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com\Desktop\Forage - Job Simulations\Accenture - Data Analytics and Visualization\Task 2 - Data Cleaning &amp; Modeling\"/>
    </mc:Choice>
  </mc:AlternateContent>
  <xr:revisionPtr revIDLastSave="0" documentId="13_ncr:1_{11B0C1C3-390D-4131-8C22-36930A78B5CA}" xr6:coauthVersionLast="47" xr6:coauthVersionMax="47" xr10:uidLastSave="{00000000-0000-0000-0000-000000000000}"/>
  <bookViews>
    <workbookView xWindow="25490" yWindow="-110" windowWidth="19420" windowHeight="10300" xr2:uid="{7362DD90-A866-419D-97EB-73A8F016084F}"/>
  </bookViews>
  <sheets>
    <sheet name="Reactions" sheetId="2" r:id="rId1"/>
    <sheet name="ReactionTypes" sheetId="1" r:id="rId2"/>
    <sheet name="Content" sheetId="3" r:id="rId3"/>
  </sheets>
  <definedNames>
    <definedName name="_xlnm._FilterDatabase" localSheetId="2" hidden="1">Content!$A$1:$C$1001</definedName>
    <definedName name="_xlnm._FilterDatabase" localSheetId="0" hidden="1">Reactions!$A$1:$E$24574</definedName>
    <definedName name="_xlnm._FilterDatabase" localSheetId="1" hidden="1">ReactionTypes!$A$1:$C$17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2" l="1" a="1"/>
  <c r="O2" i="2" s="1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J2" i="2" a="1"/>
  <c r="J2" i="2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<sst xmlns="http://schemas.openxmlformats.org/spreadsheetml/2006/main" count="52198" uniqueCount="1053">
  <si>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</si>
  <si>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</si>
  <si>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</si>
  <si>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</si>
  <si>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</si>
  <si>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</si>
  <si>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</si>
  <si>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</si>
  <si>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</si>
  <si>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</si>
  <si>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</si>
  <si>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</si>
  <si>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</si>
  <si>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</si>
  <si>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</si>
  <si>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</si>
  <si>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</si>
  <si>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</si>
  <si>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</si>
  <si>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</si>
  <si>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</si>
  <si>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</si>
  <si>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</si>
  <si>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Datetime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</si>
  <si>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</si>
  <si>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</si>
  <si>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</si>
  <si>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</si>
  <si>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</si>
  <si>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</si>
  <si>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</si>
  <si>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</si>
  <si>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</si>
  <si>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</si>
  <si>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</si>
  <si>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</si>
  <si>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</si>
  <si>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</si>
  <si>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</si>
  <si>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</si>
  <si>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</si>
  <si>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</si>
  <si>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</si>
  <si>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</si>
  <si>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</si>
  <si>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</si>
  <si>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</si>
  <si>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</si>
  <si>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</si>
  <si>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</si>
  <si>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</si>
  <si>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</si>
  <si>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</si>
  <si>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</si>
  <si>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</si>
  <si>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</si>
  <si>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</si>
  <si>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</si>
  <si>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</si>
  <si>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</si>
  <si>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</si>
  <si>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</si>
  <si>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</si>
  <si>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</si>
  <si>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</si>
  <si>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</si>
  <si>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</si>
  <si>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</si>
  <si>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</si>
  <si>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</si>
  <si>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</si>
  <si>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</si>
  <si>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</si>
  <si>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</si>
  <si>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</si>
  <si>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</si>
  <si>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</si>
  <si>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</si>
  <si>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</si>
  <si>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</si>
  <si>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</si>
  <si>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</si>
  <si>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</si>
  <si>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</si>
  <si>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</si>
  <si>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</si>
  <si>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</si>
  <si>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</si>
  <si>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</si>
  <si>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</si>
  <si>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</si>
  <si>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</si>
  <si>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</si>
  <si>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</si>
  <si>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</si>
  <si>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</si>
  <si>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</si>
  <si>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</si>
  <si>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</si>
  <si>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</si>
  <si>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</si>
  <si>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</si>
  <si>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</si>
  <si>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</si>
  <si>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</si>
  <si>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</si>
  <si>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</si>
  <si>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</si>
  <si>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</si>
  <si>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</si>
  <si>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</si>
  <si>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</si>
  <si>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</si>
  <si>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</si>
  <si>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</si>
  <si>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</si>
  <si>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</si>
  <si>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</si>
  <si>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</si>
  <si>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</si>
  <si>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</si>
  <si>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</si>
  <si>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</si>
  <si>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</si>
  <si>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</si>
  <si>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</si>
  <si>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</si>
  <si>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</si>
  <si>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</si>
  <si>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</si>
  <si>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</si>
  <si>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</si>
  <si>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</si>
  <si>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</si>
  <si>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</si>
  <si>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</si>
  <si>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</si>
  <si>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</si>
  <si>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</si>
  <si>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</si>
  <si>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</si>
  <si>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</si>
  <si>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</si>
  <si>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</si>
  <si>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</si>
  <si>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</si>
  <si>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</si>
  <si>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</si>
  <si>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</si>
  <si>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</si>
  <si>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</si>
  <si>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</si>
  <si>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</si>
  <si>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</si>
  <si>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</si>
  <si>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</si>
  <si>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</si>
  <si>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</si>
  <si>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</si>
  <si>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</si>
  <si>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</si>
  <si>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</si>
  <si>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</si>
  <si>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</si>
  <si>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</si>
  <si>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</si>
  <si>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</si>
  <si>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</si>
  <si>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</si>
  <si>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</si>
  <si>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</si>
  <si>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</si>
  <si>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</si>
  <si>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</si>
  <si>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</si>
  <si>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</si>
  <si>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</si>
  <si>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</si>
  <si>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</si>
  <si>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</si>
  <si>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</si>
  <si>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</si>
  <si>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</si>
  <si>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</si>
  <si>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</si>
  <si>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</si>
  <si>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</si>
  <si>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</si>
  <si>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</si>
  <si>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</si>
  <si>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</si>
  <si>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</si>
  <si>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</si>
  <si>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</si>
  <si>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</si>
  <si>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</si>
  <si>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</si>
  <si>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</si>
  <si>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</si>
  <si>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</si>
  <si>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</si>
  <si>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</si>
  <si>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</si>
  <si>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</si>
  <si>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</si>
  <si>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</si>
  <si>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</si>
  <si>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</si>
  <si>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</si>
  <si>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</si>
  <si>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</si>
  <si>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</si>
  <si>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</si>
  <si>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</si>
  <si>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</si>
  <si>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</si>
  <si>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</si>
  <si>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</si>
  <si>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</si>
  <si>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</si>
  <si>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</si>
  <si>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</si>
  <si>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</si>
  <si>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</si>
  <si>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</si>
  <si>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</si>
  <si>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</si>
  <si>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</si>
  <si>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</si>
  <si>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</si>
  <si>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</si>
  <si>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</si>
  <si>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</si>
  <si>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</si>
  <si>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</si>
  <si>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</si>
  <si>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</si>
  <si>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</si>
  <si>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</si>
  <si>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</si>
  <si>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</si>
  <si>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</si>
  <si>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</si>
  <si>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</si>
  <si>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</si>
  <si>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</si>
  <si>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</si>
  <si>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</si>
  <si>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</si>
  <si>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</si>
  <si>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</si>
  <si>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</si>
  <si>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</si>
  <si>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</si>
  <si>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</si>
  <si>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</si>
  <si>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</si>
  <si>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</si>
  <si>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</si>
  <si>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</si>
  <si>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</si>
  <si>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</si>
  <si>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</si>
  <si>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</si>
  <si>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</si>
  <si>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</si>
  <si>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</si>
  <si>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</si>
  <si>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</si>
  <si>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</si>
  <si>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</si>
  <si>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</si>
  <si>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</si>
  <si>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</si>
  <si>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</si>
  <si>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</si>
  <si>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</si>
  <si>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</si>
  <si>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</si>
  <si>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</si>
  <si>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</si>
  <si>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</si>
  <si>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</si>
  <si>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</si>
  <si>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</si>
  <si>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</si>
  <si>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</si>
  <si>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</si>
  <si>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</si>
  <si>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</si>
  <si>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</si>
  <si>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</si>
  <si>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</si>
  <si>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</si>
  <si>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</si>
  <si>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</si>
  <si>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</si>
  <si>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</si>
  <si>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</si>
  <si>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</si>
  <si>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</si>
  <si>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</si>
  <si>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</si>
  <si>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</si>
  <si>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</si>
  <si>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</si>
  <si>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</si>
  <si>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</si>
  <si>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</si>
  <si>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</si>
  <si>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</si>
  <si>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</si>
  <si>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</si>
  <si>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</si>
  <si>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</si>
  <si>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</si>
  <si>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</si>
  <si>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</si>
  <si>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</si>
  <si>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</si>
  <si>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</si>
  <si>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</si>
  <si>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</si>
  <si>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</si>
  <si>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</si>
  <si>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</si>
  <si>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</si>
  <si>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</si>
  <si>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</si>
  <si>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</si>
  <si>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</si>
  <si>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</si>
  <si>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</si>
  <si>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</si>
  <si>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</si>
  <si>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</si>
  <si>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</si>
  <si>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</si>
  <si>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</si>
  <si>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</si>
  <si>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</si>
  <si>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</si>
  <si>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</si>
  <si>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</si>
  <si>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</si>
  <si>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</si>
  <si>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</si>
  <si>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</si>
  <si>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</si>
  <si>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</si>
  <si>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</si>
  <si>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</si>
  <si>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</si>
  <si>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</si>
  <si>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</si>
  <si>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</si>
  <si>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</si>
  <si>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</si>
  <si>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</si>
  <si>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</si>
  <si>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</si>
  <si>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</si>
  <si>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</si>
  <si>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</si>
  <si>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</si>
  <si>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</si>
  <si>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</si>
  <si>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</si>
  <si>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</si>
  <si>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</si>
  <si>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</si>
  <si>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</si>
  <si>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</si>
  <si>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</si>
  <si>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</si>
  <si>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</si>
  <si>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</si>
  <si>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</si>
  <si>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</si>
  <si>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</si>
  <si>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</si>
  <si>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</si>
  <si>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</si>
  <si>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</si>
  <si>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</si>
  <si>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</si>
  <si>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</si>
  <si>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</si>
  <si>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</si>
  <si>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</si>
  <si>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</si>
  <si>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</si>
  <si>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</si>
  <si>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</si>
  <si>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</si>
  <si>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</si>
  <si>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</si>
  <si>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</si>
  <si>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</si>
  <si>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</si>
  <si>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</si>
  <si>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</si>
  <si>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</si>
  <si>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</si>
  <si>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</si>
  <si>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</si>
  <si>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</si>
  <si>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</si>
  <si>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</si>
  <si>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</si>
  <si>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</si>
  <si>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</si>
  <si>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</si>
  <si>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</si>
  <si>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</si>
  <si>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</si>
  <si>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</si>
  <si>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</si>
  <si>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</si>
  <si>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</si>
  <si>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</si>
  <si>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</si>
  <si>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</si>
  <si>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</si>
  <si>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</si>
  <si>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</si>
  <si>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</si>
  <si>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</si>
  <si>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</si>
  <si>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</si>
  <si>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</si>
  <si>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</si>
  <si>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</si>
  <si>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</si>
  <si>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</si>
  <si>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</si>
  <si>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</si>
  <si>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</si>
  <si>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</si>
  <si>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</si>
  <si>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</si>
  <si>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</si>
  <si>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</si>
  <si>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</si>
  <si>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</si>
  <si>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</si>
  <si>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</si>
  <si>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</si>
  <si>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</si>
  <si>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</si>
  <si>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</si>
  <si>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</si>
  <si>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</si>
  <si>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</si>
  <si>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</si>
  <si>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</si>
  <si>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</si>
  <si>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</si>
  <si>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</si>
  <si>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</si>
  <si>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</si>
  <si>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</si>
  <si>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</si>
  <si>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</si>
  <si>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</si>
  <si>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</si>
  <si>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</si>
  <si>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</si>
  <si>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</si>
  <si>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</si>
  <si>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</si>
  <si>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</si>
  <si>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</si>
  <si>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</si>
  <si>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</si>
  <si>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</si>
  <si>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</si>
  <si>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</si>
  <si>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</si>
  <si>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</si>
  <si>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</si>
  <si>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</si>
  <si>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</si>
  <si>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</si>
  <si>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</si>
  <si>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</si>
  <si>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</si>
  <si>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</si>
  <si>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</si>
  <si>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</si>
  <si>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</si>
  <si>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</si>
  <si>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</si>
  <si>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</si>
  <si>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</si>
  <si>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</si>
  <si>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</si>
  <si>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</si>
  <si>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</si>
  <si>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</si>
  <si>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</si>
  <si>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</si>
  <si>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</si>
  <si>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</si>
  <si>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</si>
  <si>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</si>
  <si>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</si>
  <si>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</si>
  <si>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</si>
  <si>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</si>
  <si>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</si>
  <si>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</si>
  <si>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</si>
  <si>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</si>
  <si>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</si>
  <si>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</si>
  <si>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</si>
  <si>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</si>
  <si>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</si>
  <si>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</si>
  <si>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</si>
  <si>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</si>
  <si>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</si>
  <si>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</si>
  <si>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</si>
  <si>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</si>
  <si>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</si>
  <si>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</si>
  <si>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</si>
  <si>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</si>
  <si>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</si>
  <si>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</si>
  <si>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</si>
  <si>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</si>
  <si>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</si>
  <si>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</si>
  <si>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</si>
  <si>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</si>
  <si>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</si>
  <si>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</si>
  <si>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</si>
  <si>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</si>
  <si>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</si>
  <si>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</si>
  <si>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</si>
  <si>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</si>
  <si>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</si>
  <si>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</si>
  <si>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</si>
  <si>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</si>
  <si>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</si>
  <si>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</si>
  <si>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</si>
  <si>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</si>
  <si>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</si>
  <si>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</si>
  <si>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</si>
  <si>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</si>
  <si>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</si>
  <si>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</si>
  <si>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</si>
  <si>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</si>
  <si>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</si>
  <si>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</si>
  <si>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</si>
  <si>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</si>
  <si>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</si>
  <si>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</si>
  <si>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</si>
  <si>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</si>
  <si>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</si>
  <si>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</si>
  <si>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</si>
  <si>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</si>
  <si>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</si>
  <si>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</si>
  <si>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</si>
  <si>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</si>
  <si>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</si>
  <si>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</si>
  <si>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</si>
  <si>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</si>
  <si>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</si>
  <si>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</si>
  <si>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</si>
  <si>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</si>
  <si>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</si>
  <si>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</si>
  <si>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</si>
  <si>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</si>
  <si>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</si>
  <si>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</si>
  <si>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</si>
  <si>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</si>
  <si>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</si>
  <si>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</si>
  <si>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</si>
  <si>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</si>
  <si>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</si>
  <si>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</si>
  <si>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</si>
  <si>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</si>
  <si>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</si>
  <si>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</si>
  <si>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</si>
  <si>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</si>
  <si>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</si>
  <si>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</si>
  <si>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</si>
  <si>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</si>
  <si>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</si>
  <si>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</si>
  <si>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</si>
  <si>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</si>
  <si>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</si>
  <si>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</si>
  <si>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</si>
  <si>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</si>
  <si>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</si>
  <si>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</si>
  <si>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</si>
  <si>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</si>
  <si>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</si>
  <si>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</si>
  <si>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</si>
  <si>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</si>
  <si>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</si>
  <si>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</si>
  <si>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</si>
  <si>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</si>
  <si>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</si>
  <si>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</si>
  <si>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</si>
  <si>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</si>
  <si>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</si>
  <si>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</si>
  <si>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</si>
  <si>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</si>
  <si>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</si>
  <si>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</si>
  <si>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</si>
  <si>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</si>
  <si>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</si>
  <si>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</si>
  <si>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</si>
  <si>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</si>
  <si>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</si>
  <si>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</si>
  <si>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</si>
  <si>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</si>
  <si>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</si>
  <si>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</si>
  <si>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</si>
  <si>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</si>
  <si>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</si>
  <si>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</si>
  <si>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</si>
  <si>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</si>
  <si>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</si>
  <si>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</si>
  <si>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</si>
  <si>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</si>
  <si>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</si>
  <si>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</si>
  <si>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</si>
  <si>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</si>
  <si>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</si>
  <si>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</si>
  <si>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</si>
  <si>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</si>
  <si>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</si>
  <si>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</si>
  <si>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</si>
  <si>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</si>
  <si>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</si>
  <si>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</si>
  <si>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</si>
  <si>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</si>
  <si>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</si>
  <si>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</si>
  <si>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</si>
  <si>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</si>
  <si>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</si>
  <si>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</si>
  <si>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</si>
  <si>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</si>
  <si>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</si>
  <si>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</si>
  <si>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</si>
  <si>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</si>
  <si>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</si>
  <si>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</si>
  <si>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</si>
  <si>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</si>
  <si>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</si>
  <si>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</si>
  <si>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</si>
  <si>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</si>
  <si>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</si>
  <si>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</si>
  <si>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</si>
  <si>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</si>
  <si>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</si>
  <si>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</si>
  <si>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</si>
  <si>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</si>
  <si>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</si>
  <si>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</si>
  <si>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</si>
  <si>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</si>
  <si>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</si>
  <si>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</si>
  <si>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</si>
  <si>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</si>
  <si>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</si>
  <si>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</si>
  <si>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</si>
  <si>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</si>
  <si>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</si>
  <si>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</si>
  <si>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</si>
  <si>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</si>
  <si>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</si>
  <si>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</si>
  <si>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</si>
  <si>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</si>
  <si>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</si>
  <si>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</si>
  <si>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</si>
  <si>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</si>
  <si>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</si>
  <si>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</si>
  <si>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</si>
  <si>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</si>
  <si>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</si>
  <si>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</si>
  <si>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</si>
  <si>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</si>
  <si>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</si>
  <si>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</si>
  <si>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</si>
  <si>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</si>
  <si>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</si>
  <si>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</si>
  <si>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</si>
  <si>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</si>
  <si>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</si>
  <si>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</si>
  <si>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</si>
  <si>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</si>
  <si>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</si>
  <si>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</si>
  <si>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</si>
  <si>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</si>
  <si>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</si>
  <si>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</si>
  <si>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</si>
  <si>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</si>
  <si>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</si>
  <si>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</si>
  <si>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</si>
  <si>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</si>
  <si>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</si>
  <si>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</si>
  <si>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</si>
  <si>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</si>
  <si>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</si>
  <si>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</si>
  <si>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</si>
  <si>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</si>
  <si>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</si>
  <si>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</si>
  <si>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</si>
  <si>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</si>
  <si>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</si>
  <si>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</si>
  <si>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</si>
  <si>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</si>
  <si>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</si>
  <si>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</si>
  <si>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</si>
  <si>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</si>
  <si>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</si>
  <si>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</si>
  <si>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</si>
  <si>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</si>
  <si>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</si>
  <si>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</si>
  <si>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</si>
  <si>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</si>
  <si>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</si>
  <si>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</si>
  <si>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</si>
  <si>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</si>
  <si>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</si>
  <si>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</si>
  <si>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</si>
  <si>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</si>
  <si>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</si>
  <si>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</si>
  <si>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</si>
  <si>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</si>
  <si>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</si>
  <si>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</si>
  <si>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</si>
  <si>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</si>
  <si>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</si>
  <si>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</si>
  <si>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</si>
  <si>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</si>
  <si>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</si>
  <si>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</si>
  <si>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</si>
  <si>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</si>
  <si>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</si>
  <si>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</si>
  <si>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</si>
  <si>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</si>
  <si>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</si>
  <si>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</si>
  <si>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</si>
  <si>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</si>
  <si>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</si>
  <si>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</si>
  <si>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</si>
  <si>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</si>
  <si>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</si>
  <si>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</si>
  <si>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</si>
  <si>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</si>
  <si>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</si>
  <si>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</si>
  <si>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</si>
  <si>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</si>
  <si>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</si>
  <si>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</si>
  <si>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</si>
  <si>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</si>
  <si>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</si>
  <si>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</si>
  <si>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</si>
  <si>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</si>
  <si>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</si>
  <si>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</si>
  <si>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</si>
  <si>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</si>
  <si>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</si>
  <si>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</si>
  <si>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</si>
  <si>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</si>
  <si>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</si>
  <si>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</si>
  <si>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</si>
  <si>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</si>
  <si>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</si>
  <si>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</si>
  <si>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</si>
  <si>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</si>
  <si>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</si>
  <si>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</si>
  <si>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</si>
  <si>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</si>
  <si>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</si>
  <si>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</si>
  <si>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</si>
  <si>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</si>
  <si>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</si>
  <si>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</si>
  <si>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</si>
  <si>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</si>
  <si>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</si>
  <si>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</si>
  <si>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</si>
  <si>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</si>
  <si>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</si>
  <si>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</si>
  <si>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</si>
  <si>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</si>
  <si>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</si>
  <si>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</si>
  <si>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</si>
  <si>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</si>
  <si>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</si>
  <si>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</si>
  <si>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</si>
  <si>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</si>
  <si>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</si>
  <si>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</si>
  <si>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</si>
  <si>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</si>
  <si>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</si>
  <si>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</si>
  <si>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</si>
  <si>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</si>
  <si>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</si>
  <si>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</si>
  <si>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</si>
  <si>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</si>
  <si>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</si>
  <si>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</si>
  <si>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</si>
  <si>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</si>
  <si>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</si>
  <si>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</si>
  <si>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</si>
  <si>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</si>
  <si>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</si>
  <si>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</si>
  <si>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</si>
  <si>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</si>
  <si>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</si>
  <si>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</si>
  <si>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</si>
  <si>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</si>
  <si>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</si>
  <si>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</si>
  <si>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</si>
  <si>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</si>
  <si>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</si>
  <si>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</si>
  <si>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</si>
  <si>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</si>
  <si>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</si>
  <si>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</si>
  <si>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</si>
  <si>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</si>
  <si>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</si>
  <si>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</si>
  <si>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</si>
  <si>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</si>
  <si>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</si>
  <si>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</si>
  <si>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</si>
  <si>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</si>
  <si>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</si>
  <si>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</si>
  <si>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</si>
  <si>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</si>
  <si>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</si>
  <si>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</si>
  <si>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</si>
  <si>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</si>
  <si>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</si>
  <si>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</si>
  <si>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</si>
  <si>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</si>
  <si>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</si>
  <si>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</si>
  <si>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</si>
  <si>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</si>
  <si>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</si>
  <si>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</si>
  <si>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</si>
  <si>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</si>
  <si>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</si>
  <si>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</si>
  <si>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</si>
  <si>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</si>
  <si>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</si>
  <si>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</si>
  <si>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</si>
  <si>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</si>
  <si>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</si>
  <si>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</si>
  <si>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</si>
  <si>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</si>
  <si>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</si>
  <si>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</si>
  <si>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</si>
  <si>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</si>
  <si>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</si>
  <si>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</si>
  <si>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</si>
  <si>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</si>
  <si>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</si>
  <si>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</si>
  <si>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</si>
  <si>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</si>
  <si>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</si>
  <si>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</si>
  <si>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</si>
  <si>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</si>
  <si>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</si>
  <si>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</si>
  <si>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</si>
  <si>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</si>
  <si>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</si>
  <si>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</si>
  <si>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</si>
  <si>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</si>
  <si>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</si>
  <si>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</si>
  <si>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</si>
  <si>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</si>
  <si>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</si>
  <si>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</si>
  <si>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</si>
  <si>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</si>
  <si>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</si>
  <si>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</si>
  <si>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</si>
  <si>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</si>
  <si>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</si>
  <si>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</si>
  <si>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</si>
  <si>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veganism</t>
  </si>
  <si>
    <t>animals</t>
  </si>
  <si>
    <t>culture</t>
  </si>
  <si>
    <t>9dd95c34-8b39-4776-a232-412512329c3f</t>
  </si>
  <si>
    <t>b1ba68bc-fa4c-4a36-98a1-4d4a381ef873</t>
  </si>
  <si>
    <t>0f1fce4d-78a3-4e0e-8a7b-ebd5f97c305e</t>
  </si>
  <si>
    <t>6efd3911-1705-49dc-aa7b-994ce83a7387</t>
  </si>
  <si>
    <t>9fd8c6fc-1c8f-4a1d-86ec-cd1c71e044e1</t>
  </si>
  <si>
    <t>db3e5630-f959-4ce1-a12b-02efa655780e</t>
  </si>
  <si>
    <t>709b527b-d26f-48f2-91f8-3cdd9702e564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</si>
  <si>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</si>
  <si>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</si>
  <si>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</si>
  <si>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</si>
  <si>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</si>
  <si>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f04de5da-e42f-4d89-a79a-3dff16f7d422</t>
  </si>
  <si>
    <t>0d165485-5aa6-4b45-a18a-9449293727a2</t>
  </si>
  <si>
    <t>084a6656-0c55-43a7-a34b-7e5c5279a56d</t>
  </si>
  <si>
    <t>bde82663-7be3-453d-afc2-539202df27c3</t>
  </si>
  <si>
    <t>06cc70bd-87c7-4d40-81f9-8a4b9bc9856b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</si>
  <si>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</si>
  <si>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</si>
  <si>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</si>
  <si>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</si>
  <si>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</si>
  <si>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</si>
  <si>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</si>
  <si>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98169c04-79b1-4702-82af-ac0fa461e044</t>
  </si>
  <si>
    <t>9ab406fd-4431-420e-b650-6c16714089bc</t>
  </si>
  <si>
    <t>01f310fc-5692-4cc1-a7bb-fc62977d79bb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</si>
  <si>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</si>
  <si>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</si>
  <si>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</si>
  <si>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</si>
  <si>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</si>
  <si>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</si>
  <si>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</si>
  <si>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</si>
  <si>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</si>
  <si>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</si>
  <si>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Reaction Type</t>
  </si>
  <si>
    <t>Content Type</t>
  </si>
  <si>
    <t>Content Category</t>
  </si>
  <si>
    <t>ReactionTypes Score</t>
  </si>
  <si>
    <t>Unique Content Categories</t>
  </si>
  <si>
    <t>Total Scores for  each category</t>
  </si>
  <si>
    <t>Sorted Categories</t>
  </si>
  <si>
    <t>Top 5 categories and their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</si>
</sst>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2" xfId="0" applyFont="1" applyBorder="1"/>
    <xf numFmtId="0" fontId="1" fillId="0" borderId="3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B2E6E-4008-4CB1-BFEA-2A60EBF1D163}">
  <dimension ref="A1:P24574"/>
  <sheetViews>
    <sheetView tabSelected="1" workbookViewId="0">
      <selection activeCell="F3" sqref="F3"/>
    </sheetView>
  </sheetViews>
  <sheetFormatPr defaultRowHeight="14.5" x14ac:dyDescent="0.35"/>
  <cols>
    <col min="1" max="1" width="35.90625" bestFit="1" customWidth="1"/>
    <col min="2" max="2" width="16.453125" customWidth="1"/>
    <col min="3" max="3" width="14.36328125" bestFit="1" customWidth="1"/>
    <col min="4" max="4" width="14.36328125" customWidth="1"/>
    <col min="5" max="5" width="15.08984375" bestFit="1" customWidth="1"/>
    <col min="6" max="6" width="15.54296875" bestFit="1" customWidth="1"/>
    <col min="10" max="10" width="19.90625" customWidth="1"/>
    <col min="11" max="11" width="14.08984375" customWidth="1"/>
    <col min="15" max="15" width="13.36328125" bestFit="1" customWidth="1"/>
  </cols>
  <sheetData>
    <row r="1" spans="1:16" x14ac:dyDescent="0.35">
      <c r="A1" t="s">
        <v>22</v>
      </c>
      <c r="B1" t="s">
        <v>1047</v>
      </c>
      <c r="C1" t="s">
        <v>1045</v>
      </c>
      <c r="D1" t="s">
        <v>1048</v>
      </c>
      <c r="E1" t="s">
        <v>23</v>
      </c>
      <c r="J1" t="s">
        <v>1049</v>
      </c>
      <c r="K1" t="s">
        <v>1050</v>
      </c>
      <c r="O1" s="8" t="s">
        <v>1051</v>
      </c>
      <c r="P1" s="8"/>
    </row>
    <row r="2" spans="1:16" x14ac:dyDescent="0.35">
      <c r="A2" t="s">
        <v>24</v>
      </c>
      <c r="B2" t="str">
        <f>INDEX(Content!C:C, MATCH(A2, Content!A:A, 0))</f>
        <v>studying</v>
      </c>
      <c r="C2" t="s">
        <v>6</v>
      </c>
      <c r="D2">
        <f>VLOOKUP(C2, ReactionTypes!A:C, 3, FALSE)</f>
        <v>0</v>
      </c>
      <c r="E2" s="1">
        <v>44142.404861111114</v>
      </c>
      <c r="J2" t="str" cm="1">
        <f t="array" ref="J2:J17">_xlfn.UNIQUE(_xlfn._xlws.FILTER(B2:B1048576, B2:B1048576 &lt;&gt; ""))</f>
        <v>studying</v>
      </c>
      <c r="K2">
        <f>SUMIF(B:B, J2, D:D)</f>
        <v>54269</v>
      </c>
      <c r="O2" t="str" cm="1">
        <f t="array" ref="O2:P17">_xlfn._xlws.SORT(J2:K17, 2, -1)</f>
        <v>animals</v>
      </c>
      <c r="P2">
        <v>74965</v>
      </c>
    </row>
    <row r="3" spans="1:16" x14ac:dyDescent="0.35">
      <c r="A3" t="s">
        <v>24</v>
      </c>
      <c r="B3" t="str">
        <f>INDEX(Content!C:C, MATCH(A3, Content!A:A, 0))</f>
        <v>studying</v>
      </c>
      <c r="C3" t="s">
        <v>17</v>
      </c>
      <c r="D3">
        <f>VLOOKUP(C3, ReactionTypes!A:C, 3, FALSE)</f>
        <v>10</v>
      </c>
      <c r="E3" s="1">
        <v>44364.515277777777</v>
      </c>
      <c r="J3" t="str">
        <v>healthy eating</v>
      </c>
      <c r="K3">
        <f t="shared" ref="K3:K17" si="0">SUMIF(B:B, J3, D:D)</f>
        <v>69339</v>
      </c>
      <c r="O3" t="str">
        <v>science</v>
      </c>
      <c r="P3">
        <v>71168</v>
      </c>
    </row>
    <row r="4" spans="1:16" x14ac:dyDescent="0.35">
      <c r="A4" t="s">
        <v>24</v>
      </c>
      <c r="B4" t="str">
        <f>INDEX(Content!C:C, MATCH(A4, Content!A:A, 0))</f>
        <v>studying</v>
      </c>
      <c r="C4" t="s">
        <v>20</v>
      </c>
      <c r="D4">
        <f>VLOOKUP(C4, ReactionTypes!A:C, 3, FALSE)</f>
        <v>15</v>
      </c>
      <c r="E4" s="1">
        <v>44304.217361111114</v>
      </c>
      <c r="J4" t="str">
        <v>technology</v>
      </c>
      <c r="K4">
        <f t="shared" si="0"/>
        <v>68738</v>
      </c>
      <c r="O4" t="str">
        <v>healthy eating</v>
      </c>
      <c r="P4">
        <v>69339</v>
      </c>
    </row>
    <row r="5" spans="1:16" x14ac:dyDescent="0.35">
      <c r="A5" t="s">
        <v>24</v>
      </c>
      <c r="B5" t="str">
        <f>INDEX(Content!C:C, MATCH(A5, Content!A:A, 0))</f>
        <v>studying</v>
      </c>
      <c r="C5" t="s">
        <v>6</v>
      </c>
      <c r="D5">
        <f>VLOOKUP(C5, ReactionTypes!A:C, 3, FALSE)</f>
        <v>0</v>
      </c>
      <c r="E5" s="1">
        <v>44202.800694444442</v>
      </c>
      <c r="J5" t="str">
        <v>food</v>
      </c>
      <c r="K5">
        <f t="shared" si="0"/>
        <v>66676</v>
      </c>
      <c r="O5" t="str">
        <v>technology</v>
      </c>
      <c r="P5">
        <v>68738</v>
      </c>
    </row>
    <row r="6" spans="1:16" x14ac:dyDescent="0.35">
      <c r="A6" t="s">
        <v>24</v>
      </c>
      <c r="B6" t="str">
        <f>INDEX(Content!C:C, MATCH(A6, Content!A:A, 0))</f>
        <v>studying</v>
      </c>
      <c r="C6" t="s">
        <v>9</v>
      </c>
      <c r="D6">
        <f>VLOOKUP(C6, ReactionTypes!A:C, 3, FALSE)</f>
        <v>30</v>
      </c>
      <c r="E6" s="1">
        <v>44066.517361111109</v>
      </c>
      <c r="J6" t="str">
        <v>cooking</v>
      </c>
      <c r="K6">
        <f t="shared" si="0"/>
        <v>64756</v>
      </c>
      <c r="O6" t="str">
        <v>food</v>
      </c>
      <c r="P6">
        <v>66676</v>
      </c>
    </row>
    <row r="7" spans="1:16" x14ac:dyDescent="0.35">
      <c r="A7" t="s">
        <v>24</v>
      </c>
      <c r="B7" t="str">
        <f>INDEX(Content!C:C, MATCH(A7, Content!A:A, 0))</f>
        <v>studying</v>
      </c>
      <c r="C7" t="s">
        <v>19</v>
      </c>
      <c r="D7">
        <f>VLOOKUP(C7, ReactionTypes!A:C, 3, FALSE)</f>
        <v>35</v>
      </c>
      <c r="E7" s="1">
        <v>44172.268750000003</v>
      </c>
      <c r="J7" t="str">
        <v>dogs</v>
      </c>
      <c r="K7">
        <f t="shared" si="0"/>
        <v>52511</v>
      </c>
      <c r="O7" t="str">
        <v>culture</v>
      </c>
      <c r="P7">
        <v>66579</v>
      </c>
    </row>
    <row r="8" spans="1:16" x14ac:dyDescent="0.35">
      <c r="A8" t="s">
        <v>24</v>
      </c>
      <c r="B8" t="str">
        <f>INDEX(Content!C:C, MATCH(A8, Content!A:A, 0))</f>
        <v>studying</v>
      </c>
      <c r="C8" t="s">
        <v>14</v>
      </c>
      <c r="D8">
        <f>VLOOKUP(C8, ReactionTypes!A:C, 3, FALSE)</f>
        <v>70</v>
      </c>
      <c r="E8" s="1">
        <v>44297.732638888891</v>
      </c>
      <c r="J8" t="str">
        <v>soccer</v>
      </c>
      <c r="K8">
        <f t="shared" si="0"/>
        <v>57783</v>
      </c>
      <c r="O8" t="str">
        <v>travel</v>
      </c>
      <c r="P8">
        <v>64880</v>
      </c>
    </row>
    <row r="9" spans="1:16" x14ac:dyDescent="0.35">
      <c r="A9" t="s">
        <v>24</v>
      </c>
      <c r="B9" t="str">
        <f>INDEX(Content!C:C, MATCH(A9, Content!A:A, 0))</f>
        <v>studying</v>
      </c>
      <c r="C9" t="s">
        <v>8</v>
      </c>
      <c r="D9">
        <f>VLOOKUP(C9, ReactionTypes!A:C, 3, FALSE)</f>
        <v>5</v>
      </c>
      <c r="E9" s="1">
        <v>44223.355555555558</v>
      </c>
      <c r="J9" t="str">
        <v>public speaking</v>
      </c>
      <c r="K9">
        <f t="shared" si="0"/>
        <v>49264</v>
      </c>
      <c r="O9" t="str">
        <v>cooking</v>
      </c>
      <c r="P9">
        <v>64756</v>
      </c>
    </row>
    <row r="10" spans="1:16" x14ac:dyDescent="0.35">
      <c r="A10" t="s">
        <v>24</v>
      </c>
      <c r="B10" t="str">
        <f>INDEX(Content!C:C, MATCH(A10, Content!A:A, 0))</f>
        <v>studying</v>
      </c>
      <c r="C10" t="s">
        <v>19</v>
      </c>
      <c r="D10">
        <f>VLOOKUP(C10, ReactionTypes!A:C, 3, FALSE)</f>
        <v>35</v>
      </c>
      <c r="E10" s="1">
        <v>44287.95416666667</v>
      </c>
      <c r="J10" t="str">
        <v>science</v>
      </c>
      <c r="K10">
        <f t="shared" si="0"/>
        <v>71168</v>
      </c>
      <c r="O10" t="str">
        <v>soccer</v>
      </c>
      <c r="P10">
        <v>57783</v>
      </c>
    </row>
    <row r="11" spans="1:16" x14ac:dyDescent="0.35">
      <c r="A11" t="s">
        <v>24</v>
      </c>
      <c r="B11" t="str">
        <f>INDEX(Content!C:C, MATCH(A11, Content!A:A, 0))</f>
        <v>studying</v>
      </c>
      <c r="C11" t="s">
        <v>12</v>
      </c>
      <c r="D11">
        <f>VLOOKUP(C11, ReactionTypes!A:C, 3, FALSE)</f>
        <v>65</v>
      </c>
      <c r="E11" s="1">
        <v>44047.211805555555</v>
      </c>
      <c r="J11" t="str">
        <v>tennis</v>
      </c>
      <c r="K11">
        <f t="shared" si="0"/>
        <v>50339</v>
      </c>
      <c r="O11" t="str">
        <v>education</v>
      </c>
      <c r="P11">
        <v>57436</v>
      </c>
    </row>
    <row r="12" spans="1:16" x14ac:dyDescent="0.35">
      <c r="A12" t="s">
        <v>24</v>
      </c>
      <c r="B12" t="str">
        <f>INDEX(Content!C:C, MATCH(A12, Content!A:A, 0))</f>
        <v>studying</v>
      </c>
      <c r="C12" t="s">
        <v>10</v>
      </c>
      <c r="D12">
        <f>VLOOKUP(C12, ReactionTypes!A:C, 3, FALSE)</f>
        <v>20</v>
      </c>
      <c r="E12" s="1">
        <v>44142.35833333333</v>
      </c>
      <c r="J12" t="str">
        <v>travel</v>
      </c>
      <c r="K12">
        <f t="shared" si="0"/>
        <v>64880</v>
      </c>
      <c r="O12" t="str">
        <v>fitness</v>
      </c>
      <c r="P12">
        <v>55323</v>
      </c>
    </row>
    <row r="13" spans="1:16" x14ac:dyDescent="0.35">
      <c r="A13" t="s">
        <v>24</v>
      </c>
      <c r="B13" t="str">
        <f>INDEX(Content!C:C, MATCH(A13, Content!A:A, 0))</f>
        <v>studying</v>
      </c>
      <c r="C13" t="s">
        <v>20</v>
      </c>
      <c r="D13">
        <f>VLOOKUP(C13, ReactionTypes!A:C, 3, FALSE)</f>
        <v>15</v>
      </c>
      <c r="E13" s="1">
        <v>44137.269444444442</v>
      </c>
      <c r="J13" t="str">
        <v>fitness</v>
      </c>
      <c r="K13">
        <f t="shared" si="0"/>
        <v>55323</v>
      </c>
      <c r="O13" t="str">
        <v>studying</v>
      </c>
      <c r="P13">
        <v>54269</v>
      </c>
    </row>
    <row r="14" spans="1:16" x14ac:dyDescent="0.35">
      <c r="A14" t="s">
        <v>24</v>
      </c>
      <c r="B14" t="str">
        <f>INDEX(Content!C:C, MATCH(A14, Content!A:A, 0))</f>
        <v>studying</v>
      </c>
      <c r="C14" t="s">
        <v>9</v>
      </c>
      <c r="D14">
        <f>VLOOKUP(C14, ReactionTypes!A:C, 3, FALSE)</f>
        <v>30</v>
      </c>
      <c r="E14" s="1">
        <v>44136.052777777775</v>
      </c>
      <c r="J14" t="str">
        <v>education</v>
      </c>
      <c r="K14">
        <f t="shared" si="0"/>
        <v>57436</v>
      </c>
      <c r="O14" t="str">
        <v>dogs</v>
      </c>
      <c r="P14">
        <v>52511</v>
      </c>
    </row>
    <row r="15" spans="1:16" x14ac:dyDescent="0.35">
      <c r="A15" t="s">
        <v>24</v>
      </c>
      <c r="B15" t="str">
        <f>INDEX(Content!C:C, MATCH(A15, Content!A:A, 0))</f>
        <v>studying</v>
      </c>
      <c r="C15" t="s">
        <v>8</v>
      </c>
      <c r="D15">
        <f>VLOOKUP(C15, ReactionTypes!A:C, 3, FALSE)</f>
        <v>5</v>
      </c>
      <c r="E15" s="1">
        <v>44111.777083333334</v>
      </c>
      <c r="J15" t="str">
        <v>veganism</v>
      </c>
      <c r="K15">
        <f t="shared" si="0"/>
        <v>49619</v>
      </c>
      <c r="O15" t="str">
        <v>tennis</v>
      </c>
      <c r="P15">
        <v>50339</v>
      </c>
    </row>
    <row r="16" spans="1:16" x14ac:dyDescent="0.35">
      <c r="A16" t="s">
        <v>24</v>
      </c>
      <c r="B16" t="str">
        <f>INDEX(Content!C:C, MATCH(A16, Content!A:A, 0))</f>
        <v>studying</v>
      </c>
      <c r="C16" t="s">
        <v>20</v>
      </c>
      <c r="D16">
        <f>VLOOKUP(C16, ReactionTypes!A:C, 3, FALSE)</f>
        <v>15</v>
      </c>
      <c r="E16" s="1">
        <v>44077.785416666666</v>
      </c>
      <c r="J16" t="str">
        <v>animals</v>
      </c>
      <c r="K16">
        <f t="shared" si="0"/>
        <v>74965</v>
      </c>
      <c r="O16" t="str">
        <v>veganism</v>
      </c>
      <c r="P16">
        <v>49619</v>
      </c>
    </row>
    <row r="17" spans="1:16" x14ac:dyDescent="0.35">
      <c r="A17" t="s">
        <v>24</v>
      </c>
      <c r="B17" t="str">
        <f>INDEX(Content!C:C, MATCH(A17, Content!A:A, 0))</f>
        <v>studying</v>
      </c>
      <c r="C17" t="s">
        <v>13</v>
      </c>
      <c r="D17">
        <f>VLOOKUP(C17, ReactionTypes!A:C, 3, FALSE)</f>
        <v>75</v>
      </c>
      <c r="E17" s="1">
        <v>44251.214583333334</v>
      </c>
      <c r="J17" t="str">
        <v>culture</v>
      </c>
      <c r="K17">
        <f t="shared" si="0"/>
        <v>66579</v>
      </c>
      <c r="O17" t="str">
        <v>public speaking</v>
      </c>
      <c r="P17">
        <v>49264</v>
      </c>
    </row>
    <row r="18" spans="1:16" x14ac:dyDescent="0.35">
      <c r="A18" t="s">
        <v>24</v>
      </c>
      <c r="B18" t="str">
        <f>INDEX(Content!C:C, MATCH(A18, Content!A:A, 0))</f>
        <v>studying</v>
      </c>
      <c r="C18" t="s">
        <v>19</v>
      </c>
      <c r="D18">
        <f>VLOOKUP(C18, ReactionTypes!A:C, 3, FALSE)</f>
        <v>35</v>
      </c>
      <c r="E18" s="1">
        <v>44097.26666666667</v>
      </c>
    </row>
    <row r="19" spans="1:16" x14ac:dyDescent="0.35">
      <c r="A19" t="s">
        <v>24</v>
      </c>
      <c r="B19" t="str">
        <f>INDEX(Content!C:C, MATCH(A19, Content!A:A, 0))</f>
        <v>studying</v>
      </c>
      <c r="C19" t="s">
        <v>10</v>
      </c>
      <c r="D19">
        <f>VLOOKUP(C19, ReactionTypes!A:C, 3, FALSE)</f>
        <v>20</v>
      </c>
      <c r="E19" s="1">
        <v>44251.484027777777</v>
      </c>
    </row>
    <row r="20" spans="1:16" x14ac:dyDescent="0.35">
      <c r="A20" t="s">
        <v>24</v>
      </c>
      <c r="B20" t="str">
        <f>INDEX(Content!C:C, MATCH(A20, Content!A:A, 0))</f>
        <v>studying</v>
      </c>
      <c r="C20" t="s">
        <v>9</v>
      </c>
      <c r="D20">
        <f>VLOOKUP(C20, ReactionTypes!A:C, 3, FALSE)</f>
        <v>30</v>
      </c>
      <c r="E20" s="1">
        <v>44338.822222222225</v>
      </c>
    </row>
    <row r="21" spans="1:16" x14ac:dyDescent="0.35">
      <c r="A21" t="s">
        <v>24</v>
      </c>
      <c r="B21" t="str">
        <f>INDEX(Content!C:C, MATCH(A21, Content!A:A, 0))</f>
        <v>studying</v>
      </c>
      <c r="C21" t="s">
        <v>18</v>
      </c>
      <c r="D21">
        <f>VLOOKUP(C21, ReactionTypes!A:C, 3, FALSE)</f>
        <v>45</v>
      </c>
      <c r="E21" s="1">
        <v>44227.668749999997</v>
      </c>
    </row>
    <row r="22" spans="1:16" x14ac:dyDescent="0.35">
      <c r="A22" t="s">
        <v>24</v>
      </c>
      <c r="B22" t="str">
        <f>INDEX(Content!C:C, MATCH(A22, Content!A:A, 0))</f>
        <v>studying</v>
      </c>
      <c r="C22" t="s">
        <v>19</v>
      </c>
      <c r="D22">
        <f>VLOOKUP(C22, ReactionTypes!A:C, 3, FALSE)</f>
        <v>35</v>
      </c>
      <c r="E22" s="1">
        <v>44155.726388888892</v>
      </c>
    </row>
    <row r="23" spans="1:16" x14ac:dyDescent="0.35">
      <c r="A23" t="s">
        <v>24</v>
      </c>
      <c r="B23" t="str">
        <f>INDEX(Content!C:C, MATCH(A23, Content!A:A, 0))</f>
        <v>studying</v>
      </c>
      <c r="C23" t="s">
        <v>21</v>
      </c>
      <c r="D23">
        <f>VLOOKUP(C23, ReactionTypes!A:C, 3, FALSE)</f>
        <v>12</v>
      </c>
      <c r="E23" s="1">
        <v>44297.865972222222</v>
      </c>
    </row>
    <row r="24" spans="1:16" x14ac:dyDescent="0.35">
      <c r="A24" t="s">
        <v>24</v>
      </c>
      <c r="B24" t="str">
        <f>INDEX(Content!C:C, MATCH(A24, Content!A:A, 0))</f>
        <v>studying</v>
      </c>
      <c r="C24" t="s">
        <v>16</v>
      </c>
      <c r="D24">
        <f>VLOOKUP(C24, ReactionTypes!A:C, 3, FALSE)</f>
        <v>50</v>
      </c>
      <c r="E24" s="1">
        <v>44360.698611111111</v>
      </c>
    </row>
    <row r="25" spans="1:16" ht="15" thickBot="1" x14ac:dyDescent="0.4">
      <c r="A25" t="s">
        <v>24</v>
      </c>
      <c r="B25" t="str">
        <f>INDEX(Content!C:C, MATCH(A25, Content!A:A, 0))</f>
        <v>studying</v>
      </c>
      <c r="C25" t="s">
        <v>3</v>
      </c>
      <c r="D25">
        <f>VLOOKUP(C25, ReactionTypes!A:C, 3, FALSE)</f>
        <v>60</v>
      </c>
      <c r="E25" s="1">
        <v>44297.603472222225</v>
      </c>
    </row>
    <row r="26" spans="1:16" ht="15" thickBot="1" x14ac:dyDescent="0.4">
      <c r="A26" t="s">
        <v>24</v>
      </c>
      <c r="B26" t="str">
        <f>INDEX(Content!C:C, MATCH(A26, Content!A:A, 0))</f>
        <v>studying</v>
      </c>
      <c r="C26" t="s">
        <v>21</v>
      </c>
      <c r="D26">
        <f>VLOOKUP(C26, ReactionTypes!A:C, 3, FALSE)</f>
        <v>12</v>
      </c>
      <c r="E26" s="1">
        <v>44257.806250000001</v>
      </c>
      <c r="J26" s="9" t="s">
        <v>1052</v>
      </c>
      <c r="K26" s="10"/>
    </row>
    <row r="27" spans="1:16" x14ac:dyDescent="0.35">
      <c r="A27" t="s">
        <v>24</v>
      </c>
      <c r="B27" t="str">
        <f>INDEX(Content!C:C, MATCH(A27, Content!A:A, 0))</f>
        <v>studying</v>
      </c>
      <c r="C27" t="s">
        <v>8</v>
      </c>
      <c r="D27">
        <f>VLOOKUP(C27, ReactionTypes!A:C, 3, FALSE)</f>
        <v>5</v>
      </c>
      <c r="E27" s="1">
        <v>44009.780555555553</v>
      </c>
      <c r="J27" s="5" t="s">
        <v>1006</v>
      </c>
      <c r="K27" s="3">
        <v>74965</v>
      </c>
    </row>
    <row r="28" spans="1:16" x14ac:dyDescent="0.35">
      <c r="A28" t="s">
        <v>24</v>
      </c>
      <c r="B28" t="str">
        <f>INDEX(Content!C:C, MATCH(A28, Content!A:A, 0))</f>
        <v>studying</v>
      </c>
      <c r="C28" t="s">
        <v>8</v>
      </c>
      <c r="D28">
        <f>VLOOKUP(C28, ReactionTypes!A:C, 3, FALSE)</f>
        <v>5</v>
      </c>
      <c r="E28" s="1">
        <v>44325.878472222219</v>
      </c>
      <c r="J28" s="6" t="s">
        <v>998</v>
      </c>
      <c r="K28" s="3">
        <v>71168</v>
      </c>
    </row>
    <row r="29" spans="1:16" x14ac:dyDescent="0.35">
      <c r="A29" t="s">
        <v>24</v>
      </c>
      <c r="B29" t="str">
        <f>INDEX(Content!C:C, MATCH(A29, Content!A:A, 0))</f>
        <v>studying</v>
      </c>
      <c r="C29" t="s">
        <v>14</v>
      </c>
      <c r="D29">
        <f>VLOOKUP(C29, ReactionTypes!A:C, 3, FALSE)</f>
        <v>70</v>
      </c>
      <c r="E29" s="1">
        <v>44047.998611111114</v>
      </c>
      <c r="J29" s="6" t="s">
        <v>989</v>
      </c>
      <c r="K29" s="3">
        <v>69339</v>
      </c>
    </row>
    <row r="30" spans="1:16" x14ac:dyDescent="0.35">
      <c r="A30" t="s">
        <v>24</v>
      </c>
      <c r="B30" t="str">
        <f>INDEX(Content!C:C, MATCH(A30, Content!A:A, 0))</f>
        <v>studying</v>
      </c>
      <c r="C30" t="s">
        <v>13</v>
      </c>
      <c r="D30">
        <f>VLOOKUP(C30, ReactionTypes!A:C, 3, FALSE)</f>
        <v>75</v>
      </c>
      <c r="E30" s="1">
        <v>44071.164583333331</v>
      </c>
      <c r="J30" s="6" t="s">
        <v>990</v>
      </c>
      <c r="K30" s="3">
        <v>68738</v>
      </c>
    </row>
    <row r="31" spans="1:16" ht="15" thickBot="1" x14ac:dyDescent="0.4">
      <c r="A31" t="s">
        <v>24</v>
      </c>
      <c r="B31" t="str">
        <f>INDEX(Content!C:C, MATCH(A31, Content!A:A, 0))</f>
        <v>studying</v>
      </c>
      <c r="C31" t="s">
        <v>18</v>
      </c>
      <c r="D31">
        <f>VLOOKUP(C31, ReactionTypes!A:C, 3, FALSE)</f>
        <v>45</v>
      </c>
      <c r="E31" s="1">
        <v>44068.347916666666</v>
      </c>
      <c r="J31" s="7" t="s">
        <v>992</v>
      </c>
      <c r="K31" s="4">
        <v>66676</v>
      </c>
    </row>
    <row r="32" spans="1:16" x14ac:dyDescent="0.35">
      <c r="A32" t="s">
        <v>24</v>
      </c>
      <c r="B32" t="str">
        <f>INDEX(Content!C:C, MATCH(A32, Content!A:A, 0))</f>
        <v>studying</v>
      </c>
      <c r="C32" t="s">
        <v>20</v>
      </c>
      <c r="D32">
        <f>VLOOKUP(C32, ReactionTypes!A:C, 3, FALSE)</f>
        <v>15</v>
      </c>
      <c r="E32" s="1">
        <v>44306.991666666669</v>
      </c>
    </row>
    <row r="33" spans="1:5" x14ac:dyDescent="0.35">
      <c r="A33" t="s">
        <v>24</v>
      </c>
      <c r="B33" t="str">
        <f>INDEX(Content!C:C, MATCH(A33, Content!A:A, 0))</f>
        <v>studying</v>
      </c>
      <c r="C33" t="s">
        <v>9</v>
      </c>
      <c r="D33">
        <f>VLOOKUP(C33, ReactionTypes!A:C, 3, FALSE)</f>
        <v>30</v>
      </c>
      <c r="E33" s="1">
        <v>44262.527777777781</v>
      </c>
    </row>
    <row r="34" spans="1:5" x14ac:dyDescent="0.35">
      <c r="A34" t="s">
        <v>24</v>
      </c>
      <c r="B34" t="str">
        <f>INDEX(Content!C:C, MATCH(A34, Content!A:A, 0))</f>
        <v>studying</v>
      </c>
      <c r="C34" t="s">
        <v>10</v>
      </c>
      <c r="D34">
        <f>VLOOKUP(C34, ReactionTypes!A:C, 3, FALSE)</f>
        <v>20</v>
      </c>
      <c r="E34" s="1">
        <v>44340.13958333333</v>
      </c>
    </row>
    <row r="35" spans="1:5" x14ac:dyDescent="0.35">
      <c r="A35" t="s">
        <v>24</v>
      </c>
      <c r="B35" t="str">
        <f>INDEX(Content!C:C, MATCH(A35, Content!A:A, 0))</f>
        <v>studying</v>
      </c>
      <c r="C35" t="s">
        <v>13</v>
      </c>
      <c r="D35">
        <f>VLOOKUP(C35, ReactionTypes!A:C, 3, FALSE)</f>
        <v>75</v>
      </c>
      <c r="E35" s="1">
        <v>44220.460416666669</v>
      </c>
    </row>
    <row r="36" spans="1:5" x14ac:dyDescent="0.35">
      <c r="A36" t="s">
        <v>24</v>
      </c>
      <c r="B36" t="str">
        <f>INDEX(Content!C:C, MATCH(A36, Content!A:A, 0))</f>
        <v>studying</v>
      </c>
      <c r="C36" t="s">
        <v>6</v>
      </c>
      <c r="D36">
        <f>VLOOKUP(C36, ReactionTypes!A:C, 3, FALSE)</f>
        <v>0</v>
      </c>
      <c r="E36" s="1">
        <v>44295.115277777775</v>
      </c>
    </row>
    <row r="37" spans="1:5" x14ac:dyDescent="0.35">
      <c r="A37" t="s">
        <v>24</v>
      </c>
      <c r="B37" t="str">
        <f>INDEX(Content!C:C, MATCH(A37, Content!A:A, 0))</f>
        <v>studying</v>
      </c>
      <c r="C37" t="s">
        <v>13</v>
      </c>
      <c r="D37">
        <f>VLOOKUP(C37, ReactionTypes!A:C, 3, FALSE)</f>
        <v>75</v>
      </c>
      <c r="E37" s="1">
        <v>44229.154861111114</v>
      </c>
    </row>
    <row r="38" spans="1:5" x14ac:dyDescent="0.35">
      <c r="A38" t="s">
        <v>24</v>
      </c>
      <c r="B38" t="str">
        <f>INDEX(Content!C:C, MATCH(A38, Content!A:A, 0))</f>
        <v>studying</v>
      </c>
      <c r="C38" t="s">
        <v>9</v>
      </c>
      <c r="D38">
        <f>VLOOKUP(C38, ReactionTypes!A:C, 3, FALSE)</f>
        <v>30</v>
      </c>
      <c r="E38" s="1">
        <v>44231.129166666666</v>
      </c>
    </row>
    <row r="39" spans="1:5" x14ac:dyDescent="0.35">
      <c r="A39" t="s">
        <v>24</v>
      </c>
      <c r="B39" t="str">
        <f>INDEX(Content!C:C, MATCH(A39, Content!A:A, 0))</f>
        <v>studying</v>
      </c>
      <c r="C39" t="s">
        <v>17</v>
      </c>
      <c r="D39">
        <f>VLOOKUP(C39, ReactionTypes!A:C, 3, FALSE)</f>
        <v>10</v>
      </c>
      <c r="E39" s="1">
        <v>44144.117361111108</v>
      </c>
    </row>
    <row r="40" spans="1:5" x14ac:dyDescent="0.35">
      <c r="A40" t="s">
        <v>24</v>
      </c>
      <c r="B40" t="str">
        <f>INDEX(Content!C:C, MATCH(A40, Content!A:A, 0))</f>
        <v>studying</v>
      </c>
      <c r="C40" t="s">
        <v>20</v>
      </c>
      <c r="D40">
        <f>VLOOKUP(C40, ReactionTypes!A:C, 3, FALSE)</f>
        <v>15</v>
      </c>
      <c r="E40" s="1">
        <v>44103.666666666664</v>
      </c>
    </row>
    <row r="41" spans="1:5" x14ac:dyDescent="0.35">
      <c r="A41" t="s">
        <v>24</v>
      </c>
      <c r="B41" t="str">
        <f>INDEX(Content!C:C, MATCH(A41, Content!A:A, 0))</f>
        <v>studying</v>
      </c>
      <c r="C41" t="s">
        <v>17</v>
      </c>
      <c r="D41">
        <f>VLOOKUP(C41, ReactionTypes!A:C, 3, FALSE)</f>
        <v>10</v>
      </c>
      <c r="E41" s="1">
        <v>44164.897916666669</v>
      </c>
    </row>
    <row r="42" spans="1:5" x14ac:dyDescent="0.35">
      <c r="A42" t="s">
        <v>24</v>
      </c>
      <c r="B42" t="str">
        <f>INDEX(Content!C:C, MATCH(A42, Content!A:A, 0))</f>
        <v>studying</v>
      </c>
      <c r="C42" t="s">
        <v>5</v>
      </c>
      <c r="D42">
        <f>VLOOKUP(C42, ReactionTypes!A:C, 3, FALSE)</f>
        <v>70</v>
      </c>
      <c r="E42" s="1">
        <v>44240.32916666667</v>
      </c>
    </row>
    <row r="43" spans="1:5" x14ac:dyDescent="0.35">
      <c r="A43" t="s">
        <v>24</v>
      </c>
      <c r="B43" t="str">
        <f>INDEX(Content!C:C, MATCH(A43, Content!A:A, 0))</f>
        <v>studying</v>
      </c>
      <c r="C43" t="s">
        <v>9</v>
      </c>
      <c r="D43">
        <f>VLOOKUP(C43, ReactionTypes!A:C, 3, FALSE)</f>
        <v>30</v>
      </c>
      <c r="E43" s="1">
        <v>44026.227777777778</v>
      </c>
    </row>
    <row r="44" spans="1:5" x14ac:dyDescent="0.35">
      <c r="A44" t="s">
        <v>24</v>
      </c>
      <c r="B44" t="str">
        <f>INDEX(Content!C:C, MATCH(A44, Content!A:A, 0))</f>
        <v>studying</v>
      </c>
      <c r="C44" t="s">
        <v>10</v>
      </c>
      <c r="D44">
        <f>VLOOKUP(C44, ReactionTypes!A:C, 3, FALSE)</f>
        <v>20</v>
      </c>
      <c r="E44" s="1">
        <v>44066.4375</v>
      </c>
    </row>
    <row r="45" spans="1:5" x14ac:dyDescent="0.35">
      <c r="A45" t="s">
        <v>24</v>
      </c>
      <c r="B45" t="str">
        <f>INDEX(Content!C:C, MATCH(A45, Content!A:A, 0))</f>
        <v>studying</v>
      </c>
      <c r="C45" t="s">
        <v>21</v>
      </c>
      <c r="D45">
        <f>VLOOKUP(C45, ReactionTypes!A:C, 3, FALSE)</f>
        <v>12</v>
      </c>
      <c r="E45" s="1">
        <v>44326.393750000003</v>
      </c>
    </row>
    <row r="46" spans="1:5" x14ac:dyDescent="0.35">
      <c r="A46" t="s">
        <v>24</v>
      </c>
      <c r="B46" t="str">
        <f>INDEX(Content!C:C, MATCH(A46, Content!A:A, 0))</f>
        <v>studying</v>
      </c>
      <c r="C46" t="s">
        <v>8</v>
      </c>
      <c r="D46">
        <f>VLOOKUP(C46, ReactionTypes!A:C, 3, FALSE)</f>
        <v>5</v>
      </c>
      <c r="E46" s="1">
        <v>44270.165972222225</v>
      </c>
    </row>
    <row r="47" spans="1:5" x14ac:dyDescent="0.35">
      <c r="A47" t="s">
        <v>25</v>
      </c>
      <c r="B47" t="str">
        <f>INDEX(Content!C:C, MATCH(A47, Content!A:A, 0))</f>
        <v>healthy eating</v>
      </c>
      <c r="C47" t="s">
        <v>17</v>
      </c>
      <c r="D47">
        <f>VLOOKUP(C47, ReactionTypes!A:C, 3, FALSE)</f>
        <v>10</v>
      </c>
      <c r="E47" s="1">
        <v>44007.709027777775</v>
      </c>
    </row>
    <row r="48" spans="1:5" x14ac:dyDescent="0.35">
      <c r="A48" t="s">
        <v>25</v>
      </c>
      <c r="B48" t="str">
        <f>INDEX(Content!C:C, MATCH(A48, Content!A:A, 0))</f>
        <v>healthy eating</v>
      </c>
      <c r="C48" t="s">
        <v>18</v>
      </c>
      <c r="D48">
        <f>VLOOKUP(C48, ReactionTypes!A:C, 3, FALSE)</f>
        <v>45</v>
      </c>
      <c r="E48" s="1">
        <v>44087.007638888892</v>
      </c>
    </row>
    <row r="49" spans="1:5" x14ac:dyDescent="0.35">
      <c r="A49" t="s">
        <v>25</v>
      </c>
      <c r="B49" t="str">
        <f>INDEX(Content!C:C, MATCH(A49, Content!A:A, 0))</f>
        <v>healthy eating</v>
      </c>
      <c r="C49" t="s">
        <v>19</v>
      </c>
      <c r="D49">
        <f>VLOOKUP(C49, ReactionTypes!A:C, 3, FALSE)</f>
        <v>35</v>
      </c>
      <c r="E49" s="1">
        <v>44063.761805555558</v>
      </c>
    </row>
    <row r="50" spans="1:5" x14ac:dyDescent="0.35">
      <c r="A50" t="s">
        <v>25</v>
      </c>
      <c r="B50" t="str">
        <f>INDEX(Content!C:C, MATCH(A50, Content!A:A, 0))</f>
        <v>healthy eating</v>
      </c>
      <c r="C50" t="s">
        <v>20</v>
      </c>
      <c r="D50">
        <f>VLOOKUP(C50, ReactionTypes!A:C, 3, FALSE)</f>
        <v>15</v>
      </c>
      <c r="E50" s="1">
        <v>44238.203472222223</v>
      </c>
    </row>
    <row r="51" spans="1:5" x14ac:dyDescent="0.35">
      <c r="A51" t="s">
        <v>25</v>
      </c>
      <c r="B51" t="str">
        <f>INDEX(Content!C:C, MATCH(A51, Content!A:A, 0))</f>
        <v>healthy eating</v>
      </c>
      <c r="C51" t="s">
        <v>8</v>
      </c>
      <c r="D51">
        <f>VLOOKUP(C51, ReactionTypes!A:C, 3, FALSE)</f>
        <v>5</v>
      </c>
      <c r="E51" s="1">
        <v>44263.444444444445</v>
      </c>
    </row>
    <row r="52" spans="1:5" x14ac:dyDescent="0.35">
      <c r="A52" t="s">
        <v>25</v>
      </c>
      <c r="B52" t="str">
        <f>INDEX(Content!C:C, MATCH(A52, Content!A:A, 0))</f>
        <v>healthy eating</v>
      </c>
      <c r="C52" t="s">
        <v>6</v>
      </c>
      <c r="D52">
        <f>VLOOKUP(C52, ReactionTypes!A:C, 3, FALSE)</f>
        <v>0</v>
      </c>
      <c r="E52" s="1">
        <v>44283.885416666664</v>
      </c>
    </row>
    <row r="53" spans="1:5" x14ac:dyDescent="0.35">
      <c r="A53" t="s">
        <v>25</v>
      </c>
      <c r="B53" t="str">
        <f>INDEX(Content!C:C, MATCH(A53, Content!A:A, 0))</f>
        <v>healthy eating</v>
      </c>
      <c r="C53" t="s">
        <v>8</v>
      </c>
      <c r="D53">
        <f>VLOOKUP(C53, ReactionTypes!A:C, 3, FALSE)</f>
        <v>5</v>
      </c>
      <c r="E53" s="1">
        <v>44341.041666666664</v>
      </c>
    </row>
    <row r="54" spans="1:5" x14ac:dyDescent="0.35">
      <c r="A54" t="s">
        <v>25</v>
      </c>
      <c r="B54" t="str">
        <f>INDEX(Content!C:C, MATCH(A54, Content!A:A, 0))</f>
        <v>healthy eating</v>
      </c>
      <c r="C54" t="s">
        <v>16</v>
      </c>
      <c r="D54">
        <f>VLOOKUP(C54, ReactionTypes!A:C, 3, FALSE)</f>
        <v>50</v>
      </c>
      <c r="E54" s="1">
        <v>44270.511805555558</v>
      </c>
    </row>
    <row r="55" spans="1:5" x14ac:dyDescent="0.35">
      <c r="A55" t="s">
        <v>25</v>
      </c>
      <c r="B55" t="str">
        <f>INDEX(Content!C:C, MATCH(A55, Content!A:A, 0))</f>
        <v>healthy eating</v>
      </c>
      <c r="C55" t="s">
        <v>12</v>
      </c>
      <c r="D55">
        <f>VLOOKUP(C55, ReactionTypes!A:C, 3, FALSE)</f>
        <v>65</v>
      </c>
      <c r="E55" s="1">
        <v>44321.68472222222</v>
      </c>
    </row>
    <row r="56" spans="1:5" x14ac:dyDescent="0.35">
      <c r="A56" t="s">
        <v>25</v>
      </c>
      <c r="B56" t="str">
        <f>INDEX(Content!C:C, MATCH(A56, Content!A:A, 0))</f>
        <v>healthy eating</v>
      </c>
      <c r="C56" t="s">
        <v>12</v>
      </c>
      <c r="D56">
        <f>VLOOKUP(C56, ReactionTypes!A:C, 3, FALSE)</f>
        <v>65</v>
      </c>
      <c r="E56" s="1">
        <v>44074.01458333333</v>
      </c>
    </row>
    <row r="57" spans="1:5" x14ac:dyDescent="0.35">
      <c r="A57" t="s">
        <v>25</v>
      </c>
      <c r="B57" t="str">
        <f>INDEX(Content!C:C, MATCH(A57, Content!A:A, 0))</f>
        <v>healthy eating</v>
      </c>
      <c r="C57" t="s">
        <v>3</v>
      </c>
      <c r="D57">
        <f>VLOOKUP(C57, ReactionTypes!A:C, 3, FALSE)</f>
        <v>60</v>
      </c>
      <c r="E57" s="1">
        <v>44363.126388888886</v>
      </c>
    </row>
    <row r="58" spans="1:5" x14ac:dyDescent="0.35">
      <c r="A58" t="s">
        <v>25</v>
      </c>
      <c r="B58" t="str">
        <f>INDEX(Content!C:C, MATCH(A58, Content!A:A, 0))</f>
        <v>healthy eating</v>
      </c>
      <c r="C58" t="s">
        <v>10</v>
      </c>
      <c r="D58">
        <f>VLOOKUP(C58, ReactionTypes!A:C, 3, FALSE)</f>
        <v>20</v>
      </c>
      <c r="E58" s="1">
        <v>44019.452777777777</v>
      </c>
    </row>
    <row r="59" spans="1:5" x14ac:dyDescent="0.35">
      <c r="A59" t="s">
        <v>25</v>
      </c>
      <c r="B59" t="str">
        <f>INDEX(Content!C:C, MATCH(A59, Content!A:A, 0))</f>
        <v>healthy eating</v>
      </c>
      <c r="C59" t="s">
        <v>19</v>
      </c>
      <c r="D59">
        <f>VLOOKUP(C59, ReactionTypes!A:C, 3, FALSE)</f>
        <v>35</v>
      </c>
      <c r="E59" s="1">
        <v>44063.332638888889</v>
      </c>
    </row>
    <row r="60" spans="1:5" x14ac:dyDescent="0.35">
      <c r="A60" t="s">
        <v>25</v>
      </c>
      <c r="B60" t="str">
        <f>INDEX(Content!C:C, MATCH(A60, Content!A:A, 0))</f>
        <v>healthy eating</v>
      </c>
      <c r="C60" t="s">
        <v>12</v>
      </c>
      <c r="D60">
        <f>VLOOKUP(C60, ReactionTypes!A:C, 3, FALSE)</f>
        <v>65</v>
      </c>
      <c r="E60" s="1">
        <v>44097.46875</v>
      </c>
    </row>
    <row r="61" spans="1:5" x14ac:dyDescent="0.35">
      <c r="A61" t="s">
        <v>25</v>
      </c>
      <c r="B61" t="str">
        <f>INDEX(Content!C:C, MATCH(A61, Content!A:A, 0))</f>
        <v>healthy eating</v>
      </c>
      <c r="C61" t="s">
        <v>16</v>
      </c>
      <c r="D61">
        <f>VLOOKUP(C61, ReactionTypes!A:C, 3, FALSE)</f>
        <v>50</v>
      </c>
      <c r="E61" s="1">
        <v>44279.24722222222</v>
      </c>
    </row>
    <row r="62" spans="1:5" x14ac:dyDescent="0.35">
      <c r="A62" t="s">
        <v>26</v>
      </c>
      <c r="B62" t="str">
        <f>INDEX(Content!C:C, MATCH(A62, Content!A:A, 0))</f>
        <v>healthy eating</v>
      </c>
      <c r="C62" t="s">
        <v>8</v>
      </c>
      <c r="D62">
        <f>VLOOKUP(C62, ReactionTypes!A:C, 3, FALSE)</f>
        <v>5</v>
      </c>
      <c r="E62" s="1">
        <v>44172.800694444442</v>
      </c>
    </row>
    <row r="63" spans="1:5" x14ac:dyDescent="0.35">
      <c r="A63" t="s">
        <v>26</v>
      </c>
      <c r="B63" t="str">
        <f>INDEX(Content!C:C, MATCH(A63, Content!A:A, 0))</f>
        <v>healthy eating</v>
      </c>
      <c r="C63" t="s">
        <v>13</v>
      </c>
      <c r="D63">
        <f>VLOOKUP(C63, ReactionTypes!A:C, 3, FALSE)</f>
        <v>75</v>
      </c>
      <c r="E63" s="1">
        <v>44046.695138888892</v>
      </c>
    </row>
    <row r="64" spans="1:5" x14ac:dyDescent="0.35">
      <c r="A64" t="s">
        <v>26</v>
      </c>
      <c r="B64" t="str">
        <f>INDEX(Content!C:C, MATCH(A64, Content!A:A, 0))</f>
        <v>healthy eating</v>
      </c>
      <c r="C64" t="s">
        <v>15</v>
      </c>
      <c r="D64">
        <f>VLOOKUP(C64, ReactionTypes!A:C, 3, FALSE)</f>
        <v>72</v>
      </c>
      <c r="E64" s="1">
        <v>44206.65</v>
      </c>
    </row>
    <row r="65" spans="1:5" x14ac:dyDescent="0.35">
      <c r="A65" t="s">
        <v>26</v>
      </c>
      <c r="B65" t="str">
        <f>INDEX(Content!C:C, MATCH(A65, Content!A:A, 0))</f>
        <v>healthy eating</v>
      </c>
      <c r="C65" t="s">
        <v>20</v>
      </c>
      <c r="D65">
        <f>VLOOKUP(C65, ReactionTypes!A:C, 3, FALSE)</f>
        <v>15</v>
      </c>
      <c r="E65" s="1">
        <v>44094.366666666669</v>
      </c>
    </row>
    <row r="66" spans="1:5" x14ac:dyDescent="0.35">
      <c r="A66" t="s">
        <v>26</v>
      </c>
      <c r="B66" t="str">
        <f>INDEX(Content!C:C, MATCH(A66, Content!A:A, 0))</f>
        <v>healthy eating</v>
      </c>
      <c r="C66" t="s">
        <v>14</v>
      </c>
      <c r="D66">
        <f>VLOOKUP(C66, ReactionTypes!A:C, 3, FALSE)</f>
        <v>70</v>
      </c>
      <c r="E66" s="1">
        <v>44032.587500000001</v>
      </c>
    </row>
    <row r="67" spans="1:5" x14ac:dyDescent="0.35">
      <c r="A67" t="s">
        <v>26</v>
      </c>
      <c r="B67" t="str">
        <f>INDEX(Content!C:C, MATCH(A67, Content!A:A, 0))</f>
        <v>healthy eating</v>
      </c>
      <c r="C67" t="s">
        <v>15</v>
      </c>
      <c r="D67">
        <f>VLOOKUP(C67, ReactionTypes!A:C, 3, FALSE)</f>
        <v>72</v>
      </c>
      <c r="E67" s="1">
        <v>44128.510416666664</v>
      </c>
    </row>
    <row r="68" spans="1:5" x14ac:dyDescent="0.35">
      <c r="A68" t="s">
        <v>26</v>
      </c>
      <c r="B68" t="str">
        <f>INDEX(Content!C:C, MATCH(A68, Content!A:A, 0))</f>
        <v>healthy eating</v>
      </c>
      <c r="C68" t="s">
        <v>9</v>
      </c>
      <c r="D68">
        <f>VLOOKUP(C68, ReactionTypes!A:C, 3, FALSE)</f>
        <v>30</v>
      </c>
      <c r="E68" s="1">
        <v>44353.060416666667</v>
      </c>
    </row>
    <row r="69" spans="1:5" x14ac:dyDescent="0.35">
      <c r="A69" t="s">
        <v>26</v>
      </c>
      <c r="B69" t="str">
        <f>INDEX(Content!C:C, MATCH(A69, Content!A:A, 0))</f>
        <v>healthy eating</v>
      </c>
      <c r="C69" t="s">
        <v>3</v>
      </c>
      <c r="D69">
        <f>VLOOKUP(C69, ReactionTypes!A:C, 3, FALSE)</f>
        <v>60</v>
      </c>
      <c r="E69" s="1">
        <v>44190.006249999999</v>
      </c>
    </row>
    <row r="70" spans="1:5" x14ac:dyDescent="0.35">
      <c r="A70" t="s">
        <v>26</v>
      </c>
      <c r="B70" t="str">
        <f>INDEX(Content!C:C, MATCH(A70, Content!A:A, 0))</f>
        <v>healthy eating</v>
      </c>
      <c r="C70" t="s">
        <v>16</v>
      </c>
      <c r="D70">
        <f>VLOOKUP(C70, ReactionTypes!A:C, 3, FALSE)</f>
        <v>50</v>
      </c>
      <c r="E70" s="1">
        <v>44361.330555555556</v>
      </c>
    </row>
    <row r="71" spans="1:5" x14ac:dyDescent="0.35">
      <c r="A71" t="s">
        <v>26</v>
      </c>
      <c r="B71" t="str">
        <f>INDEX(Content!C:C, MATCH(A71, Content!A:A, 0))</f>
        <v>healthy eating</v>
      </c>
      <c r="C71" t="s">
        <v>16</v>
      </c>
      <c r="D71">
        <f>VLOOKUP(C71, ReactionTypes!A:C, 3, FALSE)</f>
        <v>50</v>
      </c>
      <c r="E71" s="1">
        <v>44352.75</v>
      </c>
    </row>
    <row r="72" spans="1:5" x14ac:dyDescent="0.35">
      <c r="A72" t="s">
        <v>26</v>
      </c>
      <c r="B72" t="str">
        <f>INDEX(Content!C:C, MATCH(A72, Content!A:A, 0))</f>
        <v>healthy eating</v>
      </c>
      <c r="C72" t="s">
        <v>8</v>
      </c>
      <c r="D72">
        <f>VLOOKUP(C72, ReactionTypes!A:C, 3, FALSE)</f>
        <v>5</v>
      </c>
      <c r="E72" s="1">
        <v>44153.984027777777</v>
      </c>
    </row>
    <row r="73" spans="1:5" x14ac:dyDescent="0.35">
      <c r="A73" t="s">
        <v>26</v>
      </c>
      <c r="B73" t="str">
        <f>INDEX(Content!C:C, MATCH(A73, Content!A:A, 0))</f>
        <v>healthy eating</v>
      </c>
      <c r="C73" t="s">
        <v>9</v>
      </c>
      <c r="D73">
        <f>VLOOKUP(C73, ReactionTypes!A:C, 3, FALSE)</f>
        <v>30</v>
      </c>
      <c r="E73" s="1">
        <v>44325.112500000003</v>
      </c>
    </row>
    <row r="74" spans="1:5" x14ac:dyDescent="0.35">
      <c r="A74" t="s">
        <v>26</v>
      </c>
      <c r="B74" t="str">
        <f>INDEX(Content!C:C, MATCH(A74, Content!A:A, 0))</f>
        <v>healthy eating</v>
      </c>
      <c r="C74" t="s">
        <v>17</v>
      </c>
      <c r="D74">
        <f>VLOOKUP(C74, ReactionTypes!A:C, 3, FALSE)</f>
        <v>10</v>
      </c>
      <c r="E74" s="1">
        <v>44327.359722222223</v>
      </c>
    </row>
    <row r="75" spans="1:5" x14ac:dyDescent="0.35">
      <c r="A75" t="s">
        <v>26</v>
      </c>
      <c r="B75" t="str">
        <f>INDEX(Content!C:C, MATCH(A75, Content!A:A, 0))</f>
        <v>healthy eating</v>
      </c>
      <c r="C75" t="s">
        <v>19</v>
      </c>
      <c r="D75">
        <f>VLOOKUP(C75, ReactionTypes!A:C, 3, FALSE)</f>
        <v>35</v>
      </c>
      <c r="E75" s="1">
        <v>44147.333333333336</v>
      </c>
    </row>
    <row r="76" spans="1:5" x14ac:dyDescent="0.35">
      <c r="A76" t="s">
        <v>26</v>
      </c>
      <c r="B76" t="str">
        <f>INDEX(Content!C:C, MATCH(A76, Content!A:A, 0))</f>
        <v>healthy eating</v>
      </c>
      <c r="C76" t="s">
        <v>3</v>
      </c>
      <c r="D76">
        <f>VLOOKUP(C76, ReactionTypes!A:C, 3, FALSE)</f>
        <v>60</v>
      </c>
      <c r="E76" s="1">
        <v>44003.706250000003</v>
      </c>
    </row>
    <row r="77" spans="1:5" x14ac:dyDescent="0.35">
      <c r="A77" t="s">
        <v>26</v>
      </c>
      <c r="B77" t="str">
        <f>INDEX(Content!C:C, MATCH(A77, Content!A:A, 0))</f>
        <v>healthy eating</v>
      </c>
      <c r="C77" t="s">
        <v>13</v>
      </c>
      <c r="D77">
        <f>VLOOKUP(C77, ReactionTypes!A:C, 3, FALSE)</f>
        <v>75</v>
      </c>
      <c r="E77" s="1">
        <v>44259.998611111114</v>
      </c>
    </row>
    <row r="78" spans="1:5" x14ac:dyDescent="0.35">
      <c r="A78" t="s">
        <v>26</v>
      </c>
      <c r="B78" t="str">
        <f>INDEX(Content!C:C, MATCH(A78, Content!A:A, 0))</f>
        <v>healthy eating</v>
      </c>
      <c r="C78" t="s">
        <v>5</v>
      </c>
      <c r="D78">
        <f>VLOOKUP(C78, ReactionTypes!A:C, 3, FALSE)</f>
        <v>70</v>
      </c>
      <c r="E78" s="1">
        <v>44021.699305555558</v>
      </c>
    </row>
    <row r="79" spans="1:5" x14ac:dyDescent="0.35">
      <c r="A79" t="s">
        <v>26</v>
      </c>
      <c r="B79" t="str">
        <f>INDEX(Content!C:C, MATCH(A79, Content!A:A, 0))</f>
        <v>healthy eating</v>
      </c>
      <c r="C79" t="s">
        <v>8</v>
      </c>
      <c r="D79">
        <f>VLOOKUP(C79, ReactionTypes!A:C, 3, FALSE)</f>
        <v>5</v>
      </c>
      <c r="E79" s="1">
        <v>44044.802777777775</v>
      </c>
    </row>
    <row r="80" spans="1:5" x14ac:dyDescent="0.35">
      <c r="A80" t="s">
        <v>26</v>
      </c>
      <c r="B80" t="str">
        <f>INDEX(Content!C:C, MATCH(A80, Content!A:A, 0))</f>
        <v>healthy eating</v>
      </c>
      <c r="C80" t="s">
        <v>17</v>
      </c>
      <c r="D80">
        <f>VLOOKUP(C80, ReactionTypes!A:C, 3, FALSE)</f>
        <v>10</v>
      </c>
      <c r="E80" s="1">
        <v>44158.948611111111</v>
      </c>
    </row>
    <row r="81" spans="1:5" x14ac:dyDescent="0.35">
      <c r="A81" t="s">
        <v>26</v>
      </c>
      <c r="B81" t="str">
        <f>INDEX(Content!C:C, MATCH(A81, Content!A:A, 0))</f>
        <v>healthy eating</v>
      </c>
      <c r="C81" t="s">
        <v>20</v>
      </c>
      <c r="D81">
        <f>VLOOKUP(C81, ReactionTypes!A:C, 3, FALSE)</f>
        <v>15</v>
      </c>
      <c r="E81" s="1">
        <v>44176.588888888888</v>
      </c>
    </row>
    <row r="82" spans="1:5" x14ac:dyDescent="0.35">
      <c r="A82" t="s">
        <v>26</v>
      </c>
      <c r="B82" t="str">
        <f>INDEX(Content!C:C, MATCH(A82, Content!A:A, 0))</f>
        <v>healthy eating</v>
      </c>
      <c r="C82" t="s">
        <v>17</v>
      </c>
      <c r="D82">
        <f>VLOOKUP(C82, ReactionTypes!A:C, 3, FALSE)</f>
        <v>10</v>
      </c>
      <c r="E82" s="1">
        <v>44309.986805555556</v>
      </c>
    </row>
    <row r="83" spans="1:5" x14ac:dyDescent="0.35">
      <c r="A83" t="s">
        <v>26</v>
      </c>
      <c r="B83" t="str">
        <f>INDEX(Content!C:C, MATCH(A83, Content!A:A, 0))</f>
        <v>healthy eating</v>
      </c>
      <c r="C83" t="s">
        <v>5</v>
      </c>
      <c r="D83">
        <f>VLOOKUP(C83, ReactionTypes!A:C, 3, FALSE)</f>
        <v>70</v>
      </c>
      <c r="E83" s="1">
        <v>44148.022916666669</v>
      </c>
    </row>
    <row r="84" spans="1:5" x14ac:dyDescent="0.35">
      <c r="A84" t="s">
        <v>26</v>
      </c>
      <c r="B84" t="str">
        <f>INDEX(Content!C:C, MATCH(A84, Content!A:A, 0))</f>
        <v>healthy eating</v>
      </c>
      <c r="C84" t="s">
        <v>9</v>
      </c>
      <c r="D84">
        <f>VLOOKUP(C84, ReactionTypes!A:C, 3, FALSE)</f>
        <v>30</v>
      </c>
      <c r="E84" s="1">
        <v>44356.425694444442</v>
      </c>
    </row>
    <row r="85" spans="1:5" x14ac:dyDescent="0.35">
      <c r="A85" t="s">
        <v>26</v>
      </c>
      <c r="B85" t="str">
        <f>INDEX(Content!C:C, MATCH(A85, Content!A:A, 0))</f>
        <v>healthy eating</v>
      </c>
      <c r="C85" t="s">
        <v>12</v>
      </c>
      <c r="D85">
        <f>VLOOKUP(C85, ReactionTypes!A:C, 3, FALSE)</f>
        <v>65</v>
      </c>
      <c r="E85" s="1">
        <v>44133.820138888892</v>
      </c>
    </row>
    <row r="86" spans="1:5" x14ac:dyDescent="0.35">
      <c r="A86" t="s">
        <v>26</v>
      </c>
      <c r="B86" t="str">
        <f>INDEX(Content!C:C, MATCH(A86, Content!A:A, 0))</f>
        <v>healthy eating</v>
      </c>
      <c r="C86" t="s">
        <v>3</v>
      </c>
      <c r="D86">
        <f>VLOOKUP(C86, ReactionTypes!A:C, 3, FALSE)</f>
        <v>60</v>
      </c>
      <c r="E86" s="1">
        <v>44330.532638888886</v>
      </c>
    </row>
    <row r="87" spans="1:5" x14ac:dyDescent="0.35">
      <c r="A87" t="s">
        <v>26</v>
      </c>
      <c r="B87" t="str">
        <f>INDEX(Content!C:C, MATCH(A87, Content!A:A, 0))</f>
        <v>healthy eating</v>
      </c>
      <c r="C87" t="s">
        <v>6</v>
      </c>
      <c r="D87">
        <f>VLOOKUP(C87, ReactionTypes!A:C, 3, FALSE)</f>
        <v>0</v>
      </c>
      <c r="E87" s="1">
        <v>44047.236111111109</v>
      </c>
    </row>
    <row r="88" spans="1:5" x14ac:dyDescent="0.35">
      <c r="A88" t="s">
        <v>26</v>
      </c>
      <c r="B88" t="str">
        <f>INDEX(Content!C:C, MATCH(A88, Content!A:A, 0))</f>
        <v>healthy eating</v>
      </c>
      <c r="C88" t="s">
        <v>15</v>
      </c>
      <c r="D88">
        <f>VLOOKUP(C88, ReactionTypes!A:C, 3, FALSE)</f>
        <v>72</v>
      </c>
      <c r="E88" s="1">
        <v>44050.17291666667</v>
      </c>
    </row>
    <row r="89" spans="1:5" x14ac:dyDescent="0.35">
      <c r="A89" t="s">
        <v>26</v>
      </c>
      <c r="B89" t="str">
        <f>INDEX(Content!C:C, MATCH(A89, Content!A:A, 0))</f>
        <v>healthy eating</v>
      </c>
      <c r="C89" t="s">
        <v>15</v>
      </c>
      <c r="D89">
        <f>VLOOKUP(C89, ReactionTypes!A:C, 3, FALSE)</f>
        <v>72</v>
      </c>
      <c r="E89" s="1">
        <v>44127.888194444444</v>
      </c>
    </row>
    <row r="90" spans="1:5" x14ac:dyDescent="0.35">
      <c r="A90" t="s">
        <v>26</v>
      </c>
      <c r="B90" t="str">
        <f>INDEX(Content!C:C, MATCH(A90, Content!A:A, 0))</f>
        <v>healthy eating</v>
      </c>
      <c r="C90" t="s">
        <v>15</v>
      </c>
      <c r="D90">
        <f>VLOOKUP(C90, ReactionTypes!A:C, 3, FALSE)</f>
        <v>72</v>
      </c>
      <c r="E90" s="1">
        <v>44149.995138888888</v>
      </c>
    </row>
    <row r="91" spans="1:5" x14ac:dyDescent="0.35">
      <c r="A91" t="s">
        <v>26</v>
      </c>
      <c r="B91" t="str">
        <f>INDEX(Content!C:C, MATCH(A91, Content!A:A, 0))</f>
        <v>healthy eating</v>
      </c>
      <c r="C91" t="s">
        <v>21</v>
      </c>
      <c r="D91">
        <f>VLOOKUP(C91, ReactionTypes!A:C, 3, FALSE)</f>
        <v>12</v>
      </c>
      <c r="E91" s="1">
        <v>44047.80972222222</v>
      </c>
    </row>
    <row r="92" spans="1:5" x14ac:dyDescent="0.35">
      <c r="A92" t="s">
        <v>26</v>
      </c>
      <c r="B92" t="str">
        <f>INDEX(Content!C:C, MATCH(A92, Content!A:A, 0))</f>
        <v>healthy eating</v>
      </c>
      <c r="C92" t="s">
        <v>9</v>
      </c>
      <c r="D92">
        <f>VLOOKUP(C92, ReactionTypes!A:C, 3, FALSE)</f>
        <v>30</v>
      </c>
      <c r="E92" s="1">
        <v>44147.20416666667</v>
      </c>
    </row>
    <row r="93" spans="1:5" x14ac:dyDescent="0.35">
      <c r="A93" t="s">
        <v>27</v>
      </c>
      <c r="B93" t="str">
        <f>INDEX(Content!C:C, MATCH(A93, Content!A:A, 0))</f>
        <v>technology</v>
      </c>
      <c r="C93" t="s">
        <v>21</v>
      </c>
      <c r="D93">
        <f>VLOOKUP(C93, ReactionTypes!A:C, 3, FALSE)</f>
        <v>12</v>
      </c>
      <c r="E93" s="1">
        <v>44289.511805555558</v>
      </c>
    </row>
    <row r="94" spans="1:5" x14ac:dyDescent="0.35">
      <c r="A94" t="s">
        <v>27</v>
      </c>
      <c r="B94" t="str">
        <f>INDEX(Content!C:C, MATCH(A94, Content!A:A, 0))</f>
        <v>technology</v>
      </c>
      <c r="C94" t="s">
        <v>5</v>
      </c>
      <c r="D94">
        <f>VLOOKUP(C94, ReactionTypes!A:C, 3, FALSE)</f>
        <v>70</v>
      </c>
      <c r="E94" s="1">
        <v>44101.927083333336</v>
      </c>
    </row>
    <row r="95" spans="1:5" x14ac:dyDescent="0.35">
      <c r="A95" t="s">
        <v>27</v>
      </c>
      <c r="B95" t="str">
        <f>INDEX(Content!C:C, MATCH(A95, Content!A:A, 0))</f>
        <v>technology</v>
      </c>
      <c r="C95" t="s">
        <v>3</v>
      </c>
      <c r="D95">
        <f>VLOOKUP(C95, ReactionTypes!A:C, 3, FALSE)</f>
        <v>60</v>
      </c>
      <c r="E95" s="1">
        <v>44131.239583333336</v>
      </c>
    </row>
    <row r="96" spans="1:5" x14ac:dyDescent="0.35">
      <c r="A96" t="s">
        <v>27</v>
      </c>
      <c r="B96" t="str">
        <f>INDEX(Content!C:C, MATCH(A96, Content!A:A, 0))</f>
        <v>technology</v>
      </c>
      <c r="C96" t="s">
        <v>20</v>
      </c>
      <c r="D96">
        <f>VLOOKUP(C96, ReactionTypes!A:C, 3, FALSE)</f>
        <v>15</v>
      </c>
      <c r="E96" s="1">
        <v>44119.382638888892</v>
      </c>
    </row>
    <row r="97" spans="1:5" x14ac:dyDescent="0.35">
      <c r="A97" t="s">
        <v>27</v>
      </c>
      <c r="B97" t="str">
        <f>INDEX(Content!C:C, MATCH(A97, Content!A:A, 0))</f>
        <v>technology</v>
      </c>
      <c r="C97" t="s">
        <v>3</v>
      </c>
      <c r="D97">
        <f>VLOOKUP(C97, ReactionTypes!A:C, 3, FALSE)</f>
        <v>60</v>
      </c>
      <c r="E97" s="1">
        <v>44323.386111111111</v>
      </c>
    </row>
    <row r="98" spans="1:5" x14ac:dyDescent="0.35">
      <c r="A98" t="s">
        <v>27</v>
      </c>
      <c r="B98" t="str">
        <f>INDEX(Content!C:C, MATCH(A98, Content!A:A, 0))</f>
        <v>technology</v>
      </c>
      <c r="C98" t="s">
        <v>8</v>
      </c>
      <c r="D98">
        <f>VLOOKUP(C98, ReactionTypes!A:C, 3, FALSE)</f>
        <v>5</v>
      </c>
      <c r="E98" s="1">
        <v>44090.36041666667</v>
      </c>
    </row>
    <row r="99" spans="1:5" x14ac:dyDescent="0.35">
      <c r="A99" t="s">
        <v>27</v>
      </c>
      <c r="B99" t="str">
        <f>INDEX(Content!C:C, MATCH(A99, Content!A:A, 0))</f>
        <v>technology</v>
      </c>
      <c r="C99" t="s">
        <v>10</v>
      </c>
      <c r="D99">
        <f>VLOOKUP(C99, ReactionTypes!A:C, 3, FALSE)</f>
        <v>20</v>
      </c>
      <c r="E99" s="1">
        <v>44133.651388888888</v>
      </c>
    </row>
    <row r="100" spans="1:5" x14ac:dyDescent="0.35">
      <c r="A100" t="s">
        <v>28</v>
      </c>
      <c r="B100" t="str">
        <f>INDEX(Content!C:C, MATCH(A100, Content!A:A, 0))</f>
        <v>food</v>
      </c>
      <c r="C100" t="s">
        <v>20</v>
      </c>
      <c r="D100">
        <f>VLOOKUP(C100, ReactionTypes!A:C, 3, FALSE)</f>
        <v>15</v>
      </c>
      <c r="E100" s="1">
        <v>44340.752083333333</v>
      </c>
    </row>
    <row r="101" spans="1:5" x14ac:dyDescent="0.35">
      <c r="A101" t="s">
        <v>29</v>
      </c>
      <c r="B101" t="str">
        <f>INDEX(Content!C:C, MATCH(A101, Content!A:A, 0))</f>
        <v>cooking</v>
      </c>
      <c r="C101" t="s">
        <v>9</v>
      </c>
      <c r="D101">
        <f>VLOOKUP(C101, ReactionTypes!A:C, 3, FALSE)</f>
        <v>30</v>
      </c>
      <c r="E101" s="1">
        <v>44252.834722222222</v>
      </c>
    </row>
    <row r="102" spans="1:5" x14ac:dyDescent="0.35">
      <c r="A102" t="s">
        <v>29</v>
      </c>
      <c r="B102" t="str">
        <f>INDEX(Content!C:C, MATCH(A102, Content!A:A, 0))</f>
        <v>cooking</v>
      </c>
      <c r="C102" t="s">
        <v>8</v>
      </c>
      <c r="D102">
        <f>VLOOKUP(C102, ReactionTypes!A:C, 3, FALSE)</f>
        <v>5</v>
      </c>
      <c r="E102" s="1">
        <v>44318.15625</v>
      </c>
    </row>
    <row r="103" spans="1:5" x14ac:dyDescent="0.35">
      <c r="A103" t="s">
        <v>29</v>
      </c>
      <c r="B103" t="str">
        <f>INDEX(Content!C:C, MATCH(A103, Content!A:A, 0))</f>
        <v>cooking</v>
      </c>
      <c r="C103" t="s">
        <v>5</v>
      </c>
      <c r="D103">
        <f>VLOOKUP(C103, ReactionTypes!A:C, 3, FALSE)</f>
        <v>70</v>
      </c>
      <c r="E103" s="1">
        <v>44224.367361111108</v>
      </c>
    </row>
    <row r="104" spans="1:5" x14ac:dyDescent="0.35">
      <c r="A104" t="s">
        <v>29</v>
      </c>
      <c r="B104" t="str">
        <f>INDEX(Content!C:C, MATCH(A104, Content!A:A, 0))</f>
        <v>cooking</v>
      </c>
      <c r="C104" t="s">
        <v>19</v>
      </c>
      <c r="D104">
        <f>VLOOKUP(C104, ReactionTypes!A:C, 3, FALSE)</f>
        <v>35</v>
      </c>
      <c r="E104" s="1">
        <v>44242.54583333333</v>
      </c>
    </row>
    <row r="105" spans="1:5" x14ac:dyDescent="0.35">
      <c r="A105" t="s">
        <v>29</v>
      </c>
      <c r="B105" t="str">
        <f>INDEX(Content!C:C, MATCH(A105, Content!A:A, 0))</f>
        <v>cooking</v>
      </c>
      <c r="C105" t="s">
        <v>17</v>
      </c>
      <c r="D105">
        <f>VLOOKUP(C105, ReactionTypes!A:C, 3, FALSE)</f>
        <v>10</v>
      </c>
      <c r="E105" s="1">
        <v>44139.892361111109</v>
      </c>
    </row>
    <row r="106" spans="1:5" x14ac:dyDescent="0.35">
      <c r="A106" t="s">
        <v>29</v>
      </c>
      <c r="B106" t="str">
        <f>INDEX(Content!C:C, MATCH(A106, Content!A:A, 0))</f>
        <v>cooking</v>
      </c>
      <c r="C106" t="s">
        <v>12</v>
      </c>
      <c r="D106">
        <f>VLOOKUP(C106, ReactionTypes!A:C, 3, FALSE)</f>
        <v>65</v>
      </c>
      <c r="E106" s="1">
        <v>44005.925000000003</v>
      </c>
    </row>
    <row r="107" spans="1:5" x14ac:dyDescent="0.35">
      <c r="A107" t="s">
        <v>29</v>
      </c>
      <c r="B107" t="str">
        <f>INDEX(Content!C:C, MATCH(A107, Content!A:A, 0))</f>
        <v>cooking</v>
      </c>
      <c r="C107" t="s">
        <v>14</v>
      </c>
      <c r="D107">
        <f>VLOOKUP(C107, ReactionTypes!A:C, 3, FALSE)</f>
        <v>70</v>
      </c>
      <c r="E107" s="1">
        <v>44243.167361111111</v>
      </c>
    </row>
    <row r="108" spans="1:5" x14ac:dyDescent="0.35">
      <c r="A108" t="s">
        <v>29</v>
      </c>
      <c r="B108" t="str">
        <f>INDEX(Content!C:C, MATCH(A108, Content!A:A, 0))</f>
        <v>cooking</v>
      </c>
      <c r="C108" t="s">
        <v>9</v>
      </c>
      <c r="D108">
        <f>VLOOKUP(C108, ReactionTypes!A:C, 3, FALSE)</f>
        <v>30</v>
      </c>
      <c r="E108" s="1">
        <v>44199.363888888889</v>
      </c>
    </row>
    <row r="109" spans="1:5" x14ac:dyDescent="0.35">
      <c r="A109" t="s">
        <v>29</v>
      </c>
      <c r="B109" t="str">
        <f>INDEX(Content!C:C, MATCH(A109, Content!A:A, 0))</f>
        <v>cooking</v>
      </c>
      <c r="C109" t="s">
        <v>15</v>
      </c>
      <c r="D109">
        <f>VLOOKUP(C109, ReactionTypes!A:C, 3, FALSE)</f>
        <v>72</v>
      </c>
      <c r="E109" s="1">
        <v>44160.53125</v>
      </c>
    </row>
    <row r="110" spans="1:5" x14ac:dyDescent="0.35">
      <c r="A110" t="s">
        <v>29</v>
      </c>
      <c r="B110" t="str">
        <f>INDEX(Content!C:C, MATCH(A110, Content!A:A, 0))</f>
        <v>cooking</v>
      </c>
      <c r="C110" t="s">
        <v>16</v>
      </c>
      <c r="D110">
        <f>VLOOKUP(C110, ReactionTypes!A:C, 3, FALSE)</f>
        <v>50</v>
      </c>
      <c r="E110" s="1">
        <v>44168.699305555558</v>
      </c>
    </row>
    <row r="111" spans="1:5" x14ac:dyDescent="0.35">
      <c r="A111" t="s">
        <v>29</v>
      </c>
      <c r="B111" t="str">
        <f>INDEX(Content!C:C, MATCH(A111, Content!A:A, 0))</f>
        <v>cooking</v>
      </c>
      <c r="C111" t="s">
        <v>16</v>
      </c>
      <c r="D111">
        <f>VLOOKUP(C111, ReactionTypes!A:C, 3, FALSE)</f>
        <v>50</v>
      </c>
      <c r="E111" s="1">
        <v>44338.877083333333</v>
      </c>
    </row>
    <row r="112" spans="1:5" x14ac:dyDescent="0.35">
      <c r="A112" t="s">
        <v>29</v>
      </c>
      <c r="B112" t="str">
        <f>INDEX(Content!C:C, MATCH(A112, Content!A:A, 0))</f>
        <v>cooking</v>
      </c>
      <c r="C112" t="s">
        <v>14</v>
      </c>
      <c r="D112">
        <f>VLOOKUP(C112, ReactionTypes!A:C, 3, FALSE)</f>
        <v>70</v>
      </c>
      <c r="E112" s="1">
        <v>44214.568749999999</v>
      </c>
    </row>
    <row r="113" spans="1:5" x14ac:dyDescent="0.35">
      <c r="A113" t="s">
        <v>29</v>
      </c>
      <c r="B113" t="str">
        <f>INDEX(Content!C:C, MATCH(A113, Content!A:A, 0))</f>
        <v>cooking</v>
      </c>
      <c r="C113" t="s">
        <v>10</v>
      </c>
      <c r="D113">
        <f>VLOOKUP(C113, ReactionTypes!A:C, 3, FALSE)</f>
        <v>20</v>
      </c>
      <c r="E113" s="1">
        <v>44202.024305555555</v>
      </c>
    </row>
    <row r="114" spans="1:5" x14ac:dyDescent="0.35">
      <c r="A114" t="s">
        <v>29</v>
      </c>
      <c r="B114" t="str">
        <f>INDEX(Content!C:C, MATCH(A114, Content!A:A, 0))</f>
        <v>cooking</v>
      </c>
      <c r="C114" t="s">
        <v>15</v>
      </c>
      <c r="D114">
        <f>VLOOKUP(C114, ReactionTypes!A:C, 3, FALSE)</f>
        <v>72</v>
      </c>
      <c r="E114" s="1">
        <v>44330.606249999997</v>
      </c>
    </row>
    <row r="115" spans="1:5" x14ac:dyDescent="0.35">
      <c r="A115" t="s">
        <v>29</v>
      </c>
      <c r="B115" t="str">
        <f>INDEX(Content!C:C, MATCH(A115, Content!A:A, 0))</f>
        <v>cooking</v>
      </c>
      <c r="C115" t="s">
        <v>21</v>
      </c>
      <c r="D115">
        <f>VLOOKUP(C115, ReactionTypes!A:C, 3, FALSE)</f>
        <v>12</v>
      </c>
      <c r="E115" s="1">
        <v>44343.63958333333</v>
      </c>
    </row>
    <row r="116" spans="1:5" x14ac:dyDescent="0.35">
      <c r="A116" t="s">
        <v>29</v>
      </c>
      <c r="B116" t="str">
        <f>INDEX(Content!C:C, MATCH(A116, Content!A:A, 0))</f>
        <v>cooking</v>
      </c>
      <c r="C116" t="s">
        <v>19</v>
      </c>
      <c r="D116">
        <f>VLOOKUP(C116, ReactionTypes!A:C, 3, FALSE)</f>
        <v>35</v>
      </c>
      <c r="E116" s="1">
        <v>44033.091666666667</v>
      </c>
    </row>
    <row r="117" spans="1:5" x14ac:dyDescent="0.35">
      <c r="A117" t="s">
        <v>29</v>
      </c>
      <c r="B117" t="str">
        <f>INDEX(Content!C:C, MATCH(A117, Content!A:A, 0))</f>
        <v>cooking</v>
      </c>
      <c r="C117" t="s">
        <v>17</v>
      </c>
      <c r="D117">
        <f>VLOOKUP(C117, ReactionTypes!A:C, 3, FALSE)</f>
        <v>10</v>
      </c>
      <c r="E117" s="1">
        <v>44342.256249999999</v>
      </c>
    </row>
    <row r="118" spans="1:5" x14ac:dyDescent="0.35">
      <c r="A118" t="s">
        <v>29</v>
      </c>
      <c r="B118" t="str">
        <f>INDEX(Content!C:C, MATCH(A118, Content!A:A, 0))</f>
        <v>cooking</v>
      </c>
      <c r="C118" t="s">
        <v>17</v>
      </c>
      <c r="D118">
        <f>VLOOKUP(C118, ReactionTypes!A:C, 3, FALSE)</f>
        <v>10</v>
      </c>
      <c r="E118" s="1">
        <v>44252.136111111111</v>
      </c>
    </row>
    <row r="119" spans="1:5" x14ac:dyDescent="0.35">
      <c r="A119" t="s">
        <v>29</v>
      </c>
      <c r="B119" t="str">
        <f>INDEX(Content!C:C, MATCH(A119, Content!A:A, 0))</f>
        <v>cooking</v>
      </c>
      <c r="C119" t="s">
        <v>18</v>
      </c>
      <c r="D119">
        <f>VLOOKUP(C119, ReactionTypes!A:C, 3, FALSE)</f>
        <v>45</v>
      </c>
      <c r="E119" s="1">
        <v>44172.951388888891</v>
      </c>
    </row>
    <row r="120" spans="1:5" x14ac:dyDescent="0.35">
      <c r="A120" t="s">
        <v>29</v>
      </c>
      <c r="B120" t="str">
        <f>INDEX(Content!C:C, MATCH(A120, Content!A:A, 0))</f>
        <v>cooking</v>
      </c>
      <c r="C120" t="s">
        <v>10</v>
      </c>
      <c r="D120">
        <f>VLOOKUP(C120, ReactionTypes!A:C, 3, FALSE)</f>
        <v>20</v>
      </c>
      <c r="E120" s="1">
        <v>44128.587500000001</v>
      </c>
    </row>
    <row r="121" spans="1:5" x14ac:dyDescent="0.35">
      <c r="A121" t="s">
        <v>29</v>
      </c>
      <c r="B121" t="str">
        <f>INDEX(Content!C:C, MATCH(A121, Content!A:A, 0))</f>
        <v>cooking</v>
      </c>
      <c r="C121" t="s">
        <v>19</v>
      </c>
      <c r="D121">
        <f>VLOOKUP(C121, ReactionTypes!A:C, 3, FALSE)</f>
        <v>35</v>
      </c>
      <c r="E121" s="1">
        <v>44075.887499999997</v>
      </c>
    </row>
    <row r="122" spans="1:5" x14ac:dyDescent="0.35">
      <c r="A122" t="s">
        <v>29</v>
      </c>
      <c r="B122" t="str">
        <f>INDEX(Content!C:C, MATCH(A122, Content!A:A, 0))</f>
        <v>cooking</v>
      </c>
      <c r="C122" t="s">
        <v>15</v>
      </c>
      <c r="D122">
        <f>VLOOKUP(C122, ReactionTypes!A:C, 3, FALSE)</f>
        <v>72</v>
      </c>
      <c r="E122" s="1">
        <v>44326.921527777777</v>
      </c>
    </row>
    <row r="123" spans="1:5" x14ac:dyDescent="0.35">
      <c r="A123" t="s">
        <v>30</v>
      </c>
      <c r="B123" t="str">
        <f>INDEX(Content!C:C, MATCH(A123, Content!A:A, 0))</f>
        <v>dogs</v>
      </c>
      <c r="C123" t="s">
        <v>14</v>
      </c>
      <c r="D123">
        <f>VLOOKUP(C123, ReactionTypes!A:C, 3, FALSE)</f>
        <v>70</v>
      </c>
      <c r="E123" s="1">
        <v>44239.692361111112</v>
      </c>
    </row>
    <row r="124" spans="1:5" x14ac:dyDescent="0.35">
      <c r="A124" t="s">
        <v>30</v>
      </c>
      <c r="B124" t="str">
        <f>INDEX(Content!C:C, MATCH(A124, Content!A:A, 0))</f>
        <v>dogs</v>
      </c>
      <c r="C124" t="s">
        <v>3</v>
      </c>
      <c r="D124">
        <f>VLOOKUP(C124, ReactionTypes!A:C, 3, FALSE)</f>
        <v>60</v>
      </c>
      <c r="E124" s="1">
        <v>44314.640277777777</v>
      </c>
    </row>
    <row r="125" spans="1:5" x14ac:dyDescent="0.35">
      <c r="A125" t="s">
        <v>30</v>
      </c>
      <c r="B125" t="str">
        <f>INDEX(Content!C:C, MATCH(A125, Content!A:A, 0))</f>
        <v>dogs</v>
      </c>
      <c r="C125" t="s">
        <v>18</v>
      </c>
      <c r="D125">
        <f>VLOOKUP(C125, ReactionTypes!A:C, 3, FALSE)</f>
        <v>45</v>
      </c>
      <c r="E125" s="1">
        <v>44220.026388888888</v>
      </c>
    </row>
    <row r="126" spans="1:5" x14ac:dyDescent="0.35">
      <c r="A126" t="s">
        <v>30</v>
      </c>
      <c r="B126" t="str">
        <f>INDEX(Content!C:C, MATCH(A126, Content!A:A, 0))</f>
        <v>dogs</v>
      </c>
      <c r="C126" t="s">
        <v>21</v>
      </c>
      <c r="D126">
        <f>VLOOKUP(C126, ReactionTypes!A:C, 3, FALSE)</f>
        <v>12</v>
      </c>
      <c r="E126" s="1">
        <v>44273.078472222223</v>
      </c>
    </row>
    <row r="127" spans="1:5" x14ac:dyDescent="0.35">
      <c r="A127" t="s">
        <v>30</v>
      </c>
      <c r="B127" t="str">
        <f>INDEX(Content!C:C, MATCH(A127, Content!A:A, 0))</f>
        <v>dogs</v>
      </c>
      <c r="C127" t="s">
        <v>6</v>
      </c>
      <c r="D127">
        <f>VLOOKUP(C127, ReactionTypes!A:C, 3, FALSE)</f>
        <v>0</v>
      </c>
      <c r="E127" s="1">
        <v>44210.306250000001</v>
      </c>
    </row>
    <row r="128" spans="1:5" x14ac:dyDescent="0.35">
      <c r="A128" t="s">
        <v>30</v>
      </c>
      <c r="B128" t="str">
        <f>INDEX(Content!C:C, MATCH(A128, Content!A:A, 0))</f>
        <v>dogs</v>
      </c>
      <c r="C128" t="s">
        <v>3</v>
      </c>
      <c r="D128">
        <f>VLOOKUP(C128, ReactionTypes!A:C, 3, FALSE)</f>
        <v>60</v>
      </c>
      <c r="E128" s="1">
        <v>44188.174305555556</v>
      </c>
    </row>
    <row r="129" spans="1:5" x14ac:dyDescent="0.35">
      <c r="A129" t="s">
        <v>30</v>
      </c>
      <c r="B129" t="str">
        <f>INDEX(Content!C:C, MATCH(A129, Content!A:A, 0))</f>
        <v>dogs</v>
      </c>
      <c r="C129" t="s">
        <v>8</v>
      </c>
      <c r="D129">
        <f>VLOOKUP(C129, ReactionTypes!A:C, 3, FALSE)</f>
        <v>5</v>
      </c>
      <c r="E129" s="1">
        <v>44337.307638888888</v>
      </c>
    </row>
    <row r="130" spans="1:5" x14ac:dyDescent="0.35">
      <c r="A130" t="s">
        <v>30</v>
      </c>
      <c r="B130" t="str">
        <f>INDEX(Content!C:C, MATCH(A130, Content!A:A, 0))</f>
        <v>dogs</v>
      </c>
      <c r="C130" t="s">
        <v>16</v>
      </c>
      <c r="D130">
        <f>VLOOKUP(C130, ReactionTypes!A:C, 3, FALSE)</f>
        <v>50</v>
      </c>
      <c r="E130" s="1">
        <v>44283.975694444445</v>
      </c>
    </row>
    <row r="131" spans="1:5" x14ac:dyDescent="0.35">
      <c r="A131" t="s">
        <v>30</v>
      </c>
      <c r="B131" t="str">
        <f>INDEX(Content!C:C, MATCH(A131, Content!A:A, 0))</f>
        <v>dogs</v>
      </c>
      <c r="C131" t="s">
        <v>19</v>
      </c>
      <c r="D131">
        <f>VLOOKUP(C131, ReactionTypes!A:C, 3, FALSE)</f>
        <v>35</v>
      </c>
      <c r="E131" s="1">
        <v>44090.314583333333</v>
      </c>
    </row>
    <row r="132" spans="1:5" x14ac:dyDescent="0.35">
      <c r="A132" t="s">
        <v>30</v>
      </c>
      <c r="B132" t="str">
        <f>INDEX(Content!C:C, MATCH(A132, Content!A:A, 0))</f>
        <v>dogs</v>
      </c>
      <c r="C132" t="s">
        <v>10</v>
      </c>
      <c r="D132">
        <f>VLOOKUP(C132, ReactionTypes!A:C, 3, FALSE)</f>
        <v>20</v>
      </c>
      <c r="E132" s="1">
        <v>44143.453472222223</v>
      </c>
    </row>
    <row r="133" spans="1:5" x14ac:dyDescent="0.35">
      <c r="A133" t="s">
        <v>30</v>
      </c>
      <c r="B133" t="str">
        <f>INDEX(Content!C:C, MATCH(A133, Content!A:A, 0))</f>
        <v>dogs</v>
      </c>
      <c r="C133" t="s">
        <v>3</v>
      </c>
      <c r="D133">
        <f>VLOOKUP(C133, ReactionTypes!A:C, 3, FALSE)</f>
        <v>60</v>
      </c>
      <c r="E133" s="1">
        <v>44261.224305555559</v>
      </c>
    </row>
    <row r="134" spans="1:5" x14ac:dyDescent="0.35">
      <c r="A134" t="s">
        <v>30</v>
      </c>
      <c r="B134" t="str">
        <f>INDEX(Content!C:C, MATCH(A134, Content!A:A, 0))</f>
        <v>dogs</v>
      </c>
      <c r="C134" t="s">
        <v>6</v>
      </c>
      <c r="D134">
        <f>VLOOKUP(C134, ReactionTypes!A:C, 3, FALSE)</f>
        <v>0</v>
      </c>
      <c r="E134" s="1">
        <v>44209.982638888891</v>
      </c>
    </row>
    <row r="135" spans="1:5" x14ac:dyDescent="0.35">
      <c r="A135" t="s">
        <v>30</v>
      </c>
      <c r="B135" t="str">
        <f>INDEX(Content!C:C, MATCH(A135, Content!A:A, 0))</f>
        <v>dogs</v>
      </c>
      <c r="C135" t="s">
        <v>5</v>
      </c>
      <c r="D135">
        <f>VLOOKUP(C135, ReactionTypes!A:C, 3, FALSE)</f>
        <v>70</v>
      </c>
      <c r="E135" s="1">
        <v>44080.940972222219</v>
      </c>
    </row>
    <row r="136" spans="1:5" x14ac:dyDescent="0.35">
      <c r="A136" t="s">
        <v>30</v>
      </c>
      <c r="B136" t="str">
        <f>INDEX(Content!C:C, MATCH(A136, Content!A:A, 0))</f>
        <v>dogs</v>
      </c>
      <c r="C136" t="s">
        <v>9</v>
      </c>
      <c r="D136">
        <f>VLOOKUP(C136, ReactionTypes!A:C, 3, FALSE)</f>
        <v>30</v>
      </c>
      <c r="E136" s="1">
        <v>44006.396527777775</v>
      </c>
    </row>
    <row r="137" spans="1:5" x14ac:dyDescent="0.35">
      <c r="A137" t="s">
        <v>30</v>
      </c>
      <c r="B137" t="str">
        <f>INDEX(Content!C:C, MATCH(A137, Content!A:A, 0))</f>
        <v>dogs</v>
      </c>
      <c r="C137" t="s">
        <v>8</v>
      </c>
      <c r="D137">
        <f>VLOOKUP(C137, ReactionTypes!A:C, 3, FALSE)</f>
        <v>5</v>
      </c>
      <c r="E137" s="1">
        <v>44234.902083333334</v>
      </c>
    </row>
    <row r="138" spans="1:5" x14ac:dyDescent="0.35">
      <c r="A138" t="s">
        <v>30</v>
      </c>
      <c r="B138" t="str">
        <f>INDEX(Content!C:C, MATCH(A138, Content!A:A, 0))</f>
        <v>dogs</v>
      </c>
      <c r="C138" t="s">
        <v>18</v>
      </c>
      <c r="D138">
        <f>VLOOKUP(C138, ReactionTypes!A:C, 3, FALSE)</f>
        <v>45</v>
      </c>
      <c r="E138" s="1">
        <v>44217.769444444442</v>
      </c>
    </row>
    <row r="139" spans="1:5" x14ac:dyDescent="0.35">
      <c r="A139" t="s">
        <v>30</v>
      </c>
      <c r="B139" t="str">
        <f>INDEX(Content!C:C, MATCH(A139, Content!A:A, 0))</f>
        <v>dogs</v>
      </c>
      <c r="C139" t="s">
        <v>17</v>
      </c>
      <c r="D139">
        <f>VLOOKUP(C139, ReactionTypes!A:C, 3, FALSE)</f>
        <v>10</v>
      </c>
      <c r="E139" s="1">
        <v>44254.01458333333</v>
      </c>
    </row>
    <row r="140" spans="1:5" x14ac:dyDescent="0.35">
      <c r="A140" t="s">
        <v>30</v>
      </c>
      <c r="B140" t="str">
        <f>INDEX(Content!C:C, MATCH(A140, Content!A:A, 0))</f>
        <v>dogs</v>
      </c>
      <c r="C140" t="s">
        <v>21</v>
      </c>
      <c r="D140">
        <f>VLOOKUP(C140, ReactionTypes!A:C, 3, FALSE)</f>
        <v>12</v>
      </c>
      <c r="E140" s="1">
        <v>44065.504166666666</v>
      </c>
    </row>
    <row r="141" spans="1:5" x14ac:dyDescent="0.35">
      <c r="A141" t="s">
        <v>30</v>
      </c>
      <c r="B141" t="str">
        <f>INDEX(Content!C:C, MATCH(A141, Content!A:A, 0))</f>
        <v>dogs</v>
      </c>
      <c r="C141" t="s">
        <v>14</v>
      </c>
      <c r="D141">
        <f>VLOOKUP(C141, ReactionTypes!A:C, 3, FALSE)</f>
        <v>70</v>
      </c>
      <c r="E141" s="1">
        <v>44046.270138888889</v>
      </c>
    </row>
    <row r="142" spans="1:5" x14ac:dyDescent="0.35">
      <c r="A142" t="s">
        <v>30</v>
      </c>
      <c r="B142" t="str">
        <f>INDEX(Content!C:C, MATCH(A142, Content!A:A, 0))</f>
        <v>dogs</v>
      </c>
      <c r="C142" t="s">
        <v>20</v>
      </c>
      <c r="D142">
        <f>VLOOKUP(C142, ReactionTypes!A:C, 3, FALSE)</f>
        <v>15</v>
      </c>
      <c r="E142" s="1">
        <v>44045.263888888891</v>
      </c>
    </row>
    <row r="143" spans="1:5" x14ac:dyDescent="0.35">
      <c r="A143" t="s">
        <v>30</v>
      </c>
      <c r="B143" t="str">
        <f>INDEX(Content!C:C, MATCH(A143, Content!A:A, 0))</f>
        <v>dogs</v>
      </c>
      <c r="C143" t="s">
        <v>5</v>
      </c>
      <c r="D143">
        <f>VLOOKUP(C143, ReactionTypes!A:C, 3, FALSE)</f>
        <v>70</v>
      </c>
      <c r="E143" s="1">
        <v>44351.206250000003</v>
      </c>
    </row>
    <row r="144" spans="1:5" x14ac:dyDescent="0.35">
      <c r="A144" t="s">
        <v>30</v>
      </c>
      <c r="B144" t="str">
        <f>INDEX(Content!C:C, MATCH(A144, Content!A:A, 0))</f>
        <v>dogs</v>
      </c>
      <c r="C144" t="s">
        <v>13</v>
      </c>
      <c r="D144">
        <f>VLOOKUP(C144, ReactionTypes!A:C, 3, FALSE)</f>
        <v>75</v>
      </c>
      <c r="E144" s="1">
        <v>44125.379861111112</v>
      </c>
    </row>
    <row r="145" spans="1:5" x14ac:dyDescent="0.35">
      <c r="A145" t="s">
        <v>30</v>
      </c>
      <c r="B145" t="str">
        <f>INDEX(Content!C:C, MATCH(A145, Content!A:A, 0))</f>
        <v>dogs</v>
      </c>
      <c r="C145" t="s">
        <v>17</v>
      </c>
      <c r="D145">
        <f>VLOOKUP(C145, ReactionTypes!A:C, 3, FALSE)</f>
        <v>10</v>
      </c>
      <c r="E145" s="1">
        <v>44191.823611111111</v>
      </c>
    </row>
    <row r="146" spans="1:5" x14ac:dyDescent="0.35">
      <c r="A146" t="s">
        <v>30</v>
      </c>
      <c r="B146" t="str">
        <f>INDEX(Content!C:C, MATCH(A146, Content!A:A, 0))</f>
        <v>dogs</v>
      </c>
      <c r="C146" t="s">
        <v>20</v>
      </c>
      <c r="D146">
        <f>VLOOKUP(C146, ReactionTypes!A:C, 3, FALSE)</f>
        <v>15</v>
      </c>
      <c r="E146" s="1">
        <v>44257.949305555558</v>
      </c>
    </row>
    <row r="147" spans="1:5" x14ac:dyDescent="0.35">
      <c r="A147" t="s">
        <v>30</v>
      </c>
      <c r="B147" t="str">
        <f>INDEX(Content!C:C, MATCH(A147, Content!A:A, 0))</f>
        <v>dogs</v>
      </c>
      <c r="C147" t="s">
        <v>10</v>
      </c>
      <c r="D147">
        <f>VLOOKUP(C147, ReactionTypes!A:C, 3, FALSE)</f>
        <v>20</v>
      </c>
      <c r="E147" s="1">
        <v>44286.408333333333</v>
      </c>
    </row>
    <row r="148" spans="1:5" x14ac:dyDescent="0.35">
      <c r="A148" t="s">
        <v>30</v>
      </c>
      <c r="B148" t="str">
        <f>INDEX(Content!C:C, MATCH(A148, Content!A:A, 0))</f>
        <v>dogs</v>
      </c>
      <c r="C148" t="s">
        <v>9</v>
      </c>
      <c r="D148">
        <f>VLOOKUP(C148, ReactionTypes!A:C, 3, FALSE)</f>
        <v>30</v>
      </c>
      <c r="E148" s="1">
        <v>44361.572222222225</v>
      </c>
    </row>
    <row r="149" spans="1:5" x14ac:dyDescent="0.35">
      <c r="A149" t="s">
        <v>30</v>
      </c>
      <c r="B149" t="str">
        <f>INDEX(Content!C:C, MATCH(A149, Content!A:A, 0))</f>
        <v>dogs</v>
      </c>
      <c r="C149" t="s">
        <v>20</v>
      </c>
      <c r="D149">
        <f>VLOOKUP(C149, ReactionTypes!A:C, 3, FALSE)</f>
        <v>15</v>
      </c>
      <c r="E149" s="1">
        <v>44192.711111111108</v>
      </c>
    </row>
    <row r="150" spans="1:5" x14ac:dyDescent="0.35">
      <c r="A150" t="s">
        <v>30</v>
      </c>
      <c r="B150" t="str">
        <f>INDEX(Content!C:C, MATCH(A150, Content!A:A, 0))</f>
        <v>dogs</v>
      </c>
      <c r="C150" t="s">
        <v>20</v>
      </c>
      <c r="D150">
        <f>VLOOKUP(C150, ReactionTypes!A:C, 3, FALSE)</f>
        <v>15</v>
      </c>
      <c r="E150" s="1">
        <v>44238.160416666666</v>
      </c>
    </row>
    <row r="151" spans="1:5" x14ac:dyDescent="0.35">
      <c r="A151" t="s">
        <v>30</v>
      </c>
      <c r="B151" t="str">
        <f>INDEX(Content!C:C, MATCH(A151, Content!A:A, 0))</f>
        <v>dogs</v>
      </c>
      <c r="C151" t="s">
        <v>9</v>
      </c>
      <c r="D151">
        <f>VLOOKUP(C151, ReactionTypes!A:C, 3, FALSE)</f>
        <v>30</v>
      </c>
      <c r="E151" s="1">
        <v>44172.796527777777</v>
      </c>
    </row>
    <row r="152" spans="1:5" x14ac:dyDescent="0.35">
      <c r="A152" t="s">
        <v>30</v>
      </c>
      <c r="B152" t="str">
        <f>INDEX(Content!C:C, MATCH(A152, Content!A:A, 0))</f>
        <v>dogs</v>
      </c>
      <c r="C152" t="s">
        <v>9</v>
      </c>
      <c r="D152">
        <f>VLOOKUP(C152, ReactionTypes!A:C, 3, FALSE)</f>
        <v>30</v>
      </c>
      <c r="E152" s="1">
        <v>44193.354861111111</v>
      </c>
    </row>
    <row r="153" spans="1:5" x14ac:dyDescent="0.35">
      <c r="A153" t="s">
        <v>30</v>
      </c>
      <c r="B153" t="str">
        <f>INDEX(Content!C:C, MATCH(A153, Content!A:A, 0))</f>
        <v>dogs</v>
      </c>
      <c r="C153" t="s">
        <v>9</v>
      </c>
      <c r="D153">
        <f>VLOOKUP(C153, ReactionTypes!A:C, 3, FALSE)</f>
        <v>30</v>
      </c>
      <c r="E153" s="1">
        <v>44130.227083333331</v>
      </c>
    </row>
    <row r="154" spans="1:5" x14ac:dyDescent="0.35">
      <c r="A154" t="s">
        <v>30</v>
      </c>
      <c r="B154" t="str">
        <f>INDEX(Content!C:C, MATCH(A154, Content!A:A, 0))</f>
        <v>dogs</v>
      </c>
      <c r="C154" t="s">
        <v>21</v>
      </c>
      <c r="D154">
        <f>VLOOKUP(C154, ReactionTypes!A:C, 3, FALSE)</f>
        <v>12</v>
      </c>
      <c r="E154" s="1">
        <v>44100.779861111114</v>
      </c>
    </row>
    <row r="155" spans="1:5" x14ac:dyDescent="0.35">
      <c r="A155" t="s">
        <v>30</v>
      </c>
      <c r="B155" t="str">
        <f>INDEX(Content!C:C, MATCH(A155, Content!A:A, 0))</f>
        <v>dogs</v>
      </c>
      <c r="C155" t="s">
        <v>20</v>
      </c>
      <c r="D155">
        <f>VLOOKUP(C155, ReactionTypes!A:C, 3, FALSE)</f>
        <v>15</v>
      </c>
      <c r="E155" s="1">
        <v>44160.542361111111</v>
      </c>
    </row>
    <row r="156" spans="1:5" x14ac:dyDescent="0.35">
      <c r="A156" t="s">
        <v>30</v>
      </c>
      <c r="B156" t="str">
        <f>INDEX(Content!C:C, MATCH(A156, Content!A:A, 0))</f>
        <v>dogs</v>
      </c>
      <c r="C156" t="s">
        <v>3</v>
      </c>
      <c r="D156">
        <f>VLOOKUP(C156, ReactionTypes!A:C, 3, FALSE)</f>
        <v>60</v>
      </c>
      <c r="E156" s="1">
        <v>44023.243750000001</v>
      </c>
    </row>
    <row r="157" spans="1:5" x14ac:dyDescent="0.35">
      <c r="A157" t="s">
        <v>30</v>
      </c>
      <c r="B157" t="str">
        <f>INDEX(Content!C:C, MATCH(A157, Content!A:A, 0))</f>
        <v>dogs</v>
      </c>
      <c r="C157" t="s">
        <v>3</v>
      </c>
      <c r="D157">
        <f>VLOOKUP(C157, ReactionTypes!A:C, 3, FALSE)</f>
        <v>60</v>
      </c>
      <c r="E157" s="1">
        <v>44274.682638888888</v>
      </c>
    </row>
    <row r="158" spans="1:5" x14ac:dyDescent="0.35">
      <c r="A158" t="s">
        <v>30</v>
      </c>
      <c r="B158" t="str">
        <f>INDEX(Content!C:C, MATCH(A158, Content!A:A, 0))</f>
        <v>dogs</v>
      </c>
      <c r="C158" t="s">
        <v>9</v>
      </c>
      <c r="D158">
        <f>VLOOKUP(C158, ReactionTypes!A:C, 3, FALSE)</f>
        <v>30</v>
      </c>
      <c r="E158" s="1">
        <v>44115.771527777775</v>
      </c>
    </row>
    <row r="159" spans="1:5" x14ac:dyDescent="0.35">
      <c r="A159" t="s">
        <v>30</v>
      </c>
      <c r="B159" t="str">
        <f>INDEX(Content!C:C, MATCH(A159, Content!A:A, 0))</f>
        <v>dogs</v>
      </c>
      <c r="C159" t="s">
        <v>3</v>
      </c>
      <c r="D159">
        <f>VLOOKUP(C159, ReactionTypes!A:C, 3, FALSE)</f>
        <v>60</v>
      </c>
      <c r="E159" s="1">
        <v>44137.84375</v>
      </c>
    </row>
    <row r="160" spans="1:5" x14ac:dyDescent="0.35">
      <c r="A160" t="s">
        <v>30</v>
      </c>
      <c r="B160" t="str">
        <f>INDEX(Content!C:C, MATCH(A160, Content!A:A, 0))</f>
        <v>dogs</v>
      </c>
      <c r="C160" t="s">
        <v>5</v>
      </c>
      <c r="D160">
        <f>VLOOKUP(C160, ReactionTypes!A:C, 3, FALSE)</f>
        <v>70</v>
      </c>
      <c r="E160" s="1">
        <v>44105.149305555555</v>
      </c>
    </row>
    <row r="161" spans="1:5" x14ac:dyDescent="0.35">
      <c r="A161" t="s">
        <v>30</v>
      </c>
      <c r="B161" t="str">
        <f>INDEX(Content!C:C, MATCH(A161, Content!A:A, 0))</f>
        <v>dogs</v>
      </c>
      <c r="C161" t="s">
        <v>6</v>
      </c>
      <c r="D161">
        <f>VLOOKUP(C161, ReactionTypes!A:C, 3, FALSE)</f>
        <v>0</v>
      </c>
      <c r="E161" s="1">
        <v>44238.840277777781</v>
      </c>
    </row>
    <row r="162" spans="1:5" x14ac:dyDescent="0.35">
      <c r="A162" t="s">
        <v>30</v>
      </c>
      <c r="B162" t="str">
        <f>INDEX(Content!C:C, MATCH(A162, Content!A:A, 0))</f>
        <v>dogs</v>
      </c>
      <c r="C162" t="s">
        <v>5</v>
      </c>
      <c r="D162">
        <f>VLOOKUP(C162, ReactionTypes!A:C, 3, FALSE)</f>
        <v>70</v>
      </c>
      <c r="E162" s="1">
        <v>44234.665972222225</v>
      </c>
    </row>
    <row r="163" spans="1:5" x14ac:dyDescent="0.35">
      <c r="A163" t="s">
        <v>30</v>
      </c>
      <c r="B163" t="str">
        <f>INDEX(Content!C:C, MATCH(A163, Content!A:A, 0))</f>
        <v>dogs</v>
      </c>
      <c r="C163" t="s">
        <v>8</v>
      </c>
      <c r="D163">
        <f>VLOOKUP(C163, ReactionTypes!A:C, 3, FALSE)</f>
        <v>5</v>
      </c>
      <c r="E163" s="1">
        <v>44121.490277777775</v>
      </c>
    </row>
    <row r="164" spans="1:5" x14ac:dyDescent="0.35">
      <c r="A164" t="s">
        <v>30</v>
      </c>
      <c r="B164" t="str">
        <f>INDEX(Content!C:C, MATCH(A164, Content!A:A, 0))</f>
        <v>dogs</v>
      </c>
      <c r="C164" t="s">
        <v>16</v>
      </c>
      <c r="D164">
        <f>VLOOKUP(C164, ReactionTypes!A:C, 3, FALSE)</f>
        <v>50</v>
      </c>
      <c r="E164" s="1">
        <v>44052.820138888892</v>
      </c>
    </row>
    <row r="165" spans="1:5" x14ac:dyDescent="0.35">
      <c r="A165" t="s">
        <v>30</v>
      </c>
      <c r="B165" t="str">
        <f>INDEX(Content!C:C, MATCH(A165, Content!A:A, 0))</f>
        <v>dogs</v>
      </c>
      <c r="C165" t="s">
        <v>12</v>
      </c>
      <c r="D165">
        <f>VLOOKUP(C165, ReactionTypes!A:C, 3, FALSE)</f>
        <v>65</v>
      </c>
      <c r="E165" s="1">
        <v>44228.111111111109</v>
      </c>
    </row>
    <row r="166" spans="1:5" x14ac:dyDescent="0.35">
      <c r="A166" t="s">
        <v>30</v>
      </c>
      <c r="B166" t="str">
        <f>INDEX(Content!C:C, MATCH(A166, Content!A:A, 0))</f>
        <v>dogs</v>
      </c>
      <c r="C166" t="s">
        <v>15</v>
      </c>
      <c r="D166">
        <f>VLOOKUP(C166, ReactionTypes!A:C, 3, FALSE)</f>
        <v>72</v>
      </c>
      <c r="E166" s="1">
        <v>44226.400000000001</v>
      </c>
    </row>
    <row r="167" spans="1:5" x14ac:dyDescent="0.35">
      <c r="A167" t="s">
        <v>31</v>
      </c>
      <c r="B167" t="str">
        <f>INDEX(Content!C:C, MATCH(A167, Content!A:A, 0))</f>
        <v>technology</v>
      </c>
      <c r="C167" t="s">
        <v>5</v>
      </c>
      <c r="D167">
        <f>VLOOKUP(C167, ReactionTypes!A:C, 3, FALSE)</f>
        <v>70</v>
      </c>
      <c r="E167" s="1">
        <v>44286.64166666667</v>
      </c>
    </row>
    <row r="168" spans="1:5" x14ac:dyDescent="0.35">
      <c r="A168" t="s">
        <v>31</v>
      </c>
      <c r="B168" t="str">
        <f>INDEX(Content!C:C, MATCH(A168, Content!A:A, 0))</f>
        <v>technology</v>
      </c>
      <c r="C168" t="s">
        <v>13</v>
      </c>
      <c r="D168">
        <f>VLOOKUP(C168, ReactionTypes!A:C, 3, FALSE)</f>
        <v>75</v>
      </c>
      <c r="E168" s="1">
        <v>44232.708333333336</v>
      </c>
    </row>
    <row r="169" spans="1:5" x14ac:dyDescent="0.35">
      <c r="A169" t="s">
        <v>31</v>
      </c>
      <c r="B169" t="str">
        <f>INDEX(Content!C:C, MATCH(A169, Content!A:A, 0))</f>
        <v>technology</v>
      </c>
      <c r="C169" t="s">
        <v>3</v>
      </c>
      <c r="D169">
        <f>VLOOKUP(C169, ReactionTypes!A:C, 3, FALSE)</f>
        <v>60</v>
      </c>
      <c r="E169" s="1">
        <v>44246.686805555553</v>
      </c>
    </row>
    <row r="170" spans="1:5" x14ac:dyDescent="0.35">
      <c r="A170" t="s">
        <v>31</v>
      </c>
      <c r="B170" t="str">
        <f>INDEX(Content!C:C, MATCH(A170, Content!A:A, 0))</f>
        <v>technology</v>
      </c>
      <c r="C170" t="s">
        <v>21</v>
      </c>
      <c r="D170">
        <f>VLOOKUP(C170, ReactionTypes!A:C, 3, FALSE)</f>
        <v>12</v>
      </c>
      <c r="E170" s="1">
        <v>44037</v>
      </c>
    </row>
    <row r="171" spans="1:5" x14ac:dyDescent="0.35">
      <c r="A171" t="s">
        <v>32</v>
      </c>
      <c r="B171" t="str">
        <f>INDEX(Content!C:C, MATCH(A171, Content!A:A, 0))</f>
        <v>soccer</v>
      </c>
      <c r="C171" t="s">
        <v>15</v>
      </c>
      <c r="D171">
        <f>VLOOKUP(C171, ReactionTypes!A:C, 3, FALSE)</f>
        <v>72</v>
      </c>
      <c r="E171" s="1">
        <v>44025.109722222223</v>
      </c>
    </row>
    <row r="172" spans="1:5" x14ac:dyDescent="0.35">
      <c r="A172" t="s">
        <v>32</v>
      </c>
      <c r="B172" t="str">
        <f>INDEX(Content!C:C, MATCH(A172, Content!A:A, 0))</f>
        <v>soccer</v>
      </c>
      <c r="C172" t="s">
        <v>10</v>
      </c>
      <c r="D172">
        <f>VLOOKUP(C172, ReactionTypes!A:C, 3, FALSE)</f>
        <v>20</v>
      </c>
      <c r="E172" s="1">
        <v>44209.549305555556</v>
      </c>
    </row>
    <row r="173" spans="1:5" x14ac:dyDescent="0.35">
      <c r="A173" t="s">
        <v>32</v>
      </c>
      <c r="B173" t="str">
        <f>INDEX(Content!C:C, MATCH(A173, Content!A:A, 0))</f>
        <v>soccer</v>
      </c>
      <c r="C173" t="s">
        <v>21</v>
      </c>
      <c r="D173">
        <f>VLOOKUP(C173, ReactionTypes!A:C, 3, FALSE)</f>
        <v>12</v>
      </c>
      <c r="E173" s="1">
        <v>44198.698611111111</v>
      </c>
    </row>
    <row r="174" spans="1:5" x14ac:dyDescent="0.35">
      <c r="A174" t="s">
        <v>32</v>
      </c>
      <c r="B174" t="str">
        <f>INDEX(Content!C:C, MATCH(A174, Content!A:A, 0))</f>
        <v>soccer</v>
      </c>
      <c r="C174" t="s">
        <v>18</v>
      </c>
      <c r="D174">
        <f>VLOOKUP(C174, ReactionTypes!A:C, 3, FALSE)</f>
        <v>45</v>
      </c>
      <c r="E174" s="1">
        <v>44161.100694444445</v>
      </c>
    </row>
    <row r="175" spans="1:5" x14ac:dyDescent="0.35">
      <c r="A175" t="s">
        <v>32</v>
      </c>
      <c r="B175" t="str">
        <f>INDEX(Content!C:C, MATCH(A175, Content!A:A, 0))</f>
        <v>soccer</v>
      </c>
      <c r="C175" t="s">
        <v>5</v>
      </c>
      <c r="D175">
        <f>VLOOKUP(C175, ReactionTypes!A:C, 3, FALSE)</f>
        <v>70</v>
      </c>
      <c r="E175" s="1">
        <v>44068.804166666669</v>
      </c>
    </row>
    <row r="176" spans="1:5" x14ac:dyDescent="0.35">
      <c r="A176" t="s">
        <v>32</v>
      </c>
      <c r="B176" t="str">
        <f>INDEX(Content!C:C, MATCH(A176, Content!A:A, 0))</f>
        <v>soccer</v>
      </c>
      <c r="C176" t="s">
        <v>8</v>
      </c>
      <c r="D176">
        <f>VLOOKUP(C176, ReactionTypes!A:C, 3, FALSE)</f>
        <v>5</v>
      </c>
      <c r="E176" s="1">
        <v>44228.010416666664</v>
      </c>
    </row>
    <row r="177" spans="1:5" x14ac:dyDescent="0.35">
      <c r="A177" t="s">
        <v>32</v>
      </c>
      <c r="B177" t="str">
        <f>INDEX(Content!C:C, MATCH(A177, Content!A:A, 0))</f>
        <v>soccer</v>
      </c>
      <c r="C177" t="s">
        <v>12</v>
      </c>
      <c r="D177">
        <f>VLOOKUP(C177, ReactionTypes!A:C, 3, FALSE)</f>
        <v>65</v>
      </c>
      <c r="E177" s="1">
        <v>44351.60833333333</v>
      </c>
    </row>
    <row r="178" spans="1:5" x14ac:dyDescent="0.35">
      <c r="A178" t="s">
        <v>32</v>
      </c>
      <c r="B178" t="str">
        <f>INDEX(Content!C:C, MATCH(A178, Content!A:A, 0))</f>
        <v>soccer</v>
      </c>
      <c r="C178" t="s">
        <v>15</v>
      </c>
      <c r="D178">
        <f>VLOOKUP(C178, ReactionTypes!A:C, 3, FALSE)</f>
        <v>72</v>
      </c>
      <c r="E178" s="1">
        <v>44062.568055555559</v>
      </c>
    </row>
    <row r="179" spans="1:5" x14ac:dyDescent="0.35">
      <c r="A179" t="s">
        <v>32</v>
      </c>
      <c r="B179" t="str">
        <f>INDEX(Content!C:C, MATCH(A179, Content!A:A, 0))</f>
        <v>soccer</v>
      </c>
      <c r="C179" t="s">
        <v>14</v>
      </c>
      <c r="D179">
        <f>VLOOKUP(C179, ReactionTypes!A:C, 3, FALSE)</f>
        <v>70</v>
      </c>
      <c r="E179" s="1">
        <v>44308.088888888888</v>
      </c>
    </row>
    <row r="180" spans="1:5" x14ac:dyDescent="0.35">
      <c r="A180" t="s">
        <v>32</v>
      </c>
      <c r="B180" t="str">
        <f>INDEX(Content!C:C, MATCH(A180, Content!A:A, 0))</f>
        <v>soccer</v>
      </c>
      <c r="C180" t="s">
        <v>13</v>
      </c>
      <c r="D180">
        <f>VLOOKUP(C180, ReactionTypes!A:C, 3, FALSE)</f>
        <v>75</v>
      </c>
      <c r="E180" s="1">
        <v>44008.439583333333</v>
      </c>
    </row>
    <row r="181" spans="1:5" x14ac:dyDescent="0.35">
      <c r="A181" t="s">
        <v>32</v>
      </c>
      <c r="B181" t="str">
        <f>INDEX(Content!C:C, MATCH(A181, Content!A:A, 0))</f>
        <v>soccer</v>
      </c>
      <c r="C181" t="s">
        <v>16</v>
      </c>
      <c r="D181">
        <f>VLOOKUP(C181, ReactionTypes!A:C, 3, FALSE)</f>
        <v>50</v>
      </c>
      <c r="E181" s="1">
        <v>44058.761111111111</v>
      </c>
    </row>
    <row r="182" spans="1:5" x14ac:dyDescent="0.35">
      <c r="A182" t="s">
        <v>32</v>
      </c>
      <c r="B182" t="str">
        <f>INDEX(Content!C:C, MATCH(A182, Content!A:A, 0))</f>
        <v>soccer</v>
      </c>
      <c r="C182" t="s">
        <v>12</v>
      </c>
      <c r="D182">
        <f>VLOOKUP(C182, ReactionTypes!A:C, 3, FALSE)</f>
        <v>65</v>
      </c>
      <c r="E182" s="1">
        <v>44161.570833333331</v>
      </c>
    </row>
    <row r="183" spans="1:5" x14ac:dyDescent="0.35">
      <c r="A183" t="s">
        <v>33</v>
      </c>
      <c r="B183" t="str">
        <f>INDEX(Content!C:C, MATCH(A183, Content!A:A, 0))</f>
        <v>public speaking</v>
      </c>
      <c r="C183" t="s">
        <v>5</v>
      </c>
      <c r="D183">
        <f>VLOOKUP(C183, ReactionTypes!A:C, 3, FALSE)</f>
        <v>70</v>
      </c>
      <c r="E183" s="1">
        <v>44300.038888888892</v>
      </c>
    </row>
    <row r="184" spans="1:5" x14ac:dyDescent="0.35">
      <c r="A184" t="s">
        <v>33</v>
      </c>
      <c r="B184" t="str">
        <f>INDEX(Content!C:C, MATCH(A184, Content!A:A, 0))</f>
        <v>public speaking</v>
      </c>
      <c r="C184" t="s">
        <v>10</v>
      </c>
      <c r="D184">
        <f>VLOOKUP(C184, ReactionTypes!A:C, 3, FALSE)</f>
        <v>20</v>
      </c>
      <c r="E184" s="1">
        <v>44033.893750000003</v>
      </c>
    </row>
    <row r="185" spans="1:5" x14ac:dyDescent="0.35">
      <c r="A185" t="s">
        <v>33</v>
      </c>
      <c r="B185" t="str">
        <f>INDEX(Content!C:C, MATCH(A185, Content!A:A, 0))</f>
        <v>public speaking</v>
      </c>
      <c r="C185" t="s">
        <v>17</v>
      </c>
      <c r="D185">
        <f>VLOOKUP(C185, ReactionTypes!A:C, 3, FALSE)</f>
        <v>10</v>
      </c>
      <c r="E185" s="1">
        <v>44284.289583333331</v>
      </c>
    </row>
    <row r="186" spans="1:5" x14ac:dyDescent="0.35">
      <c r="A186" t="s">
        <v>33</v>
      </c>
      <c r="B186" t="str">
        <f>INDEX(Content!C:C, MATCH(A186, Content!A:A, 0))</f>
        <v>public speaking</v>
      </c>
      <c r="C186" t="s">
        <v>5</v>
      </c>
      <c r="D186">
        <f>VLOOKUP(C186, ReactionTypes!A:C, 3, FALSE)</f>
        <v>70</v>
      </c>
      <c r="E186" s="1">
        <v>44336.674305555556</v>
      </c>
    </row>
    <row r="187" spans="1:5" x14ac:dyDescent="0.35">
      <c r="A187" t="s">
        <v>33</v>
      </c>
      <c r="B187" t="str">
        <f>INDEX(Content!C:C, MATCH(A187, Content!A:A, 0))</f>
        <v>public speaking</v>
      </c>
      <c r="C187" t="s">
        <v>16</v>
      </c>
      <c r="D187">
        <f>VLOOKUP(C187, ReactionTypes!A:C, 3, FALSE)</f>
        <v>50</v>
      </c>
      <c r="E187" s="1">
        <v>44137.256249999999</v>
      </c>
    </row>
    <row r="188" spans="1:5" x14ac:dyDescent="0.35">
      <c r="A188" t="s">
        <v>33</v>
      </c>
      <c r="B188" t="str">
        <f>INDEX(Content!C:C, MATCH(A188, Content!A:A, 0))</f>
        <v>public speaking</v>
      </c>
      <c r="C188" t="s">
        <v>10</v>
      </c>
      <c r="D188">
        <f>VLOOKUP(C188, ReactionTypes!A:C, 3, FALSE)</f>
        <v>20</v>
      </c>
      <c r="E188" s="1">
        <v>44128.650694444441</v>
      </c>
    </row>
    <row r="189" spans="1:5" x14ac:dyDescent="0.35">
      <c r="A189" t="s">
        <v>33</v>
      </c>
      <c r="B189" t="str">
        <f>INDEX(Content!C:C, MATCH(A189, Content!A:A, 0))</f>
        <v>public speaking</v>
      </c>
      <c r="C189" t="s">
        <v>3</v>
      </c>
      <c r="D189">
        <f>VLOOKUP(C189, ReactionTypes!A:C, 3, FALSE)</f>
        <v>60</v>
      </c>
      <c r="E189" s="1">
        <v>44081.612500000003</v>
      </c>
    </row>
    <row r="190" spans="1:5" x14ac:dyDescent="0.35">
      <c r="A190" t="s">
        <v>33</v>
      </c>
      <c r="B190" t="str">
        <f>INDEX(Content!C:C, MATCH(A190, Content!A:A, 0))</f>
        <v>public speaking</v>
      </c>
      <c r="C190" t="s">
        <v>20</v>
      </c>
      <c r="D190">
        <f>VLOOKUP(C190, ReactionTypes!A:C, 3, FALSE)</f>
        <v>15</v>
      </c>
      <c r="E190" s="1">
        <v>44259.115277777775</v>
      </c>
    </row>
    <row r="191" spans="1:5" x14ac:dyDescent="0.35">
      <c r="A191" t="s">
        <v>33</v>
      </c>
      <c r="B191" t="str">
        <f>INDEX(Content!C:C, MATCH(A191, Content!A:A, 0))</f>
        <v>public speaking</v>
      </c>
      <c r="C191" t="s">
        <v>15</v>
      </c>
      <c r="D191">
        <f>VLOOKUP(C191, ReactionTypes!A:C, 3, FALSE)</f>
        <v>72</v>
      </c>
      <c r="E191" s="1">
        <v>44203.588888888888</v>
      </c>
    </row>
    <row r="192" spans="1:5" x14ac:dyDescent="0.35">
      <c r="A192" t="s">
        <v>33</v>
      </c>
      <c r="B192" t="str">
        <f>INDEX(Content!C:C, MATCH(A192, Content!A:A, 0))</f>
        <v>public speaking</v>
      </c>
      <c r="C192" t="s">
        <v>19</v>
      </c>
      <c r="D192">
        <f>VLOOKUP(C192, ReactionTypes!A:C, 3, FALSE)</f>
        <v>35</v>
      </c>
      <c r="E192" s="1">
        <v>44018.470833333333</v>
      </c>
    </row>
    <row r="193" spans="1:5" x14ac:dyDescent="0.35">
      <c r="A193" t="s">
        <v>33</v>
      </c>
      <c r="B193" t="str">
        <f>INDEX(Content!C:C, MATCH(A193, Content!A:A, 0))</f>
        <v>public speaking</v>
      </c>
      <c r="C193" t="s">
        <v>16</v>
      </c>
      <c r="D193">
        <f>VLOOKUP(C193, ReactionTypes!A:C, 3, FALSE)</f>
        <v>50</v>
      </c>
      <c r="E193" s="1">
        <v>44282.205555555556</v>
      </c>
    </row>
    <row r="194" spans="1:5" x14ac:dyDescent="0.35">
      <c r="A194" t="s">
        <v>33</v>
      </c>
      <c r="B194" t="str">
        <f>INDEX(Content!C:C, MATCH(A194, Content!A:A, 0))</f>
        <v>public speaking</v>
      </c>
      <c r="C194" t="s">
        <v>18</v>
      </c>
      <c r="D194">
        <f>VLOOKUP(C194, ReactionTypes!A:C, 3, FALSE)</f>
        <v>45</v>
      </c>
      <c r="E194" s="1">
        <v>44156.892361111109</v>
      </c>
    </row>
    <row r="195" spans="1:5" x14ac:dyDescent="0.35">
      <c r="A195" t="s">
        <v>33</v>
      </c>
      <c r="B195" t="str">
        <f>INDEX(Content!C:C, MATCH(A195, Content!A:A, 0))</f>
        <v>public speaking</v>
      </c>
      <c r="C195" t="s">
        <v>14</v>
      </c>
      <c r="D195">
        <f>VLOOKUP(C195, ReactionTypes!A:C, 3, FALSE)</f>
        <v>70</v>
      </c>
      <c r="E195" s="1">
        <v>44065.059027777781</v>
      </c>
    </row>
    <row r="196" spans="1:5" x14ac:dyDescent="0.35">
      <c r="A196" t="s">
        <v>33</v>
      </c>
      <c r="B196" t="str">
        <f>INDEX(Content!C:C, MATCH(A196, Content!A:A, 0))</f>
        <v>public speaking</v>
      </c>
      <c r="C196" t="s">
        <v>19</v>
      </c>
      <c r="D196">
        <f>VLOOKUP(C196, ReactionTypes!A:C, 3, FALSE)</f>
        <v>35</v>
      </c>
      <c r="E196" s="1">
        <v>44361.489583333336</v>
      </c>
    </row>
    <row r="197" spans="1:5" x14ac:dyDescent="0.35">
      <c r="A197" t="s">
        <v>33</v>
      </c>
      <c r="B197" t="str">
        <f>INDEX(Content!C:C, MATCH(A197, Content!A:A, 0))</f>
        <v>public speaking</v>
      </c>
      <c r="C197" t="s">
        <v>21</v>
      </c>
      <c r="D197">
        <f>VLOOKUP(C197, ReactionTypes!A:C, 3, FALSE)</f>
        <v>12</v>
      </c>
      <c r="E197" s="1">
        <v>44027.811111111114</v>
      </c>
    </row>
    <row r="198" spans="1:5" x14ac:dyDescent="0.35">
      <c r="A198" t="s">
        <v>33</v>
      </c>
      <c r="B198" t="str">
        <f>INDEX(Content!C:C, MATCH(A198, Content!A:A, 0))</f>
        <v>public speaking</v>
      </c>
      <c r="C198" t="s">
        <v>18</v>
      </c>
      <c r="D198">
        <f>VLOOKUP(C198, ReactionTypes!A:C, 3, FALSE)</f>
        <v>45</v>
      </c>
      <c r="E198" s="1">
        <v>44276.61041666667</v>
      </c>
    </row>
    <row r="199" spans="1:5" x14ac:dyDescent="0.35">
      <c r="A199" t="s">
        <v>33</v>
      </c>
      <c r="B199" t="str">
        <f>INDEX(Content!C:C, MATCH(A199, Content!A:A, 0))</f>
        <v>public speaking</v>
      </c>
      <c r="C199" t="s">
        <v>13</v>
      </c>
      <c r="D199">
        <f>VLOOKUP(C199, ReactionTypes!A:C, 3, FALSE)</f>
        <v>75</v>
      </c>
      <c r="E199" s="1">
        <v>44293.135416666664</v>
      </c>
    </row>
    <row r="200" spans="1:5" x14ac:dyDescent="0.35">
      <c r="A200" t="s">
        <v>33</v>
      </c>
      <c r="B200" t="str">
        <f>INDEX(Content!C:C, MATCH(A200, Content!A:A, 0))</f>
        <v>public speaking</v>
      </c>
      <c r="C200" t="s">
        <v>14</v>
      </c>
      <c r="D200">
        <f>VLOOKUP(C200, ReactionTypes!A:C, 3, FALSE)</f>
        <v>70</v>
      </c>
      <c r="E200" s="1">
        <v>44310.288888888892</v>
      </c>
    </row>
    <row r="201" spans="1:5" x14ac:dyDescent="0.35">
      <c r="A201" t="s">
        <v>33</v>
      </c>
      <c r="B201" t="str">
        <f>INDEX(Content!C:C, MATCH(A201, Content!A:A, 0))</f>
        <v>public speaking</v>
      </c>
      <c r="C201" t="s">
        <v>3</v>
      </c>
      <c r="D201">
        <f>VLOOKUP(C201, ReactionTypes!A:C, 3, FALSE)</f>
        <v>60</v>
      </c>
      <c r="E201" s="1">
        <v>44104.586805555555</v>
      </c>
    </row>
    <row r="202" spans="1:5" x14ac:dyDescent="0.35">
      <c r="A202" t="s">
        <v>33</v>
      </c>
      <c r="B202" t="str">
        <f>INDEX(Content!C:C, MATCH(A202, Content!A:A, 0))</f>
        <v>public speaking</v>
      </c>
      <c r="C202" t="s">
        <v>3</v>
      </c>
      <c r="D202">
        <f>VLOOKUP(C202, ReactionTypes!A:C, 3, FALSE)</f>
        <v>60</v>
      </c>
      <c r="E202" s="1">
        <v>44031.811111111114</v>
      </c>
    </row>
    <row r="203" spans="1:5" x14ac:dyDescent="0.35">
      <c r="A203" t="s">
        <v>33</v>
      </c>
      <c r="B203" t="str">
        <f>INDEX(Content!C:C, MATCH(A203, Content!A:A, 0))</f>
        <v>public speaking</v>
      </c>
      <c r="C203" t="s">
        <v>20</v>
      </c>
      <c r="D203">
        <f>VLOOKUP(C203, ReactionTypes!A:C, 3, FALSE)</f>
        <v>15</v>
      </c>
      <c r="E203" s="1">
        <v>44217.297222222223</v>
      </c>
    </row>
    <row r="204" spans="1:5" x14ac:dyDescent="0.35">
      <c r="A204" t="s">
        <v>33</v>
      </c>
      <c r="B204" t="str">
        <f>INDEX(Content!C:C, MATCH(A204, Content!A:A, 0))</f>
        <v>public speaking</v>
      </c>
      <c r="C204" t="s">
        <v>20</v>
      </c>
      <c r="D204">
        <f>VLOOKUP(C204, ReactionTypes!A:C, 3, FALSE)</f>
        <v>15</v>
      </c>
      <c r="E204" s="1">
        <v>44227.574999999997</v>
      </c>
    </row>
    <row r="205" spans="1:5" x14ac:dyDescent="0.35">
      <c r="A205" t="s">
        <v>33</v>
      </c>
      <c r="B205" t="str">
        <f>INDEX(Content!C:C, MATCH(A205, Content!A:A, 0))</f>
        <v>public speaking</v>
      </c>
      <c r="C205" t="s">
        <v>8</v>
      </c>
      <c r="D205">
        <f>VLOOKUP(C205, ReactionTypes!A:C, 3, FALSE)</f>
        <v>5</v>
      </c>
      <c r="E205" s="1">
        <v>44189.14166666667</v>
      </c>
    </row>
    <row r="206" spans="1:5" x14ac:dyDescent="0.35">
      <c r="A206" t="s">
        <v>33</v>
      </c>
      <c r="B206" t="str">
        <f>INDEX(Content!C:C, MATCH(A206, Content!A:A, 0))</f>
        <v>public speaking</v>
      </c>
      <c r="C206" t="s">
        <v>6</v>
      </c>
      <c r="D206">
        <f>VLOOKUP(C206, ReactionTypes!A:C, 3, FALSE)</f>
        <v>0</v>
      </c>
      <c r="E206" s="1">
        <v>44343.072222222225</v>
      </c>
    </row>
    <row r="207" spans="1:5" x14ac:dyDescent="0.35">
      <c r="A207" t="s">
        <v>33</v>
      </c>
      <c r="B207" t="str">
        <f>INDEX(Content!C:C, MATCH(A207, Content!A:A, 0))</f>
        <v>public speaking</v>
      </c>
      <c r="C207" t="s">
        <v>6</v>
      </c>
      <c r="D207">
        <f>VLOOKUP(C207, ReactionTypes!A:C, 3, FALSE)</f>
        <v>0</v>
      </c>
      <c r="E207" s="1">
        <v>44240.176388888889</v>
      </c>
    </row>
    <row r="208" spans="1:5" x14ac:dyDescent="0.35">
      <c r="A208" t="s">
        <v>33</v>
      </c>
      <c r="B208" t="str">
        <f>INDEX(Content!C:C, MATCH(A208, Content!A:A, 0))</f>
        <v>public speaking</v>
      </c>
      <c r="C208" t="s">
        <v>15</v>
      </c>
      <c r="D208">
        <f>VLOOKUP(C208, ReactionTypes!A:C, 3, FALSE)</f>
        <v>72</v>
      </c>
      <c r="E208" s="1">
        <v>44026.191666666666</v>
      </c>
    </row>
    <row r="209" spans="1:5" x14ac:dyDescent="0.35">
      <c r="A209" t="s">
        <v>33</v>
      </c>
      <c r="B209" t="str">
        <f>INDEX(Content!C:C, MATCH(A209, Content!A:A, 0))</f>
        <v>public speaking</v>
      </c>
      <c r="C209" t="s">
        <v>17</v>
      </c>
      <c r="D209">
        <f>VLOOKUP(C209, ReactionTypes!A:C, 3, FALSE)</f>
        <v>10</v>
      </c>
      <c r="E209" s="1">
        <v>44027.668749999997</v>
      </c>
    </row>
    <row r="210" spans="1:5" x14ac:dyDescent="0.35">
      <c r="A210" t="s">
        <v>33</v>
      </c>
      <c r="B210" t="str">
        <f>INDEX(Content!C:C, MATCH(A210, Content!A:A, 0))</f>
        <v>public speaking</v>
      </c>
      <c r="C210" t="s">
        <v>16</v>
      </c>
      <c r="D210">
        <f>VLOOKUP(C210, ReactionTypes!A:C, 3, FALSE)</f>
        <v>50</v>
      </c>
      <c r="E210" s="1">
        <v>44112.724305555559</v>
      </c>
    </row>
    <row r="211" spans="1:5" x14ac:dyDescent="0.35">
      <c r="A211" t="s">
        <v>33</v>
      </c>
      <c r="B211" t="str">
        <f>INDEX(Content!C:C, MATCH(A211, Content!A:A, 0))</f>
        <v>public speaking</v>
      </c>
      <c r="C211" t="s">
        <v>3</v>
      </c>
      <c r="D211">
        <f>VLOOKUP(C211, ReactionTypes!A:C, 3, FALSE)</f>
        <v>60</v>
      </c>
      <c r="E211" s="1">
        <v>44147.996527777781</v>
      </c>
    </row>
    <row r="212" spans="1:5" x14ac:dyDescent="0.35">
      <c r="A212" t="s">
        <v>33</v>
      </c>
      <c r="B212" t="str">
        <f>INDEX(Content!C:C, MATCH(A212, Content!A:A, 0))</f>
        <v>public speaking</v>
      </c>
      <c r="C212" t="s">
        <v>5</v>
      </c>
      <c r="D212">
        <f>VLOOKUP(C212, ReactionTypes!A:C, 3, FALSE)</f>
        <v>70</v>
      </c>
      <c r="E212" s="1">
        <v>44248.209027777775</v>
      </c>
    </row>
    <row r="213" spans="1:5" x14ac:dyDescent="0.35">
      <c r="A213" t="s">
        <v>33</v>
      </c>
      <c r="B213" t="str">
        <f>INDEX(Content!C:C, MATCH(A213, Content!A:A, 0))</f>
        <v>public speaking</v>
      </c>
      <c r="C213" t="s">
        <v>18</v>
      </c>
      <c r="D213">
        <f>VLOOKUP(C213, ReactionTypes!A:C, 3, FALSE)</f>
        <v>45</v>
      </c>
      <c r="E213" s="1">
        <v>44021.373611111114</v>
      </c>
    </row>
    <row r="214" spans="1:5" x14ac:dyDescent="0.35">
      <c r="A214" t="s">
        <v>33</v>
      </c>
      <c r="B214" t="str">
        <f>INDEX(Content!C:C, MATCH(A214, Content!A:A, 0))</f>
        <v>public speaking</v>
      </c>
      <c r="C214" t="s">
        <v>15</v>
      </c>
      <c r="D214">
        <f>VLOOKUP(C214, ReactionTypes!A:C, 3, FALSE)</f>
        <v>72</v>
      </c>
      <c r="E214" s="1">
        <v>44008.989583333336</v>
      </c>
    </row>
    <row r="215" spans="1:5" x14ac:dyDescent="0.35">
      <c r="A215" t="s">
        <v>33</v>
      </c>
      <c r="B215" t="str">
        <f>INDEX(Content!C:C, MATCH(A215, Content!A:A, 0))</f>
        <v>public speaking</v>
      </c>
      <c r="C215" t="s">
        <v>21</v>
      </c>
      <c r="D215">
        <f>VLOOKUP(C215, ReactionTypes!A:C, 3, FALSE)</f>
        <v>12</v>
      </c>
      <c r="E215" s="1">
        <v>44155.554166666669</v>
      </c>
    </row>
    <row r="216" spans="1:5" x14ac:dyDescent="0.35">
      <c r="A216" t="s">
        <v>33</v>
      </c>
      <c r="B216" t="str">
        <f>INDEX(Content!C:C, MATCH(A216, Content!A:A, 0))</f>
        <v>public speaking</v>
      </c>
      <c r="C216" t="s">
        <v>16</v>
      </c>
      <c r="D216">
        <f>VLOOKUP(C216, ReactionTypes!A:C, 3, FALSE)</f>
        <v>50</v>
      </c>
      <c r="E216" s="1">
        <v>44345.898611111108</v>
      </c>
    </row>
    <row r="217" spans="1:5" x14ac:dyDescent="0.35">
      <c r="A217" t="s">
        <v>33</v>
      </c>
      <c r="B217" t="str">
        <f>INDEX(Content!C:C, MATCH(A217, Content!A:A, 0))</f>
        <v>public speaking</v>
      </c>
      <c r="C217" t="s">
        <v>10</v>
      </c>
      <c r="D217">
        <f>VLOOKUP(C217, ReactionTypes!A:C, 3, FALSE)</f>
        <v>20</v>
      </c>
      <c r="E217" s="1">
        <v>44249.116666666669</v>
      </c>
    </row>
    <row r="218" spans="1:5" x14ac:dyDescent="0.35">
      <c r="A218" t="s">
        <v>33</v>
      </c>
      <c r="B218" t="str">
        <f>INDEX(Content!C:C, MATCH(A218, Content!A:A, 0))</f>
        <v>public speaking</v>
      </c>
      <c r="C218" t="s">
        <v>20</v>
      </c>
      <c r="D218">
        <f>VLOOKUP(C218, ReactionTypes!A:C, 3, FALSE)</f>
        <v>15</v>
      </c>
      <c r="E218" s="1">
        <v>44203.777083333334</v>
      </c>
    </row>
    <row r="219" spans="1:5" x14ac:dyDescent="0.35">
      <c r="A219" t="s">
        <v>33</v>
      </c>
      <c r="B219" t="str">
        <f>INDEX(Content!C:C, MATCH(A219, Content!A:A, 0))</f>
        <v>public speaking</v>
      </c>
      <c r="C219" t="s">
        <v>15</v>
      </c>
      <c r="D219">
        <f>VLOOKUP(C219, ReactionTypes!A:C, 3, FALSE)</f>
        <v>72</v>
      </c>
      <c r="E219" s="1">
        <v>44105.631944444445</v>
      </c>
    </row>
    <row r="220" spans="1:5" x14ac:dyDescent="0.35">
      <c r="A220" t="s">
        <v>33</v>
      </c>
      <c r="B220" t="str">
        <f>INDEX(Content!C:C, MATCH(A220, Content!A:A, 0))</f>
        <v>public speaking</v>
      </c>
      <c r="C220" t="s">
        <v>8</v>
      </c>
      <c r="D220">
        <f>VLOOKUP(C220, ReactionTypes!A:C, 3, FALSE)</f>
        <v>5</v>
      </c>
      <c r="E220" s="1">
        <v>44156.35</v>
      </c>
    </row>
    <row r="221" spans="1:5" x14ac:dyDescent="0.35">
      <c r="A221" t="s">
        <v>33</v>
      </c>
      <c r="B221" t="str">
        <f>INDEX(Content!C:C, MATCH(A221, Content!A:A, 0))</f>
        <v>public speaking</v>
      </c>
      <c r="C221" t="s">
        <v>20</v>
      </c>
      <c r="D221">
        <f>VLOOKUP(C221, ReactionTypes!A:C, 3, FALSE)</f>
        <v>15</v>
      </c>
      <c r="E221" s="1">
        <v>44301.576388888891</v>
      </c>
    </row>
    <row r="222" spans="1:5" x14ac:dyDescent="0.35">
      <c r="A222" t="s">
        <v>33</v>
      </c>
      <c r="B222" t="str">
        <f>INDEX(Content!C:C, MATCH(A222, Content!A:A, 0))</f>
        <v>public speaking</v>
      </c>
      <c r="C222" t="s">
        <v>12</v>
      </c>
      <c r="D222">
        <f>VLOOKUP(C222, ReactionTypes!A:C, 3, FALSE)</f>
        <v>65</v>
      </c>
      <c r="E222" s="1">
        <v>44012.051388888889</v>
      </c>
    </row>
    <row r="223" spans="1:5" x14ac:dyDescent="0.35">
      <c r="A223" t="s">
        <v>33</v>
      </c>
      <c r="B223" t="str">
        <f>INDEX(Content!C:C, MATCH(A223, Content!A:A, 0))</f>
        <v>public speaking</v>
      </c>
      <c r="C223" t="s">
        <v>5</v>
      </c>
      <c r="D223">
        <f>VLOOKUP(C223, ReactionTypes!A:C, 3, FALSE)</f>
        <v>70</v>
      </c>
      <c r="E223" s="1">
        <v>44166.629166666666</v>
      </c>
    </row>
    <row r="224" spans="1:5" x14ac:dyDescent="0.35">
      <c r="A224" t="s">
        <v>33</v>
      </c>
      <c r="B224" t="str">
        <f>INDEX(Content!C:C, MATCH(A224, Content!A:A, 0))</f>
        <v>public speaking</v>
      </c>
      <c r="C224" t="s">
        <v>20</v>
      </c>
      <c r="D224">
        <f>VLOOKUP(C224, ReactionTypes!A:C, 3, FALSE)</f>
        <v>15</v>
      </c>
      <c r="E224" s="1">
        <v>44142.032638888886</v>
      </c>
    </row>
    <row r="225" spans="1:5" x14ac:dyDescent="0.35">
      <c r="A225" t="s">
        <v>34</v>
      </c>
      <c r="B225" t="str">
        <f>INDEX(Content!C:C, MATCH(A225, Content!A:A, 0))</f>
        <v>science</v>
      </c>
      <c r="C225" t="s">
        <v>13</v>
      </c>
      <c r="D225">
        <f>VLOOKUP(C225, ReactionTypes!A:C, 3, FALSE)</f>
        <v>75</v>
      </c>
      <c r="E225" s="1">
        <v>44012.547222222223</v>
      </c>
    </row>
    <row r="226" spans="1:5" x14ac:dyDescent="0.35">
      <c r="A226" t="s">
        <v>34</v>
      </c>
      <c r="B226" t="str">
        <f>INDEX(Content!C:C, MATCH(A226, Content!A:A, 0))</f>
        <v>science</v>
      </c>
      <c r="C226" t="s">
        <v>3</v>
      </c>
      <c r="D226">
        <f>VLOOKUP(C226, ReactionTypes!A:C, 3, FALSE)</f>
        <v>60</v>
      </c>
      <c r="E226" s="1">
        <v>44047.131249999999</v>
      </c>
    </row>
    <row r="227" spans="1:5" x14ac:dyDescent="0.35">
      <c r="A227" t="s">
        <v>34</v>
      </c>
      <c r="B227" t="str">
        <f>INDEX(Content!C:C, MATCH(A227, Content!A:A, 0))</f>
        <v>science</v>
      </c>
      <c r="C227" t="s">
        <v>18</v>
      </c>
      <c r="D227">
        <f>VLOOKUP(C227, ReactionTypes!A:C, 3, FALSE)</f>
        <v>45</v>
      </c>
      <c r="E227" s="1">
        <v>44040.292361111111</v>
      </c>
    </row>
    <row r="228" spans="1:5" x14ac:dyDescent="0.35">
      <c r="A228" t="s">
        <v>34</v>
      </c>
      <c r="B228" t="str">
        <f>INDEX(Content!C:C, MATCH(A228, Content!A:A, 0))</f>
        <v>science</v>
      </c>
      <c r="C228" t="s">
        <v>13</v>
      </c>
      <c r="D228">
        <f>VLOOKUP(C228, ReactionTypes!A:C, 3, FALSE)</f>
        <v>75</v>
      </c>
      <c r="E228" s="1">
        <v>44129.11041666667</v>
      </c>
    </row>
    <row r="229" spans="1:5" x14ac:dyDescent="0.35">
      <c r="A229" t="s">
        <v>34</v>
      </c>
      <c r="B229" t="str">
        <f>INDEX(Content!C:C, MATCH(A229, Content!A:A, 0))</f>
        <v>science</v>
      </c>
      <c r="C229" t="s">
        <v>21</v>
      </c>
      <c r="D229">
        <f>VLOOKUP(C229, ReactionTypes!A:C, 3, FALSE)</f>
        <v>12</v>
      </c>
      <c r="E229" s="1">
        <v>44017.150694444441</v>
      </c>
    </row>
    <row r="230" spans="1:5" x14ac:dyDescent="0.35">
      <c r="A230" t="s">
        <v>34</v>
      </c>
      <c r="B230" t="str">
        <f>INDEX(Content!C:C, MATCH(A230, Content!A:A, 0))</f>
        <v>science</v>
      </c>
      <c r="C230" t="s">
        <v>14</v>
      </c>
      <c r="D230">
        <f>VLOOKUP(C230, ReactionTypes!A:C, 3, FALSE)</f>
        <v>70</v>
      </c>
      <c r="E230" s="1">
        <v>44314.636111111111</v>
      </c>
    </row>
    <row r="231" spans="1:5" x14ac:dyDescent="0.35">
      <c r="A231" t="s">
        <v>34</v>
      </c>
      <c r="B231" t="str">
        <f>INDEX(Content!C:C, MATCH(A231, Content!A:A, 0))</f>
        <v>science</v>
      </c>
      <c r="C231" t="s">
        <v>10</v>
      </c>
      <c r="D231">
        <f>VLOOKUP(C231, ReactionTypes!A:C, 3, FALSE)</f>
        <v>20</v>
      </c>
      <c r="E231" s="1">
        <v>44227.037499999999</v>
      </c>
    </row>
    <row r="232" spans="1:5" x14ac:dyDescent="0.35">
      <c r="A232" t="s">
        <v>34</v>
      </c>
      <c r="B232" t="str">
        <f>INDEX(Content!C:C, MATCH(A232, Content!A:A, 0))</f>
        <v>science</v>
      </c>
      <c r="C232" t="s">
        <v>15</v>
      </c>
      <c r="D232">
        <f>VLOOKUP(C232, ReactionTypes!A:C, 3, FALSE)</f>
        <v>72</v>
      </c>
      <c r="E232" s="1">
        <v>44072.484027777777</v>
      </c>
    </row>
    <row r="233" spans="1:5" x14ac:dyDescent="0.35">
      <c r="A233" t="s">
        <v>34</v>
      </c>
      <c r="B233" t="str">
        <f>INDEX(Content!C:C, MATCH(A233, Content!A:A, 0))</f>
        <v>science</v>
      </c>
      <c r="C233" t="s">
        <v>18</v>
      </c>
      <c r="D233">
        <f>VLOOKUP(C233, ReactionTypes!A:C, 3, FALSE)</f>
        <v>45</v>
      </c>
      <c r="E233" s="1">
        <v>44119.506249999999</v>
      </c>
    </row>
    <row r="234" spans="1:5" x14ac:dyDescent="0.35">
      <c r="A234" t="s">
        <v>34</v>
      </c>
      <c r="B234" t="str">
        <f>INDEX(Content!C:C, MATCH(A234, Content!A:A, 0))</f>
        <v>science</v>
      </c>
      <c r="C234" t="s">
        <v>12</v>
      </c>
      <c r="D234">
        <f>VLOOKUP(C234, ReactionTypes!A:C, 3, FALSE)</f>
        <v>65</v>
      </c>
      <c r="E234" s="1">
        <v>44045.888888888891</v>
      </c>
    </row>
    <row r="235" spans="1:5" x14ac:dyDescent="0.35">
      <c r="A235" t="s">
        <v>34</v>
      </c>
      <c r="B235" t="str">
        <f>INDEX(Content!C:C, MATCH(A235, Content!A:A, 0))</f>
        <v>science</v>
      </c>
      <c r="C235" t="s">
        <v>20</v>
      </c>
      <c r="D235">
        <f>VLOOKUP(C235, ReactionTypes!A:C, 3, FALSE)</f>
        <v>15</v>
      </c>
      <c r="E235" s="1">
        <v>44135.906944444447</v>
      </c>
    </row>
    <row r="236" spans="1:5" x14ac:dyDescent="0.35">
      <c r="A236" t="s">
        <v>34</v>
      </c>
      <c r="B236" t="str">
        <f>INDEX(Content!C:C, MATCH(A236, Content!A:A, 0))</f>
        <v>science</v>
      </c>
      <c r="C236" t="s">
        <v>3</v>
      </c>
      <c r="D236">
        <f>VLOOKUP(C236, ReactionTypes!A:C, 3, FALSE)</f>
        <v>60</v>
      </c>
      <c r="E236" s="1">
        <v>44116.402777777781</v>
      </c>
    </row>
    <row r="237" spans="1:5" x14ac:dyDescent="0.35">
      <c r="A237" t="s">
        <v>34</v>
      </c>
      <c r="B237" t="str">
        <f>INDEX(Content!C:C, MATCH(A237, Content!A:A, 0))</f>
        <v>science</v>
      </c>
      <c r="C237" t="s">
        <v>5</v>
      </c>
      <c r="D237">
        <f>VLOOKUP(C237, ReactionTypes!A:C, 3, FALSE)</f>
        <v>70</v>
      </c>
      <c r="E237" s="1">
        <v>44177.515277777777</v>
      </c>
    </row>
    <row r="238" spans="1:5" x14ac:dyDescent="0.35">
      <c r="A238" t="s">
        <v>34</v>
      </c>
      <c r="B238" t="str">
        <f>INDEX(Content!C:C, MATCH(A238, Content!A:A, 0))</f>
        <v>science</v>
      </c>
      <c r="C238" t="s">
        <v>16</v>
      </c>
      <c r="D238">
        <f>VLOOKUP(C238, ReactionTypes!A:C, 3, FALSE)</f>
        <v>50</v>
      </c>
      <c r="E238" s="1">
        <v>44205.692361111112</v>
      </c>
    </row>
    <row r="239" spans="1:5" x14ac:dyDescent="0.35">
      <c r="A239" t="s">
        <v>34</v>
      </c>
      <c r="B239" t="str">
        <f>INDEX(Content!C:C, MATCH(A239, Content!A:A, 0))</f>
        <v>science</v>
      </c>
      <c r="C239" t="s">
        <v>8</v>
      </c>
      <c r="D239">
        <f>VLOOKUP(C239, ReactionTypes!A:C, 3, FALSE)</f>
        <v>5</v>
      </c>
      <c r="E239" s="1">
        <v>44066.193749999999</v>
      </c>
    </row>
    <row r="240" spans="1:5" x14ac:dyDescent="0.35">
      <c r="A240" t="s">
        <v>34</v>
      </c>
      <c r="B240" t="str">
        <f>INDEX(Content!C:C, MATCH(A240, Content!A:A, 0))</f>
        <v>science</v>
      </c>
      <c r="C240" t="s">
        <v>12</v>
      </c>
      <c r="D240">
        <f>VLOOKUP(C240, ReactionTypes!A:C, 3, FALSE)</f>
        <v>65</v>
      </c>
      <c r="E240" s="1">
        <v>44187.180555555555</v>
      </c>
    </row>
    <row r="241" spans="1:5" x14ac:dyDescent="0.35">
      <c r="A241" t="s">
        <v>34</v>
      </c>
      <c r="B241" t="str">
        <f>INDEX(Content!C:C, MATCH(A241, Content!A:A, 0))</f>
        <v>science</v>
      </c>
      <c r="C241" t="s">
        <v>6</v>
      </c>
      <c r="D241">
        <f>VLOOKUP(C241, ReactionTypes!A:C, 3, FALSE)</f>
        <v>0</v>
      </c>
      <c r="E241" s="1">
        <v>44142.367361111108</v>
      </c>
    </row>
    <row r="242" spans="1:5" x14ac:dyDescent="0.35">
      <c r="A242" t="s">
        <v>34</v>
      </c>
      <c r="B242" t="str">
        <f>INDEX(Content!C:C, MATCH(A242, Content!A:A, 0))</f>
        <v>science</v>
      </c>
      <c r="C242" t="s">
        <v>15</v>
      </c>
      <c r="D242">
        <f>VLOOKUP(C242, ReactionTypes!A:C, 3, FALSE)</f>
        <v>72</v>
      </c>
      <c r="E242" s="1">
        <v>44303.947916666664</v>
      </c>
    </row>
    <row r="243" spans="1:5" x14ac:dyDescent="0.35">
      <c r="A243" t="s">
        <v>34</v>
      </c>
      <c r="B243" t="str">
        <f>INDEX(Content!C:C, MATCH(A243, Content!A:A, 0))</f>
        <v>science</v>
      </c>
      <c r="C243" t="s">
        <v>20</v>
      </c>
      <c r="D243">
        <f>VLOOKUP(C243, ReactionTypes!A:C, 3, FALSE)</f>
        <v>15</v>
      </c>
      <c r="E243" s="1">
        <v>44307.01458333333</v>
      </c>
    </row>
    <row r="244" spans="1:5" x14ac:dyDescent="0.35">
      <c r="A244" t="s">
        <v>34</v>
      </c>
      <c r="B244" t="str">
        <f>INDEX(Content!C:C, MATCH(A244, Content!A:A, 0))</f>
        <v>science</v>
      </c>
      <c r="C244" t="s">
        <v>18</v>
      </c>
      <c r="D244">
        <f>VLOOKUP(C244, ReactionTypes!A:C, 3, FALSE)</f>
        <v>45</v>
      </c>
      <c r="E244" s="1">
        <v>44031.439583333333</v>
      </c>
    </row>
    <row r="245" spans="1:5" x14ac:dyDescent="0.35">
      <c r="A245" t="s">
        <v>34</v>
      </c>
      <c r="B245" t="str">
        <f>INDEX(Content!C:C, MATCH(A245, Content!A:A, 0))</f>
        <v>science</v>
      </c>
      <c r="C245" t="s">
        <v>18</v>
      </c>
      <c r="D245">
        <f>VLOOKUP(C245, ReactionTypes!A:C, 3, FALSE)</f>
        <v>45</v>
      </c>
      <c r="E245" s="1">
        <v>44018.088888888888</v>
      </c>
    </row>
    <row r="246" spans="1:5" x14ac:dyDescent="0.35">
      <c r="A246" t="s">
        <v>34</v>
      </c>
      <c r="B246" t="str">
        <f>INDEX(Content!C:C, MATCH(A246, Content!A:A, 0))</f>
        <v>science</v>
      </c>
      <c r="C246" t="s">
        <v>12</v>
      </c>
      <c r="D246">
        <f>VLOOKUP(C246, ReactionTypes!A:C, 3, FALSE)</f>
        <v>65</v>
      </c>
      <c r="E246" s="1">
        <v>44281.237500000003</v>
      </c>
    </row>
    <row r="247" spans="1:5" x14ac:dyDescent="0.35">
      <c r="A247" t="s">
        <v>35</v>
      </c>
      <c r="B247" t="str">
        <f>INDEX(Content!C:C, MATCH(A247, Content!A:A, 0))</f>
        <v>tennis</v>
      </c>
      <c r="C247" t="s">
        <v>14</v>
      </c>
      <c r="D247">
        <f>VLOOKUP(C247, ReactionTypes!A:C, 3, FALSE)</f>
        <v>70</v>
      </c>
      <c r="E247" s="1">
        <v>44087.474999999999</v>
      </c>
    </row>
    <row r="248" spans="1:5" x14ac:dyDescent="0.35">
      <c r="A248" t="s">
        <v>35</v>
      </c>
      <c r="B248" t="str">
        <f>INDEX(Content!C:C, MATCH(A248, Content!A:A, 0))</f>
        <v>tennis</v>
      </c>
      <c r="C248" t="s">
        <v>21</v>
      </c>
      <c r="D248">
        <f>VLOOKUP(C248, ReactionTypes!A:C, 3, FALSE)</f>
        <v>12</v>
      </c>
      <c r="E248" s="1">
        <v>44224.879166666666</v>
      </c>
    </row>
    <row r="249" spans="1:5" x14ac:dyDescent="0.35">
      <c r="A249" t="s">
        <v>35</v>
      </c>
      <c r="B249" t="str">
        <f>INDEX(Content!C:C, MATCH(A249, Content!A:A, 0))</f>
        <v>tennis</v>
      </c>
      <c r="C249" t="s">
        <v>10</v>
      </c>
      <c r="D249">
        <f>VLOOKUP(C249, ReactionTypes!A:C, 3, FALSE)</f>
        <v>20</v>
      </c>
      <c r="E249" s="1">
        <v>44216.052083333336</v>
      </c>
    </row>
    <row r="250" spans="1:5" x14ac:dyDescent="0.35">
      <c r="A250" t="s">
        <v>35</v>
      </c>
      <c r="B250" t="str">
        <f>INDEX(Content!C:C, MATCH(A250, Content!A:A, 0))</f>
        <v>tennis</v>
      </c>
      <c r="C250" t="s">
        <v>13</v>
      </c>
      <c r="D250">
        <f>VLOOKUP(C250, ReactionTypes!A:C, 3, FALSE)</f>
        <v>75</v>
      </c>
      <c r="E250" s="1">
        <v>44077.052083333336</v>
      </c>
    </row>
    <row r="251" spans="1:5" x14ac:dyDescent="0.35">
      <c r="A251" t="s">
        <v>35</v>
      </c>
      <c r="B251" t="str">
        <f>INDEX(Content!C:C, MATCH(A251, Content!A:A, 0))</f>
        <v>tennis</v>
      </c>
      <c r="C251" t="s">
        <v>21</v>
      </c>
      <c r="D251">
        <f>VLOOKUP(C251, ReactionTypes!A:C, 3, FALSE)</f>
        <v>12</v>
      </c>
      <c r="E251" s="1">
        <v>44205.448611111111</v>
      </c>
    </row>
    <row r="252" spans="1:5" x14ac:dyDescent="0.35">
      <c r="A252" t="s">
        <v>35</v>
      </c>
      <c r="B252" t="str">
        <f>INDEX(Content!C:C, MATCH(A252, Content!A:A, 0))</f>
        <v>tennis</v>
      </c>
      <c r="C252" t="s">
        <v>10</v>
      </c>
      <c r="D252">
        <f>VLOOKUP(C252, ReactionTypes!A:C, 3, FALSE)</f>
        <v>20</v>
      </c>
      <c r="E252" s="1">
        <v>44093.936805555553</v>
      </c>
    </row>
    <row r="253" spans="1:5" x14ac:dyDescent="0.35">
      <c r="A253" t="s">
        <v>35</v>
      </c>
      <c r="B253" t="str">
        <f>INDEX(Content!C:C, MATCH(A253, Content!A:A, 0))</f>
        <v>tennis</v>
      </c>
      <c r="C253" t="s">
        <v>13</v>
      </c>
      <c r="D253">
        <f>VLOOKUP(C253, ReactionTypes!A:C, 3, FALSE)</f>
        <v>75</v>
      </c>
      <c r="E253" s="1">
        <v>44345.306250000001</v>
      </c>
    </row>
    <row r="254" spans="1:5" x14ac:dyDescent="0.35">
      <c r="A254" t="s">
        <v>35</v>
      </c>
      <c r="B254" t="str">
        <f>INDEX(Content!C:C, MATCH(A254, Content!A:A, 0))</f>
        <v>tennis</v>
      </c>
      <c r="C254" t="s">
        <v>21</v>
      </c>
      <c r="D254">
        <f>VLOOKUP(C254, ReactionTypes!A:C, 3, FALSE)</f>
        <v>12</v>
      </c>
      <c r="E254" s="1">
        <v>44331.794444444444</v>
      </c>
    </row>
    <row r="255" spans="1:5" x14ac:dyDescent="0.35">
      <c r="A255" t="s">
        <v>35</v>
      </c>
      <c r="B255" t="str">
        <f>INDEX(Content!C:C, MATCH(A255, Content!A:A, 0))</f>
        <v>tennis</v>
      </c>
      <c r="C255" t="s">
        <v>18</v>
      </c>
      <c r="D255">
        <f>VLOOKUP(C255, ReactionTypes!A:C, 3, FALSE)</f>
        <v>45</v>
      </c>
      <c r="E255" s="1">
        <v>44058.518750000003</v>
      </c>
    </row>
    <row r="256" spans="1:5" x14ac:dyDescent="0.35">
      <c r="A256" t="s">
        <v>35</v>
      </c>
      <c r="B256" t="str">
        <f>INDEX(Content!C:C, MATCH(A256, Content!A:A, 0))</f>
        <v>tennis</v>
      </c>
      <c r="C256" t="s">
        <v>6</v>
      </c>
      <c r="D256">
        <f>VLOOKUP(C256, ReactionTypes!A:C, 3, FALSE)</f>
        <v>0</v>
      </c>
      <c r="E256" s="1">
        <v>44286.660416666666</v>
      </c>
    </row>
    <row r="257" spans="1:5" x14ac:dyDescent="0.35">
      <c r="A257" t="s">
        <v>35</v>
      </c>
      <c r="B257" t="str">
        <f>INDEX(Content!C:C, MATCH(A257, Content!A:A, 0))</f>
        <v>tennis</v>
      </c>
      <c r="C257" t="s">
        <v>19</v>
      </c>
      <c r="D257">
        <f>VLOOKUP(C257, ReactionTypes!A:C, 3, FALSE)</f>
        <v>35</v>
      </c>
      <c r="E257" s="1">
        <v>44242.147222222222</v>
      </c>
    </row>
    <row r="258" spans="1:5" x14ac:dyDescent="0.35">
      <c r="A258" t="s">
        <v>35</v>
      </c>
      <c r="B258" t="str">
        <f>INDEX(Content!C:C, MATCH(A258, Content!A:A, 0))</f>
        <v>tennis</v>
      </c>
      <c r="C258" t="s">
        <v>20</v>
      </c>
      <c r="D258">
        <f>VLOOKUP(C258, ReactionTypes!A:C, 3, FALSE)</f>
        <v>15</v>
      </c>
      <c r="E258" s="1">
        <v>44284.793749999997</v>
      </c>
    </row>
    <row r="259" spans="1:5" x14ac:dyDescent="0.35">
      <c r="A259" t="s">
        <v>35</v>
      </c>
      <c r="B259" t="str">
        <f>INDEX(Content!C:C, MATCH(A259, Content!A:A, 0))</f>
        <v>tennis</v>
      </c>
      <c r="C259" t="s">
        <v>20</v>
      </c>
      <c r="D259">
        <f>VLOOKUP(C259, ReactionTypes!A:C, 3, FALSE)</f>
        <v>15</v>
      </c>
      <c r="E259" s="1">
        <v>44041.444444444445</v>
      </c>
    </row>
    <row r="260" spans="1:5" x14ac:dyDescent="0.35">
      <c r="A260" t="s">
        <v>35</v>
      </c>
      <c r="B260" t="str">
        <f>INDEX(Content!C:C, MATCH(A260, Content!A:A, 0))</f>
        <v>tennis</v>
      </c>
      <c r="C260" t="s">
        <v>8</v>
      </c>
      <c r="D260">
        <f>VLOOKUP(C260, ReactionTypes!A:C, 3, FALSE)</f>
        <v>5</v>
      </c>
      <c r="E260" s="1">
        <v>44324.574305555558</v>
      </c>
    </row>
    <row r="261" spans="1:5" x14ac:dyDescent="0.35">
      <c r="A261" t="s">
        <v>35</v>
      </c>
      <c r="B261" t="str">
        <f>INDEX(Content!C:C, MATCH(A261, Content!A:A, 0))</f>
        <v>tennis</v>
      </c>
      <c r="C261" t="s">
        <v>3</v>
      </c>
      <c r="D261">
        <f>VLOOKUP(C261, ReactionTypes!A:C, 3, FALSE)</f>
        <v>60</v>
      </c>
      <c r="E261" s="1">
        <v>44141.10833333333</v>
      </c>
    </row>
    <row r="262" spans="1:5" x14ac:dyDescent="0.35">
      <c r="A262" t="s">
        <v>35</v>
      </c>
      <c r="B262" t="str">
        <f>INDEX(Content!C:C, MATCH(A262, Content!A:A, 0))</f>
        <v>tennis</v>
      </c>
      <c r="C262" t="s">
        <v>13</v>
      </c>
      <c r="D262">
        <f>VLOOKUP(C262, ReactionTypes!A:C, 3, FALSE)</f>
        <v>75</v>
      </c>
      <c r="E262" s="1">
        <v>44037.688194444447</v>
      </c>
    </row>
    <row r="263" spans="1:5" x14ac:dyDescent="0.35">
      <c r="A263" t="s">
        <v>35</v>
      </c>
      <c r="B263" t="str">
        <f>INDEX(Content!C:C, MATCH(A263, Content!A:A, 0))</f>
        <v>tennis</v>
      </c>
      <c r="C263" t="s">
        <v>21</v>
      </c>
      <c r="D263">
        <f>VLOOKUP(C263, ReactionTypes!A:C, 3, FALSE)</f>
        <v>12</v>
      </c>
      <c r="E263" s="1">
        <v>44169.038888888892</v>
      </c>
    </row>
    <row r="264" spans="1:5" x14ac:dyDescent="0.35">
      <c r="A264" t="s">
        <v>35</v>
      </c>
      <c r="B264" t="str">
        <f>INDEX(Content!C:C, MATCH(A264, Content!A:A, 0))</f>
        <v>tennis</v>
      </c>
      <c r="C264" t="s">
        <v>13</v>
      </c>
      <c r="D264">
        <f>VLOOKUP(C264, ReactionTypes!A:C, 3, FALSE)</f>
        <v>75</v>
      </c>
      <c r="E264" s="1">
        <v>44096.088888888888</v>
      </c>
    </row>
    <row r="265" spans="1:5" x14ac:dyDescent="0.35">
      <c r="A265" t="s">
        <v>35</v>
      </c>
      <c r="B265" t="str">
        <f>INDEX(Content!C:C, MATCH(A265, Content!A:A, 0))</f>
        <v>tennis</v>
      </c>
      <c r="C265" t="s">
        <v>8</v>
      </c>
      <c r="D265">
        <f>VLOOKUP(C265, ReactionTypes!A:C, 3, FALSE)</f>
        <v>5</v>
      </c>
      <c r="E265" s="1">
        <v>44017.243055555555</v>
      </c>
    </row>
    <row r="266" spans="1:5" x14ac:dyDescent="0.35">
      <c r="A266" t="s">
        <v>35</v>
      </c>
      <c r="B266" t="str">
        <f>INDEX(Content!C:C, MATCH(A266, Content!A:A, 0))</f>
        <v>tennis</v>
      </c>
      <c r="C266" t="s">
        <v>5</v>
      </c>
      <c r="D266">
        <f>VLOOKUP(C266, ReactionTypes!A:C, 3, FALSE)</f>
        <v>70</v>
      </c>
      <c r="E266" s="1">
        <v>44124.507638888892</v>
      </c>
    </row>
    <row r="267" spans="1:5" x14ac:dyDescent="0.35">
      <c r="A267" t="s">
        <v>35</v>
      </c>
      <c r="B267" t="str">
        <f>INDEX(Content!C:C, MATCH(A267, Content!A:A, 0))</f>
        <v>tennis</v>
      </c>
      <c r="C267" t="s">
        <v>3</v>
      </c>
      <c r="D267">
        <f>VLOOKUP(C267, ReactionTypes!A:C, 3, FALSE)</f>
        <v>60</v>
      </c>
      <c r="E267" s="1">
        <v>44207.251388888886</v>
      </c>
    </row>
    <row r="268" spans="1:5" x14ac:dyDescent="0.35">
      <c r="A268" t="s">
        <v>35</v>
      </c>
      <c r="B268" t="str">
        <f>INDEX(Content!C:C, MATCH(A268, Content!A:A, 0))</f>
        <v>tennis</v>
      </c>
      <c r="C268" t="s">
        <v>5</v>
      </c>
      <c r="D268">
        <f>VLOOKUP(C268, ReactionTypes!A:C, 3, FALSE)</f>
        <v>70</v>
      </c>
      <c r="E268" s="1">
        <v>44255.32708333333</v>
      </c>
    </row>
    <row r="269" spans="1:5" x14ac:dyDescent="0.35">
      <c r="A269" t="s">
        <v>35</v>
      </c>
      <c r="B269" t="str">
        <f>INDEX(Content!C:C, MATCH(A269, Content!A:A, 0))</f>
        <v>tennis</v>
      </c>
      <c r="C269" t="s">
        <v>18</v>
      </c>
      <c r="D269">
        <f>VLOOKUP(C269, ReactionTypes!A:C, 3, FALSE)</f>
        <v>45</v>
      </c>
      <c r="E269" s="1">
        <v>44171.572916666664</v>
      </c>
    </row>
    <row r="270" spans="1:5" x14ac:dyDescent="0.35">
      <c r="A270" t="s">
        <v>35</v>
      </c>
      <c r="B270" t="str">
        <f>INDEX(Content!C:C, MATCH(A270, Content!A:A, 0))</f>
        <v>tennis</v>
      </c>
      <c r="C270" t="s">
        <v>19</v>
      </c>
      <c r="D270">
        <f>VLOOKUP(C270, ReactionTypes!A:C, 3, FALSE)</f>
        <v>35</v>
      </c>
      <c r="E270" s="1">
        <v>44321.412499999999</v>
      </c>
    </row>
    <row r="271" spans="1:5" x14ac:dyDescent="0.35">
      <c r="A271" t="s">
        <v>35</v>
      </c>
      <c r="B271" t="str">
        <f>INDEX(Content!C:C, MATCH(A271, Content!A:A, 0))</f>
        <v>tennis</v>
      </c>
      <c r="C271" t="s">
        <v>9</v>
      </c>
      <c r="D271">
        <f>VLOOKUP(C271, ReactionTypes!A:C, 3, FALSE)</f>
        <v>30</v>
      </c>
      <c r="E271" s="1">
        <v>44070.775000000001</v>
      </c>
    </row>
    <row r="272" spans="1:5" x14ac:dyDescent="0.35">
      <c r="A272" t="s">
        <v>35</v>
      </c>
      <c r="B272" t="str">
        <f>INDEX(Content!C:C, MATCH(A272, Content!A:A, 0))</f>
        <v>tennis</v>
      </c>
      <c r="C272" t="s">
        <v>3</v>
      </c>
      <c r="D272">
        <f>VLOOKUP(C272, ReactionTypes!A:C, 3, FALSE)</f>
        <v>60</v>
      </c>
      <c r="E272" s="1">
        <v>44119.061805555553</v>
      </c>
    </row>
    <row r="273" spans="1:5" x14ac:dyDescent="0.35">
      <c r="A273" t="s">
        <v>35</v>
      </c>
      <c r="B273" t="str">
        <f>INDEX(Content!C:C, MATCH(A273, Content!A:A, 0))</f>
        <v>tennis</v>
      </c>
      <c r="C273" t="s">
        <v>19</v>
      </c>
      <c r="D273">
        <f>VLOOKUP(C273, ReactionTypes!A:C, 3, FALSE)</f>
        <v>35</v>
      </c>
      <c r="E273" s="1">
        <v>44211.481249999997</v>
      </c>
    </row>
    <row r="274" spans="1:5" x14ac:dyDescent="0.35">
      <c r="A274" t="s">
        <v>35</v>
      </c>
      <c r="B274" t="str">
        <f>INDEX(Content!C:C, MATCH(A274, Content!A:A, 0))</f>
        <v>tennis</v>
      </c>
      <c r="C274" t="s">
        <v>18</v>
      </c>
      <c r="D274">
        <f>VLOOKUP(C274, ReactionTypes!A:C, 3, FALSE)</f>
        <v>45</v>
      </c>
      <c r="E274" s="1">
        <v>44256.851388888892</v>
      </c>
    </row>
    <row r="275" spans="1:5" x14ac:dyDescent="0.35">
      <c r="A275" t="s">
        <v>35</v>
      </c>
      <c r="B275" t="str">
        <f>INDEX(Content!C:C, MATCH(A275, Content!A:A, 0))</f>
        <v>tennis</v>
      </c>
      <c r="C275" t="s">
        <v>19</v>
      </c>
      <c r="D275">
        <f>VLOOKUP(C275, ReactionTypes!A:C, 3, FALSE)</f>
        <v>35</v>
      </c>
      <c r="E275" s="1">
        <v>44163.09097222222</v>
      </c>
    </row>
    <row r="276" spans="1:5" x14ac:dyDescent="0.35">
      <c r="A276" t="s">
        <v>35</v>
      </c>
      <c r="B276" t="str">
        <f>INDEX(Content!C:C, MATCH(A276, Content!A:A, 0))</f>
        <v>tennis</v>
      </c>
      <c r="C276" t="s">
        <v>3</v>
      </c>
      <c r="D276">
        <f>VLOOKUP(C276, ReactionTypes!A:C, 3, FALSE)</f>
        <v>60</v>
      </c>
      <c r="E276" s="1">
        <v>44008.795138888891</v>
      </c>
    </row>
    <row r="277" spans="1:5" x14ac:dyDescent="0.35">
      <c r="A277" t="s">
        <v>35</v>
      </c>
      <c r="B277" t="str">
        <f>INDEX(Content!C:C, MATCH(A277, Content!A:A, 0))</f>
        <v>tennis</v>
      </c>
      <c r="C277" t="s">
        <v>14</v>
      </c>
      <c r="D277">
        <f>VLOOKUP(C277, ReactionTypes!A:C, 3, FALSE)</f>
        <v>70</v>
      </c>
      <c r="E277" s="1">
        <v>44195.567361111112</v>
      </c>
    </row>
    <row r="278" spans="1:5" x14ac:dyDescent="0.35">
      <c r="A278" t="s">
        <v>35</v>
      </c>
      <c r="B278" t="str">
        <f>INDEX(Content!C:C, MATCH(A278, Content!A:A, 0))</f>
        <v>tennis</v>
      </c>
      <c r="C278" t="s">
        <v>13</v>
      </c>
      <c r="D278">
        <f>VLOOKUP(C278, ReactionTypes!A:C, 3, FALSE)</f>
        <v>75</v>
      </c>
      <c r="E278" s="1">
        <v>44241.885416666664</v>
      </c>
    </row>
    <row r="279" spans="1:5" x14ac:dyDescent="0.35">
      <c r="A279" t="s">
        <v>35</v>
      </c>
      <c r="B279" t="str">
        <f>INDEX(Content!C:C, MATCH(A279, Content!A:A, 0))</f>
        <v>tennis</v>
      </c>
      <c r="C279" t="s">
        <v>14</v>
      </c>
      <c r="D279">
        <f>VLOOKUP(C279, ReactionTypes!A:C, 3, FALSE)</f>
        <v>70</v>
      </c>
      <c r="E279" s="1">
        <v>44282.838194444441</v>
      </c>
    </row>
    <row r="280" spans="1:5" x14ac:dyDescent="0.35">
      <c r="A280" t="s">
        <v>35</v>
      </c>
      <c r="B280" t="str">
        <f>INDEX(Content!C:C, MATCH(A280, Content!A:A, 0))</f>
        <v>tennis</v>
      </c>
      <c r="C280" t="s">
        <v>17</v>
      </c>
      <c r="D280">
        <f>VLOOKUP(C280, ReactionTypes!A:C, 3, FALSE)</f>
        <v>10</v>
      </c>
      <c r="E280" s="1">
        <v>44066.318055555559</v>
      </c>
    </row>
    <row r="281" spans="1:5" x14ac:dyDescent="0.35">
      <c r="A281" t="s">
        <v>35</v>
      </c>
      <c r="B281" t="str">
        <f>INDEX(Content!C:C, MATCH(A281, Content!A:A, 0))</f>
        <v>tennis</v>
      </c>
      <c r="C281" t="s">
        <v>3</v>
      </c>
      <c r="D281">
        <f>VLOOKUP(C281, ReactionTypes!A:C, 3, FALSE)</f>
        <v>60</v>
      </c>
      <c r="E281" s="1">
        <v>44144.349305555559</v>
      </c>
    </row>
    <row r="282" spans="1:5" x14ac:dyDescent="0.35">
      <c r="A282" t="s">
        <v>35</v>
      </c>
      <c r="B282" t="str">
        <f>INDEX(Content!C:C, MATCH(A282, Content!A:A, 0))</f>
        <v>tennis</v>
      </c>
      <c r="C282" t="s">
        <v>8</v>
      </c>
      <c r="D282">
        <f>VLOOKUP(C282, ReactionTypes!A:C, 3, FALSE)</f>
        <v>5</v>
      </c>
      <c r="E282" s="1">
        <v>44328.864583333336</v>
      </c>
    </row>
    <row r="283" spans="1:5" x14ac:dyDescent="0.35">
      <c r="A283" t="s">
        <v>35</v>
      </c>
      <c r="B283" t="str">
        <f>INDEX(Content!C:C, MATCH(A283, Content!A:A, 0))</f>
        <v>tennis</v>
      </c>
      <c r="C283" t="s">
        <v>8</v>
      </c>
      <c r="D283">
        <f>VLOOKUP(C283, ReactionTypes!A:C, 3, FALSE)</f>
        <v>5</v>
      </c>
      <c r="E283" s="1">
        <v>44301.557638888888</v>
      </c>
    </row>
    <row r="284" spans="1:5" x14ac:dyDescent="0.35">
      <c r="A284" t="s">
        <v>35</v>
      </c>
      <c r="B284" t="str">
        <f>INDEX(Content!C:C, MATCH(A284, Content!A:A, 0))</f>
        <v>tennis</v>
      </c>
      <c r="C284" t="s">
        <v>19</v>
      </c>
      <c r="D284">
        <f>VLOOKUP(C284, ReactionTypes!A:C, 3, FALSE)</f>
        <v>35</v>
      </c>
      <c r="E284" s="1">
        <v>44059.956944444442</v>
      </c>
    </row>
    <row r="285" spans="1:5" x14ac:dyDescent="0.35">
      <c r="A285" t="s">
        <v>35</v>
      </c>
      <c r="B285" t="str">
        <f>INDEX(Content!C:C, MATCH(A285, Content!A:A, 0))</f>
        <v>tennis</v>
      </c>
      <c r="C285" t="s">
        <v>6</v>
      </c>
      <c r="D285">
        <f>VLOOKUP(C285, ReactionTypes!A:C, 3, FALSE)</f>
        <v>0</v>
      </c>
      <c r="E285" s="1">
        <v>44085.681944444441</v>
      </c>
    </row>
    <row r="286" spans="1:5" x14ac:dyDescent="0.35">
      <c r="A286" t="s">
        <v>35</v>
      </c>
      <c r="B286" t="str">
        <f>INDEX(Content!C:C, MATCH(A286, Content!A:A, 0))</f>
        <v>tennis</v>
      </c>
      <c r="C286" t="s">
        <v>18</v>
      </c>
      <c r="D286">
        <f>VLOOKUP(C286, ReactionTypes!A:C, 3, FALSE)</f>
        <v>45</v>
      </c>
      <c r="E286" s="1">
        <v>44299.071527777778</v>
      </c>
    </row>
    <row r="287" spans="1:5" x14ac:dyDescent="0.35">
      <c r="A287" t="s">
        <v>35</v>
      </c>
      <c r="B287" t="str">
        <f>INDEX(Content!C:C, MATCH(A287, Content!A:A, 0))</f>
        <v>tennis</v>
      </c>
      <c r="C287" t="s">
        <v>14</v>
      </c>
      <c r="D287">
        <f>VLOOKUP(C287, ReactionTypes!A:C, 3, FALSE)</f>
        <v>70</v>
      </c>
      <c r="E287" s="1">
        <v>44178.665972222225</v>
      </c>
    </row>
    <row r="288" spans="1:5" x14ac:dyDescent="0.35">
      <c r="A288" t="s">
        <v>35</v>
      </c>
      <c r="B288" t="str">
        <f>INDEX(Content!C:C, MATCH(A288, Content!A:A, 0))</f>
        <v>tennis</v>
      </c>
      <c r="C288" t="s">
        <v>17</v>
      </c>
      <c r="D288">
        <f>VLOOKUP(C288, ReactionTypes!A:C, 3, FALSE)</f>
        <v>10</v>
      </c>
      <c r="E288" s="1">
        <v>44168.338888888888</v>
      </c>
    </row>
    <row r="289" spans="1:5" x14ac:dyDescent="0.35">
      <c r="A289" t="s">
        <v>35</v>
      </c>
      <c r="B289" t="str">
        <f>INDEX(Content!C:C, MATCH(A289, Content!A:A, 0))</f>
        <v>tennis</v>
      </c>
      <c r="C289" t="s">
        <v>6</v>
      </c>
      <c r="D289">
        <f>VLOOKUP(C289, ReactionTypes!A:C, 3, FALSE)</f>
        <v>0</v>
      </c>
      <c r="E289" s="1">
        <v>44117.688194444447</v>
      </c>
    </row>
    <row r="290" spans="1:5" x14ac:dyDescent="0.35">
      <c r="A290" t="s">
        <v>35</v>
      </c>
      <c r="B290" t="str">
        <f>INDEX(Content!C:C, MATCH(A290, Content!A:A, 0))</f>
        <v>tennis</v>
      </c>
      <c r="C290" t="s">
        <v>5</v>
      </c>
      <c r="D290">
        <f>VLOOKUP(C290, ReactionTypes!A:C, 3, FALSE)</f>
        <v>70</v>
      </c>
      <c r="E290" s="1">
        <v>44169.419444444444</v>
      </c>
    </row>
    <row r="291" spans="1:5" x14ac:dyDescent="0.35">
      <c r="A291" t="s">
        <v>35</v>
      </c>
      <c r="B291" t="str">
        <f>INDEX(Content!C:C, MATCH(A291, Content!A:A, 0))</f>
        <v>tennis</v>
      </c>
      <c r="C291" t="s">
        <v>19</v>
      </c>
      <c r="D291">
        <f>VLOOKUP(C291, ReactionTypes!A:C, 3, FALSE)</f>
        <v>35</v>
      </c>
      <c r="E291" s="1">
        <v>44221.458333333336</v>
      </c>
    </row>
    <row r="292" spans="1:5" x14ac:dyDescent="0.35">
      <c r="A292" t="s">
        <v>35</v>
      </c>
      <c r="B292" t="str">
        <f>INDEX(Content!C:C, MATCH(A292, Content!A:A, 0))</f>
        <v>tennis</v>
      </c>
      <c r="C292" t="s">
        <v>8</v>
      </c>
      <c r="D292">
        <f>VLOOKUP(C292, ReactionTypes!A:C, 3, FALSE)</f>
        <v>5</v>
      </c>
      <c r="E292" s="1">
        <v>44320.819444444445</v>
      </c>
    </row>
    <row r="293" spans="1:5" x14ac:dyDescent="0.35">
      <c r="A293" t="s">
        <v>35</v>
      </c>
      <c r="B293" t="str">
        <f>INDEX(Content!C:C, MATCH(A293, Content!A:A, 0))</f>
        <v>tennis</v>
      </c>
      <c r="C293" t="s">
        <v>6</v>
      </c>
      <c r="D293">
        <f>VLOOKUP(C293, ReactionTypes!A:C, 3, FALSE)</f>
        <v>0</v>
      </c>
      <c r="E293" s="1">
        <v>44035.813194444447</v>
      </c>
    </row>
    <row r="294" spans="1:5" x14ac:dyDescent="0.35">
      <c r="A294" t="s">
        <v>36</v>
      </c>
      <c r="B294" t="str">
        <f>INDEX(Content!C:C, MATCH(A294, Content!A:A, 0))</f>
        <v>food</v>
      </c>
      <c r="C294" t="s">
        <v>12</v>
      </c>
      <c r="D294">
        <f>VLOOKUP(C294, ReactionTypes!A:C, 3, FALSE)</f>
        <v>65</v>
      </c>
      <c r="E294" s="1">
        <v>44202.255555555559</v>
      </c>
    </row>
    <row r="295" spans="1:5" x14ac:dyDescent="0.35">
      <c r="A295" t="s">
        <v>36</v>
      </c>
      <c r="B295" t="str">
        <f>INDEX(Content!C:C, MATCH(A295, Content!A:A, 0))</f>
        <v>food</v>
      </c>
      <c r="C295" t="s">
        <v>21</v>
      </c>
      <c r="D295">
        <f>VLOOKUP(C295, ReactionTypes!A:C, 3, FALSE)</f>
        <v>12</v>
      </c>
      <c r="E295" s="1">
        <v>44125.158333333333</v>
      </c>
    </row>
    <row r="296" spans="1:5" x14ac:dyDescent="0.35">
      <c r="A296" t="s">
        <v>36</v>
      </c>
      <c r="B296" t="str">
        <f>INDEX(Content!C:C, MATCH(A296, Content!A:A, 0))</f>
        <v>food</v>
      </c>
      <c r="C296" t="s">
        <v>21</v>
      </c>
      <c r="D296">
        <f>VLOOKUP(C296, ReactionTypes!A:C, 3, FALSE)</f>
        <v>12</v>
      </c>
      <c r="E296" s="1">
        <v>44250.941666666666</v>
      </c>
    </row>
    <row r="297" spans="1:5" x14ac:dyDescent="0.35">
      <c r="A297" t="s">
        <v>36</v>
      </c>
      <c r="B297" t="str">
        <f>INDEX(Content!C:C, MATCH(A297, Content!A:A, 0))</f>
        <v>food</v>
      </c>
      <c r="C297" t="s">
        <v>13</v>
      </c>
      <c r="D297">
        <f>VLOOKUP(C297, ReactionTypes!A:C, 3, FALSE)</f>
        <v>75</v>
      </c>
      <c r="E297" s="1">
        <v>44222.041666666664</v>
      </c>
    </row>
    <row r="298" spans="1:5" x14ac:dyDescent="0.35">
      <c r="A298" t="s">
        <v>36</v>
      </c>
      <c r="B298" t="str">
        <f>INDEX(Content!C:C, MATCH(A298, Content!A:A, 0))</f>
        <v>food</v>
      </c>
      <c r="C298" t="s">
        <v>19</v>
      </c>
      <c r="D298">
        <f>VLOOKUP(C298, ReactionTypes!A:C, 3, FALSE)</f>
        <v>35</v>
      </c>
      <c r="E298" s="1">
        <v>44183.588194444441</v>
      </c>
    </row>
    <row r="299" spans="1:5" x14ac:dyDescent="0.35">
      <c r="A299" t="s">
        <v>36</v>
      </c>
      <c r="B299" t="str">
        <f>INDEX(Content!C:C, MATCH(A299, Content!A:A, 0))</f>
        <v>food</v>
      </c>
      <c r="C299" t="s">
        <v>10</v>
      </c>
      <c r="D299">
        <f>VLOOKUP(C299, ReactionTypes!A:C, 3, FALSE)</f>
        <v>20</v>
      </c>
      <c r="E299" s="1">
        <v>44339.977083333331</v>
      </c>
    </row>
    <row r="300" spans="1:5" x14ac:dyDescent="0.35">
      <c r="A300" t="s">
        <v>36</v>
      </c>
      <c r="B300" t="str">
        <f>INDEX(Content!C:C, MATCH(A300, Content!A:A, 0))</f>
        <v>food</v>
      </c>
      <c r="C300" t="s">
        <v>21</v>
      </c>
      <c r="D300">
        <f>VLOOKUP(C300, ReactionTypes!A:C, 3, FALSE)</f>
        <v>12</v>
      </c>
      <c r="E300" s="1">
        <v>44135.136805555558</v>
      </c>
    </row>
    <row r="301" spans="1:5" x14ac:dyDescent="0.35">
      <c r="A301" t="s">
        <v>36</v>
      </c>
      <c r="B301" t="str">
        <f>INDEX(Content!C:C, MATCH(A301, Content!A:A, 0))</f>
        <v>food</v>
      </c>
      <c r="C301" t="s">
        <v>10</v>
      </c>
      <c r="D301">
        <f>VLOOKUP(C301, ReactionTypes!A:C, 3, FALSE)</f>
        <v>20</v>
      </c>
      <c r="E301" s="1">
        <v>44247.834722222222</v>
      </c>
    </row>
    <row r="302" spans="1:5" x14ac:dyDescent="0.35">
      <c r="A302" t="s">
        <v>36</v>
      </c>
      <c r="B302" t="str">
        <f>INDEX(Content!C:C, MATCH(A302, Content!A:A, 0))</f>
        <v>food</v>
      </c>
      <c r="C302" t="s">
        <v>13</v>
      </c>
      <c r="D302">
        <f>VLOOKUP(C302, ReactionTypes!A:C, 3, FALSE)</f>
        <v>75</v>
      </c>
      <c r="E302" s="1">
        <v>44132.551388888889</v>
      </c>
    </row>
    <row r="303" spans="1:5" x14ac:dyDescent="0.35">
      <c r="A303" t="s">
        <v>36</v>
      </c>
      <c r="B303" t="str">
        <f>INDEX(Content!C:C, MATCH(A303, Content!A:A, 0))</f>
        <v>food</v>
      </c>
      <c r="C303" t="s">
        <v>19</v>
      </c>
      <c r="D303">
        <f>VLOOKUP(C303, ReactionTypes!A:C, 3, FALSE)</f>
        <v>35</v>
      </c>
      <c r="E303" s="1">
        <v>44073.005555555559</v>
      </c>
    </row>
    <row r="304" spans="1:5" x14ac:dyDescent="0.35">
      <c r="A304" t="s">
        <v>36</v>
      </c>
      <c r="B304" t="str">
        <f>INDEX(Content!C:C, MATCH(A304, Content!A:A, 0))</f>
        <v>food</v>
      </c>
      <c r="C304" t="s">
        <v>6</v>
      </c>
      <c r="D304">
        <f>VLOOKUP(C304, ReactionTypes!A:C, 3, FALSE)</f>
        <v>0</v>
      </c>
      <c r="E304" s="1">
        <v>44173.55</v>
      </c>
    </row>
    <row r="305" spans="1:5" x14ac:dyDescent="0.35">
      <c r="A305" t="s">
        <v>36</v>
      </c>
      <c r="B305" t="str">
        <f>INDEX(Content!C:C, MATCH(A305, Content!A:A, 0))</f>
        <v>food</v>
      </c>
      <c r="C305" t="s">
        <v>20</v>
      </c>
      <c r="D305">
        <f>VLOOKUP(C305, ReactionTypes!A:C, 3, FALSE)</f>
        <v>15</v>
      </c>
      <c r="E305" s="1">
        <v>44139.879166666666</v>
      </c>
    </row>
    <row r="306" spans="1:5" x14ac:dyDescent="0.35">
      <c r="A306" t="s">
        <v>36</v>
      </c>
      <c r="B306" t="str">
        <f>INDEX(Content!C:C, MATCH(A306, Content!A:A, 0))</f>
        <v>food</v>
      </c>
      <c r="C306" t="s">
        <v>20</v>
      </c>
      <c r="D306">
        <f>VLOOKUP(C306, ReactionTypes!A:C, 3, FALSE)</f>
        <v>15</v>
      </c>
      <c r="E306" s="1">
        <v>44067.574999999997</v>
      </c>
    </row>
    <row r="307" spans="1:5" x14ac:dyDescent="0.35">
      <c r="A307" t="s">
        <v>36</v>
      </c>
      <c r="B307" t="str">
        <f>INDEX(Content!C:C, MATCH(A307, Content!A:A, 0))</f>
        <v>food</v>
      </c>
      <c r="C307" t="s">
        <v>6</v>
      </c>
      <c r="D307">
        <f>VLOOKUP(C307, ReactionTypes!A:C, 3, FALSE)</f>
        <v>0</v>
      </c>
      <c r="E307" s="1">
        <v>44201.552083333336</v>
      </c>
    </row>
    <row r="308" spans="1:5" x14ac:dyDescent="0.35">
      <c r="A308" t="s">
        <v>36</v>
      </c>
      <c r="B308" t="str">
        <f>INDEX(Content!C:C, MATCH(A308, Content!A:A, 0))</f>
        <v>food</v>
      </c>
      <c r="C308" t="s">
        <v>15</v>
      </c>
      <c r="D308">
        <f>VLOOKUP(C308, ReactionTypes!A:C, 3, FALSE)</f>
        <v>72</v>
      </c>
      <c r="E308" s="1">
        <v>44255.38958333333</v>
      </c>
    </row>
    <row r="309" spans="1:5" x14ac:dyDescent="0.35">
      <c r="A309" t="s">
        <v>36</v>
      </c>
      <c r="B309" t="str">
        <f>INDEX(Content!C:C, MATCH(A309, Content!A:A, 0))</f>
        <v>food</v>
      </c>
      <c r="C309" t="s">
        <v>17</v>
      </c>
      <c r="D309">
        <f>VLOOKUP(C309, ReactionTypes!A:C, 3, FALSE)</f>
        <v>10</v>
      </c>
      <c r="E309" s="1">
        <v>44096.17291666667</v>
      </c>
    </row>
    <row r="310" spans="1:5" x14ac:dyDescent="0.35">
      <c r="A310" t="s">
        <v>36</v>
      </c>
      <c r="B310" t="str">
        <f>INDEX(Content!C:C, MATCH(A310, Content!A:A, 0))</f>
        <v>food</v>
      </c>
      <c r="C310" t="s">
        <v>6</v>
      </c>
      <c r="D310">
        <f>VLOOKUP(C310, ReactionTypes!A:C, 3, FALSE)</f>
        <v>0</v>
      </c>
      <c r="E310" s="1">
        <v>44143.113194444442</v>
      </c>
    </row>
    <row r="311" spans="1:5" x14ac:dyDescent="0.35">
      <c r="A311" t="s">
        <v>36</v>
      </c>
      <c r="B311" t="str">
        <f>INDEX(Content!C:C, MATCH(A311, Content!A:A, 0))</f>
        <v>food</v>
      </c>
      <c r="C311" t="s">
        <v>12</v>
      </c>
      <c r="D311">
        <f>VLOOKUP(C311, ReactionTypes!A:C, 3, FALSE)</f>
        <v>65</v>
      </c>
      <c r="E311" s="1">
        <v>44130.491666666669</v>
      </c>
    </row>
    <row r="312" spans="1:5" x14ac:dyDescent="0.35">
      <c r="A312" t="s">
        <v>36</v>
      </c>
      <c r="B312" t="str">
        <f>INDEX(Content!C:C, MATCH(A312, Content!A:A, 0))</f>
        <v>food</v>
      </c>
      <c r="C312" t="s">
        <v>3</v>
      </c>
      <c r="D312">
        <f>VLOOKUP(C312, ReactionTypes!A:C, 3, FALSE)</f>
        <v>60</v>
      </c>
      <c r="E312" s="1">
        <v>44139.623611111114</v>
      </c>
    </row>
    <row r="313" spans="1:5" x14ac:dyDescent="0.35">
      <c r="A313" t="s">
        <v>36</v>
      </c>
      <c r="B313" t="str">
        <f>INDEX(Content!C:C, MATCH(A313, Content!A:A, 0))</f>
        <v>food</v>
      </c>
      <c r="C313" t="s">
        <v>12</v>
      </c>
      <c r="D313">
        <f>VLOOKUP(C313, ReactionTypes!A:C, 3, FALSE)</f>
        <v>65</v>
      </c>
      <c r="E313" s="1">
        <v>44347.058333333334</v>
      </c>
    </row>
    <row r="314" spans="1:5" x14ac:dyDescent="0.35">
      <c r="A314" t="s">
        <v>36</v>
      </c>
      <c r="B314" t="str">
        <f>INDEX(Content!C:C, MATCH(A314, Content!A:A, 0))</f>
        <v>food</v>
      </c>
      <c r="C314" t="s">
        <v>19</v>
      </c>
      <c r="D314">
        <f>VLOOKUP(C314, ReactionTypes!A:C, 3, FALSE)</f>
        <v>35</v>
      </c>
      <c r="E314" s="1">
        <v>44262.271527777775</v>
      </c>
    </row>
    <row r="315" spans="1:5" x14ac:dyDescent="0.35">
      <c r="A315" t="s">
        <v>36</v>
      </c>
      <c r="B315" t="str">
        <f>INDEX(Content!C:C, MATCH(A315, Content!A:A, 0))</f>
        <v>food</v>
      </c>
      <c r="C315" t="s">
        <v>18</v>
      </c>
      <c r="D315">
        <f>VLOOKUP(C315, ReactionTypes!A:C, 3, FALSE)</f>
        <v>45</v>
      </c>
      <c r="E315" s="1">
        <v>44364.977083333331</v>
      </c>
    </row>
    <row r="316" spans="1:5" x14ac:dyDescent="0.35">
      <c r="A316" t="s">
        <v>36</v>
      </c>
      <c r="B316" t="str">
        <f>INDEX(Content!C:C, MATCH(A316, Content!A:A, 0))</f>
        <v>food</v>
      </c>
      <c r="C316" t="s">
        <v>18</v>
      </c>
      <c r="D316">
        <f>VLOOKUP(C316, ReactionTypes!A:C, 3, FALSE)</f>
        <v>45</v>
      </c>
      <c r="E316" s="1">
        <v>44039.995833333334</v>
      </c>
    </row>
    <row r="317" spans="1:5" x14ac:dyDescent="0.35">
      <c r="A317" t="s">
        <v>36</v>
      </c>
      <c r="B317" t="str">
        <f>INDEX(Content!C:C, MATCH(A317, Content!A:A, 0))</f>
        <v>food</v>
      </c>
      <c r="C317" t="s">
        <v>6</v>
      </c>
      <c r="D317">
        <f>VLOOKUP(C317, ReactionTypes!A:C, 3, FALSE)</f>
        <v>0</v>
      </c>
      <c r="E317" s="1">
        <v>44305.072916666664</v>
      </c>
    </row>
    <row r="318" spans="1:5" x14ac:dyDescent="0.35">
      <c r="A318" t="s">
        <v>36</v>
      </c>
      <c r="B318" t="str">
        <f>INDEX(Content!C:C, MATCH(A318, Content!A:A, 0))</f>
        <v>food</v>
      </c>
      <c r="C318" t="s">
        <v>16</v>
      </c>
      <c r="D318">
        <f>VLOOKUP(C318, ReactionTypes!A:C, 3, FALSE)</f>
        <v>50</v>
      </c>
      <c r="E318" s="1">
        <v>44109.579861111109</v>
      </c>
    </row>
    <row r="319" spans="1:5" x14ac:dyDescent="0.35">
      <c r="A319" t="s">
        <v>36</v>
      </c>
      <c r="B319" t="str">
        <f>INDEX(Content!C:C, MATCH(A319, Content!A:A, 0))</f>
        <v>food</v>
      </c>
      <c r="C319" t="s">
        <v>13</v>
      </c>
      <c r="D319">
        <f>VLOOKUP(C319, ReactionTypes!A:C, 3, FALSE)</f>
        <v>75</v>
      </c>
      <c r="E319" s="1">
        <v>44102.367361111108</v>
      </c>
    </row>
    <row r="320" spans="1:5" x14ac:dyDescent="0.35">
      <c r="A320" t="s">
        <v>36</v>
      </c>
      <c r="B320" t="str">
        <f>INDEX(Content!C:C, MATCH(A320, Content!A:A, 0))</f>
        <v>food</v>
      </c>
      <c r="C320" t="s">
        <v>17</v>
      </c>
      <c r="D320">
        <f>VLOOKUP(C320, ReactionTypes!A:C, 3, FALSE)</f>
        <v>10</v>
      </c>
      <c r="E320" s="1">
        <v>44252.168055555558</v>
      </c>
    </row>
    <row r="321" spans="1:5" x14ac:dyDescent="0.35">
      <c r="A321" t="s">
        <v>36</v>
      </c>
      <c r="B321" t="str">
        <f>INDEX(Content!C:C, MATCH(A321, Content!A:A, 0))</f>
        <v>food</v>
      </c>
      <c r="C321" t="s">
        <v>3</v>
      </c>
      <c r="D321">
        <f>VLOOKUP(C321, ReactionTypes!A:C, 3, FALSE)</f>
        <v>60</v>
      </c>
      <c r="E321" s="1">
        <v>44189.938194444447</v>
      </c>
    </row>
    <row r="322" spans="1:5" x14ac:dyDescent="0.35">
      <c r="A322" t="s">
        <v>36</v>
      </c>
      <c r="B322" t="str">
        <f>INDEX(Content!C:C, MATCH(A322, Content!A:A, 0))</f>
        <v>food</v>
      </c>
      <c r="C322" t="s">
        <v>3</v>
      </c>
      <c r="D322">
        <f>VLOOKUP(C322, ReactionTypes!A:C, 3, FALSE)</f>
        <v>60</v>
      </c>
      <c r="E322" s="1">
        <v>44362.510416666664</v>
      </c>
    </row>
    <row r="323" spans="1:5" x14ac:dyDescent="0.35">
      <c r="A323" t="s">
        <v>36</v>
      </c>
      <c r="B323" t="str">
        <f>INDEX(Content!C:C, MATCH(A323, Content!A:A, 0))</f>
        <v>food</v>
      </c>
      <c r="C323" t="s">
        <v>17</v>
      </c>
      <c r="D323">
        <f>VLOOKUP(C323, ReactionTypes!A:C, 3, FALSE)</f>
        <v>10</v>
      </c>
      <c r="E323" s="1">
        <v>44319.965277777781</v>
      </c>
    </row>
    <row r="324" spans="1:5" x14ac:dyDescent="0.35">
      <c r="A324" t="s">
        <v>36</v>
      </c>
      <c r="B324" t="str">
        <f>INDEX(Content!C:C, MATCH(A324, Content!A:A, 0))</f>
        <v>food</v>
      </c>
      <c r="C324" t="s">
        <v>18</v>
      </c>
      <c r="D324">
        <f>VLOOKUP(C324, ReactionTypes!A:C, 3, FALSE)</f>
        <v>45</v>
      </c>
      <c r="E324" s="1">
        <v>44239.182638888888</v>
      </c>
    </row>
    <row r="325" spans="1:5" x14ac:dyDescent="0.35">
      <c r="A325" t="s">
        <v>36</v>
      </c>
      <c r="B325" t="str">
        <f>INDEX(Content!C:C, MATCH(A325, Content!A:A, 0))</f>
        <v>food</v>
      </c>
      <c r="C325" t="s">
        <v>15</v>
      </c>
      <c r="D325">
        <f>VLOOKUP(C325, ReactionTypes!A:C, 3, FALSE)</f>
        <v>72</v>
      </c>
      <c r="E325" s="1">
        <v>44074.027083333334</v>
      </c>
    </row>
    <row r="326" spans="1:5" x14ac:dyDescent="0.35">
      <c r="A326" t="s">
        <v>36</v>
      </c>
      <c r="B326" t="str">
        <f>INDEX(Content!C:C, MATCH(A326, Content!A:A, 0))</f>
        <v>food</v>
      </c>
      <c r="C326" t="s">
        <v>10</v>
      </c>
      <c r="D326">
        <f>VLOOKUP(C326, ReactionTypes!A:C, 3, FALSE)</f>
        <v>20</v>
      </c>
      <c r="E326" s="1">
        <v>44207.365972222222</v>
      </c>
    </row>
    <row r="327" spans="1:5" x14ac:dyDescent="0.35">
      <c r="A327" t="s">
        <v>36</v>
      </c>
      <c r="B327" t="str">
        <f>INDEX(Content!C:C, MATCH(A327, Content!A:A, 0))</f>
        <v>food</v>
      </c>
      <c r="C327" t="s">
        <v>13</v>
      </c>
      <c r="D327">
        <f>VLOOKUP(C327, ReactionTypes!A:C, 3, FALSE)</f>
        <v>75</v>
      </c>
      <c r="E327" s="1">
        <v>44045.852777777778</v>
      </c>
    </row>
    <row r="328" spans="1:5" x14ac:dyDescent="0.35">
      <c r="A328" t="s">
        <v>36</v>
      </c>
      <c r="B328" t="str">
        <f>INDEX(Content!C:C, MATCH(A328, Content!A:A, 0))</f>
        <v>food</v>
      </c>
      <c r="C328" t="s">
        <v>6</v>
      </c>
      <c r="D328">
        <f>VLOOKUP(C328, ReactionTypes!A:C, 3, FALSE)</f>
        <v>0</v>
      </c>
      <c r="E328" s="1">
        <v>44122.53402777778</v>
      </c>
    </row>
    <row r="329" spans="1:5" x14ac:dyDescent="0.35">
      <c r="A329" t="s">
        <v>36</v>
      </c>
      <c r="B329" t="str">
        <f>INDEX(Content!C:C, MATCH(A329, Content!A:A, 0))</f>
        <v>food</v>
      </c>
      <c r="C329" t="s">
        <v>19</v>
      </c>
      <c r="D329">
        <f>VLOOKUP(C329, ReactionTypes!A:C, 3, FALSE)</f>
        <v>35</v>
      </c>
      <c r="E329" s="1">
        <v>44283.338888888888</v>
      </c>
    </row>
    <row r="330" spans="1:5" x14ac:dyDescent="0.35">
      <c r="A330" t="s">
        <v>36</v>
      </c>
      <c r="B330" t="str">
        <f>INDEX(Content!C:C, MATCH(A330, Content!A:A, 0))</f>
        <v>food</v>
      </c>
      <c r="C330" t="s">
        <v>13</v>
      </c>
      <c r="D330">
        <f>VLOOKUP(C330, ReactionTypes!A:C, 3, FALSE)</f>
        <v>75</v>
      </c>
      <c r="E330" s="1">
        <v>44238.168055555558</v>
      </c>
    </row>
    <row r="331" spans="1:5" x14ac:dyDescent="0.35">
      <c r="A331" t="s">
        <v>36</v>
      </c>
      <c r="B331" t="str">
        <f>INDEX(Content!C:C, MATCH(A331, Content!A:A, 0))</f>
        <v>food</v>
      </c>
      <c r="C331" t="s">
        <v>3</v>
      </c>
      <c r="D331">
        <f>VLOOKUP(C331, ReactionTypes!A:C, 3, FALSE)</f>
        <v>60</v>
      </c>
      <c r="E331" s="1">
        <v>44055.988194444442</v>
      </c>
    </row>
    <row r="332" spans="1:5" x14ac:dyDescent="0.35">
      <c r="A332" t="s">
        <v>36</v>
      </c>
      <c r="B332" t="str">
        <f>INDEX(Content!C:C, MATCH(A332, Content!A:A, 0))</f>
        <v>food</v>
      </c>
      <c r="C332" t="s">
        <v>20</v>
      </c>
      <c r="D332">
        <f>VLOOKUP(C332, ReactionTypes!A:C, 3, FALSE)</f>
        <v>15</v>
      </c>
      <c r="E332" s="1">
        <v>44203.116666666669</v>
      </c>
    </row>
    <row r="333" spans="1:5" x14ac:dyDescent="0.35">
      <c r="A333" t="s">
        <v>36</v>
      </c>
      <c r="B333" t="str">
        <f>INDEX(Content!C:C, MATCH(A333, Content!A:A, 0))</f>
        <v>food</v>
      </c>
      <c r="C333" t="s">
        <v>9</v>
      </c>
      <c r="D333">
        <f>VLOOKUP(C333, ReactionTypes!A:C, 3, FALSE)</f>
        <v>30</v>
      </c>
      <c r="E333" s="1">
        <v>44131.165277777778</v>
      </c>
    </row>
    <row r="334" spans="1:5" x14ac:dyDescent="0.35">
      <c r="A334" t="s">
        <v>36</v>
      </c>
      <c r="B334" t="str">
        <f>INDEX(Content!C:C, MATCH(A334, Content!A:A, 0))</f>
        <v>food</v>
      </c>
      <c r="C334" t="s">
        <v>20</v>
      </c>
      <c r="D334">
        <f>VLOOKUP(C334, ReactionTypes!A:C, 3, FALSE)</f>
        <v>15</v>
      </c>
      <c r="E334" s="1">
        <v>44246.038194444445</v>
      </c>
    </row>
    <row r="335" spans="1:5" x14ac:dyDescent="0.35">
      <c r="A335" t="s">
        <v>36</v>
      </c>
      <c r="B335" t="str">
        <f>INDEX(Content!C:C, MATCH(A335, Content!A:A, 0))</f>
        <v>food</v>
      </c>
      <c r="C335" t="s">
        <v>13</v>
      </c>
      <c r="D335">
        <f>VLOOKUP(C335, ReactionTypes!A:C, 3, FALSE)</f>
        <v>75</v>
      </c>
      <c r="E335" s="1">
        <v>44355.447916666664</v>
      </c>
    </row>
    <row r="336" spans="1:5" x14ac:dyDescent="0.35">
      <c r="A336" t="s">
        <v>36</v>
      </c>
      <c r="B336" t="str">
        <f>INDEX(Content!C:C, MATCH(A336, Content!A:A, 0))</f>
        <v>food</v>
      </c>
      <c r="C336" t="s">
        <v>16</v>
      </c>
      <c r="D336">
        <f>VLOOKUP(C336, ReactionTypes!A:C, 3, FALSE)</f>
        <v>50</v>
      </c>
      <c r="E336" s="1">
        <v>44122.178472222222</v>
      </c>
    </row>
    <row r="337" spans="1:5" x14ac:dyDescent="0.35">
      <c r="A337" t="s">
        <v>36</v>
      </c>
      <c r="B337" t="str">
        <f>INDEX(Content!C:C, MATCH(A337, Content!A:A, 0))</f>
        <v>food</v>
      </c>
      <c r="C337" t="s">
        <v>13</v>
      </c>
      <c r="D337">
        <f>VLOOKUP(C337, ReactionTypes!A:C, 3, FALSE)</f>
        <v>75</v>
      </c>
      <c r="E337" s="1">
        <v>44140.57916666667</v>
      </c>
    </row>
    <row r="338" spans="1:5" x14ac:dyDescent="0.35">
      <c r="A338" t="s">
        <v>36</v>
      </c>
      <c r="B338" t="str">
        <f>INDEX(Content!C:C, MATCH(A338, Content!A:A, 0))</f>
        <v>food</v>
      </c>
      <c r="C338" t="s">
        <v>18</v>
      </c>
      <c r="D338">
        <f>VLOOKUP(C338, ReactionTypes!A:C, 3, FALSE)</f>
        <v>45</v>
      </c>
      <c r="E338" s="1">
        <v>44059.508333333331</v>
      </c>
    </row>
    <row r="339" spans="1:5" x14ac:dyDescent="0.35">
      <c r="A339" t="s">
        <v>36</v>
      </c>
      <c r="B339" t="str">
        <f>INDEX(Content!C:C, MATCH(A339, Content!A:A, 0))</f>
        <v>food</v>
      </c>
      <c r="C339" t="s">
        <v>20</v>
      </c>
      <c r="D339">
        <f>VLOOKUP(C339, ReactionTypes!A:C, 3, FALSE)</f>
        <v>15</v>
      </c>
      <c r="E339" s="1">
        <v>44118.621527777781</v>
      </c>
    </row>
    <row r="340" spans="1:5" x14ac:dyDescent="0.35">
      <c r="A340" t="s">
        <v>36</v>
      </c>
      <c r="B340" t="str">
        <f>INDEX(Content!C:C, MATCH(A340, Content!A:A, 0))</f>
        <v>food</v>
      </c>
      <c r="C340" t="s">
        <v>19</v>
      </c>
      <c r="D340">
        <f>VLOOKUP(C340, ReactionTypes!A:C, 3, FALSE)</f>
        <v>35</v>
      </c>
      <c r="E340" s="1">
        <v>44287.50277777778</v>
      </c>
    </row>
    <row r="341" spans="1:5" x14ac:dyDescent="0.35">
      <c r="A341" t="s">
        <v>36</v>
      </c>
      <c r="B341" t="str">
        <f>INDEX(Content!C:C, MATCH(A341, Content!A:A, 0))</f>
        <v>food</v>
      </c>
      <c r="C341" t="s">
        <v>16</v>
      </c>
      <c r="D341">
        <f>VLOOKUP(C341, ReactionTypes!A:C, 3, FALSE)</f>
        <v>50</v>
      </c>
      <c r="E341" s="1">
        <v>44099.261805555558</v>
      </c>
    </row>
    <row r="342" spans="1:5" x14ac:dyDescent="0.35">
      <c r="A342" t="s">
        <v>37</v>
      </c>
      <c r="B342" t="str">
        <f>INDEX(Content!C:C, MATCH(A342, Content!A:A, 0))</f>
        <v>travel</v>
      </c>
      <c r="C342" t="s">
        <v>18</v>
      </c>
      <c r="D342">
        <f>VLOOKUP(C342, ReactionTypes!A:C, 3, FALSE)</f>
        <v>45</v>
      </c>
      <c r="E342" s="1">
        <v>44258.777777777781</v>
      </c>
    </row>
    <row r="343" spans="1:5" x14ac:dyDescent="0.35">
      <c r="A343" t="s">
        <v>38</v>
      </c>
      <c r="B343" t="str">
        <f>INDEX(Content!C:C, MATCH(A343, Content!A:A, 0))</f>
        <v>fitness</v>
      </c>
      <c r="C343" t="s">
        <v>9</v>
      </c>
      <c r="D343">
        <f>VLOOKUP(C343, ReactionTypes!A:C, 3, FALSE)</f>
        <v>30</v>
      </c>
      <c r="E343" s="1">
        <v>44134.161111111112</v>
      </c>
    </row>
    <row r="344" spans="1:5" x14ac:dyDescent="0.35">
      <c r="A344" t="s">
        <v>38</v>
      </c>
      <c r="B344" t="str">
        <f>INDEX(Content!C:C, MATCH(A344, Content!A:A, 0))</f>
        <v>fitness</v>
      </c>
      <c r="C344" t="s">
        <v>16</v>
      </c>
      <c r="D344">
        <f>VLOOKUP(C344, ReactionTypes!A:C, 3, FALSE)</f>
        <v>50</v>
      </c>
      <c r="E344" s="1">
        <v>44239.241666666669</v>
      </c>
    </row>
    <row r="345" spans="1:5" x14ac:dyDescent="0.35">
      <c r="A345" t="s">
        <v>38</v>
      </c>
      <c r="B345" t="str">
        <f>INDEX(Content!C:C, MATCH(A345, Content!A:A, 0))</f>
        <v>fitness</v>
      </c>
      <c r="C345" t="s">
        <v>6</v>
      </c>
      <c r="D345">
        <f>VLOOKUP(C345, ReactionTypes!A:C, 3, FALSE)</f>
        <v>0</v>
      </c>
      <c r="E345" s="1">
        <v>44235.144444444442</v>
      </c>
    </row>
    <row r="346" spans="1:5" x14ac:dyDescent="0.35">
      <c r="A346" t="s">
        <v>38</v>
      </c>
      <c r="B346" t="str">
        <f>INDEX(Content!C:C, MATCH(A346, Content!A:A, 0))</f>
        <v>fitness</v>
      </c>
      <c r="C346" t="s">
        <v>9</v>
      </c>
      <c r="D346">
        <f>VLOOKUP(C346, ReactionTypes!A:C, 3, FALSE)</f>
        <v>30</v>
      </c>
      <c r="E346" s="1">
        <v>44288.325694444444</v>
      </c>
    </row>
    <row r="347" spans="1:5" x14ac:dyDescent="0.35">
      <c r="A347" t="s">
        <v>38</v>
      </c>
      <c r="B347" t="str">
        <f>INDEX(Content!C:C, MATCH(A347, Content!A:A, 0))</f>
        <v>fitness</v>
      </c>
      <c r="C347" t="s">
        <v>21</v>
      </c>
      <c r="D347">
        <f>VLOOKUP(C347, ReactionTypes!A:C, 3, FALSE)</f>
        <v>12</v>
      </c>
      <c r="E347" s="1">
        <v>44012.245138888888</v>
      </c>
    </row>
    <row r="348" spans="1:5" x14ac:dyDescent="0.35">
      <c r="A348" t="s">
        <v>38</v>
      </c>
      <c r="B348" t="str">
        <f>INDEX(Content!C:C, MATCH(A348, Content!A:A, 0))</f>
        <v>fitness</v>
      </c>
      <c r="C348" t="s">
        <v>21</v>
      </c>
      <c r="D348">
        <f>VLOOKUP(C348, ReactionTypes!A:C, 3, FALSE)</f>
        <v>12</v>
      </c>
      <c r="E348" s="1">
        <v>44126.965277777781</v>
      </c>
    </row>
    <row r="349" spans="1:5" x14ac:dyDescent="0.35">
      <c r="A349" t="s">
        <v>38</v>
      </c>
      <c r="B349" t="str">
        <f>INDEX(Content!C:C, MATCH(A349, Content!A:A, 0))</f>
        <v>fitness</v>
      </c>
      <c r="C349" t="s">
        <v>10</v>
      </c>
      <c r="D349">
        <f>VLOOKUP(C349, ReactionTypes!A:C, 3, FALSE)</f>
        <v>20</v>
      </c>
      <c r="E349" s="1">
        <v>44363.573611111111</v>
      </c>
    </row>
    <row r="350" spans="1:5" x14ac:dyDescent="0.35">
      <c r="A350" t="s">
        <v>38</v>
      </c>
      <c r="B350" t="str">
        <f>INDEX(Content!C:C, MATCH(A350, Content!A:A, 0))</f>
        <v>fitness</v>
      </c>
      <c r="C350" t="s">
        <v>14</v>
      </c>
      <c r="D350">
        <f>VLOOKUP(C350, ReactionTypes!A:C, 3, FALSE)</f>
        <v>70</v>
      </c>
      <c r="E350" s="1">
        <v>44053.570833333331</v>
      </c>
    </row>
    <row r="351" spans="1:5" x14ac:dyDescent="0.35">
      <c r="A351" t="s">
        <v>39</v>
      </c>
      <c r="B351" t="str">
        <f>INDEX(Content!C:C, MATCH(A351, Content!A:A, 0))</f>
        <v>soccer</v>
      </c>
      <c r="C351" t="s">
        <v>15</v>
      </c>
      <c r="D351">
        <f>VLOOKUP(C351, ReactionTypes!A:C, 3, FALSE)</f>
        <v>72</v>
      </c>
      <c r="E351" s="1">
        <v>44038.81527777778</v>
      </c>
    </row>
    <row r="352" spans="1:5" x14ac:dyDescent="0.35">
      <c r="A352" t="s">
        <v>39</v>
      </c>
      <c r="B352" t="str">
        <f>INDEX(Content!C:C, MATCH(A352, Content!A:A, 0))</f>
        <v>soccer</v>
      </c>
      <c r="C352" t="s">
        <v>9</v>
      </c>
      <c r="D352">
        <f>VLOOKUP(C352, ReactionTypes!A:C, 3, FALSE)</f>
        <v>30</v>
      </c>
      <c r="E352" s="1">
        <v>44177.646527777775</v>
      </c>
    </row>
    <row r="353" spans="1:5" x14ac:dyDescent="0.35">
      <c r="A353" t="s">
        <v>39</v>
      </c>
      <c r="B353" t="str">
        <f>INDEX(Content!C:C, MATCH(A353, Content!A:A, 0))</f>
        <v>soccer</v>
      </c>
      <c r="C353" t="s">
        <v>5</v>
      </c>
      <c r="D353">
        <f>VLOOKUP(C353, ReactionTypes!A:C, 3, FALSE)</f>
        <v>70</v>
      </c>
      <c r="E353" s="1">
        <v>44064.640277777777</v>
      </c>
    </row>
    <row r="354" spans="1:5" x14ac:dyDescent="0.35">
      <c r="A354" t="s">
        <v>39</v>
      </c>
      <c r="B354" t="str">
        <f>INDEX(Content!C:C, MATCH(A354, Content!A:A, 0))</f>
        <v>soccer</v>
      </c>
      <c r="C354" t="s">
        <v>10</v>
      </c>
      <c r="D354">
        <f>VLOOKUP(C354, ReactionTypes!A:C, 3, FALSE)</f>
        <v>20</v>
      </c>
      <c r="E354" s="1">
        <v>44347.859027777777</v>
      </c>
    </row>
    <row r="355" spans="1:5" x14ac:dyDescent="0.35">
      <c r="A355" t="s">
        <v>39</v>
      </c>
      <c r="B355" t="str">
        <f>INDEX(Content!C:C, MATCH(A355, Content!A:A, 0))</f>
        <v>soccer</v>
      </c>
      <c r="C355" t="s">
        <v>10</v>
      </c>
      <c r="D355">
        <f>VLOOKUP(C355, ReactionTypes!A:C, 3, FALSE)</f>
        <v>20</v>
      </c>
      <c r="E355" s="1">
        <v>44241.25</v>
      </c>
    </row>
    <row r="356" spans="1:5" x14ac:dyDescent="0.35">
      <c r="A356" t="s">
        <v>39</v>
      </c>
      <c r="B356" t="str">
        <f>INDEX(Content!C:C, MATCH(A356, Content!A:A, 0))</f>
        <v>soccer</v>
      </c>
      <c r="C356" t="s">
        <v>6</v>
      </c>
      <c r="D356">
        <f>VLOOKUP(C356, ReactionTypes!A:C, 3, FALSE)</f>
        <v>0</v>
      </c>
      <c r="E356" s="1">
        <v>44242.857638888891</v>
      </c>
    </row>
    <row r="357" spans="1:5" x14ac:dyDescent="0.35">
      <c r="A357" t="s">
        <v>40</v>
      </c>
      <c r="B357" t="str">
        <f>INDEX(Content!C:C, MATCH(A357, Content!A:A, 0))</f>
        <v>public speaking</v>
      </c>
      <c r="C357" t="s">
        <v>8</v>
      </c>
      <c r="D357">
        <f>VLOOKUP(C357, ReactionTypes!A:C, 3, FALSE)</f>
        <v>5</v>
      </c>
      <c r="E357" s="1">
        <v>44082.584027777775</v>
      </c>
    </row>
    <row r="358" spans="1:5" x14ac:dyDescent="0.35">
      <c r="A358" t="s">
        <v>40</v>
      </c>
      <c r="B358" t="str">
        <f>INDEX(Content!C:C, MATCH(A358, Content!A:A, 0))</f>
        <v>public speaking</v>
      </c>
      <c r="C358" t="s">
        <v>21</v>
      </c>
      <c r="D358">
        <f>VLOOKUP(C358, ReactionTypes!A:C, 3, FALSE)</f>
        <v>12</v>
      </c>
      <c r="E358" s="1">
        <v>44132.317361111112</v>
      </c>
    </row>
    <row r="359" spans="1:5" x14ac:dyDescent="0.35">
      <c r="A359" t="s">
        <v>40</v>
      </c>
      <c r="B359" t="str">
        <f>INDEX(Content!C:C, MATCH(A359, Content!A:A, 0))</f>
        <v>public speaking</v>
      </c>
      <c r="C359" t="s">
        <v>9</v>
      </c>
      <c r="D359">
        <f>VLOOKUP(C359, ReactionTypes!A:C, 3, FALSE)</f>
        <v>30</v>
      </c>
      <c r="E359" s="1">
        <v>44156.828472222223</v>
      </c>
    </row>
    <row r="360" spans="1:5" x14ac:dyDescent="0.35">
      <c r="A360" t="s">
        <v>40</v>
      </c>
      <c r="B360" t="str">
        <f>INDEX(Content!C:C, MATCH(A360, Content!A:A, 0))</f>
        <v>public speaking</v>
      </c>
      <c r="C360" t="s">
        <v>20</v>
      </c>
      <c r="D360">
        <f>VLOOKUP(C360, ReactionTypes!A:C, 3, FALSE)</f>
        <v>15</v>
      </c>
      <c r="E360" s="1">
        <v>44120.945138888892</v>
      </c>
    </row>
    <row r="361" spans="1:5" x14ac:dyDescent="0.35">
      <c r="A361" t="s">
        <v>40</v>
      </c>
      <c r="B361" t="str">
        <f>INDEX(Content!C:C, MATCH(A361, Content!A:A, 0))</f>
        <v>public speaking</v>
      </c>
      <c r="C361" t="s">
        <v>8</v>
      </c>
      <c r="D361">
        <f>VLOOKUP(C361, ReactionTypes!A:C, 3, FALSE)</f>
        <v>5</v>
      </c>
      <c r="E361" s="1">
        <v>44204.531944444447</v>
      </c>
    </row>
    <row r="362" spans="1:5" x14ac:dyDescent="0.35">
      <c r="A362" t="s">
        <v>40</v>
      </c>
      <c r="B362" t="str">
        <f>INDEX(Content!C:C, MATCH(A362, Content!A:A, 0))</f>
        <v>public speaking</v>
      </c>
      <c r="C362" t="s">
        <v>5</v>
      </c>
      <c r="D362">
        <f>VLOOKUP(C362, ReactionTypes!A:C, 3, FALSE)</f>
        <v>70</v>
      </c>
      <c r="E362" s="1">
        <v>44081.288194444445</v>
      </c>
    </row>
    <row r="363" spans="1:5" x14ac:dyDescent="0.35">
      <c r="A363" t="s">
        <v>40</v>
      </c>
      <c r="B363" t="str">
        <f>INDEX(Content!C:C, MATCH(A363, Content!A:A, 0))</f>
        <v>public speaking</v>
      </c>
      <c r="C363" t="s">
        <v>8</v>
      </c>
      <c r="D363">
        <f>VLOOKUP(C363, ReactionTypes!A:C, 3, FALSE)</f>
        <v>5</v>
      </c>
      <c r="E363" s="1">
        <v>44222.676388888889</v>
      </c>
    </row>
    <row r="364" spans="1:5" x14ac:dyDescent="0.35">
      <c r="A364" t="s">
        <v>40</v>
      </c>
      <c r="B364" t="str">
        <f>INDEX(Content!C:C, MATCH(A364, Content!A:A, 0))</f>
        <v>public speaking</v>
      </c>
      <c r="C364" t="s">
        <v>21</v>
      </c>
      <c r="D364">
        <f>VLOOKUP(C364, ReactionTypes!A:C, 3, FALSE)</f>
        <v>12</v>
      </c>
      <c r="E364" s="1">
        <v>44089.949305555558</v>
      </c>
    </row>
    <row r="365" spans="1:5" x14ac:dyDescent="0.35">
      <c r="A365" t="s">
        <v>40</v>
      </c>
      <c r="B365" t="str">
        <f>INDEX(Content!C:C, MATCH(A365, Content!A:A, 0))</f>
        <v>public speaking</v>
      </c>
      <c r="C365" t="s">
        <v>12</v>
      </c>
      <c r="D365">
        <f>VLOOKUP(C365, ReactionTypes!A:C, 3, FALSE)</f>
        <v>65</v>
      </c>
      <c r="E365" s="1">
        <v>44144.023611111108</v>
      </c>
    </row>
    <row r="366" spans="1:5" x14ac:dyDescent="0.35">
      <c r="A366" t="s">
        <v>40</v>
      </c>
      <c r="B366" t="str">
        <f>INDEX(Content!C:C, MATCH(A366, Content!A:A, 0))</f>
        <v>public speaking</v>
      </c>
      <c r="C366" t="s">
        <v>16</v>
      </c>
      <c r="D366">
        <f>VLOOKUP(C366, ReactionTypes!A:C, 3, FALSE)</f>
        <v>50</v>
      </c>
      <c r="E366" s="1">
        <v>44077.566666666666</v>
      </c>
    </row>
    <row r="367" spans="1:5" x14ac:dyDescent="0.35">
      <c r="A367" t="s">
        <v>40</v>
      </c>
      <c r="B367" t="str">
        <f>INDEX(Content!C:C, MATCH(A367, Content!A:A, 0))</f>
        <v>public speaking</v>
      </c>
      <c r="C367" t="s">
        <v>10</v>
      </c>
      <c r="D367">
        <f>VLOOKUP(C367, ReactionTypes!A:C, 3, FALSE)</f>
        <v>20</v>
      </c>
      <c r="E367" s="1">
        <v>44228.200694444444</v>
      </c>
    </row>
    <row r="368" spans="1:5" x14ac:dyDescent="0.35">
      <c r="A368" t="s">
        <v>40</v>
      </c>
      <c r="B368" t="str">
        <f>INDEX(Content!C:C, MATCH(A368, Content!A:A, 0))</f>
        <v>public speaking</v>
      </c>
      <c r="C368" t="s">
        <v>5</v>
      </c>
      <c r="D368">
        <f>VLOOKUP(C368, ReactionTypes!A:C, 3, FALSE)</f>
        <v>70</v>
      </c>
      <c r="E368" s="1">
        <v>44300.775000000001</v>
      </c>
    </row>
    <row r="369" spans="1:5" x14ac:dyDescent="0.35">
      <c r="A369" t="s">
        <v>40</v>
      </c>
      <c r="B369" t="str">
        <f>INDEX(Content!C:C, MATCH(A369, Content!A:A, 0))</f>
        <v>public speaking</v>
      </c>
      <c r="C369" t="s">
        <v>12</v>
      </c>
      <c r="D369">
        <f>VLOOKUP(C369, ReactionTypes!A:C, 3, FALSE)</f>
        <v>65</v>
      </c>
      <c r="E369" s="1">
        <v>44208.497916666667</v>
      </c>
    </row>
    <row r="370" spans="1:5" x14ac:dyDescent="0.35">
      <c r="A370" t="s">
        <v>40</v>
      </c>
      <c r="B370" t="str">
        <f>INDEX(Content!C:C, MATCH(A370, Content!A:A, 0))</f>
        <v>public speaking</v>
      </c>
      <c r="C370" t="s">
        <v>17</v>
      </c>
      <c r="D370">
        <f>VLOOKUP(C370, ReactionTypes!A:C, 3, FALSE)</f>
        <v>10</v>
      </c>
      <c r="E370" s="1">
        <v>44137.953472222223</v>
      </c>
    </row>
    <row r="371" spans="1:5" x14ac:dyDescent="0.35">
      <c r="A371" t="s">
        <v>40</v>
      </c>
      <c r="B371" t="str">
        <f>INDEX(Content!C:C, MATCH(A371, Content!A:A, 0))</f>
        <v>public speaking</v>
      </c>
      <c r="C371" t="s">
        <v>3</v>
      </c>
      <c r="D371">
        <f>VLOOKUP(C371, ReactionTypes!A:C, 3, FALSE)</f>
        <v>60</v>
      </c>
      <c r="E371" s="1">
        <v>44263.003472222219</v>
      </c>
    </row>
    <row r="372" spans="1:5" x14ac:dyDescent="0.35">
      <c r="A372" t="s">
        <v>40</v>
      </c>
      <c r="B372" t="str">
        <f>INDEX(Content!C:C, MATCH(A372, Content!A:A, 0))</f>
        <v>public speaking</v>
      </c>
      <c r="C372" t="s">
        <v>5</v>
      </c>
      <c r="D372">
        <f>VLOOKUP(C372, ReactionTypes!A:C, 3, FALSE)</f>
        <v>70</v>
      </c>
      <c r="E372" s="1">
        <v>44088.21597222222</v>
      </c>
    </row>
    <row r="373" spans="1:5" x14ac:dyDescent="0.35">
      <c r="A373" t="s">
        <v>40</v>
      </c>
      <c r="B373" t="str">
        <f>INDEX(Content!C:C, MATCH(A373, Content!A:A, 0))</f>
        <v>public speaking</v>
      </c>
      <c r="C373" t="s">
        <v>17</v>
      </c>
      <c r="D373">
        <f>VLOOKUP(C373, ReactionTypes!A:C, 3, FALSE)</f>
        <v>10</v>
      </c>
      <c r="E373" s="1">
        <v>44040.409722222219</v>
      </c>
    </row>
    <row r="374" spans="1:5" x14ac:dyDescent="0.35">
      <c r="A374" t="s">
        <v>40</v>
      </c>
      <c r="B374" t="str">
        <f>INDEX(Content!C:C, MATCH(A374, Content!A:A, 0))</f>
        <v>public speaking</v>
      </c>
      <c r="C374" t="s">
        <v>5</v>
      </c>
      <c r="D374">
        <f>VLOOKUP(C374, ReactionTypes!A:C, 3, FALSE)</f>
        <v>70</v>
      </c>
      <c r="E374" s="1">
        <v>44012.059027777781</v>
      </c>
    </row>
    <row r="375" spans="1:5" x14ac:dyDescent="0.35">
      <c r="A375" t="s">
        <v>40</v>
      </c>
      <c r="B375" t="str">
        <f>INDEX(Content!C:C, MATCH(A375, Content!A:A, 0))</f>
        <v>public speaking</v>
      </c>
      <c r="C375" t="s">
        <v>15</v>
      </c>
      <c r="D375">
        <f>VLOOKUP(C375, ReactionTypes!A:C, 3, FALSE)</f>
        <v>72</v>
      </c>
      <c r="E375" s="1">
        <v>44222.828472222223</v>
      </c>
    </row>
    <row r="376" spans="1:5" x14ac:dyDescent="0.35">
      <c r="A376" t="s">
        <v>40</v>
      </c>
      <c r="B376" t="str">
        <f>INDEX(Content!C:C, MATCH(A376, Content!A:A, 0))</f>
        <v>public speaking</v>
      </c>
      <c r="C376" t="s">
        <v>14</v>
      </c>
      <c r="D376">
        <f>VLOOKUP(C376, ReactionTypes!A:C, 3, FALSE)</f>
        <v>70</v>
      </c>
      <c r="E376" s="1">
        <v>44012.298611111109</v>
      </c>
    </row>
    <row r="377" spans="1:5" x14ac:dyDescent="0.35">
      <c r="A377" t="s">
        <v>40</v>
      </c>
      <c r="B377" t="str">
        <f>INDEX(Content!C:C, MATCH(A377, Content!A:A, 0))</f>
        <v>public speaking</v>
      </c>
      <c r="C377" t="s">
        <v>15</v>
      </c>
      <c r="D377">
        <f>VLOOKUP(C377, ReactionTypes!A:C, 3, FALSE)</f>
        <v>72</v>
      </c>
      <c r="E377" s="1">
        <v>44335.680555555555</v>
      </c>
    </row>
    <row r="378" spans="1:5" x14ac:dyDescent="0.35">
      <c r="A378" t="s">
        <v>40</v>
      </c>
      <c r="B378" t="str">
        <f>INDEX(Content!C:C, MATCH(A378, Content!A:A, 0))</f>
        <v>public speaking</v>
      </c>
      <c r="C378" t="s">
        <v>5</v>
      </c>
      <c r="D378">
        <f>VLOOKUP(C378, ReactionTypes!A:C, 3, FALSE)</f>
        <v>70</v>
      </c>
      <c r="E378" s="1">
        <v>44266.996527777781</v>
      </c>
    </row>
    <row r="379" spans="1:5" x14ac:dyDescent="0.35">
      <c r="A379" t="s">
        <v>40</v>
      </c>
      <c r="B379" t="str">
        <f>INDEX(Content!C:C, MATCH(A379, Content!A:A, 0))</f>
        <v>public speaking</v>
      </c>
      <c r="C379" t="s">
        <v>5</v>
      </c>
      <c r="D379">
        <f>VLOOKUP(C379, ReactionTypes!A:C, 3, FALSE)</f>
        <v>70</v>
      </c>
      <c r="E379" s="1">
        <v>44121.943749999999</v>
      </c>
    </row>
    <row r="380" spans="1:5" x14ac:dyDescent="0.35">
      <c r="A380" t="s">
        <v>40</v>
      </c>
      <c r="B380" t="str">
        <f>INDEX(Content!C:C, MATCH(A380, Content!A:A, 0))</f>
        <v>public speaking</v>
      </c>
      <c r="C380" t="s">
        <v>15</v>
      </c>
      <c r="D380">
        <f>VLOOKUP(C380, ReactionTypes!A:C, 3, FALSE)</f>
        <v>72</v>
      </c>
      <c r="E380" s="1">
        <v>44298.716666666667</v>
      </c>
    </row>
    <row r="381" spans="1:5" x14ac:dyDescent="0.35">
      <c r="A381" t="s">
        <v>40</v>
      </c>
      <c r="B381" t="str">
        <f>INDEX(Content!C:C, MATCH(A381, Content!A:A, 0))</f>
        <v>public speaking</v>
      </c>
      <c r="C381" t="s">
        <v>8</v>
      </c>
      <c r="D381">
        <f>VLOOKUP(C381, ReactionTypes!A:C, 3, FALSE)</f>
        <v>5</v>
      </c>
      <c r="E381" s="1">
        <v>44160.081250000003</v>
      </c>
    </row>
    <row r="382" spans="1:5" x14ac:dyDescent="0.35">
      <c r="A382" t="s">
        <v>40</v>
      </c>
      <c r="B382" t="str">
        <f>INDEX(Content!C:C, MATCH(A382, Content!A:A, 0))</f>
        <v>public speaking</v>
      </c>
      <c r="C382" t="s">
        <v>6</v>
      </c>
      <c r="D382">
        <f>VLOOKUP(C382, ReactionTypes!A:C, 3, FALSE)</f>
        <v>0</v>
      </c>
      <c r="E382" s="1">
        <v>44356.40347222222</v>
      </c>
    </row>
    <row r="383" spans="1:5" x14ac:dyDescent="0.35">
      <c r="A383" t="s">
        <v>40</v>
      </c>
      <c r="B383" t="str">
        <f>INDEX(Content!C:C, MATCH(A383, Content!A:A, 0))</f>
        <v>public speaking</v>
      </c>
      <c r="C383" t="s">
        <v>19</v>
      </c>
      <c r="D383">
        <f>VLOOKUP(C383, ReactionTypes!A:C, 3, FALSE)</f>
        <v>35</v>
      </c>
      <c r="E383" s="1">
        <v>44336.743750000001</v>
      </c>
    </row>
    <row r="384" spans="1:5" x14ac:dyDescent="0.35">
      <c r="A384" t="s">
        <v>40</v>
      </c>
      <c r="B384" t="str">
        <f>INDEX(Content!C:C, MATCH(A384, Content!A:A, 0))</f>
        <v>public speaking</v>
      </c>
      <c r="C384" t="s">
        <v>8</v>
      </c>
      <c r="D384">
        <f>VLOOKUP(C384, ReactionTypes!A:C, 3, FALSE)</f>
        <v>5</v>
      </c>
      <c r="E384" s="1">
        <v>44104.756249999999</v>
      </c>
    </row>
    <row r="385" spans="1:5" x14ac:dyDescent="0.35">
      <c r="A385" t="s">
        <v>40</v>
      </c>
      <c r="B385" t="str">
        <f>INDEX(Content!C:C, MATCH(A385, Content!A:A, 0))</f>
        <v>public speaking</v>
      </c>
      <c r="C385" t="s">
        <v>13</v>
      </c>
      <c r="D385">
        <f>VLOOKUP(C385, ReactionTypes!A:C, 3, FALSE)</f>
        <v>75</v>
      </c>
      <c r="E385" s="1">
        <v>44111.668749999997</v>
      </c>
    </row>
    <row r="386" spans="1:5" x14ac:dyDescent="0.35">
      <c r="A386" t="s">
        <v>40</v>
      </c>
      <c r="B386" t="str">
        <f>INDEX(Content!C:C, MATCH(A386, Content!A:A, 0))</f>
        <v>public speaking</v>
      </c>
      <c r="C386" t="s">
        <v>20</v>
      </c>
      <c r="D386">
        <f>VLOOKUP(C386, ReactionTypes!A:C, 3, FALSE)</f>
        <v>15</v>
      </c>
      <c r="E386" s="1">
        <v>44111.058333333334</v>
      </c>
    </row>
    <row r="387" spans="1:5" x14ac:dyDescent="0.35">
      <c r="A387" t="s">
        <v>40</v>
      </c>
      <c r="B387" t="str">
        <f>INDEX(Content!C:C, MATCH(A387, Content!A:A, 0))</f>
        <v>public speaking</v>
      </c>
      <c r="C387" t="s">
        <v>20</v>
      </c>
      <c r="D387">
        <f>VLOOKUP(C387, ReactionTypes!A:C, 3, FALSE)</f>
        <v>15</v>
      </c>
      <c r="E387" s="1">
        <v>44207.675694444442</v>
      </c>
    </row>
    <row r="388" spans="1:5" x14ac:dyDescent="0.35">
      <c r="A388" t="s">
        <v>40</v>
      </c>
      <c r="B388" t="str">
        <f>INDEX(Content!C:C, MATCH(A388, Content!A:A, 0))</f>
        <v>public speaking</v>
      </c>
      <c r="C388" t="s">
        <v>6</v>
      </c>
      <c r="D388">
        <f>VLOOKUP(C388, ReactionTypes!A:C, 3, FALSE)</f>
        <v>0</v>
      </c>
      <c r="E388" s="1">
        <v>44191.259027777778</v>
      </c>
    </row>
    <row r="389" spans="1:5" x14ac:dyDescent="0.35">
      <c r="A389" t="s">
        <v>40</v>
      </c>
      <c r="B389" t="str">
        <f>INDEX(Content!C:C, MATCH(A389, Content!A:A, 0))</f>
        <v>public speaking</v>
      </c>
      <c r="C389" t="s">
        <v>6</v>
      </c>
      <c r="D389">
        <f>VLOOKUP(C389, ReactionTypes!A:C, 3, FALSE)</f>
        <v>0</v>
      </c>
      <c r="E389" s="1">
        <v>44362.729861111111</v>
      </c>
    </row>
    <row r="390" spans="1:5" x14ac:dyDescent="0.35">
      <c r="A390" t="s">
        <v>40</v>
      </c>
      <c r="B390" t="str">
        <f>INDEX(Content!C:C, MATCH(A390, Content!A:A, 0))</f>
        <v>public speaking</v>
      </c>
      <c r="C390" t="s">
        <v>20</v>
      </c>
      <c r="D390">
        <f>VLOOKUP(C390, ReactionTypes!A:C, 3, FALSE)</f>
        <v>15</v>
      </c>
      <c r="E390" s="1">
        <v>44337.392361111109</v>
      </c>
    </row>
    <row r="391" spans="1:5" x14ac:dyDescent="0.35">
      <c r="A391" t="s">
        <v>40</v>
      </c>
      <c r="B391" t="str">
        <f>INDEX(Content!C:C, MATCH(A391, Content!A:A, 0))</f>
        <v>public speaking</v>
      </c>
      <c r="C391" t="s">
        <v>18</v>
      </c>
      <c r="D391">
        <f>VLOOKUP(C391, ReactionTypes!A:C, 3, FALSE)</f>
        <v>45</v>
      </c>
      <c r="E391" s="1">
        <v>44149.632638888892</v>
      </c>
    </row>
    <row r="392" spans="1:5" x14ac:dyDescent="0.35">
      <c r="A392" t="s">
        <v>40</v>
      </c>
      <c r="B392" t="str">
        <f>INDEX(Content!C:C, MATCH(A392, Content!A:A, 0))</f>
        <v>public speaking</v>
      </c>
      <c r="C392" t="s">
        <v>13</v>
      </c>
      <c r="D392">
        <f>VLOOKUP(C392, ReactionTypes!A:C, 3, FALSE)</f>
        <v>75</v>
      </c>
      <c r="E392" s="1">
        <v>44321.651388888888</v>
      </c>
    </row>
    <row r="393" spans="1:5" x14ac:dyDescent="0.35">
      <c r="A393" t="s">
        <v>40</v>
      </c>
      <c r="B393" t="str">
        <f>INDEX(Content!C:C, MATCH(A393, Content!A:A, 0))</f>
        <v>public speaking</v>
      </c>
      <c r="C393" t="s">
        <v>9</v>
      </c>
      <c r="D393">
        <f>VLOOKUP(C393, ReactionTypes!A:C, 3, FALSE)</f>
        <v>30</v>
      </c>
      <c r="E393" s="1">
        <v>44060.422222222223</v>
      </c>
    </row>
    <row r="394" spans="1:5" x14ac:dyDescent="0.35">
      <c r="A394" t="s">
        <v>40</v>
      </c>
      <c r="B394" t="str">
        <f>INDEX(Content!C:C, MATCH(A394, Content!A:A, 0))</f>
        <v>public speaking</v>
      </c>
      <c r="C394" t="s">
        <v>18</v>
      </c>
      <c r="D394">
        <f>VLOOKUP(C394, ReactionTypes!A:C, 3, FALSE)</f>
        <v>45</v>
      </c>
      <c r="E394" s="1">
        <v>44196.245138888888</v>
      </c>
    </row>
    <row r="395" spans="1:5" x14ac:dyDescent="0.35">
      <c r="A395" t="s">
        <v>41</v>
      </c>
      <c r="B395" t="str">
        <f>INDEX(Content!C:C, MATCH(A395, Content!A:A, 0))</f>
        <v>food</v>
      </c>
      <c r="C395" t="s">
        <v>6</v>
      </c>
      <c r="D395">
        <f>VLOOKUP(C395, ReactionTypes!A:C, 3, FALSE)</f>
        <v>0</v>
      </c>
      <c r="E395" s="1">
        <v>44156.134722222225</v>
      </c>
    </row>
    <row r="396" spans="1:5" x14ac:dyDescent="0.35">
      <c r="A396" t="s">
        <v>41</v>
      </c>
      <c r="B396" t="str">
        <f>INDEX(Content!C:C, MATCH(A396, Content!A:A, 0))</f>
        <v>food</v>
      </c>
      <c r="C396" t="s">
        <v>8</v>
      </c>
      <c r="D396">
        <f>VLOOKUP(C396, ReactionTypes!A:C, 3, FALSE)</f>
        <v>5</v>
      </c>
      <c r="E396" s="1">
        <v>44109.75</v>
      </c>
    </row>
    <row r="397" spans="1:5" x14ac:dyDescent="0.35">
      <c r="A397" t="s">
        <v>41</v>
      </c>
      <c r="B397" t="str">
        <f>INDEX(Content!C:C, MATCH(A397, Content!A:A, 0))</f>
        <v>food</v>
      </c>
      <c r="C397" t="s">
        <v>14</v>
      </c>
      <c r="D397">
        <f>VLOOKUP(C397, ReactionTypes!A:C, 3, FALSE)</f>
        <v>70</v>
      </c>
      <c r="E397" s="1">
        <v>44344.638888888891</v>
      </c>
    </row>
    <row r="398" spans="1:5" x14ac:dyDescent="0.35">
      <c r="A398" t="s">
        <v>41</v>
      </c>
      <c r="B398" t="str">
        <f>INDEX(Content!C:C, MATCH(A398, Content!A:A, 0))</f>
        <v>food</v>
      </c>
      <c r="C398" t="s">
        <v>8</v>
      </c>
      <c r="D398">
        <f>VLOOKUP(C398, ReactionTypes!A:C, 3, FALSE)</f>
        <v>5</v>
      </c>
      <c r="E398" s="1">
        <v>44208.509722222225</v>
      </c>
    </row>
    <row r="399" spans="1:5" x14ac:dyDescent="0.35">
      <c r="A399" t="s">
        <v>41</v>
      </c>
      <c r="B399" t="str">
        <f>INDEX(Content!C:C, MATCH(A399, Content!A:A, 0))</f>
        <v>food</v>
      </c>
      <c r="C399" t="s">
        <v>20</v>
      </c>
      <c r="D399">
        <f>VLOOKUP(C399, ReactionTypes!A:C, 3, FALSE)</f>
        <v>15</v>
      </c>
      <c r="E399" s="1">
        <v>44247.004861111112</v>
      </c>
    </row>
    <row r="400" spans="1:5" x14ac:dyDescent="0.35">
      <c r="A400" t="s">
        <v>41</v>
      </c>
      <c r="B400" t="str">
        <f>INDEX(Content!C:C, MATCH(A400, Content!A:A, 0))</f>
        <v>food</v>
      </c>
      <c r="C400" t="s">
        <v>18</v>
      </c>
      <c r="D400">
        <f>VLOOKUP(C400, ReactionTypes!A:C, 3, FALSE)</f>
        <v>45</v>
      </c>
      <c r="E400" s="1">
        <v>44026.875694444447</v>
      </c>
    </row>
    <row r="401" spans="1:5" x14ac:dyDescent="0.35">
      <c r="A401" t="s">
        <v>41</v>
      </c>
      <c r="B401" t="str">
        <f>INDEX(Content!C:C, MATCH(A401, Content!A:A, 0))</f>
        <v>food</v>
      </c>
      <c r="C401" t="s">
        <v>21</v>
      </c>
      <c r="D401">
        <f>VLOOKUP(C401, ReactionTypes!A:C, 3, FALSE)</f>
        <v>12</v>
      </c>
      <c r="E401" s="1">
        <v>44352.419444444444</v>
      </c>
    </row>
    <row r="402" spans="1:5" x14ac:dyDescent="0.35">
      <c r="A402" t="s">
        <v>41</v>
      </c>
      <c r="B402" t="str">
        <f>INDEX(Content!C:C, MATCH(A402, Content!A:A, 0))</f>
        <v>food</v>
      </c>
      <c r="C402" t="s">
        <v>5</v>
      </c>
      <c r="D402">
        <f>VLOOKUP(C402, ReactionTypes!A:C, 3, FALSE)</f>
        <v>70</v>
      </c>
      <c r="E402" s="1">
        <v>44278.079861111109</v>
      </c>
    </row>
    <row r="403" spans="1:5" x14ac:dyDescent="0.35">
      <c r="A403" t="s">
        <v>41</v>
      </c>
      <c r="B403" t="str">
        <f>INDEX(Content!C:C, MATCH(A403, Content!A:A, 0))</f>
        <v>food</v>
      </c>
      <c r="C403" t="s">
        <v>14</v>
      </c>
      <c r="D403">
        <f>VLOOKUP(C403, ReactionTypes!A:C, 3, FALSE)</f>
        <v>70</v>
      </c>
      <c r="E403" s="1">
        <v>44334.411111111112</v>
      </c>
    </row>
    <row r="404" spans="1:5" x14ac:dyDescent="0.35">
      <c r="A404" t="s">
        <v>41</v>
      </c>
      <c r="B404" t="str">
        <f>INDEX(Content!C:C, MATCH(A404, Content!A:A, 0))</f>
        <v>food</v>
      </c>
      <c r="C404" t="s">
        <v>20</v>
      </c>
      <c r="D404">
        <f>VLOOKUP(C404, ReactionTypes!A:C, 3, FALSE)</f>
        <v>15</v>
      </c>
      <c r="E404" s="1">
        <v>44074.223611111112</v>
      </c>
    </row>
    <row r="405" spans="1:5" x14ac:dyDescent="0.35">
      <c r="A405" t="s">
        <v>41</v>
      </c>
      <c r="B405" t="str">
        <f>INDEX(Content!C:C, MATCH(A405, Content!A:A, 0))</f>
        <v>food</v>
      </c>
      <c r="C405" t="s">
        <v>16</v>
      </c>
      <c r="D405">
        <f>VLOOKUP(C405, ReactionTypes!A:C, 3, FALSE)</f>
        <v>50</v>
      </c>
      <c r="E405" s="1">
        <v>44351.706250000003</v>
      </c>
    </row>
    <row r="406" spans="1:5" x14ac:dyDescent="0.35">
      <c r="A406" t="s">
        <v>41</v>
      </c>
      <c r="B406" t="str">
        <f>INDEX(Content!C:C, MATCH(A406, Content!A:A, 0))</f>
        <v>food</v>
      </c>
      <c r="C406" t="s">
        <v>6</v>
      </c>
      <c r="D406">
        <f>VLOOKUP(C406, ReactionTypes!A:C, 3, FALSE)</f>
        <v>0</v>
      </c>
      <c r="E406" s="1">
        <v>44197.474305555559</v>
      </c>
    </row>
    <row r="407" spans="1:5" x14ac:dyDescent="0.35">
      <c r="A407" t="s">
        <v>41</v>
      </c>
      <c r="B407" t="str">
        <f>INDEX(Content!C:C, MATCH(A407, Content!A:A, 0))</f>
        <v>food</v>
      </c>
      <c r="C407" t="s">
        <v>17</v>
      </c>
      <c r="D407">
        <f>VLOOKUP(C407, ReactionTypes!A:C, 3, FALSE)</f>
        <v>10</v>
      </c>
      <c r="E407" s="1">
        <v>44345.177777777775</v>
      </c>
    </row>
    <row r="408" spans="1:5" x14ac:dyDescent="0.35">
      <c r="A408" t="s">
        <v>41</v>
      </c>
      <c r="B408" t="str">
        <f>INDEX(Content!C:C, MATCH(A408, Content!A:A, 0))</f>
        <v>food</v>
      </c>
      <c r="C408" t="s">
        <v>9</v>
      </c>
      <c r="D408">
        <f>VLOOKUP(C408, ReactionTypes!A:C, 3, FALSE)</f>
        <v>30</v>
      </c>
      <c r="E408" s="1">
        <v>44030.446527777778</v>
      </c>
    </row>
    <row r="409" spans="1:5" x14ac:dyDescent="0.35">
      <c r="A409" t="s">
        <v>41</v>
      </c>
      <c r="B409" t="str">
        <f>INDEX(Content!C:C, MATCH(A409, Content!A:A, 0))</f>
        <v>food</v>
      </c>
      <c r="C409" t="s">
        <v>15</v>
      </c>
      <c r="D409">
        <f>VLOOKUP(C409, ReactionTypes!A:C, 3, FALSE)</f>
        <v>72</v>
      </c>
      <c r="E409" s="1">
        <v>44142.07916666667</v>
      </c>
    </row>
    <row r="410" spans="1:5" x14ac:dyDescent="0.35">
      <c r="A410" t="s">
        <v>41</v>
      </c>
      <c r="B410" t="str">
        <f>INDEX(Content!C:C, MATCH(A410, Content!A:A, 0))</f>
        <v>food</v>
      </c>
      <c r="C410" t="s">
        <v>16</v>
      </c>
      <c r="D410">
        <f>VLOOKUP(C410, ReactionTypes!A:C, 3, FALSE)</f>
        <v>50</v>
      </c>
      <c r="E410" s="1">
        <v>44054.500694444447</v>
      </c>
    </row>
    <row r="411" spans="1:5" x14ac:dyDescent="0.35">
      <c r="A411" t="s">
        <v>41</v>
      </c>
      <c r="B411" t="str">
        <f>INDEX(Content!C:C, MATCH(A411, Content!A:A, 0))</f>
        <v>food</v>
      </c>
      <c r="C411" t="s">
        <v>17</v>
      </c>
      <c r="D411">
        <f>VLOOKUP(C411, ReactionTypes!A:C, 3, FALSE)</f>
        <v>10</v>
      </c>
      <c r="E411" s="1">
        <v>44036.765972222223</v>
      </c>
    </row>
    <row r="412" spans="1:5" x14ac:dyDescent="0.35">
      <c r="A412" t="s">
        <v>41</v>
      </c>
      <c r="B412" t="str">
        <f>INDEX(Content!C:C, MATCH(A412, Content!A:A, 0))</f>
        <v>food</v>
      </c>
      <c r="C412" t="s">
        <v>20</v>
      </c>
      <c r="D412">
        <f>VLOOKUP(C412, ReactionTypes!A:C, 3, FALSE)</f>
        <v>15</v>
      </c>
      <c r="E412" s="1">
        <v>44112.359722222223</v>
      </c>
    </row>
    <row r="413" spans="1:5" x14ac:dyDescent="0.35">
      <c r="A413" t="s">
        <v>41</v>
      </c>
      <c r="B413" t="str">
        <f>INDEX(Content!C:C, MATCH(A413, Content!A:A, 0))</f>
        <v>food</v>
      </c>
      <c r="C413" t="s">
        <v>10</v>
      </c>
      <c r="D413">
        <f>VLOOKUP(C413, ReactionTypes!A:C, 3, FALSE)</f>
        <v>20</v>
      </c>
      <c r="E413" s="1">
        <v>44232.545138888891</v>
      </c>
    </row>
    <row r="414" spans="1:5" x14ac:dyDescent="0.35">
      <c r="A414" t="s">
        <v>41</v>
      </c>
      <c r="B414" t="str">
        <f>INDEX(Content!C:C, MATCH(A414, Content!A:A, 0))</f>
        <v>food</v>
      </c>
      <c r="C414" t="s">
        <v>10</v>
      </c>
      <c r="D414">
        <f>VLOOKUP(C414, ReactionTypes!A:C, 3, FALSE)</f>
        <v>20</v>
      </c>
      <c r="E414" s="1">
        <v>44144.128472222219</v>
      </c>
    </row>
    <row r="415" spans="1:5" x14ac:dyDescent="0.35">
      <c r="A415" t="s">
        <v>41</v>
      </c>
      <c r="B415" t="str">
        <f>INDEX(Content!C:C, MATCH(A415, Content!A:A, 0))</f>
        <v>food</v>
      </c>
      <c r="C415" t="s">
        <v>9</v>
      </c>
      <c r="D415">
        <f>VLOOKUP(C415, ReactionTypes!A:C, 3, FALSE)</f>
        <v>30</v>
      </c>
      <c r="E415" s="1">
        <v>44038.441666666666</v>
      </c>
    </row>
    <row r="416" spans="1:5" x14ac:dyDescent="0.35">
      <c r="A416" t="s">
        <v>41</v>
      </c>
      <c r="B416" t="str">
        <f>INDEX(Content!C:C, MATCH(A416, Content!A:A, 0))</f>
        <v>food</v>
      </c>
      <c r="C416" t="s">
        <v>16</v>
      </c>
      <c r="D416">
        <f>VLOOKUP(C416, ReactionTypes!A:C, 3, FALSE)</f>
        <v>50</v>
      </c>
      <c r="E416" s="1">
        <v>44335.1875</v>
      </c>
    </row>
    <row r="417" spans="1:5" x14ac:dyDescent="0.35">
      <c r="A417" t="s">
        <v>41</v>
      </c>
      <c r="B417" t="str">
        <f>INDEX(Content!C:C, MATCH(A417, Content!A:A, 0))</f>
        <v>food</v>
      </c>
      <c r="C417" t="s">
        <v>13</v>
      </c>
      <c r="D417">
        <f>VLOOKUP(C417, ReactionTypes!A:C, 3, FALSE)</f>
        <v>75</v>
      </c>
      <c r="E417" s="1">
        <v>44150.953472222223</v>
      </c>
    </row>
    <row r="418" spans="1:5" x14ac:dyDescent="0.35">
      <c r="A418" t="s">
        <v>41</v>
      </c>
      <c r="B418" t="str">
        <f>INDEX(Content!C:C, MATCH(A418, Content!A:A, 0))</f>
        <v>food</v>
      </c>
      <c r="C418" t="s">
        <v>21</v>
      </c>
      <c r="D418">
        <f>VLOOKUP(C418, ReactionTypes!A:C, 3, FALSE)</f>
        <v>12</v>
      </c>
      <c r="E418" s="1">
        <v>44231.572916666664</v>
      </c>
    </row>
    <row r="419" spans="1:5" x14ac:dyDescent="0.35">
      <c r="A419" t="s">
        <v>41</v>
      </c>
      <c r="B419" t="str">
        <f>INDEX(Content!C:C, MATCH(A419, Content!A:A, 0))</f>
        <v>food</v>
      </c>
      <c r="C419" t="s">
        <v>18</v>
      </c>
      <c r="D419">
        <f>VLOOKUP(C419, ReactionTypes!A:C, 3, FALSE)</f>
        <v>45</v>
      </c>
      <c r="E419" s="1">
        <v>44044.984722222223</v>
      </c>
    </row>
    <row r="420" spans="1:5" x14ac:dyDescent="0.35">
      <c r="A420" t="s">
        <v>41</v>
      </c>
      <c r="B420" t="str">
        <f>INDEX(Content!C:C, MATCH(A420, Content!A:A, 0))</f>
        <v>food</v>
      </c>
      <c r="C420" t="s">
        <v>13</v>
      </c>
      <c r="D420">
        <f>VLOOKUP(C420, ReactionTypes!A:C, 3, FALSE)</f>
        <v>75</v>
      </c>
      <c r="E420" s="1">
        <v>44096.713194444441</v>
      </c>
    </row>
    <row r="421" spans="1:5" x14ac:dyDescent="0.35">
      <c r="A421" t="s">
        <v>42</v>
      </c>
      <c r="B421" t="str">
        <f>INDEX(Content!C:C, MATCH(A421, Content!A:A, 0))</f>
        <v>tennis</v>
      </c>
      <c r="C421" t="s">
        <v>15</v>
      </c>
      <c r="D421">
        <f>VLOOKUP(C421, ReactionTypes!A:C, 3, FALSE)</f>
        <v>72</v>
      </c>
      <c r="E421" s="1">
        <v>44337.532638888886</v>
      </c>
    </row>
    <row r="422" spans="1:5" x14ac:dyDescent="0.35">
      <c r="A422" t="s">
        <v>42</v>
      </c>
      <c r="B422" t="str">
        <f>INDEX(Content!C:C, MATCH(A422, Content!A:A, 0))</f>
        <v>tennis</v>
      </c>
      <c r="C422" t="s">
        <v>19</v>
      </c>
      <c r="D422">
        <f>VLOOKUP(C422, ReactionTypes!A:C, 3, FALSE)</f>
        <v>35</v>
      </c>
      <c r="E422" s="1">
        <v>44252.503472222219</v>
      </c>
    </row>
    <row r="423" spans="1:5" x14ac:dyDescent="0.35">
      <c r="A423" t="s">
        <v>42</v>
      </c>
      <c r="B423" t="str">
        <f>INDEX(Content!C:C, MATCH(A423, Content!A:A, 0))</f>
        <v>tennis</v>
      </c>
      <c r="C423" t="s">
        <v>6</v>
      </c>
      <c r="D423">
        <f>VLOOKUP(C423, ReactionTypes!A:C, 3, FALSE)</f>
        <v>0</v>
      </c>
      <c r="E423" s="1">
        <v>44296.40347222222</v>
      </c>
    </row>
    <row r="424" spans="1:5" x14ac:dyDescent="0.35">
      <c r="A424" t="s">
        <v>42</v>
      </c>
      <c r="B424" t="str">
        <f>INDEX(Content!C:C, MATCH(A424, Content!A:A, 0))</f>
        <v>tennis</v>
      </c>
      <c r="C424" t="s">
        <v>21</v>
      </c>
      <c r="D424">
        <f>VLOOKUP(C424, ReactionTypes!A:C, 3, FALSE)</f>
        <v>12</v>
      </c>
      <c r="E424" s="1">
        <v>44292.830555555556</v>
      </c>
    </row>
    <row r="425" spans="1:5" x14ac:dyDescent="0.35">
      <c r="A425" t="s">
        <v>42</v>
      </c>
      <c r="B425" t="str">
        <f>INDEX(Content!C:C, MATCH(A425, Content!A:A, 0))</f>
        <v>tennis</v>
      </c>
      <c r="C425" t="s">
        <v>21</v>
      </c>
      <c r="D425">
        <f>VLOOKUP(C425, ReactionTypes!A:C, 3, FALSE)</f>
        <v>12</v>
      </c>
      <c r="E425" s="1">
        <v>44291.695833333331</v>
      </c>
    </row>
    <row r="426" spans="1:5" x14ac:dyDescent="0.35">
      <c r="A426" t="s">
        <v>42</v>
      </c>
      <c r="B426" t="str">
        <f>INDEX(Content!C:C, MATCH(A426, Content!A:A, 0))</f>
        <v>tennis</v>
      </c>
      <c r="C426" t="s">
        <v>6</v>
      </c>
      <c r="D426">
        <f>VLOOKUP(C426, ReactionTypes!A:C, 3, FALSE)</f>
        <v>0</v>
      </c>
      <c r="E426" s="1">
        <v>44179.536805555559</v>
      </c>
    </row>
    <row r="427" spans="1:5" x14ac:dyDescent="0.35">
      <c r="A427" t="s">
        <v>42</v>
      </c>
      <c r="B427" t="str">
        <f>INDEX(Content!C:C, MATCH(A427, Content!A:A, 0))</f>
        <v>tennis</v>
      </c>
      <c r="C427" t="s">
        <v>3</v>
      </c>
      <c r="D427">
        <f>VLOOKUP(C427, ReactionTypes!A:C, 3, FALSE)</f>
        <v>60</v>
      </c>
      <c r="E427" s="1">
        <v>44261.418749999997</v>
      </c>
    </row>
    <row r="428" spans="1:5" x14ac:dyDescent="0.35">
      <c r="A428" t="s">
        <v>42</v>
      </c>
      <c r="B428" t="str">
        <f>INDEX(Content!C:C, MATCH(A428, Content!A:A, 0))</f>
        <v>tennis</v>
      </c>
      <c r="C428" t="s">
        <v>8</v>
      </c>
      <c r="D428">
        <f>VLOOKUP(C428, ReactionTypes!A:C, 3, FALSE)</f>
        <v>5</v>
      </c>
      <c r="E428" s="1">
        <v>44116.070833333331</v>
      </c>
    </row>
    <row r="429" spans="1:5" x14ac:dyDescent="0.35">
      <c r="A429" t="s">
        <v>42</v>
      </c>
      <c r="B429" t="str">
        <f>INDEX(Content!C:C, MATCH(A429, Content!A:A, 0))</f>
        <v>tennis</v>
      </c>
      <c r="C429" t="s">
        <v>16</v>
      </c>
      <c r="D429">
        <f>VLOOKUP(C429, ReactionTypes!A:C, 3, FALSE)</f>
        <v>50</v>
      </c>
      <c r="E429" s="1">
        <v>44149.434027777781</v>
      </c>
    </row>
    <row r="430" spans="1:5" x14ac:dyDescent="0.35">
      <c r="A430" t="s">
        <v>42</v>
      </c>
      <c r="B430" t="str">
        <f>INDEX(Content!C:C, MATCH(A430, Content!A:A, 0))</f>
        <v>tennis</v>
      </c>
      <c r="C430" t="s">
        <v>20</v>
      </c>
      <c r="D430">
        <f>VLOOKUP(C430, ReactionTypes!A:C, 3, FALSE)</f>
        <v>15</v>
      </c>
      <c r="E430" s="1">
        <v>44354.530555555553</v>
      </c>
    </row>
    <row r="431" spans="1:5" x14ac:dyDescent="0.35">
      <c r="A431" t="s">
        <v>42</v>
      </c>
      <c r="B431" t="str">
        <f>INDEX(Content!C:C, MATCH(A431, Content!A:A, 0))</f>
        <v>tennis</v>
      </c>
      <c r="C431" t="s">
        <v>8</v>
      </c>
      <c r="D431">
        <f>VLOOKUP(C431, ReactionTypes!A:C, 3, FALSE)</f>
        <v>5</v>
      </c>
      <c r="E431" s="1">
        <v>44240.572916666664</v>
      </c>
    </row>
    <row r="432" spans="1:5" x14ac:dyDescent="0.35">
      <c r="A432" t="s">
        <v>42</v>
      </c>
      <c r="B432" t="str">
        <f>INDEX(Content!C:C, MATCH(A432, Content!A:A, 0))</f>
        <v>tennis</v>
      </c>
      <c r="C432" t="s">
        <v>12</v>
      </c>
      <c r="D432">
        <f>VLOOKUP(C432, ReactionTypes!A:C, 3, FALSE)</f>
        <v>65</v>
      </c>
      <c r="E432" s="1">
        <v>44324.472916666666</v>
      </c>
    </row>
    <row r="433" spans="1:5" x14ac:dyDescent="0.35">
      <c r="A433" t="s">
        <v>42</v>
      </c>
      <c r="B433" t="str">
        <f>INDEX(Content!C:C, MATCH(A433, Content!A:A, 0))</f>
        <v>tennis</v>
      </c>
      <c r="C433" t="s">
        <v>20</v>
      </c>
      <c r="D433">
        <f>VLOOKUP(C433, ReactionTypes!A:C, 3, FALSE)</f>
        <v>15</v>
      </c>
      <c r="E433" s="1">
        <v>44155.79791666667</v>
      </c>
    </row>
    <row r="434" spans="1:5" x14ac:dyDescent="0.35">
      <c r="A434" t="s">
        <v>42</v>
      </c>
      <c r="B434" t="str">
        <f>INDEX(Content!C:C, MATCH(A434, Content!A:A, 0))</f>
        <v>tennis</v>
      </c>
      <c r="C434" t="s">
        <v>5</v>
      </c>
      <c r="D434">
        <f>VLOOKUP(C434, ReactionTypes!A:C, 3, FALSE)</f>
        <v>70</v>
      </c>
      <c r="E434" s="1">
        <v>44030.161111111112</v>
      </c>
    </row>
    <row r="435" spans="1:5" x14ac:dyDescent="0.35">
      <c r="A435" t="s">
        <v>42</v>
      </c>
      <c r="B435" t="str">
        <f>INDEX(Content!C:C, MATCH(A435, Content!A:A, 0))</f>
        <v>tennis</v>
      </c>
      <c r="C435" t="s">
        <v>12</v>
      </c>
      <c r="D435">
        <f>VLOOKUP(C435, ReactionTypes!A:C, 3, FALSE)</f>
        <v>65</v>
      </c>
      <c r="E435" s="1">
        <v>44070.640972222223</v>
      </c>
    </row>
    <row r="436" spans="1:5" x14ac:dyDescent="0.35">
      <c r="A436" t="s">
        <v>42</v>
      </c>
      <c r="B436" t="str">
        <f>INDEX(Content!C:C, MATCH(A436, Content!A:A, 0))</f>
        <v>tennis</v>
      </c>
      <c r="C436" t="s">
        <v>17</v>
      </c>
      <c r="D436">
        <f>VLOOKUP(C436, ReactionTypes!A:C, 3, FALSE)</f>
        <v>10</v>
      </c>
      <c r="E436" s="1">
        <v>44103.117361111108</v>
      </c>
    </row>
    <row r="437" spans="1:5" x14ac:dyDescent="0.35">
      <c r="A437" t="s">
        <v>42</v>
      </c>
      <c r="B437" t="str">
        <f>INDEX(Content!C:C, MATCH(A437, Content!A:A, 0))</f>
        <v>tennis</v>
      </c>
      <c r="C437" t="s">
        <v>16</v>
      </c>
      <c r="D437">
        <f>VLOOKUP(C437, ReactionTypes!A:C, 3, FALSE)</f>
        <v>50</v>
      </c>
      <c r="E437" s="1">
        <v>44060.603472222225</v>
      </c>
    </row>
    <row r="438" spans="1:5" x14ac:dyDescent="0.35">
      <c r="A438" t="s">
        <v>42</v>
      </c>
      <c r="B438" t="str">
        <f>INDEX(Content!C:C, MATCH(A438, Content!A:A, 0))</f>
        <v>tennis</v>
      </c>
      <c r="C438" t="s">
        <v>5</v>
      </c>
      <c r="D438">
        <f>VLOOKUP(C438, ReactionTypes!A:C, 3, FALSE)</f>
        <v>70</v>
      </c>
      <c r="E438" s="1">
        <v>44059.739583333336</v>
      </c>
    </row>
    <row r="439" spans="1:5" x14ac:dyDescent="0.35">
      <c r="A439" t="s">
        <v>42</v>
      </c>
      <c r="B439" t="str">
        <f>INDEX(Content!C:C, MATCH(A439, Content!A:A, 0))</f>
        <v>tennis</v>
      </c>
      <c r="C439" t="s">
        <v>16</v>
      </c>
      <c r="D439">
        <f>VLOOKUP(C439, ReactionTypes!A:C, 3, FALSE)</f>
        <v>50</v>
      </c>
      <c r="E439" s="1">
        <v>44018.005555555559</v>
      </c>
    </row>
    <row r="440" spans="1:5" x14ac:dyDescent="0.35">
      <c r="A440" t="s">
        <v>42</v>
      </c>
      <c r="B440" t="str">
        <f>INDEX(Content!C:C, MATCH(A440, Content!A:A, 0))</f>
        <v>tennis</v>
      </c>
      <c r="C440" t="s">
        <v>3</v>
      </c>
      <c r="D440">
        <f>VLOOKUP(C440, ReactionTypes!A:C, 3, FALSE)</f>
        <v>60</v>
      </c>
      <c r="E440" s="1">
        <v>44034.052083333336</v>
      </c>
    </row>
    <row r="441" spans="1:5" x14ac:dyDescent="0.35">
      <c r="A441" t="s">
        <v>42</v>
      </c>
      <c r="B441" t="str">
        <f>INDEX(Content!C:C, MATCH(A441, Content!A:A, 0))</f>
        <v>tennis</v>
      </c>
      <c r="C441" t="s">
        <v>20</v>
      </c>
      <c r="D441">
        <f>VLOOKUP(C441, ReactionTypes!A:C, 3, FALSE)</f>
        <v>15</v>
      </c>
      <c r="E441" s="1">
        <v>44332.558333333334</v>
      </c>
    </row>
    <row r="442" spans="1:5" x14ac:dyDescent="0.35">
      <c r="A442" t="s">
        <v>42</v>
      </c>
      <c r="B442" t="str">
        <f>INDEX(Content!C:C, MATCH(A442, Content!A:A, 0))</f>
        <v>tennis</v>
      </c>
      <c r="C442" t="s">
        <v>12</v>
      </c>
      <c r="D442">
        <f>VLOOKUP(C442, ReactionTypes!A:C, 3, FALSE)</f>
        <v>65</v>
      </c>
      <c r="E442" s="1">
        <v>44336.92291666667</v>
      </c>
    </row>
    <row r="443" spans="1:5" x14ac:dyDescent="0.35">
      <c r="A443" t="s">
        <v>42</v>
      </c>
      <c r="B443" t="str">
        <f>INDEX(Content!C:C, MATCH(A443, Content!A:A, 0))</f>
        <v>tennis</v>
      </c>
      <c r="C443" t="s">
        <v>8</v>
      </c>
      <c r="D443">
        <f>VLOOKUP(C443, ReactionTypes!A:C, 3, FALSE)</f>
        <v>5</v>
      </c>
      <c r="E443" s="1">
        <v>44238.370833333334</v>
      </c>
    </row>
    <row r="444" spans="1:5" x14ac:dyDescent="0.35">
      <c r="A444" t="s">
        <v>42</v>
      </c>
      <c r="B444" t="str">
        <f>INDEX(Content!C:C, MATCH(A444, Content!A:A, 0))</f>
        <v>tennis</v>
      </c>
      <c r="C444" t="s">
        <v>18</v>
      </c>
      <c r="D444">
        <f>VLOOKUP(C444, ReactionTypes!A:C, 3, FALSE)</f>
        <v>45</v>
      </c>
      <c r="E444" s="1">
        <v>44046.748611111114</v>
      </c>
    </row>
    <row r="445" spans="1:5" x14ac:dyDescent="0.35">
      <c r="A445" t="s">
        <v>42</v>
      </c>
      <c r="B445" t="str">
        <f>INDEX(Content!C:C, MATCH(A445, Content!A:A, 0))</f>
        <v>tennis</v>
      </c>
      <c r="C445" t="s">
        <v>5</v>
      </c>
      <c r="D445">
        <f>VLOOKUP(C445, ReactionTypes!A:C, 3, FALSE)</f>
        <v>70</v>
      </c>
      <c r="E445" s="1">
        <v>44092.686805555553</v>
      </c>
    </row>
    <row r="446" spans="1:5" x14ac:dyDescent="0.35">
      <c r="A446" t="s">
        <v>42</v>
      </c>
      <c r="B446" t="str">
        <f>INDEX(Content!C:C, MATCH(A446, Content!A:A, 0))</f>
        <v>tennis</v>
      </c>
      <c r="C446" t="s">
        <v>8</v>
      </c>
      <c r="D446">
        <f>VLOOKUP(C446, ReactionTypes!A:C, 3, FALSE)</f>
        <v>5</v>
      </c>
      <c r="E446" s="1">
        <v>44282.373611111114</v>
      </c>
    </row>
    <row r="447" spans="1:5" x14ac:dyDescent="0.35">
      <c r="A447" t="s">
        <v>42</v>
      </c>
      <c r="B447" t="str">
        <f>INDEX(Content!C:C, MATCH(A447, Content!A:A, 0))</f>
        <v>tennis</v>
      </c>
      <c r="C447" t="s">
        <v>17</v>
      </c>
      <c r="D447">
        <f>VLOOKUP(C447, ReactionTypes!A:C, 3, FALSE)</f>
        <v>10</v>
      </c>
      <c r="E447" s="1">
        <v>44025.876388888886</v>
      </c>
    </row>
    <row r="448" spans="1:5" x14ac:dyDescent="0.35">
      <c r="A448" t="s">
        <v>42</v>
      </c>
      <c r="B448" t="str">
        <f>INDEX(Content!C:C, MATCH(A448, Content!A:A, 0))</f>
        <v>tennis</v>
      </c>
      <c r="C448" t="s">
        <v>13</v>
      </c>
      <c r="D448">
        <f>VLOOKUP(C448, ReactionTypes!A:C, 3, FALSE)</f>
        <v>75</v>
      </c>
      <c r="E448" s="1">
        <v>44215.129861111112</v>
      </c>
    </row>
    <row r="449" spans="1:5" x14ac:dyDescent="0.35">
      <c r="A449" t="s">
        <v>42</v>
      </c>
      <c r="B449" t="str">
        <f>INDEX(Content!C:C, MATCH(A449, Content!A:A, 0))</f>
        <v>tennis</v>
      </c>
      <c r="C449" t="s">
        <v>5</v>
      </c>
      <c r="D449">
        <f>VLOOKUP(C449, ReactionTypes!A:C, 3, FALSE)</f>
        <v>70</v>
      </c>
      <c r="E449" s="1">
        <v>44316.257638888892</v>
      </c>
    </row>
    <row r="450" spans="1:5" x14ac:dyDescent="0.35">
      <c r="A450" t="s">
        <v>42</v>
      </c>
      <c r="B450" t="str">
        <f>INDEX(Content!C:C, MATCH(A450, Content!A:A, 0))</f>
        <v>tennis</v>
      </c>
      <c r="C450" t="s">
        <v>16</v>
      </c>
      <c r="D450">
        <f>VLOOKUP(C450, ReactionTypes!A:C, 3, FALSE)</f>
        <v>50</v>
      </c>
      <c r="E450" s="1">
        <v>44290.06527777778</v>
      </c>
    </row>
    <row r="451" spans="1:5" x14ac:dyDescent="0.35">
      <c r="A451" t="s">
        <v>42</v>
      </c>
      <c r="B451" t="str">
        <f>INDEX(Content!C:C, MATCH(A451, Content!A:A, 0))</f>
        <v>tennis</v>
      </c>
      <c r="C451" t="s">
        <v>10</v>
      </c>
      <c r="D451">
        <f>VLOOKUP(C451, ReactionTypes!A:C, 3, FALSE)</f>
        <v>20</v>
      </c>
      <c r="E451" s="1">
        <v>44230.77847222222</v>
      </c>
    </row>
    <row r="452" spans="1:5" x14ac:dyDescent="0.35">
      <c r="A452" t="s">
        <v>42</v>
      </c>
      <c r="B452" t="str">
        <f>INDEX(Content!C:C, MATCH(A452, Content!A:A, 0))</f>
        <v>tennis</v>
      </c>
      <c r="C452" t="s">
        <v>6</v>
      </c>
      <c r="D452">
        <f>VLOOKUP(C452, ReactionTypes!A:C, 3, FALSE)</f>
        <v>0</v>
      </c>
      <c r="E452" s="1">
        <v>44110.430555555555</v>
      </c>
    </row>
    <row r="453" spans="1:5" x14ac:dyDescent="0.35">
      <c r="A453" t="s">
        <v>42</v>
      </c>
      <c r="B453" t="str">
        <f>INDEX(Content!C:C, MATCH(A453, Content!A:A, 0))</f>
        <v>tennis</v>
      </c>
      <c r="C453" t="s">
        <v>9</v>
      </c>
      <c r="D453">
        <f>VLOOKUP(C453, ReactionTypes!A:C, 3, FALSE)</f>
        <v>30</v>
      </c>
      <c r="E453" s="1">
        <v>44142.749305555553</v>
      </c>
    </row>
    <row r="454" spans="1:5" x14ac:dyDescent="0.35">
      <c r="A454" t="s">
        <v>42</v>
      </c>
      <c r="B454" t="str">
        <f>INDEX(Content!C:C, MATCH(A454, Content!A:A, 0))</f>
        <v>tennis</v>
      </c>
      <c r="C454" t="s">
        <v>17</v>
      </c>
      <c r="D454">
        <f>VLOOKUP(C454, ReactionTypes!A:C, 3, FALSE)</f>
        <v>10</v>
      </c>
      <c r="E454" s="1">
        <v>44187.046527777777</v>
      </c>
    </row>
    <row r="455" spans="1:5" x14ac:dyDescent="0.35">
      <c r="A455" t="s">
        <v>42</v>
      </c>
      <c r="B455" t="str">
        <f>INDEX(Content!C:C, MATCH(A455, Content!A:A, 0))</f>
        <v>tennis</v>
      </c>
      <c r="C455" t="s">
        <v>10</v>
      </c>
      <c r="D455">
        <f>VLOOKUP(C455, ReactionTypes!A:C, 3, FALSE)</f>
        <v>20</v>
      </c>
      <c r="E455" s="1">
        <v>44275.614583333336</v>
      </c>
    </row>
    <row r="456" spans="1:5" x14ac:dyDescent="0.35">
      <c r="A456" t="s">
        <v>42</v>
      </c>
      <c r="B456" t="str">
        <f>INDEX(Content!C:C, MATCH(A456, Content!A:A, 0))</f>
        <v>tennis</v>
      </c>
      <c r="C456" t="s">
        <v>18</v>
      </c>
      <c r="D456">
        <f>VLOOKUP(C456, ReactionTypes!A:C, 3, FALSE)</f>
        <v>45</v>
      </c>
      <c r="E456" s="1">
        <v>44057.376388888886</v>
      </c>
    </row>
    <row r="457" spans="1:5" x14ac:dyDescent="0.35">
      <c r="A457" t="s">
        <v>42</v>
      </c>
      <c r="B457" t="str">
        <f>INDEX(Content!C:C, MATCH(A457, Content!A:A, 0))</f>
        <v>tennis</v>
      </c>
      <c r="C457" t="s">
        <v>18</v>
      </c>
      <c r="D457">
        <f>VLOOKUP(C457, ReactionTypes!A:C, 3, FALSE)</f>
        <v>45</v>
      </c>
      <c r="E457" s="1">
        <v>44094.829861111109</v>
      </c>
    </row>
    <row r="458" spans="1:5" x14ac:dyDescent="0.35">
      <c r="A458" t="s">
        <v>42</v>
      </c>
      <c r="B458" t="str">
        <f>INDEX(Content!C:C, MATCH(A458, Content!A:A, 0))</f>
        <v>tennis</v>
      </c>
      <c r="C458" t="s">
        <v>20</v>
      </c>
      <c r="D458">
        <f>VLOOKUP(C458, ReactionTypes!A:C, 3, FALSE)</f>
        <v>15</v>
      </c>
      <c r="E458" s="1">
        <v>44185.675000000003</v>
      </c>
    </row>
    <row r="459" spans="1:5" x14ac:dyDescent="0.35">
      <c r="A459" t="s">
        <v>42</v>
      </c>
      <c r="B459" t="str">
        <f>INDEX(Content!C:C, MATCH(A459, Content!A:A, 0))</f>
        <v>tennis</v>
      </c>
      <c r="C459" t="s">
        <v>15</v>
      </c>
      <c r="D459">
        <f>VLOOKUP(C459, ReactionTypes!A:C, 3, FALSE)</f>
        <v>72</v>
      </c>
      <c r="E459" s="1">
        <v>44324.787499999999</v>
      </c>
    </row>
    <row r="460" spans="1:5" x14ac:dyDescent="0.35">
      <c r="A460" t="s">
        <v>42</v>
      </c>
      <c r="B460" t="str">
        <f>INDEX(Content!C:C, MATCH(A460, Content!A:A, 0))</f>
        <v>tennis</v>
      </c>
      <c r="C460" t="s">
        <v>19</v>
      </c>
      <c r="D460">
        <f>VLOOKUP(C460, ReactionTypes!A:C, 3, FALSE)</f>
        <v>35</v>
      </c>
      <c r="E460" s="1">
        <v>44127.751388888886</v>
      </c>
    </row>
    <row r="461" spans="1:5" x14ac:dyDescent="0.35">
      <c r="A461" t="s">
        <v>42</v>
      </c>
      <c r="B461" t="str">
        <f>INDEX(Content!C:C, MATCH(A461, Content!A:A, 0))</f>
        <v>tennis</v>
      </c>
      <c r="C461" t="s">
        <v>6</v>
      </c>
      <c r="D461">
        <f>VLOOKUP(C461, ReactionTypes!A:C, 3, FALSE)</f>
        <v>0</v>
      </c>
      <c r="E461" s="1">
        <v>44070.630555555559</v>
      </c>
    </row>
    <row r="462" spans="1:5" x14ac:dyDescent="0.35">
      <c r="A462" t="s">
        <v>42</v>
      </c>
      <c r="B462" t="str">
        <f>INDEX(Content!C:C, MATCH(A462, Content!A:A, 0))</f>
        <v>tennis</v>
      </c>
      <c r="C462" t="s">
        <v>14</v>
      </c>
      <c r="D462">
        <f>VLOOKUP(C462, ReactionTypes!A:C, 3, FALSE)</f>
        <v>70</v>
      </c>
      <c r="E462" s="1">
        <v>44339.207638888889</v>
      </c>
    </row>
    <row r="463" spans="1:5" x14ac:dyDescent="0.35">
      <c r="A463" t="s">
        <v>42</v>
      </c>
      <c r="B463" t="str">
        <f>INDEX(Content!C:C, MATCH(A463, Content!A:A, 0))</f>
        <v>tennis</v>
      </c>
      <c r="C463" t="s">
        <v>12</v>
      </c>
      <c r="D463">
        <f>VLOOKUP(C463, ReactionTypes!A:C, 3, FALSE)</f>
        <v>65</v>
      </c>
      <c r="E463" s="1">
        <v>44162.118055555555</v>
      </c>
    </row>
    <row r="464" spans="1:5" x14ac:dyDescent="0.35">
      <c r="A464" t="s">
        <v>42</v>
      </c>
      <c r="B464" t="str">
        <f>INDEX(Content!C:C, MATCH(A464, Content!A:A, 0))</f>
        <v>tennis</v>
      </c>
      <c r="C464" t="s">
        <v>13</v>
      </c>
      <c r="D464">
        <f>VLOOKUP(C464, ReactionTypes!A:C, 3, FALSE)</f>
        <v>75</v>
      </c>
      <c r="E464" s="1">
        <v>44302.46875</v>
      </c>
    </row>
    <row r="465" spans="1:5" x14ac:dyDescent="0.35">
      <c r="A465" t="s">
        <v>42</v>
      </c>
      <c r="B465" t="str">
        <f>INDEX(Content!C:C, MATCH(A465, Content!A:A, 0))</f>
        <v>tennis</v>
      </c>
      <c r="C465" t="s">
        <v>8</v>
      </c>
      <c r="D465">
        <f>VLOOKUP(C465, ReactionTypes!A:C, 3, FALSE)</f>
        <v>5</v>
      </c>
      <c r="E465" s="1">
        <v>44345.175000000003</v>
      </c>
    </row>
    <row r="466" spans="1:5" x14ac:dyDescent="0.35">
      <c r="A466" t="s">
        <v>43</v>
      </c>
      <c r="B466" t="str">
        <f>INDEX(Content!C:C, MATCH(A466, Content!A:A, 0))</f>
        <v>soccer</v>
      </c>
      <c r="C466" t="s">
        <v>21</v>
      </c>
      <c r="D466">
        <f>VLOOKUP(C466, ReactionTypes!A:C, 3, FALSE)</f>
        <v>12</v>
      </c>
      <c r="E466" s="1">
        <v>44131.924305555556</v>
      </c>
    </row>
    <row r="467" spans="1:5" x14ac:dyDescent="0.35">
      <c r="A467" t="s">
        <v>43</v>
      </c>
      <c r="B467" t="str">
        <f>INDEX(Content!C:C, MATCH(A467, Content!A:A, 0))</f>
        <v>soccer</v>
      </c>
      <c r="C467" t="s">
        <v>18</v>
      </c>
      <c r="D467">
        <f>VLOOKUP(C467, ReactionTypes!A:C, 3, FALSE)</f>
        <v>45</v>
      </c>
      <c r="E467" s="1">
        <v>44289.238888888889</v>
      </c>
    </row>
    <row r="468" spans="1:5" x14ac:dyDescent="0.35">
      <c r="A468" t="s">
        <v>43</v>
      </c>
      <c r="B468" t="str">
        <f>INDEX(Content!C:C, MATCH(A468, Content!A:A, 0))</f>
        <v>soccer</v>
      </c>
      <c r="C468" t="s">
        <v>17</v>
      </c>
      <c r="D468">
        <f>VLOOKUP(C468, ReactionTypes!A:C, 3, FALSE)</f>
        <v>10</v>
      </c>
      <c r="E468" s="1">
        <v>44011.306250000001</v>
      </c>
    </row>
    <row r="469" spans="1:5" x14ac:dyDescent="0.35">
      <c r="A469" t="s">
        <v>43</v>
      </c>
      <c r="B469" t="str">
        <f>INDEX(Content!C:C, MATCH(A469, Content!A:A, 0))</f>
        <v>soccer</v>
      </c>
      <c r="C469" t="s">
        <v>8</v>
      </c>
      <c r="D469">
        <f>VLOOKUP(C469, ReactionTypes!A:C, 3, FALSE)</f>
        <v>5</v>
      </c>
      <c r="E469" s="1">
        <v>44098.269444444442</v>
      </c>
    </row>
    <row r="470" spans="1:5" x14ac:dyDescent="0.35">
      <c r="A470" t="s">
        <v>43</v>
      </c>
      <c r="B470" t="str">
        <f>INDEX(Content!C:C, MATCH(A470, Content!A:A, 0))</f>
        <v>soccer</v>
      </c>
      <c r="C470" t="s">
        <v>6</v>
      </c>
      <c r="D470">
        <f>VLOOKUP(C470, ReactionTypes!A:C, 3, FALSE)</f>
        <v>0</v>
      </c>
      <c r="E470" s="1">
        <v>44087.343055555553</v>
      </c>
    </row>
    <row r="471" spans="1:5" x14ac:dyDescent="0.35">
      <c r="A471" t="s">
        <v>43</v>
      </c>
      <c r="B471" t="str">
        <f>INDEX(Content!C:C, MATCH(A471, Content!A:A, 0))</f>
        <v>soccer</v>
      </c>
      <c r="C471" t="s">
        <v>6</v>
      </c>
      <c r="D471">
        <f>VLOOKUP(C471, ReactionTypes!A:C, 3, FALSE)</f>
        <v>0</v>
      </c>
      <c r="E471" s="1">
        <v>44062.12777777778</v>
      </c>
    </row>
    <row r="472" spans="1:5" x14ac:dyDescent="0.35">
      <c r="A472" t="s">
        <v>43</v>
      </c>
      <c r="B472" t="str">
        <f>INDEX(Content!C:C, MATCH(A472, Content!A:A, 0))</f>
        <v>soccer</v>
      </c>
      <c r="C472" t="s">
        <v>14</v>
      </c>
      <c r="D472">
        <f>VLOOKUP(C472, ReactionTypes!A:C, 3, FALSE)</f>
        <v>70</v>
      </c>
      <c r="E472" s="1">
        <v>44327.815972222219</v>
      </c>
    </row>
    <row r="473" spans="1:5" x14ac:dyDescent="0.35">
      <c r="A473" t="s">
        <v>43</v>
      </c>
      <c r="B473" t="str">
        <f>INDEX(Content!C:C, MATCH(A473, Content!A:A, 0))</f>
        <v>soccer</v>
      </c>
      <c r="C473" t="s">
        <v>10</v>
      </c>
      <c r="D473">
        <f>VLOOKUP(C473, ReactionTypes!A:C, 3, FALSE)</f>
        <v>20</v>
      </c>
      <c r="E473" s="1">
        <v>44288.826388888891</v>
      </c>
    </row>
    <row r="474" spans="1:5" x14ac:dyDescent="0.35">
      <c r="A474" t="s">
        <v>43</v>
      </c>
      <c r="B474" t="str">
        <f>INDEX(Content!C:C, MATCH(A474, Content!A:A, 0))</f>
        <v>soccer</v>
      </c>
      <c r="C474" t="s">
        <v>14</v>
      </c>
      <c r="D474">
        <f>VLOOKUP(C474, ReactionTypes!A:C, 3, FALSE)</f>
        <v>70</v>
      </c>
      <c r="E474" s="1">
        <v>44096.057638888888</v>
      </c>
    </row>
    <row r="475" spans="1:5" x14ac:dyDescent="0.35">
      <c r="A475" t="s">
        <v>43</v>
      </c>
      <c r="B475" t="str">
        <f>INDEX(Content!C:C, MATCH(A475, Content!A:A, 0))</f>
        <v>soccer</v>
      </c>
      <c r="C475" t="s">
        <v>20</v>
      </c>
      <c r="D475">
        <f>VLOOKUP(C475, ReactionTypes!A:C, 3, FALSE)</f>
        <v>15</v>
      </c>
      <c r="E475" s="1">
        <v>44048.666666666664</v>
      </c>
    </row>
    <row r="476" spans="1:5" x14ac:dyDescent="0.35">
      <c r="A476" t="s">
        <v>43</v>
      </c>
      <c r="B476" t="str">
        <f>INDEX(Content!C:C, MATCH(A476, Content!A:A, 0))</f>
        <v>soccer</v>
      </c>
      <c r="C476" t="s">
        <v>10</v>
      </c>
      <c r="D476">
        <f>VLOOKUP(C476, ReactionTypes!A:C, 3, FALSE)</f>
        <v>20</v>
      </c>
      <c r="E476" s="1">
        <v>44180.899305555555</v>
      </c>
    </row>
    <row r="477" spans="1:5" x14ac:dyDescent="0.35">
      <c r="A477" t="s">
        <v>43</v>
      </c>
      <c r="B477" t="str">
        <f>INDEX(Content!C:C, MATCH(A477, Content!A:A, 0))</f>
        <v>soccer</v>
      </c>
      <c r="C477" t="s">
        <v>12</v>
      </c>
      <c r="D477">
        <f>VLOOKUP(C477, ReactionTypes!A:C, 3, FALSE)</f>
        <v>65</v>
      </c>
      <c r="E477" s="1">
        <v>44344.331250000003</v>
      </c>
    </row>
    <row r="478" spans="1:5" x14ac:dyDescent="0.35">
      <c r="A478" t="s">
        <v>43</v>
      </c>
      <c r="B478" t="str">
        <f>INDEX(Content!C:C, MATCH(A478, Content!A:A, 0))</f>
        <v>soccer</v>
      </c>
      <c r="C478" t="s">
        <v>12</v>
      </c>
      <c r="D478">
        <f>VLOOKUP(C478, ReactionTypes!A:C, 3, FALSE)</f>
        <v>65</v>
      </c>
      <c r="E478" s="1">
        <v>44356.163194444445</v>
      </c>
    </row>
    <row r="479" spans="1:5" x14ac:dyDescent="0.35">
      <c r="A479" t="s">
        <v>43</v>
      </c>
      <c r="B479" t="str">
        <f>INDEX(Content!C:C, MATCH(A479, Content!A:A, 0))</f>
        <v>soccer</v>
      </c>
      <c r="C479" t="s">
        <v>14</v>
      </c>
      <c r="D479">
        <f>VLOOKUP(C479, ReactionTypes!A:C, 3, FALSE)</f>
        <v>70</v>
      </c>
      <c r="E479" s="1">
        <v>44081.63958333333</v>
      </c>
    </row>
    <row r="480" spans="1:5" x14ac:dyDescent="0.35">
      <c r="A480" t="s">
        <v>43</v>
      </c>
      <c r="B480" t="str">
        <f>INDEX(Content!C:C, MATCH(A480, Content!A:A, 0))</f>
        <v>soccer</v>
      </c>
      <c r="C480" t="s">
        <v>17</v>
      </c>
      <c r="D480">
        <f>VLOOKUP(C480, ReactionTypes!A:C, 3, FALSE)</f>
        <v>10</v>
      </c>
      <c r="E480" s="1">
        <v>44051.020138888889</v>
      </c>
    </row>
    <row r="481" spans="1:5" x14ac:dyDescent="0.35">
      <c r="A481" t="s">
        <v>43</v>
      </c>
      <c r="B481" t="str">
        <f>INDEX(Content!C:C, MATCH(A481, Content!A:A, 0))</f>
        <v>soccer</v>
      </c>
      <c r="C481" t="s">
        <v>16</v>
      </c>
      <c r="D481">
        <f>VLOOKUP(C481, ReactionTypes!A:C, 3, FALSE)</f>
        <v>50</v>
      </c>
      <c r="E481" s="1">
        <v>44184.813888888886</v>
      </c>
    </row>
    <row r="482" spans="1:5" x14ac:dyDescent="0.35">
      <c r="A482" t="s">
        <v>43</v>
      </c>
      <c r="B482" t="str">
        <f>INDEX(Content!C:C, MATCH(A482, Content!A:A, 0))</f>
        <v>soccer</v>
      </c>
      <c r="C482" t="s">
        <v>8</v>
      </c>
      <c r="D482">
        <f>VLOOKUP(C482, ReactionTypes!A:C, 3, FALSE)</f>
        <v>5</v>
      </c>
      <c r="E482" s="1">
        <v>44340.261805555558</v>
      </c>
    </row>
    <row r="483" spans="1:5" x14ac:dyDescent="0.35">
      <c r="A483" t="s">
        <v>43</v>
      </c>
      <c r="B483" t="str">
        <f>INDEX(Content!C:C, MATCH(A483, Content!A:A, 0))</f>
        <v>soccer</v>
      </c>
      <c r="C483" t="s">
        <v>21</v>
      </c>
      <c r="D483">
        <f>VLOOKUP(C483, ReactionTypes!A:C, 3, FALSE)</f>
        <v>12</v>
      </c>
      <c r="E483" s="1">
        <v>44222.309027777781</v>
      </c>
    </row>
    <row r="484" spans="1:5" x14ac:dyDescent="0.35">
      <c r="A484" t="s">
        <v>43</v>
      </c>
      <c r="B484" t="str">
        <f>INDEX(Content!C:C, MATCH(A484, Content!A:A, 0))</f>
        <v>soccer</v>
      </c>
      <c r="C484" t="s">
        <v>13</v>
      </c>
      <c r="D484">
        <f>VLOOKUP(C484, ReactionTypes!A:C, 3, FALSE)</f>
        <v>75</v>
      </c>
      <c r="E484" s="1">
        <v>44134.670138888891</v>
      </c>
    </row>
    <row r="485" spans="1:5" x14ac:dyDescent="0.35">
      <c r="A485" t="s">
        <v>43</v>
      </c>
      <c r="B485" t="str">
        <f>INDEX(Content!C:C, MATCH(A485, Content!A:A, 0))</f>
        <v>soccer</v>
      </c>
      <c r="C485" t="s">
        <v>3</v>
      </c>
      <c r="D485">
        <f>VLOOKUP(C485, ReactionTypes!A:C, 3, FALSE)</f>
        <v>60</v>
      </c>
      <c r="E485" s="1">
        <v>44360.670138888891</v>
      </c>
    </row>
    <row r="486" spans="1:5" x14ac:dyDescent="0.35">
      <c r="A486" t="s">
        <v>43</v>
      </c>
      <c r="B486" t="str">
        <f>INDEX(Content!C:C, MATCH(A486, Content!A:A, 0))</f>
        <v>soccer</v>
      </c>
      <c r="C486" t="s">
        <v>9</v>
      </c>
      <c r="D486">
        <f>VLOOKUP(C486, ReactionTypes!A:C, 3, FALSE)</f>
        <v>30</v>
      </c>
      <c r="E486" s="1">
        <v>44183.1</v>
      </c>
    </row>
    <row r="487" spans="1:5" x14ac:dyDescent="0.35">
      <c r="A487" t="s">
        <v>43</v>
      </c>
      <c r="B487" t="str">
        <f>INDEX(Content!C:C, MATCH(A487, Content!A:A, 0))</f>
        <v>soccer</v>
      </c>
      <c r="C487" t="s">
        <v>20</v>
      </c>
      <c r="D487">
        <f>VLOOKUP(C487, ReactionTypes!A:C, 3, FALSE)</f>
        <v>15</v>
      </c>
      <c r="E487" s="1">
        <v>44033.67291666667</v>
      </c>
    </row>
    <row r="488" spans="1:5" x14ac:dyDescent="0.35">
      <c r="A488" t="s">
        <v>43</v>
      </c>
      <c r="B488" t="str">
        <f>INDEX(Content!C:C, MATCH(A488, Content!A:A, 0))</f>
        <v>soccer</v>
      </c>
      <c r="C488" t="s">
        <v>16</v>
      </c>
      <c r="D488">
        <f>VLOOKUP(C488, ReactionTypes!A:C, 3, FALSE)</f>
        <v>50</v>
      </c>
      <c r="E488" s="1">
        <v>44232.645833333336</v>
      </c>
    </row>
    <row r="489" spans="1:5" x14ac:dyDescent="0.35">
      <c r="A489" t="s">
        <v>43</v>
      </c>
      <c r="B489" t="str">
        <f>INDEX(Content!C:C, MATCH(A489, Content!A:A, 0))</f>
        <v>soccer</v>
      </c>
      <c r="C489" t="s">
        <v>14</v>
      </c>
      <c r="D489">
        <f>VLOOKUP(C489, ReactionTypes!A:C, 3, FALSE)</f>
        <v>70</v>
      </c>
      <c r="E489" s="1">
        <v>44175.243750000001</v>
      </c>
    </row>
    <row r="490" spans="1:5" x14ac:dyDescent="0.35">
      <c r="A490" t="s">
        <v>43</v>
      </c>
      <c r="B490" t="str">
        <f>INDEX(Content!C:C, MATCH(A490, Content!A:A, 0))</f>
        <v>soccer</v>
      </c>
      <c r="C490" t="s">
        <v>12</v>
      </c>
      <c r="D490">
        <f>VLOOKUP(C490, ReactionTypes!A:C, 3, FALSE)</f>
        <v>65</v>
      </c>
      <c r="E490" s="1">
        <v>44100.534722222219</v>
      </c>
    </row>
    <row r="491" spans="1:5" x14ac:dyDescent="0.35">
      <c r="A491" t="s">
        <v>43</v>
      </c>
      <c r="B491" t="str">
        <f>INDEX(Content!C:C, MATCH(A491, Content!A:A, 0))</f>
        <v>soccer</v>
      </c>
      <c r="C491" t="s">
        <v>5</v>
      </c>
      <c r="D491">
        <f>VLOOKUP(C491, ReactionTypes!A:C, 3, FALSE)</f>
        <v>70</v>
      </c>
      <c r="E491" s="1">
        <v>44209.677777777775</v>
      </c>
    </row>
    <row r="492" spans="1:5" x14ac:dyDescent="0.35">
      <c r="A492" t="s">
        <v>43</v>
      </c>
      <c r="B492" t="str">
        <f>INDEX(Content!C:C, MATCH(A492, Content!A:A, 0))</f>
        <v>soccer</v>
      </c>
      <c r="C492" t="s">
        <v>16</v>
      </c>
      <c r="D492">
        <f>VLOOKUP(C492, ReactionTypes!A:C, 3, FALSE)</f>
        <v>50</v>
      </c>
      <c r="E492" s="1">
        <v>44147.742361111108</v>
      </c>
    </row>
    <row r="493" spans="1:5" x14ac:dyDescent="0.35">
      <c r="A493" t="s">
        <v>43</v>
      </c>
      <c r="B493" t="str">
        <f>INDEX(Content!C:C, MATCH(A493, Content!A:A, 0))</f>
        <v>soccer</v>
      </c>
      <c r="C493" t="s">
        <v>6</v>
      </c>
      <c r="D493">
        <f>VLOOKUP(C493, ReactionTypes!A:C, 3, FALSE)</f>
        <v>0</v>
      </c>
      <c r="E493" s="1">
        <v>44264.895833333336</v>
      </c>
    </row>
    <row r="494" spans="1:5" x14ac:dyDescent="0.35">
      <c r="A494" t="s">
        <v>43</v>
      </c>
      <c r="B494" t="str">
        <f>INDEX(Content!C:C, MATCH(A494, Content!A:A, 0))</f>
        <v>soccer</v>
      </c>
      <c r="C494" t="s">
        <v>3</v>
      </c>
      <c r="D494">
        <f>VLOOKUP(C494, ReactionTypes!A:C, 3, FALSE)</f>
        <v>60</v>
      </c>
      <c r="E494" s="1">
        <v>44334.157638888886</v>
      </c>
    </row>
    <row r="495" spans="1:5" x14ac:dyDescent="0.35">
      <c r="A495" t="s">
        <v>43</v>
      </c>
      <c r="B495" t="str">
        <f>INDEX(Content!C:C, MATCH(A495, Content!A:A, 0))</f>
        <v>soccer</v>
      </c>
      <c r="C495" t="s">
        <v>13</v>
      </c>
      <c r="D495">
        <f>VLOOKUP(C495, ReactionTypes!A:C, 3, FALSE)</f>
        <v>75</v>
      </c>
      <c r="E495" s="1">
        <v>44359.918749999997</v>
      </c>
    </row>
    <row r="496" spans="1:5" x14ac:dyDescent="0.35">
      <c r="A496" t="s">
        <v>44</v>
      </c>
      <c r="B496" t="str">
        <f>INDEX(Content!C:C, MATCH(A496, Content!A:A, 0))</f>
        <v>soccer</v>
      </c>
      <c r="C496" t="s">
        <v>13</v>
      </c>
      <c r="D496">
        <f>VLOOKUP(C496, ReactionTypes!A:C, 3, FALSE)</f>
        <v>75</v>
      </c>
      <c r="E496" s="1">
        <v>44045.774305555555</v>
      </c>
    </row>
    <row r="497" spans="1:5" x14ac:dyDescent="0.35">
      <c r="A497" t="s">
        <v>44</v>
      </c>
      <c r="B497" t="str">
        <f>INDEX(Content!C:C, MATCH(A497, Content!A:A, 0))</f>
        <v>soccer</v>
      </c>
      <c r="C497" t="s">
        <v>8</v>
      </c>
      <c r="D497">
        <f>VLOOKUP(C497, ReactionTypes!A:C, 3, FALSE)</f>
        <v>5</v>
      </c>
      <c r="E497" s="1">
        <v>44300.574999999997</v>
      </c>
    </row>
    <row r="498" spans="1:5" x14ac:dyDescent="0.35">
      <c r="A498" t="s">
        <v>44</v>
      </c>
      <c r="B498" t="str">
        <f>INDEX(Content!C:C, MATCH(A498, Content!A:A, 0))</f>
        <v>soccer</v>
      </c>
      <c r="C498" t="s">
        <v>6</v>
      </c>
      <c r="D498">
        <f>VLOOKUP(C498, ReactionTypes!A:C, 3, FALSE)</f>
        <v>0</v>
      </c>
      <c r="E498" s="1">
        <v>44177.959722222222</v>
      </c>
    </row>
    <row r="499" spans="1:5" x14ac:dyDescent="0.35">
      <c r="A499" t="s">
        <v>44</v>
      </c>
      <c r="B499" t="str">
        <f>INDEX(Content!C:C, MATCH(A499, Content!A:A, 0))</f>
        <v>soccer</v>
      </c>
      <c r="C499" t="s">
        <v>10</v>
      </c>
      <c r="D499">
        <f>VLOOKUP(C499, ReactionTypes!A:C, 3, FALSE)</f>
        <v>20</v>
      </c>
      <c r="E499" s="1">
        <v>44067.413194444445</v>
      </c>
    </row>
    <row r="500" spans="1:5" x14ac:dyDescent="0.35">
      <c r="A500" t="s">
        <v>44</v>
      </c>
      <c r="B500" t="str">
        <f>INDEX(Content!C:C, MATCH(A500, Content!A:A, 0))</f>
        <v>soccer</v>
      </c>
      <c r="C500" t="s">
        <v>16</v>
      </c>
      <c r="D500">
        <f>VLOOKUP(C500, ReactionTypes!A:C, 3, FALSE)</f>
        <v>50</v>
      </c>
      <c r="E500" s="1">
        <v>44111.396527777775</v>
      </c>
    </row>
    <row r="501" spans="1:5" x14ac:dyDescent="0.35">
      <c r="A501" t="s">
        <v>44</v>
      </c>
      <c r="B501" t="str">
        <f>INDEX(Content!C:C, MATCH(A501, Content!A:A, 0))</f>
        <v>soccer</v>
      </c>
      <c r="C501" t="s">
        <v>16</v>
      </c>
      <c r="D501">
        <f>VLOOKUP(C501, ReactionTypes!A:C, 3, FALSE)</f>
        <v>50</v>
      </c>
      <c r="E501" s="1">
        <v>44266.614583333336</v>
      </c>
    </row>
    <row r="502" spans="1:5" x14ac:dyDescent="0.35">
      <c r="A502" t="s">
        <v>44</v>
      </c>
      <c r="B502" t="str">
        <f>INDEX(Content!C:C, MATCH(A502, Content!A:A, 0))</f>
        <v>soccer</v>
      </c>
      <c r="C502" t="s">
        <v>6</v>
      </c>
      <c r="D502">
        <f>VLOOKUP(C502, ReactionTypes!A:C, 3, FALSE)</f>
        <v>0</v>
      </c>
      <c r="E502" s="1">
        <v>44285.959027777775</v>
      </c>
    </row>
    <row r="503" spans="1:5" x14ac:dyDescent="0.35">
      <c r="A503" t="s">
        <v>44</v>
      </c>
      <c r="B503" t="str">
        <f>INDEX(Content!C:C, MATCH(A503, Content!A:A, 0))</f>
        <v>soccer</v>
      </c>
      <c r="C503" t="s">
        <v>19</v>
      </c>
      <c r="D503">
        <f>VLOOKUP(C503, ReactionTypes!A:C, 3, FALSE)</f>
        <v>35</v>
      </c>
      <c r="E503" s="1">
        <v>44199.168055555558</v>
      </c>
    </row>
    <row r="504" spans="1:5" x14ac:dyDescent="0.35">
      <c r="A504" t="s">
        <v>44</v>
      </c>
      <c r="B504" t="str">
        <f>INDEX(Content!C:C, MATCH(A504, Content!A:A, 0))</f>
        <v>soccer</v>
      </c>
      <c r="C504" t="s">
        <v>19</v>
      </c>
      <c r="D504">
        <f>VLOOKUP(C504, ReactionTypes!A:C, 3, FALSE)</f>
        <v>35</v>
      </c>
      <c r="E504" s="1">
        <v>44346.396527777775</v>
      </c>
    </row>
    <row r="505" spans="1:5" x14ac:dyDescent="0.35">
      <c r="A505" t="s">
        <v>44</v>
      </c>
      <c r="B505" t="str">
        <f>INDEX(Content!C:C, MATCH(A505, Content!A:A, 0))</f>
        <v>soccer</v>
      </c>
      <c r="C505" t="s">
        <v>9</v>
      </c>
      <c r="D505">
        <f>VLOOKUP(C505, ReactionTypes!A:C, 3, FALSE)</f>
        <v>30</v>
      </c>
      <c r="E505" s="1">
        <v>44313.847916666666</v>
      </c>
    </row>
    <row r="506" spans="1:5" x14ac:dyDescent="0.35">
      <c r="A506" t="s">
        <v>44</v>
      </c>
      <c r="B506" t="str">
        <f>INDEX(Content!C:C, MATCH(A506, Content!A:A, 0))</f>
        <v>soccer</v>
      </c>
      <c r="C506" t="s">
        <v>10</v>
      </c>
      <c r="D506">
        <f>VLOOKUP(C506, ReactionTypes!A:C, 3, FALSE)</f>
        <v>20</v>
      </c>
      <c r="E506" s="1">
        <v>44299.570833333331</v>
      </c>
    </row>
    <row r="507" spans="1:5" x14ac:dyDescent="0.35">
      <c r="A507" t="s">
        <v>44</v>
      </c>
      <c r="B507" t="str">
        <f>INDEX(Content!C:C, MATCH(A507, Content!A:A, 0))</f>
        <v>soccer</v>
      </c>
      <c r="C507" t="s">
        <v>10</v>
      </c>
      <c r="D507">
        <f>VLOOKUP(C507, ReactionTypes!A:C, 3, FALSE)</f>
        <v>20</v>
      </c>
      <c r="E507" s="1">
        <v>44268.692361111112</v>
      </c>
    </row>
    <row r="508" spans="1:5" x14ac:dyDescent="0.35">
      <c r="A508" t="s">
        <v>44</v>
      </c>
      <c r="B508" t="str">
        <f>INDEX(Content!C:C, MATCH(A508, Content!A:A, 0))</f>
        <v>soccer</v>
      </c>
      <c r="C508" t="s">
        <v>15</v>
      </c>
      <c r="D508">
        <f>VLOOKUP(C508, ReactionTypes!A:C, 3, FALSE)</f>
        <v>72</v>
      </c>
      <c r="E508" s="1">
        <v>44081.491666666669</v>
      </c>
    </row>
    <row r="509" spans="1:5" x14ac:dyDescent="0.35">
      <c r="A509" t="s">
        <v>44</v>
      </c>
      <c r="B509" t="str">
        <f>INDEX(Content!C:C, MATCH(A509, Content!A:A, 0))</f>
        <v>soccer</v>
      </c>
      <c r="C509" t="s">
        <v>9</v>
      </c>
      <c r="D509">
        <f>VLOOKUP(C509, ReactionTypes!A:C, 3, FALSE)</f>
        <v>30</v>
      </c>
      <c r="E509" s="1">
        <v>44233.554166666669</v>
      </c>
    </row>
    <row r="510" spans="1:5" x14ac:dyDescent="0.35">
      <c r="A510" t="s">
        <v>44</v>
      </c>
      <c r="B510" t="str">
        <f>INDEX(Content!C:C, MATCH(A510, Content!A:A, 0))</f>
        <v>soccer</v>
      </c>
      <c r="C510" t="s">
        <v>20</v>
      </c>
      <c r="D510">
        <f>VLOOKUP(C510, ReactionTypes!A:C, 3, FALSE)</f>
        <v>15</v>
      </c>
      <c r="E510" s="1">
        <v>44334.394444444442</v>
      </c>
    </row>
    <row r="511" spans="1:5" x14ac:dyDescent="0.35">
      <c r="A511" t="s">
        <v>44</v>
      </c>
      <c r="B511" t="str">
        <f>INDEX(Content!C:C, MATCH(A511, Content!A:A, 0))</f>
        <v>soccer</v>
      </c>
      <c r="C511" t="s">
        <v>13</v>
      </c>
      <c r="D511">
        <f>VLOOKUP(C511, ReactionTypes!A:C, 3, FALSE)</f>
        <v>75</v>
      </c>
      <c r="E511" s="1">
        <v>44311.405555555553</v>
      </c>
    </row>
    <row r="512" spans="1:5" x14ac:dyDescent="0.35">
      <c r="A512" t="s">
        <v>44</v>
      </c>
      <c r="B512" t="str">
        <f>INDEX(Content!C:C, MATCH(A512, Content!A:A, 0))</f>
        <v>soccer</v>
      </c>
      <c r="C512" t="s">
        <v>17</v>
      </c>
      <c r="D512">
        <f>VLOOKUP(C512, ReactionTypes!A:C, 3, FALSE)</f>
        <v>10</v>
      </c>
      <c r="E512" s="1">
        <v>44255.677083333336</v>
      </c>
    </row>
    <row r="513" spans="1:5" x14ac:dyDescent="0.35">
      <c r="A513" t="s">
        <v>44</v>
      </c>
      <c r="B513" t="str">
        <f>INDEX(Content!C:C, MATCH(A513, Content!A:A, 0))</f>
        <v>soccer</v>
      </c>
      <c r="C513" t="s">
        <v>6</v>
      </c>
      <c r="D513">
        <f>VLOOKUP(C513, ReactionTypes!A:C, 3, FALSE)</f>
        <v>0</v>
      </c>
      <c r="E513" s="1">
        <v>44126.152777777781</v>
      </c>
    </row>
    <row r="514" spans="1:5" x14ac:dyDescent="0.35">
      <c r="A514" t="s">
        <v>44</v>
      </c>
      <c r="B514" t="str">
        <f>INDEX(Content!C:C, MATCH(A514, Content!A:A, 0))</f>
        <v>soccer</v>
      </c>
      <c r="C514" t="s">
        <v>19</v>
      </c>
      <c r="D514">
        <f>VLOOKUP(C514, ReactionTypes!A:C, 3, FALSE)</f>
        <v>35</v>
      </c>
      <c r="E514" s="1">
        <v>44340.929861111108</v>
      </c>
    </row>
    <row r="515" spans="1:5" x14ac:dyDescent="0.35">
      <c r="A515" t="s">
        <v>44</v>
      </c>
      <c r="B515" t="str">
        <f>INDEX(Content!C:C, MATCH(A515, Content!A:A, 0))</f>
        <v>soccer</v>
      </c>
      <c r="C515" t="s">
        <v>18</v>
      </c>
      <c r="D515">
        <f>VLOOKUP(C515, ReactionTypes!A:C, 3, FALSE)</f>
        <v>45</v>
      </c>
      <c r="E515" s="1">
        <v>44221.265277777777</v>
      </c>
    </row>
    <row r="516" spans="1:5" x14ac:dyDescent="0.35">
      <c r="A516" t="s">
        <v>44</v>
      </c>
      <c r="B516" t="str">
        <f>INDEX(Content!C:C, MATCH(A516, Content!A:A, 0))</f>
        <v>soccer</v>
      </c>
      <c r="C516" t="s">
        <v>9</v>
      </c>
      <c r="D516">
        <f>VLOOKUP(C516, ReactionTypes!A:C, 3, FALSE)</f>
        <v>30</v>
      </c>
      <c r="E516" s="1">
        <v>44151.275694444441</v>
      </c>
    </row>
    <row r="517" spans="1:5" x14ac:dyDescent="0.35">
      <c r="A517" t="s">
        <v>44</v>
      </c>
      <c r="B517" t="str">
        <f>INDEX(Content!C:C, MATCH(A517, Content!A:A, 0))</f>
        <v>soccer</v>
      </c>
      <c r="C517" t="s">
        <v>17</v>
      </c>
      <c r="D517">
        <f>VLOOKUP(C517, ReactionTypes!A:C, 3, FALSE)</f>
        <v>10</v>
      </c>
      <c r="E517" s="1">
        <v>44129.46875</v>
      </c>
    </row>
    <row r="518" spans="1:5" x14ac:dyDescent="0.35">
      <c r="A518" t="s">
        <v>44</v>
      </c>
      <c r="B518" t="str">
        <f>INDEX(Content!C:C, MATCH(A518, Content!A:A, 0))</f>
        <v>soccer</v>
      </c>
      <c r="C518" t="s">
        <v>9</v>
      </c>
      <c r="D518">
        <f>VLOOKUP(C518, ReactionTypes!A:C, 3, FALSE)</f>
        <v>30</v>
      </c>
      <c r="E518" s="1">
        <v>44304.488194444442</v>
      </c>
    </row>
    <row r="519" spans="1:5" x14ac:dyDescent="0.35">
      <c r="A519" t="s">
        <v>44</v>
      </c>
      <c r="B519" t="str">
        <f>INDEX(Content!C:C, MATCH(A519, Content!A:A, 0))</f>
        <v>soccer</v>
      </c>
      <c r="C519" t="s">
        <v>10</v>
      </c>
      <c r="D519">
        <f>VLOOKUP(C519, ReactionTypes!A:C, 3, FALSE)</f>
        <v>20</v>
      </c>
      <c r="E519" s="1">
        <v>44350.800694444442</v>
      </c>
    </row>
    <row r="520" spans="1:5" x14ac:dyDescent="0.35">
      <c r="A520" t="s">
        <v>44</v>
      </c>
      <c r="B520" t="str">
        <f>INDEX(Content!C:C, MATCH(A520, Content!A:A, 0))</f>
        <v>soccer</v>
      </c>
      <c r="C520" t="s">
        <v>12</v>
      </c>
      <c r="D520">
        <f>VLOOKUP(C520, ReactionTypes!A:C, 3, FALSE)</f>
        <v>65</v>
      </c>
      <c r="E520" s="1">
        <v>44130.534722222219</v>
      </c>
    </row>
    <row r="521" spans="1:5" x14ac:dyDescent="0.35">
      <c r="A521" t="s">
        <v>44</v>
      </c>
      <c r="B521" t="str">
        <f>INDEX(Content!C:C, MATCH(A521, Content!A:A, 0))</f>
        <v>soccer</v>
      </c>
      <c r="C521" t="s">
        <v>10</v>
      </c>
      <c r="D521">
        <f>VLOOKUP(C521, ReactionTypes!A:C, 3, FALSE)</f>
        <v>20</v>
      </c>
      <c r="E521" s="1">
        <v>44082.297222222223</v>
      </c>
    </row>
    <row r="522" spans="1:5" x14ac:dyDescent="0.35">
      <c r="A522" t="s">
        <v>44</v>
      </c>
      <c r="B522" t="str">
        <f>INDEX(Content!C:C, MATCH(A522, Content!A:A, 0))</f>
        <v>soccer</v>
      </c>
      <c r="C522" t="s">
        <v>17</v>
      </c>
      <c r="D522">
        <f>VLOOKUP(C522, ReactionTypes!A:C, 3, FALSE)</f>
        <v>10</v>
      </c>
      <c r="E522" s="1">
        <v>44167.37222222222</v>
      </c>
    </row>
    <row r="523" spans="1:5" x14ac:dyDescent="0.35">
      <c r="A523" t="s">
        <v>44</v>
      </c>
      <c r="B523" t="str">
        <f>INDEX(Content!C:C, MATCH(A523, Content!A:A, 0))</f>
        <v>soccer</v>
      </c>
      <c r="C523" t="s">
        <v>15</v>
      </c>
      <c r="D523">
        <f>VLOOKUP(C523, ReactionTypes!A:C, 3, FALSE)</f>
        <v>72</v>
      </c>
      <c r="E523" s="1">
        <v>44153.334722222222</v>
      </c>
    </row>
    <row r="524" spans="1:5" x14ac:dyDescent="0.35">
      <c r="A524" t="s">
        <v>44</v>
      </c>
      <c r="B524" t="str">
        <f>INDEX(Content!C:C, MATCH(A524, Content!A:A, 0))</f>
        <v>soccer</v>
      </c>
      <c r="C524" t="s">
        <v>15</v>
      </c>
      <c r="D524">
        <f>VLOOKUP(C524, ReactionTypes!A:C, 3, FALSE)</f>
        <v>72</v>
      </c>
      <c r="E524" s="1">
        <v>44341.593055555553</v>
      </c>
    </row>
    <row r="525" spans="1:5" x14ac:dyDescent="0.35">
      <c r="A525" t="s">
        <v>44</v>
      </c>
      <c r="B525" t="str">
        <f>INDEX(Content!C:C, MATCH(A525, Content!A:A, 0))</f>
        <v>soccer</v>
      </c>
      <c r="C525" t="s">
        <v>10</v>
      </c>
      <c r="D525">
        <f>VLOOKUP(C525, ReactionTypes!A:C, 3, FALSE)</f>
        <v>20</v>
      </c>
      <c r="E525" s="1">
        <v>44312.25</v>
      </c>
    </row>
    <row r="526" spans="1:5" x14ac:dyDescent="0.35">
      <c r="A526" t="s">
        <v>44</v>
      </c>
      <c r="B526" t="str">
        <f>INDEX(Content!C:C, MATCH(A526, Content!A:A, 0))</f>
        <v>soccer</v>
      </c>
      <c r="C526" t="s">
        <v>19</v>
      </c>
      <c r="D526">
        <f>VLOOKUP(C526, ReactionTypes!A:C, 3, FALSE)</f>
        <v>35</v>
      </c>
      <c r="E526" s="1">
        <v>44226.597916666666</v>
      </c>
    </row>
    <row r="527" spans="1:5" x14ac:dyDescent="0.35">
      <c r="A527" t="s">
        <v>44</v>
      </c>
      <c r="B527" t="str">
        <f>INDEX(Content!C:C, MATCH(A527, Content!A:A, 0))</f>
        <v>soccer</v>
      </c>
      <c r="C527" t="s">
        <v>19</v>
      </c>
      <c r="D527">
        <f>VLOOKUP(C527, ReactionTypes!A:C, 3, FALSE)</f>
        <v>35</v>
      </c>
      <c r="E527" s="1">
        <v>44035.097916666666</v>
      </c>
    </row>
    <row r="528" spans="1:5" x14ac:dyDescent="0.35">
      <c r="A528" t="s">
        <v>44</v>
      </c>
      <c r="B528" t="str">
        <f>INDEX(Content!C:C, MATCH(A528, Content!A:A, 0))</f>
        <v>soccer</v>
      </c>
      <c r="C528" t="s">
        <v>14</v>
      </c>
      <c r="D528">
        <f>VLOOKUP(C528, ReactionTypes!A:C, 3, FALSE)</f>
        <v>70</v>
      </c>
      <c r="E528" s="1">
        <v>44171.624305555553</v>
      </c>
    </row>
    <row r="529" spans="1:5" x14ac:dyDescent="0.35">
      <c r="A529" t="s">
        <v>44</v>
      </c>
      <c r="B529" t="str">
        <f>INDEX(Content!C:C, MATCH(A529, Content!A:A, 0))</f>
        <v>soccer</v>
      </c>
      <c r="C529" t="s">
        <v>14</v>
      </c>
      <c r="D529">
        <f>VLOOKUP(C529, ReactionTypes!A:C, 3, FALSE)</f>
        <v>70</v>
      </c>
      <c r="E529" s="1">
        <v>44360.143750000003</v>
      </c>
    </row>
    <row r="530" spans="1:5" x14ac:dyDescent="0.35">
      <c r="A530" t="s">
        <v>44</v>
      </c>
      <c r="B530" t="str">
        <f>INDEX(Content!C:C, MATCH(A530, Content!A:A, 0))</f>
        <v>soccer</v>
      </c>
      <c r="C530" t="s">
        <v>18</v>
      </c>
      <c r="D530">
        <f>VLOOKUP(C530, ReactionTypes!A:C, 3, FALSE)</f>
        <v>45</v>
      </c>
      <c r="E530" s="1">
        <v>44219.097222222219</v>
      </c>
    </row>
    <row r="531" spans="1:5" x14ac:dyDescent="0.35">
      <c r="A531" t="s">
        <v>44</v>
      </c>
      <c r="B531" t="str">
        <f>INDEX(Content!C:C, MATCH(A531, Content!A:A, 0))</f>
        <v>soccer</v>
      </c>
      <c r="C531" t="s">
        <v>18</v>
      </c>
      <c r="D531">
        <f>VLOOKUP(C531, ReactionTypes!A:C, 3, FALSE)</f>
        <v>45</v>
      </c>
      <c r="E531" s="1">
        <v>44026.34097222222</v>
      </c>
    </row>
    <row r="532" spans="1:5" x14ac:dyDescent="0.35">
      <c r="A532" t="s">
        <v>44</v>
      </c>
      <c r="B532" t="str">
        <f>INDEX(Content!C:C, MATCH(A532, Content!A:A, 0))</f>
        <v>soccer</v>
      </c>
      <c r="C532" t="s">
        <v>3</v>
      </c>
      <c r="D532">
        <f>VLOOKUP(C532, ReactionTypes!A:C, 3, FALSE)</f>
        <v>60</v>
      </c>
      <c r="E532" s="1">
        <v>44309.930555555555</v>
      </c>
    </row>
    <row r="533" spans="1:5" x14ac:dyDescent="0.35">
      <c r="A533" t="s">
        <v>45</v>
      </c>
      <c r="B533" t="str">
        <f>INDEX(Content!C:C, MATCH(A533, Content!A:A, 0))</f>
        <v>education</v>
      </c>
      <c r="C533" t="s">
        <v>9</v>
      </c>
      <c r="D533">
        <f>VLOOKUP(C533, ReactionTypes!A:C, 3, FALSE)</f>
        <v>30</v>
      </c>
      <c r="E533" s="1">
        <v>44065.998611111114</v>
      </c>
    </row>
    <row r="534" spans="1:5" x14ac:dyDescent="0.35">
      <c r="A534" t="s">
        <v>45</v>
      </c>
      <c r="B534" t="str">
        <f>INDEX(Content!C:C, MATCH(A534, Content!A:A, 0))</f>
        <v>education</v>
      </c>
      <c r="C534" t="s">
        <v>16</v>
      </c>
      <c r="D534">
        <f>VLOOKUP(C534, ReactionTypes!A:C, 3, FALSE)</f>
        <v>50</v>
      </c>
      <c r="E534" s="1">
        <v>44289.96597222222</v>
      </c>
    </row>
    <row r="535" spans="1:5" x14ac:dyDescent="0.35">
      <c r="A535" t="s">
        <v>45</v>
      </c>
      <c r="B535" t="str">
        <f>INDEX(Content!C:C, MATCH(A535, Content!A:A, 0))</f>
        <v>education</v>
      </c>
      <c r="C535" t="s">
        <v>14</v>
      </c>
      <c r="D535">
        <f>VLOOKUP(C535, ReactionTypes!A:C, 3, FALSE)</f>
        <v>70</v>
      </c>
      <c r="E535" s="1">
        <v>44300.832638888889</v>
      </c>
    </row>
    <row r="536" spans="1:5" x14ac:dyDescent="0.35">
      <c r="A536" t="s">
        <v>45</v>
      </c>
      <c r="B536" t="str">
        <f>INDEX(Content!C:C, MATCH(A536, Content!A:A, 0))</f>
        <v>education</v>
      </c>
      <c r="C536" t="s">
        <v>15</v>
      </c>
      <c r="D536">
        <f>VLOOKUP(C536, ReactionTypes!A:C, 3, FALSE)</f>
        <v>72</v>
      </c>
      <c r="E536" s="1">
        <v>44301.710416666669</v>
      </c>
    </row>
    <row r="537" spans="1:5" x14ac:dyDescent="0.35">
      <c r="A537" t="s">
        <v>45</v>
      </c>
      <c r="B537" t="str">
        <f>INDEX(Content!C:C, MATCH(A537, Content!A:A, 0))</f>
        <v>education</v>
      </c>
      <c r="C537" t="s">
        <v>5</v>
      </c>
      <c r="D537">
        <f>VLOOKUP(C537, ReactionTypes!A:C, 3, FALSE)</f>
        <v>70</v>
      </c>
      <c r="E537" s="1">
        <v>44339.681944444441</v>
      </c>
    </row>
    <row r="538" spans="1:5" x14ac:dyDescent="0.35">
      <c r="A538" t="s">
        <v>45</v>
      </c>
      <c r="B538" t="str">
        <f>INDEX(Content!C:C, MATCH(A538, Content!A:A, 0))</f>
        <v>education</v>
      </c>
      <c r="C538" t="s">
        <v>17</v>
      </c>
      <c r="D538">
        <f>VLOOKUP(C538, ReactionTypes!A:C, 3, FALSE)</f>
        <v>10</v>
      </c>
      <c r="E538" s="1">
        <v>44107.573611111111</v>
      </c>
    </row>
    <row r="539" spans="1:5" x14ac:dyDescent="0.35">
      <c r="A539" t="s">
        <v>45</v>
      </c>
      <c r="B539" t="str">
        <f>INDEX(Content!C:C, MATCH(A539, Content!A:A, 0))</f>
        <v>education</v>
      </c>
      <c r="C539" t="s">
        <v>16</v>
      </c>
      <c r="D539">
        <f>VLOOKUP(C539, ReactionTypes!A:C, 3, FALSE)</f>
        <v>50</v>
      </c>
      <c r="E539" s="1">
        <v>44052.331944444442</v>
      </c>
    </row>
    <row r="540" spans="1:5" x14ac:dyDescent="0.35">
      <c r="A540" t="s">
        <v>45</v>
      </c>
      <c r="B540" t="str">
        <f>INDEX(Content!C:C, MATCH(A540, Content!A:A, 0))</f>
        <v>education</v>
      </c>
      <c r="C540" t="s">
        <v>5</v>
      </c>
      <c r="D540">
        <f>VLOOKUP(C540, ReactionTypes!A:C, 3, FALSE)</f>
        <v>70</v>
      </c>
      <c r="E540" s="1">
        <v>44181.06527777778</v>
      </c>
    </row>
    <row r="541" spans="1:5" x14ac:dyDescent="0.35">
      <c r="A541" t="s">
        <v>45</v>
      </c>
      <c r="B541" t="str">
        <f>INDEX(Content!C:C, MATCH(A541, Content!A:A, 0))</f>
        <v>education</v>
      </c>
      <c r="C541" t="s">
        <v>13</v>
      </c>
      <c r="D541">
        <f>VLOOKUP(C541, ReactionTypes!A:C, 3, FALSE)</f>
        <v>75</v>
      </c>
      <c r="E541" s="1">
        <v>44314.390972222223</v>
      </c>
    </row>
    <row r="542" spans="1:5" x14ac:dyDescent="0.35">
      <c r="A542" t="s">
        <v>45</v>
      </c>
      <c r="B542" t="str">
        <f>INDEX(Content!C:C, MATCH(A542, Content!A:A, 0))</f>
        <v>education</v>
      </c>
      <c r="C542" t="s">
        <v>20</v>
      </c>
      <c r="D542">
        <f>VLOOKUP(C542, ReactionTypes!A:C, 3, FALSE)</f>
        <v>15</v>
      </c>
      <c r="E542" s="1">
        <v>44286.042361111111</v>
      </c>
    </row>
    <row r="543" spans="1:5" x14ac:dyDescent="0.35">
      <c r="A543" t="s">
        <v>45</v>
      </c>
      <c r="B543" t="str">
        <f>INDEX(Content!C:C, MATCH(A543, Content!A:A, 0))</f>
        <v>education</v>
      </c>
      <c r="C543" t="s">
        <v>14</v>
      </c>
      <c r="D543">
        <f>VLOOKUP(C543, ReactionTypes!A:C, 3, FALSE)</f>
        <v>70</v>
      </c>
      <c r="E543" s="1">
        <v>44267.029166666667</v>
      </c>
    </row>
    <row r="544" spans="1:5" x14ac:dyDescent="0.35">
      <c r="A544" t="s">
        <v>45</v>
      </c>
      <c r="B544" t="str">
        <f>INDEX(Content!C:C, MATCH(A544, Content!A:A, 0))</f>
        <v>education</v>
      </c>
      <c r="C544" t="s">
        <v>6</v>
      </c>
      <c r="D544">
        <f>VLOOKUP(C544, ReactionTypes!A:C, 3, FALSE)</f>
        <v>0</v>
      </c>
      <c r="E544" s="1">
        <v>44286.011111111111</v>
      </c>
    </row>
    <row r="545" spans="1:5" x14ac:dyDescent="0.35">
      <c r="A545" t="s">
        <v>45</v>
      </c>
      <c r="B545" t="str">
        <f>INDEX(Content!C:C, MATCH(A545, Content!A:A, 0))</f>
        <v>education</v>
      </c>
      <c r="C545" t="s">
        <v>12</v>
      </c>
      <c r="D545">
        <f>VLOOKUP(C545, ReactionTypes!A:C, 3, FALSE)</f>
        <v>65</v>
      </c>
      <c r="E545" s="1">
        <v>44363.009027777778</v>
      </c>
    </row>
    <row r="546" spans="1:5" x14ac:dyDescent="0.35">
      <c r="A546" t="s">
        <v>45</v>
      </c>
      <c r="B546" t="str">
        <f>INDEX(Content!C:C, MATCH(A546, Content!A:A, 0))</f>
        <v>education</v>
      </c>
      <c r="C546" t="s">
        <v>16</v>
      </c>
      <c r="D546">
        <f>VLOOKUP(C546, ReactionTypes!A:C, 3, FALSE)</f>
        <v>50</v>
      </c>
      <c r="E546" s="1">
        <v>44350.53125</v>
      </c>
    </row>
    <row r="547" spans="1:5" x14ac:dyDescent="0.35">
      <c r="A547" t="s">
        <v>45</v>
      </c>
      <c r="B547" t="str">
        <f>INDEX(Content!C:C, MATCH(A547, Content!A:A, 0))</f>
        <v>education</v>
      </c>
      <c r="C547" t="s">
        <v>17</v>
      </c>
      <c r="D547">
        <f>VLOOKUP(C547, ReactionTypes!A:C, 3, FALSE)</f>
        <v>10</v>
      </c>
      <c r="E547" s="1">
        <v>44305.21597222222</v>
      </c>
    </row>
    <row r="548" spans="1:5" x14ac:dyDescent="0.35">
      <c r="A548" t="s">
        <v>45</v>
      </c>
      <c r="B548" t="str">
        <f>INDEX(Content!C:C, MATCH(A548, Content!A:A, 0))</f>
        <v>education</v>
      </c>
      <c r="C548" t="s">
        <v>3</v>
      </c>
      <c r="D548">
        <f>VLOOKUP(C548, ReactionTypes!A:C, 3, FALSE)</f>
        <v>60</v>
      </c>
      <c r="E548" s="1">
        <v>44280.934027777781</v>
      </c>
    </row>
    <row r="549" spans="1:5" x14ac:dyDescent="0.35">
      <c r="A549" t="s">
        <v>45</v>
      </c>
      <c r="B549" t="str">
        <f>INDEX(Content!C:C, MATCH(A549, Content!A:A, 0))</f>
        <v>education</v>
      </c>
      <c r="C549" t="s">
        <v>10</v>
      </c>
      <c r="D549">
        <f>VLOOKUP(C549, ReactionTypes!A:C, 3, FALSE)</f>
        <v>20</v>
      </c>
      <c r="E549" s="1">
        <v>44169.693055555559</v>
      </c>
    </row>
    <row r="550" spans="1:5" x14ac:dyDescent="0.35">
      <c r="A550" t="s">
        <v>45</v>
      </c>
      <c r="B550" t="str">
        <f>INDEX(Content!C:C, MATCH(A550, Content!A:A, 0))</f>
        <v>education</v>
      </c>
      <c r="C550" t="s">
        <v>9</v>
      </c>
      <c r="D550">
        <f>VLOOKUP(C550, ReactionTypes!A:C, 3, FALSE)</f>
        <v>30</v>
      </c>
      <c r="E550" s="1">
        <v>44182.28402777778</v>
      </c>
    </row>
    <row r="551" spans="1:5" x14ac:dyDescent="0.35">
      <c r="A551" t="s">
        <v>45</v>
      </c>
      <c r="B551" t="str">
        <f>INDEX(Content!C:C, MATCH(A551, Content!A:A, 0))</f>
        <v>education</v>
      </c>
      <c r="C551" t="s">
        <v>9</v>
      </c>
      <c r="D551">
        <f>VLOOKUP(C551, ReactionTypes!A:C, 3, FALSE)</f>
        <v>30</v>
      </c>
      <c r="E551" s="1">
        <v>44034.709027777775</v>
      </c>
    </row>
    <row r="552" spans="1:5" x14ac:dyDescent="0.35">
      <c r="A552" t="s">
        <v>46</v>
      </c>
      <c r="B552" t="str">
        <f>INDEX(Content!C:C, MATCH(A552, Content!A:A, 0))</f>
        <v>studying</v>
      </c>
      <c r="C552" t="s">
        <v>5</v>
      </c>
      <c r="D552">
        <f>VLOOKUP(C552, ReactionTypes!A:C, 3, FALSE)</f>
        <v>70</v>
      </c>
      <c r="E552" s="1">
        <v>44085.800694444442</v>
      </c>
    </row>
    <row r="553" spans="1:5" x14ac:dyDescent="0.35">
      <c r="A553" t="s">
        <v>46</v>
      </c>
      <c r="B553" t="str">
        <f>INDEX(Content!C:C, MATCH(A553, Content!A:A, 0))</f>
        <v>studying</v>
      </c>
      <c r="C553" t="s">
        <v>13</v>
      </c>
      <c r="D553">
        <f>VLOOKUP(C553, ReactionTypes!A:C, 3, FALSE)</f>
        <v>75</v>
      </c>
      <c r="E553" s="1">
        <v>44316.390277777777</v>
      </c>
    </row>
    <row r="554" spans="1:5" x14ac:dyDescent="0.35">
      <c r="A554" t="s">
        <v>46</v>
      </c>
      <c r="B554" t="str">
        <f>INDEX(Content!C:C, MATCH(A554, Content!A:A, 0))</f>
        <v>studying</v>
      </c>
      <c r="C554" t="s">
        <v>20</v>
      </c>
      <c r="D554">
        <f>VLOOKUP(C554, ReactionTypes!A:C, 3, FALSE)</f>
        <v>15</v>
      </c>
      <c r="E554" s="1">
        <v>44178.631944444445</v>
      </c>
    </row>
    <row r="555" spans="1:5" x14ac:dyDescent="0.35">
      <c r="A555" t="s">
        <v>46</v>
      </c>
      <c r="B555" t="str">
        <f>INDEX(Content!C:C, MATCH(A555, Content!A:A, 0))</f>
        <v>studying</v>
      </c>
      <c r="C555" t="s">
        <v>12</v>
      </c>
      <c r="D555">
        <f>VLOOKUP(C555, ReactionTypes!A:C, 3, FALSE)</f>
        <v>65</v>
      </c>
      <c r="E555" s="1">
        <v>44283.722222222219</v>
      </c>
    </row>
    <row r="556" spans="1:5" x14ac:dyDescent="0.35">
      <c r="A556" t="s">
        <v>46</v>
      </c>
      <c r="B556" t="str">
        <f>INDEX(Content!C:C, MATCH(A556, Content!A:A, 0))</f>
        <v>studying</v>
      </c>
      <c r="C556" t="s">
        <v>8</v>
      </c>
      <c r="D556">
        <f>VLOOKUP(C556, ReactionTypes!A:C, 3, FALSE)</f>
        <v>5</v>
      </c>
      <c r="E556" s="1">
        <v>44278.561111111114</v>
      </c>
    </row>
    <row r="557" spans="1:5" x14ac:dyDescent="0.35">
      <c r="A557" t="s">
        <v>46</v>
      </c>
      <c r="B557" t="str">
        <f>INDEX(Content!C:C, MATCH(A557, Content!A:A, 0))</f>
        <v>studying</v>
      </c>
      <c r="C557" t="s">
        <v>14</v>
      </c>
      <c r="D557">
        <f>VLOOKUP(C557, ReactionTypes!A:C, 3, FALSE)</f>
        <v>70</v>
      </c>
      <c r="E557" s="1">
        <v>44044.095833333333</v>
      </c>
    </row>
    <row r="558" spans="1:5" x14ac:dyDescent="0.35">
      <c r="A558" t="s">
        <v>46</v>
      </c>
      <c r="B558" t="str">
        <f>INDEX(Content!C:C, MATCH(A558, Content!A:A, 0))</f>
        <v>studying</v>
      </c>
      <c r="C558" t="s">
        <v>15</v>
      </c>
      <c r="D558">
        <f>VLOOKUP(C558, ReactionTypes!A:C, 3, FALSE)</f>
        <v>72</v>
      </c>
      <c r="E558" s="1">
        <v>44318.071527777778</v>
      </c>
    </row>
    <row r="559" spans="1:5" x14ac:dyDescent="0.35">
      <c r="A559" t="s">
        <v>46</v>
      </c>
      <c r="B559" t="str">
        <f>INDEX(Content!C:C, MATCH(A559, Content!A:A, 0))</f>
        <v>studying</v>
      </c>
      <c r="C559" t="s">
        <v>12</v>
      </c>
      <c r="D559">
        <f>VLOOKUP(C559, ReactionTypes!A:C, 3, FALSE)</f>
        <v>65</v>
      </c>
      <c r="E559" s="1">
        <v>44356.522916666669</v>
      </c>
    </row>
    <row r="560" spans="1:5" x14ac:dyDescent="0.35">
      <c r="A560" t="s">
        <v>46</v>
      </c>
      <c r="B560" t="str">
        <f>INDEX(Content!C:C, MATCH(A560, Content!A:A, 0))</f>
        <v>studying</v>
      </c>
      <c r="C560" t="s">
        <v>17</v>
      </c>
      <c r="D560">
        <f>VLOOKUP(C560, ReactionTypes!A:C, 3, FALSE)</f>
        <v>10</v>
      </c>
      <c r="E560" s="1">
        <v>44070.271527777775</v>
      </c>
    </row>
    <row r="561" spans="1:5" x14ac:dyDescent="0.35">
      <c r="A561" t="s">
        <v>46</v>
      </c>
      <c r="B561" t="str">
        <f>INDEX(Content!C:C, MATCH(A561, Content!A:A, 0))</f>
        <v>studying</v>
      </c>
      <c r="C561" t="s">
        <v>18</v>
      </c>
      <c r="D561">
        <f>VLOOKUP(C561, ReactionTypes!A:C, 3, FALSE)</f>
        <v>45</v>
      </c>
      <c r="E561" s="1">
        <v>44298.681944444441</v>
      </c>
    </row>
    <row r="562" spans="1:5" x14ac:dyDescent="0.35">
      <c r="A562" t="s">
        <v>46</v>
      </c>
      <c r="B562" t="str">
        <f>INDEX(Content!C:C, MATCH(A562, Content!A:A, 0))</f>
        <v>studying</v>
      </c>
      <c r="C562" t="s">
        <v>15</v>
      </c>
      <c r="D562">
        <f>VLOOKUP(C562, ReactionTypes!A:C, 3, FALSE)</f>
        <v>72</v>
      </c>
      <c r="E562" s="1">
        <v>44018.787499999999</v>
      </c>
    </row>
    <row r="563" spans="1:5" x14ac:dyDescent="0.35">
      <c r="A563" t="s">
        <v>46</v>
      </c>
      <c r="B563" t="str">
        <f>INDEX(Content!C:C, MATCH(A563, Content!A:A, 0))</f>
        <v>studying</v>
      </c>
      <c r="C563" t="s">
        <v>8</v>
      </c>
      <c r="D563">
        <f>VLOOKUP(C563, ReactionTypes!A:C, 3, FALSE)</f>
        <v>5</v>
      </c>
      <c r="E563" s="1">
        <v>44218.647222222222</v>
      </c>
    </row>
    <row r="564" spans="1:5" x14ac:dyDescent="0.35">
      <c r="A564" t="s">
        <v>46</v>
      </c>
      <c r="B564" t="str">
        <f>INDEX(Content!C:C, MATCH(A564, Content!A:A, 0))</f>
        <v>studying</v>
      </c>
      <c r="C564" t="s">
        <v>8</v>
      </c>
      <c r="D564">
        <f>VLOOKUP(C564, ReactionTypes!A:C, 3, FALSE)</f>
        <v>5</v>
      </c>
      <c r="E564" s="1">
        <v>44340.23333333333</v>
      </c>
    </row>
    <row r="565" spans="1:5" x14ac:dyDescent="0.35">
      <c r="A565" t="s">
        <v>46</v>
      </c>
      <c r="B565" t="str">
        <f>INDEX(Content!C:C, MATCH(A565, Content!A:A, 0))</f>
        <v>studying</v>
      </c>
      <c r="C565" t="s">
        <v>14</v>
      </c>
      <c r="D565">
        <f>VLOOKUP(C565, ReactionTypes!A:C, 3, FALSE)</f>
        <v>70</v>
      </c>
      <c r="E565" s="1">
        <v>44358.400000000001</v>
      </c>
    </row>
    <row r="566" spans="1:5" x14ac:dyDescent="0.35">
      <c r="A566" t="s">
        <v>46</v>
      </c>
      <c r="B566" t="str">
        <f>INDEX(Content!C:C, MATCH(A566, Content!A:A, 0))</f>
        <v>studying</v>
      </c>
      <c r="C566" t="s">
        <v>16</v>
      </c>
      <c r="D566">
        <f>VLOOKUP(C566, ReactionTypes!A:C, 3, FALSE)</f>
        <v>50</v>
      </c>
      <c r="E566" s="1">
        <v>44313.65625</v>
      </c>
    </row>
    <row r="567" spans="1:5" x14ac:dyDescent="0.35">
      <c r="A567" t="s">
        <v>46</v>
      </c>
      <c r="B567" t="str">
        <f>INDEX(Content!C:C, MATCH(A567, Content!A:A, 0))</f>
        <v>studying</v>
      </c>
      <c r="C567" t="s">
        <v>12</v>
      </c>
      <c r="D567">
        <f>VLOOKUP(C567, ReactionTypes!A:C, 3, FALSE)</f>
        <v>65</v>
      </c>
      <c r="E567" s="1">
        <v>44261.862500000003</v>
      </c>
    </row>
    <row r="568" spans="1:5" x14ac:dyDescent="0.35">
      <c r="A568" t="s">
        <v>46</v>
      </c>
      <c r="B568" t="str">
        <f>INDEX(Content!C:C, MATCH(A568, Content!A:A, 0))</f>
        <v>studying</v>
      </c>
      <c r="C568" t="s">
        <v>3</v>
      </c>
      <c r="D568">
        <f>VLOOKUP(C568, ReactionTypes!A:C, 3, FALSE)</f>
        <v>60</v>
      </c>
      <c r="E568" s="1">
        <v>44152.507638888892</v>
      </c>
    </row>
    <row r="569" spans="1:5" x14ac:dyDescent="0.35">
      <c r="A569" t="s">
        <v>46</v>
      </c>
      <c r="B569" t="str">
        <f>INDEX(Content!C:C, MATCH(A569, Content!A:A, 0))</f>
        <v>studying</v>
      </c>
      <c r="C569" t="s">
        <v>10</v>
      </c>
      <c r="D569">
        <f>VLOOKUP(C569, ReactionTypes!A:C, 3, FALSE)</f>
        <v>20</v>
      </c>
      <c r="E569" s="1">
        <v>44346.813888888886</v>
      </c>
    </row>
    <row r="570" spans="1:5" x14ac:dyDescent="0.35">
      <c r="A570" t="s">
        <v>46</v>
      </c>
      <c r="B570" t="str">
        <f>INDEX(Content!C:C, MATCH(A570, Content!A:A, 0))</f>
        <v>studying</v>
      </c>
      <c r="C570" t="s">
        <v>21</v>
      </c>
      <c r="D570">
        <f>VLOOKUP(C570, ReactionTypes!A:C, 3, FALSE)</f>
        <v>12</v>
      </c>
      <c r="E570" s="1">
        <v>44213.273611111108</v>
      </c>
    </row>
    <row r="571" spans="1:5" x14ac:dyDescent="0.35">
      <c r="A571" t="s">
        <v>46</v>
      </c>
      <c r="B571" t="str">
        <f>INDEX(Content!C:C, MATCH(A571, Content!A:A, 0))</f>
        <v>studying</v>
      </c>
      <c r="C571" t="s">
        <v>15</v>
      </c>
      <c r="D571">
        <f>VLOOKUP(C571, ReactionTypes!A:C, 3, FALSE)</f>
        <v>72</v>
      </c>
      <c r="E571" s="1">
        <v>44327.087500000001</v>
      </c>
    </row>
    <row r="572" spans="1:5" x14ac:dyDescent="0.35">
      <c r="A572" t="s">
        <v>46</v>
      </c>
      <c r="B572" t="str">
        <f>INDEX(Content!C:C, MATCH(A572, Content!A:A, 0))</f>
        <v>studying</v>
      </c>
      <c r="C572" t="s">
        <v>19</v>
      </c>
      <c r="D572">
        <f>VLOOKUP(C572, ReactionTypes!A:C, 3, FALSE)</f>
        <v>35</v>
      </c>
      <c r="E572" s="1">
        <v>44080.123611111114</v>
      </c>
    </row>
    <row r="573" spans="1:5" x14ac:dyDescent="0.35">
      <c r="A573" t="s">
        <v>46</v>
      </c>
      <c r="B573" t="str">
        <f>INDEX(Content!C:C, MATCH(A573, Content!A:A, 0))</f>
        <v>studying</v>
      </c>
      <c r="C573" t="s">
        <v>12</v>
      </c>
      <c r="D573">
        <f>VLOOKUP(C573, ReactionTypes!A:C, 3, FALSE)</f>
        <v>65</v>
      </c>
      <c r="E573" s="1">
        <v>44169.304861111108</v>
      </c>
    </row>
    <row r="574" spans="1:5" x14ac:dyDescent="0.35">
      <c r="A574" t="s">
        <v>46</v>
      </c>
      <c r="B574" t="str">
        <f>INDEX(Content!C:C, MATCH(A574, Content!A:A, 0))</f>
        <v>studying</v>
      </c>
      <c r="C574" t="s">
        <v>21</v>
      </c>
      <c r="D574">
        <f>VLOOKUP(C574, ReactionTypes!A:C, 3, FALSE)</f>
        <v>12</v>
      </c>
      <c r="E574" s="1">
        <v>44024.76458333333</v>
      </c>
    </row>
    <row r="575" spans="1:5" x14ac:dyDescent="0.35">
      <c r="A575" t="s">
        <v>46</v>
      </c>
      <c r="B575" t="str">
        <f>INDEX(Content!C:C, MATCH(A575, Content!A:A, 0))</f>
        <v>studying</v>
      </c>
      <c r="C575" t="s">
        <v>10</v>
      </c>
      <c r="D575">
        <f>VLOOKUP(C575, ReactionTypes!A:C, 3, FALSE)</f>
        <v>20</v>
      </c>
      <c r="E575" s="1">
        <v>44205.379166666666</v>
      </c>
    </row>
    <row r="576" spans="1:5" x14ac:dyDescent="0.35">
      <c r="A576" t="s">
        <v>46</v>
      </c>
      <c r="B576" t="str">
        <f>INDEX(Content!C:C, MATCH(A576, Content!A:A, 0))</f>
        <v>studying</v>
      </c>
      <c r="C576" t="s">
        <v>18</v>
      </c>
      <c r="D576">
        <f>VLOOKUP(C576, ReactionTypes!A:C, 3, FALSE)</f>
        <v>45</v>
      </c>
      <c r="E576" s="1">
        <v>44361.186805555553</v>
      </c>
    </row>
    <row r="577" spans="1:5" x14ac:dyDescent="0.35">
      <c r="A577" t="s">
        <v>46</v>
      </c>
      <c r="B577" t="str">
        <f>INDEX(Content!C:C, MATCH(A577, Content!A:A, 0))</f>
        <v>studying</v>
      </c>
      <c r="C577" t="s">
        <v>3</v>
      </c>
      <c r="D577">
        <f>VLOOKUP(C577, ReactionTypes!A:C, 3, FALSE)</f>
        <v>60</v>
      </c>
      <c r="E577" s="1">
        <v>44291.571527777778</v>
      </c>
    </row>
    <row r="578" spans="1:5" x14ac:dyDescent="0.35">
      <c r="A578" t="s">
        <v>46</v>
      </c>
      <c r="B578" t="str">
        <f>INDEX(Content!C:C, MATCH(A578, Content!A:A, 0))</f>
        <v>studying</v>
      </c>
      <c r="C578" t="s">
        <v>12</v>
      </c>
      <c r="D578">
        <f>VLOOKUP(C578, ReactionTypes!A:C, 3, FALSE)</f>
        <v>65</v>
      </c>
      <c r="E578" s="1">
        <v>44084.151388888888</v>
      </c>
    </row>
    <row r="579" spans="1:5" x14ac:dyDescent="0.35">
      <c r="A579" t="s">
        <v>46</v>
      </c>
      <c r="B579" t="str">
        <f>INDEX(Content!C:C, MATCH(A579, Content!A:A, 0))</f>
        <v>studying</v>
      </c>
      <c r="C579" t="s">
        <v>20</v>
      </c>
      <c r="D579">
        <f>VLOOKUP(C579, ReactionTypes!A:C, 3, FALSE)</f>
        <v>15</v>
      </c>
      <c r="E579" s="1">
        <v>44272.36041666667</v>
      </c>
    </row>
    <row r="580" spans="1:5" x14ac:dyDescent="0.35">
      <c r="A580" t="s">
        <v>46</v>
      </c>
      <c r="B580" t="str">
        <f>INDEX(Content!C:C, MATCH(A580, Content!A:A, 0))</f>
        <v>studying</v>
      </c>
      <c r="C580" t="s">
        <v>20</v>
      </c>
      <c r="D580">
        <f>VLOOKUP(C580, ReactionTypes!A:C, 3, FALSE)</f>
        <v>15</v>
      </c>
      <c r="E580" s="1">
        <v>44183.009027777778</v>
      </c>
    </row>
    <row r="581" spans="1:5" x14ac:dyDescent="0.35">
      <c r="A581" t="s">
        <v>46</v>
      </c>
      <c r="B581" t="str">
        <f>INDEX(Content!C:C, MATCH(A581, Content!A:A, 0))</f>
        <v>studying</v>
      </c>
      <c r="C581" t="s">
        <v>12</v>
      </c>
      <c r="D581">
        <f>VLOOKUP(C581, ReactionTypes!A:C, 3, FALSE)</f>
        <v>65</v>
      </c>
      <c r="E581" s="1">
        <v>44257.031944444447</v>
      </c>
    </row>
    <row r="582" spans="1:5" x14ac:dyDescent="0.35">
      <c r="A582" t="s">
        <v>46</v>
      </c>
      <c r="B582" t="str">
        <f>INDEX(Content!C:C, MATCH(A582, Content!A:A, 0))</f>
        <v>studying</v>
      </c>
      <c r="C582" t="s">
        <v>16</v>
      </c>
      <c r="D582">
        <f>VLOOKUP(C582, ReactionTypes!A:C, 3, FALSE)</f>
        <v>50</v>
      </c>
      <c r="E582" s="1">
        <v>44204.607638888891</v>
      </c>
    </row>
    <row r="583" spans="1:5" x14ac:dyDescent="0.35">
      <c r="A583" t="s">
        <v>46</v>
      </c>
      <c r="B583" t="str">
        <f>INDEX(Content!C:C, MATCH(A583, Content!A:A, 0))</f>
        <v>studying</v>
      </c>
      <c r="C583" t="s">
        <v>20</v>
      </c>
      <c r="D583">
        <f>VLOOKUP(C583, ReactionTypes!A:C, 3, FALSE)</f>
        <v>15</v>
      </c>
      <c r="E583" s="1">
        <v>44115.411111111112</v>
      </c>
    </row>
    <row r="584" spans="1:5" x14ac:dyDescent="0.35">
      <c r="A584" t="s">
        <v>46</v>
      </c>
      <c r="B584" t="str">
        <f>INDEX(Content!C:C, MATCH(A584, Content!A:A, 0))</f>
        <v>studying</v>
      </c>
      <c r="C584" t="s">
        <v>3</v>
      </c>
      <c r="D584">
        <f>VLOOKUP(C584, ReactionTypes!A:C, 3, FALSE)</f>
        <v>60</v>
      </c>
      <c r="E584" s="1">
        <v>44228.283333333333</v>
      </c>
    </row>
    <row r="585" spans="1:5" x14ac:dyDescent="0.35">
      <c r="A585" t="s">
        <v>46</v>
      </c>
      <c r="B585" t="str">
        <f>INDEX(Content!C:C, MATCH(A585, Content!A:A, 0))</f>
        <v>studying</v>
      </c>
      <c r="C585" t="s">
        <v>6</v>
      </c>
      <c r="D585">
        <f>VLOOKUP(C585, ReactionTypes!A:C, 3, FALSE)</f>
        <v>0</v>
      </c>
      <c r="E585" s="1">
        <v>44172.027083333334</v>
      </c>
    </row>
    <row r="586" spans="1:5" x14ac:dyDescent="0.35">
      <c r="A586" t="s">
        <v>46</v>
      </c>
      <c r="B586" t="str">
        <f>INDEX(Content!C:C, MATCH(A586, Content!A:A, 0))</f>
        <v>studying</v>
      </c>
      <c r="C586" t="s">
        <v>16</v>
      </c>
      <c r="D586">
        <f>VLOOKUP(C586, ReactionTypes!A:C, 3, FALSE)</f>
        <v>50</v>
      </c>
      <c r="E586" s="1">
        <v>44052.817361111112</v>
      </c>
    </row>
    <row r="587" spans="1:5" x14ac:dyDescent="0.35">
      <c r="A587" t="s">
        <v>46</v>
      </c>
      <c r="B587" t="str">
        <f>INDEX(Content!C:C, MATCH(A587, Content!A:A, 0))</f>
        <v>studying</v>
      </c>
      <c r="C587" t="s">
        <v>21</v>
      </c>
      <c r="D587">
        <f>VLOOKUP(C587, ReactionTypes!A:C, 3, FALSE)</f>
        <v>12</v>
      </c>
      <c r="E587" s="1">
        <v>44250.752083333333</v>
      </c>
    </row>
    <row r="588" spans="1:5" x14ac:dyDescent="0.35">
      <c r="A588" t="s">
        <v>46</v>
      </c>
      <c r="B588" t="str">
        <f>INDEX(Content!C:C, MATCH(A588, Content!A:A, 0))</f>
        <v>studying</v>
      </c>
      <c r="C588" t="s">
        <v>20</v>
      </c>
      <c r="D588">
        <f>VLOOKUP(C588, ReactionTypes!A:C, 3, FALSE)</f>
        <v>15</v>
      </c>
      <c r="E588" s="1">
        <v>44349.286805555559</v>
      </c>
    </row>
    <row r="589" spans="1:5" x14ac:dyDescent="0.35">
      <c r="A589" t="s">
        <v>46</v>
      </c>
      <c r="B589" t="str">
        <f>INDEX(Content!C:C, MATCH(A589, Content!A:A, 0))</f>
        <v>studying</v>
      </c>
      <c r="C589" t="s">
        <v>3</v>
      </c>
      <c r="D589">
        <f>VLOOKUP(C589, ReactionTypes!A:C, 3, FALSE)</f>
        <v>60</v>
      </c>
      <c r="E589" s="1">
        <v>44204.805555555555</v>
      </c>
    </row>
    <row r="590" spans="1:5" x14ac:dyDescent="0.35">
      <c r="A590" t="s">
        <v>46</v>
      </c>
      <c r="B590" t="str">
        <f>INDEX(Content!C:C, MATCH(A590, Content!A:A, 0))</f>
        <v>studying</v>
      </c>
      <c r="C590" t="s">
        <v>16</v>
      </c>
      <c r="D590">
        <f>VLOOKUP(C590, ReactionTypes!A:C, 3, FALSE)</f>
        <v>50</v>
      </c>
      <c r="E590" s="1">
        <v>44168.329861111109</v>
      </c>
    </row>
    <row r="591" spans="1:5" x14ac:dyDescent="0.35">
      <c r="A591" t="s">
        <v>46</v>
      </c>
      <c r="B591" t="str">
        <f>INDEX(Content!C:C, MATCH(A591, Content!A:A, 0))</f>
        <v>studying</v>
      </c>
      <c r="C591" t="s">
        <v>6</v>
      </c>
      <c r="D591">
        <f>VLOOKUP(C591, ReactionTypes!A:C, 3, FALSE)</f>
        <v>0</v>
      </c>
      <c r="E591" s="1">
        <v>44293.921527777777</v>
      </c>
    </row>
    <row r="592" spans="1:5" x14ac:dyDescent="0.35">
      <c r="A592" t="s">
        <v>46</v>
      </c>
      <c r="B592" t="str">
        <f>INDEX(Content!C:C, MATCH(A592, Content!A:A, 0))</f>
        <v>studying</v>
      </c>
      <c r="C592" t="s">
        <v>6</v>
      </c>
      <c r="D592">
        <f>VLOOKUP(C592, ReactionTypes!A:C, 3, FALSE)</f>
        <v>0</v>
      </c>
      <c r="E592" s="1">
        <v>44018.811805555553</v>
      </c>
    </row>
    <row r="593" spans="1:5" x14ac:dyDescent="0.35">
      <c r="A593" t="s">
        <v>46</v>
      </c>
      <c r="B593" t="str">
        <f>INDEX(Content!C:C, MATCH(A593, Content!A:A, 0))</f>
        <v>studying</v>
      </c>
      <c r="C593" t="s">
        <v>14</v>
      </c>
      <c r="D593">
        <f>VLOOKUP(C593, ReactionTypes!A:C, 3, FALSE)</f>
        <v>70</v>
      </c>
      <c r="E593" s="1">
        <v>44146.588194444441</v>
      </c>
    </row>
    <row r="594" spans="1:5" x14ac:dyDescent="0.35">
      <c r="A594" t="s">
        <v>46</v>
      </c>
      <c r="B594" t="str">
        <f>INDEX(Content!C:C, MATCH(A594, Content!A:A, 0))</f>
        <v>studying</v>
      </c>
      <c r="C594" t="s">
        <v>18</v>
      </c>
      <c r="D594">
        <f>VLOOKUP(C594, ReactionTypes!A:C, 3, FALSE)</f>
        <v>45</v>
      </c>
      <c r="E594" s="1">
        <v>44296.893750000003</v>
      </c>
    </row>
    <row r="595" spans="1:5" x14ac:dyDescent="0.35">
      <c r="A595" t="s">
        <v>46</v>
      </c>
      <c r="B595" t="str">
        <f>INDEX(Content!C:C, MATCH(A595, Content!A:A, 0))</f>
        <v>studying</v>
      </c>
      <c r="C595" t="s">
        <v>10</v>
      </c>
      <c r="D595">
        <f>VLOOKUP(C595, ReactionTypes!A:C, 3, FALSE)</f>
        <v>20</v>
      </c>
      <c r="E595" s="1">
        <v>44252.726388888892</v>
      </c>
    </row>
    <row r="596" spans="1:5" x14ac:dyDescent="0.35">
      <c r="A596" t="s">
        <v>46</v>
      </c>
      <c r="B596" t="str">
        <f>INDEX(Content!C:C, MATCH(A596, Content!A:A, 0))</f>
        <v>studying</v>
      </c>
      <c r="C596" t="s">
        <v>19</v>
      </c>
      <c r="D596">
        <f>VLOOKUP(C596, ReactionTypes!A:C, 3, FALSE)</f>
        <v>35</v>
      </c>
      <c r="E596" s="1">
        <v>44165.747916666667</v>
      </c>
    </row>
    <row r="597" spans="1:5" x14ac:dyDescent="0.35">
      <c r="A597" t="s">
        <v>46</v>
      </c>
      <c r="B597" t="str">
        <f>INDEX(Content!C:C, MATCH(A597, Content!A:A, 0))</f>
        <v>studying</v>
      </c>
      <c r="C597" t="s">
        <v>8</v>
      </c>
      <c r="D597">
        <f>VLOOKUP(C597, ReactionTypes!A:C, 3, FALSE)</f>
        <v>5</v>
      </c>
      <c r="E597" s="1">
        <v>44160.802777777775</v>
      </c>
    </row>
    <row r="598" spans="1:5" x14ac:dyDescent="0.35">
      <c r="A598" t="s">
        <v>46</v>
      </c>
      <c r="B598" t="str">
        <f>INDEX(Content!C:C, MATCH(A598, Content!A:A, 0))</f>
        <v>studying</v>
      </c>
      <c r="C598" t="s">
        <v>15</v>
      </c>
      <c r="D598">
        <f>VLOOKUP(C598, ReactionTypes!A:C, 3, FALSE)</f>
        <v>72</v>
      </c>
      <c r="E598" s="1">
        <v>44355.962500000001</v>
      </c>
    </row>
    <row r="599" spans="1:5" x14ac:dyDescent="0.35">
      <c r="A599" t="s">
        <v>47</v>
      </c>
      <c r="B599" t="str">
        <f>INDEX(Content!C:C, MATCH(A599, Content!A:A, 0))</f>
        <v>travel</v>
      </c>
      <c r="C599" t="s">
        <v>13</v>
      </c>
      <c r="D599">
        <f>VLOOKUP(C599, ReactionTypes!A:C, 3, FALSE)</f>
        <v>75</v>
      </c>
      <c r="E599" s="1">
        <v>44192.722916666666</v>
      </c>
    </row>
    <row r="600" spans="1:5" x14ac:dyDescent="0.35">
      <c r="A600" t="s">
        <v>47</v>
      </c>
      <c r="B600" t="str">
        <f>INDEX(Content!C:C, MATCH(A600, Content!A:A, 0))</f>
        <v>travel</v>
      </c>
      <c r="C600" t="s">
        <v>21</v>
      </c>
      <c r="D600">
        <f>VLOOKUP(C600, ReactionTypes!A:C, 3, FALSE)</f>
        <v>12</v>
      </c>
      <c r="E600" s="1">
        <v>44337.497916666667</v>
      </c>
    </row>
    <row r="601" spans="1:5" x14ac:dyDescent="0.35">
      <c r="A601" t="s">
        <v>47</v>
      </c>
      <c r="B601" t="str">
        <f>INDEX(Content!C:C, MATCH(A601, Content!A:A, 0))</f>
        <v>travel</v>
      </c>
      <c r="C601" t="s">
        <v>3</v>
      </c>
      <c r="D601">
        <f>VLOOKUP(C601, ReactionTypes!A:C, 3, FALSE)</f>
        <v>60</v>
      </c>
      <c r="E601" s="1">
        <v>44251.773611111108</v>
      </c>
    </row>
    <row r="602" spans="1:5" x14ac:dyDescent="0.35">
      <c r="A602" t="s">
        <v>47</v>
      </c>
      <c r="B602" t="str">
        <f>INDEX(Content!C:C, MATCH(A602, Content!A:A, 0))</f>
        <v>travel</v>
      </c>
      <c r="C602" t="s">
        <v>16</v>
      </c>
      <c r="D602">
        <f>VLOOKUP(C602, ReactionTypes!A:C, 3, FALSE)</f>
        <v>50</v>
      </c>
      <c r="E602" s="1">
        <v>44361.738888888889</v>
      </c>
    </row>
    <row r="603" spans="1:5" x14ac:dyDescent="0.35">
      <c r="A603" t="s">
        <v>47</v>
      </c>
      <c r="B603" t="str">
        <f>INDEX(Content!C:C, MATCH(A603, Content!A:A, 0))</f>
        <v>travel</v>
      </c>
      <c r="C603" t="s">
        <v>3</v>
      </c>
      <c r="D603">
        <f>VLOOKUP(C603, ReactionTypes!A:C, 3, FALSE)</f>
        <v>60</v>
      </c>
      <c r="E603" s="1">
        <v>44124.634722222225</v>
      </c>
    </row>
    <row r="604" spans="1:5" x14ac:dyDescent="0.35">
      <c r="A604" t="s">
        <v>47</v>
      </c>
      <c r="B604" t="str">
        <f>INDEX(Content!C:C, MATCH(A604, Content!A:A, 0))</f>
        <v>travel</v>
      </c>
      <c r="C604" t="s">
        <v>5</v>
      </c>
      <c r="D604">
        <f>VLOOKUP(C604, ReactionTypes!A:C, 3, FALSE)</f>
        <v>70</v>
      </c>
      <c r="E604" s="1">
        <v>44174.859722222223</v>
      </c>
    </row>
    <row r="605" spans="1:5" x14ac:dyDescent="0.35">
      <c r="A605" t="s">
        <v>47</v>
      </c>
      <c r="B605" t="str">
        <f>INDEX(Content!C:C, MATCH(A605, Content!A:A, 0))</f>
        <v>travel</v>
      </c>
      <c r="C605" t="s">
        <v>10</v>
      </c>
      <c r="D605">
        <f>VLOOKUP(C605, ReactionTypes!A:C, 3, FALSE)</f>
        <v>20</v>
      </c>
      <c r="E605" s="1">
        <v>44228.477083333331</v>
      </c>
    </row>
    <row r="606" spans="1:5" x14ac:dyDescent="0.35">
      <c r="A606" t="s">
        <v>47</v>
      </c>
      <c r="B606" t="str">
        <f>INDEX(Content!C:C, MATCH(A606, Content!A:A, 0))</f>
        <v>travel</v>
      </c>
      <c r="C606" t="s">
        <v>12</v>
      </c>
      <c r="D606">
        <f>VLOOKUP(C606, ReactionTypes!A:C, 3, FALSE)</f>
        <v>65</v>
      </c>
      <c r="E606" s="1">
        <v>44171.276388888888</v>
      </c>
    </row>
    <row r="607" spans="1:5" x14ac:dyDescent="0.35">
      <c r="A607" t="s">
        <v>47</v>
      </c>
      <c r="B607" t="str">
        <f>INDEX(Content!C:C, MATCH(A607, Content!A:A, 0))</f>
        <v>travel</v>
      </c>
      <c r="C607" t="s">
        <v>19</v>
      </c>
      <c r="D607">
        <f>VLOOKUP(C607, ReactionTypes!A:C, 3, FALSE)</f>
        <v>35</v>
      </c>
      <c r="E607" s="1">
        <v>44071.663888888892</v>
      </c>
    </row>
    <row r="608" spans="1:5" x14ac:dyDescent="0.35">
      <c r="A608" t="s">
        <v>47</v>
      </c>
      <c r="B608" t="str">
        <f>INDEX(Content!C:C, MATCH(A608, Content!A:A, 0))</f>
        <v>travel</v>
      </c>
      <c r="C608" t="s">
        <v>3</v>
      </c>
      <c r="D608">
        <f>VLOOKUP(C608, ReactionTypes!A:C, 3, FALSE)</f>
        <v>60</v>
      </c>
      <c r="E608" s="1">
        <v>44116.315972222219</v>
      </c>
    </row>
    <row r="609" spans="1:5" x14ac:dyDescent="0.35">
      <c r="A609" t="s">
        <v>47</v>
      </c>
      <c r="B609" t="str">
        <f>INDEX(Content!C:C, MATCH(A609, Content!A:A, 0))</f>
        <v>travel</v>
      </c>
      <c r="C609" t="s">
        <v>19</v>
      </c>
      <c r="D609">
        <f>VLOOKUP(C609, ReactionTypes!A:C, 3, FALSE)</f>
        <v>35</v>
      </c>
      <c r="E609" s="1">
        <v>44171.936111111114</v>
      </c>
    </row>
    <row r="610" spans="1:5" x14ac:dyDescent="0.35">
      <c r="A610" t="s">
        <v>47</v>
      </c>
      <c r="B610" t="str">
        <f>INDEX(Content!C:C, MATCH(A610, Content!A:A, 0))</f>
        <v>travel</v>
      </c>
      <c r="C610" t="s">
        <v>12</v>
      </c>
      <c r="D610">
        <f>VLOOKUP(C610, ReactionTypes!A:C, 3, FALSE)</f>
        <v>65</v>
      </c>
      <c r="E610" s="1">
        <v>44179.448611111111</v>
      </c>
    </row>
    <row r="611" spans="1:5" x14ac:dyDescent="0.35">
      <c r="A611" t="s">
        <v>47</v>
      </c>
      <c r="B611" t="str">
        <f>INDEX(Content!C:C, MATCH(A611, Content!A:A, 0))</f>
        <v>travel</v>
      </c>
      <c r="C611" t="s">
        <v>6</v>
      </c>
      <c r="D611">
        <f>VLOOKUP(C611, ReactionTypes!A:C, 3, FALSE)</f>
        <v>0</v>
      </c>
      <c r="E611" s="1">
        <v>44085.871527777781</v>
      </c>
    </row>
    <row r="612" spans="1:5" x14ac:dyDescent="0.35">
      <c r="A612" t="s">
        <v>47</v>
      </c>
      <c r="B612" t="str">
        <f>INDEX(Content!C:C, MATCH(A612, Content!A:A, 0))</f>
        <v>travel</v>
      </c>
      <c r="C612" t="s">
        <v>6</v>
      </c>
      <c r="D612">
        <f>VLOOKUP(C612, ReactionTypes!A:C, 3, FALSE)</f>
        <v>0</v>
      </c>
      <c r="E612" s="1">
        <v>44038.477777777778</v>
      </c>
    </row>
    <row r="613" spans="1:5" x14ac:dyDescent="0.35">
      <c r="A613" t="s">
        <v>47</v>
      </c>
      <c r="B613" t="str">
        <f>INDEX(Content!C:C, MATCH(A613, Content!A:A, 0))</f>
        <v>travel</v>
      </c>
      <c r="C613" t="s">
        <v>15</v>
      </c>
      <c r="D613">
        <f>VLOOKUP(C613, ReactionTypes!A:C, 3, FALSE)</f>
        <v>72</v>
      </c>
      <c r="E613" s="1">
        <v>44101.724999999999</v>
      </c>
    </row>
    <row r="614" spans="1:5" x14ac:dyDescent="0.35">
      <c r="A614" t="s">
        <v>47</v>
      </c>
      <c r="B614" t="str">
        <f>INDEX(Content!C:C, MATCH(A614, Content!A:A, 0))</f>
        <v>travel</v>
      </c>
      <c r="C614" t="s">
        <v>5</v>
      </c>
      <c r="D614">
        <f>VLOOKUP(C614, ReactionTypes!A:C, 3, FALSE)</f>
        <v>70</v>
      </c>
      <c r="E614" s="1">
        <v>44139.715277777781</v>
      </c>
    </row>
    <row r="615" spans="1:5" x14ac:dyDescent="0.35">
      <c r="A615" t="s">
        <v>47</v>
      </c>
      <c r="B615" t="str">
        <f>INDEX(Content!C:C, MATCH(A615, Content!A:A, 0))</f>
        <v>travel</v>
      </c>
      <c r="C615" t="s">
        <v>13</v>
      </c>
      <c r="D615">
        <f>VLOOKUP(C615, ReactionTypes!A:C, 3, FALSE)</f>
        <v>75</v>
      </c>
      <c r="E615" s="1">
        <v>44183.251388888886</v>
      </c>
    </row>
    <row r="616" spans="1:5" x14ac:dyDescent="0.35">
      <c r="A616" t="s">
        <v>47</v>
      </c>
      <c r="B616" t="str">
        <f>INDEX(Content!C:C, MATCH(A616, Content!A:A, 0))</f>
        <v>travel</v>
      </c>
      <c r="C616" t="s">
        <v>18</v>
      </c>
      <c r="D616">
        <f>VLOOKUP(C616, ReactionTypes!A:C, 3, FALSE)</f>
        <v>45</v>
      </c>
      <c r="E616" s="1">
        <v>44185.219444444447</v>
      </c>
    </row>
    <row r="617" spans="1:5" x14ac:dyDescent="0.35">
      <c r="A617" t="s">
        <v>47</v>
      </c>
      <c r="B617" t="str">
        <f>INDEX(Content!C:C, MATCH(A617, Content!A:A, 0))</f>
        <v>travel</v>
      </c>
      <c r="C617" t="s">
        <v>15</v>
      </c>
      <c r="D617">
        <f>VLOOKUP(C617, ReactionTypes!A:C, 3, FALSE)</f>
        <v>72</v>
      </c>
      <c r="E617" s="1">
        <v>44289.744444444441</v>
      </c>
    </row>
    <row r="618" spans="1:5" x14ac:dyDescent="0.35">
      <c r="A618" t="s">
        <v>47</v>
      </c>
      <c r="B618" t="str">
        <f>INDEX(Content!C:C, MATCH(A618, Content!A:A, 0))</f>
        <v>travel</v>
      </c>
      <c r="C618" t="s">
        <v>15</v>
      </c>
      <c r="D618">
        <f>VLOOKUP(C618, ReactionTypes!A:C, 3, FALSE)</f>
        <v>72</v>
      </c>
      <c r="E618" s="1">
        <v>44212.218055555553</v>
      </c>
    </row>
    <row r="619" spans="1:5" x14ac:dyDescent="0.35">
      <c r="A619" t="s">
        <v>47</v>
      </c>
      <c r="B619" t="str">
        <f>INDEX(Content!C:C, MATCH(A619, Content!A:A, 0))</f>
        <v>travel</v>
      </c>
      <c r="C619" t="s">
        <v>12</v>
      </c>
      <c r="D619">
        <f>VLOOKUP(C619, ReactionTypes!A:C, 3, FALSE)</f>
        <v>65</v>
      </c>
      <c r="E619" s="1">
        <v>44305.060416666667</v>
      </c>
    </row>
    <row r="620" spans="1:5" x14ac:dyDescent="0.35">
      <c r="A620" t="s">
        <v>48</v>
      </c>
      <c r="B620" t="str">
        <f>INDEX(Content!C:C, MATCH(A620, Content!A:A, 0))</f>
        <v>food</v>
      </c>
      <c r="C620" t="s">
        <v>17</v>
      </c>
      <c r="D620">
        <f>VLOOKUP(C620, ReactionTypes!A:C, 3, FALSE)</f>
        <v>10</v>
      </c>
      <c r="E620" s="1">
        <v>44049.563888888886</v>
      </c>
    </row>
    <row r="621" spans="1:5" x14ac:dyDescent="0.35">
      <c r="A621" t="s">
        <v>48</v>
      </c>
      <c r="B621" t="str">
        <f>INDEX(Content!C:C, MATCH(A621, Content!A:A, 0))</f>
        <v>food</v>
      </c>
      <c r="C621" t="s">
        <v>21</v>
      </c>
      <c r="D621">
        <f>VLOOKUP(C621, ReactionTypes!A:C, 3, FALSE)</f>
        <v>12</v>
      </c>
      <c r="E621" s="1">
        <v>44321.368750000001</v>
      </c>
    </row>
    <row r="622" spans="1:5" x14ac:dyDescent="0.35">
      <c r="A622" t="s">
        <v>48</v>
      </c>
      <c r="B622" t="str">
        <f>INDEX(Content!C:C, MATCH(A622, Content!A:A, 0))</f>
        <v>food</v>
      </c>
      <c r="C622" t="s">
        <v>10</v>
      </c>
      <c r="D622">
        <f>VLOOKUP(C622, ReactionTypes!A:C, 3, FALSE)</f>
        <v>20</v>
      </c>
      <c r="E622" s="1">
        <v>44326.865277777775</v>
      </c>
    </row>
    <row r="623" spans="1:5" x14ac:dyDescent="0.35">
      <c r="A623" t="s">
        <v>48</v>
      </c>
      <c r="B623" t="str">
        <f>INDEX(Content!C:C, MATCH(A623, Content!A:A, 0))</f>
        <v>food</v>
      </c>
      <c r="C623" t="s">
        <v>9</v>
      </c>
      <c r="D623">
        <f>VLOOKUP(C623, ReactionTypes!A:C, 3, FALSE)</f>
        <v>30</v>
      </c>
      <c r="E623" s="1">
        <v>44299.911805555559</v>
      </c>
    </row>
    <row r="624" spans="1:5" x14ac:dyDescent="0.35">
      <c r="A624" t="s">
        <v>48</v>
      </c>
      <c r="B624" t="str">
        <f>INDEX(Content!C:C, MATCH(A624, Content!A:A, 0))</f>
        <v>food</v>
      </c>
      <c r="C624" t="s">
        <v>8</v>
      </c>
      <c r="D624">
        <f>VLOOKUP(C624, ReactionTypes!A:C, 3, FALSE)</f>
        <v>5</v>
      </c>
      <c r="E624" s="1">
        <v>44193.261111111111</v>
      </c>
    </row>
    <row r="625" spans="1:5" x14ac:dyDescent="0.35">
      <c r="A625" t="s">
        <v>48</v>
      </c>
      <c r="B625" t="str">
        <f>INDEX(Content!C:C, MATCH(A625, Content!A:A, 0))</f>
        <v>food</v>
      </c>
      <c r="C625" t="s">
        <v>19</v>
      </c>
      <c r="D625">
        <f>VLOOKUP(C625, ReactionTypes!A:C, 3, FALSE)</f>
        <v>35</v>
      </c>
      <c r="E625" s="1">
        <v>44230.491666666669</v>
      </c>
    </row>
    <row r="626" spans="1:5" x14ac:dyDescent="0.35">
      <c r="A626" t="s">
        <v>48</v>
      </c>
      <c r="B626" t="str">
        <f>INDEX(Content!C:C, MATCH(A626, Content!A:A, 0))</f>
        <v>food</v>
      </c>
      <c r="C626" t="s">
        <v>14</v>
      </c>
      <c r="D626">
        <f>VLOOKUP(C626, ReactionTypes!A:C, 3, FALSE)</f>
        <v>70</v>
      </c>
      <c r="E626" s="1">
        <v>44157.796527777777</v>
      </c>
    </row>
    <row r="627" spans="1:5" x14ac:dyDescent="0.35">
      <c r="A627" t="s">
        <v>48</v>
      </c>
      <c r="B627" t="str">
        <f>INDEX(Content!C:C, MATCH(A627, Content!A:A, 0))</f>
        <v>food</v>
      </c>
      <c r="C627" t="s">
        <v>17</v>
      </c>
      <c r="D627">
        <f>VLOOKUP(C627, ReactionTypes!A:C, 3, FALSE)</f>
        <v>10</v>
      </c>
      <c r="E627" s="1">
        <v>44168.496527777781</v>
      </c>
    </row>
    <row r="628" spans="1:5" x14ac:dyDescent="0.35">
      <c r="A628" t="s">
        <v>48</v>
      </c>
      <c r="B628" t="str">
        <f>INDEX(Content!C:C, MATCH(A628, Content!A:A, 0))</f>
        <v>food</v>
      </c>
      <c r="C628" t="s">
        <v>21</v>
      </c>
      <c r="D628">
        <f>VLOOKUP(C628, ReactionTypes!A:C, 3, FALSE)</f>
        <v>12</v>
      </c>
      <c r="E628" s="1">
        <v>44084.018750000003</v>
      </c>
    </row>
    <row r="629" spans="1:5" x14ac:dyDescent="0.35">
      <c r="A629" t="s">
        <v>48</v>
      </c>
      <c r="B629" t="str">
        <f>INDEX(Content!C:C, MATCH(A629, Content!A:A, 0))</f>
        <v>food</v>
      </c>
      <c r="C629" t="s">
        <v>9</v>
      </c>
      <c r="D629">
        <f>VLOOKUP(C629, ReactionTypes!A:C, 3, FALSE)</f>
        <v>30</v>
      </c>
      <c r="E629" s="1">
        <v>44310.478472222225</v>
      </c>
    </row>
    <row r="630" spans="1:5" x14ac:dyDescent="0.35">
      <c r="A630" t="s">
        <v>48</v>
      </c>
      <c r="B630" t="str">
        <f>INDEX(Content!C:C, MATCH(A630, Content!A:A, 0))</f>
        <v>food</v>
      </c>
      <c r="C630" t="s">
        <v>15</v>
      </c>
      <c r="D630">
        <f>VLOOKUP(C630, ReactionTypes!A:C, 3, FALSE)</f>
        <v>72</v>
      </c>
      <c r="E630" s="1">
        <v>44116.720833333333</v>
      </c>
    </row>
    <row r="631" spans="1:5" x14ac:dyDescent="0.35">
      <c r="A631" t="s">
        <v>48</v>
      </c>
      <c r="B631" t="str">
        <f>INDEX(Content!C:C, MATCH(A631, Content!A:A, 0))</f>
        <v>food</v>
      </c>
      <c r="C631" t="s">
        <v>12</v>
      </c>
      <c r="D631">
        <f>VLOOKUP(C631, ReactionTypes!A:C, 3, FALSE)</f>
        <v>65</v>
      </c>
      <c r="E631" s="1">
        <v>44251.995833333334</v>
      </c>
    </row>
    <row r="632" spans="1:5" x14ac:dyDescent="0.35">
      <c r="A632" t="s">
        <v>48</v>
      </c>
      <c r="B632" t="str">
        <f>INDEX(Content!C:C, MATCH(A632, Content!A:A, 0))</f>
        <v>food</v>
      </c>
      <c r="C632" t="s">
        <v>12</v>
      </c>
      <c r="D632">
        <f>VLOOKUP(C632, ReactionTypes!A:C, 3, FALSE)</f>
        <v>65</v>
      </c>
      <c r="E632" s="1">
        <v>44136.030555555553</v>
      </c>
    </row>
    <row r="633" spans="1:5" x14ac:dyDescent="0.35">
      <c r="A633" t="s">
        <v>48</v>
      </c>
      <c r="B633" t="str">
        <f>INDEX(Content!C:C, MATCH(A633, Content!A:A, 0))</f>
        <v>food</v>
      </c>
      <c r="C633" t="s">
        <v>15</v>
      </c>
      <c r="D633">
        <f>VLOOKUP(C633, ReactionTypes!A:C, 3, FALSE)</f>
        <v>72</v>
      </c>
      <c r="E633" s="1">
        <v>44157.719444444447</v>
      </c>
    </row>
    <row r="634" spans="1:5" x14ac:dyDescent="0.35">
      <c r="A634" t="s">
        <v>48</v>
      </c>
      <c r="B634" t="str">
        <f>INDEX(Content!C:C, MATCH(A634, Content!A:A, 0))</f>
        <v>food</v>
      </c>
      <c r="C634" t="s">
        <v>20</v>
      </c>
      <c r="D634">
        <f>VLOOKUP(C634, ReactionTypes!A:C, 3, FALSE)</f>
        <v>15</v>
      </c>
      <c r="E634" s="1">
        <v>44057.801388888889</v>
      </c>
    </row>
    <row r="635" spans="1:5" x14ac:dyDescent="0.35">
      <c r="A635" t="s">
        <v>48</v>
      </c>
      <c r="B635" t="str">
        <f>INDEX(Content!C:C, MATCH(A635, Content!A:A, 0))</f>
        <v>food</v>
      </c>
      <c r="C635" t="s">
        <v>18</v>
      </c>
      <c r="D635">
        <f>VLOOKUP(C635, ReactionTypes!A:C, 3, FALSE)</f>
        <v>45</v>
      </c>
      <c r="E635" s="1">
        <v>44348.57916666667</v>
      </c>
    </row>
    <row r="636" spans="1:5" x14ac:dyDescent="0.35">
      <c r="A636" t="s">
        <v>48</v>
      </c>
      <c r="B636" t="str">
        <f>INDEX(Content!C:C, MATCH(A636, Content!A:A, 0))</f>
        <v>food</v>
      </c>
      <c r="C636" t="s">
        <v>21</v>
      </c>
      <c r="D636">
        <f>VLOOKUP(C636, ReactionTypes!A:C, 3, FALSE)</f>
        <v>12</v>
      </c>
      <c r="E636" s="1">
        <v>44004.847916666666</v>
      </c>
    </row>
    <row r="637" spans="1:5" x14ac:dyDescent="0.35">
      <c r="A637" t="s">
        <v>48</v>
      </c>
      <c r="B637" t="str">
        <f>INDEX(Content!C:C, MATCH(A637, Content!A:A, 0))</f>
        <v>food</v>
      </c>
      <c r="C637" t="s">
        <v>14</v>
      </c>
      <c r="D637">
        <f>VLOOKUP(C637, ReactionTypes!A:C, 3, FALSE)</f>
        <v>70</v>
      </c>
      <c r="E637" s="1">
        <v>44196.225694444445</v>
      </c>
    </row>
    <row r="638" spans="1:5" x14ac:dyDescent="0.35">
      <c r="A638" t="s">
        <v>48</v>
      </c>
      <c r="B638" t="str">
        <f>INDEX(Content!C:C, MATCH(A638, Content!A:A, 0))</f>
        <v>food</v>
      </c>
      <c r="C638" t="s">
        <v>21</v>
      </c>
      <c r="D638">
        <f>VLOOKUP(C638, ReactionTypes!A:C, 3, FALSE)</f>
        <v>12</v>
      </c>
      <c r="E638" s="1">
        <v>44251.38958333333</v>
      </c>
    </row>
    <row r="639" spans="1:5" x14ac:dyDescent="0.35">
      <c r="A639" t="s">
        <v>48</v>
      </c>
      <c r="B639" t="str">
        <f>INDEX(Content!C:C, MATCH(A639, Content!A:A, 0))</f>
        <v>food</v>
      </c>
      <c r="C639" t="s">
        <v>15</v>
      </c>
      <c r="D639">
        <f>VLOOKUP(C639, ReactionTypes!A:C, 3, FALSE)</f>
        <v>72</v>
      </c>
      <c r="E639" s="1">
        <v>44032.34652777778</v>
      </c>
    </row>
    <row r="640" spans="1:5" x14ac:dyDescent="0.35">
      <c r="A640" t="s">
        <v>48</v>
      </c>
      <c r="B640" t="str">
        <f>INDEX(Content!C:C, MATCH(A640, Content!A:A, 0))</f>
        <v>food</v>
      </c>
      <c r="C640" t="s">
        <v>8</v>
      </c>
      <c r="D640">
        <f>VLOOKUP(C640, ReactionTypes!A:C, 3, FALSE)</f>
        <v>5</v>
      </c>
      <c r="E640" s="1">
        <v>44180.109722222223</v>
      </c>
    </row>
    <row r="641" spans="1:5" x14ac:dyDescent="0.35">
      <c r="A641" t="s">
        <v>48</v>
      </c>
      <c r="B641" t="str">
        <f>INDEX(Content!C:C, MATCH(A641, Content!A:A, 0))</f>
        <v>food</v>
      </c>
      <c r="C641" t="s">
        <v>9</v>
      </c>
      <c r="D641">
        <f>VLOOKUP(C641, ReactionTypes!A:C, 3, FALSE)</f>
        <v>30</v>
      </c>
      <c r="E641" s="1">
        <v>44214.956250000003</v>
      </c>
    </row>
    <row r="642" spans="1:5" x14ac:dyDescent="0.35">
      <c r="A642" t="s">
        <v>48</v>
      </c>
      <c r="B642" t="str">
        <f>INDEX(Content!C:C, MATCH(A642, Content!A:A, 0))</f>
        <v>food</v>
      </c>
      <c r="C642" t="s">
        <v>12</v>
      </c>
      <c r="D642">
        <f>VLOOKUP(C642, ReactionTypes!A:C, 3, FALSE)</f>
        <v>65</v>
      </c>
      <c r="E642" s="1">
        <v>44041.270138888889</v>
      </c>
    </row>
    <row r="643" spans="1:5" x14ac:dyDescent="0.35">
      <c r="A643" t="s">
        <v>48</v>
      </c>
      <c r="B643" t="str">
        <f>INDEX(Content!C:C, MATCH(A643, Content!A:A, 0))</f>
        <v>food</v>
      </c>
      <c r="C643" t="s">
        <v>3</v>
      </c>
      <c r="D643">
        <f>VLOOKUP(C643, ReactionTypes!A:C, 3, FALSE)</f>
        <v>60</v>
      </c>
      <c r="E643" s="1">
        <v>44221.251388888886</v>
      </c>
    </row>
    <row r="644" spans="1:5" x14ac:dyDescent="0.35">
      <c r="A644" t="s">
        <v>48</v>
      </c>
      <c r="B644" t="str">
        <f>INDEX(Content!C:C, MATCH(A644, Content!A:A, 0))</f>
        <v>food</v>
      </c>
      <c r="C644" t="s">
        <v>3</v>
      </c>
      <c r="D644">
        <f>VLOOKUP(C644, ReactionTypes!A:C, 3, FALSE)</f>
        <v>60</v>
      </c>
      <c r="E644" s="1">
        <v>44187.511805555558</v>
      </c>
    </row>
    <row r="645" spans="1:5" x14ac:dyDescent="0.35">
      <c r="A645" t="s">
        <v>48</v>
      </c>
      <c r="B645" t="str">
        <f>INDEX(Content!C:C, MATCH(A645, Content!A:A, 0))</f>
        <v>food</v>
      </c>
      <c r="C645" t="s">
        <v>20</v>
      </c>
      <c r="D645">
        <f>VLOOKUP(C645, ReactionTypes!A:C, 3, FALSE)</f>
        <v>15</v>
      </c>
      <c r="E645" s="1">
        <v>44196.381944444445</v>
      </c>
    </row>
    <row r="646" spans="1:5" x14ac:dyDescent="0.35">
      <c r="A646" t="s">
        <v>48</v>
      </c>
      <c r="B646" t="str">
        <f>INDEX(Content!C:C, MATCH(A646, Content!A:A, 0))</f>
        <v>food</v>
      </c>
      <c r="C646" t="s">
        <v>15</v>
      </c>
      <c r="D646">
        <f>VLOOKUP(C646, ReactionTypes!A:C, 3, FALSE)</f>
        <v>72</v>
      </c>
      <c r="E646" s="1">
        <v>44165.263888888891</v>
      </c>
    </row>
    <row r="647" spans="1:5" x14ac:dyDescent="0.35">
      <c r="A647" t="s">
        <v>48</v>
      </c>
      <c r="B647" t="str">
        <f>INDEX(Content!C:C, MATCH(A647, Content!A:A, 0))</f>
        <v>food</v>
      </c>
      <c r="C647" t="s">
        <v>9</v>
      </c>
      <c r="D647">
        <f>VLOOKUP(C647, ReactionTypes!A:C, 3, FALSE)</f>
        <v>30</v>
      </c>
      <c r="E647" s="1">
        <v>44270.859027777777</v>
      </c>
    </row>
    <row r="648" spans="1:5" x14ac:dyDescent="0.35">
      <c r="A648" t="s">
        <v>48</v>
      </c>
      <c r="B648" t="str">
        <f>INDEX(Content!C:C, MATCH(A648, Content!A:A, 0))</f>
        <v>food</v>
      </c>
      <c r="C648" t="s">
        <v>19</v>
      </c>
      <c r="D648">
        <f>VLOOKUP(C648, ReactionTypes!A:C, 3, FALSE)</f>
        <v>35</v>
      </c>
      <c r="E648" s="1">
        <v>44307.451388888891</v>
      </c>
    </row>
    <row r="649" spans="1:5" x14ac:dyDescent="0.35">
      <c r="A649" t="s">
        <v>48</v>
      </c>
      <c r="B649" t="str">
        <f>INDEX(Content!C:C, MATCH(A649, Content!A:A, 0))</f>
        <v>food</v>
      </c>
      <c r="C649" t="s">
        <v>9</v>
      </c>
      <c r="D649">
        <f>VLOOKUP(C649, ReactionTypes!A:C, 3, FALSE)</f>
        <v>30</v>
      </c>
      <c r="E649" s="1">
        <v>44063.607638888891</v>
      </c>
    </row>
    <row r="650" spans="1:5" x14ac:dyDescent="0.35">
      <c r="A650" t="s">
        <v>48</v>
      </c>
      <c r="B650" t="str">
        <f>INDEX(Content!C:C, MATCH(A650, Content!A:A, 0))</f>
        <v>food</v>
      </c>
      <c r="C650" t="s">
        <v>12</v>
      </c>
      <c r="D650">
        <f>VLOOKUP(C650, ReactionTypes!A:C, 3, FALSE)</f>
        <v>65</v>
      </c>
      <c r="E650" s="1">
        <v>44162.427083333336</v>
      </c>
    </row>
    <row r="651" spans="1:5" x14ac:dyDescent="0.35">
      <c r="A651" t="s">
        <v>48</v>
      </c>
      <c r="B651" t="str">
        <f>INDEX(Content!C:C, MATCH(A651, Content!A:A, 0))</f>
        <v>food</v>
      </c>
      <c r="C651" t="s">
        <v>17</v>
      </c>
      <c r="D651">
        <f>VLOOKUP(C651, ReactionTypes!A:C, 3, FALSE)</f>
        <v>10</v>
      </c>
      <c r="E651" s="1">
        <v>44254.31527777778</v>
      </c>
    </row>
    <row r="652" spans="1:5" x14ac:dyDescent="0.35">
      <c r="A652" t="s">
        <v>48</v>
      </c>
      <c r="B652" t="str">
        <f>INDEX(Content!C:C, MATCH(A652, Content!A:A, 0))</f>
        <v>food</v>
      </c>
      <c r="C652" t="s">
        <v>21</v>
      </c>
      <c r="D652">
        <f>VLOOKUP(C652, ReactionTypes!A:C, 3, FALSE)</f>
        <v>12</v>
      </c>
      <c r="E652" s="1">
        <v>44332.65625</v>
      </c>
    </row>
    <row r="653" spans="1:5" x14ac:dyDescent="0.35">
      <c r="A653" t="s">
        <v>48</v>
      </c>
      <c r="B653" t="str">
        <f>INDEX(Content!C:C, MATCH(A653, Content!A:A, 0))</f>
        <v>food</v>
      </c>
      <c r="C653" t="s">
        <v>19</v>
      </c>
      <c r="D653">
        <f>VLOOKUP(C653, ReactionTypes!A:C, 3, FALSE)</f>
        <v>35</v>
      </c>
      <c r="E653" s="1">
        <v>44090.413194444445</v>
      </c>
    </row>
    <row r="654" spans="1:5" x14ac:dyDescent="0.35">
      <c r="A654" t="s">
        <v>49</v>
      </c>
      <c r="B654" t="str">
        <f>INDEX(Content!C:C, MATCH(A654, Content!A:A, 0))</f>
        <v>dogs</v>
      </c>
      <c r="C654" t="s">
        <v>14</v>
      </c>
      <c r="D654">
        <f>VLOOKUP(C654, ReactionTypes!A:C, 3, FALSE)</f>
        <v>70</v>
      </c>
      <c r="E654" s="1">
        <v>44216.371527777781</v>
      </c>
    </row>
    <row r="655" spans="1:5" x14ac:dyDescent="0.35">
      <c r="A655" t="s">
        <v>49</v>
      </c>
      <c r="B655" t="str">
        <f>INDEX(Content!C:C, MATCH(A655, Content!A:A, 0))</f>
        <v>dogs</v>
      </c>
      <c r="C655" t="s">
        <v>5</v>
      </c>
      <c r="D655">
        <f>VLOOKUP(C655, ReactionTypes!A:C, 3, FALSE)</f>
        <v>70</v>
      </c>
      <c r="E655" s="1">
        <v>44309.75</v>
      </c>
    </row>
    <row r="656" spans="1:5" x14ac:dyDescent="0.35">
      <c r="A656" t="s">
        <v>49</v>
      </c>
      <c r="B656" t="str">
        <f>INDEX(Content!C:C, MATCH(A656, Content!A:A, 0))</f>
        <v>dogs</v>
      </c>
      <c r="C656" t="s">
        <v>3</v>
      </c>
      <c r="D656">
        <f>VLOOKUP(C656, ReactionTypes!A:C, 3, FALSE)</f>
        <v>60</v>
      </c>
      <c r="E656" s="1">
        <v>44186.9</v>
      </c>
    </row>
    <row r="657" spans="1:5" x14ac:dyDescent="0.35">
      <c r="A657" t="s">
        <v>49</v>
      </c>
      <c r="B657" t="str">
        <f>INDEX(Content!C:C, MATCH(A657, Content!A:A, 0))</f>
        <v>dogs</v>
      </c>
      <c r="C657" t="s">
        <v>16</v>
      </c>
      <c r="D657">
        <f>VLOOKUP(C657, ReactionTypes!A:C, 3, FALSE)</f>
        <v>50</v>
      </c>
      <c r="E657" s="1">
        <v>44323.75</v>
      </c>
    </row>
    <row r="658" spans="1:5" x14ac:dyDescent="0.35">
      <c r="A658" t="s">
        <v>49</v>
      </c>
      <c r="B658" t="str">
        <f>INDEX(Content!C:C, MATCH(A658, Content!A:A, 0))</f>
        <v>dogs</v>
      </c>
      <c r="C658" t="s">
        <v>20</v>
      </c>
      <c r="D658">
        <f>VLOOKUP(C658, ReactionTypes!A:C, 3, FALSE)</f>
        <v>15</v>
      </c>
      <c r="E658" s="1">
        <v>44339.166666666664</v>
      </c>
    </row>
    <row r="659" spans="1:5" x14ac:dyDescent="0.35">
      <c r="A659" t="s">
        <v>49</v>
      </c>
      <c r="B659" t="str">
        <f>INDEX(Content!C:C, MATCH(A659, Content!A:A, 0))</f>
        <v>dogs</v>
      </c>
      <c r="C659" t="s">
        <v>13</v>
      </c>
      <c r="D659">
        <f>VLOOKUP(C659, ReactionTypes!A:C, 3, FALSE)</f>
        <v>75</v>
      </c>
      <c r="E659" s="1">
        <v>44347.931250000001</v>
      </c>
    </row>
    <row r="660" spans="1:5" x14ac:dyDescent="0.35">
      <c r="A660" t="s">
        <v>49</v>
      </c>
      <c r="B660" t="str">
        <f>INDEX(Content!C:C, MATCH(A660, Content!A:A, 0))</f>
        <v>dogs</v>
      </c>
      <c r="C660" t="s">
        <v>8</v>
      </c>
      <c r="D660">
        <f>VLOOKUP(C660, ReactionTypes!A:C, 3, FALSE)</f>
        <v>5</v>
      </c>
      <c r="E660" s="1">
        <v>44321.206250000003</v>
      </c>
    </row>
    <row r="661" spans="1:5" x14ac:dyDescent="0.35">
      <c r="A661" t="s">
        <v>49</v>
      </c>
      <c r="B661" t="str">
        <f>INDEX(Content!C:C, MATCH(A661, Content!A:A, 0))</f>
        <v>dogs</v>
      </c>
      <c r="C661" t="s">
        <v>6</v>
      </c>
      <c r="D661">
        <f>VLOOKUP(C661, ReactionTypes!A:C, 3, FALSE)</f>
        <v>0</v>
      </c>
      <c r="E661" s="1">
        <v>44327.12777777778</v>
      </c>
    </row>
    <row r="662" spans="1:5" x14ac:dyDescent="0.35">
      <c r="A662" t="s">
        <v>49</v>
      </c>
      <c r="B662" t="str">
        <f>INDEX(Content!C:C, MATCH(A662, Content!A:A, 0))</f>
        <v>dogs</v>
      </c>
      <c r="C662" t="s">
        <v>3</v>
      </c>
      <c r="D662">
        <f>VLOOKUP(C662, ReactionTypes!A:C, 3, FALSE)</f>
        <v>60</v>
      </c>
      <c r="E662" s="1">
        <v>44267.513194444444</v>
      </c>
    </row>
    <row r="663" spans="1:5" x14ac:dyDescent="0.35">
      <c r="A663" t="s">
        <v>49</v>
      </c>
      <c r="B663" t="str">
        <f>INDEX(Content!C:C, MATCH(A663, Content!A:A, 0))</f>
        <v>dogs</v>
      </c>
      <c r="C663" t="s">
        <v>8</v>
      </c>
      <c r="D663">
        <f>VLOOKUP(C663, ReactionTypes!A:C, 3, FALSE)</f>
        <v>5</v>
      </c>
      <c r="E663" s="1">
        <v>44058.924305555556</v>
      </c>
    </row>
    <row r="664" spans="1:5" x14ac:dyDescent="0.35">
      <c r="A664" t="s">
        <v>49</v>
      </c>
      <c r="B664" t="str">
        <f>INDEX(Content!C:C, MATCH(A664, Content!A:A, 0))</f>
        <v>dogs</v>
      </c>
      <c r="C664" t="s">
        <v>15</v>
      </c>
      <c r="D664">
        <f>VLOOKUP(C664, ReactionTypes!A:C, 3, FALSE)</f>
        <v>72</v>
      </c>
      <c r="E664" s="1">
        <v>44300.656944444447</v>
      </c>
    </row>
    <row r="665" spans="1:5" x14ac:dyDescent="0.35">
      <c r="A665" t="s">
        <v>49</v>
      </c>
      <c r="B665" t="str">
        <f>INDEX(Content!C:C, MATCH(A665, Content!A:A, 0))</f>
        <v>dogs</v>
      </c>
      <c r="C665" t="s">
        <v>10</v>
      </c>
      <c r="D665">
        <f>VLOOKUP(C665, ReactionTypes!A:C, 3, FALSE)</f>
        <v>20</v>
      </c>
      <c r="E665" s="1">
        <v>44274.173611111109</v>
      </c>
    </row>
    <row r="666" spans="1:5" x14ac:dyDescent="0.35">
      <c r="A666" t="s">
        <v>49</v>
      </c>
      <c r="B666" t="str">
        <f>INDEX(Content!C:C, MATCH(A666, Content!A:A, 0))</f>
        <v>dogs</v>
      </c>
      <c r="C666" t="s">
        <v>9</v>
      </c>
      <c r="D666">
        <f>VLOOKUP(C666, ReactionTypes!A:C, 3, FALSE)</f>
        <v>30</v>
      </c>
      <c r="E666" s="1">
        <v>44060.470833333333</v>
      </c>
    </row>
    <row r="667" spans="1:5" x14ac:dyDescent="0.35">
      <c r="A667" t="s">
        <v>49</v>
      </c>
      <c r="B667" t="str">
        <f>INDEX(Content!C:C, MATCH(A667, Content!A:A, 0))</f>
        <v>dogs</v>
      </c>
      <c r="C667" t="s">
        <v>21</v>
      </c>
      <c r="D667">
        <f>VLOOKUP(C667, ReactionTypes!A:C, 3, FALSE)</f>
        <v>12</v>
      </c>
      <c r="E667" s="1">
        <v>44175.359722222223</v>
      </c>
    </row>
    <row r="668" spans="1:5" x14ac:dyDescent="0.35">
      <c r="A668" t="s">
        <v>50</v>
      </c>
      <c r="B668" t="str">
        <f>INDEX(Content!C:C, MATCH(A668, Content!A:A, 0))</f>
        <v>science</v>
      </c>
      <c r="C668" t="s">
        <v>9</v>
      </c>
      <c r="D668">
        <f>VLOOKUP(C668, ReactionTypes!A:C, 3, FALSE)</f>
        <v>30</v>
      </c>
      <c r="E668" s="1">
        <v>44289.39166666667</v>
      </c>
    </row>
    <row r="669" spans="1:5" x14ac:dyDescent="0.35">
      <c r="A669" t="s">
        <v>50</v>
      </c>
      <c r="B669" t="str">
        <f>INDEX(Content!C:C, MATCH(A669, Content!A:A, 0))</f>
        <v>science</v>
      </c>
      <c r="C669" t="s">
        <v>21</v>
      </c>
      <c r="D669">
        <f>VLOOKUP(C669, ReactionTypes!A:C, 3, FALSE)</f>
        <v>12</v>
      </c>
      <c r="E669" s="1">
        <v>44274.813888888886</v>
      </c>
    </row>
    <row r="670" spans="1:5" x14ac:dyDescent="0.35">
      <c r="A670" t="s">
        <v>50</v>
      </c>
      <c r="B670" t="str">
        <f>INDEX(Content!C:C, MATCH(A670, Content!A:A, 0))</f>
        <v>science</v>
      </c>
      <c r="C670" t="s">
        <v>12</v>
      </c>
      <c r="D670">
        <f>VLOOKUP(C670, ReactionTypes!A:C, 3, FALSE)</f>
        <v>65</v>
      </c>
      <c r="E670" s="1">
        <v>44334.331944444442</v>
      </c>
    </row>
    <row r="671" spans="1:5" x14ac:dyDescent="0.35">
      <c r="A671" t="s">
        <v>50</v>
      </c>
      <c r="B671" t="str">
        <f>INDEX(Content!C:C, MATCH(A671, Content!A:A, 0))</f>
        <v>science</v>
      </c>
      <c r="C671" t="s">
        <v>14</v>
      </c>
      <c r="D671">
        <f>VLOOKUP(C671, ReactionTypes!A:C, 3, FALSE)</f>
        <v>70</v>
      </c>
      <c r="E671" s="1">
        <v>44269.299305555556</v>
      </c>
    </row>
    <row r="672" spans="1:5" x14ac:dyDescent="0.35">
      <c r="A672" t="s">
        <v>50</v>
      </c>
      <c r="B672" t="str">
        <f>INDEX(Content!C:C, MATCH(A672, Content!A:A, 0))</f>
        <v>science</v>
      </c>
      <c r="C672" t="s">
        <v>15</v>
      </c>
      <c r="D672">
        <f>VLOOKUP(C672, ReactionTypes!A:C, 3, FALSE)</f>
        <v>72</v>
      </c>
      <c r="E672" s="1">
        <v>44014.48541666667</v>
      </c>
    </row>
    <row r="673" spans="1:5" x14ac:dyDescent="0.35">
      <c r="A673" t="s">
        <v>50</v>
      </c>
      <c r="B673" t="str">
        <f>INDEX(Content!C:C, MATCH(A673, Content!A:A, 0))</f>
        <v>science</v>
      </c>
      <c r="C673" t="s">
        <v>9</v>
      </c>
      <c r="D673">
        <f>VLOOKUP(C673, ReactionTypes!A:C, 3, FALSE)</f>
        <v>30</v>
      </c>
      <c r="E673" s="1">
        <v>44093.632638888892</v>
      </c>
    </row>
    <row r="674" spans="1:5" x14ac:dyDescent="0.35">
      <c r="A674" t="s">
        <v>50</v>
      </c>
      <c r="B674" t="str">
        <f>INDEX(Content!C:C, MATCH(A674, Content!A:A, 0))</f>
        <v>science</v>
      </c>
      <c r="C674" t="s">
        <v>12</v>
      </c>
      <c r="D674">
        <f>VLOOKUP(C674, ReactionTypes!A:C, 3, FALSE)</f>
        <v>65</v>
      </c>
      <c r="E674" s="1">
        <v>44291.81527777778</v>
      </c>
    </row>
    <row r="675" spans="1:5" x14ac:dyDescent="0.35">
      <c r="A675" t="s">
        <v>50</v>
      </c>
      <c r="B675" t="str">
        <f>INDEX(Content!C:C, MATCH(A675, Content!A:A, 0))</f>
        <v>science</v>
      </c>
      <c r="C675" t="s">
        <v>12</v>
      </c>
      <c r="D675">
        <f>VLOOKUP(C675, ReactionTypes!A:C, 3, FALSE)</f>
        <v>65</v>
      </c>
      <c r="E675" s="1">
        <v>44343.870138888888</v>
      </c>
    </row>
    <row r="676" spans="1:5" x14ac:dyDescent="0.35">
      <c r="A676" t="s">
        <v>50</v>
      </c>
      <c r="B676" t="str">
        <f>INDEX(Content!C:C, MATCH(A676, Content!A:A, 0))</f>
        <v>science</v>
      </c>
      <c r="C676" t="s">
        <v>18</v>
      </c>
      <c r="D676">
        <f>VLOOKUP(C676, ReactionTypes!A:C, 3, FALSE)</f>
        <v>45</v>
      </c>
      <c r="E676" s="1">
        <v>44205.861111111109</v>
      </c>
    </row>
    <row r="677" spans="1:5" x14ac:dyDescent="0.35">
      <c r="A677" t="s">
        <v>50</v>
      </c>
      <c r="B677" t="str">
        <f>INDEX(Content!C:C, MATCH(A677, Content!A:A, 0))</f>
        <v>science</v>
      </c>
      <c r="C677" t="s">
        <v>15</v>
      </c>
      <c r="D677">
        <f>VLOOKUP(C677, ReactionTypes!A:C, 3, FALSE)</f>
        <v>72</v>
      </c>
      <c r="E677" s="1">
        <v>44301.618750000001</v>
      </c>
    </row>
    <row r="678" spans="1:5" x14ac:dyDescent="0.35">
      <c r="A678" t="s">
        <v>50</v>
      </c>
      <c r="B678" t="str">
        <f>INDEX(Content!C:C, MATCH(A678, Content!A:A, 0))</f>
        <v>science</v>
      </c>
      <c r="C678" t="s">
        <v>16</v>
      </c>
      <c r="D678">
        <f>VLOOKUP(C678, ReactionTypes!A:C, 3, FALSE)</f>
        <v>50</v>
      </c>
      <c r="E678" s="1">
        <v>44081.072916666664</v>
      </c>
    </row>
    <row r="679" spans="1:5" x14ac:dyDescent="0.35">
      <c r="A679" t="s">
        <v>50</v>
      </c>
      <c r="B679" t="str">
        <f>INDEX(Content!C:C, MATCH(A679, Content!A:A, 0))</f>
        <v>science</v>
      </c>
      <c r="C679" t="s">
        <v>12</v>
      </c>
      <c r="D679">
        <f>VLOOKUP(C679, ReactionTypes!A:C, 3, FALSE)</f>
        <v>65</v>
      </c>
      <c r="E679" s="1">
        <v>44158.22152777778</v>
      </c>
    </row>
    <row r="680" spans="1:5" x14ac:dyDescent="0.35">
      <c r="A680" t="s">
        <v>50</v>
      </c>
      <c r="B680" t="str">
        <f>INDEX(Content!C:C, MATCH(A680, Content!A:A, 0))</f>
        <v>science</v>
      </c>
      <c r="C680" t="s">
        <v>15</v>
      </c>
      <c r="D680">
        <f>VLOOKUP(C680, ReactionTypes!A:C, 3, FALSE)</f>
        <v>72</v>
      </c>
      <c r="E680" s="1">
        <v>44329.161111111112</v>
      </c>
    </row>
    <row r="681" spans="1:5" x14ac:dyDescent="0.35">
      <c r="A681" t="s">
        <v>50</v>
      </c>
      <c r="B681" t="str">
        <f>INDEX(Content!C:C, MATCH(A681, Content!A:A, 0))</f>
        <v>science</v>
      </c>
      <c r="C681" t="s">
        <v>9</v>
      </c>
      <c r="D681">
        <f>VLOOKUP(C681, ReactionTypes!A:C, 3, FALSE)</f>
        <v>30</v>
      </c>
      <c r="E681" s="1">
        <v>44256.847916666666</v>
      </c>
    </row>
    <row r="682" spans="1:5" x14ac:dyDescent="0.35">
      <c r="A682" t="s">
        <v>50</v>
      </c>
      <c r="B682" t="str">
        <f>INDEX(Content!C:C, MATCH(A682, Content!A:A, 0))</f>
        <v>science</v>
      </c>
      <c r="C682" t="s">
        <v>14</v>
      </c>
      <c r="D682">
        <f>VLOOKUP(C682, ReactionTypes!A:C, 3, FALSE)</f>
        <v>70</v>
      </c>
      <c r="E682" s="1">
        <v>44060.703472222223</v>
      </c>
    </row>
    <row r="683" spans="1:5" x14ac:dyDescent="0.35">
      <c r="A683" t="s">
        <v>50</v>
      </c>
      <c r="B683" t="str">
        <f>INDEX(Content!C:C, MATCH(A683, Content!A:A, 0))</f>
        <v>science</v>
      </c>
      <c r="C683" t="s">
        <v>10</v>
      </c>
      <c r="D683">
        <f>VLOOKUP(C683, ReactionTypes!A:C, 3, FALSE)</f>
        <v>20</v>
      </c>
      <c r="E683" s="1">
        <v>44012.436805555553</v>
      </c>
    </row>
    <row r="684" spans="1:5" x14ac:dyDescent="0.35">
      <c r="A684" t="s">
        <v>50</v>
      </c>
      <c r="B684" t="str">
        <f>INDEX(Content!C:C, MATCH(A684, Content!A:A, 0))</f>
        <v>science</v>
      </c>
      <c r="C684" t="s">
        <v>10</v>
      </c>
      <c r="D684">
        <f>VLOOKUP(C684, ReactionTypes!A:C, 3, FALSE)</f>
        <v>20</v>
      </c>
      <c r="E684" s="1">
        <v>44316.121527777781</v>
      </c>
    </row>
    <row r="685" spans="1:5" x14ac:dyDescent="0.35">
      <c r="A685" t="s">
        <v>50</v>
      </c>
      <c r="B685" t="str">
        <f>INDEX(Content!C:C, MATCH(A685, Content!A:A, 0))</f>
        <v>science</v>
      </c>
      <c r="C685" t="s">
        <v>10</v>
      </c>
      <c r="D685">
        <f>VLOOKUP(C685, ReactionTypes!A:C, 3, FALSE)</f>
        <v>20</v>
      </c>
      <c r="E685" s="1">
        <v>44052.426388888889</v>
      </c>
    </row>
    <row r="686" spans="1:5" x14ac:dyDescent="0.35">
      <c r="A686" t="s">
        <v>50</v>
      </c>
      <c r="B686" t="str">
        <f>INDEX(Content!C:C, MATCH(A686, Content!A:A, 0))</f>
        <v>science</v>
      </c>
      <c r="C686" t="s">
        <v>20</v>
      </c>
      <c r="D686">
        <f>VLOOKUP(C686, ReactionTypes!A:C, 3, FALSE)</f>
        <v>15</v>
      </c>
      <c r="E686" s="1">
        <v>44227.59652777778</v>
      </c>
    </row>
    <row r="687" spans="1:5" x14ac:dyDescent="0.35">
      <c r="A687" t="s">
        <v>50</v>
      </c>
      <c r="B687" t="str">
        <f>INDEX(Content!C:C, MATCH(A687, Content!A:A, 0))</f>
        <v>science</v>
      </c>
      <c r="C687" t="s">
        <v>3</v>
      </c>
      <c r="D687">
        <f>VLOOKUP(C687, ReactionTypes!A:C, 3, FALSE)</f>
        <v>60</v>
      </c>
      <c r="E687" s="1">
        <v>44060.430555555555</v>
      </c>
    </row>
    <row r="688" spans="1:5" x14ac:dyDescent="0.35">
      <c r="A688" t="s">
        <v>50</v>
      </c>
      <c r="B688" t="str">
        <f>INDEX(Content!C:C, MATCH(A688, Content!A:A, 0))</f>
        <v>science</v>
      </c>
      <c r="C688" t="s">
        <v>8</v>
      </c>
      <c r="D688">
        <f>VLOOKUP(C688, ReactionTypes!A:C, 3, FALSE)</f>
        <v>5</v>
      </c>
      <c r="E688" s="1">
        <v>44248.712500000001</v>
      </c>
    </row>
    <row r="689" spans="1:5" x14ac:dyDescent="0.35">
      <c r="A689" t="s">
        <v>50</v>
      </c>
      <c r="B689" t="str">
        <f>INDEX(Content!C:C, MATCH(A689, Content!A:A, 0))</f>
        <v>science</v>
      </c>
      <c r="C689" t="s">
        <v>9</v>
      </c>
      <c r="D689">
        <f>VLOOKUP(C689, ReactionTypes!A:C, 3, FALSE)</f>
        <v>30</v>
      </c>
      <c r="E689" s="1">
        <v>44123.768750000003</v>
      </c>
    </row>
    <row r="690" spans="1:5" x14ac:dyDescent="0.35">
      <c r="A690" t="s">
        <v>50</v>
      </c>
      <c r="B690" t="str">
        <f>INDEX(Content!C:C, MATCH(A690, Content!A:A, 0))</f>
        <v>science</v>
      </c>
      <c r="C690" t="s">
        <v>19</v>
      </c>
      <c r="D690">
        <f>VLOOKUP(C690, ReactionTypes!A:C, 3, FALSE)</f>
        <v>35</v>
      </c>
      <c r="E690" s="1">
        <v>44365.048611111109</v>
      </c>
    </row>
    <row r="691" spans="1:5" x14ac:dyDescent="0.35">
      <c r="A691" t="s">
        <v>50</v>
      </c>
      <c r="B691" t="str">
        <f>INDEX(Content!C:C, MATCH(A691, Content!A:A, 0))</f>
        <v>science</v>
      </c>
      <c r="C691" t="s">
        <v>16</v>
      </c>
      <c r="D691">
        <f>VLOOKUP(C691, ReactionTypes!A:C, 3, FALSE)</f>
        <v>50</v>
      </c>
      <c r="E691" s="1">
        <v>44077.558333333334</v>
      </c>
    </row>
    <row r="692" spans="1:5" x14ac:dyDescent="0.35">
      <c r="A692" t="s">
        <v>50</v>
      </c>
      <c r="B692" t="str">
        <f>INDEX(Content!C:C, MATCH(A692, Content!A:A, 0))</f>
        <v>science</v>
      </c>
      <c r="C692" t="s">
        <v>3</v>
      </c>
      <c r="D692">
        <f>VLOOKUP(C692, ReactionTypes!A:C, 3, FALSE)</f>
        <v>60</v>
      </c>
      <c r="E692" s="1">
        <v>44264.506944444445</v>
      </c>
    </row>
    <row r="693" spans="1:5" x14ac:dyDescent="0.35">
      <c r="A693" t="s">
        <v>50</v>
      </c>
      <c r="B693" t="str">
        <f>INDEX(Content!C:C, MATCH(A693, Content!A:A, 0))</f>
        <v>science</v>
      </c>
      <c r="C693" t="s">
        <v>19</v>
      </c>
      <c r="D693">
        <f>VLOOKUP(C693, ReactionTypes!A:C, 3, FALSE)</f>
        <v>35</v>
      </c>
      <c r="E693" s="1">
        <v>44005.912499999999</v>
      </c>
    </row>
    <row r="694" spans="1:5" x14ac:dyDescent="0.35">
      <c r="A694" t="s">
        <v>50</v>
      </c>
      <c r="B694" t="str">
        <f>INDEX(Content!C:C, MATCH(A694, Content!A:A, 0))</f>
        <v>science</v>
      </c>
      <c r="C694" t="s">
        <v>19</v>
      </c>
      <c r="D694">
        <f>VLOOKUP(C694, ReactionTypes!A:C, 3, FALSE)</f>
        <v>35</v>
      </c>
      <c r="E694" s="1">
        <v>44273.561111111114</v>
      </c>
    </row>
    <row r="695" spans="1:5" x14ac:dyDescent="0.35">
      <c r="A695" t="s">
        <v>50</v>
      </c>
      <c r="B695" t="str">
        <f>INDEX(Content!C:C, MATCH(A695, Content!A:A, 0))</f>
        <v>science</v>
      </c>
      <c r="C695" t="s">
        <v>3</v>
      </c>
      <c r="D695">
        <f>VLOOKUP(C695, ReactionTypes!A:C, 3, FALSE)</f>
        <v>60</v>
      </c>
      <c r="E695" s="1">
        <v>44080.727083333331</v>
      </c>
    </row>
    <row r="696" spans="1:5" x14ac:dyDescent="0.35">
      <c r="A696" t="s">
        <v>50</v>
      </c>
      <c r="B696" t="str">
        <f>INDEX(Content!C:C, MATCH(A696, Content!A:A, 0))</f>
        <v>science</v>
      </c>
      <c r="C696" t="s">
        <v>6</v>
      </c>
      <c r="D696">
        <f>VLOOKUP(C696, ReactionTypes!A:C, 3, FALSE)</f>
        <v>0</v>
      </c>
      <c r="E696" s="1">
        <v>44314.291666666664</v>
      </c>
    </row>
    <row r="697" spans="1:5" x14ac:dyDescent="0.35">
      <c r="A697" t="s">
        <v>50</v>
      </c>
      <c r="B697" t="str">
        <f>INDEX(Content!C:C, MATCH(A697, Content!A:A, 0))</f>
        <v>science</v>
      </c>
      <c r="C697" t="s">
        <v>6</v>
      </c>
      <c r="D697">
        <f>VLOOKUP(C697, ReactionTypes!A:C, 3, FALSE)</f>
        <v>0</v>
      </c>
      <c r="E697" s="1">
        <v>44048.650694444441</v>
      </c>
    </row>
    <row r="698" spans="1:5" x14ac:dyDescent="0.35">
      <c r="A698" t="s">
        <v>50</v>
      </c>
      <c r="B698" t="str">
        <f>INDEX(Content!C:C, MATCH(A698, Content!A:A, 0))</f>
        <v>science</v>
      </c>
      <c r="C698" t="s">
        <v>19</v>
      </c>
      <c r="D698">
        <f>VLOOKUP(C698, ReactionTypes!A:C, 3, FALSE)</f>
        <v>35</v>
      </c>
      <c r="E698" s="1">
        <v>44259.886111111111</v>
      </c>
    </row>
    <row r="699" spans="1:5" x14ac:dyDescent="0.35">
      <c r="A699" t="s">
        <v>50</v>
      </c>
      <c r="B699" t="str">
        <f>INDEX(Content!C:C, MATCH(A699, Content!A:A, 0))</f>
        <v>science</v>
      </c>
      <c r="C699" t="s">
        <v>12</v>
      </c>
      <c r="D699">
        <f>VLOOKUP(C699, ReactionTypes!A:C, 3, FALSE)</f>
        <v>65</v>
      </c>
      <c r="E699" s="1">
        <v>44116.249305555553</v>
      </c>
    </row>
    <row r="700" spans="1:5" x14ac:dyDescent="0.35">
      <c r="A700" t="s">
        <v>50</v>
      </c>
      <c r="B700" t="str">
        <f>INDEX(Content!C:C, MATCH(A700, Content!A:A, 0))</f>
        <v>science</v>
      </c>
      <c r="C700" t="s">
        <v>12</v>
      </c>
      <c r="D700">
        <f>VLOOKUP(C700, ReactionTypes!A:C, 3, FALSE)</f>
        <v>65</v>
      </c>
      <c r="E700" s="1">
        <v>44323.168055555558</v>
      </c>
    </row>
    <row r="701" spans="1:5" x14ac:dyDescent="0.35">
      <c r="A701" t="s">
        <v>50</v>
      </c>
      <c r="B701" t="str">
        <f>INDEX(Content!C:C, MATCH(A701, Content!A:A, 0))</f>
        <v>science</v>
      </c>
      <c r="C701" t="s">
        <v>3</v>
      </c>
      <c r="D701">
        <f>VLOOKUP(C701, ReactionTypes!A:C, 3, FALSE)</f>
        <v>60</v>
      </c>
      <c r="E701" s="1">
        <v>44032.202777777777</v>
      </c>
    </row>
    <row r="702" spans="1:5" x14ac:dyDescent="0.35">
      <c r="A702" t="s">
        <v>50</v>
      </c>
      <c r="B702" t="str">
        <f>INDEX(Content!C:C, MATCH(A702, Content!A:A, 0))</f>
        <v>science</v>
      </c>
      <c r="C702" t="s">
        <v>15</v>
      </c>
      <c r="D702">
        <f>VLOOKUP(C702, ReactionTypes!A:C, 3, FALSE)</f>
        <v>72</v>
      </c>
      <c r="E702" s="1">
        <v>44315.415972222225</v>
      </c>
    </row>
    <row r="703" spans="1:5" x14ac:dyDescent="0.35">
      <c r="A703" t="s">
        <v>50</v>
      </c>
      <c r="B703" t="str">
        <f>INDEX(Content!C:C, MATCH(A703, Content!A:A, 0))</f>
        <v>science</v>
      </c>
      <c r="C703" t="s">
        <v>8</v>
      </c>
      <c r="D703">
        <f>VLOOKUP(C703, ReactionTypes!A:C, 3, FALSE)</f>
        <v>5</v>
      </c>
      <c r="E703" s="1">
        <v>44315.279166666667</v>
      </c>
    </row>
    <row r="704" spans="1:5" x14ac:dyDescent="0.35">
      <c r="A704" t="s">
        <v>50</v>
      </c>
      <c r="B704" t="str">
        <f>INDEX(Content!C:C, MATCH(A704, Content!A:A, 0))</f>
        <v>science</v>
      </c>
      <c r="C704" t="s">
        <v>17</v>
      </c>
      <c r="D704">
        <f>VLOOKUP(C704, ReactionTypes!A:C, 3, FALSE)</f>
        <v>10</v>
      </c>
      <c r="E704" s="1">
        <v>44240.787499999999</v>
      </c>
    </row>
    <row r="705" spans="1:5" x14ac:dyDescent="0.35">
      <c r="A705" t="s">
        <v>50</v>
      </c>
      <c r="B705" t="str">
        <f>INDEX(Content!C:C, MATCH(A705, Content!A:A, 0))</f>
        <v>science</v>
      </c>
      <c r="C705" t="s">
        <v>10</v>
      </c>
      <c r="D705">
        <f>VLOOKUP(C705, ReactionTypes!A:C, 3, FALSE)</f>
        <v>20</v>
      </c>
      <c r="E705" s="1">
        <v>44066.55</v>
      </c>
    </row>
    <row r="706" spans="1:5" x14ac:dyDescent="0.35">
      <c r="A706" t="s">
        <v>50</v>
      </c>
      <c r="B706" t="str">
        <f>INDEX(Content!C:C, MATCH(A706, Content!A:A, 0))</f>
        <v>science</v>
      </c>
      <c r="C706" t="s">
        <v>14</v>
      </c>
      <c r="D706">
        <f>VLOOKUP(C706, ReactionTypes!A:C, 3, FALSE)</f>
        <v>70</v>
      </c>
      <c r="E706" s="1">
        <v>44113.802777777775</v>
      </c>
    </row>
    <row r="707" spans="1:5" x14ac:dyDescent="0.35">
      <c r="A707" t="s">
        <v>50</v>
      </c>
      <c r="B707" t="str">
        <f>INDEX(Content!C:C, MATCH(A707, Content!A:A, 0))</f>
        <v>science</v>
      </c>
      <c r="C707" t="s">
        <v>5</v>
      </c>
      <c r="D707">
        <f>VLOOKUP(C707, ReactionTypes!A:C, 3, FALSE)</f>
        <v>70</v>
      </c>
      <c r="E707" s="1">
        <v>44355.634027777778</v>
      </c>
    </row>
    <row r="708" spans="1:5" x14ac:dyDescent="0.35">
      <c r="A708" t="s">
        <v>50</v>
      </c>
      <c r="B708" t="str">
        <f>INDEX(Content!C:C, MATCH(A708, Content!A:A, 0))</f>
        <v>science</v>
      </c>
      <c r="C708" t="s">
        <v>21</v>
      </c>
      <c r="D708">
        <f>VLOOKUP(C708, ReactionTypes!A:C, 3, FALSE)</f>
        <v>12</v>
      </c>
      <c r="E708" s="1">
        <v>44152.78125</v>
      </c>
    </row>
    <row r="709" spans="1:5" x14ac:dyDescent="0.35">
      <c r="A709" t="s">
        <v>50</v>
      </c>
      <c r="B709" t="str">
        <f>INDEX(Content!C:C, MATCH(A709, Content!A:A, 0))</f>
        <v>science</v>
      </c>
      <c r="C709" t="s">
        <v>21</v>
      </c>
      <c r="D709">
        <f>VLOOKUP(C709, ReactionTypes!A:C, 3, FALSE)</f>
        <v>12</v>
      </c>
      <c r="E709" s="1">
        <v>44304.037499999999</v>
      </c>
    </row>
    <row r="710" spans="1:5" x14ac:dyDescent="0.35">
      <c r="A710" t="s">
        <v>50</v>
      </c>
      <c r="B710" t="str">
        <f>INDEX(Content!C:C, MATCH(A710, Content!A:A, 0))</f>
        <v>science</v>
      </c>
      <c r="C710" t="s">
        <v>15</v>
      </c>
      <c r="D710">
        <f>VLOOKUP(C710, ReactionTypes!A:C, 3, FALSE)</f>
        <v>72</v>
      </c>
      <c r="E710" s="1">
        <v>44210.378472222219</v>
      </c>
    </row>
    <row r="711" spans="1:5" x14ac:dyDescent="0.35">
      <c r="A711" t="s">
        <v>50</v>
      </c>
      <c r="B711" t="str">
        <f>INDEX(Content!C:C, MATCH(A711, Content!A:A, 0))</f>
        <v>science</v>
      </c>
      <c r="C711" t="s">
        <v>18</v>
      </c>
      <c r="D711">
        <f>VLOOKUP(C711, ReactionTypes!A:C, 3, FALSE)</f>
        <v>45</v>
      </c>
      <c r="E711" s="1">
        <v>44330.745833333334</v>
      </c>
    </row>
    <row r="712" spans="1:5" x14ac:dyDescent="0.35">
      <c r="A712" t="s">
        <v>50</v>
      </c>
      <c r="B712" t="str">
        <f>INDEX(Content!C:C, MATCH(A712, Content!A:A, 0))</f>
        <v>science</v>
      </c>
      <c r="C712" t="s">
        <v>8</v>
      </c>
      <c r="D712">
        <f>VLOOKUP(C712, ReactionTypes!A:C, 3, FALSE)</f>
        <v>5</v>
      </c>
      <c r="E712" s="1">
        <v>44067.615277777775</v>
      </c>
    </row>
    <row r="713" spans="1:5" x14ac:dyDescent="0.35">
      <c r="A713" t="s">
        <v>50</v>
      </c>
      <c r="B713" t="str">
        <f>INDEX(Content!C:C, MATCH(A713, Content!A:A, 0))</f>
        <v>science</v>
      </c>
      <c r="C713" t="s">
        <v>8</v>
      </c>
      <c r="D713">
        <f>VLOOKUP(C713, ReactionTypes!A:C, 3, FALSE)</f>
        <v>5</v>
      </c>
      <c r="E713" s="1">
        <v>44241.772916666669</v>
      </c>
    </row>
    <row r="714" spans="1:5" x14ac:dyDescent="0.35">
      <c r="A714" t="s">
        <v>51</v>
      </c>
      <c r="B714" t="str">
        <f>INDEX(Content!C:C, MATCH(A714, Content!A:A, 0))</f>
        <v>veganism</v>
      </c>
      <c r="C714" t="s">
        <v>15</v>
      </c>
      <c r="D714">
        <f>VLOOKUP(C714, ReactionTypes!A:C, 3, FALSE)</f>
        <v>72</v>
      </c>
      <c r="E714" s="1">
        <v>44250.051388888889</v>
      </c>
    </row>
    <row r="715" spans="1:5" x14ac:dyDescent="0.35">
      <c r="A715" t="s">
        <v>51</v>
      </c>
      <c r="B715" t="str">
        <f>INDEX(Content!C:C, MATCH(A715, Content!A:A, 0))</f>
        <v>veganism</v>
      </c>
      <c r="C715" t="s">
        <v>6</v>
      </c>
      <c r="D715">
        <f>VLOOKUP(C715, ReactionTypes!A:C, 3, FALSE)</f>
        <v>0</v>
      </c>
      <c r="E715" s="1">
        <v>44033.390972222223</v>
      </c>
    </row>
    <row r="716" spans="1:5" x14ac:dyDescent="0.35">
      <c r="A716" t="s">
        <v>51</v>
      </c>
      <c r="B716" t="str">
        <f>INDEX(Content!C:C, MATCH(A716, Content!A:A, 0))</f>
        <v>veganism</v>
      </c>
      <c r="C716" t="s">
        <v>18</v>
      </c>
      <c r="D716">
        <f>VLOOKUP(C716, ReactionTypes!A:C, 3, FALSE)</f>
        <v>45</v>
      </c>
      <c r="E716" s="1">
        <v>44213.990277777775</v>
      </c>
    </row>
    <row r="717" spans="1:5" x14ac:dyDescent="0.35">
      <c r="A717" t="s">
        <v>51</v>
      </c>
      <c r="B717" t="str">
        <f>INDEX(Content!C:C, MATCH(A717, Content!A:A, 0))</f>
        <v>veganism</v>
      </c>
      <c r="C717" t="s">
        <v>8</v>
      </c>
      <c r="D717">
        <f>VLOOKUP(C717, ReactionTypes!A:C, 3, FALSE)</f>
        <v>5</v>
      </c>
      <c r="E717" s="1">
        <v>44335.443749999999</v>
      </c>
    </row>
    <row r="718" spans="1:5" x14ac:dyDescent="0.35">
      <c r="A718" t="s">
        <v>51</v>
      </c>
      <c r="B718" t="str">
        <f>INDEX(Content!C:C, MATCH(A718, Content!A:A, 0))</f>
        <v>veganism</v>
      </c>
      <c r="C718" t="s">
        <v>21</v>
      </c>
      <c r="D718">
        <f>VLOOKUP(C718, ReactionTypes!A:C, 3, FALSE)</f>
        <v>12</v>
      </c>
      <c r="E718" s="1">
        <v>44133.556944444441</v>
      </c>
    </row>
    <row r="719" spans="1:5" x14ac:dyDescent="0.35">
      <c r="A719" t="s">
        <v>51</v>
      </c>
      <c r="B719" t="str">
        <f>INDEX(Content!C:C, MATCH(A719, Content!A:A, 0))</f>
        <v>veganism</v>
      </c>
      <c r="C719" t="s">
        <v>17</v>
      </c>
      <c r="D719">
        <f>VLOOKUP(C719, ReactionTypes!A:C, 3, FALSE)</f>
        <v>10</v>
      </c>
      <c r="E719" s="1">
        <v>44032.690972222219</v>
      </c>
    </row>
    <row r="720" spans="1:5" x14ac:dyDescent="0.35">
      <c r="A720" t="s">
        <v>51</v>
      </c>
      <c r="B720" t="str">
        <f>INDEX(Content!C:C, MATCH(A720, Content!A:A, 0))</f>
        <v>veganism</v>
      </c>
      <c r="C720" t="s">
        <v>18</v>
      </c>
      <c r="D720">
        <f>VLOOKUP(C720, ReactionTypes!A:C, 3, FALSE)</f>
        <v>45</v>
      </c>
      <c r="E720" s="1">
        <v>44269.807638888888</v>
      </c>
    </row>
    <row r="721" spans="1:5" x14ac:dyDescent="0.35">
      <c r="A721" t="s">
        <v>51</v>
      </c>
      <c r="B721" t="str">
        <f>INDEX(Content!C:C, MATCH(A721, Content!A:A, 0))</f>
        <v>veganism</v>
      </c>
      <c r="C721" t="s">
        <v>19</v>
      </c>
      <c r="D721">
        <f>VLOOKUP(C721, ReactionTypes!A:C, 3, FALSE)</f>
        <v>35</v>
      </c>
      <c r="E721" s="1">
        <v>44041.884027777778</v>
      </c>
    </row>
    <row r="722" spans="1:5" x14ac:dyDescent="0.35">
      <c r="A722" t="s">
        <v>51</v>
      </c>
      <c r="B722" t="str">
        <f>INDEX(Content!C:C, MATCH(A722, Content!A:A, 0))</f>
        <v>veganism</v>
      </c>
      <c r="C722" t="s">
        <v>21</v>
      </c>
      <c r="D722">
        <f>VLOOKUP(C722, ReactionTypes!A:C, 3, FALSE)</f>
        <v>12</v>
      </c>
      <c r="E722" s="1">
        <v>44205.472222222219</v>
      </c>
    </row>
    <row r="723" spans="1:5" x14ac:dyDescent="0.35">
      <c r="A723" t="s">
        <v>51</v>
      </c>
      <c r="B723" t="str">
        <f>INDEX(Content!C:C, MATCH(A723, Content!A:A, 0))</f>
        <v>veganism</v>
      </c>
      <c r="C723" t="s">
        <v>16</v>
      </c>
      <c r="D723">
        <f>VLOOKUP(C723, ReactionTypes!A:C, 3, FALSE)</f>
        <v>50</v>
      </c>
      <c r="E723" s="1">
        <v>44009.749305555553</v>
      </c>
    </row>
    <row r="724" spans="1:5" x14ac:dyDescent="0.35">
      <c r="A724" t="s">
        <v>51</v>
      </c>
      <c r="B724" t="str">
        <f>INDEX(Content!C:C, MATCH(A724, Content!A:A, 0))</f>
        <v>veganism</v>
      </c>
      <c r="C724" t="s">
        <v>20</v>
      </c>
      <c r="D724">
        <f>VLOOKUP(C724, ReactionTypes!A:C, 3, FALSE)</f>
        <v>15</v>
      </c>
      <c r="E724" s="1">
        <v>44172.486805555556</v>
      </c>
    </row>
    <row r="725" spans="1:5" x14ac:dyDescent="0.35">
      <c r="A725" t="s">
        <v>51</v>
      </c>
      <c r="B725" t="str">
        <f>INDEX(Content!C:C, MATCH(A725, Content!A:A, 0))</f>
        <v>veganism</v>
      </c>
      <c r="C725" t="s">
        <v>19</v>
      </c>
      <c r="D725">
        <f>VLOOKUP(C725, ReactionTypes!A:C, 3, FALSE)</f>
        <v>35</v>
      </c>
      <c r="E725" s="1">
        <v>44326.489583333336</v>
      </c>
    </row>
    <row r="726" spans="1:5" x14ac:dyDescent="0.35">
      <c r="A726" t="s">
        <v>51</v>
      </c>
      <c r="B726" t="str">
        <f>INDEX(Content!C:C, MATCH(A726, Content!A:A, 0))</f>
        <v>veganism</v>
      </c>
      <c r="C726" t="s">
        <v>9</v>
      </c>
      <c r="D726">
        <f>VLOOKUP(C726, ReactionTypes!A:C, 3, FALSE)</f>
        <v>30</v>
      </c>
      <c r="E726" s="1">
        <v>44231.476388888892</v>
      </c>
    </row>
    <row r="727" spans="1:5" x14ac:dyDescent="0.35">
      <c r="A727" t="s">
        <v>51</v>
      </c>
      <c r="B727" t="str">
        <f>INDEX(Content!C:C, MATCH(A727, Content!A:A, 0))</f>
        <v>veganism</v>
      </c>
      <c r="C727" t="s">
        <v>3</v>
      </c>
      <c r="D727">
        <f>VLOOKUP(C727, ReactionTypes!A:C, 3, FALSE)</f>
        <v>60</v>
      </c>
      <c r="E727" s="1">
        <v>44104.76458333333</v>
      </c>
    </row>
    <row r="728" spans="1:5" x14ac:dyDescent="0.35">
      <c r="A728" t="s">
        <v>51</v>
      </c>
      <c r="B728" t="str">
        <f>INDEX(Content!C:C, MATCH(A728, Content!A:A, 0))</f>
        <v>veganism</v>
      </c>
      <c r="C728" t="s">
        <v>21</v>
      </c>
      <c r="D728">
        <f>VLOOKUP(C728, ReactionTypes!A:C, 3, FALSE)</f>
        <v>12</v>
      </c>
      <c r="E728" s="1">
        <v>44229.390277777777</v>
      </c>
    </row>
    <row r="729" spans="1:5" x14ac:dyDescent="0.35">
      <c r="A729" t="s">
        <v>51</v>
      </c>
      <c r="B729" t="str">
        <f>INDEX(Content!C:C, MATCH(A729, Content!A:A, 0))</f>
        <v>veganism</v>
      </c>
      <c r="C729" t="s">
        <v>5</v>
      </c>
      <c r="D729">
        <f>VLOOKUP(C729, ReactionTypes!A:C, 3, FALSE)</f>
        <v>70</v>
      </c>
      <c r="E729" s="1">
        <v>44319.750694444447</v>
      </c>
    </row>
    <row r="730" spans="1:5" x14ac:dyDescent="0.35">
      <c r="A730" t="s">
        <v>51</v>
      </c>
      <c r="B730" t="str">
        <f>INDEX(Content!C:C, MATCH(A730, Content!A:A, 0))</f>
        <v>veganism</v>
      </c>
      <c r="C730" t="s">
        <v>16</v>
      </c>
      <c r="D730">
        <f>VLOOKUP(C730, ReactionTypes!A:C, 3, FALSE)</f>
        <v>50</v>
      </c>
      <c r="E730" s="1">
        <v>44326.822916666664</v>
      </c>
    </row>
    <row r="731" spans="1:5" x14ac:dyDescent="0.35">
      <c r="A731" t="s">
        <v>51</v>
      </c>
      <c r="B731" t="str">
        <f>INDEX(Content!C:C, MATCH(A731, Content!A:A, 0))</f>
        <v>veganism</v>
      </c>
      <c r="C731" t="s">
        <v>13</v>
      </c>
      <c r="D731">
        <f>VLOOKUP(C731, ReactionTypes!A:C, 3, FALSE)</f>
        <v>75</v>
      </c>
      <c r="E731" s="1">
        <v>44111.556944444441</v>
      </c>
    </row>
    <row r="732" spans="1:5" x14ac:dyDescent="0.35">
      <c r="A732" t="s">
        <v>51</v>
      </c>
      <c r="B732" t="str">
        <f>INDEX(Content!C:C, MATCH(A732, Content!A:A, 0))</f>
        <v>veganism</v>
      </c>
      <c r="C732" t="s">
        <v>10</v>
      </c>
      <c r="D732">
        <f>VLOOKUP(C732, ReactionTypes!A:C, 3, FALSE)</f>
        <v>20</v>
      </c>
      <c r="E732" s="1">
        <v>44129.722916666666</v>
      </c>
    </row>
    <row r="733" spans="1:5" x14ac:dyDescent="0.35">
      <c r="A733" t="s">
        <v>51</v>
      </c>
      <c r="B733" t="str">
        <f>INDEX(Content!C:C, MATCH(A733, Content!A:A, 0))</f>
        <v>veganism</v>
      </c>
      <c r="C733" t="s">
        <v>20</v>
      </c>
      <c r="D733">
        <f>VLOOKUP(C733, ReactionTypes!A:C, 3, FALSE)</f>
        <v>15</v>
      </c>
      <c r="E733" s="1">
        <v>44296.777777777781</v>
      </c>
    </row>
    <row r="734" spans="1:5" x14ac:dyDescent="0.35">
      <c r="A734" t="s">
        <v>51</v>
      </c>
      <c r="B734" t="str">
        <f>INDEX(Content!C:C, MATCH(A734, Content!A:A, 0))</f>
        <v>veganism</v>
      </c>
      <c r="C734" t="s">
        <v>8</v>
      </c>
      <c r="D734">
        <f>VLOOKUP(C734, ReactionTypes!A:C, 3, FALSE)</f>
        <v>5</v>
      </c>
      <c r="E734" s="1">
        <v>44199.834027777775</v>
      </c>
    </row>
    <row r="735" spans="1:5" x14ac:dyDescent="0.35">
      <c r="A735" t="s">
        <v>51</v>
      </c>
      <c r="B735" t="str">
        <f>INDEX(Content!C:C, MATCH(A735, Content!A:A, 0))</f>
        <v>veganism</v>
      </c>
      <c r="C735" t="s">
        <v>16</v>
      </c>
      <c r="D735">
        <f>VLOOKUP(C735, ReactionTypes!A:C, 3, FALSE)</f>
        <v>50</v>
      </c>
      <c r="E735" s="1">
        <v>44315.191666666666</v>
      </c>
    </row>
    <row r="736" spans="1:5" x14ac:dyDescent="0.35">
      <c r="A736" t="s">
        <v>51</v>
      </c>
      <c r="B736" t="str">
        <f>INDEX(Content!C:C, MATCH(A736, Content!A:A, 0))</f>
        <v>veganism</v>
      </c>
      <c r="C736" t="s">
        <v>3</v>
      </c>
      <c r="D736">
        <f>VLOOKUP(C736, ReactionTypes!A:C, 3, FALSE)</f>
        <v>60</v>
      </c>
      <c r="E736" s="1">
        <v>44323.621527777781</v>
      </c>
    </row>
    <row r="737" spans="1:5" x14ac:dyDescent="0.35">
      <c r="A737" t="s">
        <v>51</v>
      </c>
      <c r="B737" t="str">
        <f>INDEX(Content!C:C, MATCH(A737, Content!A:A, 0))</f>
        <v>veganism</v>
      </c>
      <c r="C737" t="s">
        <v>18</v>
      </c>
      <c r="D737">
        <f>VLOOKUP(C737, ReactionTypes!A:C, 3, FALSE)</f>
        <v>45</v>
      </c>
      <c r="E737" s="1">
        <v>44236.347916666666</v>
      </c>
    </row>
    <row r="738" spans="1:5" x14ac:dyDescent="0.35">
      <c r="A738" t="s">
        <v>51</v>
      </c>
      <c r="B738" t="str">
        <f>INDEX(Content!C:C, MATCH(A738, Content!A:A, 0))</f>
        <v>veganism</v>
      </c>
      <c r="C738" t="s">
        <v>12</v>
      </c>
      <c r="D738">
        <f>VLOOKUP(C738, ReactionTypes!A:C, 3, FALSE)</f>
        <v>65</v>
      </c>
      <c r="E738" s="1">
        <v>44198.109722222223</v>
      </c>
    </row>
    <row r="739" spans="1:5" x14ac:dyDescent="0.35">
      <c r="A739" t="s">
        <v>51</v>
      </c>
      <c r="B739" t="str">
        <f>INDEX(Content!C:C, MATCH(A739, Content!A:A, 0))</f>
        <v>veganism</v>
      </c>
      <c r="C739" t="s">
        <v>12</v>
      </c>
      <c r="D739">
        <f>VLOOKUP(C739, ReactionTypes!A:C, 3, FALSE)</f>
        <v>65</v>
      </c>
      <c r="E739" s="1">
        <v>44045.475694444445</v>
      </c>
    </row>
    <row r="740" spans="1:5" x14ac:dyDescent="0.35">
      <c r="A740" t="s">
        <v>51</v>
      </c>
      <c r="B740" t="str">
        <f>INDEX(Content!C:C, MATCH(A740, Content!A:A, 0))</f>
        <v>veganism</v>
      </c>
      <c r="C740" t="s">
        <v>3</v>
      </c>
      <c r="D740">
        <f>VLOOKUP(C740, ReactionTypes!A:C, 3, FALSE)</f>
        <v>60</v>
      </c>
      <c r="E740" s="1">
        <v>44207.448611111111</v>
      </c>
    </row>
    <row r="741" spans="1:5" x14ac:dyDescent="0.35">
      <c r="A741" t="s">
        <v>51</v>
      </c>
      <c r="B741" t="str">
        <f>INDEX(Content!C:C, MATCH(A741, Content!A:A, 0))</f>
        <v>veganism</v>
      </c>
      <c r="C741" t="s">
        <v>15</v>
      </c>
      <c r="D741">
        <f>VLOOKUP(C741, ReactionTypes!A:C, 3, FALSE)</f>
        <v>72</v>
      </c>
      <c r="E741" s="1">
        <v>44161.771527777775</v>
      </c>
    </row>
    <row r="742" spans="1:5" x14ac:dyDescent="0.35">
      <c r="A742" t="s">
        <v>51</v>
      </c>
      <c r="B742" t="str">
        <f>INDEX(Content!C:C, MATCH(A742, Content!A:A, 0))</f>
        <v>veganism</v>
      </c>
      <c r="C742" t="s">
        <v>16</v>
      </c>
      <c r="D742">
        <f>VLOOKUP(C742, ReactionTypes!A:C, 3, FALSE)</f>
        <v>50</v>
      </c>
      <c r="E742" s="1">
        <v>44149.699305555558</v>
      </c>
    </row>
    <row r="743" spans="1:5" x14ac:dyDescent="0.35">
      <c r="A743" t="s">
        <v>51</v>
      </c>
      <c r="B743" t="str">
        <f>INDEX(Content!C:C, MATCH(A743, Content!A:A, 0))</f>
        <v>veganism</v>
      </c>
      <c r="C743" t="s">
        <v>10</v>
      </c>
      <c r="D743">
        <f>VLOOKUP(C743, ReactionTypes!A:C, 3, FALSE)</f>
        <v>20</v>
      </c>
      <c r="E743" s="1">
        <v>44059.095138888886</v>
      </c>
    </row>
    <row r="744" spans="1:5" x14ac:dyDescent="0.35">
      <c r="A744" t="s">
        <v>51</v>
      </c>
      <c r="B744" t="str">
        <f>INDEX(Content!C:C, MATCH(A744, Content!A:A, 0))</f>
        <v>veganism</v>
      </c>
      <c r="C744" t="s">
        <v>21</v>
      </c>
      <c r="D744">
        <f>VLOOKUP(C744, ReactionTypes!A:C, 3, FALSE)</f>
        <v>12</v>
      </c>
      <c r="E744" s="1">
        <v>44102.165972222225</v>
      </c>
    </row>
    <row r="745" spans="1:5" x14ac:dyDescent="0.35">
      <c r="A745" t="s">
        <v>51</v>
      </c>
      <c r="B745" t="str">
        <f>INDEX(Content!C:C, MATCH(A745, Content!A:A, 0))</f>
        <v>veganism</v>
      </c>
      <c r="C745" t="s">
        <v>19</v>
      </c>
      <c r="D745">
        <f>VLOOKUP(C745, ReactionTypes!A:C, 3, FALSE)</f>
        <v>35</v>
      </c>
      <c r="E745" s="1">
        <v>44298.630555555559</v>
      </c>
    </row>
    <row r="746" spans="1:5" x14ac:dyDescent="0.35">
      <c r="A746" t="s">
        <v>51</v>
      </c>
      <c r="B746" t="str">
        <f>INDEX(Content!C:C, MATCH(A746, Content!A:A, 0))</f>
        <v>veganism</v>
      </c>
      <c r="C746" t="s">
        <v>6</v>
      </c>
      <c r="D746">
        <f>VLOOKUP(C746, ReactionTypes!A:C, 3, FALSE)</f>
        <v>0</v>
      </c>
      <c r="E746" s="1">
        <v>44003.590277777781</v>
      </c>
    </row>
    <row r="747" spans="1:5" x14ac:dyDescent="0.35">
      <c r="A747" t="s">
        <v>51</v>
      </c>
      <c r="B747" t="str">
        <f>INDEX(Content!C:C, MATCH(A747, Content!A:A, 0))</f>
        <v>veganism</v>
      </c>
      <c r="C747" t="s">
        <v>10</v>
      </c>
      <c r="D747">
        <f>VLOOKUP(C747, ReactionTypes!A:C, 3, FALSE)</f>
        <v>20</v>
      </c>
      <c r="E747" s="1">
        <v>44238.01458333333</v>
      </c>
    </row>
    <row r="748" spans="1:5" x14ac:dyDescent="0.35">
      <c r="A748" t="s">
        <v>51</v>
      </c>
      <c r="B748" t="str">
        <f>INDEX(Content!C:C, MATCH(A748, Content!A:A, 0))</f>
        <v>veganism</v>
      </c>
      <c r="C748" t="s">
        <v>17</v>
      </c>
      <c r="D748">
        <f>VLOOKUP(C748, ReactionTypes!A:C, 3, FALSE)</f>
        <v>10</v>
      </c>
      <c r="E748" s="1">
        <v>44208.897222222222</v>
      </c>
    </row>
    <row r="749" spans="1:5" x14ac:dyDescent="0.35">
      <c r="A749" t="s">
        <v>51</v>
      </c>
      <c r="B749" t="str">
        <f>INDEX(Content!C:C, MATCH(A749, Content!A:A, 0))</f>
        <v>veganism</v>
      </c>
      <c r="C749" t="s">
        <v>12</v>
      </c>
      <c r="D749">
        <f>VLOOKUP(C749, ReactionTypes!A:C, 3, FALSE)</f>
        <v>65</v>
      </c>
      <c r="E749" s="1">
        <v>44304.75277777778</v>
      </c>
    </row>
    <row r="750" spans="1:5" x14ac:dyDescent="0.35">
      <c r="A750" t="s">
        <v>51</v>
      </c>
      <c r="B750" t="str">
        <f>INDEX(Content!C:C, MATCH(A750, Content!A:A, 0))</f>
        <v>veganism</v>
      </c>
      <c r="C750" t="s">
        <v>14</v>
      </c>
      <c r="D750">
        <f>VLOOKUP(C750, ReactionTypes!A:C, 3, FALSE)</f>
        <v>70</v>
      </c>
      <c r="E750" s="1">
        <v>44284.878472222219</v>
      </c>
    </row>
    <row r="751" spans="1:5" x14ac:dyDescent="0.35">
      <c r="A751" t="s">
        <v>51</v>
      </c>
      <c r="B751" t="str">
        <f>INDEX(Content!C:C, MATCH(A751, Content!A:A, 0))</f>
        <v>veganism</v>
      </c>
      <c r="C751" t="s">
        <v>13</v>
      </c>
      <c r="D751">
        <f>VLOOKUP(C751, ReactionTypes!A:C, 3, FALSE)</f>
        <v>75</v>
      </c>
      <c r="E751" s="1">
        <v>44070.975694444445</v>
      </c>
    </row>
    <row r="752" spans="1:5" x14ac:dyDescent="0.35">
      <c r="A752" t="s">
        <v>51</v>
      </c>
      <c r="B752" t="str">
        <f>INDEX(Content!C:C, MATCH(A752, Content!A:A, 0))</f>
        <v>veganism</v>
      </c>
      <c r="C752" t="s">
        <v>9</v>
      </c>
      <c r="D752">
        <f>VLOOKUP(C752, ReactionTypes!A:C, 3, FALSE)</f>
        <v>30</v>
      </c>
      <c r="E752" s="1">
        <v>44269.222222222219</v>
      </c>
    </row>
    <row r="753" spans="1:5" x14ac:dyDescent="0.35">
      <c r="A753" t="s">
        <v>51</v>
      </c>
      <c r="B753" t="str">
        <f>INDEX(Content!C:C, MATCH(A753, Content!A:A, 0))</f>
        <v>veganism</v>
      </c>
      <c r="C753" t="s">
        <v>15</v>
      </c>
      <c r="D753">
        <f>VLOOKUP(C753, ReactionTypes!A:C, 3, FALSE)</f>
        <v>72</v>
      </c>
      <c r="E753" s="1">
        <v>44241.497916666667</v>
      </c>
    </row>
    <row r="754" spans="1:5" x14ac:dyDescent="0.35">
      <c r="A754" t="s">
        <v>52</v>
      </c>
      <c r="B754" t="str">
        <f>INDEX(Content!C:C, MATCH(A754, Content!A:A, 0))</f>
        <v>healthy eating</v>
      </c>
      <c r="C754" t="s">
        <v>14</v>
      </c>
      <c r="D754">
        <f>VLOOKUP(C754, ReactionTypes!A:C, 3, FALSE)</f>
        <v>70</v>
      </c>
      <c r="E754" s="1">
        <v>44010.328472222223</v>
      </c>
    </row>
    <row r="755" spans="1:5" x14ac:dyDescent="0.35">
      <c r="A755" t="s">
        <v>52</v>
      </c>
      <c r="B755" t="str">
        <f>INDEX(Content!C:C, MATCH(A755, Content!A:A, 0))</f>
        <v>healthy eating</v>
      </c>
      <c r="C755" t="s">
        <v>15</v>
      </c>
      <c r="D755">
        <f>VLOOKUP(C755, ReactionTypes!A:C, 3, FALSE)</f>
        <v>72</v>
      </c>
      <c r="E755" s="1">
        <v>44174.984722222223</v>
      </c>
    </row>
    <row r="756" spans="1:5" x14ac:dyDescent="0.35">
      <c r="A756" t="s">
        <v>52</v>
      </c>
      <c r="B756" t="str">
        <f>INDEX(Content!C:C, MATCH(A756, Content!A:A, 0))</f>
        <v>healthy eating</v>
      </c>
      <c r="C756" t="s">
        <v>8</v>
      </c>
      <c r="D756">
        <f>VLOOKUP(C756, ReactionTypes!A:C, 3, FALSE)</f>
        <v>5</v>
      </c>
      <c r="E756" s="1">
        <v>44282.220138888886</v>
      </c>
    </row>
    <row r="757" spans="1:5" x14ac:dyDescent="0.35">
      <c r="A757" t="s">
        <v>52</v>
      </c>
      <c r="B757" t="str">
        <f>INDEX(Content!C:C, MATCH(A757, Content!A:A, 0))</f>
        <v>healthy eating</v>
      </c>
      <c r="C757" t="s">
        <v>13</v>
      </c>
      <c r="D757">
        <f>VLOOKUP(C757, ReactionTypes!A:C, 3, FALSE)</f>
        <v>75</v>
      </c>
      <c r="E757" s="1">
        <v>44303.790972222225</v>
      </c>
    </row>
    <row r="758" spans="1:5" x14ac:dyDescent="0.35">
      <c r="A758" t="s">
        <v>52</v>
      </c>
      <c r="B758" t="str">
        <f>INDEX(Content!C:C, MATCH(A758, Content!A:A, 0))</f>
        <v>healthy eating</v>
      </c>
      <c r="C758" t="s">
        <v>15</v>
      </c>
      <c r="D758">
        <f>VLOOKUP(C758, ReactionTypes!A:C, 3, FALSE)</f>
        <v>72</v>
      </c>
      <c r="E758" s="1">
        <v>44017.806944444441</v>
      </c>
    </row>
    <row r="759" spans="1:5" x14ac:dyDescent="0.35">
      <c r="A759" t="s">
        <v>52</v>
      </c>
      <c r="B759" t="str">
        <f>INDEX(Content!C:C, MATCH(A759, Content!A:A, 0))</f>
        <v>healthy eating</v>
      </c>
      <c r="C759" t="s">
        <v>17</v>
      </c>
      <c r="D759">
        <f>VLOOKUP(C759, ReactionTypes!A:C, 3, FALSE)</f>
        <v>10</v>
      </c>
      <c r="E759" s="1">
        <v>44324.318749999999</v>
      </c>
    </row>
    <row r="760" spans="1:5" x14ac:dyDescent="0.35">
      <c r="A760" t="s">
        <v>52</v>
      </c>
      <c r="B760" t="str">
        <f>INDEX(Content!C:C, MATCH(A760, Content!A:A, 0))</f>
        <v>healthy eating</v>
      </c>
      <c r="C760" t="s">
        <v>16</v>
      </c>
      <c r="D760">
        <f>VLOOKUP(C760, ReactionTypes!A:C, 3, FALSE)</f>
        <v>50</v>
      </c>
      <c r="E760" s="1">
        <v>44106.03125</v>
      </c>
    </row>
    <row r="761" spans="1:5" x14ac:dyDescent="0.35">
      <c r="A761" t="s">
        <v>52</v>
      </c>
      <c r="B761" t="str">
        <f>INDEX(Content!C:C, MATCH(A761, Content!A:A, 0))</f>
        <v>healthy eating</v>
      </c>
      <c r="C761" t="s">
        <v>9</v>
      </c>
      <c r="D761">
        <f>VLOOKUP(C761, ReactionTypes!A:C, 3, FALSE)</f>
        <v>30</v>
      </c>
      <c r="E761" s="1">
        <v>44200.194444444445</v>
      </c>
    </row>
    <row r="762" spans="1:5" x14ac:dyDescent="0.35">
      <c r="A762" t="s">
        <v>52</v>
      </c>
      <c r="B762" t="str">
        <f>INDEX(Content!C:C, MATCH(A762, Content!A:A, 0))</f>
        <v>healthy eating</v>
      </c>
      <c r="C762" t="s">
        <v>18</v>
      </c>
      <c r="D762">
        <f>VLOOKUP(C762, ReactionTypes!A:C, 3, FALSE)</f>
        <v>45</v>
      </c>
      <c r="E762" s="1">
        <v>44353.78402777778</v>
      </c>
    </row>
    <row r="763" spans="1:5" x14ac:dyDescent="0.35">
      <c r="A763" t="s">
        <v>52</v>
      </c>
      <c r="B763" t="str">
        <f>INDEX(Content!C:C, MATCH(A763, Content!A:A, 0))</f>
        <v>healthy eating</v>
      </c>
      <c r="C763" t="s">
        <v>17</v>
      </c>
      <c r="D763">
        <f>VLOOKUP(C763, ReactionTypes!A:C, 3, FALSE)</f>
        <v>10</v>
      </c>
      <c r="E763" s="1">
        <v>44171.759027777778</v>
      </c>
    </row>
    <row r="764" spans="1:5" x14ac:dyDescent="0.35">
      <c r="A764" t="s">
        <v>52</v>
      </c>
      <c r="B764" t="str">
        <f>INDEX(Content!C:C, MATCH(A764, Content!A:A, 0))</f>
        <v>healthy eating</v>
      </c>
      <c r="C764" t="s">
        <v>13</v>
      </c>
      <c r="D764">
        <f>VLOOKUP(C764, ReactionTypes!A:C, 3, FALSE)</f>
        <v>75</v>
      </c>
      <c r="E764" s="1">
        <v>44106.076388888891</v>
      </c>
    </row>
    <row r="765" spans="1:5" x14ac:dyDescent="0.35">
      <c r="A765" t="s">
        <v>52</v>
      </c>
      <c r="B765" t="str">
        <f>INDEX(Content!C:C, MATCH(A765, Content!A:A, 0))</f>
        <v>healthy eating</v>
      </c>
      <c r="C765" t="s">
        <v>14</v>
      </c>
      <c r="D765">
        <f>VLOOKUP(C765, ReactionTypes!A:C, 3, FALSE)</f>
        <v>70</v>
      </c>
      <c r="E765" s="1">
        <v>44137.613194444442</v>
      </c>
    </row>
    <row r="766" spans="1:5" x14ac:dyDescent="0.35">
      <c r="A766" t="s">
        <v>52</v>
      </c>
      <c r="B766" t="str">
        <f>INDEX(Content!C:C, MATCH(A766, Content!A:A, 0))</f>
        <v>healthy eating</v>
      </c>
      <c r="C766" t="s">
        <v>21</v>
      </c>
      <c r="D766">
        <f>VLOOKUP(C766, ReactionTypes!A:C, 3, FALSE)</f>
        <v>12</v>
      </c>
      <c r="E766" s="1">
        <v>44175.365972222222</v>
      </c>
    </row>
    <row r="767" spans="1:5" x14ac:dyDescent="0.35">
      <c r="A767" t="s">
        <v>52</v>
      </c>
      <c r="B767" t="str">
        <f>INDEX(Content!C:C, MATCH(A767, Content!A:A, 0))</f>
        <v>healthy eating</v>
      </c>
      <c r="C767" t="s">
        <v>5</v>
      </c>
      <c r="D767">
        <f>VLOOKUP(C767, ReactionTypes!A:C, 3, FALSE)</f>
        <v>70</v>
      </c>
      <c r="E767" s="1">
        <v>44301.192361111112</v>
      </c>
    </row>
    <row r="768" spans="1:5" x14ac:dyDescent="0.35">
      <c r="A768" t="s">
        <v>52</v>
      </c>
      <c r="B768" t="str">
        <f>INDEX(Content!C:C, MATCH(A768, Content!A:A, 0))</f>
        <v>healthy eating</v>
      </c>
      <c r="C768" t="s">
        <v>8</v>
      </c>
      <c r="D768">
        <f>VLOOKUP(C768, ReactionTypes!A:C, 3, FALSE)</f>
        <v>5</v>
      </c>
      <c r="E768" s="1">
        <v>44178.029861111114</v>
      </c>
    </row>
    <row r="769" spans="1:5" x14ac:dyDescent="0.35">
      <c r="A769" t="s">
        <v>52</v>
      </c>
      <c r="B769" t="str">
        <f>INDEX(Content!C:C, MATCH(A769, Content!A:A, 0))</f>
        <v>healthy eating</v>
      </c>
      <c r="C769" t="s">
        <v>13</v>
      </c>
      <c r="D769">
        <f>VLOOKUP(C769, ReactionTypes!A:C, 3, FALSE)</f>
        <v>75</v>
      </c>
      <c r="E769" s="1">
        <v>44003.54791666667</v>
      </c>
    </row>
    <row r="770" spans="1:5" x14ac:dyDescent="0.35">
      <c r="A770" t="s">
        <v>52</v>
      </c>
      <c r="B770" t="str">
        <f>INDEX(Content!C:C, MATCH(A770, Content!A:A, 0))</f>
        <v>healthy eating</v>
      </c>
      <c r="C770" t="s">
        <v>20</v>
      </c>
      <c r="D770">
        <f>VLOOKUP(C770, ReactionTypes!A:C, 3, FALSE)</f>
        <v>15</v>
      </c>
      <c r="E770" s="1">
        <v>44061.481944444444</v>
      </c>
    </row>
    <row r="771" spans="1:5" x14ac:dyDescent="0.35">
      <c r="A771" t="s">
        <v>52</v>
      </c>
      <c r="B771" t="str">
        <f>INDEX(Content!C:C, MATCH(A771, Content!A:A, 0))</f>
        <v>healthy eating</v>
      </c>
      <c r="C771" t="s">
        <v>15</v>
      </c>
      <c r="D771">
        <f>VLOOKUP(C771, ReactionTypes!A:C, 3, FALSE)</f>
        <v>72</v>
      </c>
      <c r="E771" s="1">
        <v>44274.899305555555</v>
      </c>
    </row>
    <row r="772" spans="1:5" x14ac:dyDescent="0.35">
      <c r="A772" t="s">
        <v>52</v>
      </c>
      <c r="B772" t="str">
        <f>INDEX(Content!C:C, MATCH(A772, Content!A:A, 0))</f>
        <v>healthy eating</v>
      </c>
      <c r="C772" t="s">
        <v>6</v>
      </c>
      <c r="D772">
        <f>VLOOKUP(C772, ReactionTypes!A:C, 3, FALSE)</f>
        <v>0</v>
      </c>
      <c r="E772" s="1">
        <v>44263.118750000001</v>
      </c>
    </row>
    <row r="773" spans="1:5" x14ac:dyDescent="0.35">
      <c r="A773" t="s">
        <v>52</v>
      </c>
      <c r="B773" t="str">
        <f>INDEX(Content!C:C, MATCH(A773, Content!A:A, 0))</f>
        <v>healthy eating</v>
      </c>
      <c r="C773" t="s">
        <v>14</v>
      </c>
      <c r="D773">
        <f>VLOOKUP(C773, ReactionTypes!A:C, 3, FALSE)</f>
        <v>70</v>
      </c>
      <c r="E773" s="1">
        <v>44161.670138888891</v>
      </c>
    </row>
    <row r="774" spans="1:5" x14ac:dyDescent="0.35">
      <c r="A774" t="s">
        <v>52</v>
      </c>
      <c r="B774" t="str">
        <f>INDEX(Content!C:C, MATCH(A774, Content!A:A, 0))</f>
        <v>healthy eating</v>
      </c>
      <c r="C774" t="s">
        <v>5</v>
      </c>
      <c r="D774">
        <f>VLOOKUP(C774, ReactionTypes!A:C, 3, FALSE)</f>
        <v>70</v>
      </c>
      <c r="E774" s="1">
        <v>44247.244444444441</v>
      </c>
    </row>
    <row r="775" spans="1:5" x14ac:dyDescent="0.35">
      <c r="A775" t="s">
        <v>52</v>
      </c>
      <c r="B775" t="str">
        <f>INDEX(Content!C:C, MATCH(A775, Content!A:A, 0))</f>
        <v>healthy eating</v>
      </c>
      <c r="C775" t="s">
        <v>19</v>
      </c>
      <c r="D775">
        <f>VLOOKUP(C775, ReactionTypes!A:C, 3, FALSE)</f>
        <v>35</v>
      </c>
      <c r="E775" s="1">
        <v>44187.46875</v>
      </c>
    </row>
    <row r="776" spans="1:5" x14ac:dyDescent="0.35">
      <c r="A776" t="s">
        <v>52</v>
      </c>
      <c r="B776" t="str">
        <f>INDEX(Content!C:C, MATCH(A776, Content!A:A, 0))</f>
        <v>healthy eating</v>
      </c>
      <c r="C776" t="s">
        <v>13</v>
      </c>
      <c r="D776">
        <f>VLOOKUP(C776, ReactionTypes!A:C, 3, FALSE)</f>
        <v>75</v>
      </c>
      <c r="E776" s="1">
        <v>44280.54583333333</v>
      </c>
    </row>
    <row r="777" spans="1:5" x14ac:dyDescent="0.35">
      <c r="A777" t="s">
        <v>52</v>
      </c>
      <c r="B777" t="str">
        <f>INDEX(Content!C:C, MATCH(A777, Content!A:A, 0))</f>
        <v>healthy eating</v>
      </c>
      <c r="C777" t="s">
        <v>10</v>
      </c>
      <c r="D777">
        <f>VLOOKUP(C777, ReactionTypes!A:C, 3, FALSE)</f>
        <v>20</v>
      </c>
      <c r="E777" s="1">
        <v>44069.798611111109</v>
      </c>
    </row>
    <row r="778" spans="1:5" x14ac:dyDescent="0.35">
      <c r="A778" t="s">
        <v>52</v>
      </c>
      <c r="B778" t="str">
        <f>INDEX(Content!C:C, MATCH(A778, Content!A:A, 0))</f>
        <v>healthy eating</v>
      </c>
      <c r="C778" t="s">
        <v>21</v>
      </c>
      <c r="D778">
        <f>VLOOKUP(C778, ReactionTypes!A:C, 3, FALSE)</f>
        <v>12</v>
      </c>
      <c r="E778" s="1">
        <v>44172.259722222225</v>
      </c>
    </row>
    <row r="779" spans="1:5" x14ac:dyDescent="0.35">
      <c r="A779" t="s">
        <v>52</v>
      </c>
      <c r="B779" t="str">
        <f>INDEX(Content!C:C, MATCH(A779, Content!A:A, 0))</f>
        <v>healthy eating</v>
      </c>
      <c r="C779" t="s">
        <v>15</v>
      </c>
      <c r="D779">
        <f>VLOOKUP(C779, ReactionTypes!A:C, 3, FALSE)</f>
        <v>72</v>
      </c>
      <c r="E779" s="1">
        <v>44288.826388888891</v>
      </c>
    </row>
    <row r="780" spans="1:5" x14ac:dyDescent="0.35">
      <c r="A780" t="s">
        <v>52</v>
      </c>
      <c r="B780" t="str">
        <f>INDEX(Content!C:C, MATCH(A780, Content!A:A, 0))</f>
        <v>healthy eating</v>
      </c>
      <c r="C780" t="s">
        <v>17</v>
      </c>
      <c r="D780">
        <f>VLOOKUP(C780, ReactionTypes!A:C, 3, FALSE)</f>
        <v>10</v>
      </c>
      <c r="E780" s="1">
        <v>44309.489583333336</v>
      </c>
    </row>
    <row r="781" spans="1:5" x14ac:dyDescent="0.35">
      <c r="A781" t="s">
        <v>52</v>
      </c>
      <c r="B781" t="str">
        <f>INDEX(Content!C:C, MATCH(A781, Content!A:A, 0))</f>
        <v>healthy eating</v>
      </c>
      <c r="C781" t="s">
        <v>21</v>
      </c>
      <c r="D781">
        <f>VLOOKUP(C781, ReactionTypes!A:C, 3, FALSE)</f>
        <v>12</v>
      </c>
      <c r="E781" s="1">
        <v>44188.784722222219</v>
      </c>
    </row>
    <row r="782" spans="1:5" x14ac:dyDescent="0.35">
      <c r="A782" t="s">
        <v>53</v>
      </c>
      <c r="B782" t="str">
        <f>INDEX(Content!C:C, MATCH(A782, Content!A:A, 0))</f>
        <v>food</v>
      </c>
      <c r="C782" t="s">
        <v>18</v>
      </c>
      <c r="D782">
        <f>VLOOKUP(C782, ReactionTypes!A:C, 3, FALSE)</f>
        <v>45</v>
      </c>
      <c r="E782" s="1">
        <v>44077.711805555555</v>
      </c>
    </row>
    <row r="783" spans="1:5" x14ac:dyDescent="0.35">
      <c r="A783" t="s">
        <v>53</v>
      </c>
      <c r="B783" t="str">
        <f>INDEX(Content!C:C, MATCH(A783, Content!A:A, 0))</f>
        <v>food</v>
      </c>
      <c r="C783" t="s">
        <v>10</v>
      </c>
      <c r="D783">
        <f>VLOOKUP(C783, ReactionTypes!A:C, 3, FALSE)</f>
        <v>20</v>
      </c>
      <c r="E783" s="1">
        <v>44264.315972222219</v>
      </c>
    </row>
    <row r="784" spans="1:5" x14ac:dyDescent="0.35">
      <c r="A784" t="s">
        <v>53</v>
      </c>
      <c r="B784" t="str">
        <f>INDEX(Content!C:C, MATCH(A784, Content!A:A, 0))</f>
        <v>food</v>
      </c>
      <c r="C784" t="s">
        <v>5</v>
      </c>
      <c r="D784">
        <f>VLOOKUP(C784, ReactionTypes!A:C, 3, FALSE)</f>
        <v>70</v>
      </c>
      <c r="E784" s="1">
        <v>44182.168749999997</v>
      </c>
    </row>
    <row r="785" spans="1:5" x14ac:dyDescent="0.35">
      <c r="A785" t="s">
        <v>53</v>
      </c>
      <c r="B785" t="str">
        <f>INDEX(Content!C:C, MATCH(A785, Content!A:A, 0))</f>
        <v>food</v>
      </c>
      <c r="C785" t="s">
        <v>14</v>
      </c>
      <c r="D785">
        <f>VLOOKUP(C785, ReactionTypes!A:C, 3, FALSE)</f>
        <v>70</v>
      </c>
      <c r="E785" s="1">
        <v>44115.24722222222</v>
      </c>
    </row>
    <row r="786" spans="1:5" x14ac:dyDescent="0.35">
      <c r="A786" t="s">
        <v>53</v>
      </c>
      <c r="B786" t="str">
        <f>INDEX(Content!C:C, MATCH(A786, Content!A:A, 0))</f>
        <v>food</v>
      </c>
      <c r="C786" t="s">
        <v>14</v>
      </c>
      <c r="D786">
        <f>VLOOKUP(C786, ReactionTypes!A:C, 3, FALSE)</f>
        <v>70</v>
      </c>
      <c r="E786" s="1">
        <v>44158.754861111112</v>
      </c>
    </row>
    <row r="787" spans="1:5" x14ac:dyDescent="0.35">
      <c r="A787" t="s">
        <v>53</v>
      </c>
      <c r="B787" t="str">
        <f>INDEX(Content!C:C, MATCH(A787, Content!A:A, 0))</f>
        <v>food</v>
      </c>
      <c r="C787" t="s">
        <v>14</v>
      </c>
      <c r="D787">
        <f>VLOOKUP(C787, ReactionTypes!A:C, 3, FALSE)</f>
        <v>70</v>
      </c>
      <c r="E787" s="1">
        <v>44280.061805555553</v>
      </c>
    </row>
    <row r="788" spans="1:5" x14ac:dyDescent="0.35">
      <c r="A788" t="s">
        <v>53</v>
      </c>
      <c r="B788" t="str">
        <f>INDEX(Content!C:C, MATCH(A788, Content!A:A, 0))</f>
        <v>food</v>
      </c>
      <c r="C788" t="s">
        <v>6</v>
      </c>
      <c r="D788">
        <f>VLOOKUP(C788, ReactionTypes!A:C, 3, FALSE)</f>
        <v>0</v>
      </c>
      <c r="E788" s="1">
        <v>44248.359027777777</v>
      </c>
    </row>
    <row r="789" spans="1:5" x14ac:dyDescent="0.35">
      <c r="A789" t="s">
        <v>53</v>
      </c>
      <c r="B789" t="str">
        <f>INDEX(Content!C:C, MATCH(A789, Content!A:A, 0))</f>
        <v>food</v>
      </c>
      <c r="C789" t="s">
        <v>17</v>
      </c>
      <c r="D789">
        <f>VLOOKUP(C789, ReactionTypes!A:C, 3, FALSE)</f>
        <v>10</v>
      </c>
      <c r="E789" s="1">
        <v>44083.309027777781</v>
      </c>
    </row>
    <row r="790" spans="1:5" x14ac:dyDescent="0.35">
      <c r="A790" t="s">
        <v>53</v>
      </c>
      <c r="B790" t="str">
        <f>INDEX(Content!C:C, MATCH(A790, Content!A:A, 0))</f>
        <v>food</v>
      </c>
      <c r="C790" t="s">
        <v>12</v>
      </c>
      <c r="D790">
        <f>VLOOKUP(C790, ReactionTypes!A:C, 3, FALSE)</f>
        <v>65</v>
      </c>
      <c r="E790" s="1">
        <v>44326.004166666666</v>
      </c>
    </row>
    <row r="791" spans="1:5" x14ac:dyDescent="0.35">
      <c r="A791" t="s">
        <v>53</v>
      </c>
      <c r="B791" t="str">
        <f>INDEX(Content!C:C, MATCH(A791, Content!A:A, 0))</f>
        <v>food</v>
      </c>
      <c r="C791" t="s">
        <v>15</v>
      </c>
      <c r="D791">
        <f>VLOOKUP(C791, ReactionTypes!A:C, 3, FALSE)</f>
        <v>72</v>
      </c>
      <c r="E791" s="1">
        <v>44113.204861111109</v>
      </c>
    </row>
    <row r="792" spans="1:5" x14ac:dyDescent="0.35">
      <c r="A792" t="s">
        <v>53</v>
      </c>
      <c r="B792" t="str">
        <f>INDEX(Content!C:C, MATCH(A792, Content!A:A, 0))</f>
        <v>food</v>
      </c>
      <c r="C792" t="s">
        <v>10</v>
      </c>
      <c r="D792">
        <f>VLOOKUP(C792, ReactionTypes!A:C, 3, FALSE)</f>
        <v>20</v>
      </c>
      <c r="E792" s="1">
        <v>44075.447916666664</v>
      </c>
    </row>
    <row r="793" spans="1:5" x14ac:dyDescent="0.35">
      <c r="A793" t="s">
        <v>53</v>
      </c>
      <c r="B793" t="str">
        <f>INDEX(Content!C:C, MATCH(A793, Content!A:A, 0))</f>
        <v>food</v>
      </c>
      <c r="C793" t="s">
        <v>18</v>
      </c>
      <c r="D793">
        <f>VLOOKUP(C793, ReactionTypes!A:C, 3, FALSE)</f>
        <v>45</v>
      </c>
      <c r="E793" s="1">
        <v>44096.410416666666</v>
      </c>
    </row>
    <row r="794" spans="1:5" x14ac:dyDescent="0.35">
      <c r="A794" t="s">
        <v>53</v>
      </c>
      <c r="B794" t="str">
        <f>INDEX(Content!C:C, MATCH(A794, Content!A:A, 0))</f>
        <v>food</v>
      </c>
      <c r="C794" t="s">
        <v>3</v>
      </c>
      <c r="D794">
        <f>VLOOKUP(C794, ReactionTypes!A:C, 3, FALSE)</f>
        <v>60</v>
      </c>
      <c r="E794" s="1">
        <v>44176.067361111112</v>
      </c>
    </row>
    <row r="795" spans="1:5" x14ac:dyDescent="0.35">
      <c r="A795" t="s">
        <v>53</v>
      </c>
      <c r="B795" t="str">
        <f>INDEX(Content!C:C, MATCH(A795, Content!A:A, 0))</f>
        <v>food</v>
      </c>
      <c r="C795" t="s">
        <v>19</v>
      </c>
      <c r="D795">
        <f>VLOOKUP(C795, ReactionTypes!A:C, 3, FALSE)</f>
        <v>35</v>
      </c>
      <c r="E795" s="1">
        <v>44341.254166666666</v>
      </c>
    </row>
    <row r="796" spans="1:5" x14ac:dyDescent="0.35">
      <c r="A796" t="s">
        <v>53</v>
      </c>
      <c r="B796" t="str">
        <f>INDEX(Content!C:C, MATCH(A796, Content!A:A, 0))</f>
        <v>food</v>
      </c>
      <c r="C796" t="s">
        <v>12</v>
      </c>
      <c r="D796">
        <f>VLOOKUP(C796, ReactionTypes!A:C, 3, FALSE)</f>
        <v>65</v>
      </c>
      <c r="E796" s="1">
        <v>44153.855555555558</v>
      </c>
    </row>
    <row r="797" spans="1:5" x14ac:dyDescent="0.35">
      <c r="A797" t="s">
        <v>53</v>
      </c>
      <c r="B797" t="str">
        <f>INDEX(Content!C:C, MATCH(A797, Content!A:A, 0))</f>
        <v>food</v>
      </c>
      <c r="C797" t="s">
        <v>10</v>
      </c>
      <c r="D797">
        <f>VLOOKUP(C797, ReactionTypes!A:C, 3, FALSE)</f>
        <v>20</v>
      </c>
      <c r="E797" s="1">
        <v>44348.518750000003</v>
      </c>
    </row>
    <row r="798" spans="1:5" x14ac:dyDescent="0.35">
      <c r="A798" t="s">
        <v>53</v>
      </c>
      <c r="B798" t="str">
        <f>INDEX(Content!C:C, MATCH(A798, Content!A:A, 0))</f>
        <v>food</v>
      </c>
      <c r="C798" t="s">
        <v>21</v>
      </c>
      <c r="D798">
        <f>VLOOKUP(C798, ReactionTypes!A:C, 3, FALSE)</f>
        <v>12</v>
      </c>
      <c r="E798" s="1">
        <v>44060.875</v>
      </c>
    </row>
    <row r="799" spans="1:5" x14ac:dyDescent="0.35">
      <c r="A799" t="s">
        <v>53</v>
      </c>
      <c r="B799" t="str">
        <f>INDEX(Content!C:C, MATCH(A799, Content!A:A, 0))</f>
        <v>food</v>
      </c>
      <c r="C799" t="s">
        <v>12</v>
      </c>
      <c r="D799">
        <f>VLOOKUP(C799, ReactionTypes!A:C, 3, FALSE)</f>
        <v>65</v>
      </c>
      <c r="E799" s="1">
        <v>44264.436805555553</v>
      </c>
    </row>
    <row r="800" spans="1:5" x14ac:dyDescent="0.35">
      <c r="A800" t="s">
        <v>53</v>
      </c>
      <c r="B800" t="str">
        <f>INDEX(Content!C:C, MATCH(A800, Content!A:A, 0))</f>
        <v>food</v>
      </c>
      <c r="C800" t="s">
        <v>16</v>
      </c>
      <c r="D800">
        <f>VLOOKUP(C800, ReactionTypes!A:C, 3, FALSE)</f>
        <v>50</v>
      </c>
      <c r="E800" s="1">
        <v>44176.446527777778</v>
      </c>
    </row>
    <row r="801" spans="1:5" x14ac:dyDescent="0.35">
      <c r="A801" t="s">
        <v>53</v>
      </c>
      <c r="B801" t="str">
        <f>INDEX(Content!C:C, MATCH(A801, Content!A:A, 0))</f>
        <v>food</v>
      </c>
      <c r="C801" t="s">
        <v>12</v>
      </c>
      <c r="D801">
        <f>VLOOKUP(C801, ReactionTypes!A:C, 3, FALSE)</f>
        <v>65</v>
      </c>
      <c r="E801" s="1">
        <v>44250.991666666669</v>
      </c>
    </row>
    <row r="802" spans="1:5" x14ac:dyDescent="0.35">
      <c r="A802" t="s">
        <v>53</v>
      </c>
      <c r="B802" t="str">
        <f>INDEX(Content!C:C, MATCH(A802, Content!A:A, 0))</f>
        <v>food</v>
      </c>
      <c r="C802" t="s">
        <v>17</v>
      </c>
      <c r="D802">
        <f>VLOOKUP(C802, ReactionTypes!A:C, 3, FALSE)</f>
        <v>10</v>
      </c>
      <c r="E802" s="1">
        <v>44106.907638888886</v>
      </c>
    </row>
    <row r="803" spans="1:5" x14ac:dyDescent="0.35">
      <c r="A803" t="s">
        <v>53</v>
      </c>
      <c r="B803" t="str">
        <f>INDEX(Content!C:C, MATCH(A803, Content!A:A, 0))</f>
        <v>food</v>
      </c>
      <c r="C803" t="s">
        <v>8</v>
      </c>
      <c r="D803">
        <f>VLOOKUP(C803, ReactionTypes!A:C, 3, FALSE)</f>
        <v>5</v>
      </c>
      <c r="E803" s="1">
        <v>44300.14166666667</v>
      </c>
    </row>
    <row r="804" spans="1:5" x14ac:dyDescent="0.35">
      <c r="A804" t="s">
        <v>53</v>
      </c>
      <c r="B804" t="str">
        <f>INDEX(Content!C:C, MATCH(A804, Content!A:A, 0))</f>
        <v>food</v>
      </c>
      <c r="C804" t="s">
        <v>10</v>
      </c>
      <c r="D804">
        <f>VLOOKUP(C804, ReactionTypes!A:C, 3, FALSE)</f>
        <v>20</v>
      </c>
      <c r="E804" s="1">
        <v>44146.476388888892</v>
      </c>
    </row>
    <row r="805" spans="1:5" x14ac:dyDescent="0.35">
      <c r="A805" t="s">
        <v>53</v>
      </c>
      <c r="B805" t="str">
        <f>INDEX(Content!C:C, MATCH(A805, Content!A:A, 0))</f>
        <v>food</v>
      </c>
      <c r="C805" t="s">
        <v>6</v>
      </c>
      <c r="D805">
        <f>VLOOKUP(C805, ReactionTypes!A:C, 3, FALSE)</f>
        <v>0</v>
      </c>
      <c r="E805" s="1">
        <v>44169.548611111109</v>
      </c>
    </row>
    <row r="806" spans="1:5" x14ac:dyDescent="0.35">
      <c r="A806" t="s">
        <v>53</v>
      </c>
      <c r="B806" t="str">
        <f>INDEX(Content!C:C, MATCH(A806, Content!A:A, 0))</f>
        <v>food</v>
      </c>
      <c r="C806" t="s">
        <v>21</v>
      </c>
      <c r="D806">
        <f>VLOOKUP(C806, ReactionTypes!A:C, 3, FALSE)</f>
        <v>12</v>
      </c>
      <c r="E806" s="1">
        <v>44257.424305555556</v>
      </c>
    </row>
    <row r="807" spans="1:5" x14ac:dyDescent="0.35">
      <c r="A807" t="s">
        <v>54</v>
      </c>
      <c r="B807" t="str">
        <f>INDEX(Content!C:C, MATCH(A807, Content!A:A, 0))</f>
        <v>dogs</v>
      </c>
      <c r="C807" t="s">
        <v>3</v>
      </c>
      <c r="D807">
        <f>VLOOKUP(C807, ReactionTypes!A:C, 3, FALSE)</f>
        <v>60</v>
      </c>
      <c r="E807" s="1">
        <v>44122.238194444442</v>
      </c>
    </row>
    <row r="808" spans="1:5" x14ac:dyDescent="0.35">
      <c r="A808" t="s">
        <v>54</v>
      </c>
      <c r="B808" t="str">
        <f>INDEX(Content!C:C, MATCH(A808, Content!A:A, 0))</f>
        <v>dogs</v>
      </c>
      <c r="C808" t="s">
        <v>6</v>
      </c>
      <c r="D808">
        <f>VLOOKUP(C808, ReactionTypes!A:C, 3, FALSE)</f>
        <v>0</v>
      </c>
      <c r="E808" s="1">
        <v>44187.822222222225</v>
      </c>
    </row>
    <row r="809" spans="1:5" x14ac:dyDescent="0.35">
      <c r="A809" t="s">
        <v>54</v>
      </c>
      <c r="B809" t="str">
        <f>INDEX(Content!C:C, MATCH(A809, Content!A:A, 0))</f>
        <v>dogs</v>
      </c>
      <c r="C809" t="s">
        <v>19</v>
      </c>
      <c r="D809">
        <f>VLOOKUP(C809, ReactionTypes!A:C, 3, FALSE)</f>
        <v>35</v>
      </c>
      <c r="E809" s="1">
        <v>44172.306944444441</v>
      </c>
    </row>
    <row r="810" spans="1:5" x14ac:dyDescent="0.35">
      <c r="A810" t="s">
        <v>54</v>
      </c>
      <c r="B810" t="str">
        <f>INDEX(Content!C:C, MATCH(A810, Content!A:A, 0))</f>
        <v>dogs</v>
      </c>
      <c r="C810" t="s">
        <v>17</v>
      </c>
      <c r="D810">
        <f>VLOOKUP(C810, ReactionTypes!A:C, 3, FALSE)</f>
        <v>10</v>
      </c>
      <c r="E810" s="1">
        <v>44086.65</v>
      </c>
    </row>
    <row r="811" spans="1:5" x14ac:dyDescent="0.35">
      <c r="A811" t="s">
        <v>54</v>
      </c>
      <c r="B811" t="str">
        <f>INDEX(Content!C:C, MATCH(A811, Content!A:A, 0))</f>
        <v>dogs</v>
      </c>
      <c r="C811" t="s">
        <v>20</v>
      </c>
      <c r="D811">
        <f>VLOOKUP(C811, ReactionTypes!A:C, 3, FALSE)</f>
        <v>15</v>
      </c>
      <c r="E811" s="1">
        <v>44355.895138888889</v>
      </c>
    </row>
    <row r="812" spans="1:5" x14ac:dyDescent="0.35">
      <c r="A812" t="s">
        <v>54</v>
      </c>
      <c r="B812" t="str">
        <f>INDEX(Content!C:C, MATCH(A812, Content!A:A, 0))</f>
        <v>dogs</v>
      </c>
      <c r="C812" t="s">
        <v>8</v>
      </c>
      <c r="D812">
        <f>VLOOKUP(C812, ReactionTypes!A:C, 3, FALSE)</f>
        <v>5</v>
      </c>
      <c r="E812" s="1">
        <v>44303.726388888892</v>
      </c>
    </row>
    <row r="813" spans="1:5" x14ac:dyDescent="0.35">
      <c r="A813" t="s">
        <v>54</v>
      </c>
      <c r="B813" t="str">
        <f>INDEX(Content!C:C, MATCH(A813, Content!A:A, 0))</f>
        <v>dogs</v>
      </c>
      <c r="C813" t="s">
        <v>9</v>
      </c>
      <c r="D813">
        <f>VLOOKUP(C813, ReactionTypes!A:C, 3, FALSE)</f>
        <v>30</v>
      </c>
      <c r="E813" s="1">
        <v>44226.839583333334</v>
      </c>
    </row>
    <row r="814" spans="1:5" x14ac:dyDescent="0.35">
      <c r="A814" t="s">
        <v>54</v>
      </c>
      <c r="B814" t="str">
        <f>INDEX(Content!C:C, MATCH(A814, Content!A:A, 0))</f>
        <v>dogs</v>
      </c>
      <c r="C814" t="s">
        <v>14</v>
      </c>
      <c r="D814">
        <f>VLOOKUP(C814, ReactionTypes!A:C, 3, FALSE)</f>
        <v>70</v>
      </c>
      <c r="E814" s="1">
        <v>44162.844444444447</v>
      </c>
    </row>
    <row r="815" spans="1:5" x14ac:dyDescent="0.35">
      <c r="A815" t="s">
        <v>54</v>
      </c>
      <c r="B815" t="str">
        <f>INDEX(Content!C:C, MATCH(A815, Content!A:A, 0))</f>
        <v>dogs</v>
      </c>
      <c r="C815" t="s">
        <v>12</v>
      </c>
      <c r="D815">
        <f>VLOOKUP(C815, ReactionTypes!A:C, 3, FALSE)</f>
        <v>65</v>
      </c>
      <c r="E815" s="1">
        <v>44223.243750000001</v>
      </c>
    </row>
    <row r="816" spans="1:5" x14ac:dyDescent="0.35">
      <c r="A816" t="s">
        <v>54</v>
      </c>
      <c r="B816" t="str">
        <f>INDEX(Content!C:C, MATCH(A816, Content!A:A, 0))</f>
        <v>dogs</v>
      </c>
      <c r="C816" t="s">
        <v>10</v>
      </c>
      <c r="D816">
        <f>VLOOKUP(C816, ReactionTypes!A:C, 3, FALSE)</f>
        <v>20</v>
      </c>
      <c r="E816" s="1">
        <v>44046.376388888886</v>
      </c>
    </row>
    <row r="817" spans="1:5" x14ac:dyDescent="0.35">
      <c r="A817" t="s">
        <v>54</v>
      </c>
      <c r="B817" t="str">
        <f>INDEX(Content!C:C, MATCH(A817, Content!A:A, 0))</f>
        <v>dogs</v>
      </c>
      <c r="C817" t="s">
        <v>10</v>
      </c>
      <c r="D817">
        <f>VLOOKUP(C817, ReactionTypes!A:C, 3, FALSE)</f>
        <v>20</v>
      </c>
      <c r="E817" s="1">
        <v>44012.9375</v>
      </c>
    </row>
    <row r="818" spans="1:5" x14ac:dyDescent="0.35">
      <c r="A818" t="s">
        <v>54</v>
      </c>
      <c r="B818" t="str">
        <f>INDEX(Content!C:C, MATCH(A818, Content!A:A, 0))</f>
        <v>dogs</v>
      </c>
      <c r="C818" t="s">
        <v>5</v>
      </c>
      <c r="D818">
        <f>VLOOKUP(C818, ReactionTypes!A:C, 3, FALSE)</f>
        <v>70</v>
      </c>
      <c r="E818" s="1">
        <v>44160.094444444447</v>
      </c>
    </row>
    <row r="819" spans="1:5" x14ac:dyDescent="0.35">
      <c r="A819" t="s">
        <v>54</v>
      </c>
      <c r="B819" t="str">
        <f>INDEX(Content!C:C, MATCH(A819, Content!A:A, 0))</f>
        <v>dogs</v>
      </c>
      <c r="C819" t="s">
        <v>3</v>
      </c>
      <c r="D819">
        <f>VLOOKUP(C819, ReactionTypes!A:C, 3, FALSE)</f>
        <v>60</v>
      </c>
      <c r="E819" s="1">
        <v>44226.129861111112</v>
      </c>
    </row>
    <row r="820" spans="1:5" x14ac:dyDescent="0.35">
      <c r="A820" t="s">
        <v>54</v>
      </c>
      <c r="B820" t="str">
        <f>INDEX(Content!C:C, MATCH(A820, Content!A:A, 0))</f>
        <v>dogs</v>
      </c>
      <c r="C820" t="s">
        <v>3</v>
      </c>
      <c r="D820">
        <f>VLOOKUP(C820, ReactionTypes!A:C, 3, FALSE)</f>
        <v>60</v>
      </c>
      <c r="E820" s="1">
        <v>44091.397222222222</v>
      </c>
    </row>
    <row r="821" spans="1:5" x14ac:dyDescent="0.35">
      <c r="A821" t="s">
        <v>54</v>
      </c>
      <c r="B821" t="str">
        <f>INDEX(Content!C:C, MATCH(A821, Content!A:A, 0))</f>
        <v>dogs</v>
      </c>
      <c r="C821" t="s">
        <v>13</v>
      </c>
      <c r="D821">
        <f>VLOOKUP(C821, ReactionTypes!A:C, 3, FALSE)</f>
        <v>75</v>
      </c>
      <c r="E821" s="1">
        <v>44242.401388888888</v>
      </c>
    </row>
    <row r="822" spans="1:5" x14ac:dyDescent="0.35">
      <c r="A822" t="s">
        <v>54</v>
      </c>
      <c r="B822" t="str">
        <f>INDEX(Content!C:C, MATCH(A822, Content!A:A, 0))</f>
        <v>dogs</v>
      </c>
      <c r="C822" t="s">
        <v>15</v>
      </c>
      <c r="D822">
        <f>VLOOKUP(C822, ReactionTypes!A:C, 3, FALSE)</f>
        <v>72</v>
      </c>
      <c r="E822" s="1">
        <v>44095.515972222223</v>
      </c>
    </row>
    <row r="823" spans="1:5" x14ac:dyDescent="0.35">
      <c r="A823" t="s">
        <v>54</v>
      </c>
      <c r="B823" t="str">
        <f>INDEX(Content!C:C, MATCH(A823, Content!A:A, 0))</f>
        <v>dogs</v>
      </c>
      <c r="C823" t="s">
        <v>21</v>
      </c>
      <c r="D823">
        <f>VLOOKUP(C823, ReactionTypes!A:C, 3, FALSE)</f>
        <v>12</v>
      </c>
      <c r="E823" s="1">
        <v>44354.143055555556</v>
      </c>
    </row>
    <row r="824" spans="1:5" x14ac:dyDescent="0.35">
      <c r="A824" t="s">
        <v>54</v>
      </c>
      <c r="B824" t="str">
        <f>INDEX(Content!C:C, MATCH(A824, Content!A:A, 0))</f>
        <v>dogs</v>
      </c>
      <c r="C824" t="s">
        <v>8</v>
      </c>
      <c r="D824">
        <f>VLOOKUP(C824, ReactionTypes!A:C, 3, FALSE)</f>
        <v>5</v>
      </c>
      <c r="E824" s="1">
        <v>44060.372916666667</v>
      </c>
    </row>
    <row r="825" spans="1:5" x14ac:dyDescent="0.35">
      <c r="A825" t="s">
        <v>54</v>
      </c>
      <c r="B825" t="str">
        <f>INDEX(Content!C:C, MATCH(A825, Content!A:A, 0))</f>
        <v>dogs</v>
      </c>
      <c r="C825" t="s">
        <v>8</v>
      </c>
      <c r="D825">
        <f>VLOOKUP(C825, ReactionTypes!A:C, 3, FALSE)</f>
        <v>5</v>
      </c>
      <c r="E825" s="1">
        <v>44185.213194444441</v>
      </c>
    </row>
    <row r="826" spans="1:5" x14ac:dyDescent="0.35">
      <c r="A826" t="s">
        <v>54</v>
      </c>
      <c r="B826" t="str">
        <f>INDEX(Content!C:C, MATCH(A826, Content!A:A, 0))</f>
        <v>dogs</v>
      </c>
      <c r="C826" t="s">
        <v>13</v>
      </c>
      <c r="D826">
        <f>VLOOKUP(C826, ReactionTypes!A:C, 3, FALSE)</f>
        <v>75</v>
      </c>
      <c r="E826" s="1">
        <v>44242.961111111108</v>
      </c>
    </row>
    <row r="827" spans="1:5" x14ac:dyDescent="0.35">
      <c r="A827" t="s">
        <v>54</v>
      </c>
      <c r="B827" t="str">
        <f>INDEX(Content!C:C, MATCH(A827, Content!A:A, 0))</f>
        <v>dogs</v>
      </c>
      <c r="C827" t="s">
        <v>16</v>
      </c>
      <c r="D827">
        <f>VLOOKUP(C827, ReactionTypes!A:C, 3, FALSE)</f>
        <v>50</v>
      </c>
      <c r="E827" s="1">
        <v>44151.67083333333</v>
      </c>
    </row>
    <row r="828" spans="1:5" x14ac:dyDescent="0.35">
      <c r="A828" t="s">
        <v>54</v>
      </c>
      <c r="B828" t="str">
        <f>INDEX(Content!C:C, MATCH(A828, Content!A:A, 0))</f>
        <v>dogs</v>
      </c>
      <c r="C828" t="s">
        <v>6</v>
      </c>
      <c r="D828">
        <f>VLOOKUP(C828, ReactionTypes!A:C, 3, FALSE)</f>
        <v>0</v>
      </c>
      <c r="E828" s="1">
        <v>44020.429166666669</v>
      </c>
    </row>
    <row r="829" spans="1:5" x14ac:dyDescent="0.35">
      <c r="A829" t="s">
        <v>54</v>
      </c>
      <c r="B829" t="str">
        <f>INDEX(Content!C:C, MATCH(A829, Content!A:A, 0))</f>
        <v>dogs</v>
      </c>
      <c r="C829" t="s">
        <v>16</v>
      </c>
      <c r="D829">
        <f>VLOOKUP(C829, ReactionTypes!A:C, 3, FALSE)</f>
        <v>50</v>
      </c>
      <c r="E829" s="1">
        <v>44141.648611111108</v>
      </c>
    </row>
    <row r="830" spans="1:5" x14ac:dyDescent="0.35">
      <c r="A830" t="s">
        <v>54</v>
      </c>
      <c r="B830" t="str">
        <f>INDEX(Content!C:C, MATCH(A830, Content!A:A, 0))</f>
        <v>dogs</v>
      </c>
      <c r="C830" t="s">
        <v>10</v>
      </c>
      <c r="D830">
        <f>VLOOKUP(C830, ReactionTypes!A:C, 3, FALSE)</f>
        <v>20</v>
      </c>
      <c r="E830" s="1">
        <v>44339.692361111112</v>
      </c>
    </row>
    <row r="831" spans="1:5" x14ac:dyDescent="0.35">
      <c r="A831" t="s">
        <v>54</v>
      </c>
      <c r="B831" t="str">
        <f>INDEX(Content!C:C, MATCH(A831, Content!A:A, 0))</f>
        <v>dogs</v>
      </c>
      <c r="C831" t="s">
        <v>20</v>
      </c>
      <c r="D831">
        <f>VLOOKUP(C831, ReactionTypes!A:C, 3, FALSE)</f>
        <v>15</v>
      </c>
      <c r="E831" s="1">
        <v>44111.386111111111</v>
      </c>
    </row>
    <row r="832" spans="1:5" x14ac:dyDescent="0.35">
      <c r="A832" t="s">
        <v>54</v>
      </c>
      <c r="B832" t="str">
        <f>INDEX(Content!C:C, MATCH(A832, Content!A:A, 0))</f>
        <v>dogs</v>
      </c>
      <c r="C832" t="s">
        <v>5</v>
      </c>
      <c r="D832">
        <f>VLOOKUP(C832, ReactionTypes!A:C, 3, FALSE)</f>
        <v>70</v>
      </c>
      <c r="E832" s="1">
        <v>44075.939583333333</v>
      </c>
    </row>
    <row r="833" spans="1:5" x14ac:dyDescent="0.35">
      <c r="A833" t="s">
        <v>54</v>
      </c>
      <c r="B833" t="str">
        <f>INDEX(Content!C:C, MATCH(A833, Content!A:A, 0))</f>
        <v>dogs</v>
      </c>
      <c r="C833" t="s">
        <v>3</v>
      </c>
      <c r="D833">
        <f>VLOOKUP(C833, ReactionTypes!A:C, 3, FALSE)</f>
        <v>60</v>
      </c>
      <c r="E833" s="1">
        <v>44272.68472222222</v>
      </c>
    </row>
    <row r="834" spans="1:5" x14ac:dyDescent="0.35">
      <c r="A834" t="s">
        <v>54</v>
      </c>
      <c r="B834" t="str">
        <f>INDEX(Content!C:C, MATCH(A834, Content!A:A, 0))</f>
        <v>dogs</v>
      </c>
      <c r="C834" t="s">
        <v>15</v>
      </c>
      <c r="D834">
        <f>VLOOKUP(C834, ReactionTypes!A:C, 3, FALSE)</f>
        <v>72</v>
      </c>
      <c r="E834" s="1">
        <v>44006.90625</v>
      </c>
    </row>
    <row r="835" spans="1:5" x14ac:dyDescent="0.35">
      <c r="A835" t="s">
        <v>54</v>
      </c>
      <c r="B835" t="str">
        <f>INDEX(Content!C:C, MATCH(A835, Content!A:A, 0))</f>
        <v>dogs</v>
      </c>
      <c r="C835" t="s">
        <v>14</v>
      </c>
      <c r="D835">
        <f>VLOOKUP(C835, ReactionTypes!A:C, 3, FALSE)</f>
        <v>70</v>
      </c>
      <c r="E835" s="1">
        <v>44032.380555555559</v>
      </c>
    </row>
    <row r="836" spans="1:5" x14ac:dyDescent="0.35">
      <c r="A836" t="s">
        <v>54</v>
      </c>
      <c r="B836" t="str">
        <f>INDEX(Content!C:C, MATCH(A836, Content!A:A, 0))</f>
        <v>dogs</v>
      </c>
      <c r="C836" t="s">
        <v>12</v>
      </c>
      <c r="D836">
        <f>VLOOKUP(C836, ReactionTypes!A:C, 3, FALSE)</f>
        <v>65</v>
      </c>
      <c r="E836" s="1">
        <v>44190.893750000003</v>
      </c>
    </row>
    <row r="837" spans="1:5" x14ac:dyDescent="0.35">
      <c r="A837" t="s">
        <v>54</v>
      </c>
      <c r="B837" t="str">
        <f>INDEX(Content!C:C, MATCH(A837, Content!A:A, 0))</f>
        <v>dogs</v>
      </c>
      <c r="C837" t="s">
        <v>13</v>
      </c>
      <c r="D837">
        <f>VLOOKUP(C837, ReactionTypes!A:C, 3, FALSE)</f>
        <v>75</v>
      </c>
      <c r="E837" s="1">
        <v>44143.128472222219</v>
      </c>
    </row>
    <row r="838" spans="1:5" x14ac:dyDescent="0.35">
      <c r="A838" t="s">
        <v>54</v>
      </c>
      <c r="B838" t="str">
        <f>INDEX(Content!C:C, MATCH(A838, Content!A:A, 0))</f>
        <v>dogs</v>
      </c>
      <c r="C838" t="s">
        <v>10</v>
      </c>
      <c r="D838">
        <f>VLOOKUP(C838, ReactionTypes!A:C, 3, FALSE)</f>
        <v>20</v>
      </c>
      <c r="E838" s="1">
        <v>44245.446527777778</v>
      </c>
    </row>
    <row r="839" spans="1:5" x14ac:dyDescent="0.35">
      <c r="A839" t="s">
        <v>54</v>
      </c>
      <c r="B839" t="str">
        <f>INDEX(Content!C:C, MATCH(A839, Content!A:A, 0))</f>
        <v>dogs</v>
      </c>
      <c r="C839" t="s">
        <v>16</v>
      </c>
      <c r="D839">
        <f>VLOOKUP(C839, ReactionTypes!A:C, 3, FALSE)</f>
        <v>50</v>
      </c>
      <c r="E839" s="1">
        <v>44228.492361111108</v>
      </c>
    </row>
    <row r="840" spans="1:5" x14ac:dyDescent="0.35">
      <c r="A840" t="s">
        <v>54</v>
      </c>
      <c r="B840" t="str">
        <f>INDEX(Content!C:C, MATCH(A840, Content!A:A, 0))</f>
        <v>dogs</v>
      </c>
      <c r="C840" t="s">
        <v>6</v>
      </c>
      <c r="D840">
        <f>VLOOKUP(C840, ReactionTypes!A:C, 3, FALSE)</f>
        <v>0</v>
      </c>
      <c r="E840" s="1">
        <v>44126.625694444447</v>
      </c>
    </row>
    <row r="841" spans="1:5" x14ac:dyDescent="0.35">
      <c r="A841" t="s">
        <v>55</v>
      </c>
      <c r="B841" t="str">
        <f>INDEX(Content!C:C, MATCH(A841, Content!A:A, 0))</f>
        <v>studying</v>
      </c>
      <c r="C841" t="s">
        <v>18</v>
      </c>
      <c r="D841">
        <f>VLOOKUP(C841, ReactionTypes!A:C, 3, FALSE)</f>
        <v>45</v>
      </c>
      <c r="E841" s="1">
        <v>44083.02847222222</v>
      </c>
    </row>
    <row r="842" spans="1:5" x14ac:dyDescent="0.35">
      <c r="A842" t="s">
        <v>55</v>
      </c>
      <c r="B842" t="str">
        <f>INDEX(Content!C:C, MATCH(A842, Content!A:A, 0))</f>
        <v>studying</v>
      </c>
      <c r="C842" t="s">
        <v>18</v>
      </c>
      <c r="D842">
        <f>VLOOKUP(C842, ReactionTypes!A:C, 3, FALSE)</f>
        <v>45</v>
      </c>
      <c r="E842" s="1">
        <v>44017.446527777778</v>
      </c>
    </row>
    <row r="843" spans="1:5" x14ac:dyDescent="0.35">
      <c r="A843" t="s">
        <v>55</v>
      </c>
      <c r="B843" t="str">
        <f>INDEX(Content!C:C, MATCH(A843, Content!A:A, 0))</f>
        <v>studying</v>
      </c>
      <c r="C843" t="s">
        <v>8</v>
      </c>
      <c r="D843">
        <f>VLOOKUP(C843, ReactionTypes!A:C, 3, FALSE)</f>
        <v>5</v>
      </c>
      <c r="E843" s="1">
        <v>44293.84652777778</v>
      </c>
    </row>
    <row r="844" spans="1:5" x14ac:dyDescent="0.35">
      <c r="A844" t="s">
        <v>56</v>
      </c>
      <c r="B844" t="str">
        <f>INDEX(Content!C:C, MATCH(A844, Content!A:A, 0))</f>
        <v>cooking</v>
      </c>
      <c r="C844" t="s">
        <v>6</v>
      </c>
      <c r="D844">
        <f>VLOOKUP(C844, ReactionTypes!A:C, 3, FALSE)</f>
        <v>0</v>
      </c>
      <c r="E844" s="1">
        <v>44213.988194444442</v>
      </c>
    </row>
    <row r="845" spans="1:5" x14ac:dyDescent="0.35">
      <c r="A845" t="s">
        <v>56</v>
      </c>
      <c r="B845" t="str">
        <f>INDEX(Content!C:C, MATCH(A845, Content!A:A, 0))</f>
        <v>cooking</v>
      </c>
      <c r="C845" t="s">
        <v>6</v>
      </c>
      <c r="D845">
        <f>VLOOKUP(C845, ReactionTypes!A:C, 3, FALSE)</f>
        <v>0</v>
      </c>
      <c r="E845" s="1">
        <v>44005.477777777778</v>
      </c>
    </row>
    <row r="846" spans="1:5" x14ac:dyDescent="0.35">
      <c r="A846" t="s">
        <v>56</v>
      </c>
      <c r="B846" t="str">
        <f>INDEX(Content!C:C, MATCH(A846, Content!A:A, 0))</f>
        <v>cooking</v>
      </c>
      <c r="C846" t="s">
        <v>17</v>
      </c>
      <c r="D846">
        <f>VLOOKUP(C846, ReactionTypes!A:C, 3, FALSE)</f>
        <v>10</v>
      </c>
      <c r="E846" s="1">
        <v>44126.385416666664</v>
      </c>
    </row>
    <row r="847" spans="1:5" x14ac:dyDescent="0.35">
      <c r="A847" t="s">
        <v>56</v>
      </c>
      <c r="B847" t="str">
        <f>INDEX(Content!C:C, MATCH(A847, Content!A:A, 0))</f>
        <v>cooking</v>
      </c>
      <c r="C847" t="s">
        <v>15</v>
      </c>
      <c r="D847">
        <f>VLOOKUP(C847, ReactionTypes!A:C, 3, FALSE)</f>
        <v>72</v>
      </c>
      <c r="E847" s="1">
        <v>44265.755555555559</v>
      </c>
    </row>
    <row r="848" spans="1:5" x14ac:dyDescent="0.35">
      <c r="A848" t="s">
        <v>56</v>
      </c>
      <c r="B848" t="str">
        <f>INDEX(Content!C:C, MATCH(A848, Content!A:A, 0))</f>
        <v>cooking</v>
      </c>
      <c r="C848" t="s">
        <v>21</v>
      </c>
      <c r="D848">
        <f>VLOOKUP(C848, ReactionTypes!A:C, 3, FALSE)</f>
        <v>12</v>
      </c>
      <c r="E848" s="1">
        <v>44193.378472222219</v>
      </c>
    </row>
    <row r="849" spans="1:5" x14ac:dyDescent="0.35">
      <c r="A849" t="s">
        <v>56</v>
      </c>
      <c r="B849" t="str">
        <f>INDEX(Content!C:C, MATCH(A849, Content!A:A, 0))</f>
        <v>cooking</v>
      </c>
      <c r="C849" t="s">
        <v>8</v>
      </c>
      <c r="D849">
        <f>VLOOKUP(C849, ReactionTypes!A:C, 3, FALSE)</f>
        <v>5</v>
      </c>
      <c r="E849" s="1">
        <v>44335.493750000001</v>
      </c>
    </row>
    <row r="850" spans="1:5" x14ac:dyDescent="0.35">
      <c r="A850" t="s">
        <v>56</v>
      </c>
      <c r="B850" t="str">
        <f>INDEX(Content!C:C, MATCH(A850, Content!A:A, 0))</f>
        <v>cooking</v>
      </c>
      <c r="C850" t="s">
        <v>15</v>
      </c>
      <c r="D850">
        <f>VLOOKUP(C850, ReactionTypes!A:C, 3, FALSE)</f>
        <v>72</v>
      </c>
      <c r="E850" s="1">
        <v>44320.888194444444</v>
      </c>
    </row>
    <row r="851" spans="1:5" x14ac:dyDescent="0.35">
      <c r="A851" t="s">
        <v>56</v>
      </c>
      <c r="B851" t="str">
        <f>INDEX(Content!C:C, MATCH(A851, Content!A:A, 0))</f>
        <v>cooking</v>
      </c>
      <c r="C851" t="s">
        <v>8</v>
      </c>
      <c r="D851">
        <f>VLOOKUP(C851, ReactionTypes!A:C, 3, FALSE)</f>
        <v>5</v>
      </c>
      <c r="E851" s="1">
        <v>44191.580555555556</v>
      </c>
    </row>
    <row r="852" spans="1:5" x14ac:dyDescent="0.35">
      <c r="A852" t="s">
        <v>56</v>
      </c>
      <c r="B852" t="str">
        <f>INDEX(Content!C:C, MATCH(A852, Content!A:A, 0))</f>
        <v>cooking</v>
      </c>
      <c r="C852" t="s">
        <v>21</v>
      </c>
      <c r="D852">
        <f>VLOOKUP(C852, ReactionTypes!A:C, 3, FALSE)</f>
        <v>12</v>
      </c>
      <c r="E852" s="1">
        <v>44219.476388888892</v>
      </c>
    </row>
    <row r="853" spans="1:5" x14ac:dyDescent="0.35">
      <c r="A853" t="s">
        <v>56</v>
      </c>
      <c r="B853" t="str">
        <f>INDEX(Content!C:C, MATCH(A853, Content!A:A, 0))</f>
        <v>cooking</v>
      </c>
      <c r="C853" t="s">
        <v>18</v>
      </c>
      <c r="D853">
        <f>VLOOKUP(C853, ReactionTypes!A:C, 3, FALSE)</f>
        <v>45</v>
      </c>
      <c r="E853" s="1">
        <v>44097.468055555553</v>
      </c>
    </row>
    <row r="854" spans="1:5" x14ac:dyDescent="0.35">
      <c r="A854" t="s">
        <v>56</v>
      </c>
      <c r="B854" t="str">
        <f>INDEX(Content!C:C, MATCH(A854, Content!A:A, 0))</f>
        <v>cooking</v>
      </c>
      <c r="C854" t="s">
        <v>9</v>
      </c>
      <c r="D854">
        <f>VLOOKUP(C854, ReactionTypes!A:C, 3, FALSE)</f>
        <v>30</v>
      </c>
      <c r="E854" s="1">
        <v>44138.181944444441</v>
      </c>
    </row>
    <row r="855" spans="1:5" x14ac:dyDescent="0.35">
      <c r="A855" t="s">
        <v>56</v>
      </c>
      <c r="B855" t="str">
        <f>INDEX(Content!C:C, MATCH(A855, Content!A:A, 0))</f>
        <v>cooking</v>
      </c>
      <c r="C855" t="s">
        <v>13</v>
      </c>
      <c r="D855">
        <f>VLOOKUP(C855, ReactionTypes!A:C, 3, FALSE)</f>
        <v>75</v>
      </c>
      <c r="E855" s="1">
        <v>44076.029166666667</v>
      </c>
    </row>
    <row r="856" spans="1:5" x14ac:dyDescent="0.35">
      <c r="A856" t="s">
        <v>56</v>
      </c>
      <c r="B856" t="str">
        <f>INDEX(Content!C:C, MATCH(A856, Content!A:A, 0))</f>
        <v>cooking</v>
      </c>
      <c r="C856" t="s">
        <v>17</v>
      </c>
      <c r="D856">
        <f>VLOOKUP(C856, ReactionTypes!A:C, 3, FALSE)</f>
        <v>10</v>
      </c>
      <c r="E856" s="1">
        <v>44176.415277777778</v>
      </c>
    </row>
    <row r="857" spans="1:5" x14ac:dyDescent="0.35">
      <c r="A857" t="s">
        <v>56</v>
      </c>
      <c r="B857" t="str">
        <f>INDEX(Content!C:C, MATCH(A857, Content!A:A, 0))</f>
        <v>cooking</v>
      </c>
      <c r="C857" t="s">
        <v>3</v>
      </c>
      <c r="D857">
        <f>VLOOKUP(C857, ReactionTypes!A:C, 3, FALSE)</f>
        <v>60</v>
      </c>
      <c r="E857" s="1">
        <v>44210.011111111111</v>
      </c>
    </row>
    <row r="858" spans="1:5" x14ac:dyDescent="0.35">
      <c r="A858" t="s">
        <v>56</v>
      </c>
      <c r="B858" t="str">
        <f>INDEX(Content!C:C, MATCH(A858, Content!A:A, 0))</f>
        <v>cooking</v>
      </c>
      <c r="C858" t="s">
        <v>13</v>
      </c>
      <c r="D858">
        <f>VLOOKUP(C858, ReactionTypes!A:C, 3, FALSE)</f>
        <v>75</v>
      </c>
      <c r="E858" s="1">
        <v>44120.584027777775</v>
      </c>
    </row>
    <row r="859" spans="1:5" x14ac:dyDescent="0.35">
      <c r="A859" t="s">
        <v>56</v>
      </c>
      <c r="B859" t="str">
        <f>INDEX(Content!C:C, MATCH(A859, Content!A:A, 0))</f>
        <v>cooking</v>
      </c>
      <c r="C859" t="s">
        <v>17</v>
      </c>
      <c r="D859">
        <f>VLOOKUP(C859, ReactionTypes!A:C, 3, FALSE)</f>
        <v>10</v>
      </c>
      <c r="E859" s="1">
        <v>44230.338194444441</v>
      </c>
    </row>
    <row r="860" spans="1:5" x14ac:dyDescent="0.35">
      <c r="A860" t="s">
        <v>56</v>
      </c>
      <c r="B860" t="str">
        <f>INDEX(Content!C:C, MATCH(A860, Content!A:A, 0))</f>
        <v>cooking</v>
      </c>
      <c r="C860" t="s">
        <v>21</v>
      </c>
      <c r="D860">
        <f>VLOOKUP(C860, ReactionTypes!A:C, 3, FALSE)</f>
        <v>12</v>
      </c>
      <c r="E860" s="1">
        <v>44180.298611111109</v>
      </c>
    </row>
    <row r="861" spans="1:5" x14ac:dyDescent="0.35">
      <c r="A861" t="s">
        <v>56</v>
      </c>
      <c r="B861" t="str">
        <f>INDEX(Content!C:C, MATCH(A861, Content!A:A, 0))</f>
        <v>cooking</v>
      </c>
      <c r="C861" t="s">
        <v>17</v>
      </c>
      <c r="D861">
        <f>VLOOKUP(C861, ReactionTypes!A:C, 3, FALSE)</f>
        <v>10</v>
      </c>
      <c r="E861" s="1">
        <v>44114.929166666669</v>
      </c>
    </row>
    <row r="862" spans="1:5" x14ac:dyDescent="0.35">
      <c r="A862" t="s">
        <v>56</v>
      </c>
      <c r="B862" t="str">
        <f>INDEX(Content!C:C, MATCH(A862, Content!A:A, 0))</f>
        <v>cooking</v>
      </c>
      <c r="C862" t="s">
        <v>3</v>
      </c>
      <c r="D862">
        <f>VLOOKUP(C862, ReactionTypes!A:C, 3, FALSE)</f>
        <v>60</v>
      </c>
      <c r="E862" s="1">
        <v>44278.822222222225</v>
      </c>
    </row>
    <row r="863" spans="1:5" x14ac:dyDescent="0.35">
      <c r="A863" t="s">
        <v>56</v>
      </c>
      <c r="B863" t="str">
        <f>INDEX(Content!C:C, MATCH(A863, Content!A:A, 0))</f>
        <v>cooking</v>
      </c>
      <c r="C863" t="s">
        <v>3</v>
      </c>
      <c r="D863">
        <f>VLOOKUP(C863, ReactionTypes!A:C, 3, FALSE)</f>
        <v>60</v>
      </c>
      <c r="E863" s="1">
        <v>44346.301388888889</v>
      </c>
    </row>
    <row r="864" spans="1:5" x14ac:dyDescent="0.35">
      <c r="A864" t="s">
        <v>56</v>
      </c>
      <c r="B864" t="str">
        <f>INDEX(Content!C:C, MATCH(A864, Content!A:A, 0))</f>
        <v>cooking</v>
      </c>
      <c r="C864" t="s">
        <v>10</v>
      </c>
      <c r="D864">
        <f>VLOOKUP(C864, ReactionTypes!A:C, 3, FALSE)</f>
        <v>20</v>
      </c>
      <c r="E864" s="1">
        <v>44036.517361111109</v>
      </c>
    </row>
    <row r="865" spans="1:5" x14ac:dyDescent="0.35">
      <c r="A865" t="s">
        <v>56</v>
      </c>
      <c r="B865" t="str">
        <f>INDEX(Content!C:C, MATCH(A865, Content!A:A, 0))</f>
        <v>cooking</v>
      </c>
      <c r="C865" t="s">
        <v>8</v>
      </c>
      <c r="D865">
        <f>VLOOKUP(C865, ReactionTypes!A:C, 3, FALSE)</f>
        <v>5</v>
      </c>
      <c r="E865" s="1">
        <v>44232.824305555558</v>
      </c>
    </row>
    <row r="866" spans="1:5" x14ac:dyDescent="0.35">
      <c r="A866" t="s">
        <v>56</v>
      </c>
      <c r="B866" t="str">
        <f>INDEX(Content!C:C, MATCH(A866, Content!A:A, 0))</f>
        <v>cooking</v>
      </c>
      <c r="C866" t="s">
        <v>9</v>
      </c>
      <c r="D866">
        <f>VLOOKUP(C866, ReactionTypes!A:C, 3, FALSE)</f>
        <v>30</v>
      </c>
      <c r="E866" s="1">
        <v>44236.20208333333</v>
      </c>
    </row>
    <row r="867" spans="1:5" x14ac:dyDescent="0.35">
      <c r="A867" t="s">
        <v>56</v>
      </c>
      <c r="B867" t="str">
        <f>INDEX(Content!C:C, MATCH(A867, Content!A:A, 0))</f>
        <v>cooking</v>
      </c>
      <c r="C867" t="s">
        <v>15</v>
      </c>
      <c r="D867">
        <f>VLOOKUP(C867, ReactionTypes!A:C, 3, FALSE)</f>
        <v>72</v>
      </c>
      <c r="E867" s="1">
        <v>44108.918749999997</v>
      </c>
    </row>
    <row r="868" spans="1:5" x14ac:dyDescent="0.35">
      <c r="A868" t="s">
        <v>56</v>
      </c>
      <c r="B868" t="str">
        <f>INDEX(Content!C:C, MATCH(A868, Content!A:A, 0))</f>
        <v>cooking</v>
      </c>
      <c r="C868" t="s">
        <v>18</v>
      </c>
      <c r="D868">
        <f>VLOOKUP(C868, ReactionTypes!A:C, 3, FALSE)</f>
        <v>45</v>
      </c>
      <c r="E868" s="1">
        <v>44211.914583333331</v>
      </c>
    </row>
    <row r="869" spans="1:5" x14ac:dyDescent="0.35">
      <c r="A869" t="s">
        <v>56</v>
      </c>
      <c r="B869" t="str">
        <f>INDEX(Content!C:C, MATCH(A869, Content!A:A, 0))</f>
        <v>cooking</v>
      </c>
      <c r="C869" t="s">
        <v>9</v>
      </c>
      <c r="D869">
        <f>VLOOKUP(C869, ReactionTypes!A:C, 3, FALSE)</f>
        <v>30</v>
      </c>
      <c r="E869" s="1">
        <v>44006.052777777775</v>
      </c>
    </row>
    <row r="870" spans="1:5" x14ac:dyDescent="0.35">
      <c r="A870" t="s">
        <v>56</v>
      </c>
      <c r="B870" t="str">
        <f>INDEX(Content!C:C, MATCH(A870, Content!A:A, 0))</f>
        <v>cooking</v>
      </c>
      <c r="C870" t="s">
        <v>10</v>
      </c>
      <c r="D870">
        <f>VLOOKUP(C870, ReactionTypes!A:C, 3, FALSE)</f>
        <v>20</v>
      </c>
      <c r="E870" s="1">
        <v>44014.926388888889</v>
      </c>
    </row>
    <row r="871" spans="1:5" x14ac:dyDescent="0.35">
      <c r="A871" t="s">
        <v>56</v>
      </c>
      <c r="B871" t="str">
        <f>INDEX(Content!C:C, MATCH(A871, Content!A:A, 0))</f>
        <v>cooking</v>
      </c>
      <c r="C871" t="s">
        <v>8</v>
      </c>
      <c r="D871">
        <f>VLOOKUP(C871, ReactionTypes!A:C, 3, FALSE)</f>
        <v>5</v>
      </c>
      <c r="E871" s="1">
        <v>44243.540972222225</v>
      </c>
    </row>
    <row r="872" spans="1:5" x14ac:dyDescent="0.35">
      <c r="A872" t="s">
        <v>56</v>
      </c>
      <c r="B872" t="str">
        <f>INDEX(Content!C:C, MATCH(A872, Content!A:A, 0))</f>
        <v>cooking</v>
      </c>
      <c r="C872" t="s">
        <v>16</v>
      </c>
      <c r="D872">
        <f>VLOOKUP(C872, ReactionTypes!A:C, 3, FALSE)</f>
        <v>50</v>
      </c>
      <c r="E872" s="1">
        <v>44197.04583333333</v>
      </c>
    </row>
    <row r="873" spans="1:5" x14ac:dyDescent="0.35">
      <c r="A873" t="s">
        <v>56</v>
      </c>
      <c r="B873" t="str">
        <f>INDEX(Content!C:C, MATCH(A873, Content!A:A, 0))</f>
        <v>cooking</v>
      </c>
      <c r="C873" t="s">
        <v>3</v>
      </c>
      <c r="D873">
        <f>VLOOKUP(C873, ReactionTypes!A:C, 3, FALSE)</f>
        <v>60</v>
      </c>
      <c r="E873" s="1">
        <v>44302.211111111108</v>
      </c>
    </row>
    <row r="874" spans="1:5" x14ac:dyDescent="0.35">
      <c r="A874" t="s">
        <v>57</v>
      </c>
      <c r="B874" t="str">
        <f>INDEX(Content!C:C, MATCH(A874, Content!A:A, 0))</f>
        <v>food</v>
      </c>
      <c r="C874" t="s">
        <v>17</v>
      </c>
      <c r="D874">
        <f>VLOOKUP(C874, ReactionTypes!A:C, 3, FALSE)</f>
        <v>10</v>
      </c>
      <c r="E874" s="1">
        <v>44004.226388888892</v>
      </c>
    </row>
    <row r="875" spans="1:5" x14ac:dyDescent="0.35">
      <c r="A875" t="s">
        <v>57</v>
      </c>
      <c r="B875" t="str">
        <f>INDEX(Content!C:C, MATCH(A875, Content!A:A, 0))</f>
        <v>food</v>
      </c>
      <c r="C875" t="s">
        <v>16</v>
      </c>
      <c r="D875">
        <f>VLOOKUP(C875, ReactionTypes!A:C, 3, FALSE)</f>
        <v>50</v>
      </c>
      <c r="E875" s="1">
        <v>44262.956944444442</v>
      </c>
    </row>
    <row r="876" spans="1:5" x14ac:dyDescent="0.35">
      <c r="A876" t="s">
        <v>57</v>
      </c>
      <c r="B876" t="str">
        <f>INDEX(Content!C:C, MATCH(A876, Content!A:A, 0))</f>
        <v>food</v>
      </c>
      <c r="C876" t="s">
        <v>18</v>
      </c>
      <c r="D876">
        <f>VLOOKUP(C876, ReactionTypes!A:C, 3, FALSE)</f>
        <v>45</v>
      </c>
      <c r="E876" s="1">
        <v>44360.689583333333</v>
      </c>
    </row>
    <row r="877" spans="1:5" x14ac:dyDescent="0.35">
      <c r="A877" t="s">
        <v>57</v>
      </c>
      <c r="B877" t="str">
        <f>INDEX(Content!C:C, MATCH(A877, Content!A:A, 0))</f>
        <v>food</v>
      </c>
      <c r="C877" t="s">
        <v>21</v>
      </c>
      <c r="D877">
        <f>VLOOKUP(C877, ReactionTypes!A:C, 3, FALSE)</f>
        <v>12</v>
      </c>
      <c r="E877" s="1">
        <v>44164.744444444441</v>
      </c>
    </row>
    <row r="878" spans="1:5" x14ac:dyDescent="0.35">
      <c r="A878" t="s">
        <v>57</v>
      </c>
      <c r="B878" t="str">
        <f>INDEX(Content!C:C, MATCH(A878, Content!A:A, 0))</f>
        <v>food</v>
      </c>
      <c r="C878" t="s">
        <v>8</v>
      </c>
      <c r="D878">
        <f>VLOOKUP(C878, ReactionTypes!A:C, 3, FALSE)</f>
        <v>5</v>
      </c>
      <c r="E878" s="1">
        <v>44090.280555555553</v>
      </c>
    </row>
    <row r="879" spans="1:5" x14ac:dyDescent="0.35">
      <c r="A879" t="s">
        <v>57</v>
      </c>
      <c r="B879" t="str">
        <f>INDEX(Content!C:C, MATCH(A879, Content!A:A, 0))</f>
        <v>food</v>
      </c>
      <c r="C879" t="s">
        <v>19</v>
      </c>
      <c r="D879">
        <f>VLOOKUP(C879, ReactionTypes!A:C, 3, FALSE)</f>
        <v>35</v>
      </c>
      <c r="E879" s="1">
        <v>44221.845833333333</v>
      </c>
    </row>
    <row r="880" spans="1:5" x14ac:dyDescent="0.35">
      <c r="A880" t="s">
        <v>57</v>
      </c>
      <c r="B880" t="str">
        <f>INDEX(Content!C:C, MATCH(A880, Content!A:A, 0))</f>
        <v>food</v>
      </c>
      <c r="C880" t="s">
        <v>19</v>
      </c>
      <c r="D880">
        <f>VLOOKUP(C880, ReactionTypes!A:C, 3, FALSE)</f>
        <v>35</v>
      </c>
      <c r="E880" s="1">
        <v>44048.833333333336</v>
      </c>
    </row>
    <row r="881" spans="1:5" x14ac:dyDescent="0.35">
      <c r="A881" t="s">
        <v>57</v>
      </c>
      <c r="B881" t="str">
        <f>INDEX(Content!C:C, MATCH(A881, Content!A:A, 0))</f>
        <v>food</v>
      </c>
      <c r="C881" t="s">
        <v>9</v>
      </c>
      <c r="D881">
        <f>VLOOKUP(C881, ReactionTypes!A:C, 3, FALSE)</f>
        <v>30</v>
      </c>
      <c r="E881" s="1">
        <v>44056.761805555558</v>
      </c>
    </row>
    <row r="882" spans="1:5" x14ac:dyDescent="0.35">
      <c r="A882" t="s">
        <v>57</v>
      </c>
      <c r="B882" t="str">
        <f>INDEX(Content!C:C, MATCH(A882, Content!A:A, 0))</f>
        <v>food</v>
      </c>
      <c r="C882" t="s">
        <v>18</v>
      </c>
      <c r="D882">
        <f>VLOOKUP(C882, ReactionTypes!A:C, 3, FALSE)</f>
        <v>45</v>
      </c>
      <c r="E882" s="1">
        <v>44125.036805555559</v>
      </c>
    </row>
    <row r="883" spans="1:5" x14ac:dyDescent="0.35">
      <c r="A883" t="s">
        <v>57</v>
      </c>
      <c r="B883" t="str">
        <f>INDEX(Content!C:C, MATCH(A883, Content!A:A, 0))</f>
        <v>food</v>
      </c>
      <c r="C883" t="s">
        <v>19</v>
      </c>
      <c r="D883">
        <f>VLOOKUP(C883, ReactionTypes!A:C, 3, FALSE)</f>
        <v>35</v>
      </c>
      <c r="E883" s="1">
        <v>44056.470833333333</v>
      </c>
    </row>
    <row r="884" spans="1:5" x14ac:dyDescent="0.35">
      <c r="A884" t="s">
        <v>57</v>
      </c>
      <c r="B884" t="str">
        <f>INDEX(Content!C:C, MATCH(A884, Content!A:A, 0))</f>
        <v>food</v>
      </c>
      <c r="C884" t="s">
        <v>14</v>
      </c>
      <c r="D884">
        <f>VLOOKUP(C884, ReactionTypes!A:C, 3, FALSE)</f>
        <v>70</v>
      </c>
      <c r="E884" s="1">
        <v>44199.629861111112</v>
      </c>
    </row>
    <row r="885" spans="1:5" x14ac:dyDescent="0.35">
      <c r="A885" t="s">
        <v>57</v>
      </c>
      <c r="B885" t="str">
        <f>INDEX(Content!C:C, MATCH(A885, Content!A:A, 0))</f>
        <v>food</v>
      </c>
      <c r="C885" t="s">
        <v>8</v>
      </c>
      <c r="D885">
        <f>VLOOKUP(C885, ReactionTypes!A:C, 3, FALSE)</f>
        <v>5</v>
      </c>
      <c r="E885" s="1">
        <v>44146.506249999999</v>
      </c>
    </row>
    <row r="886" spans="1:5" x14ac:dyDescent="0.35">
      <c r="A886" t="s">
        <v>57</v>
      </c>
      <c r="B886" t="str">
        <f>INDEX(Content!C:C, MATCH(A886, Content!A:A, 0))</f>
        <v>food</v>
      </c>
      <c r="C886" t="s">
        <v>13</v>
      </c>
      <c r="D886">
        <f>VLOOKUP(C886, ReactionTypes!A:C, 3, FALSE)</f>
        <v>75</v>
      </c>
      <c r="E886" s="1">
        <v>44226.299305555556</v>
      </c>
    </row>
    <row r="887" spans="1:5" x14ac:dyDescent="0.35">
      <c r="A887" t="s">
        <v>57</v>
      </c>
      <c r="B887" t="str">
        <f>INDEX(Content!C:C, MATCH(A887, Content!A:A, 0))</f>
        <v>food</v>
      </c>
      <c r="C887" t="s">
        <v>20</v>
      </c>
      <c r="D887">
        <f>VLOOKUP(C887, ReactionTypes!A:C, 3, FALSE)</f>
        <v>15</v>
      </c>
      <c r="E887" s="1">
        <v>44280.62222222222</v>
      </c>
    </row>
    <row r="888" spans="1:5" x14ac:dyDescent="0.35">
      <c r="A888" t="s">
        <v>57</v>
      </c>
      <c r="B888" t="str">
        <f>INDEX(Content!C:C, MATCH(A888, Content!A:A, 0))</f>
        <v>food</v>
      </c>
      <c r="C888" t="s">
        <v>9</v>
      </c>
      <c r="D888">
        <f>VLOOKUP(C888, ReactionTypes!A:C, 3, FALSE)</f>
        <v>30</v>
      </c>
      <c r="E888" s="1">
        <v>44069.814583333333</v>
      </c>
    </row>
    <row r="889" spans="1:5" x14ac:dyDescent="0.35">
      <c r="A889" t="s">
        <v>57</v>
      </c>
      <c r="B889" t="str">
        <f>INDEX(Content!C:C, MATCH(A889, Content!A:A, 0))</f>
        <v>food</v>
      </c>
      <c r="C889" t="s">
        <v>5</v>
      </c>
      <c r="D889">
        <f>VLOOKUP(C889, ReactionTypes!A:C, 3, FALSE)</f>
        <v>70</v>
      </c>
      <c r="E889" s="1">
        <v>44255.115972222222</v>
      </c>
    </row>
    <row r="890" spans="1:5" x14ac:dyDescent="0.35">
      <c r="A890" t="s">
        <v>57</v>
      </c>
      <c r="B890" t="str">
        <f>INDEX(Content!C:C, MATCH(A890, Content!A:A, 0))</f>
        <v>food</v>
      </c>
      <c r="C890" t="s">
        <v>8</v>
      </c>
      <c r="D890">
        <f>VLOOKUP(C890, ReactionTypes!A:C, 3, FALSE)</f>
        <v>5</v>
      </c>
      <c r="E890" s="1">
        <v>44022.59652777778</v>
      </c>
    </row>
    <row r="891" spans="1:5" x14ac:dyDescent="0.35">
      <c r="A891" t="s">
        <v>57</v>
      </c>
      <c r="B891" t="str">
        <f>INDEX(Content!C:C, MATCH(A891, Content!A:A, 0))</f>
        <v>food</v>
      </c>
      <c r="C891" t="s">
        <v>20</v>
      </c>
      <c r="D891">
        <f>VLOOKUP(C891, ReactionTypes!A:C, 3, FALSE)</f>
        <v>15</v>
      </c>
      <c r="E891" s="1">
        <v>44061.413888888892</v>
      </c>
    </row>
    <row r="892" spans="1:5" x14ac:dyDescent="0.35">
      <c r="A892" t="s">
        <v>57</v>
      </c>
      <c r="B892" t="str">
        <f>INDEX(Content!C:C, MATCH(A892, Content!A:A, 0))</f>
        <v>food</v>
      </c>
      <c r="C892" t="s">
        <v>17</v>
      </c>
      <c r="D892">
        <f>VLOOKUP(C892, ReactionTypes!A:C, 3, FALSE)</f>
        <v>10</v>
      </c>
      <c r="E892" s="1">
        <v>44034.855555555558</v>
      </c>
    </row>
    <row r="893" spans="1:5" x14ac:dyDescent="0.35">
      <c r="A893" t="s">
        <v>57</v>
      </c>
      <c r="B893" t="str">
        <f>INDEX(Content!C:C, MATCH(A893, Content!A:A, 0))</f>
        <v>food</v>
      </c>
      <c r="C893" t="s">
        <v>14</v>
      </c>
      <c r="D893">
        <f>VLOOKUP(C893, ReactionTypes!A:C, 3, FALSE)</f>
        <v>70</v>
      </c>
      <c r="E893" s="1">
        <v>44119.174305555556</v>
      </c>
    </row>
    <row r="894" spans="1:5" x14ac:dyDescent="0.35">
      <c r="A894" t="s">
        <v>57</v>
      </c>
      <c r="B894" t="str">
        <f>INDEX(Content!C:C, MATCH(A894, Content!A:A, 0))</f>
        <v>food</v>
      </c>
      <c r="C894" t="s">
        <v>9</v>
      </c>
      <c r="D894">
        <f>VLOOKUP(C894, ReactionTypes!A:C, 3, FALSE)</f>
        <v>30</v>
      </c>
      <c r="E894" s="1">
        <v>44126.797222222223</v>
      </c>
    </row>
    <row r="895" spans="1:5" x14ac:dyDescent="0.35">
      <c r="A895" t="s">
        <v>57</v>
      </c>
      <c r="B895" t="str">
        <f>INDEX(Content!C:C, MATCH(A895, Content!A:A, 0))</f>
        <v>food</v>
      </c>
      <c r="C895" t="s">
        <v>21</v>
      </c>
      <c r="D895">
        <f>VLOOKUP(C895, ReactionTypes!A:C, 3, FALSE)</f>
        <v>12</v>
      </c>
      <c r="E895" s="1">
        <v>44016.524305555555</v>
      </c>
    </row>
    <row r="896" spans="1:5" x14ac:dyDescent="0.35">
      <c r="A896" t="s">
        <v>57</v>
      </c>
      <c r="B896" t="str">
        <f>INDEX(Content!C:C, MATCH(A896, Content!A:A, 0))</f>
        <v>food</v>
      </c>
      <c r="C896" t="s">
        <v>13</v>
      </c>
      <c r="D896">
        <f>VLOOKUP(C896, ReactionTypes!A:C, 3, FALSE)</f>
        <v>75</v>
      </c>
      <c r="E896" s="1">
        <v>44055.907638888886</v>
      </c>
    </row>
    <row r="897" spans="1:5" x14ac:dyDescent="0.35">
      <c r="A897" t="s">
        <v>57</v>
      </c>
      <c r="B897" t="str">
        <f>INDEX(Content!C:C, MATCH(A897, Content!A:A, 0))</f>
        <v>food</v>
      </c>
      <c r="C897" t="s">
        <v>8</v>
      </c>
      <c r="D897">
        <f>VLOOKUP(C897, ReactionTypes!A:C, 3, FALSE)</f>
        <v>5</v>
      </c>
      <c r="E897" s="1">
        <v>44177.544444444444</v>
      </c>
    </row>
    <row r="898" spans="1:5" x14ac:dyDescent="0.35">
      <c r="A898" t="s">
        <v>57</v>
      </c>
      <c r="B898" t="str">
        <f>INDEX(Content!C:C, MATCH(A898, Content!A:A, 0))</f>
        <v>food</v>
      </c>
      <c r="C898" t="s">
        <v>12</v>
      </c>
      <c r="D898">
        <f>VLOOKUP(C898, ReactionTypes!A:C, 3, FALSE)</f>
        <v>65</v>
      </c>
      <c r="E898" s="1">
        <v>44282.840277777781</v>
      </c>
    </row>
    <row r="899" spans="1:5" x14ac:dyDescent="0.35">
      <c r="A899" t="s">
        <v>57</v>
      </c>
      <c r="B899" t="str">
        <f>INDEX(Content!C:C, MATCH(A899, Content!A:A, 0))</f>
        <v>food</v>
      </c>
      <c r="C899" t="s">
        <v>18</v>
      </c>
      <c r="D899">
        <f>VLOOKUP(C899, ReactionTypes!A:C, 3, FALSE)</f>
        <v>45</v>
      </c>
      <c r="E899" s="1">
        <v>44304.273611111108</v>
      </c>
    </row>
    <row r="900" spans="1:5" x14ac:dyDescent="0.35">
      <c r="A900" t="s">
        <v>57</v>
      </c>
      <c r="B900" t="str">
        <f>INDEX(Content!C:C, MATCH(A900, Content!A:A, 0))</f>
        <v>food</v>
      </c>
      <c r="C900" t="s">
        <v>19</v>
      </c>
      <c r="D900">
        <f>VLOOKUP(C900, ReactionTypes!A:C, 3, FALSE)</f>
        <v>35</v>
      </c>
      <c r="E900" s="1">
        <v>44164.401388888888</v>
      </c>
    </row>
    <row r="901" spans="1:5" x14ac:dyDescent="0.35">
      <c r="A901" t="s">
        <v>57</v>
      </c>
      <c r="B901" t="str">
        <f>INDEX(Content!C:C, MATCH(A901, Content!A:A, 0))</f>
        <v>food</v>
      </c>
      <c r="C901" t="s">
        <v>21</v>
      </c>
      <c r="D901">
        <f>VLOOKUP(C901, ReactionTypes!A:C, 3, FALSE)</f>
        <v>12</v>
      </c>
      <c r="E901" s="1">
        <v>44029.232638888891</v>
      </c>
    </row>
    <row r="902" spans="1:5" x14ac:dyDescent="0.35">
      <c r="A902" t="s">
        <v>57</v>
      </c>
      <c r="B902" t="str">
        <f>INDEX(Content!C:C, MATCH(A902, Content!A:A, 0))</f>
        <v>food</v>
      </c>
      <c r="C902" t="s">
        <v>5</v>
      </c>
      <c r="D902">
        <f>VLOOKUP(C902, ReactionTypes!A:C, 3, FALSE)</f>
        <v>70</v>
      </c>
      <c r="E902" s="1">
        <v>44105.175694444442</v>
      </c>
    </row>
    <row r="903" spans="1:5" x14ac:dyDescent="0.35">
      <c r="A903" t="s">
        <v>57</v>
      </c>
      <c r="B903" t="str">
        <f>INDEX(Content!C:C, MATCH(A903, Content!A:A, 0))</f>
        <v>food</v>
      </c>
      <c r="C903" t="s">
        <v>8</v>
      </c>
      <c r="D903">
        <f>VLOOKUP(C903, ReactionTypes!A:C, 3, FALSE)</f>
        <v>5</v>
      </c>
      <c r="E903" s="1">
        <v>44351.729861111111</v>
      </c>
    </row>
    <row r="904" spans="1:5" x14ac:dyDescent="0.35">
      <c r="A904" t="s">
        <v>57</v>
      </c>
      <c r="B904" t="str">
        <f>INDEX(Content!C:C, MATCH(A904, Content!A:A, 0))</f>
        <v>food</v>
      </c>
      <c r="C904" t="s">
        <v>14</v>
      </c>
      <c r="D904">
        <f>VLOOKUP(C904, ReactionTypes!A:C, 3, FALSE)</f>
        <v>70</v>
      </c>
      <c r="E904" s="1">
        <v>44157.668055555558</v>
      </c>
    </row>
    <row r="905" spans="1:5" x14ac:dyDescent="0.35">
      <c r="A905" t="s">
        <v>57</v>
      </c>
      <c r="B905" t="str">
        <f>INDEX(Content!C:C, MATCH(A905, Content!A:A, 0))</f>
        <v>food</v>
      </c>
      <c r="C905" t="s">
        <v>21</v>
      </c>
      <c r="D905">
        <f>VLOOKUP(C905, ReactionTypes!A:C, 3, FALSE)</f>
        <v>12</v>
      </c>
      <c r="E905" s="1">
        <v>44136.126388888886</v>
      </c>
    </row>
    <row r="906" spans="1:5" x14ac:dyDescent="0.35">
      <c r="A906" t="s">
        <v>57</v>
      </c>
      <c r="B906" t="str">
        <f>INDEX(Content!C:C, MATCH(A906, Content!A:A, 0))</f>
        <v>food</v>
      </c>
      <c r="C906" t="s">
        <v>6</v>
      </c>
      <c r="D906">
        <f>VLOOKUP(C906, ReactionTypes!A:C, 3, FALSE)</f>
        <v>0</v>
      </c>
      <c r="E906" s="1">
        <v>44114.996527777781</v>
      </c>
    </row>
    <row r="907" spans="1:5" x14ac:dyDescent="0.35">
      <c r="A907" t="s">
        <v>57</v>
      </c>
      <c r="B907" t="str">
        <f>INDEX(Content!C:C, MATCH(A907, Content!A:A, 0))</f>
        <v>food</v>
      </c>
      <c r="C907" t="s">
        <v>16</v>
      </c>
      <c r="D907">
        <f>VLOOKUP(C907, ReactionTypes!A:C, 3, FALSE)</f>
        <v>50</v>
      </c>
      <c r="E907" s="1">
        <v>44045.245138888888</v>
      </c>
    </row>
    <row r="908" spans="1:5" x14ac:dyDescent="0.35">
      <c r="A908" t="s">
        <v>57</v>
      </c>
      <c r="B908" t="str">
        <f>INDEX(Content!C:C, MATCH(A908, Content!A:A, 0))</f>
        <v>food</v>
      </c>
      <c r="C908" t="s">
        <v>18</v>
      </c>
      <c r="D908">
        <f>VLOOKUP(C908, ReactionTypes!A:C, 3, FALSE)</f>
        <v>45</v>
      </c>
      <c r="E908" s="1">
        <v>44147.849305555559</v>
      </c>
    </row>
    <row r="909" spans="1:5" x14ac:dyDescent="0.35">
      <c r="A909" t="s">
        <v>57</v>
      </c>
      <c r="B909" t="str">
        <f>INDEX(Content!C:C, MATCH(A909, Content!A:A, 0))</f>
        <v>food</v>
      </c>
      <c r="C909" t="s">
        <v>12</v>
      </c>
      <c r="D909">
        <f>VLOOKUP(C909, ReactionTypes!A:C, 3, FALSE)</f>
        <v>65</v>
      </c>
      <c r="E909" s="1">
        <v>44221.873611111114</v>
      </c>
    </row>
    <row r="910" spans="1:5" x14ac:dyDescent="0.35">
      <c r="A910" t="s">
        <v>57</v>
      </c>
      <c r="B910" t="str">
        <f>INDEX(Content!C:C, MATCH(A910, Content!A:A, 0))</f>
        <v>food</v>
      </c>
      <c r="C910" t="s">
        <v>8</v>
      </c>
      <c r="D910">
        <f>VLOOKUP(C910, ReactionTypes!A:C, 3, FALSE)</f>
        <v>5</v>
      </c>
      <c r="E910" s="1">
        <v>44239.504166666666</v>
      </c>
    </row>
    <row r="911" spans="1:5" x14ac:dyDescent="0.35">
      <c r="A911" t="s">
        <v>57</v>
      </c>
      <c r="B911" t="str">
        <f>INDEX(Content!C:C, MATCH(A911, Content!A:A, 0))</f>
        <v>food</v>
      </c>
      <c r="C911" t="s">
        <v>5</v>
      </c>
      <c r="D911">
        <f>VLOOKUP(C911, ReactionTypes!A:C, 3, FALSE)</f>
        <v>70</v>
      </c>
      <c r="E911" s="1">
        <v>44061.15347222222</v>
      </c>
    </row>
    <row r="912" spans="1:5" x14ac:dyDescent="0.35">
      <c r="A912" t="s">
        <v>58</v>
      </c>
      <c r="B912" t="str">
        <f>INDEX(Content!C:C, MATCH(A912, Content!A:A, 0))</f>
        <v>animals</v>
      </c>
      <c r="C912" t="s">
        <v>14</v>
      </c>
      <c r="D912">
        <f>VLOOKUP(C912, ReactionTypes!A:C, 3, FALSE)</f>
        <v>70</v>
      </c>
      <c r="E912" s="1">
        <v>44267.681944444441</v>
      </c>
    </row>
    <row r="913" spans="1:5" x14ac:dyDescent="0.35">
      <c r="A913" t="s">
        <v>58</v>
      </c>
      <c r="B913" t="str">
        <f>INDEX(Content!C:C, MATCH(A913, Content!A:A, 0))</f>
        <v>animals</v>
      </c>
      <c r="C913" t="s">
        <v>18</v>
      </c>
      <c r="D913">
        <f>VLOOKUP(C913, ReactionTypes!A:C, 3, FALSE)</f>
        <v>45</v>
      </c>
      <c r="E913" s="1">
        <v>44121.430555555555</v>
      </c>
    </row>
    <row r="914" spans="1:5" x14ac:dyDescent="0.35">
      <c r="A914" t="s">
        <v>58</v>
      </c>
      <c r="B914" t="str">
        <f>INDEX(Content!C:C, MATCH(A914, Content!A:A, 0))</f>
        <v>animals</v>
      </c>
      <c r="C914" t="s">
        <v>16</v>
      </c>
      <c r="D914">
        <f>VLOOKUP(C914, ReactionTypes!A:C, 3, FALSE)</f>
        <v>50</v>
      </c>
      <c r="E914" s="1">
        <v>44184.695833333331</v>
      </c>
    </row>
    <row r="915" spans="1:5" x14ac:dyDescent="0.35">
      <c r="A915" t="s">
        <v>58</v>
      </c>
      <c r="B915" t="str">
        <f>INDEX(Content!C:C, MATCH(A915, Content!A:A, 0))</f>
        <v>animals</v>
      </c>
      <c r="C915" t="s">
        <v>12</v>
      </c>
      <c r="D915">
        <f>VLOOKUP(C915, ReactionTypes!A:C, 3, FALSE)</f>
        <v>65</v>
      </c>
      <c r="E915" s="1">
        <v>44347.240277777775</v>
      </c>
    </row>
    <row r="916" spans="1:5" x14ac:dyDescent="0.35">
      <c r="A916" t="s">
        <v>58</v>
      </c>
      <c r="B916" t="str">
        <f>INDEX(Content!C:C, MATCH(A916, Content!A:A, 0))</f>
        <v>animals</v>
      </c>
      <c r="C916" t="s">
        <v>8</v>
      </c>
      <c r="D916">
        <f>VLOOKUP(C916, ReactionTypes!A:C, 3, FALSE)</f>
        <v>5</v>
      </c>
      <c r="E916" s="1">
        <v>44192.150694444441</v>
      </c>
    </row>
    <row r="917" spans="1:5" x14ac:dyDescent="0.35">
      <c r="A917" t="s">
        <v>58</v>
      </c>
      <c r="B917" t="str">
        <f>INDEX(Content!C:C, MATCH(A917, Content!A:A, 0))</f>
        <v>animals</v>
      </c>
      <c r="C917" t="s">
        <v>20</v>
      </c>
      <c r="D917">
        <f>VLOOKUP(C917, ReactionTypes!A:C, 3, FALSE)</f>
        <v>15</v>
      </c>
      <c r="E917" s="1">
        <v>44340.855555555558</v>
      </c>
    </row>
    <row r="918" spans="1:5" x14ac:dyDescent="0.35">
      <c r="A918" t="s">
        <v>58</v>
      </c>
      <c r="B918" t="str">
        <f>INDEX(Content!C:C, MATCH(A918, Content!A:A, 0))</f>
        <v>animals</v>
      </c>
      <c r="C918" t="s">
        <v>8</v>
      </c>
      <c r="D918">
        <f>VLOOKUP(C918, ReactionTypes!A:C, 3, FALSE)</f>
        <v>5</v>
      </c>
      <c r="E918" s="1">
        <v>44215.936111111114</v>
      </c>
    </row>
    <row r="919" spans="1:5" x14ac:dyDescent="0.35">
      <c r="A919" t="s">
        <v>58</v>
      </c>
      <c r="B919" t="str">
        <f>INDEX(Content!C:C, MATCH(A919, Content!A:A, 0))</f>
        <v>animals</v>
      </c>
      <c r="C919" t="s">
        <v>14</v>
      </c>
      <c r="D919">
        <f>VLOOKUP(C919, ReactionTypes!A:C, 3, FALSE)</f>
        <v>70</v>
      </c>
      <c r="E919" s="1">
        <v>44257.614583333336</v>
      </c>
    </row>
    <row r="920" spans="1:5" x14ac:dyDescent="0.35">
      <c r="A920" t="s">
        <v>58</v>
      </c>
      <c r="B920" t="str">
        <f>INDEX(Content!C:C, MATCH(A920, Content!A:A, 0))</f>
        <v>animals</v>
      </c>
      <c r="C920" t="s">
        <v>15</v>
      </c>
      <c r="D920">
        <f>VLOOKUP(C920, ReactionTypes!A:C, 3, FALSE)</f>
        <v>72</v>
      </c>
      <c r="E920" s="1">
        <v>44239.692361111112</v>
      </c>
    </row>
    <row r="921" spans="1:5" x14ac:dyDescent="0.35">
      <c r="A921" t="s">
        <v>59</v>
      </c>
      <c r="B921" t="str">
        <f>INDEX(Content!C:C, MATCH(A921, Content!A:A, 0))</f>
        <v>technology</v>
      </c>
      <c r="C921" t="s">
        <v>20</v>
      </c>
      <c r="D921">
        <f>VLOOKUP(C921, ReactionTypes!A:C, 3, FALSE)</f>
        <v>15</v>
      </c>
      <c r="E921" s="1">
        <v>44253.899305555555</v>
      </c>
    </row>
    <row r="922" spans="1:5" x14ac:dyDescent="0.35">
      <c r="A922" t="s">
        <v>59</v>
      </c>
      <c r="B922" t="str">
        <f>INDEX(Content!C:C, MATCH(A922, Content!A:A, 0))</f>
        <v>technology</v>
      </c>
      <c r="C922" t="s">
        <v>3</v>
      </c>
      <c r="D922">
        <f>VLOOKUP(C922, ReactionTypes!A:C, 3, FALSE)</f>
        <v>60</v>
      </c>
      <c r="E922" s="1">
        <v>44346.416666666664</v>
      </c>
    </row>
    <row r="923" spans="1:5" x14ac:dyDescent="0.35">
      <c r="A923" t="s">
        <v>59</v>
      </c>
      <c r="B923" t="str">
        <f>INDEX(Content!C:C, MATCH(A923, Content!A:A, 0))</f>
        <v>technology</v>
      </c>
      <c r="C923" t="s">
        <v>20</v>
      </c>
      <c r="D923">
        <f>VLOOKUP(C923, ReactionTypes!A:C, 3, FALSE)</f>
        <v>15</v>
      </c>
      <c r="E923" s="1">
        <v>44251.714583333334</v>
      </c>
    </row>
    <row r="924" spans="1:5" x14ac:dyDescent="0.35">
      <c r="A924" t="s">
        <v>59</v>
      </c>
      <c r="B924" t="str">
        <f>INDEX(Content!C:C, MATCH(A924, Content!A:A, 0))</f>
        <v>technology</v>
      </c>
      <c r="C924" t="s">
        <v>12</v>
      </c>
      <c r="D924">
        <f>VLOOKUP(C924, ReactionTypes!A:C, 3, FALSE)</f>
        <v>65</v>
      </c>
      <c r="E924" s="1">
        <v>44204.634027777778</v>
      </c>
    </row>
    <row r="925" spans="1:5" x14ac:dyDescent="0.35">
      <c r="A925" t="s">
        <v>59</v>
      </c>
      <c r="B925" t="str">
        <f>INDEX(Content!C:C, MATCH(A925, Content!A:A, 0))</f>
        <v>technology</v>
      </c>
      <c r="C925" t="s">
        <v>9</v>
      </c>
      <c r="D925">
        <f>VLOOKUP(C925, ReactionTypes!A:C, 3, FALSE)</f>
        <v>30</v>
      </c>
      <c r="E925" s="1">
        <v>44117.537499999999</v>
      </c>
    </row>
    <row r="926" spans="1:5" x14ac:dyDescent="0.35">
      <c r="A926" t="s">
        <v>59</v>
      </c>
      <c r="B926" t="str">
        <f>INDEX(Content!C:C, MATCH(A926, Content!A:A, 0))</f>
        <v>technology</v>
      </c>
      <c r="C926" t="s">
        <v>3</v>
      </c>
      <c r="D926">
        <f>VLOOKUP(C926, ReactionTypes!A:C, 3, FALSE)</f>
        <v>60</v>
      </c>
      <c r="E926" s="1">
        <v>44020.494444444441</v>
      </c>
    </row>
    <row r="927" spans="1:5" x14ac:dyDescent="0.35">
      <c r="A927" t="s">
        <v>59</v>
      </c>
      <c r="B927" t="str">
        <f>INDEX(Content!C:C, MATCH(A927, Content!A:A, 0))</f>
        <v>technology</v>
      </c>
      <c r="C927" t="s">
        <v>15</v>
      </c>
      <c r="D927">
        <f>VLOOKUP(C927, ReactionTypes!A:C, 3, FALSE)</f>
        <v>72</v>
      </c>
      <c r="E927" s="1">
        <v>44243.507638888892</v>
      </c>
    </row>
    <row r="928" spans="1:5" x14ac:dyDescent="0.35">
      <c r="A928" t="s">
        <v>59</v>
      </c>
      <c r="B928" t="str">
        <f>INDEX(Content!C:C, MATCH(A928, Content!A:A, 0))</f>
        <v>technology</v>
      </c>
      <c r="C928" t="s">
        <v>6</v>
      </c>
      <c r="D928">
        <f>VLOOKUP(C928, ReactionTypes!A:C, 3, FALSE)</f>
        <v>0</v>
      </c>
      <c r="E928" s="1">
        <v>44044.333333333336</v>
      </c>
    </row>
    <row r="929" spans="1:5" x14ac:dyDescent="0.35">
      <c r="A929" t="s">
        <v>59</v>
      </c>
      <c r="B929" t="str">
        <f>INDEX(Content!C:C, MATCH(A929, Content!A:A, 0))</f>
        <v>technology</v>
      </c>
      <c r="C929" t="s">
        <v>8</v>
      </c>
      <c r="D929">
        <f>VLOOKUP(C929, ReactionTypes!A:C, 3, FALSE)</f>
        <v>5</v>
      </c>
      <c r="E929" s="1">
        <v>44190.931250000001</v>
      </c>
    </row>
    <row r="930" spans="1:5" x14ac:dyDescent="0.35">
      <c r="A930" t="s">
        <v>59</v>
      </c>
      <c r="B930" t="str">
        <f>INDEX(Content!C:C, MATCH(A930, Content!A:A, 0))</f>
        <v>technology</v>
      </c>
      <c r="C930" t="s">
        <v>6</v>
      </c>
      <c r="D930">
        <f>VLOOKUP(C930, ReactionTypes!A:C, 3, FALSE)</f>
        <v>0</v>
      </c>
      <c r="E930" s="1">
        <v>44110.477083333331</v>
      </c>
    </row>
    <row r="931" spans="1:5" x14ac:dyDescent="0.35">
      <c r="A931" t="s">
        <v>59</v>
      </c>
      <c r="B931" t="str">
        <f>INDEX(Content!C:C, MATCH(A931, Content!A:A, 0))</f>
        <v>technology</v>
      </c>
      <c r="C931" t="s">
        <v>15</v>
      </c>
      <c r="D931">
        <f>VLOOKUP(C931, ReactionTypes!A:C, 3, FALSE)</f>
        <v>72</v>
      </c>
      <c r="E931" s="1">
        <v>44139.611111111109</v>
      </c>
    </row>
    <row r="932" spans="1:5" x14ac:dyDescent="0.35">
      <c r="A932" t="s">
        <v>59</v>
      </c>
      <c r="B932" t="str">
        <f>INDEX(Content!C:C, MATCH(A932, Content!A:A, 0))</f>
        <v>technology</v>
      </c>
      <c r="C932" t="s">
        <v>19</v>
      </c>
      <c r="D932">
        <f>VLOOKUP(C932, ReactionTypes!A:C, 3, FALSE)</f>
        <v>35</v>
      </c>
      <c r="E932" s="1">
        <v>44157.045138888891</v>
      </c>
    </row>
    <row r="933" spans="1:5" x14ac:dyDescent="0.35">
      <c r="A933" t="s">
        <v>59</v>
      </c>
      <c r="B933" t="str">
        <f>INDEX(Content!C:C, MATCH(A933, Content!A:A, 0))</f>
        <v>technology</v>
      </c>
      <c r="C933" t="s">
        <v>14</v>
      </c>
      <c r="D933">
        <f>VLOOKUP(C933, ReactionTypes!A:C, 3, FALSE)</f>
        <v>70</v>
      </c>
      <c r="E933" s="1">
        <v>44081.99722222222</v>
      </c>
    </row>
    <row r="934" spans="1:5" x14ac:dyDescent="0.35">
      <c r="A934" t="s">
        <v>59</v>
      </c>
      <c r="B934" t="str">
        <f>INDEX(Content!C:C, MATCH(A934, Content!A:A, 0))</f>
        <v>technology</v>
      </c>
      <c r="C934" t="s">
        <v>20</v>
      </c>
      <c r="D934">
        <f>VLOOKUP(C934, ReactionTypes!A:C, 3, FALSE)</f>
        <v>15</v>
      </c>
      <c r="E934" s="1">
        <v>44352.491666666669</v>
      </c>
    </row>
    <row r="935" spans="1:5" x14ac:dyDescent="0.35">
      <c r="A935" t="s">
        <v>59</v>
      </c>
      <c r="B935" t="str">
        <f>INDEX(Content!C:C, MATCH(A935, Content!A:A, 0))</f>
        <v>technology</v>
      </c>
      <c r="C935" t="s">
        <v>8</v>
      </c>
      <c r="D935">
        <f>VLOOKUP(C935, ReactionTypes!A:C, 3, FALSE)</f>
        <v>5</v>
      </c>
      <c r="E935" s="1">
        <v>44192.956250000003</v>
      </c>
    </row>
    <row r="936" spans="1:5" x14ac:dyDescent="0.35">
      <c r="A936" t="s">
        <v>59</v>
      </c>
      <c r="B936" t="str">
        <f>INDEX(Content!C:C, MATCH(A936, Content!A:A, 0))</f>
        <v>technology</v>
      </c>
      <c r="C936" t="s">
        <v>18</v>
      </c>
      <c r="D936">
        <f>VLOOKUP(C936, ReactionTypes!A:C, 3, FALSE)</f>
        <v>45</v>
      </c>
      <c r="E936" s="1">
        <v>44099.916666666664</v>
      </c>
    </row>
    <row r="937" spans="1:5" x14ac:dyDescent="0.35">
      <c r="A937" t="s">
        <v>59</v>
      </c>
      <c r="B937" t="str">
        <f>INDEX(Content!C:C, MATCH(A937, Content!A:A, 0))</f>
        <v>technology</v>
      </c>
      <c r="C937" t="s">
        <v>15</v>
      </c>
      <c r="D937">
        <f>VLOOKUP(C937, ReactionTypes!A:C, 3, FALSE)</f>
        <v>72</v>
      </c>
      <c r="E937" s="1">
        <v>44047.472222222219</v>
      </c>
    </row>
    <row r="938" spans="1:5" x14ac:dyDescent="0.35">
      <c r="A938" t="s">
        <v>59</v>
      </c>
      <c r="B938" t="str">
        <f>INDEX(Content!C:C, MATCH(A938, Content!A:A, 0))</f>
        <v>technology</v>
      </c>
      <c r="C938" t="s">
        <v>17</v>
      </c>
      <c r="D938">
        <f>VLOOKUP(C938, ReactionTypes!A:C, 3, FALSE)</f>
        <v>10</v>
      </c>
      <c r="E938" s="1">
        <v>44273.790277777778</v>
      </c>
    </row>
    <row r="939" spans="1:5" x14ac:dyDescent="0.35">
      <c r="A939" t="s">
        <v>59</v>
      </c>
      <c r="B939" t="str">
        <f>INDEX(Content!C:C, MATCH(A939, Content!A:A, 0))</f>
        <v>technology</v>
      </c>
      <c r="C939" t="s">
        <v>16</v>
      </c>
      <c r="D939">
        <f>VLOOKUP(C939, ReactionTypes!A:C, 3, FALSE)</f>
        <v>50</v>
      </c>
      <c r="E939" s="1">
        <v>44104.379861111112</v>
      </c>
    </row>
    <row r="940" spans="1:5" x14ac:dyDescent="0.35">
      <c r="A940" t="s">
        <v>59</v>
      </c>
      <c r="B940" t="str">
        <f>INDEX(Content!C:C, MATCH(A940, Content!A:A, 0))</f>
        <v>technology</v>
      </c>
      <c r="C940" t="s">
        <v>20</v>
      </c>
      <c r="D940">
        <f>VLOOKUP(C940, ReactionTypes!A:C, 3, FALSE)</f>
        <v>15</v>
      </c>
      <c r="E940" s="1">
        <v>44064.843055555553</v>
      </c>
    </row>
    <row r="941" spans="1:5" x14ac:dyDescent="0.35">
      <c r="A941" t="s">
        <v>60</v>
      </c>
      <c r="B941" t="str">
        <f>INDEX(Content!C:C, MATCH(A941, Content!A:A, 0))</f>
        <v>healthy eating</v>
      </c>
      <c r="C941" t="s">
        <v>18</v>
      </c>
      <c r="D941">
        <f>VLOOKUP(C941, ReactionTypes!A:C, 3, FALSE)</f>
        <v>45</v>
      </c>
      <c r="E941" s="1">
        <v>44123.15</v>
      </c>
    </row>
    <row r="942" spans="1:5" x14ac:dyDescent="0.35">
      <c r="A942" t="s">
        <v>60</v>
      </c>
      <c r="B942" t="str">
        <f>INDEX(Content!C:C, MATCH(A942, Content!A:A, 0))</f>
        <v>healthy eating</v>
      </c>
      <c r="C942" t="s">
        <v>15</v>
      </c>
      <c r="D942">
        <f>VLOOKUP(C942, ReactionTypes!A:C, 3, FALSE)</f>
        <v>72</v>
      </c>
      <c r="E942" s="1">
        <v>44131.914583333331</v>
      </c>
    </row>
    <row r="943" spans="1:5" x14ac:dyDescent="0.35">
      <c r="A943" t="s">
        <v>60</v>
      </c>
      <c r="B943" t="str">
        <f>INDEX(Content!C:C, MATCH(A943, Content!A:A, 0))</f>
        <v>healthy eating</v>
      </c>
      <c r="C943" t="s">
        <v>6</v>
      </c>
      <c r="D943">
        <f>VLOOKUP(C943, ReactionTypes!A:C, 3, FALSE)</f>
        <v>0</v>
      </c>
      <c r="E943" s="1">
        <v>44012.96597222222</v>
      </c>
    </row>
    <row r="944" spans="1:5" x14ac:dyDescent="0.35">
      <c r="A944" t="s">
        <v>60</v>
      </c>
      <c r="B944" t="str">
        <f>INDEX(Content!C:C, MATCH(A944, Content!A:A, 0))</f>
        <v>healthy eating</v>
      </c>
      <c r="C944" t="s">
        <v>20</v>
      </c>
      <c r="D944">
        <f>VLOOKUP(C944, ReactionTypes!A:C, 3, FALSE)</f>
        <v>15</v>
      </c>
      <c r="E944" s="1">
        <v>44232.083333333336</v>
      </c>
    </row>
    <row r="945" spans="1:5" x14ac:dyDescent="0.35">
      <c r="A945" t="s">
        <v>60</v>
      </c>
      <c r="B945" t="str">
        <f>INDEX(Content!C:C, MATCH(A945, Content!A:A, 0))</f>
        <v>healthy eating</v>
      </c>
      <c r="C945" t="s">
        <v>18</v>
      </c>
      <c r="D945">
        <f>VLOOKUP(C945, ReactionTypes!A:C, 3, FALSE)</f>
        <v>45</v>
      </c>
      <c r="E945" s="1">
        <v>44267.963194444441</v>
      </c>
    </row>
    <row r="946" spans="1:5" x14ac:dyDescent="0.35">
      <c r="A946" t="s">
        <v>60</v>
      </c>
      <c r="B946" t="str">
        <f>INDEX(Content!C:C, MATCH(A946, Content!A:A, 0))</f>
        <v>healthy eating</v>
      </c>
      <c r="C946" t="s">
        <v>3</v>
      </c>
      <c r="D946">
        <f>VLOOKUP(C946, ReactionTypes!A:C, 3, FALSE)</f>
        <v>60</v>
      </c>
      <c r="E946" s="1">
        <v>44121.204861111109</v>
      </c>
    </row>
    <row r="947" spans="1:5" x14ac:dyDescent="0.35">
      <c r="A947" t="s">
        <v>60</v>
      </c>
      <c r="B947" t="str">
        <f>INDEX(Content!C:C, MATCH(A947, Content!A:A, 0))</f>
        <v>healthy eating</v>
      </c>
      <c r="C947" t="s">
        <v>21</v>
      </c>
      <c r="D947">
        <f>VLOOKUP(C947, ReactionTypes!A:C, 3, FALSE)</f>
        <v>12</v>
      </c>
      <c r="E947" s="1">
        <v>44338.150694444441</v>
      </c>
    </row>
    <row r="948" spans="1:5" x14ac:dyDescent="0.35">
      <c r="A948" t="s">
        <v>60</v>
      </c>
      <c r="B948" t="str">
        <f>INDEX(Content!C:C, MATCH(A948, Content!A:A, 0))</f>
        <v>healthy eating</v>
      </c>
      <c r="C948" t="s">
        <v>10</v>
      </c>
      <c r="D948">
        <f>VLOOKUP(C948, ReactionTypes!A:C, 3, FALSE)</f>
        <v>20</v>
      </c>
      <c r="E948" s="1">
        <v>44006.123611111114</v>
      </c>
    </row>
    <row r="949" spans="1:5" x14ac:dyDescent="0.35">
      <c r="A949" t="s">
        <v>60</v>
      </c>
      <c r="B949" t="str">
        <f>INDEX(Content!C:C, MATCH(A949, Content!A:A, 0))</f>
        <v>healthy eating</v>
      </c>
      <c r="C949" t="s">
        <v>13</v>
      </c>
      <c r="D949">
        <f>VLOOKUP(C949, ReactionTypes!A:C, 3, FALSE)</f>
        <v>75</v>
      </c>
      <c r="E949" s="1">
        <v>44268.893055555556</v>
      </c>
    </row>
    <row r="950" spans="1:5" x14ac:dyDescent="0.35">
      <c r="A950" t="s">
        <v>60</v>
      </c>
      <c r="B950" t="str">
        <f>INDEX(Content!C:C, MATCH(A950, Content!A:A, 0))</f>
        <v>healthy eating</v>
      </c>
      <c r="C950" t="s">
        <v>6</v>
      </c>
      <c r="D950">
        <f>VLOOKUP(C950, ReactionTypes!A:C, 3, FALSE)</f>
        <v>0</v>
      </c>
      <c r="E950" s="1">
        <v>44212.069444444445</v>
      </c>
    </row>
    <row r="951" spans="1:5" x14ac:dyDescent="0.35">
      <c r="A951" t="s">
        <v>60</v>
      </c>
      <c r="B951" t="str">
        <f>INDEX(Content!C:C, MATCH(A951, Content!A:A, 0))</f>
        <v>healthy eating</v>
      </c>
      <c r="C951" t="s">
        <v>6</v>
      </c>
      <c r="D951">
        <f>VLOOKUP(C951, ReactionTypes!A:C, 3, FALSE)</f>
        <v>0</v>
      </c>
      <c r="E951" s="1">
        <v>44337.623611111114</v>
      </c>
    </row>
    <row r="952" spans="1:5" x14ac:dyDescent="0.35">
      <c r="A952" t="s">
        <v>60</v>
      </c>
      <c r="B952" t="str">
        <f>INDEX(Content!C:C, MATCH(A952, Content!A:A, 0))</f>
        <v>healthy eating</v>
      </c>
      <c r="C952" t="s">
        <v>19</v>
      </c>
      <c r="D952">
        <f>VLOOKUP(C952, ReactionTypes!A:C, 3, FALSE)</f>
        <v>35</v>
      </c>
      <c r="E952" s="1">
        <v>44234.545138888891</v>
      </c>
    </row>
    <row r="953" spans="1:5" x14ac:dyDescent="0.35">
      <c r="A953" t="s">
        <v>60</v>
      </c>
      <c r="B953" t="str">
        <f>INDEX(Content!C:C, MATCH(A953, Content!A:A, 0))</f>
        <v>healthy eating</v>
      </c>
      <c r="C953" t="s">
        <v>9</v>
      </c>
      <c r="D953">
        <f>VLOOKUP(C953, ReactionTypes!A:C, 3, FALSE)</f>
        <v>30</v>
      </c>
      <c r="E953" s="1">
        <v>44178.025694444441</v>
      </c>
    </row>
    <row r="954" spans="1:5" x14ac:dyDescent="0.35">
      <c r="A954" t="s">
        <v>60</v>
      </c>
      <c r="B954" t="str">
        <f>INDEX(Content!C:C, MATCH(A954, Content!A:A, 0))</f>
        <v>healthy eating</v>
      </c>
      <c r="C954" t="s">
        <v>21</v>
      </c>
      <c r="D954">
        <f>VLOOKUP(C954, ReactionTypes!A:C, 3, FALSE)</f>
        <v>12</v>
      </c>
      <c r="E954" s="1">
        <v>44266.030555555553</v>
      </c>
    </row>
    <row r="955" spans="1:5" x14ac:dyDescent="0.35">
      <c r="A955" t="s">
        <v>60</v>
      </c>
      <c r="B955" t="str">
        <f>INDEX(Content!C:C, MATCH(A955, Content!A:A, 0))</f>
        <v>healthy eating</v>
      </c>
      <c r="C955" t="s">
        <v>19</v>
      </c>
      <c r="D955">
        <f>VLOOKUP(C955, ReactionTypes!A:C, 3, FALSE)</f>
        <v>35</v>
      </c>
      <c r="E955" s="1">
        <v>44177.654166666667</v>
      </c>
    </row>
    <row r="956" spans="1:5" x14ac:dyDescent="0.35">
      <c r="A956" t="s">
        <v>60</v>
      </c>
      <c r="B956" t="str">
        <f>INDEX(Content!C:C, MATCH(A956, Content!A:A, 0))</f>
        <v>healthy eating</v>
      </c>
      <c r="C956" t="s">
        <v>15</v>
      </c>
      <c r="D956">
        <f>VLOOKUP(C956, ReactionTypes!A:C, 3, FALSE)</f>
        <v>72</v>
      </c>
      <c r="E956" s="1">
        <v>44188.535416666666</v>
      </c>
    </row>
    <row r="957" spans="1:5" x14ac:dyDescent="0.35">
      <c r="A957" t="s">
        <v>60</v>
      </c>
      <c r="B957" t="str">
        <f>INDEX(Content!C:C, MATCH(A957, Content!A:A, 0))</f>
        <v>healthy eating</v>
      </c>
      <c r="C957" t="s">
        <v>12</v>
      </c>
      <c r="D957">
        <f>VLOOKUP(C957, ReactionTypes!A:C, 3, FALSE)</f>
        <v>65</v>
      </c>
      <c r="E957" s="1">
        <v>44230.907638888886</v>
      </c>
    </row>
    <row r="958" spans="1:5" x14ac:dyDescent="0.35">
      <c r="A958" t="s">
        <v>60</v>
      </c>
      <c r="B958" t="str">
        <f>INDEX(Content!C:C, MATCH(A958, Content!A:A, 0))</f>
        <v>healthy eating</v>
      </c>
      <c r="C958" t="s">
        <v>14</v>
      </c>
      <c r="D958">
        <f>VLOOKUP(C958, ReactionTypes!A:C, 3, FALSE)</f>
        <v>70</v>
      </c>
      <c r="E958" s="1">
        <v>44075.947222222225</v>
      </c>
    </row>
    <row r="959" spans="1:5" x14ac:dyDescent="0.35">
      <c r="A959" t="s">
        <v>60</v>
      </c>
      <c r="B959" t="str">
        <f>INDEX(Content!C:C, MATCH(A959, Content!A:A, 0))</f>
        <v>healthy eating</v>
      </c>
      <c r="C959" t="s">
        <v>6</v>
      </c>
      <c r="D959">
        <f>VLOOKUP(C959, ReactionTypes!A:C, 3, FALSE)</f>
        <v>0</v>
      </c>
      <c r="E959" s="1">
        <v>44105.31527777778</v>
      </c>
    </row>
    <row r="960" spans="1:5" x14ac:dyDescent="0.35">
      <c r="A960" t="s">
        <v>60</v>
      </c>
      <c r="B960" t="str">
        <f>INDEX(Content!C:C, MATCH(A960, Content!A:A, 0))</f>
        <v>healthy eating</v>
      </c>
      <c r="C960" t="s">
        <v>17</v>
      </c>
      <c r="D960">
        <f>VLOOKUP(C960, ReactionTypes!A:C, 3, FALSE)</f>
        <v>10</v>
      </c>
      <c r="E960" s="1">
        <v>44095.713194444441</v>
      </c>
    </row>
    <row r="961" spans="1:5" x14ac:dyDescent="0.35">
      <c r="A961" t="s">
        <v>60</v>
      </c>
      <c r="B961" t="str">
        <f>INDEX(Content!C:C, MATCH(A961, Content!A:A, 0))</f>
        <v>healthy eating</v>
      </c>
      <c r="C961" t="s">
        <v>5</v>
      </c>
      <c r="D961">
        <f>VLOOKUP(C961, ReactionTypes!A:C, 3, FALSE)</f>
        <v>70</v>
      </c>
      <c r="E961" s="1">
        <v>44302.406944444447</v>
      </c>
    </row>
    <row r="962" spans="1:5" x14ac:dyDescent="0.35">
      <c r="A962" t="s">
        <v>60</v>
      </c>
      <c r="B962" t="str">
        <f>INDEX(Content!C:C, MATCH(A962, Content!A:A, 0))</f>
        <v>healthy eating</v>
      </c>
      <c r="C962" t="s">
        <v>13</v>
      </c>
      <c r="D962">
        <f>VLOOKUP(C962, ReactionTypes!A:C, 3, FALSE)</f>
        <v>75</v>
      </c>
      <c r="E962" s="1">
        <v>44147.705555555556</v>
      </c>
    </row>
    <row r="963" spans="1:5" x14ac:dyDescent="0.35">
      <c r="A963" t="s">
        <v>60</v>
      </c>
      <c r="B963" t="str">
        <f>INDEX(Content!C:C, MATCH(A963, Content!A:A, 0))</f>
        <v>healthy eating</v>
      </c>
      <c r="C963" t="s">
        <v>14</v>
      </c>
      <c r="D963">
        <f>VLOOKUP(C963, ReactionTypes!A:C, 3, FALSE)</f>
        <v>70</v>
      </c>
      <c r="E963" s="1">
        <v>44092.974305555559</v>
      </c>
    </row>
    <row r="964" spans="1:5" x14ac:dyDescent="0.35">
      <c r="A964" t="s">
        <v>60</v>
      </c>
      <c r="B964" t="str">
        <f>INDEX(Content!C:C, MATCH(A964, Content!A:A, 0))</f>
        <v>healthy eating</v>
      </c>
      <c r="C964" t="s">
        <v>15</v>
      </c>
      <c r="D964">
        <f>VLOOKUP(C964, ReactionTypes!A:C, 3, FALSE)</f>
        <v>72</v>
      </c>
      <c r="E964" s="1">
        <v>44037.770138888889</v>
      </c>
    </row>
    <row r="965" spans="1:5" x14ac:dyDescent="0.35">
      <c r="A965" t="s">
        <v>60</v>
      </c>
      <c r="B965" t="str">
        <f>INDEX(Content!C:C, MATCH(A965, Content!A:A, 0))</f>
        <v>healthy eating</v>
      </c>
      <c r="C965" t="s">
        <v>13</v>
      </c>
      <c r="D965">
        <f>VLOOKUP(C965, ReactionTypes!A:C, 3, FALSE)</f>
        <v>75</v>
      </c>
      <c r="E965" s="1">
        <v>44298.963194444441</v>
      </c>
    </row>
    <row r="966" spans="1:5" x14ac:dyDescent="0.35">
      <c r="A966" t="s">
        <v>60</v>
      </c>
      <c r="B966" t="str">
        <f>INDEX(Content!C:C, MATCH(A966, Content!A:A, 0))</f>
        <v>healthy eating</v>
      </c>
      <c r="C966" t="s">
        <v>16</v>
      </c>
      <c r="D966">
        <f>VLOOKUP(C966, ReactionTypes!A:C, 3, FALSE)</f>
        <v>50</v>
      </c>
      <c r="E966" s="1">
        <v>44023.021527777775</v>
      </c>
    </row>
    <row r="967" spans="1:5" x14ac:dyDescent="0.35">
      <c r="A967" t="s">
        <v>60</v>
      </c>
      <c r="B967" t="str">
        <f>INDEX(Content!C:C, MATCH(A967, Content!A:A, 0))</f>
        <v>healthy eating</v>
      </c>
      <c r="C967" t="s">
        <v>16</v>
      </c>
      <c r="D967">
        <f>VLOOKUP(C967, ReactionTypes!A:C, 3, FALSE)</f>
        <v>50</v>
      </c>
      <c r="E967" s="1">
        <v>44193.018750000003</v>
      </c>
    </row>
    <row r="968" spans="1:5" x14ac:dyDescent="0.35">
      <c r="A968" t="s">
        <v>60</v>
      </c>
      <c r="B968" t="str">
        <f>INDEX(Content!C:C, MATCH(A968, Content!A:A, 0))</f>
        <v>healthy eating</v>
      </c>
      <c r="C968" t="s">
        <v>5</v>
      </c>
      <c r="D968">
        <f>VLOOKUP(C968, ReactionTypes!A:C, 3, FALSE)</f>
        <v>70</v>
      </c>
      <c r="E968" s="1">
        <v>44053.225694444445</v>
      </c>
    </row>
    <row r="969" spans="1:5" x14ac:dyDescent="0.35">
      <c r="A969" t="s">
        <v>60</v>
      </c>
      <c r="B969" t="str">
        <f>INDEX(Content!C:C, MATCH(A969, Content!A:A, 0))</f>
        <v>healthy eating</v>
      </c>
      <c r="C969" t="s">
        <v>21</v>
      </c>
      <c r="D969">
        <f>VLOOKUP(C969, ReactionTypes!A:C, 3, FALSE)</f>
        <v>12</v>
      </c>
      <c r="E969" s="1">
        <v>44263.509722222225</v>
      </c>
    </row>
    <row r="970" spans="1:5" x14ac:dyDescent="0.35">
      <c r="A970" t="s">
        <v>60</v>
      </c>
      <c r="B970" t="str">
        <f>INDEX(Content!C:C, MATCH(A970, Content!A:A, 0))</f>
        <v>healthy eating</v>
      </c>
      <c r="C970" t="s">
        <v>15</v>
      </c>
      <c r="D970">
        <f>VLOOKUP(C970, ReactionTypes!A:C, 3, FALSE)</f>
        <v>72</v>
      </c>
      <c r="E970" s="1">
        <v>44163.258333333331</v>
      </c>
    </row>
    <row r="971" spans="1:5" x14ac:dyDescent="0.35">
      <c r="A971" t="s">
        <v>60</v>
      </c>
      <c r="B971" t="str">
        <f>INDEX(Content!C:C, MATCH(A971, Content!A:A, 0))</f>
        <v>healthy eating</v>
      </c>
      <c r="C971" t="s">
        <v>15</v>
      </c>
      <c r="D971">
        <f>VLOOKUP(C971, ReactionTypes!A:C, 3, FALSE)</f>
        <v>72</v>
      </c>
      <c r="E971" s="1">
        <v>44306.120138888888</v>
      </c>
    </row>
    <row r="972" spans="1:5" x14ac:dyDescent="0.35">
      <c r="A972" t="s">
        <v>60</v>
      </c>
      <c r="B972" t="str">
        <f>INDEX(Content!C:C, MATCH(A972, Content!A:A, 0))</f>
        <v>healthy eating</v>
      </c>
      <c r="C972" t="s">
        <v>10</v>
      </c>
      <c r="D972">
        <f>VLOOKUP(C972, ReactionTypes!A:C, 3, FALSE)</f>
        <v>20</v>
      </c>
      <c r="E972" s="1">
        <v>44214.354861111111</v>
      </c>
    </row>
    <row r="973" spans="1:5" x14ac:dyDescent="0.35">
      <c r="A973" t="s">
        <v>60</v>
      </c>
      <c r="B973" t="str">
        <f>INDEX(Content!C:C, MATCH(A973, Content!A:A, 0))</f>
        <v>healthy eating</v>
      </c>
      <c r="C973" t="s">
        <v>20</v>
      </c>
      <c r="D973">
        <f>VLOOKUP(C973, ReactionTypes!A:C, 3, FALSE)</f>
        <v>15</v>
      </c>
      <c r="E973" s="1">
        <v>44228.331944444442</v>
      </c>
    </row>
    <row r="974" spans="1:5" x14ac:dyDescent="0.35">
      <c r="A974" t="s">
        <v>60</v>
      </c>
      <c r="B974" t="str">
        <f>INDEX(Content!C:C, MATCH(A974, Content!A:A, 0))</f>
        <v>healthy eating</v>
      </c>
      <c r="C974" t="s">
        <v>16</v>
      </c>
      <c r="D974">
        <f>VLOOKUP(C974, ReactionTypes!A:C, 3, FALSE)</f>
        <v>50</v>
      </c>
      <c r="E974" s="1">
        <v>44269.291666666664</v>
      </c>
    </row>
    <row r="975" spans="1:5" x14ac:dyDescent="0.35">
      <c r="A975" t="s">
        <v>60</v>
      </c>
      <c r="B975" t="str">
        <f>INDEX(Content!C:C, MATCH(A975, Content!A:A, 0))</f>
        <v>healthy eating</v>
      </c>
      <c r="C975" t="s">
        <v>19</v>
      </c>
      <c r="D975">
        <f>VLOOKUP(C975, ReactionTypes!A:C, 3, FALSE)</f>
        <v>35</v>
      </c>
      <c r="E975" s="1">
        <v>44364.570833333331</v>
      </c>
    </row>
    <row r="976" spans="1:5" x14ac:dyDescent="0.35">
      <c r="A976" t="s">
        <v>60</v>
      </c>
      <c r="B976" t="str">
        <f>INDEX(Content!C:C, MATCH(A976, Content!A:A, 0))</f>
        <v>healthy eating</v>
      </c>
      <c r="C976" t="s">
        <v>9</v>
      </c>
      <c r="D976">
        <f>VLOOKUP(C976, ReactionTypes!A:C, 3, FALSE)</f>
        <v>30</v>
      </c>
      <c r="E976" s="1">
        <v>44100.397916666669</v>
      </c>
    </row>
    <row r="977" spans="1:5" x14ac:dyDescent="0.35">
      <c r="A977" t="s">
        <v>60</v>
      </c>
      <c r="B977" t="str">
        <f>INDEX(Content!C:C, MATCH(A977, Content!A:A, 0))</f>
        <v>healthy eating</v>
      </c>
      <c r="C977" t="s">
        <v>20</v>
      </c>
      <c r="D977">
        <f>VLOOKUP(C977, ReactionTypes!A:C, 3, FALSE)</f>
        <v>15</v>
      </c>
      <c r="E977" s="1">
        <v>44244.770138888889</v>
      </c>
    </row>
    <row r="978" spans="1:5" x14ac:dyDescent="0.35">
      <c r="A978" t="s">
        <v>60</v>
      </c>
      <c r="B978" t="str">
        <f>INDEX(Content!C:C, MATCH(A978, Content!A:A, 0))</f>
        <v>healthy eating</v>
      </c>
      <c r="C978" t="s">
        <v>6</v>
      </c>
      <c r="D978">
        <f>VLOOKUP(C978, ReactionTypes!A:C, 3, FALSE)</f>
        <v>0</v>
      </c>
      <c r="E978" s="1">
        <v>44019.511805555558</v>
      </c>
    </row>
    <row r="979" spans="1:5" x14ac:dyDescent="0.35">
      <c r="A979" t="s">
        <v>60</v>
      </c>
      <c r="B979" t="str">
        <f>INDEX(Content!C:C, MATCH(A979, Content!A:A, 0))</f>
        <v>healthy eating</v>
      </c>
      <c r="C979" t="s">
        <v>3</v>
      </c>
      <c r="D979">
        <f>VLOOKUP(C979, ReactionTypes!A:C, 3, FALSE)</f>
        <v>60</v>
      </c>
      <c r="E979" s="1">
        <v>44281.622916666667</v>
      </c>
    </row>
    <row r="980" spans="1:5" x14ac:dyDescent="0.35">
      <c r="A980" t="s">
        <v>60</v>
      </c>
      <c r="B980" t="str">
        <f>INDEX(Content!C:C, MATCH(A980, Content!A:A, 0))</f>
        <v>healthy eating</v>
      </c>
      <c r="C980" t="s">
        <v>13</v>
      </c>
      <c r="D980">
        <f>VLOOKUP(C980, ReactionTypes!A:C, 3, FALSE)</f>
        <v>75</v>
      </c>
      <c r="E980" s="1">
        <v>44006.92083333333</v>
      </c>
    </row>
    <row r="981" spans="1:5" x14ac:dyDescent="0.35">
      <c r="A981" t="s">
        <v>60</v>
      </c>
      <c r="B981" t="str">
        <f>INDEX(Content!C:C, MATCH(A981, Content!A:A, 0))</f>
        <v>healthy eating</v>
      </c>
      <c r="C981" t="s">
        <v>8</v>
      </c>
      <c r="D981">
        <f>VLOOKUP(C981, ReactionTypes!A:C, 3, FALSE)</f>
        <v>5</v>
      </c>
      <c r="E981" s="1">
        <v>44209.597916666666</v>
      </c>
    </row>
    <row r="982" spans="1:5" x14ac:dyDescent="0.35">
      <c r="A982" t="s">
        <v>60</v>
      </c>
      <c r="B982" t="str">
        <f>INDEX(Content!C:C, MATCH(A982, Content!A:A, 0))</f>
        <v>healthy eating</v>
      </c>
      <c r="C982" t="s">
        <v>18</v>
      </c>
      <c r="D982">
        <f>VLOOKUP(C982, ReactionTypes!A:C, 3, FALSE)</f>
        <v>45</v>
      </c>
      <c r="E982" s="1">
        <v>44222.200694444444</v>
      </c>
    </row>
    <row r="983" spans="1:5" x14ac:dyDescent="0.35">
      <c r="A983" t="s">
        <v>60</v>
      </c>
      <c r="B983" t="str">
        <f>INDEX(Content!C:C, MATCH(A983, Content!A:A, 0))</f>
        <v>healthy eating</v>
      </c>
      <c r="C983" t="s">
        <v>21</v>
      </c>
      <c r="D983">
        <f>VLOOKUP(C983, ReactionTypes!A:C, 3, FALSE)</f>
        <v>12</v>
      </c>
      <c r="E983" s="1">
        <v>44204.540972222225</v>
      </c>
    </row>
    <row r="984" spans="1:5" x14ac:dyDescent="0.35">
      <c r="A984" t="s">
        <v>60</v>
      </c>
      <c r="B984" t="str">
        <f>INDEX(Content!C:C, MATCH(A984, Content!A:A, 0))</f>
        <v>healthy eating</v>
      </c>
      <c r="C984" t="s">
        <v>15</v>
      </c>
      <c r="D984">
        <f>VLOOKUP(C984, ReactionTypes!A:C, 3, FALSE)</f>
        <v>72</v>
      </c>
      <c r="E984" s="1">
        <v>44329.364583333336</v>
      </c>
    </row>
    <row r="985" spans="1:5" x14ac:dyDescent="0.35">
      <c r="A985" t="s">
        <v>60</v>
      </c>
      <c r="B985" t="str">
        <f>INDEX(Content!C:C, MATCH(A985, Content!A:A, 0))</f>
        <v>healthy eating</v>
      </c>
      <c r="C985" t="s">
        <v>17</v>
      </c>
      <c r="D985">
        <f>VLOOKUP(C985, ReactionTypes!A:C, 3, FALSE)</f>
        <v>10</v>
      </c>
      <c r="E985" s="1">
        <v>44291.282638888886</v>
      </c>
    </row>
    <row r="986" spans="1:5" x14ac:dyDescent="0.35">
      <c r="A986" t="s">
        <v>60</v>
      </c>
      <c r="B986" t="str">
        <f>INDEX(Content!C:C, MATCH(A986, Content!A:A, 0))</f>
        <v>healthy eating</v>
      </c>
      <c r="C986" t="s">
        <v>9</v>
      </c>
      <c r="D986">
        <f>VLOOKUP(C986, ReactionTypes!A:C, 3, FALSE)</f>
        <v>30</v>
      </c>
      <c r="E986" s="1">
        <v>44314.330555555556</v>
      </c>
    </row>
    <row r="987" spans="1:5" x14ac:dyDescent="0.35">
      <c r="A987" t="s">
        <v>60</v>
      </c>
      <c r="B987" t="str">
        <f>INDEX(Content!C:C, MATCH(A987, Content!A:A, 0))</f>
        <v>healthy eating</v>
      </c>
      <c r="C987" t="s">
        <v>5</v>
      </c>
      <c r="D987">
        <f>VLOOKUP(C987, ReactionTypes!A:C, 3, FALSE)</f>
        <v>70</v>
      </c>
      <c r="E987" s="1">
        <v>44216.383333333331</v>
      </c>
    </row>
    <row r="988" spans="1:5" x14ac:dyDescent="0.35">
      <c r="A988" t="s">
        <v>61</v>
      </c>
      <c r="B988" t="str">
        <f>INDEX(Content!C:C, MATCH(A988, Content!A:A, 0))</f>
        <v>animals</v>
      </c>
      <c r="C988" t="s">
        <v>14</v>
      </c>
      <c r="D988">
        <f>VLOOKUP(C988, ReactionTypes!A:C, 3, FALSE)</f>
        <v>70</v>
      </c>
      <c r="E988" s="1">
        <v>44304.827777777777</v>
      </c>
    </row>
    <row r="989" spans="1:5" x14ac:dyDescent="0.35">
      <c r="A989" t="s">
        <v>61</v>
      </c>
      <c r="B989" t="str">
        <f>INDEX(Content!C:C, MATCH(A989, Content!A:A, 0))</f>
        <v>animals</v>
      </c>
      <c r="C989" t="s">
        <v>10</v>
      </c>
      <c r="D989">
        <f>VLOOKUP(C989, ReactionTypes!A:C, 3, FALSE)</f>
        <v>20</v>
      </c>
      <c r="E989" s="1">
        <v>44341.568749999999</v>
      </c>
    </row>
    <row r="990" spans="1:5" x14ac:dyDescent="0.35">
      <c r="A990" t="s">
        <v>61</v>
      </c>
      <c r="B990" t="str">
        <f>INDEX(Content!C:C, MATCH(A990, Content!A:A, 0))</f>
        <v>animals</v>
      </c>
      <c r="C990" t="s">
        <v>17</v>
      </c>
      <c r="D990">
        <f>VLOOKUP(C990, ReactionTypes!A:C, 3, FALSE)</f>
        <v>10</v>
      </c>
      <c r="E990" s="1">
        <v>44299.197222222225</v>
      </c>
    </row>
    <row r="991" spans="1:5" x14ac:dyDescent="0.35">
      <c r="A991" t="s">
        <v>61</v>
      </c>
      <c r="B991" t="str">
        <f>INDEX(Content!C:C, MATCH(A991, Content!A:A, 0))</f>
        <v>animals</v>
      </c>
      <c r="C991" t="s">
        <v>3</v>
      </c>
      <c r="D991">
        <f>VLOOKUP(C991, ReactionTypes!A:C, 3, FALSE)</f>
        <v>60</v>
      </c>
      <c r="E991" s="1">
        <v>44081.633333333331</v>
      </c>
    </row>
    <row r="992" spans="1:5" x14ac:dyDescent="0.35">
      <c r="A992" t="s">
        <v>61</v>
      </c>
      <c r="B992" t="str">
        <f>INDEX(Content!C:C, MATCH(A992, Content!A:A, 0))</f>
        <v>animals</v>
      </c>
      <c r="C992" t="s">
        <v>10</v>
      </c>
      <c r="D992">
        <f>VLOOKUP(C992, ReactionTypes!A:C, 3, FALSE)</f>
        <v>20</v>
      </c>
      <c r="E992" s="1">
        <v>44316.821527777778</v>
      </c>
    </row>
    <row r="993" spans="1:5" x14ac:dyDescent="0.35">
      <c r="A993" t="s">
        <v>61</v>
      </c>
      <c r="B993" t="str">
        <f>INDEX(Content!C:C, MATCH(A993, Content!A:A, 0))</f>
        <v>animals</v>
      </c>
      <c r="C993" t="s">
        <v>3</v>
      </c>
      <c r="D993">
        <f>VLOOKUP(C993, ReactionTypes!A:C, 3, FALSE)</f>
        <v>60</v>
      </c>
      <c r="E993" s="1">
        <v>44310.506944444445</v>
      </c>
    </row>
    <row r="994" spans="1:5" x14ac:dyDescent="0.35">
      <c r="A994" t="s">
        <v>61</v>
      </c>
      <c r="B994" t="str">
        <f>INDEX(Content!C:C, MATCH(A994, Content!A:A, 0))</f>
        <v>animals</v>
      </c>
      <c r="C994" t="s">
        <v>9</v>
      </c>
      <c r="D994">
        <f>VLOOKUP(C994, ReactionTypes!A:C, 3, FALSE)</f>
        <v>30</v>
      </c>
      <c r="E994" s="1">
        <v>44038.097222222219</v>
      </c>
    </row>
    <row r="995" spans="1:5" x14ac:dyDescent="0.35">
      <c r="A995" t="s">
        <v>61</v>
      </c>
      <c r="B995" t="str">
        <f>INDEX(Content!C:C, MATCH(A995, Content!A:A, 0))</f>
        <v>animals</v>
      </c>
      <c r="C995" t="s">
        <v>15</v>
      </c>
      <c r="D995">
        <f>VLOOKUP(C995, ReactionTypes!A:C, 3, FALSE)</f>
        <v>72</v>
      </c>
      <c r="E995" s="1">
        <v>44080.390277777777</v>
      </c>
    </row>
    <row r="996" spans="1:5" x14ac:dyDescent="0.35">
      <c r="A996" t="s">
        <v>61</v>
      </c>
      <c r="B996" t="str">
        <f>INDEX(Content!C:C, MATCH(A996, Content!A:A, 0))</f>
        <v>animals</v>
      </c>
      <c r="C996" t="s">
        <v>6</v>
      </c>
      <c r="D996">
        <f>VLOOKUP(C996, ReactionTypes!A:C, 3, FALSE)</f>
        <v>0</v>
      </c>
      <c r="E996" s="1">
        <v>44082.645833333336</v>
      </c>
    </row>
    <row r="997" spans="1:5" x14ac:dyDescent="0.35">
      <c r="A997" t="s">
        <v>61</v>
      </c>
      <c r="B997" t="str">
        <f>INDEX(Content!C:C, MATCH(A997, Content!A:A, 0))</f>
        <v>animals</v>
      </c>
      <c r="C997" t="s">
        <v>19</v>
      </c>
      <c r="D997">
        <f>VLOOKUP(C997, ReactionTypes!A:C, 3, FALSE)</f>
        <v>35</v>
      </c>
      <c r="E997" s="1">
        <v>44038.269444444442</v>
      </c>
    </row>
    <row r="998" spans="1:5" x14ac:dyDescent="0.35">
      <c r="A998" t="s">
        <v>61</v>
      </c>
      <c r="B998" t="str">
        <f>INDEX(Content!C:C, MATCH(A998, Content!A:A, 0))</f>
        <v>animals</v>
      </c>
      <c r="C998" t="s">
        <v>16</v>
      </c>
      <c r="D998">
        <f>VLOOKUP(C998, ReactionTypes!A:C, 3, FALSE)</f>
        <v>50</v>
      </c>
      <c r="E998" s="1">
        <v>44038.738194444442</v>
      </c>
    </row>
    <row r="999" spans="1:5" x14ac:dyDescent="0.35">
      <c r="A999" t="s">
        <v>61</v>
      </c>
      <c r="B999" t="str">
        <f>INDEX(Content!C:C, MATCH(A999, Content!A:A, 0))</f>
        <v>animals</v>
      </c>
      <c r="C999" t="s">
        <v>17</v>
      </c>
      <c r="D999">
        <f>VLOOKUP(C999, ReactionTypes!A:C, 3, FALSE)</f>
        <v>10</v>
      </c>
      <c r="E999" s="1">
        <v>44172.325694444444</v>
      </c>
    </row>
    <row r="1000" spans="1:5" x14ac:dyDescent="0.35">
      <c r="A1000" t="s">
        <v>61</v>
      </c>
      <c r="B1000" t="str">
        <f>INDEX(Content!C:C, MATCH(A1000, Content!A:A, 0))</f>
        <v>animals</v>
      </c>
      <c r="C1000" t="s">
        <v>17</v>
      </c>
      <c r="D1000">
        <f>VLOOKUP(C1000, ReactionTypes!A:C, 3, FALSE)</f>
        <v>10</v>
      </c>
      <c r="E1000" s="1">
        <v>44319.10833333333</v>
      </c>
    </row>
    <row r="1001" spans="1:5" x14ac:dyDescent="0.35">
      <c r="A1001" t="s">
        <v>61</v>
      </c>
      <c r="B1001" t="str">
        <f>INDEX(Content!C:C, MATCH(A1001, Content!A:A, 0))</f>
        <v>animals</v>
      </c>
      <c r="C1001" t="s">
        <v>12</v>
      </c>
      <c r="D1001">
        <f>VLOOKUP(C1001, ReactionTypes!A:C, 3, FALSE)</f>
        <v>65</v>
      </c>
      <c r="E1001" s="1">
        <v>44246.131249999999</v>
      </c>
    </row>
    <row r="1002" spans="1:5" x14ac:dyDescent="0.35">
      <c r="A1002" t="s">
        <v>61</v>
      </c>
      <c r="B1002" t="str">
        <f>INDEX(Content!C:C, MATCH(A1002, Content!A:A, 0))</f>
        <v>animals</v>
      </c>
      <c r="C1002" t="s">
        <v>10</v>
      </c>
      <c r="D1002">
        <f>VLOOKUP(C1002, ReactionTypes!A:C, 3, FALSE)</f>
        <v>20</v>
      </c>
      <c r="E1002" s="1">
        <v>44223.060416666667</v>
      </c>
    </row>
    <row r="1003" spans="1:5" x14ac:dyDescent="0.35">
      <c r="A1003" t="s">
        <v>61</v>
      </c>
      <c r="B1003" t="str">
        <f>INDEX(Content!C:C, MATCH(A1003, Content!A:A, 0))</f>
        <v>animals</v>
      </c>
      <c r="C1003" t="s">
        <v>14</v>
      </c>
      <c r="D1003">
        <f>VLOOKUP(C1003, ReactionTypes!A:C, 3, FALSE)</f>
        <v>70</v>
      </c>
      <c r="E1003" s="1">
        <v>44149.060416666667</v>
      </c>
    </row>
    <row r="1004" spans="1:5" x14ac:dyDescent="0.35">
      <c r="A1004" t="s">
        <v>61</v>
      </c>
      <c r="B1004" t="str">
        <f>INDEX(Content!C:C, MATCH(A1004, Content!A:A, 0))</f>
        <v>animals</v>
      </c>
      <c r="C1004" t="s">
        <v>21</v>
      </c>
      <c r="D1004">
        <f>VLOOKUP(C1004, ReactionTypes!A:C, 3, FALSE)</f>
        <v>12</v>
      </c>
      <c r="E1004" s="1">
        <v>44018.229166666664</v>
      </c>
    </row>
    <row r="1005" spans="1:5" x14ac:dyDescent="0.35">
      <c r="A1005" t="s">
        <v>61</v>
      </c>
      <c r="B1005" t="str">
        <f>INDEX(Content!C:C, MATCH(A1005, Content!A:A, 0))</f>
        <v>animals</v>
      </c>
      <c r="C1005" t="s">
        <v>14</v>
      </c>
      <c r="D1005">
        <f>VLOOKUP(C1005, ReactionTypes!A:C, 3, FALSE)</f>
        <v>70</v>
      </c>
      <c r="E1005" s="1">
        <v>44059.8125</v>
      </c>
    </row>
    <row r="1006" spans="1:5" x14ac:dyDescent="0.35">
      <c r="A1006" t="s">
        <v>61</v>
      </c>
      <c r="B1006" t="str">
        <f>INDEX(Content!C:C, MATCH(A1006, Content!A:A, 0))</f>
        <v>animals</v>
      </c>
      <c r="C1006" t="s">
        <v>8</v>
      </c>
      <c r="D1006">
        <f>VLOOKUP(C1006, ReactionTypes!A:C, 3, FALSE)</f>
        <v>5</v>
      </c>
      <c r="E1006" s="1">
        <v>44218.878472222219</v>
      </c>
    </row>
    <row r="1007" spans="1:5" x14ac:dyDescent="0.35">
      <c r="A1007" t="s">
        <v>61</v>
      </c>
      <c r="B1007" t="str">
        <f>INDEX(Content!C:C, MATCH(A1007, Content!A:A, 0))</f>
        <v>animals</v>
      </c>
      <c r="C1007" t="s">
        <v>5</v>
      </c>
      <c r="D1007">
        <f>VLOOKUP(C1007, ReactionTypes!A:C, 3, FALSE)</f>
        <v>70</v>
      </c>
      <c r="E1007" s="1">
        <v>44109</v>
      </c>
    </row>
    <row r="1008" spans="1:5" x14ac:dyDescent="0.35">
      <c r="A1008" t="s">
        <v>61</v>
      </c>
      <c r="B1008" t="str">
        <f>INDEX(Content!C:C, MATCH(A1008, Content!A:A, 0))</f>
        <v>animals</v>
      </c>
      <c r="C1008" t="s">
        <v>16</v>
      </c>
      <c r="D1008">
        <f>VLOOKUP(C1008, ReactionTypes!A:C, 3, FALSE)</f>
        <v>50</v>
      </c>
      <c r="E1008" s="1">
        <v>44243.090277777781</v>
      </c>
    </row>
    <row r="1009" spans="1:5" x14ac:dyDescent="0.35">
      <c r="A1009" t="s">
        <v>61</v>
      </c>
      <c r="B1009" t="str">
        <f>INDEX(Content!C:C, MATCH(A1009, Content!A:A, 0))</f>
        <v>animals</v>
      </c>
      <c r="C1009" t="s">
        <v>18</v>
      </c>
      <c r="D1009">
        <f>VLOOKUP(C1009, ReactionTypes!A:C, 3, FALSE)</f>
        <v>45</v>
      </c>
      <c r="E1009" s="1">
        <v>44118.341666666667</v>
      </c>
    </row>
    <row r="1010" spans="1:5" x14ac:dyDescent="0.35">
      <c r="A1010" t="s">
        <v>61</v>
      </c>
      <c r="B1010" t="str">
        <f>INDEX(Content!C:C, MATCH(A1010, Content!A:A, 0))</f>
        <v>animals</v>
      </c>
      <c r="C1010" t="s">
        <v>20</v>
      </c>
      <c r="D1010">
        <f>VLOOKUP(C1010, ReactionTypes!A:C, 3, FALSE)</f>
        <v>15</v>
      </c>
      <c r="E1010" s="1">
        <v>44134.285416666666</v>
      </c>
    </row>
    <row r="1011" spans="1:5" x14ac:dyDescent="0.35">
      <c r="A1011" t="s">
        <v>61</v>
      </c>
      <c r="B1011" t="str">
        <f>INDEX(Content!C:C, MATCH(A1011, Content!A:A, 0))</f>
        <v>animals</v>
      </c>
      <c r="C1011" t="s">
        <v>9</v>
      </c>
      <c r="D1011">
        <f>VLOOKUP(C1011, ReactionTypes!A:C, 3, FALSE)</f>
        <v>30</v>
      </c>
      <c r="E1011" s="1">
        <v>44200.678472222222</v>
      </c>
    </row>
    <row r="1012" spans="1:5" x14ac:dyDescent="0.35">
      <c r="A1012" t="s">
        <v>61</v>
      </c>
      <c r="B1012" t="str">
        <f>INDEX(Content!C:C, MATCH(A1012, Content!A:A, 0))</f>
        <v>animals</v>
      </c>
      <c r="C1012" t="s">
        <v>17</v>
      </c>
      <c r="D1012">
        <f>VLOOKUP(C1012, ReactionTypes!A:C, 3, FALSE)</f>
        <v>10</v>
      </c>
      <c r="E1012" s="1">
        <v>44123.813194444447</v>
      </c>
    </row>
    <row r="1013" spans="1:5" x14ac:dyDescent="0.35">
      <c r="A1013" t="s">
        <v>62</v>
      </c>
      <c r="B1013" t="str">
        <f>INDEX(Content!C:C, MATCH(A1013, Content!A:A, 0))</f>
        <v>technology</v>
      </c>
      <c r="C1013" t="s">
        <v>8</v>
      </c>
      <c r="D1013">
        <f>VLOOKUP(C1013, ReactionTypes!A:C, 3, FALSE)</f>
        <v>5</v>
      </c>
      <c r="E1013" s="1">
        <v>44146.786111111112</v>
      </c>
    </row>
    <row r="1014" spans="1:5" x14ac:dyDescent="0.35">
      <c r="A1014" t="s">
        <v>63</v>
      </c>
      <c r="B1014" t="str">
        <f>INDEX(Content!C:C, MATCH(A1014, Content!A:A, 0))</f>
        <v>fitness</v>
      </c>
      <c r="C1014" t="s">
        <v>16</v>
      </c>
      <c r="D1014">
        <f>VLOOKUP(C1014, ReactionTypes!A:C, 3, FALSE)</f>
        <v>50</v>
      </c>
      <c r="E1014" s="1">
        <v>44202.723611111112</v>
      </c>
    </row>
    <row r="1015" spans="1:5" x14ac:dyDescent="0.35">
      <c r="A1015" t="s">
        <v>63</v>
      </c>
      <c r="B1015" t="str">
        <f>INDEX(Content!C:C, MATCH(A1015, Content!A:A, 0))</f>
        <v>fitness</v>
      </c>
      <c r="C1015" t="s">
        <v>9</v>
      </c>
      <c r="D1015">
        <f>VLOOKUP(C1015, ReactionTypes!A:C, 3, FALSE)</f>
        <v>30</v>
      </c>
      <c r="E1015" s="1">
        <v>44057.318055555559</v>
      </c>
    </row>
    <row r="1016" spans="1:5" x14ac:dyDescent="0.35">
      <c r="A1016" t="s">
        <v>63</v>
      </c>
      <c r="B1016" t="str">
        <f>INDEX(Content!C:C, MATCH(A1016, Content!A:A, 0))</f>
        <v>fitness</v>
      </c>
      <c r="C1016" t="s">
        <v>13</v>
      </c>
      <c r="D1016">
        <f>VLOOKUP(C1016, ReactionTypes!A:C, 3, FALSE)</f>
        <v>75</v>
      </c>
      <c r="E1016" s="1">
        <v>44127.29583333333</v>
      </c>
    </row>
    <row r="1017" spans="1:5" x14ac:dyDescent="0.35">
      <c r="A1017" t="s">
        <v>63</v>
      </c>
      <c r="B1017" t="str">
        <f>INDEX(Content!C:C, MATCH(A1017, Content!A:A, 0))</f>
        <v>fitness</v>
      </c>
      <c r="C1017" t="s">
        <v>6</v>
      </c>
      <c r="D1017">
        <f>VLOOKUP(C1017, ReactionTypes!A:C, 3, FALSE)</f>
        <v>0</v>
      </c>
      <c r="E1017" s="1">
        <v>44310.494444444441</v>
      </c>
    </row>
    <row r="1018" spans="1:5" x14ac:dyDescent="0.35">
      <c r="A1018" t="s">
        <v>63</v>
      </c>
      <c r="B1018" t="str">
        <f>INDEX(Content!C:C, MATCH(A1018, Content!A:A, 0))</f>
        <v>fitness</v>
      </c>
      <c r="C1018" t="s">
        <v>16</v>
      </c>
      <c r="D1018">
        <f>VLOOKUP(C1018, ReactionTypes!A:C, 3, FALSE)</f>
        <v>50</v>
      </c>
      <c r="E1018" s="1">
        <v>44200.394444444442</v>
      </c>
    </row>
    <row r="1019" spans="1:5" x14ac:dyDescent="0.35">
      <c r="A1019" t="s">
        <v>63</v>
      </c>
      <c r="B1019" t="str">
        <f>INDEX(Content!C:C, MATCH(A1019, Content!A:A, 0))</f>
        <v>fitness</v>
      </c>
      <c r="C1019" t="s">
        <v>9</v>
      </c>
      <c r="D1019">
        <f>VLOOKUP(C1019, ReactionTypes!A:C, 3, FALSE)</f>
        <v>30</v>
      </c>
      <c r="E1019" s="1">
        <v>44202.637499999997</v>
      </c>
    </row>
    <row r="1020" spans="1:5" x14ac:dyDescent="0.35">
      <c r="A1020" t="s">
        <v>63</v>
      </c>
      <c r="B1020" t="str">
        <f>INDEX(Content!C:C, MATCH(A1020, Content!A:A, 0))</f>
        <v>fitness</v>
      </c>
      <c r="C1020" t="s">
        <v>15</v>
      </c>
      <c r="D1020">
        <f>VLOOKUP(C1020, ReactionTypes!A:C, 3, FALSE)</f>
        <v>72</v>
      </c>
      <c r="E1020" s="1">
        <v>44118.875</v>
      </c>
    </row>
    <row r="1021" spans="1:5" x14ac:dyDescent="0.35">
      <c r="A1021" t="s">
        <v>63</v>
      </c>
      <c r="B1021" t="str">
        <f>INDEX(Content!C:C, MATCH(A1021, Content!A:A, 0))</f>
        <v>fitness</v>
      </c>
      <c r="C1021" t="s">
        <v>19</v>
      </c>
      <c r="D1021">
        <f>VLOOKUP(C1021, ReactionTypes!A:C, 3, FALSE)</f>
        <v>35</v>
      </c>
      <c r="E1021" s="1">
        <v>44004.083333333336</v>
      </c>
    </row>
    <row r="1022" spans="1:5" x14ac:dyDescent="0.35">
      <c r="A1022" t="s">
        <v>63</v>
      </c>
      <c r="B1022" t="str">
        <f>INDEX(Content!C:C, MATCH(A1022, Content!A:A, 0))</f>
        <v>fitness</v>
      </c>
      <c r="C1022" t="s">
        <v>17</v>
      </c>
      <c r="D1022">
        <f>VLOOKUP(C1022, ReactionTypes!A:C, 3, FALSE)</f>
        <v>10</v>
      </c>
      <c r="E1022" s="1">
        <v>44276.696527777778</v>
      </c>
    </row>
    <row r="1023" spans="1:5" x14ac:dyDescent="0.35">
      <c r="A1023" t="s">
        <v>63</v>
      </c>
      <c r="B1023" t="str">
        <f>INDEX(Content!C:C, MATCH(A1023, Content!A:A, 0))</f>
        <v>fitness</v>
      </c>
      <c r="C1023" t="s">
        <v>5</v>
      </c>
      <c r="D1023">
        <f>VLOOKUP(C1023, ReactionTypes!A:C, 3, FALSE)</f>
        <v>70</v>
      </c>
      <c r="E1023" s="1">
        <v>44105.71597222222</v>
      </c>
    </row>
    <row r="1024" spans="1:5" x14ac:dyDescent="0.35">
      <c r="A1024" t="s">
        <v>63</v>
      </c>
      <c r="B1024" t="str">
        <f>INDEX(Content!C:C, MATCH(A1024, Content!A:A, 0))</f>
        <v>fitness</v>
      </c>
      <c r="C1024" t="s">
        <v>21</v>
      </c>
      <c r="D1024">
        <f>VLOOKUP(C1024, ReactionTypes!A:C, 3, FALSE)</f>
        <v>12</v>
      </c>
      <c r="E1024" s="1">
        <v>44148.454861111109</v>
      </c>
    </row>
    <row r="1025" spans="1:5" x14ac:dyDescent="0.35">
      <c r="A1025" t="s">
        <v>63</v>
      </c>
      <c r="B1025" t="str">
        <f>INDEX(Content!C:C, MATCH(A1025, Content!A:A, 0))</f>
        <v>fitness</v>
      </c>
      <c r="C1025" t="s">
        <v>6</v>
      </c>
      <c r="D1025">
        <f>VLOOKUP(C1025, ReactionTypes!A:C, 3, FALSE)</f>
        <v>0</v>
      </c>
      <c r="E1025" s="1">
        <v>44273.927777777775</v>
      </c>
    </row>
    <row r="1026" spans="1:5" x14ac:dyDescent="0.35">
      <c r="A1026" t="s">
        <v>63</v>
      </c>
      <c r="B1026" t="str">
        <f>INDEX(Content!C:C, MATCH(A1026, Content!A:A, 0))</f>
        <v>fitness</v>
      </c>
      <c r="C1026" t="s">
        <v>16</v>
      </c>
      <c r="D1026">
        <f>VLOOKUP(C1026, ReactionTypes!A:C, 3, FALSE)</f>
        <v>50</v>
      </c>
      <c r="E1026" s="1">
        <v>44360.680555555555</v>
      </c>
    </row>
    <row r="1027" spans="1:5" x14ac:dyDescent="0.35">
      <c r="A1027" t="s">
        <v>63</v>
      </c>
      <c r="B1027" t="str">
        <f>INDEX(Content!C:C, MATCH(A1027, Content!A:A, 0))</f>
        <v>fitness</v>
      </c>
      <c r="C1027" t="s">
        <v>21</v>
      </c>
      <c r="D1027">
        <f>VLOOKUP(C1027, ReactionTypes!A:C, 3, FALSE)</f>
        <v>12</v>
      </c>
      <c r="E1027" s="1">
        <v>44203.854861111111</v>
      </c>
    </row>
    <row r="1028" spans="1:5" x14ac:dyDescent="0.35">
      <c r="A1028" t="s">
        <v>63</v>
      </c>
      <c r="B1028" t="str">
        <f>INDEX(Content!C:C, MATCH(A1028, Content!A:A, 0))</f>
        <v>fitness</v>
      </c>
      <c r="C1028" t="s">
        <v>19</v>
      </c>
      <c r="D1028">
        <f>VLOOKUP(C1028, ReactionTypes!A:C, 3, FALSE)</f>
        <v>35</v>
      </c>
      <c r="E1028" s="1">
        <v>44035.697916666664</v>
      </c>
    </row>
    <row r="1029" spans="1:5" x14ac:dyDescent="0.35">
      <c r="A1029" t="s">
        <v>63</v>
      </c>
      <c r="B1029" t="str">
        <f>INDEX(Content!C:C, MATCH(A1029, Content!A:A, 0))</f>
        <v>fitness</v>
      </c>
      <c r="C1029" t="s">
        <v>16</v>
      </c>
      <c r="D1029">
        <f>VLOOKUP(C1029, ReactionTypes!A:C, 3, FALSE)</f>
        <v>50</v>
      </c>
      <c r="E1029" s="1">
        <v>44303.65347222222</v>
      </c>
    </row>
    <row r="1030" spans="1:5" x14ac:dyDescent="0.35">
      <c r="A1030" t="s">
        <v>63</v>
      </c>
      <c r="B1030" t="str">
        <f>INDEX(Content!C:C, MATCH(A1030, Content!A:A, 0))</f>
        <v>fitness</v>
      </c>
      <c r="C1030" t="s">
        <v>15</v>
      </c>
      <c r="D1030">
        <f>VLOOKUP(C1030, ReactionTypes!A:C, 3, FALSE)</f>
        <v>72</v>
      </c>
      <c r="E1030" s="1">
        <v>44309.118055555555</v>
      </c>
    </row>
    <row r="1031" spans="1:5" x14ac:dyDescent="0.35">
      <c r="A1031" t="s">
        <v>63</v>
      </c>
      <c r="B1031" t="str">
        <f>INDEX(Content!C:C, MATCH(A1031, Content!A:A, 0))</f>
        <v>fitness</v>
      </c>
      <c r="C1031" t="s">
        <v>3</v>
      </c>
      <c r="D1031">
        <f>VLOOKUP(C1031, ReactionTypes!A:C, 3, FALSE)</f>
        <v>60</v>
      </c>
      <c r="E1031" s="1">
        <v>44134.993055555555</v>
      </c>
    </row>
    <row r="1032" spans="1:5" x14ac:dyDescent="0.35">
      <c r="A1032" t="s">
        <v>63</v>
      </c>
      <c r="B1032" t="str">
        <f>INDEX(Content!C:C, MATCH(A1032, Content!A:A, 0))</f>
        <v>fitness</v>
      </c>
      <c r="C1032" t="s">
        <v>20</v>
      </c>
      <c r="D1032">
        <f>VLOOKUP(C1032, ReactionTypes!A:C, 3, FALSE)</f>
        <v>15</v>
      </c>
      <c r="E1032" s="1">
        <v>44060.436111111114</v>
      </c>
    </row>
    <row r="1033" spans="1:5" x14ac:dyDescent="0.35">
      <c r="A1033" t="s">
        <v>63</v>
      </c>
      <c r="B1033" t="str">
        <f>INDEX(Content!C:C, MATCH(A1033, Content!A:A, 0))</f>
        <v>fitness</v>
      </c>
      <c r="C1033" t="s">
        <v>16</v>
      </c>
      <c r="D1033">
        <f>VLOOKUP(C1033, ReactionTypes!A:C, 3, FALSE)</f>
        <v>50</v>
      </c>
      <c r="E1033" s="1">
        <v>44101.254166666666</v>
      </c>
    </row>
    <row r="1034" spans="1:5" x14ac:dyDescent="0.35">
      <c r="A1034" t="s">
        <v>63</v>
      </c>
      <c r="B1034" t="str">
        <f>INDEX(Content!C:C, MATCH(A1034, Content!A:A, 0))</f>
        <v>fitness</v>
      </c>
      <c r="C1034" t="s">
        <v>15</v>
      </c>
      <c r="D1034">
        <f>VLOOKUP(C1034, ReactionTypes!A:C, 3, FALSE)</f>
        <v>72</v>
      </c>
      <c r="E1034" s="1">
        <v>44309.217361111114</v>
      </c>
    </row>
    <row r="1035" spans="1:5" x14ac:dyDescent="0.35">
      <c r="A1035" t="s">
        <v>63</v>
      </c>
      <c r="B1035" t="str">
        <f>INDEX(Content!C:C, MATCH(A1035, Content!A:A, 0))</f>
        <v>fitness</v>
      </c>
      <c r="C1035" t="s">
        <v>19</v>
      </c>
      <c r="D1035">
        <f>VLOOKUP(C1035, ReactionTypes!A:C, 3, FALSE)</f>
        <v>35</v>
      </c>
      <c r="E1035" s="1">
        <v>44278.84652777778</v>
      </c>
    </row>
    <row r="1036" spans="1:5" x14ac:dyDescent="0.35">
      <c r="A1036" t="s">
        <v>63</v>
      </c>
      <c r="B1036" t="str">
        <f>INDEX(Content!C:C, MATCH(A1036, Content!A:A, 0))</f>
        <v>fitness</v>
      </c>
      <c r="C1036" t="s">
        <v>10</v>
      </c>
      <c r="D1036">
        <f>VLOOKUP(C1036, ReactionTypes!A:C, 3, FALSE)</f>
        <v>20</v>
      </c>
      <c r="E1036" s="1">
        <v>44195.75</v>
      </c>
    </row>
    <row r="1037" spans="1:5" x14ac:dyDescent="0.35">
      <c r="A1037" t="s">
        <v>63</v>
      </c>
      <c r="B1037" t="str">
        <f>INDEX(Content!C:C, MATCH(A1037, Content!A:A, 0))</f>
        <v>fitness</v>
      </c>
      <c r="C1037" t="s">
        <v>18</v>
      </c>
      <c r="D1037">
        <f>VLOOKUP(C1037, ReactionTypes!A:C, 3, FALSE)</f>
        <v>45</v>
      </c>
      <c r="E1037" s="1">
        <v>44042.88958333333</v>
      </c>
    </row>
    <row r="1038" spans="1:5" x14ac:dyDescent="0.35">
      <c r="A1038" t="s">
        <v>63</v>
      </c>
      <c r="B1038" t="str">
        <f>INDEX(Content!C:C, MATCH(A1038, Content!A:A, 0))</f>
        <v>fitness</v>
      </c>
      <c r="C1038" t="s">
        <v>15</v>
      </c>
      <c r="D1038">
        <f>VLOOKUP(C1038, ReactionTypes!A:C, 3, FALSE)</f>
        <v>72</v>
      </c>
      <c r="E1038" s="1">
        <v>44109.434027777781</v>
      </c>
    </row>
    <row r="1039" spans="1:5" x14ac:dyDescent="0.35">
      <c r="A1039" t="s">
        <v>63</v>
      </c>
      <c r="B1039" t="str">
        <f>INDEX(Content!C:C, MATCH(A1039, Content!A:A, 0))</f>
        <v>fitness</v>
      </c>
      <c r="C1039" t="s">
        <v>8</v>
      </c>
      <c r="D1039">
        <f>VLOOKUP(C1039, ReactionTypes!A:C, 3, FALSE)</f>
        <v>5</v>
      </c>
      <c r="E1039" s="1">
        <v>44029.018055555556</v>
      </c>
    </row>
    <row r="1040" spans="1:5" x14ac:dyDescent="0.35">
      <c r="A1040" t="s">
        <v>64</v>
      </c>
      <c r="B1040" t="str">
        <f>INDEX(Content!C:C, MATCH(A1040, Content!A:A, 0))</f>
        <v>animals</v>
      </c>
      <c r="C1040" t="s">
        <v>21</v>
      </c>
      <c r="D1040">
        <f>VLOOKUP(C1040, ReactionTypes!A:C, 3, FALSE)</f>
        <v>12</v>
      </c>
      <c r="E1040" s="1">
        <v>44041.849305555559</v>
      </c>
    </row>
    <row r="1041" spans="1:5" x14ac:dyDescent="0.35">
      <c r="A1041" t="s">
        <v>64</v>
      </c>
      <c r="B1041" t="str">
        <f>INDEX(Content!C:C, MATCH(A1041, Content!A:A, 0))</f>
        <v>animals</v>
      </c>
      <c r="C1041" t="s">
        <v>8</v>
      </c>
      <c r="D1041">
        <f>VLOOKUP(C1041, ReactionTypes!A:C, 3, FALSE)</f>
        <v>5</v>
      </c>
      <c r="E1041" s="1">
        <v>44027.148611111108</v>
      </c>
    </row>
    <row r="1042" spans="1:5" x14ac:dyDescent="0.35">
      <c r="A1042" t="s">
        <v>64</v>
      </c>
      <c r="B1042" t="str">
        <f>INDEX(Content!C:C, MATCH(A1042, Content!A:A, 0))</f>
        <v>animals</v>
      </c>
      <c r="C1042" t="s">
        <v>17</v>
      </c>
      <c r="D1042">
        <f>VLOOKUP(C1042, ReactionTypes!A:C, 3, FALSE)</f>
        <v>10</v>
      </c>
      <c r="E1042" s="1">
        <v>44094.307638888888</v>
      </c>
    </row>
    <row r="1043" spans="1:5" x14ac:dyDescent="0.35">
      <c r="A1043" t="s">
        <v>64</v>
      </c>
      <c r="B1043" t="str">
        <f>INDEX(Content!C:C, MATCH(A1043, Content!A:A, 0))</f>
        <v>animals</v>
      </c>
      <c r="C1043" t="s">
        <v>13</v>
      </c>
      <c r="D1043">
        <f>VLOOKUP(C1043, ReactionTypes!A:C, 3, FALSE)</f>
        <v>75</v>
      </c>
      <c r="E1043" s="1">
        <v>44114.517361111109</v>
      </c>
    </row>
    <row r="1044" spans="1:5" x14ac:dyDescent="0.35">
      <c r="A1044" t="s">
        <v>64</v>
      </c>
      <c r="B1044" t="str">
        <f>INDEX(Content!C:C, MATCH(A1044, Content!A:A, 0))</f>
        <v>animals</v>
      </c>
      <c r="C1044" t="s">
        <v>16</v>
      </c>
      <c r="D1044">
        <f>VLOOKUP(C1044, ReactionTypes!A:C, 3, FALSE)</f>
        <v>50</v>
      </c>
      <c r="E1044" s="1">
        <v>44191.770138888889</v>
      </c>
    </row>
    <row r="1045" spans="1:5" x14ac:dyDescent="0.35">
      <c r="A1045" t="s">
        <v>64</v>
      </c>
      <c r="B1045" t="str">
        <f>INDEX(Content!C:C, MATCH(A1045, Content!A:A, 0))</f>
        <v>animals</v>
      </c>
      <c r="C1045" t="s">
        <v>9</v>
      </c>
      <c r="D1045">
        <f>VLOOKUP(C1045, ReactionTypes!A:C, 3, FALSE)</f>
        <v>30</v>
      </c>
      <c r="E1045" s="1">
        <v>44135.506944444445</v>
      </c>
    </row>
    <row r="1046" spans="1:5" x14ac:dyDescent="0.35">
      <c r="A1046" t="s">
        <v>64</v>
      </c>
      <c r="B1046" t="str">
        <f>INDEX(Content!C:C, MATCH(A1046, Content!A:A, 0))</f>
        <v>animals</v>
      </c>
      <c r="C1046" t="s">
        <v>9</v>
      </c>
      <c r="D1046">
        <f>VLOOKUP(C1046, ReactionTypes!A:C, 3, FALSE)</f>
        <v>30</v>
      </c>
      <c r="E1046" s="1">
        <v>44095.511111111111</v>
      </c>
    </row>
    <row r="1047" spans="1:5" x14ac:dyDescent="0.35">
      <c r="A1047" t="s">
        <v>64</v>
      </c>
      <c r="B1047" t="str">
        <f>INDEX(Content!C:C, MATCH(A1047, Content!A:A, 0))</f>
        <v>animals</v>
      </c>
      <c r="C1047" t="s">
        <v>9</v>
      </c>
      <c r="D1047">
        <f>VLOOKUP(C1047, ReactionTypes!A:C, 3, FALSE)</f>
        <v>30</v>
      </c>
      <c r="E1047" s="1">
        <v>44325.215277777781</v>
      </c>
    </row>
    <row r="1048" spans="1:5" x14ac:dyDescent="0.35">
      <c r="A1048" t="s">
        <v>64</v>
      </c>
      <c r="B1048" t="str">
        <f>INDEX(Content!C:C, MATCH(A1048, Content!A:A, 0))</f>
        <v>animals</v>
      </c>
      <c r="C1048" t="s">
        <v>12</v>
      </c>
      <c r="D1048">
        <f>VLOOKUP(C1048, ReactionTypes!A:C, 3, FALSE)</f>
        <v>65</v>
      </c>
      <c r="E1048" s="1">
        <v>44103.993055555555</v>
      </c>
    </row>
    <row r="1049" spans="1:5" x14ac:dyDescent="0.35">
      <c r="A1049" t="s">
        <v>64</v>
      </c>
      <c r="B1049" t="str">
        <f>INDEX(Content!C:C, MATCH(A1049, Content!A:A, 0))</f>
        <v>animals</v>
      </c>
      <c r="C1049" t="s">
        <v>6</v>
      </c>
      <c r="D1049">
        <f>VLOOKUP(C1049, ReactionTypes!A:C, 3, FALSE)</f>
        <v>0</v>
      </c>
      <c r="E1049" s="1">
        <v>44017.834722222222</v>
      </c>
    </row>
    <row r="1050" spans="1:5" x14ac:dyDescent="0.35">
      <c r="A1050" t="s">
        <v>64</v>
      </c>
      <c r="B1050" t="str">
        <f>INDEX(Content!C:C, MATCH(A1050, Content!A:A, 0))</f>
        <v>animals</v>
      </c>
      <c r="C1050" t="s">
        <v>13</v>
      </c>
      <c r="D1050">
        <f>VLOOKUP(C1050, ReactionTypes!A:C, 3, FALSE)</f>
        <v>75</v>
      </c>
      <c r="E1050" s="1">
        <v>44007.334722222222</v>
      </c>
    </row>
    <row r="1051" spans="1:5" x14ac:dyDescent="0.35">
      <c r="A1051" t="s">
        <v>64</v>
      </c>
      <c r="B1051" t="str">
        <f>INDEX(Content!C:C, MATCH(A1051, Content!A:A, 0))</f>
        <v>animals</v>
      </c>
      <c r="C1051" t="s">
        <v>14</v>
      </c>
      <c r="D1051">
        <f>VLOOKUP(C1051, ReactionTypes!A:C, 3, FALSE)</f>
        <v>70</v>
      </c>
      <c r="E1051" s="1">
        <v>44138.911805555559</v>
      </c>
    </row>
    <row r="1052" spans="1:5" x14ac:dyDescent="0.35">
      <c r="A1052" t="s">
        <v>64</v>
      </c>
      <c r="B1052" t="str">
        <f>INDEX(Content!C:C, MATCH(A1052, Content!A:A, 0))</f>
        <v>animals</v>
      </c>
      <c r="C1052" t="s">
        <v>8</v>
      </c>
      <c r="D1052">
        <f>VLOOKUP(C1052, ReactionTypes!A:C, 3, FALSE)</f>
        <v>5</v>
      </c>
      <c r="E1052" s="1">
        <v>44259.756944444445</v>
      </c>
    </row>
    <row r="1053" spans="1:5" x14ac:dyDescent="0.35">
      <c r="A1053" t="s">
        <v>65</v>
      </c>
      <c r="B1053" t="str">
        <f>INDEX(Content!C:C, MATCH(A1053, Content!A:A, 0))</f>
        <v>fitness</v>
      </c>
      <c r="C1053" t="s">
        <v>15</v>
      </c>
      <c r="D1053">
        <f>VLOOKUP(C1053, ReactionTypes!A:C, 3, FALSE)</f>
        <v>72</v>
      </c>
      <c r="E1053" s="1">
        <v>44313.179166666669</v>
      </c>
    </row>
    <row r="1054" spans="1:5" x14ac:dyDescent="0.35">
      <c r="A1054" t="s">
        <v>65</v>
      </c>
      <c r="B1054" t="str">
        <f>INDEX(Content!C:C, MATCH(A1054, Content!A:A, 0))</f>
        <v>fitness</v>
      </c>
      <c r="C1054" t="s">
        <v>5</v>
      </c>
      <c r="D1054">
        <f>VLOOKUP(C1054, ReactionTypes!A:C, 3, FALSE)</f>
        <v>70</v>
      </c>
      <c r="E1054" s="1">
        <v>44349.650694444441</v>
      </c>
    </row>
    <row r="1055" spans="1:5" x14ac:dyDescent="0.35">
      <c r="A1055" t="s">
        <v>65</v>
      </c>
      <c r="B1055" t="str">
        <f>INDEX(Content!C:C, MATCH(A1055, Content!A:A, 0))</f>
        <v>fitness</v>
      </c>
      <c r="C1055" t="s">
        <v>8</v>
      </c>
      <c r="D1055">
        <f>VLOOKUP(C1055, ReactionTypes!A:C, 3, FALSE)</f>
        <v>5</v>
      </c>
      <c r="E1055" s="1">
        <v>44220.427083333336</v>
      </c>
    </row>
    <row r="1056" spans="1:5" x14ac:dyDescent="0.35">
      <c r="A1056" t="s">
        <v>65</v>
      </c>
      <c r="B1056" t="str">
        <f>INDEX(Content!C:C, MATCH(A1056, Content!A:A, 0))</f>
        <v>fitness</v>
      </c>
      <c r="C1056" t="s">
        <v>3</v>
      </c>
      <c r="D1056">
        <f>VLOOKUP(C1056, ReactionTypes!A:C, 3, FALSE)</f>
        <v>60</v>
      </c>
      <c r="E1056" s="1">
        <v>44242.671527777777</v>
      </c>
    </row>
    <row r="1057" spans="1:5" x14ac:dyDescent="0.35">
      <c r="A1057" t="s">
        <v>65</v>
      </c>
      <c r="B1057" t="str">
        <f>INDEX(Content!C:C, MATCH(A1057, Content!A:A, 0))</f>
        <v>fitness</v>
      </c>
      <c r="C1057" t="s">
        <v>20</v>
      </c>
      <c r="D1057">
        <f>VLOOKUP(C1057, ReactionTypes!A:C, 3, FALSE)</f>
        <v>15</v>
      </c>
      <c r="E1057" s="1">
        <v>44084.729166666664</v>
      </c>
    </row>
    <row r="1058" spans="1:5" x14ac:dyDescent="0.35">
      <c r="A1058" t="s">
        <v>65</v>
      </c>
      <c r="B1058" t="str">
        <f>INDEX(Content!C:C, MATCH(A1058, Content!A:A, 0))</f>
        <v>fitness</v>
      </c>
      <c r="C1058" t="s">
        <v>14</v>
      </c>
      <c r="D1058">
        <f>VLOOKUP(C1058, ReactionTypes!A:C, 3, FALSE)</f>
        <v>70</v>
      </c>
      <c r="E1058" s="1">
        <v>44005.01458333333</v>
      </c>
    </row>
    <row r="1059" spans="1:5" x14ac:dyDescent="0.35">
      <c r="A1059" t="s">
        <v>65</v>
      </c>
      <c r="B1059" t="str">
        <f>INDEX(Content!C:C, MATCH(A1059, Content!A:A, 0))</f>
        <v>fitness</v>
      </c>
      <c r="C1059" t="s">
        <v>10</v>
      </c>
      <c r="D1059">
        <f>VLOOKUP(C1059, ReactionTypes!A:C, 3, FALSE)</f>
        <v>20</v>
      </c>
      <c r="E1059" s="1">
        <v>44038.003472222219</v>
      </c>
    </row>
    <row r="1060" spans="1:5" x14ac:dyDescent="0.35">
      <c r="A1060" t="s">
        <v>65</v>
      </c>
      <c r="B1060" t="str">
        <f>INDEX(Content!C:C, MATCH(A1060, Content!A:A, 0))</f>
        <v>fitness</v>
      </c>
      <c r="C1060" t="s">
        <v>14</v>
      </c>
      <c r="D1060">
        <f>VLOOKUP(C1060, ReactionTypes!A:C, 3, FALSE)</f>
        <v>70</v>
      </c>
      <c r="E1060" s="1">
        <v>44013.76666666667</v>
      </c>
    </row>
    <row r="1061" spans="1:5" x14ac:dyDescent="0.35">
      <c r="A1061" t="s">
        <v>65</v>
      </c>
      <c r="B1061" t="str">
        <f>INDEX(Content!C:C, MATCH(A1061, Content!A:A, 0))</f>
        <v>fitness</v>
      </c>
      <c r="C1061" t="s">
        <v>16</v>
      </c>
      <c r="D1061">
        <f>VLOOKUP(C1061, ReactionTypes!A:C, 3, FALSE)</f>
        <v>50</v>
      </c>
      <c r="E1061" s="1">
        <v>44286.582638888889</v>
      </c>
    </row>
    <row r="1062" spans="1:5" x14ac:dyDescent="0.35">
      <c r="A1062" t="s">
        <v>65</v>
      </c>
      <c r="B1062" t="str">
        <f>INDEX(Content!C:C, MATCH(A1062, Content!A:A, 0))</f>
        <v>fitness</v>
      </c>
      <c r="C1062" t="s">
        <v>16</v>
      </c>
      <c r="D1062">
        <f>VLOOKUP(C1062, ReactionTypes!A:C, 3, FALSE)</f>
        <v>50</v>
      </c>
      <c r="E1062" s="1">
        <v>44154.542361111111</v>
      </c>
    </row>
    <row r="1063" spans="1:5" x14ac:dyDescent="0.35">
      <c r="A1063" t="s">
        <v>65</v>
      </c>
      <c r="B1063" t="str">
        <f>INDEX(Content!C:C, MATCH(A1063, Content!A:A, 0))</f>
        <v>fitness</v>
      </c>
      <c r="C1063" t="s">
        <v>19</v>
      </c>
      <c r="D1063">
        <f>VLOOKUP(C1063, ReactionTypes!A:C, 3, FALSE)</f>
        <v>35</v>
      </c>
      <c r="E1063" s="1">
        <v>44212.698611111111</v>
      </c>
    </row>
    <row r="1064" spans="1:5" x14ac:dyDescent="0.35">
      <c r="A1064" t="s">
        <v>65</v>
      </c>
      <c r="B1064" t="str">
        <f>INDEX(Content!C:C, MATCH(A1064, Content!A:A, 0))</f>
        <v>fitness</v>
      </c>
      <c r="C1064" t="s">
        <v>12</v>
      </c>
      <c r="D1064">
        <f>VLOOKUP(C1064, ReactionTypes!A:C, 3, FALSE)</f>
        <v>65</v>
      </c>
      <c r="E1064" s="1">
        <v>44129.898611111108</v>
      </c>
    </row>
    <row r="1065" spans="1:5" x14ac:dyDescent="0.35">
      <c r="A1065" t="s">
        <v>65</v>
      </c>
      <c r="B1065" t="str">
        <f>INDEX(Content!C:C, MATCH(A1065, Content!A:A, 0))</f>
        <v>fitness</v>
      </c>
      <c r="C1065" t="s">
        <v>6</v>
      </c>
      <c r="D1065">
        <f>VLOOKUP(C1065, ReactionTypes!A:C, 3, FALSE)</f>
        <v>0</v>
      </c>
      <c r="E1065" s="1">
        <v>44147.806944444441</v>
      </c>
    </row>
    <row r="1066" spans="1:5" x14ac:dyDescent="0.35">
      <c r="A1066" t="s">
        <v>65</v>
      </c>
      <c r="B1066" t="str">
        <f>INDEX(Content!C:C, MATCH(A1066, Content!A:A, 0))</f>
        <v>fitness</v>
      </c>
      <c r="C1066" t="s">
        <v>3</v>
      </c>
      <c r="D1066">
        <f>VLOOKUP(C1066, ReactionTypes!A:C, 3, FALSE)</f>
        <v>60</v>
      </c>
      <c r="E1066" s="1">
        <v>44169.063194444447</v>
      </c>
    </row>
    <row r="1067" spans="1:5" x14ac:dyDescent="0.35">
      <c r="A1067" t="s">
        <v>65</v>
      </c>
      <c r="B1067" t="str">
        <f>INDEX(Content!C:C, MATCH(A1067, Content!A:A, 0))</f>
        <v>fitness</v>
      </c>
      <c r="C1067" t="s">
        <v>18</v>
      </c>
      <c r="D1067">
        <f>VLOOKUP(C1067, ReactionTypes!A:C, 3, FALSE)</f>
        <v>45</v>
      </c>
      <c r="E1067" s="1">
        <v>44018.964583333334</v>
      </c>
    </row>
    <row r="1068" spans="1:5" x14ac:dyDescent="0.35">
      <c r="A1068" t="s">
        <v>65</v>
      </c>
      <c r="B1068" t="str">
        <f>INDEX(Content!C:C, MATCH(A1068, Content!A:A, 0))</f>
        <v>fitness</v>
      </c>
      <c r="C1068" t="s">
        <v>20</v>
      </c>
      <c r="D1068">
        <f>VLOOKUP(C1068, ReactionTypes!A:C, 3, FALSE)</f>
        <v>15</v>
      </c>
      <c r="E1068" s="1">
        <v>44046.154166666667</v>
      </c>
    </row>
    <row r="1069" spans="1:5" x14ac:dyDescent="0.35">
      <c r="A1069" t="s">
        <v>65</v>
      </c>
      <c r="B1069" t="str">
        <f>INDEX(Content!C:C, MATCH(A1069, Content!A:A, 0))</f>
        <v>fitness</v>
      </c>
      <c r="C1069" t="s">
        <v>3</v>
      </c>
      <c r="D1069">
        <f>VLOOKUP(C1069, ReactionTypes!A:C, 3, FALSE)</f>
        <v>60</v>
      </c>
      <c r="E1069" s="1">
        <v>44314.881249999999</v>
      </c>
    </row>
    <row r="1070" spans="1:5" x14ac:dyDescent="0.35">
      <c r="A1070" t="s">
        <v>65</v>
      </c>
      <c r="B1070" t="str">
        <f>INDEX(Content!C:C, MATCH(A1070, Content!A:A, 0))</f>
        <v>fitness</v>
      </c>
      <c r="C1070" t="s">
        <v>6</v>
      </c>
      <c r="D1070">
        <f>VLOOKUP(C1070, ReactionTypes!A:C, 3, FALSE)</f>
        <v>0</v>
      </c>
      <c r="E1070" s="1">
        <v>44095.348611111112</v>
      </c>
    </row>
    <row r="1071" spans="1:5" x14ac:dyDescent="0.35">
      <c r="A1071" t="s">
        <v>65</v>
      </c>
      <c r="B1071" t="str">
        <f>INDEX(Content!C:C, MATCH(A1071, Content!A:A, 0))</f>
        <v>fitness</v>
      </c>
      <c r="C1071" t="s">
        <v>13</v>
      </c>
      <c r="D1071">
        <f>VLOOKUP(C1071, ReactionTypes!A:C, 3, FALSE)</f>
        <v>75</v>
      </c>
      <c r="E1071" s="1">
        <v>44205.04791666667</v>
      </c>
    </row>
    <row r="1072" spans="1:5" x14ac:dyDescent="0.35">
      <c r="A1072" t="s">
        <v>65</v>
      </c>
      <c r="B1072" t="str">
        <f>INDEX(Content!C:C, MATCH(A1072, Content!A:A, 0))</f>
        <v>fitness</v>
      </c>
      <c r="C1072" t="s">
        <v>6</v>
      </c>
      <c r="D1072">
        <f>VLOOKUP(C1072, ReactionTypes!A:C, 3, FALSE)</f>
        <v>0</v>
      </c>
      <c r="E1072" s="1">
        <v>44304.54791666667</v>
      </c>
    </row>
    <row r="1073" spans="1:5" x14ac:dyDescent="0.35">
      <c r="A1073" t="s">
        <v>65</v>
      </c>
      <c r="B1073" t="str">
        <f>INDEX(Content!C:C, MATCH(A1073, Content!A:A, 0))</f>
        <v>fitness</v>
      </c>
      <c r="C1073" t="s">
        <v>17</v>
      </c>
      <c r="D1073">
        <f>VLOOKUP(C1073, ReactionTypes!A:C, 3, FALSE)</f>
        <v>10</v>
      </c>
      <c r="E1073" s="1">
        <v>44277.338194444441</v>
      </c>
    </row>
    <row r="1074" spans="1:5" x14ac:dyDescent="0.35">
      <c r="A1074" t="s">
        <v>65</v>
      </c>
      <c r="B1074" t="str">
        <f>INDEX(Content!C:C, MATCH(A1074, Content!A:A, 0))</f>
        <v>fitness</v>
      </c>
      <c r="C1074" t="s">
        <v>15</v>
      </c>
      <c r="D1074">
        <f>VLOOKUP(C1074, ReactionTypes!A:C, 3, FALSE)</f>
        <v>72</v>
      </c>
      <c r="E1074" s="1">
        <v>44069.970138888886</v>
      </c>
    </row>
    <row r="1075" spans="1:5" x14ac:dyDescent="0.35">
      <c r="A1075" t="s">
        <v>65</v>
      </c>
      <c r="B1075" t="str">
        <f>INDEX(Content!C:C, MATCH(A1075, Content!A:A, 0))</f>
        <v>fitness</v>
      </c>
      <c r="C1075" t="s">
        <v>15</v>
      </c>
      <c r="D1075">
        <f>VLOOKUP(C1075, ReactionTypes!A:C, 3, FALSE)</f>
        <v>72</v>
      </c>
      <c r="E1075" s="1">
        <v>44343.720833333333</v>
      </c>
    </row>
    <row r="1076" spans="1:5" x14ac:dyDescent="0.35">
      <c r="A1076" t="s">
        <v>65</v>
      </c>
      <c r="B1076" t="str">
        <f>INDEX(Content!C:C, MATCH(A1076, Content!A:A, 0))</f>
        <v>fitness</v>
      </c>
      <c r="C1076" t="s">
        <v>8</v>
      </c>
      <c r="D1076">
        <f>VLOOKUP(C1076, ReactionTypes!A:C, 3, FALSE)</f>
        <v>5</v>
      </c>
      <c r="E1076" s="1">
        <v>44169.831250000003</v>
      </c>
    </row>
    <row r="1077" spans="1:5" x14ac:dyDescent="0.35">
      <c r="A1077" t="s">
        <v>65</v>
      </c>
      <c r="B1077" t="str">
        <f>INDEX(Content!C:C, MATCH(A1077, Content!A:A, 0))</f>
        <v>fitness</v>
      </c>
      <c r="C1077" t="s">
        <v>20</v>
      </c>
      <c r="D1077">
        <f>VLOOKUP(C1077, ReactionTypes!A:C, 3, FALSE)</f>
        <v>15</v>
      </c>
      <c r="E1077" s="1">
        <v>44278.287499999999</v>
      </c>
    </row>
    <row r="1078" spans="1:5" x14ac:dyDescent="0.35">
      <c r="A1078" t="s">
        <v>65</v>
      </c>
      <c r="B1078" t="str">
        <f>INDEX(Content!C:C, MATCH(A1078, Content!A:A, 0))</f>
        <v>fitness</v>
      </c>
      <c r="C1078" t="s">
        <v>13</v>
      </c>
      <c r="D1078">
        <f>VLOOKUP(C1078, ReactionTypes!A:C, 3, FALSE)</f>
        <v>75</v>
      </c>
      <c r="E1078" s="1">
        <v>44231.164583333331</v>
      </c>
    </row>
    <row r="1079" spans="1:5" x14ac:dyDescent="0.35">
      <c r="A1079" t="s">
        <v>65</v>
      </c>
      <c r="B1079" t="str">
        <f>INDEX(Content!C:C, MATCH(A1079, Content!A:A, 0))</f>
        <v>fitness</v>
      </c>
      <c r="C1079" t="s">
        <v>16</v>
      </c>
      <c r="D1079">
        <f>VLOOKUP(C1079, ReactionTypes!A:C, 3, FALSE)</f>
        <v>50</v>
      </c>
      <c r="E1079" s="1">
        <v>44143.672222222223</v>
      </c>
    </row>
    <row r="1080" spans="1:5" x14ac:dyDescent="0.35">
      <c r="A1080" t="s">
        <v>65</v>
      </c>
      <c r="B1080" t="str">
        <f>INDEX(Content!C:C, MATCH(A1080, Content!A:A, 0))</f>
        <v>fitness</v>
      </c>
      <c r="C1080" t="s">
        <v>10</v>
      </c>
      <c r="D1080">
        <f>VLOOKUP(C1080, ReactionTypes!A:C, 3, FALSE)</f>
        <v>20</v>
      </c>
      <c r="E1080" s="1">
        <v>44068.551388888889</v>
      </c>
    </row>
    <row r="1081" spans="1:5" x14ac:dyDescent="0.35">
      <c r="A1081" t="s">
        <v>65</v>
      </c>
      <c r="B1081" t="str">
        <f>INDEX(Content!C:C, MATCH(A1081, Content!A:A, 0))</f>
        <v>fitness</v>
      </c>
      <c r="C1081" t="s">
        <v>19</v>
      </c>
      <c r="D1081">
        <f>VLOOKUP(C1081, ReactionTypes!A:C, 3, FALSE)</f>
        <v>35</v>
      </c>
      <c r="E1081" s="1">
        <v>44348.205555555556</v>
      </c>
    </row>
    <row r="1082" spans="1:5" x14ac:dyDescent="0.35">
      <c r="A1082" t="s">
        <v>65</v>
      </c>
      <c r="B1082" t="str">
        <f>INDEX(Content!C:C, MATCH(A1082, Content!A:A, 0))</f>
        <v>fitness</v>
      </c>
      <c r="C1082" t="s">
        <v>18</v>
      </c>
      <c r="D1082">
        <f>VLOOKUP(C1082, ReactionTypes!A:C, 3, FALSE)</f>
        <v>45</v>
      </c>
      <c r="E1082" s="1">
        <v>44249.105555555558</v>
      </c>
    </row>
    <row r="1083" spans="1:5" x14ac:dyDescent="0.35">
      <c r="A1083" t="s">
        <v>65</v>
      </c>
      <c r="B1083" t="str">
        <f>INDEX(Content!C:C, MATCH(A1083, Content!A:A, 0))</f>
        <v>fitness</v>
      </c>
      <c r="C1083" t="s">
        <v>21</v>
      </c>
      <c r="D1083">
        <f>VLOOKUP(C1083, ReactionTypes!A:C, 3, FALSE)</f>
        <v>12</v>
      </c>
      <c r="E1083" s="1">
        <v>44089.664583333331</v>
      </c>
    </row>
    <row r="1084" spans="1:5" x14ac:dyDescent="0.35">
      <c r="A1084" t="s">
        <v>65</v>
      </c>
      <c r="B1084" t="str">
        <f>INDEX(Content!C:C, MATCH(A1084, Content!A:A, 0))</f>
        <v>fitness</v>
      </c>
      <c r="C1084" t="s">
        <v>16</v>
      </c>
      <c r="D1084">
        <f>VLOOKUP(C1084, ReactionTypes!A:C, 3, FALSE)</f>
        <v>50</v>
      </c>
      <c r="E1084" s="1">
        <v>44115.314583333333</v>
      </c>
    </row>
    <row r="1085" spans="1:5" x14ac:dyDescent="0.35">
      <c r="A1085" t="s">
        <v>65</v>
      </c>
      <c r="B1085" t="str">
        <f>INDEX(Content!C:C, MATCH(A1085, Content!A:A, 0))</f>
        <v>fitness</v>
      </c>
      <c r="C1085" t="s">
        <v>20</v>
      </c>
      <c r="D1085">
        <f>VLOOKUP(C1085, ReactionTypes!A:C, 3, FALSE)</f>
        <v>15</v>
      </c>
      <c r="E1085" s="1">
        <v>44114.212500000001</v>
      </c>
    </row>
    <row r="1086" spans="1:5" x14ac:dyDescent="0.35">
      <c r="A1086" t="s">
        <v>65</v>
      </c>
      <c r="B1086" t="str">
        <f>INDEX(Content!C:C, MATCH(A1086, Content!A:A, 0))</f>
        <v>fitness</v>
      </c>
      <c r="C1086" t="s">
        <v>16</v>
      </c>
      <c r="D1086">
        <f>VLOOKUP(C1086, ReactionTypes!A:C, 3, FALSE)</f>
        <v>50</v>
      </c>
      <c r="E1086" s="1">
        <v>44357.34097222222</v>
      </c>
    </row>
    <row r="1087" spans="1:5" x14ac:dyDescent="0.35">
      <c r="A1087" t="s">
        <v>65</v>
      </c>
      <c r="B1087" t="str">
        <f>INDEX(Content!C:C, MATCH(A1087, Content!A:A, 0))</f>
        <v>fitness</v>
      </c>
      <c r="C1087" t="s">
        <v>21</v>
      </c>
      <c r="D1087">
        <f>VLOOKUP(C1087, ReactionTypes!A:C, 3, FALSE)</f>
        <v>12</v>
      </c>
      <c r="E1087" s="1">
        <v>44344.749305555553</v>
      </c>
    </row>
    <row r="1088" spans="1:5" x14ac:dyDescent="0.35">
      <c r="A1088" t="s">
        <v>65</v>
      </c>
      <c r="B1088" t="str">
        <f>INDEX(Content!C:C, MATCH(A1088, Content!A:A, 0))</f>
        <v>fitness</v>
      </c>
      <c r="C1088" t="s">
        <v>6</v>
      </c>
      <c r="D1088">
        <f>VLOOKUP(C1088, ReactionTypes!A:C, 3, FALSE)</f>
        <v>0</v>
      </c>
      <c r="E1088" s="1">
        <v>44223.664583333331</v>
      </c>
    </row>
    <row r="1089" spans="1:5" x14ac:dyDescent="0.35">
      <c r="A1089" t="s">
        <v>65</v>
      </c>
      <c r="B1089" t="str">
        <f>INDEX(Content!C:C, MATCH(A1089, Content!A:A, 0))</f>
        <v>fitness</v>
      </c>
      <c r="C1089" t="s">
        <v>18</v>
      </c>
      <c r="D1089">
        <f>VLOOKUP(C1089, ReactionTypes!A:C, 3, FALSE)</f>
        <v>45</v>
      </c>
      <c r="E1089" s="1">
        <v>44143.692361111112</v>
      </c>
    </row>
    <row r="1090" spans="1:5" x14ac:dyDescent="0.35">
      <c r="A1090" t="s">
        <v>65</v>
      </c>
      <c r="B1090" t="str">
        <f>INDEX(Content!C:C, MATCH(A1090, Content!A:A, 0))</f>
        <v>fitness</v>
      </c>
      <c r="C1090" t="s">
        <v>8</v>
      </c>
      <c r="D1090">
        <f>VLOOKUP(C1090, ReactionTypes!A:C, 3, FALSE)</f>
        <v>5</v>
      </c>
      <c r="E1090" s="1">
        <v>44303.746527777781</v>
      </c>
    </row>
    <row r="1091" spans="1:5" x14ac:dyDescent="0.35">
      <c r="A1091" t="s">
        <v>65</v>
      </c>
      <c r="B1091" t="str">
        <f>INDEX(Content!C:C, MATCH(A1091, Content!A:A, 0))</f>
        <v>fitness</v>
      </c>
      <c r="C1091" t="s">
        <v>18</v>
      </c>
      <c r="D1091">
        <f>VLOOKUP(C1091, ReactionTypes!A:C, 3, FALSE)</f>
        <v>45</v>
      </c>
      <c r="E1091" s="1">
        <v>44052.607638888891</v>
      </c>
    </row>
    <row r="1092" spans="1:5" x14ac:dyDescent="0.35">
      <c r="A1092" t="s">
        <v>65</v>
      </c>
      <c r="B1092" t="str">
        <f>INDEX(Content!C:C, MATCH(A1092, Content!A:A, 0))</f>
        <v>fitness</v>
      </c>
      <c r="C1092" t="s">
        <v>3</v>
      </c>
      <c r="D1092">
        <f>VLOOKUP(C1092, ReactionTypes!A:C, 3, FALSE)</f>
        <v>60</v>
      </c>
      <c r="E1092" s="1">
        <v>44050.255555555559</v>
      </c>
    </row>
    <row r="1093" spans="1:5" x14ac:dyDescent="0.35">
      <c r="A1093" t="s">
        <v>65</v>
      </c>
      <c r="B1093" t="str">
        <f>INDEX(Content!C:C, MATCH(A1093, Content!A:A, 0))</f>
        <v>fitness</v>
      </c>
      <c r="C1093" t="s">
        <v>5</v>
      </c>
      <c r="D1093">
        <f>VLOOKUP(C1093, ReactionTypes!A:C, 3, FALSE)</f>
        <v>70</v>
      </c>
      <c r="E1093" s="1">
        <v>44188.006249999999</v>
      </c>
    </row>
    <row r="1094" spans="1:5" x14ac:dyDescent="0.35">
      <c r="A1094" t="s">
        <v>65</v>
      </c>
      <c r="B1094" t="str">
        <f>INDEX(Content!C:C, MATCH(A1094, Content!A:A, 0))</f>
        <v>fitness</v>
      </c>
      <c r="C1094" t="s">
        <v>5</v>
      </c>
      <c r="D1094">
        <f>VLOOKUP(C1094, ReactionTypes!A:C, 3, FALSE)</f>
        <v>70</v>
      </c>
      <c r="E1094" s="1">
        <v>44005.157638888886</v>
      </c>
    </row>
    <row r="1095" spans="1:5" x14ac:dyDescent="0.35">
      <c r="A1095" t="s">
        <v>65</v>
      </c>
      <c r="B1095" t="str">
        <f>INDEX(Content!C:C, MATCH(A1095, Content!A:A, 0))</f>
        <v>fitness</v>
      </c>
      <c r="C1095" t="s">
        <v>21</v>
      </c>
      <c r="D1095">
        <f>VLOOKUP(C1095, ReactionTypes!A:C, 3, FALSE)</f>
        <v>12</v>
      </c>
      <c r="E1095" s="1">
        <v>44245.727083333331</v>
      </c>
    </row>
    <row r="1096" spans="1:5" x14ac:dyDescent="0.35">
      <c r="A1096" t="s">
        <v>66</v>
      </c>
      <c r="B1096" t="str">
        <f>INDEX(Content!C:C, MATCH(A1096, Content!A:A, 0))</f>
        <v>veganism</v>
      </c>
      <c r="C1096" t="s">
        <v>16</v>
      </c>
      <c r="D1096">
        <f>VLOOKUP(C1096, ReactionTypes!A:C, 3, FALSE)</f>
        <v>50</v>
      </c>
      <c r="E1096" s="1">
        <v>44269.980555555558</v>
      </c>
    </row>
    <row r="1097" spans="1:5" x14ac:dyDescent="0.35">
      <c r="A1097" t="s">
        <v>66</v>
      </c>
      <c r="B1097" t="str">
        <f>INDEX(Content!C:C, MATCH(A1097, Content!A:A, 0))</f>
        <v>veganism</v>
      </c>
      <c r="C1097" t="s">
        <v>9</v>
      </c>
      <c r="D1097">
        <f>VLOOKUP(C1097, ReactionTypes!A:C, 3, FALSE)</f>
        <v>30</v>
      </c>
      <c r="E1097" s="1">
        <v>44140.738194444442</v>
      </c>
    </row>
    <row r="1098" spans="1:5" x14ac:dyDescent="0.35">
      <c r="A1098" t="s">
        <v>66</v>
      </c>
      <c r="B1098" t="str">
        <f>INDEX(Content!C:C, MATCH(A1098, Content!A:A, 0))</f>
        <v>veganism</v>
      </c>
      <c r="C1098" t="s">
        <v>14</v>
      </c>
      <c r="D1098">
        <f>VLOOKUP(C1098, ReactionTypes!A:C, 3, FALSE)</f>
        <v>70</v>
      </c>
      <c r="E1098" s="1">
        <v>44012.472916666666</v>
      </c>
    </row>
    <row r="1099" spans="1:5" x14ac:dyDescent="0.35">
      <c r="A1099" t="s">
        <v>66</v>
      </c>
      <c r="B1099" t="str">
        <f>INDEX(Content!C:C, MATCH(A1099, Content!A:A, 0))</f>
        <v>veganism</v>
      </c>
      <c r="C1099" t="s">
        <v>15</v>
      </c>
      <c r="D1099">
        <f>VLOOKUP(C1099, ReactionTypes!A:C, 3, FALSE)</f>
        <v>72</v>
      </c>
      <c r="E1099" s="1">
        <v>44280.577777777777</v>
      </c>
    </row>
    <row r="1100" spans="1:5" x14ac:dyDescent="0.35">
      <c r="A1100" t="s">
        <v>66</v>
      </c>
      <c r="B1100" t="str">
        <f>INDEX(Content!C:C, MATCH(A1100, Content!A:A, 0))</f>
        <v>veganism</v>
      </c>
      <c r="C1100" t="s">
        <v>6</v>
      </c>
      <c r="D1100">
        <f>VLOOKUP(C1100, ReactionTypes!A:C, 3, FALSE)</f>
        <v>0</v>
      </c>
      <c r="E1100" s="1">
        <v>44171.259722222225</v>
      </c>
    </row>
    <row r="1101" spans="1:5" x14ac:dyDescent="0.35">
      <c r="A1101" t="s">
        <v>66</v>
      </c>
      <c r="B1101" t="str">
        <f>INDEX(Content!C:C, MATCH(A1101, Content!A:A, 0))</f>
        <v>veganism</v>
      </c>
      <c r="C1101" t="s">
        <v>20</v>
      </c>
      <c r="D1101">
        <f>VLOOKUP(C1101, ReactionTypes!A:C, 3, FALSE)</f>
        <v>15</v>
      </c>
      <c r="E1101" s="1">
        <v>44345.230555555558</v>
      </c>
    </row>
    <row r="1102" spans="1:5" x14ac:dyDescent="0.35">
      <c r="A1102" t="s">
        <v>66</v>
      </c>
      <c r="B1102" t="str">
        <f>INDEX(Content!C:C, MATCH(A1102, Content!A:A, 0))</f>
        <v>veganism</v>
      </c>
      <c r="C1102" t="s">
        <v>14</v>
      </c>
      <c r="D1102">
        <f>VLOOKUP(C1102, ReactionTypes!A:C, 3, FALSE)</f>
        <v>70</v>
      </c>
      <c r="E1102" s="1">
        <v>44082.654861111114</v>
      </c>
    </row>
    <row r="1103" spans="1:5" x14ac:dyDescent="0.35">
      <c r="A1103" t="s">
        <v>66</v>
      </c>
      <c r="B1103" t="str">
        <f>INDEX(Content!C:C, MATCH(A1103, Content!A:A, 0))</f>
        <v>veganism</v>
      </c>
      <c r="C1103" t="s">
        <v>20</v>
      </c>
      <c r="D1103">
        <f>VLOOKUP(C1103, ReactionTypes!A:C, 3, FALSE)</f>
        <v>15</v>
      </c>
      <c r="E1103" s="1">
        <v>44147.780555555553</v>
      </c>
    </row>
    <row r="1104" spans="1:5" x14ac:dyDescent="0.35">
      <c r="A1104" t="s">
        <v>66</v>
      </c>
      <c r="B1104" t="str">
        <f>INDEX(Content!C:C, MATCH(A1104, Content!A:A, 0))</f>
        <v>veganism</v>
      </c>
      <c r="C1104" t="s">
        <v>13</v>
      </c>
      <c r="D1104">
        <f>VLOOKUP(C1104, ReactionTypes!A:C, 3, FALSE)</f>
        <v>75</v>
      </c>
      <c r="E1104" s="1">
        <v>44075.672222222223</v>
      </c>
    </row>
    <row r="1105" spans="1:5" x14ac:dyDescent="0.35">
      <c r="A1105" t="s">
        <v>66</v>
      </c>
      <c r="B1105" t="str">
        <f>INDEX(Content!C:C, MATCH(A1105, Content!A:A, 0))</f>
        <v>veganism</v>
      </c>
      <c r="C1105" t="s">
        <v>18</v>
      </c>
      <c r="D1105">
        <f>VLOOKUP(C1105, ReactionTypes!A:C, 3, FALSE)</f>
        <v>45</v>
      </c>
      <c r="E1105" s="1">
        <v>44272.102777777778</v>
      </c>
    </row>
    <row r="1106" spans="1:5" x14ac:dyDescent="0.35">
      <c r="A1106" t="s">
        <v>66</v>
      </c>
      <c r="B1106" t="str">
        <f>INDEX(Content!C:C, MATCH(A1106, Content!A:A, 0))</f>
        <v>veganism</v>
      </c>
      <c r="C1106" t="s">
        <v>19</v>
      </c>
      <c r="D1106">
        <f>VLOOKUP(C1106, ReactionTypes!A:C, 3, FALSE)</f>
        <v>35</v>
      </c>
      <c r="E1106" s="1">
        <v>44290.356944444444</v>
      </c>
    </row>
    <row r="1107" spans="1:5" x14ac:dyDescent="0.35">
      <c r="A1107" t="s">
        <v>67</v>
      </c>
      <c r="B1107" t="str">
        <f>INDEX(Content!C:C, MATCH(A1107, Content!A:A, 0))</f>
        <v>dogs</v>
      </c>
      <c r="C1107" t="s">
        <v>8</v>
      </c>
      <c r="D1107">
        <f>VLOOKUP(C1107, ReactionTypes!A:C, 3, FALSE)</f>
        <v>5</v>
      </c>
      <c r="E1107" s="1">
        <v>44021.762499999997</v>
      </c>
    </row>
    <row r="1108" spans="1:5" x14ac:dyDescent="0.35">
      <c r="A1108" t="s">
        <v>67</v>
      </c>
      <c r="B1108" t="str">
        <f>INDEX(Content!C:C, MATCH(A1108, Content!A:A, 0))</f>
        <v>dogs</v>
      </c>
      <c r="C1108" t="s">
        <v>19</v>
      </c>
      <c r="D1108">
        <f>VLOOKUP(C1108, ReactionTypes!A:C, 3, FALSE)</f>
        <v>35</v>
      </c>
      <c r="E1108" s="1">
        <v>44093.864583333336</v>
      </c>
    </row>
    <row r="1109" spans="1:5" x14ac:dyDescent="0.35">
      <c r="A1109" t="s">
        <v>67</v>
      </c>
      <c r="B1109" t="str">
        <f>INDEX(Content!C:C, MATCH(A1109, Content!A:A, 0))</f>
        <v>dogs</v>
      </c>
      <c r="C1109" t="s">
        <v>20</v>
      </c>
      <c r="D1109">
        <f>VLOOKUP(C1109, ReactionTypes!A:C, 3, FALSE)</f>
        <v>15</v>
      </c>
      <c r="E1109" s="1">
        <v>44133.561111111114</v>
      </c>
    </row>
    <row r="1110" spans="1:5" x14ac:dyDescent="0.35">
      <c r="A1110" t="s">
        <v>67</v>
      </c>
      <c r="B1110" t="str">
        <f>INDEX(Content!C:C, MATCH(A1110, Content!A:A, 0))</f>
        <v>dogs</v>
      </c>
      <c r="C1110" t="s">
        <v>12</v>
      </c>
      <c r="D1110">
        <f>VLOOKUP(C1110, ReactionTypes!A:C, 3, FALSE)</f>
        <v>65</v>
      </c>
      <c r="E1110" s="1">
        <v>44331.025000000001</v>
      </c>
    </row>
    <row r="1111" spans="1:5" x14ac:dyDescent="0.35">
      <c r="A1111" t="s">
        <v>67</v>
      </c>
      <c r="B1111" t="str">
        <f>INDEX(Content!C:C, MATCH(A1111, Content!A:A, 0))</f>
        <v>dogs</v>
      </c>
      <c r="C1111" t="s">
        <v>13</v>
      </c>
      <c r="D1111">
        <f>VLOOKUP(C1111, ReactionTypes!A:C, 3, FALSE)</f>
        <v>75</v>
      </c>
      <c r="E1111" s="1">
        <v>44176.220833333333</v>
      </c>
    </row>
    <row r="1112" spans="1:5" x14ac:dyDescent="0.35">
      <c r="A1112" t="s">
        <v>67</v>
      </c>
      <c r="B1112" t="str">
        <f>INDEX(Content!C:C, MATCH(A1112, Content!A:A, 0))</f>
        <v>dogs</v>
      </c>
      <c r="C1112" t="s">
        <v>17</v>
      </c>
      <c r="D1112">
        <f>VLOOKUP(C1112, ReactionTypes!A:C, 3, FALSE)</f>
        <v>10</v>
      </c>
      <c r="E1112" s="1">
        <v>44224.945138888892</v>
      </c>
    </row>
    <row r="1113" spans="1:5" x14ac:dyDescent="0.35">
      <c r="A1113" t="s">
        <v>67</v>
      </c>
      <c r="B1113" t="str">
        <f>INDEX(Content!C:C, MATCH(A1113, Content!A:A, 0))</f>
        <v>dogs</v>
      </c>
      <c r="C1113" t="s">
        <v>3</v>
      </c>
      <c r="D1113">
        <f>VLOOKUP(C1113, ReactionTypes!A:C, 3, FALSE)</f>
        <v>60</v>
      </c>
      <c r="E1113" s="1">
        <v>44342.868750000001</v>
      </c>
    </row>
    <row r="1114" spans="1:5" x14ac:dyDescent="0.35">
      <c r="A1114" t="s">
        <v>67</v>
      </c>
      <c r="B1114" t="str">
        <f>INDEX(Content!C:C, MATCH(A1114, Content!A:A, 0))</f>
        <v>dogs</v>
      </c>
      <c r="C1114" t="s">
        <v>5</v>
      </c>
      <c r="D1114">
        <f>VLOOKUP(C1114, ReactionTypes!A:C, 3, FALSE)</f>
        <v>70</v>
      </c>
      <c r="E1114" s="1">
        <v>44262.65625</v>
      </c>
    </row>
    <row r="1115" spans="1:5" x14ac:dyDescent="0.35">
      <c r="A1115" t="s">
        <v>67</v>
      </c>
      <c r="B1115" t="str">
        <f>INDEX(Content!C:C, MATCH(A1115, Content!A:A, 0))</f>
        <v>dogs</v>
      </c>
      <c r="C1115" t="s">
        <v>12</v>
      </c>
      <c r="D1115">
        <f>VLOOKUP(C1115, ReactionTypes!A:C, 3, FALSE)</f>
        <v>65</v>
      </c>
      <c r="E1115" s="1">
        <v>44326.417361111111</v>
      </c>
    </row>
    <row r="1116" spans="1:5" x14ac:dyDescent="0.35">
      <c r="A1116" t="s">
        <v>67</v>
      </c>
      <c r="B1116" t="str">
        <f>INDEX(Content!C:C, MATCH(A1116, Content!A:A, 0))</f>
        <v>dogs</v>
      </c>
      <c r="C1116" t="s">
        <v>3</v>
      </c>
      <c r="D1116">
        <f>VLOOKUP(C1116, ReactionTypes!A:C, 3, FALSE)</f>
        <v>60</v>
      </c>
      <c r="E1116" s="1">
        <v>44197.716666666667</v>
      </c>
    </row>
    <row r="1117" spans="1:5" x14ac:dyDescent="0.35">
      <c r="A1117" t="s">
        <v>67</v>
      </c>
      <c r="B1117" t="str">
        <f>INDEX(Content!C:C, MATCH(A1117, Content!A:A, 0))</f>
        <v>dogs</v>
      </c>
      <c r="C1117" t="s">
        <v>15</v>
      </c>
      <c r="D1117">
        <f>VLOOKUP(C1117, ReactionTypes!A:C, 3, FALSE)</f>
        <v>72</v>
      </c>
      <c r="E1117" s="1">
        <v>44030.842361111114</v>
      </c>
    </row>
    <row r="1118" spans="1:5" x14ac:dyDescent="0.35">
      <c r="A1118" t="s">
        <v>67</v>
      </c>
      <c r="B1118" t="str">
        <f>INDEX(Content!C:C, MATCH(A1118, Content!A:A, 0))</f>
        <v>dogs</v>
      </c>
      <c r="C1118" t="s">
        <v>5</v>
      </c>
      <c r="D1118">
        <f>VLOOKUP(C1118, ReactionTypes!A:C, 3, FALSE)</f>
        <v>70</v>
      </c>
      <c r="E1118" s="1">
        <v>44021.385416666664</v>
      </c>
    </row>
    <row r="1119" spans="1:5" x14ac:dyDescent="0.35">
      <c r="A1119" t="s">
        <v>67</v>
      </c>
      <c r="B1119" t="str">
        <f>INDEX(Content!C:C, MATCH(A1119, Content!A:A, 0))</f>
        <v>dogs</v>
      </c>
      <c r="C1119" t="s">
        <v>10</v>
      </c>
      <c r="D1119">
        <f>VLOOKUP(C1119, ReactionTypes!A:C, 3, FALSE)</f>
        <v>20</v>
      </c>
      <c r="E1119" s="1">
        <v>44000.729861111111</v>
      </c>
    </row>
    <row r="1120" spans="1:5" x14ac:dyDescent="0.35">
      <c r="A1120" t="s">
        <v>67</v>
      </c>
      <c r="B1120" t="str">
        <f>INDEX(Content!C:C, MATCH(A1120, Content!A:A, 0))</f>
        <v>dogs</v>
      </c>
      <c r="C1120" t="s">
        <v>3</v>
      </c>
      <c r="D1120">
        <f>VLOOKUP(C1120, ReactionTypes!A:C, 3, FALSE)</f>
        <v>60</v>
      </c>
      <c r="E1120" s="1">
        <v>44233.395833333336</v>
      </c>
    </row>
    <row r="1121" spans="1:5" x14ac:dyDescent="0.35">
      <c r="A1121" t="s">
        <v>67</v>
      </c>
      <c r="B1121" t="str">
        <f>INDEX(Content!C:C, MATCH(A1121, Content!A:A, 0))</f>
        <v>dogs</v>
      </c>
      <c r="C1121" t="s">
        <v>20</v>
      </c>
      <c r="D1121">
        <f>VLOOKUP(C1121, ReactionTypes!A:C, 3, FALSE)</f>
        <v>15</v>
      </c>
      <c r="E1121" s="1">
        <v>44193.581250000003</v>
      </c>
    </row>
    <row r="1122" spans="1:5" x14ac:dyDescent="0.35">
      <c r="A1122" t="s">
        <v>67</v>
      </c>
      <c r="B1122" t="str">
        <f>INDEX(Content!C:C, MATCH(A1122, Content!A:A, 0))</f>
        <v>dogs</v>
      </c>
      <c r="C1122" t="s">
        <v>18</v>
      </c>
      <c r="D1122">
        <f>VLOOKUP(C1122, ReactionTypes!A:C, 3, FALSE)</f>
        <v>45</v>
      </c>
      <c r="E1122" s="1">
        <v>44153.125694444447</v>
      </c>
    </row>
    <row r="1123" spans="1:5" x14ac:dyDescent="0.35">
      <c r="A1123" t="s">
        <v>67</v>
      </c>
      <c r="B1123" t="str">
        <f>INDEX(Content!C:C, MATCH(A1123, Content!A:A, 0))</f>
        <v>dogs</v>
      </c>
      <c r="C1123" t="s">
        <v>19</v>
      </c>
      <c r="D1123">
        <f>VLOOKUP(C1123, ReactionTypes!A:C, 3, FALSE)</f>
        <v>35</v>
      </c>
      <c r="E1123" s="1">
        <v>44241.938194444447</v>
      </c>
    </row>
    <row r="1124" spans="1:5" x14ac:dyDescent="0.35">
      <c r="A1124" t="s">
        <v>67</v>
      </c>
      <c r="B1124" t="str">
        <f>INDEX(Content!C:C, MATCH(A1124, Content!A:A, 0))</f>
        <v>dogs</v>
      </c>
      <c r="C1124" t="s">
        <v>20</v>
      </c>
      <c r="D1124">
        <f>VLOOKUP(C1124, ReactionTypes!A:C, 3, FALSE)</f>
        <v>15</v>
      </c>
      <c r="E1124" s="1">
        <v>44355.104166666664</v>
      </c>
    </row>
    <row r="1125" spans="1:5" x14ac:dyDescent="0.35">
      <c r="A1125" t="s">
        <v>67</v>
      </c>
      <c r="B1125" t="str">
        <f>INDEX(Content!C:C, MATCH(A1125, Content!A:A, 0))</f>
        <v>dogs</v>
      </c>
      <c r="C1125" t="s">
        <v>12</v>
      </c>
      <c r="D1125">
        <f>VLOOKUP(C1125, ReactionTypes!A:C, 3, FALSE)</f>
        <v>65</v>
      </c>
      <c r="E1125" s="1">
        <v>44158.063888888886</v>
      </c>
    </row>
    <row r="1126" spans="1:5" x14ac:dyDescent="0.35">
      <c r="A1126" t="s">
        <v>67</v>
      </c>
      <c r="B1126" t="str">
        <f>INDEX(Content!C:C, MATCH(A1126, Content!A:A, 0))</f>
        <v>dogs</v>
      </c>
      <c r="C1126" t="s">
        <v>9</v>
      </c>
      <c r="D1126">
        <f>VLOOKUP(C1126, ReactionTypes!A:C, 3, FALSE)</f>
        <v>30</v>
      </c>
      <c r="E1126" s="1">
        <v>44102.093055555553</v>
      </c>
    </row>
    <row r="1127" spans="1:5" x14ac:dyDescent="0.35">
      <c r="A1127" t="s">
        <v>67</v>
      </c>
      <c r="B1127" t="str">
        <f>INDEX(Content!C:C, MATCH(A1127, Content!A:A, 0))</f>
        <v>dogs</v>
      </c>
      <c r="C1127" t="s">
        <v>12</v>
      </c>
      <c r="D1127">
        <f>VLOOKUP(C1127, ReactionTypes!A:C, 3, FALSE)</f>
        <v>65</v>
      </c>
      <c r="E1127" s="1">
        <v>44129.067361111112</v>
      </c>
    </row>
    <row r="1128" spans="1:5" x14ac:dyDescent="0.35">
      <c r="A1128" t="s">
        <v>67</v>
      </c>
      <c r="B1128" t="str">
        <f>INDEX(Content!C:C, MATCH(A1128, Content!A:A, 0))</f>
        <v>dogs</v>
      </c>
      <c r="C1128" t="s">
        <v>12</v>
      </c>
      <c r="D1128">
        <f>VLOOKUP(C1128, ReactionTypes!A:C, 3, FALSE)</f>
        <v>65</v>
      </c>
      <c r="E1128" s="1">
        <v>44244.879861111112</v>
      </c>
    </row>
    <row r="1129" spans="1:5" x14ac:dyDescent="0.35">
      <c r="A1129" t="s">
        <v>67</v>
      </c>
      <c r="B1129" t="str">
        <f>INDEX(Content!C:C, MATCH(A1129, Content!A:A, 0))</f>
        <v>dogs</v>
      </c>
      <c r="C1129" t="s">
        <v>9</v>
      </c>
      <c r="D1129">
        <f>VLOOKUP(C1129, ReactionTypes!A:C, 3, FALSE)</f>
        <v>30</v>
      </c>
      <c r="E1129" s="1">
        <v>44237.783333333333</v>
      </c>
    </row>
    <row r="1130" spans="1:5" x14ac:dyDescent="0.35">
      <c r="A1130" t="s">
        <v>67</v>
      </c>
      <c r="B1130" t="str">
        <f>INDEX(Content!C:C, MATCH(A1130, Content!A:A, 0))</f>
        <v>dogs</v>
      </c>
      <c r="C1130" t="s">
        <v>6</v>
      </c>
      <c r="D1130">
        <f>VLOOKUP(C1130, ReactionTypes!A:C, 3, FALSE)</f>
        <v>0</v>
      </c>
      <c r="E1130" s="1">
        <v>44008.672222222223</v>
      </c>
    </row>
    <row r="1131" spans="1:5" x14ac:dyDescent="0.35">
      <c r="A1131" t="s">
        <v>67</v>
      </c>
      <c r="B1131" t="str">
        <f>INDEX(Content!C:C, MATCH(A1131, Content!A:A, 0))</f>
        <v>dogs</v>
      </c>
      <c r="C1131" t="s">
        <v>6</v>
      </c>
      <c r="D1131">
        <f>VLOOKUP(C1131, ReactionTypes!A:C, 3, FALSE)</f>
        <v>0</v>
      </c>
      <c r="E1131" s="1">
        <v>44334.415972222225</v>
      </c>
    </row>
    <row r="1132" spans="1:5" x14ac:dyDescent="0.35">
      <c r="A1132" t="s">
        <v>67</v>
      </c>
      <c r="B1132" t="str">
        <f>INDEX(Content!C:C, MATCH(A1132, Content!A:A, 0))</f>
        <v>dogs</v>
      </c>
      <c r="C1132" t="s">
        <v>15</v>
      </c>
      <c r="D1132">
        <f>VLOOKUP(C1132, ReactionTypes!A:C, 3, FALSE)</f>
        <v>72</v>
      </c>
      <c r="E1132" s="1">
        <v>44246.762499999997</v>
      </c>
    </row>
    <row r="1133" spans="1:5" x14ac:dyDescent="0.35">
      <c r="A1133" t="s">
        <v>67</v>
      </c>
      <c r="B1133" t="str">
        <f>INDEX(Content!C:C, MATCH(A1133, Content!A:A, 0))</f>
        <v>dogs</v>
      </c>
      <c r="C1133" t="s">
        <v>17</v>
      </c>
      <c r="D1133">
        <f>VLOOKUP(C1133, ReactionTypes!A:C, 3, FALSE)</f>
        <v>10</v>
      </c>
      <c r="E1133" s="1">
        <v>44250.324999999997</v>
      </c>
    </row>
    <row r="1134" spans="1:5" x14ac:dyDescent="0.35">
      <c r="A1134" t="s">
        <v>67</v>
      </c>
      <c r="B1134" t="str">
        <f>INDEX(Content!C:C, MATCH(A1134, Content!A:A, 0))</f>
        <v>dogs</v>
      </c>
      <c r="C1134" t="s">
        <v>19</v>
      </c>
      <c r="D1134">
        <f>VLOOKUP(C1134, ReactionTypes!A:C, 3, FALSE)</f>
        <v>35</v>
      </c>
      <c r="E1134" s="1">
        <v>44336.975694444445</v>
      </c>
    </row>
    <row r="1135" spans="1:5" x14ac:dyDescent="0.35">
      <c r="A1135" t="s">
        <v>67</v>
      </c>
      <c r="B1135" t="str">
        <f>INDEX(Content!C:C, MATCH(A1135, Content!A:A, 0))</f>
        <v>dogs</v>
      </c>
      <c r="C1135" t="s">
        <v>16</v>
      </c>
      <c r="D1135">
        <f>VLOOKUP(C1135, ReactionTypes!A:C, 3, FALSE)</f>
        <v>50</v>
      </c>
      <c r="E1135" s="1">
        <v>44342.074305555558</v>
      </c>
    </row>
    <row r="1136" spans="1:5" x14ac:dyDescent="0.35">
      <c r="A1136" t="s">
        <v>67</v>
      </c>
      <c r="B1136" t="str">
        <f>INDEX(Content!C:C, MATCH(A1136, Content!A:A, 0))</f>
        <v>dogs</v>
      </c>
      <c r="C1136" t="s">
        <v>5</v>
      </c>
      <c r="D1136">
        <f>VLOOKUP(C1136, ReactionTypes!A:C, 3, FALSE)</f>
        <v>70</v>
      </c>
      <c r="E1136" s="1">
        <v>44156.67291666667</v>
      </c>
    </row>
    <row r="1137" spans="1:5" x14ac:dyDescent="0.35">
      <c r="A1137" t="s">
        <v>67</v>
      </c>
      <c r="B1137" t="str">
        <f>INDEX(Content!C:C, MATCH(A1137, Content!A:A, 0))</f>
        <v>dogs</v>
      </c>
      <c r="C1137" t="s">
        <v>18</v>
      </c>
      <c r="D1137">
        <f>VLOOKUP(C1137, ReactionTypes!A:C, 3, FALSE)</f>
        <v>45</v>
      </c>
      <c r="E1137" s="1">
        <v>44075.504166666666</v>
      </c>
    </row>
    <row r="1138" spans="1:5" x14ac:dyDescent="0.35">
      <c r="A1138" t="s">
        <v>67</v>
      </c>
      <c r="B1138" t="str">
        <f>INDEX(Content!C:C, MATCH(A1138, Content!A:A, 0))</f>
        <v>dogs</v>
      </c>
      <c r="C1138" t="s">
        <v>9</v>
      </c>
      <c r="D1138">
        <f>VLOOKUP(C1138, ReactionTypes!A:C, 3, FALSE)</f>
        <v>30</v>
      </c>
      <c r="E1138" s="1">
        <v>44057.142361111109</v>
      </c>
    </row>
    <row r="1139" spans="1:5" x14ac:dyDescent="0.35">
      <c r="A1139" t="s">
        <v>67</v>
      </c>
      <c r="B1139" t="str">
        <f>INDEX(Content!C:C, MATCH(A1139, Content!A:A, 0))</f>
        <v>dogs</v>
      </c>
      <c r="C1139" t="s">
        <v>16</v>
      </c>
      <c r="D1139">
        <f>VLOOKUP(C1139, ReactionTypes!A:C, 3, FALSE)</f>
        <v>50</v>
      </c>
      <c r="E1139" s="1">
        <v>44098.950694444444</v>
      </c>
    </row>
    <row r="1140" spans="1:5" x14ac:dyDescent="0.35">
      <c r="A1140" t="s">
        <v>67</v>
      </c>
      <c r="B1140" t="str">
        <f>INDEX(Content!C:C, MATCH(A1140, Content!A:A, 0))</f>
        <v>dogs</v>
      </c>
      <c r="C1140" t="s">
        <v>17</v>
      </c>
      <c r="D1140">
        <f>VLOOKUP(C1140, ReactionTypes!A:C, 3, FALSE)</f>
        <v>10</v>
      </c>
      <c r="E1140" s="1">
        <v>44096.207638888889</v>
      </c>
    </row>
    <row r="1141" spans="1:5" x14ac:dyDescent="0.35">
      <c r="A1141" t="s">
        <v>67</v>
      </c>
      <c r="B1141" t="str">
        <f>INDEX(Content!C:C, MATCH(A1141, Content!A:A, 0))</f>
        <v>dogs</v>
      </c>
      <c r="C1141" t="s">
        <v>6</v>
      </c>
      <c r="D1141">
        <f>VLOOKUP(C1141, ReactionTypes!A:C, 3, FALSE)</f>
        <v>0</v>
      </c>
      <c r="E1141" s="1">
        <v>44249.756944444445</v>
      </c>
    </row>
    <row r="1142" spans="1:5" x14ac:dyDescent="0.35">
      <c r="A1142" t="s">
        <v>67</v>
      </c>
      <c r="B1142" t="str">
        <f>INDEX(Content!C:C, MATCH(A1142, Content!A:A, 0))</f>
        <v>dogs</v>
      </c>
      <c r="C1142" t="s">
        <v>5</v>
      </c>
      <c r="D1142">
        <f>VLOOKUP(C1142, ReactionTypes!A:C, 3, FALSE)</f>
        <v>70</v>
      </c>
      <c r="E1142" s="1">
        <v>44327.588194444441</v>
      </c>
    </row>
    <row r="1143" spans="1:5" x14ac:dyDescent="0.35">
      <c r="A1143" t="s">
        <v>67</v>
      </c>
      <c r="B1143" t="str">
        <f>INDEX(Content!C:C, MATCH(A1143, Content!A:A, 0))</f>
        <v>dogs</v>
      </c>
      <c r="C1143" t="s">
        <v>14</v>
      </c>
      <c r="D1143">
        <f>VLOOKUP(C1143, ReactionTypes!A:C, 3, FALSE)</f>
        <v>70</v>
      </c>
      <c r="E1143" s="1">
        <v>44095.380555555559</v>
      </c>
    </row>
    <row r="1144" spans="1:5" x14ac:dyDescent="0.35">
      <c r="A1144" t="s">
        <v>67</v>
      </c>
      <c r="B1144" t="str">
        <f>INDEX(Content!C:C, MATCH(A1144, Content!A:A, 0))</f>
        <v>dogs</v>
      </c>
      <c r="C1144" t="s">
        <v>18</v>
      </c>
      <c r="D1144">
        <f>VLOOKUP(C1144, ReactionTypes!A:C, 3, FALSE)</f>
        <v>45</v>
      </c>
      <c r="E1144" s="1">
        <v>44203.318749999999</v>
      </c>
    </row>
    <row r="1145" spans="1:5" x14ac:dyDescent="0.35">
      <c r="A1145" t="s">
        <v>67</v>
      </c>
      <c r="B1145" t="str">
        <f>INDEX(Content!C:C, MATCH(A1145, Content!A:A, 0))</f>
        <v>dogs</v>
      </c>
      <c r="C1145" t="s">
        <v>21</v>
      </c>
      <c r="D1145">
        <f>VLOOKUP(C1145, ReactionTypes!A:C, 3, FALSE)</f>
        <v>12</v>
      </c>
      <c r="E1145" s="1">
        <v>44126.196527777778</v>
      </c>
    </row>
    <row r="1146" spans="1:5" x14ac:dyDescent="0.35">
      <c r="A1146" t="s">
        <v>67</v>
      </c>
      <c r="B1146" t="str">
        <f>INDEX(Content!C:C, MATCH(A1146, Content!A:A, 0))</f>
        <v>dogs</v>
      </c>
      <c r="C1146" t="s">
        <v>20</v>
      </c>
      <c r="D1146">
        <f>VLOOKUP(C1146, ReactionTypes!A:C, 3, FALSE)</f>
        <v>15</v>
      </c>
      <c r="E1146" s="1">
        <v>44042.145833333336</v>
      </c>
    </row>
    <row r="1147" spans="1:5" x14ac:dyDescent="0.35">
      <c r="A1147" t="s">
        <v>67</v>
      </c>
      <c r="B1147" t="str">
        <f>INDEX(Content!C:C, MATCH(A1147, Content!A:A, 0))</f>
        <v>dogs</v>
      </c>
      <c r="C1147" t="s">
        <v>8</v>
      </c>
      <c r="D1147">
        <f>VLOOKUP(C1147, ReactionTypes!A:C, 3, FALSE)</f>
        <v>5</v>
      </c>
      <c r="E1147" s="1">
        <v>44141.193055555559</v>
      </c>
    </row>
    <row r="1148" spans="1:5" x14ac:dyDescent="0.35">
      <c r="A1148" t="s">
        <v>68</v>
      </c>
      <c r="B1148" t="str">
        <f>INDEX(Content!C:C, MATCH(A1148, Content!A:A, 0))</f>
        <v>healthy eating</v>
      </c>
      <c r="C1148" t="s">
        <v>5</v>
      </c>
      <c r="D1148">
        <f>VLOOKUP(C1148, ReactionTypes!A:C, 3, FALSE)</f>
        <v>70</v>
      </c>
      <c r="E1148" s="1">
        <v>44022.81527777778</v>
      </c>
    </row>
    <row r="1149" spans="1:5" x14ac:dyDescent="0.35">
      <c r="A1149" t="s">
        <v>68</v>
      </c>
      <c r="B1149" t="str">
        <f>INDEX(Content!C:C, MATCH(A1149, Content!A:A, 0))</f>
        <v>healthy eating</v>
      </c>
      <c r="C1149" t="s">
        <v>15</v>
      </c>
      <c r="D1149">
        <f>VLOOKUP(C1149, ReactionTypes!A:C, 3, FALSE)</f>
        <v>72</v>
      </c>
      <c r="E1149" s="1">
        <v>44298.013888888891</v>
      </c>
    </row>
    <row r="1150" spans="1:5" x14ac:dyDescent="0.35">
      <c r="A1150" t="s">
        <v>68</v>
      </c>
      <c r="B1150" t="str">
        <f>INDEX(Content!C:C, MATCH(A1150, Content!A:A, 0))</f>
        <v>healthy eating</v>
      </c>
      <c r="C1150" t="s">
        <v>8</v>
      </c>
      <c r="D1150">
        <f>VLOOKUP(C1150, ReactionTypes!A:C, 3, FALSE)</f>
        <v>5</v>
      </c>
      <c r="E1150" s="1">
        <v>44162.39166666667</v>
      </c>
    </row>
    <row r="1151" spans="1:5" x14ac:dyDescent="0.35">
      <c r="A1151" t="s">
        <v>68</v>
      </c>
      <c r="B1151" t="str">
        <f>INDEX(Content!C:C, MATCH(A1151, Content!A:A, 0))</f>
        <v>healthy eating</v>
      </c>
      <c r="C1151" t="s">
        <v>10</v>
      </c>
      <c r="D1151">
        <f>VLOOKUP(C1151, ReactionTypes!A:C, 3, FALSE)</f>
        <v>20</v>
      </c>
      <c r="E1151" s="1">
        <v>44295.976388888892</v>
      </c>
    </row>
    <row r="1152" spans="1:5" x14ac:dyDescent="0.35">
      <c r="A1152" t="s">
        <v>68</v>
      </c>
      <c r="B1152" t="str">
        <f>INDEX(Content!C:C, MATCH(A1152, Content!A:A, 0))</f>
        <v>healthy eating</v>
      </c>
      <c r="C1152" t="s">
        <v>15</v>
      </c>
      <c r="D1152">
        <f>VLOOKUP(C1152, ReactionTypes!A:C, 3, FALSE)</f>
        <v>72</v>
      </c>
      <c r="E1152" s="1">
        <v>44313.294444444444</v>
      </c>
    </row>
    <row r="1153" spans="1:5" x14ac:dyDescent="0.35">
      <c r="A1153" t="s">
        <v>68</v>
      </c>
      <c r="B1153" t="str">
        <f>INDEX(Content!C:C, MATCH(A1153, Content!A:A, 0))</f>
        <v>healthy eating</v>
      </c>
      <c r="C1153" t="s">
        <v>10</v>
      </c>
      <c r="D1153">
        <f>VLOOKUP(C1153, ReactionTypes!A:C, 3, FALSE)</f>
        <v>20</v>
      </c>
      <c r="E1153" s="1">
        <v>44322.288194444445</v>
      </c>
    </row>
    <row r="1154" spans="1:5" x14ac:dyDescent="0.35">
      <c r="A1154" t="s">
        <v>68</v>
      </c>
      <c r="B1154" t="str">
        <f>INDEX(Content!C:C, MATCH(A1154, Content!A:A, 0))</f>
        <v>healthy eating</v>
      </c>
      <c r="C1154" t="s">
        <v>15</v>
      </c>
      <c r="D1154">
        <f>VLOOKUP(C1154, ReactionTypes!A:C, 3, FALSE)</f>
        <v>72</v>
      </c>
      <c r="E1154" s="1">
        <v>44215.813194444447</v>
      </c>
    </row>
    <row r="1155" spans="1:5" x14ac:dyDescent="0.35">
      <c r="A1155" t="s">
        <v>68</v>
      </c>
      <c r="B1155" t="str">
        <f>INDEX(Content!C:C, MATCH(A1155, Content!A:A, 0))</f>
        <v>healthy eating</v>
      </c>
      <c r="C1155" t="s">
        <v>10</v>
      </c>
      <c r="D1155">
        <f>VLOOKUP(C1155, ReactionTypes!A:C, 3, FALSE)</f>
        <v>20</v>
      </c>
      <c r="E1155" s="1">
        <v>44152.927083333336</v>
      </c>
    </row>
    <row r="1156" spans="1:5" x14ac:dyDescent="0.35">
      <c r="A1156" t="s">
        <v>68</v>
      </c>
      <c r="B1156" t="str">
        <f>INDEX(Content!C:C, MATCH(A1156, Content!A:A, 0))</f>
        <v>healthy eating</v>
      </c>
      <c r="C1156" t="s">
        <v>5</v>
      </c>
      <c r="D1156">
        <f>VLOOKUP(C1156, ReactionTypes!A:C, 3, FALSE)</f>
        <v>70</v>
      </c>
      <c r="E1156" s="1">
        <v>44019.927083333336</v>
      </c>
    </row>
    <row r="1157" spans="1:5" x14ac:dyDescent="0.35">
      <c r="A1157" t="s">
        <v>68</v>
      </c>
      <c r="B1157" t="str">
        <f>INDEX(Content!C:C, MATCH(A1157, Content!A:A, 0))</f>
        <v>healthy eating</v>
      </c>
      <c r="C1157" t="s">
        <v>20</v>
      </c>
      <c r="D1157">
        <f>VLOOKUP(C1157, ReactionTypes!A:C, 3, FALSE)</f>
        <v>15</v>
      </c>
      <c r="E1157" s="1">
        <v>44056.654166666667</v>
      </c>
    </row>
    <row r="1158" spans="1:5" x14ac:dyDescent="0.35">
      <c r="A1158" t="s">
        <v>68</v>
      </c>
      <c r="B1158" t="str">
        <f>INDEX(Content!C:C, MATCH(A1158, Content!A:A, 0))</f>
        <v>healthy eating</v>
      </c>
      <c r="C1158" t="s">
        <v>13</v>
      </c>
      <c r="D1158">
        <f>VLOOKUP(C1158, ReactionTypes!A:C, 3, FALSE)</f>
        <v>75</v>
      </c>
      <c r="E1158" s="1">
        <v>44212.315972222219</v>
      </c>
    </row>
    <row r="1159" spans="1:5" x14ac:dyDescent="0.35">
      <c r="A1159" t="s">
        <v>68</v>
      </c>
      <c r="B1159" t="str">
        <f>INDEX(Content!C:C, MATCH(A1159, Content!A:A, 0))</f>
        <v>healthy eating</v>
      </c>
      <c r="C1159" t="s">
        <v>19</v>
      </c>
      <c r="D1159">
        <f>VLOOKUP(C1159, ReactionTypes!A:C, 3, FALSE)</f>
        <v>35</v>
      </c>
      <c r="E1159" s="1">
        <v>44332.791666666664</v>
      </c>
    </row>
    <row r="1160" spans="1:5" x14ac:dyDescent="0.35">
      <c r="A1160" t="s">
        <v>68</v>
      </c>
      <c r="B1160" t="str">
        <f>INDEX(Content!C:C, MATCH(A1160, Content!A:A, 0))</f>
        <v>healthy eating</v>
      </c>
      <c r="C1160" t="s">
        <v>20</v>
      </c>
      <c r="D1160">
        <f>VLOOKUP(C1160, ReactionTypes!A:C, 3, FALSE)</f>
        <v>15</v>
      </c>
      <c r="E1160" s="1">
        <v>44329.789583333331</v>
      </c>
    </row>
    <row r="1161" spans="1:5" x14ac:dyDescent="0.35">
      <c r="A1161" t="s">
        <v>68</v>
      </c>
      <c r="B1161" t="str">
        <f>INDEX(Content!C:C, MATCH(A1161, Content!A:A, 0))</f>
        <v>healthy eating</v>
      </c>
      <c r="C1161" t="s">
        <v>12</v>
      </c>
      <c r="D1161">
        <f>VLOOKUP(C1161, ReactionTypes!A:C, 3, FALSE)</f>
        <v>65</v>
      </c>
      <c r="E1161" s="1">
        <v>44075.566666666666</v>
      </c>
    </row>
    <row r="1162" spans="1:5" x14ac:dyDescent="0.35">
      <c r="A1162" t="s">
        <v>68</v>
      </c>
      <c r="B1162" t="str">
        <f>INDEX(Content!C:C, MATCH(A1162, Content!A:A, 0))</f>
        <v>healthy eating</v>
      </c>
      <c r="C1162" t="s">
        <v>6</v>
      </c>
      <c r="D1162">
        <f>VLOOKUP(C1162, ReactionTypes!A:C, 3, FALSE)</f>
        <v>0</v>
      </c>
      <c r="E1162" s="1">
        <v>44075.268750000003</v>
      </c>
    </row>
    <row r="1163" spans="1:5" x14ac:dyDescent="0.35">
      <c r="A1163" t="s">
        <v>68</v>
      </c>
      <c r="B1163" t="str">
        <f>INDEX(Content!C:C, MATCH(A1163, Content!A:A, 0))</f>
        <v>healthy eating</v>
      </c>
      <c r="C1163" t="s">
        <v>20</v>
      </c>
      <c r="D1163">
        <f>VLOOKUP(C1163, ReactionTypes!A:C, 3, FALSE)</f>
        <v>15</v>
      </c>
      <c r="E1163" s="1">
        <v>44170.367361111108</v>
      </c>
    </row>
    <row r="1164" spans="1:5" x14ac:dyDescent="0.35">
      <c r="A1164" t="s">
        <v>68</v>
      </c>
      <c r="B1164" t="str">
        <f>INDEX(Content!C:C, MATCH(A1164, Content!A:A, 0))</f>
        <v>healthy eating</v>
      </c>
      <c r="C1164" t="s">
        <v>8</v>
      </c>
      <c r="D1164">
        <f>VLOOKUP(C1164, ReactionTypes!A:C, 3, FALSE)</f>
        <v>5</v>
      </c>
      <c r="E1164" s="1">
        <v>44135.484722222223</v>
      </c>
    </row>
    <row r="1165" spans="1:5" x14ac:dyDescent="0.35">
      <c r="A1165" t="s">
        <v>68</v>
      </c>
      <c r="B1165" t="str">
        <f>INDEX(Content!C:C, MATCH(A1165, Content!A:A, 0))</f>
        <v>healthy eating</v>
      </c>
      <c r="C1165" t="s">
        <v>21</v>
      </c>
      <c r="D1165">
        <f>VLOOKUP(C1165, ReactionTypes!A:C, 3, FALSE)</f>
        <v>12</v>
      </c>
      <c r="E1165" s="1">
        <v>44055.065972222219</v>
      </c>
    </row>
    <row r="1166" spans="1:5" x14ac:dyDescent="0.35">
      <c r="A1166" t="s">
        <v>68</v>
      </c>
      <c r="B1166" t="str">
        <f>INDEX(Content!C:C, MATCH(A1166, Content!A:A, 0))</f>
        <v>healthy eating</v>
      </c>
      <c r="C1166" t="s">
        <v>17</v>
      </c>
      <c r="D1166">
        <f>VLOOKUP(C1166, ReactionTypes!A:C, 3, FALSE)</f>
        <v>10</v>
      </c>
      <c r="E1166" s="1">
        <v>44113.508333333331</v>
      </c>
    </row>
    <row r="1167" spans="1:5" x14ac:dyDescent="0.35">
      <c r="A1167" t="s">
        <v>68</v>
      </c>
      <c r="B1167" t="str">
        <f>INDEX(Content!C:C, MATCH(A1167, Content!A:A, 0))</f>
        <v>healthy eating</v>
      </c>
      <c r="C1167" t="s">
        <v>5</v>
      </c>
      <c r="D1167">
        <f>VLOOKUP(C1167, ReactionTypes!A:C, 3, FALSE)</f>
        <v>70</v>
      </c>
      <c r="E1167" s="1">
        <v>44328.948611111111</v>
      </c>
    </row>
    <row r="1168" spans="1:5" x14ac:dyDescent="0.35">
      <c r="A1168" t="s">
        <v>68</v>
      </c>
      <c r="B1168" t="str">
        <f>INDEX(Content!C:C, MATCH(A1168, Content!A:A, 0))</f>
        <v>healthy eating</v>
      </c>
      <c r="C1168" t="s">
        <v>20</v>
      </c>
      <c r="D1168">
        <f>VLOOKUP(C1168, ReactionTypes!A:C, 3, FALSE)</f>
        <v>15</v>
      </c>
      <c r="E1168" s="1">
        <v>44169.792361111111</v>
      </c>
    </row>
    <row r="1169" spans="1:5" x14ac:dyDescent="0.35">
      <c r="A1169" t="s">
        <v>68</v>
      </c>
      <c r="B1169" t="str">
        <f>INDEX(Content!C:C, MATCH(A1169, Content!A:A, 0))</f>
        <v>healthy eating</v>
      </c>
      <c r="C1169" t="s">
        <v>15</v>
      </c>
      <c r="D1169">
        <f>VLOOKUP(C1169, ReactionTypes!A:C, 3, FALSE)</f>
        <v>72</v>
      </c>
      <c r="E1169" s="1">
        <v>44053.747916666667</v>
      </c>
    </row>
    <row r="1170" spans="1:5" x14ac:dyDescent="0.35">
      <c r="A1170" t="s">
        <v>68</v>
      </c>
      <c r="B1170" t="str">
        <f>INDEX(Content!C:C, MATCH(A1170, Content!A:A, 0))</f>
        <v>healthy eating</v>
      </c>
      <c r="C1170" t="s">
        <v>12</v>
      </c>
      <c r="D1170">
        <f>VLOOKUP(C1170, ReactionTypes!A:C, 3, FALSE)</f>
        <v>65</v>
      </c>
      <c r="E1170" s="1">
        <v>44050.813194444447</v>
      </c>
    </row>
    <row r="1171" spans="1:5" x14ac:dyDescent="0.35">
      <c r="A1171" t="s">
        <v>68</v>
      </c>
      <c r="B1171" t="str">
        <f>INDEX(Content!C:C, MATCH(A1171, Content!A:A, 0))</f>
        <v>healthy eating</v>
      </c>
      <c r="C1171" t="s">
        <v>10</v>
      </c>
      <c r="D1171">
        <f>VLOOKUP(C1171, ReactionTypes!A:C, 3, FALSE)</f>
        <v>20</v>
      </c>
      <c r="E1171" s="1">
        <v>44056.081250000003</v>
      </c>
    </row>
    <row r="1172" spans="1:5" x14ac:dyDescent="0.35">
      <c r="A1172" t="s">
        <v>68</v>
      </c>
      <c r="B1172" t="str">
        <f>INDEX(Content!C:C, MATCH(A1172, Content!A:A, 0))</f>
        <v>healthy eating</v>
      </c>
      <c r="C1172" t="s">
        <v>14</v>
      </c>
      <c r="D1172">
        <f>VLOOKUP(C1172, ReactionTypes!A:C, 3, FALSE)</f>
        <v>70</v>
      </c>
      <c r="E1172" s="1">
        <v>44298.086805555555</v>
      </c>
    </row>
    <row r="1173" spans="1:5" x14ac:dyDescent="0.35">
      <c r="A1173" t="s">
        <v>68</v>
      </c>
      <c r="B1173" t="str">
        <f>INDEX(Content!C:C, MATCH(A1173, Content!A:A, 0))</f>
        <v>healthy eating</v>
      </c>
      <c r="C1173" t="s">
        <v>19</v>
      </c>
      <c r="D1173">
        <f>VLOOKUP(C1173, ReactionTypes!A:C, 3, FALSE)</f>
        <v>35</v>
      </c>
      <c r="E1173" s="1">
        <v>44305.27847222222</v>
      </c>
    </row>
    <row r="1174" spans="1:5" x14ac:dyDescent="0.35">
      <c r="A1174" t="s">
        <v>68</v>
      </c>
      <c r="B1174" t="str">
        <f>INDEX(Content!C:C, MATCH(A1174, Content!A:A, 0))</f>
        <v>healthy eating</v>
      </c>
      <c r="C1174" t="s">
        <v>16</v>
      </c>
      <c r="D1174">
        <f>VLOOKUP(C1174, ReactionTypes!A:C, 3, FALSE)</f>
        <v>50</v>
      </c>
      <c r="E1174" s="1">
        <v>44169.897916666669</v>
      </c>
    </row>
    <row r="1175" spans="1:5" x14ac:dyDescent="0.35">
      <c r="A1175" t="s">
        <v>68</v>
      </c>
      <c r="B1175" t="str">
        <f>INDEX(Content!C:C, MATCH(A1175, Content!A:A, 0))</f>
        <v>healthy eating</v>
      </c>
      <c r="C1175" t="s">
        <v>6</v>
      </c>
      <c r="D1175">
        <f>VLOOKUP(C1175, ReactionTypes!A:C, 3, FALSE)</f>
        <v>0</v>
      </c>
      <c r="E1175" s="1">
        <v>44131.598611111112</v>
      </c>
    </row>
    <row r="1176" spans="1:5" x14ac:dyDescent="0.35">
      <c r="A1176" t="s">
        <v>68</v>
      </c>
      <c r="B1176" t="str">
        <f>INDEX(Content!C:C, MATCH(A1176, Content!A:A, 0))</f>
        <v>healthy eating</v>
      </c>
      <c r="C1176" t="s">
        <v>5</v>
      </c>
      <c r="D1176">
        <f>VLOOKUP(C1176, ReactionTypes!A:C, 3, FALSE)</f>
        <v>70</v>
      </c>
      <c r="E1176" s="1">
        <v>44337.663194444445</v>
      </c>
    </row>
    <row r="1177" spans="1:5" x14ac:dyDescent="0.35">
      <c r="A1177" t="s">
        <v>68</v>
      </c>
      <c r="B1177" t="str">
        <f>INDEX(Content!C:C, MATCH(A1177, Content!A:A, 0))</f>
        <v>healthy eating</v>
      </c>
      <c r="C1177" t="s">
        <v>6</v>
      </c>
      <c r="D1177">
        <f>VLOOKUP(C1177, ReactionTypes!A:C, 3, FALSE)</f>
        <v>0</v>
      </c>
      <c r="E1177" s="1">
        <v>44280.46875</v>
      </c>
    </row>
    <row r="1178" spans="1:5" x14ac:dyDescent="0.35">
      <c r="A1178" t="s">
        <v>69</v>
      </c>
      <c r="B1178" t="str">
        <f>INDEX(Content!C:C, MATCH(A1178, Content!A:A, 0))</f>
        <v>studying</v>
      </c>
      <c r="C1178" t="s">
        <v>20</v>
      </c>
      <c r="D1178">
        <f>VLOOKUP(C1178, ReactionTypes!A:C, 3, FALSE)</f>
        <v>15</v>
      </c>
      <c r="E1178" s="1">
        <v>44246.548611111109</v>
      </c>
    </row>
    <row r="1179" spans="1:5" x14ac:dyDescent="0.35">
      <c r="A1179" t="s">
        <v>69</v>
      </c>
      <c r="B1179" t="str">
        <f>INDEX(Content!C:C, MATCH(A1179, Content!A:A, 0))</f>
        <v>studying</v>
      </c>
      <c r="C1179" t="s">
        <v>18</v>
      </c>
      <c r="D1179">
        <f>VLOOKUP(C1179, ReactionTypes!A:C, 3, FALSE)</f>
        <v>45</v>
      </c>
      <c r="E1179" s="1">
        <v>44059.780555555553</v>
      </c>
    </row>
    <row r="1180" spans="1:5" x14ac:dyDescent="0.35">
      <c r="A1180" t="s">
        <v>69</v>
      </c>
      <c r="B1180" t="str">
        <f>INDEX(Content!C:C, MATCH(A1180, Content!A:A, 0))</f>
        <v>studying</v>
      </c>
      <c r="C1180" t="s">
        <v>10</v>
      </c>
      <c r="D1180">
        <f>VLOOKUP(C1180, ReactionTypes!A:C, 3, FALSE)</f>
        <v>20</v>
      </c>
      <c r="E1180" s="1">
        <v>44244.876388888886</v>
      </c>
    </row>
    <row r="1181" spans="1:5" x14ac:dyDescent="0.35">
      <c r="A1181" t="s">
        <v>69</v>
      </c>
      <c r="B1181" t="str">
        <f>INDEX(Content!C:C, MATCH(A1181, Content!A:A, 0))</f>
        <v>studying</v>
      </c>
      <c r="C1181" t="s">
        <v>9</v>
      </c>
      <c r="D1181">
        <f>VLOOKUP(C1181, ReactionTypes!A:C, 3, FALSE)</f>
        <v>30</v>
      </c>
      <c r="E1181" s="1">
        <v>44017.220833333333</v>
      </c>
    </row>
    <row r="1182" spans="1:5" x14ac:dyDescent="0.35">
      <c r="A1182" t="s">
        <v>69</v>
      </c>
      <c r="B1182" t="str">
        <f>INDEX(Content!C:C, MATCH(A1182, Content!A:A, 0))</f>
        <v>studying</v>
      </c>
      <c r="C1182" t="s">
        <v>3</v>
      </c>
      <c r="D1182">
        <f>VLOOKUP(C1182, ReactionTypes!A:C, 3, FALSE)</f>
        <v>60</v>
      </c>
      <c r="E1182" s="1">
        <v>44272.298611111109</v>
      </c>
    </row>
    <row r="1183" spans="1:5" x14ac:dyDescent="0.35">
      <c r="A1183" t="s">
        <v>69</v>
      </c>
      <c r="B1183" t="str">
        <f>INDEX(Content!C:C, MATCH(A1183, Content!A:A, 0))</f>
        <v>studying</v>
      </c>
      <c r="C1183" t="s">
        <v>16</v>
      </c>
      <c r="D1183">
        <f>VLOOKUP(C1183, ReactionTypes!A:C, 3, FALSE)</f>
        <v>50</v>
      </c>
      <c r="E1183" s="1">
        <v>44200.729861111111</v>
      </c>
    </row>
    <row r="1184" spans="1:5" x14ac:dyDescent="0.35">
      <c r="A1184" t="s">
        <v>69</v>
      </c>
      <c r="B1184" t="str">
        <f>INDEX(Content!C:C, MATCH(A1184, Content!A:A, 0))</f>
        <v>studying</v>
      </c>
      <c r="C1184" t="s">
        <v>14</v>
      </c>
      <c r="D1184">
        <f>VLOOKUP(C1184, ReactionTypes!A:C, 3, FALSE)</f>
        <v>70</v>
      </c>
      <c r="E1184" s="1">
        <v>44156.729861111111</v>
      </c>
    </row>
    <row r="1185" spans="1:5" x14ac:dyDescent="0.35">
      <c r="A1185" t="s">
        <v>69</v>
      </c>
      <c r="B1185" t="str">
        <f>INDEX(Content!C:C, MATCH(A1185, Content!A:A, 0))</f>
        <v>studying</v>
      </c>
      <c r="C1185" t="s">
        <v>5</v>
      </c>
      <c r="D1185">
        <f>VLOOKUP(C1185, ReactionTypes!A:C, 3, FALSE)</f>
        <v>70</v>
      </c>
      <c r="E1185" s="1">
        <v>44033.572222222225</v>
      </c>
    </row>
    <row r="1186" spans="1:5" x14ac:dyDescent="0.35">
      <c r="A1186" t="s">
        <v>69</v>
      </c>
      <c r="B1186" t="str">
        <f>INDEX(Content!C:C, MATCH(A1186, Content!A:A, 0))</f>
        <v>studying</v>
      </c>
      <c r="C1186" t="s">
        <v>19</v>
      </c>
      <c r="D1186">
        <f>VLOOKUP(C1186, ReactionTypes!A:C, 3, FALSE)</f>
        <v>35</v>
      </c>
      <c r="E1186" s="1">
        <v>44033.963888888888</v>
      </c>
    </row>
    <row r="1187" spans="1:5" x14ac:dyDescent="0.35">
      <c r="A1187" t="s">
        <v>69</v>
      </c>
      <c r="B1187" t="str">
        <f>INDEX(Content!C:C, MATCH(A1187, Content!A:A, 0))</f>
        <v>studying</v>
      </c>
      <c r="C1187" t="s">
        <v>18</v>
      </c>
      <c r="D1187">
        <f>VLOOKUP(C1187, ReactionTypes!A:C, 3, FALSE)</f>
        <v>45</v>
      </c>
      <c r="E1187" s="1">
        <v>44237.713888888888</v>
      </c>
    </row>
    <row r="1188" spans="1:5" x14ac:dyDescent="0.35">
      <c r="A1188" t="s">
        <v>69</v>
      </c>
      <c r="B1188" t="str">
        <f>INDEX(Content!C:C, MATCH(A1188, Content!A:A, 0))</f>
        <v>studying</v>
      </c>
      <c r="C1188" t="s">
        <v>15</v>
      </c>
      <c r="D1188">
        <f>VLOOKUP(C1188, ReactionTypes!A:C, 3, FALSE)</f>
        <v>72</v>
      </c>
      <c r="E1188" s="1">
        <v>44131.947916666664</v>
      </c>
    </row>
    <row r="1189" spans="1:5" x14ac:dyDescent="0.35">
      <c r="A1189" t="s">
        <v>69</v>
      </c>
      <c r="B1189" t="str">
        <f>INDEX(Content!C:C, MATCH(A1189, Content!A:A, 0))</f>
        <v>studying</v>
      </c>
      <c r="C1189" t="s">
        <v>3</v>
      </c>
      <c r="D1189">
        <f>VLOOKUP(C1189, ReactionTypes!A:C, 3, FALSE)</f>
        <v>60</v>
      </c>
      <c r="E1189" s="1">
        <v>44104.644444444442</v>
      </c>
    </row>
    <row r="1190" spans="1:5" x14ac:dyDescent="0.35">
      <c r="A1190" t="s">
        <v>69</v>
      </c>
      <c r="B1190" t="str">
        <f>INDEX(Content!C:C, MATCH(A1190, Content!A:A, 0))</f>
        <v>studying</v>
      </c>
      <c r="C1190" t="s">
        <v>10</v>
      </c>
      <c r="D1190">
        <f>VLOOKUP(C1190, ReactionTypes!A:C, 3, FALSE)</f>
        <v>20</v>
      </c>
      <c r="E1190" s="1">
        <v>44173.473611111112</v>
      </c>
    </row>
    <row r="1191" spans="1:5" x14ac:dyDescent="0.35">
      <c r="A1191" t="s">
        <v>69</v>
      </c>
      <c r="B1191" t="str">
        <f>INDEX(Content!C:C, MATCH(A1191, Content!A:A, 0))</f>
        <v>studying</v>
      </c>
      <c r="C1191" t="s">
        <v>3</v>
      </c>
      <c r="D1191">
        <f>VLOOKUP(C1191, ReactionTypes!A:C, 3, FALSE)</f>
        <v>60</v>
      </c>
      <c r="E1191" s="1">
        <v>44080.339583333334</v>
      </c>
    </row>
    <row r="1192" spans="1:5" x14ac:dyDescent="0.35">
      <c r="A1192" t="s">
        <v>69</v>
      </c>
      <c r="B1192" t="str">
        <f>INDEX(Content!C:C, MATCH(A1192, Content!A:A, 0))</f>
        <v>studying</v>
      </c>
      <c r="C1192" t="s">
        <v>9</v>
      </c>
      <c r="D1192">
        <f>VLOOKUP(C1192, ReactionTypes!A:C, 3, FALSE)</f>
        <v>30</v>
      </c>
      <c r="E1192" s="1">
        <v>44148.388888888891</v>
      </c>
    </row>
    <row r="1193" spans="1:5" x14ac:dyDescent="0.35">
      <c r="A1193" t="s">
        <v>69</v>
      </c>
      <c r="B1193" t="str">
        <f>INDEX(Content!C:C, MATCH(A1193, Content!A:A, 0))</f>
        <v>studying</v>
      </c>
      <c r="C1193" t="s">
        <v>18</v>
      </c>
      <c r="D1193">
        <f>VLOOKUP(C1193, ReactionTypes!A:C, 3, FALSE)</f>
        <v>45</v>
      </c>
      <c r="E1193" s="1">
        <v>44267.888194444444</v>
      </c>
    </row>
    <row r="1194" spans="1:5" x14ac:dyDescent="0.35">
      <c r="A1194" t="s">
        <v>69</v>
      </c>
      <c r="B1194" t="str">
        <f>INDEX(Content!C:C, MATCH(A1194, Content!A:A, 0))</f>
        <v>studying</v>
      </c>
      <c r="C1194" t="s">
        <v>20</v>
      </c>
      <c r="D1194">
        <f>VLOOKUP(C1194, ReactionTypes!A:C, 3, FALSE)</f>
        <v>15</v>
      </c>
      <c r="E1194" s="1">
        <v>44256.794444444444</v>
      </c>
    </row>
    <row r="1195" spans="1:5" x14ac:dyDescent="0.35">
      <c r="A1195" t="s">
        <v>69</v>
      </c>
      <c r="B1195" t="str">
        <f>INDEX(Content!C:C, MATCH(A1195, Content!A:A, 0))</f>
        <v>studying</v>
      </c>
      <c r="C1195" t="s">
        <v>3</v>
      </c>
      <c r="D1195">
        <f>VLOOKUP(C1195, ReactionTypes!A:C, 3, FALSE)</f>
        <v>60</v>
      </c>
      <c r="E1195" s="1">
        <v>44006.084722222222</v>
      </c>
    </row>
    <row r="1196" spans="1:5" x14ac:dyDescent="0.35">
      <c r="A1196" t="s">
        <v>69</v>
      </c>
      <c r="B1196" t="str">
        <f>INDEX(Content!C:C, MATCH(A1196, Content!A:A, 0))</f>
        <v>studying</v>
      </c>
      <c r="C1196" t="s">
        <v>5</v>
      </c>
      <c r="D1196">
        <f>VLOOKUP(C1196, ReactionTypes!A:C, 3, FALSE)</f>
        <v>70</v>
      </c>
      <c r="E1196" s="1">
        <v>44233.645833333336</v>
      </c>
    </row>
    <row r="1197" spans="1:5" x14ac:dyDescent="0.35">
      <c r="A1197" t="s">
        <v>69</v>
      </c>
      <c r="B1197" t="str">
        <f>INDEX(Content!C:C, MATCH(A1197, Content!A:A, 0))</f>
        <v>studying</v>
      </c>
      <c r="C1197" t="s">
        <v>10</v>
      </c>
      <c r="D1197">
        <f>VLOOKUP(C1197, ReactionTypes!A:C, 3, FALSE)</f>
        <v>20</v>
      </c>
      <c r="E1197" s="1">
        <v>44093.751388888886</v>
      </c>
    </row>
    <row r="1198" spans="1:5" x14ac:dyDescent="0.35">
      <c r="A1198" t="s">
        <v>69</v>
      </c>
      <c r="B1198" t="str">
        <f>INDEX(Content!C:C, MATCH(A1198, Content!A:A, 0))</f>
        <v>studying</v>
      </c>
      <c r="C1198" t="s">
        <v>14</v>
      </c>
      <c r="D1198">
        <f>VLOOKUP(C1198, ReactionTypes!A:C, 3, FALSE)</f>
        <v>70</v>
      </c>
      <c r="E1198" s="1">
        <v>44296.888194444444</v>
      </c>
    </row>
    <row r="1199" spans="1:5" x14ac:dyDescent="0.35">
      <c r="A1199" t="s">
        <v>69</v>
      </c>
      <c r="B1199" t="str">
        <f>INDEX(Content!C:C, MATCH(A1199, Content!A:A, 0))</f>
        <v>studying</v>
      </c>
      <c r="C1199" t="s">
        <v>3</v>
      </c>
      <c r="D1199">
        <f>VLOOKUP(C1199, ReactionTypes!A:C, 3, FALSE)</f>
        <v>60</v>
      </c>
      <c r="E1199" s="1">
        <v>44037.617361111108</v>
      </c>
    </row>
    <row r="1200" spans="1:5" x14ac:dyDescent="0.35">
      <c r="A1200" t="s">
        <v>69</v>
      </c>
      <c r="B1200" t="str">
        <f>INDEX(Content!C:C, MATCH(A1200, Content!A:A, 0))</f>
        <v>studying</v>
      </c>
      <c r="C1200" t="s">
        <v>16</v>
      </c>
      <c r="D1200">
        <f>VLOOKUP(C1200, ReactionTypes!A:C, 3, FALSE)</f>
        <v>50</v>
      </c>
      <c r="E1200" s="1">
        <v>44102.036111111112</v>
      </c>
    </row>
    <row r="1201" spans="1:5" x14ac:dyDescent="0.35">
      <c r="A1201" t="s">
        <v>69</v>
      </c>
      <c r="B1201" t="str">
        <f>INDEX(Content!C:C, MATCH(A1201, Content!A:A, 0))</f>
        <v>studying</v>
      </c>
      <c r="C1201" t="s">
        <v>18</v>
      </c>
      <c r="D1201">
        <f>VLOOKUP(C1201, ReactionTypes!A:C, 3, FALSE)</f>
        <v>45</v>
      </c>
      <c r="E1201" s="1">
        <v>44033.418055555558</v>
      </c>
    </row>
    <row r="1202" spans="1:5" x14ac:dyDescent="0.35">
      <c r="A1202" t="s">
        <v>69</v>
      </c>
      <c r="B1202" t="str">
        <f>INDEX(Content!C:C, MATCH(A1202, Content!A:A, 0))</f>
        <v>studying</v>
      </c>
      <c r="C1202" t="s">
        <v>5</v>
      </c>
      <c r="D1202">
        <f>VLOOKUP(C1202, ReactionTypes!A:C, 3, FALSE)</f>
        <v>70</v>
      </c>
      <c r="E1202" s="1">
        <v>44179.234722222223</v>
      </c>
    </row>
    <row r="1203" spans="1:5" x14ac:dyDescent="0.35">
      <c r="A1203" t="s">
        <v>69</v>
      </c>
      <c r="B1203" t="str">
        <f>INDEX(Content!C:C, MATCH(A1203, Content!A:A, 0))</f>
        <v>studying</v>
      </c>
      <c r="C1203" t="s">
        <v>8</v>
      </c>
      <c r="D1203">
        <f>VLOOKUP(C1203, ReactionTypes!A:C, 3, FALSE)</f>
        <v>5</v>
      </c>
      <c r="E1203" s="1">
        <v>44195.802777777775</v>
      </c>
    </row>
    <row r="1204" spans="1:5" x14ac:dyDescent="0.35">
      <c r="A1204" t="s">
        <v>69</v>
      </c>
      <c r="B1204" t="str">
        <f>INDEX(Content!C:C, MATCH(A1204, Content!A:A, 0))</f>
        <v>studying</v>
      </c>
      <c r="C1204" t="s">
        <v>21</v>
      </c>
      <c r="D1204">
        <f>VLOOKUP(C1204, ReactionTypes!A:C, 3, FALSE)</f>
        <v>12</v>
      </c>
      <c r="E1204" s="1">
        <v>44079.602777777778</v>
      </c>
    </row>
    <row r="1205" spans="1:5" x14ac:dyDescent="0.35">
      <c r="A1205" t="s">
        <v>69</v>
      </c>
      <c r="B1205" t="str">
        <f>INDEX(Content!C:C, MATCH(A1205, Content!A:A, 0))</f>
        <v>studying</v>
      </c>
      <c r="C1205" t="s">
        <v>14</v>
      </c>
      <c r="D1205">
        <f>VLOOKUP(C1205, ReactionTypes!A:C, 3, FALSE)</f>
        <v>70</v>
      </c>
      <c r="E1205" s="1">
        <v>44221.896527777775</v>
      </c>
    </row>
    <row r="1206" spans="1:5" x14ac:dyDescent="0.35">
      <c r="A1206" t="s">
        <v>69</v>
      </c>
      <c r="B1206" t="str">
        <f>INDEX(Content!C:C, MATCH(A1206, Content!A:A, 0))</f>
        <v>studying</v>
      </c>
      <c r="C1206" t="s">
        <v>10</v>
      </c>
      <c r="D1206">
        <f>VLOOKUP(C1206, ReactionTypes!A:C, 3, FALSE)</f>
        <v>20</v>
      </c>
      <c r="E1206" s="1">
        <v>44192.069444444445</v>
      </c>
    </row>
    <row r="1207" spans="1:5" x14ac:dyDescent="0.35">
      <c r="A1207" t="s">
        <v>69</v>
      </c>
      <c r="B1207" t="str">
        <f>INDEX(Content!C:C, MATCH(A1207, Content!A:A, 0))</f>
        <v>studying</v>
      </c>
      <c r="C1207" t="s">
        <v>9</v>
      </c>
      <c r="D1207">
        <f>VLOOKUP(C1207, ReactionTypes!A:C, 3, FALSE)</f>
        <v>30</v>
      </c>
      <c r="E1207" s="1">
        <v>44172.459722222222</v>
      </c>
    </row>
    <row r="1208" spans="1:5" x14ac:dyDescent="0.35">
      <c r="A1208" t="s">
        <v>69</v>
      </c>
      <c r="B1208" t="str">
        <f>INDEX(Content!C:C, MATCH(A1208, Content!A:A, 0))</f>
        <v>studying</v>
      </c>
      <c r="C1208" t="s">
        <v>9</v>
      </c>
      <c r="D1208">
        <f>VLOOKUP(C1208, ReactionTypes!A:C, 3, FALSE)</f>
        <v>30</v>
      </c>
      <c r="E1208" s="1">
        <v>44173.582638888889</v>
      </c>
    </row>
    <row r="1209" spans="1:5" x14ac:dyDescent="0.35">
      <c r="A1209" t="s">
        <v>69</v>
      </c>
      <c r="B1209" t="str">
        <f>INDEX(Content!C:C, MATCH(A1209, Content!A:A, 0))</f>
        <v>studying</v>
      </c>
      <c r="C1209" t="s">
        <v>6</v>
      </c>
      <c r="D1209">
        <f>VLOOKUP(C1209, ReactionTypes!A:C, 3, FALSE)</f>
        <v>0</v>
      </c>
      <c r="E1209" s="1">
        <v>44234.788888888892</v>
      </c>
    </row>
    <row r="1210" spans="1:5" x14ac:dyDescent="0.35">
      <c r="A1210" t="s">
        <v>69</v>
      </c>
      <c r="B1210" t="str">
        <f>INDEX(Content!C:C, MATCH(A1210, Content!A:A, 0))</f>
        <v>studying</v>
      </c>
      <c r="C1210" t="s">
        <v>13</v>
      </c>
      <c r="D1210">
        <f>VLOOKUP(C1210, ReactionTypes!A:C, 3, FALSE)</f>
        <v>75</v>
      </c>
      <c r="E1210" s="1">
        <v>44024.592361111114</v>
      </c>
    </row>
    <row r="1211" spans="1:5" x14ac:dyDescent="0.35">
      <c r="A1211" t="s">
        <v>69</v>
      </c>
      <c r="B1211" t="str">
        <f>INDEX(Content!C:C, MATCH(A1211, Content!A:A, 0))</f>
        <v>studying</v>
      </c>
      <c r="C1211" t="s">
        <v>20</v>
      </c>
      <c r="D1211">
        <f>VLOOKUP(C1211, ReactionTypes!A:C, 3, FALSE)</f>
        <v>15</v>
      </c>
      <c r="E1211" s="1">
        <v>44045.411805555559</v>
      </c>
    </row>
    <row r="1212" spans="1:5" x14ac:dyDescent="0.35">
      <c r="A1212" t="s">
        <v>69</v>
      </c>
      <c r="B1212" t="str">
        <f>INDEX(Content!C:C, MATCH(A1212, Content!A:A, 0))</f>
        <v>studying</v>
      </c>
      <c r="C1212" t="s">
        <v>21</v>
      </c>
      <c r="D1212">
        <f>VLOOKUP(C1212, ReactionTypes!A:C, 3, FALSE)</f>
        <v>12</v>
      </c>
      <c r="E1212" s="1">
        <v>44260.570138888892</v>
      </c>
    </row>
    <row r="1213" spans="1:5" x14ac:dyDescent="0.35">
      <c r="A1213" t="s">
        <v>69</v>
      </c>
      <c r="B1213" t="str">
        <f>INDEX(Content!C:C, MATCH(A1213, Content!A:A, 0))</f>
        <v>studying</v>
      </c>
      <c r="C1213" t="s">
        <v>9</v>
      </c>
      <c r="D1213">
        <f>VLOOKUP(C1213, ReactionTypes!A:C, 3, FALSE)</f>
        <v>30</v>
      </c>
      <c r="E1213" s="1">
        <v>44180.013194444444</v>
      </c>
    </row>
    <row r="1214" spans="1:5" x14ac:dyDescent="0.35">
      <c r="A1214" t="s">
        <v>69</v>
      </c>
      <c r="B1214" t="str">
        <f>INDEX(Content!C:C, MATCH(A1214, Content!A:A, 0))</f>
        <v>studying</v>
      </c>
      <c r="C1214" t="s">
        <v>18</v>
      </c>
      <c r="D1214">
        <f>VLOOKUP(C1214, ReactionTypes!A:C, 3, FALSE)</f>
        <v>45</v>
      </c>
      <c r="E1214" s="1">
        <v>44163.53402777778</v>
      </c>
    </row>
    <row r="1215" spans="1:5" x14ac:dyDescent="0.35">
      <c r="A1215" t="s">
        <v>69</v>
      </c>
      <c r="B1215" t="str">
        <f>INDEX(Content!C:C, MATCH(A1215, Content!A:A, 0))</f>
        <v>studying</v>
      </c>
      <c r="C1215" t="s">
        <v>13</v>
      </c>
      <c r="D1215">
        <f>VLOOKUP(C1215, ReactionTypes!A:C, 3, FALSE)</f>
        <v>75</v>
      </c>
      <c r="E1215" s="1">
        <v>44197.37222222222</v>
      </c>
    </row>
    <row r="1216" spans="1:5" x14ac:dyDescent="0.35">
      <c r="A1216" t="s">
        <v>69</v>
      </c>
      <c r="B1216" t="str">
        <f>INDEX(Content!C:C, MATCH(A1216, Content!A:A, 0))</f>
        <v>studying</v>
      </c>
      <c r="C1216" t="s">
        <v>18</v>
      </c>
      <c r="D1216">
        <f>VLOOKUP(C1216, ReactionTypes!A:C, 3, FALSE)</f>
        <v>45</v>
      </c>
      <c r="E1216" s="1">
        <v>44074.720833333333</v>
      </c>
    </row>
    <row r="1217" spans="1:5" x14ac:dyDescent="0.35">
      <c r="A1217" t="s">
        <v>70</v>
      </c>
      <c r="B1217" t="str">
        <f>INDEX(Content!C:C, MATCH(A1217, Content!A:A, 0))</f>
        <v>culture</v>
      </c>
      <c r="C1217" t="s">
        <v>18</v>
      </c>
      <c r="D1217">
        <f>VLOOKUP(C1217, ReactionTypes!A:C, 3, FALSE)</f>
        <v>45</v>
      </c>
      <c r="E1217" s="1">
        <v>44337.786805555559</v>
      </c>
    </row>
    <row r="1218" spans="1:5" x14ac:dyDescent="0.35">
      <c r="A1218" t="s">
        <v>70</v>
      </c>
      <c r="B1218" t="str">
        <f>INDEX(Content!C:C, MATCH(A1218, Content!A:A, 0))</f>
        <v>culture</v>
      </c>
      <c r="C1218" t="s">
        <v>15</v>
      </c>
      <c r="D1218">
        <f>VLOOKUP(C1218, ReactionTypes!A:C, 3, FALSE)</f>
        <v>72</v>
      </c>
      <c r="E1218" s="1">
        <v>44322.399305555555</v>
      </c>
    </row>
    <row r="1219" spans="1:5" x14ac:dyDescent="0.35">
      <c r="A1219" t="s">
        <v>70</v>
      </c>
      <c r="B1219" t="str">
        <f>INDEX(Content!C:C, MATCH(A1219, Content!A:A, 0))</f>
        <v>culture</v>
      </c>
      <c r="C1219" t="s">
        <v>9</v>
      </c>
      <c r="D1219">
        <f>VLOOKUP(C1219, ReactionTypes!A:C, 3, FALSE)</f>
        <v>30</v>
      </c>
      <c r="E1219" s="1">
        <v>44057.595138888886</v>
      </c>
    </row>
    <row r="1220" spans="1:5" x14ac:dyDescent="0.35">
      <c r="A1220" t="s">
        <v>70</v>
      </c>
      <c r="B1220" t="str">
        <f>INDEX(Content!C:C, MATCH(A1220, Content!A:A, 0))</f>
        <v>culture</v>
      </c>
      <c r="C1220" t="s">
        <v>18</v>
      </c>
      <c r="D1220">
        <f>VLOOKUP(C1220, ReactionTypes!A:C, 3, FALSE)</f>
        <v>45</v>
      </c>
      <c r="E1220" s="1">
        <v>44115.885416666664</v>
      </c>
    </row>
    <row r="1221" spans="1:5" x14ac:dyDescent="0.35">
      <c r="A1221" t="s">
        <v>70</v>
      </c>
      <c r="B1221" t="str">
        <f>INDEX(Content!C:C, MATCH(A1221, Content!A:A, 0))</f>
        <v>culture</v>
      </c>
      <c r="C1221" t="s">
        <v>14</v>
      </c>
      <c r="D1221">
        <f>VLOOKUP(C1221, ReactionTypes!A:C, 3, FALSE)</f>
        <v>70</v>
      </c>
      <c r="E1221" s="1">
        <v>44130.204861111109</v>
      </c>
    </row>
    <row r="1222" spans="1:5" x14ac:dyDescent="0.35">
      <c r="A1222" t="s">
        <v>70</v>
      </c>
      <c r="B1222" t="str">
        <f>INDEX(Content!C:C, MATCH(A1222, Content!A:A, 0))</f>
        <v>culture</v>
      </c>
      <c r="C1222" t="s">
        <v>20</v>
      </c>
      <c r="D1222">
        <f>VLOOKUP(C1222, ReactionTypes!A:C, 3, FALSE)</f>
        <v>15</v>
      </c>
      <c r="E1222" s="1">
        <v>44024.695138888892</v>
      </c>
    </row>
    <row r="1223" spans="1:5" x14ac:dyDescent="0.35">
      <c r="A1223" t="s">
        <v>70</v>
      </c>
      <c r="B1223" t="str">
        <f>INDEX(Content!C:C, MATCH(A1223, Content!A:A, 0))</f>
        <v>culture</v>
      </c>
      <c r="C1223" t="s">
        <v>14</v>
      </c>
      <c r="D1223">
        <f>VLOOKUP(C1223, ReactionTypes!A:C, 3, FALSE)</f>
        <v>70</v>
      </c>
      <c r="E1223" s="1">
        <v>44148.988888888889</v>
      </c>
    </row>
    <row r="1224" spans="1:5" x14ac:dyDescent="0.35">
      <c r="A1224" t="s">
        <v>70</v>
      </c>
      <c r="B1224" t="str">
        <f>INDEX(Content!C:C, MATCH(A1224, Content!A:A, 0))</f>
        <v>culture</v>
      </c>
      <c r="C1224" t="s">
        <v>21</v>
      </c>
      <c r="D1224">
        <f>VLOOKUP(C1224, ReactionTypes!A:C, 3, FALSE)</f>
        <v>12</v>
      </c>
      <c r="E1224" s="1">
        <v>44082.984722222223</v>
      </c>
    </row>
    <row r="1225" spans="1:5" x14ac:dyDescent="0.35">
      <c r="A1225" t="s">
        <v>70</v>
      </c>
      <c r="B1225" t="str">
        <f>INDEX(Content!C:C, MATCH(A1225, Content!A:A, 0))</f>
        <v>culture</v>
      </c>
      <c r="C1225" t="s">
        <v>9</v>
      </c>
      <c r="D1225">
        <f>VLOOKUP(C1225, ReactionTypes!A:C, 3, FALSE)</f>
        <v>30</v>
      </c>
      <c r="E1225" s="1">
        <v>44199.845138888886</v>
      </c>
    </row>
    <row r="1226" spans="1:5" x14ac:dyDescent="0.35">
      <c r="A1226" t="s">
        <v>70</v>
      </c>
      <c r="B1226" t="str">
        <f>INDEX(Content!C:C, MATCH(A1226, Content!A:A, 0))</f>
        <v>culture</v>
      </c>
      <c r="C1226" t="s">
        <v>9</v>
      </c>
      <c r="D1226">
        <f>VLOOKUP(C1226, ReactionTypes!A:C, 3, FALSE)</f>
        <v>30</v>
      </c>
      <c r="E1226" s="1">
        <v>44317.998611111114</v>
      </c>
    </row>
    <row r="1227" spans="1:5" x14ac:dyDescent="0.35">
      <c r="A1227" t="s">
        <v>70</v>
      </c>
      <c r="B1227" t="str">
        <f>INDEX(Content!C:C, MATCH(A1227, Content!A:A, 0))</f>
        <v>culture</v>
      </c>
      <c r="C1227" t="s">
        <v>20</v>
      </c>
      <c r="D1227">
        <f>VLOOKUP(C1227, ReactionTypes!A:C, 3, FALSE)</f>
        <v>15</v>
      </c>
      <c r="E1227" s="1">
        <v>44012.399305555555</v>
      </c>
    </row>
    <row r="1228" spans="1:5" x14ac:dyDescent="0.35">
      <c r="A1228" t="s">
        <v>70</v>
      </c>
      <c r="B1228" t="str">
        <f>INDEX(Content!C:C, MATCH(A1228, Content!A:A, 0))</f>
        <v>culture</v>
      </c>
      <c r="C1228" t="s">
        <v>21</v>
      </c>
      <c r="D1228">
        <f>VLOOKUP(C1228, ReactionTypes!A:C, 3, FALSE)</f>
        <v>12</v>
      </c>
      <c r="E1228" s="1">
        <v>44107.239583333336</v>
      </c>
    </row>
    <row r="1229" spans="1:5" x14ac:dyDescent="0.35">
      <c r="A1229" t="s">
        <v>70</v>
      </c>
      <c r="B1229" t="str">
        <f>INDEX(Content!C:C, MATCH(A1229, Content!A:A, 0))</f>
        <v>culture</v>
      </c>
      <c r="C1229" t="s">
        <v>19</v>
      </c>
      <c r="D1229">
        <f>VLOOKUP(C1229, ReactionTypes!A:C, 3, FALSE)</f>
        <v>35</v>
      </c>
      <c r="E1229" s="1">
        <v>44104.287499999999</v>
      </c>
    </row>
    <row r="1230" spans="1:5" x14ac:dyDescent="0.35">
      <c r="A1230" t="s">
        <v>70</v>
      </c>
      <c r="B1230" t="str">
        <f>INDEX(Content!C:C, MATCH(A1230, Content!A:A, 0))</f>
        <v>culture</v>
      </c>
      <c r="C1230" t="s">
        <v>15</v>
      </c>
      <c r="D1230">
        <f>VLOOKUP(C1230, ReactionTypes!A:C, 3, FALSE)</f>
        <v>72</v>
      </c>
      <c r="E1230" s="1">
        <v>44295.138194444444</v>
      </c>
    </row>
    <row r="1231" spans="1:5" x14ac:dyDescent="0.35">
      <c r="A1231" t="s">
        <v>70</v>
      </c>
      <c r="B1231" t="str">
        <f>INDEX(Content!C:C, MATCH(A1231, Content!A:A, 0))</f>
        <v>culture</v>
      </c>
      <c r="C1231" t="s">
        <v>15</v>
      </c>
      <c r="D1231">
        <f>VLOOKUP(C1231, ReactionTypes!A:C, 3, FALSE)</f>
        <v>72</v>
      </c>
      <c r="E1231" s="1">
        <v>44267.588888888888</v>
      </c>
    </row>
    <row r="1232" spans="1:5" x14ac:dyDescent="0.35">
      <c r="A1232" t="s">
        <v>70</v>
      </c>
      <c r="B1232" t="str">
        <f>INDEX(Content!C:C, MATCH(A1232, Content!A:A, 0))</f>
        <v>culture</v>
      </c>
      <c r="C1232" t="s">
        <v>14</v>
      </c>
      <c r="D1232">
        <f>VLOOKUP(C1232, ReactionTypes!A:C, 3, FALSE)</f>
        <v>70</v>
      </c>
      <c r="E1232" s="1">
        <v>44259.205555555556</v>
      </c>
    </row>
    <row r="1233" spans="1:5" x14ac:dyDescent="0.35">
      <c r="A1233" t="s">
        <v>71</v>
      </c>
      <c r="B1233" t="str">
        <f>INDEX(Content!C:C, MATCH(A1233, Content!A:A, 0))</f>
        <v>tennis</v>
      </c>
      <c r="C1233" t="s">
        <v>16</v>
      </c>
      <c r="D1233">
        <f>VLOOKUP(C1233, ReactionTypes!A:C, 3, FALSE)</f>
        <v>50</v>
      </c>
      <c r="E1233" s="1">
        <v>44184.237500000003</v>
      </c>
    </row>
    <row r="1234" spans="1:5" x14ac:dyDescent="0.35">
      <c r="A1234" t="s">
        <v>71</v>
      </c>
      <c r="B1234" t="str">
        <f>INDEX(Content!C:C, MATCH(A1234, Content!A:A, 0))</f>
        <v>tennis</v>
      </c>
      <c r="C1234" t="s">
        <v>6</v>
      </c>
      <c r="D1234">
        <f>VLOOKUP(C1234, ReactionTypes!A:C, 3, FALSE)</f>
        <v>0</v>
      </c>
      <c r="E1234" s="1">
        <v>44251.155555555553</v>
      </c>
    </row>
    <row r="1235" spans="1:5" x14ac:dyDescent="0.35">
      <c r="A1235" t="s">
        <v>71</v>
      </c>
      <c r="B1235" t="str">
        <f>INDEX(Content!C:C, MATCH(A1235, Content!A:A, 0))</f>
        <v>tennis</v>
      </c>
      <c r="C1235" t="s">
        <v>10</v>
      </c>
      <c r="D1235">
        <f>VLOOKUP(C1235, ReactionTypes!A:C, 3, FALSE)</f>
        <v>20</v>
      </c>
      <c r="E1235" s="1">
        <v>44033.129166666666</v>
      </c>
    </row>
    <row r="1236" spans="1:5" x14ac:dyDescent="0.35">
      <c r="A1236" t="s">
        <v>71</v>
      </c>
      <c r="B1236" t="str">
        <f>INDEX(Content!C:C, MATCH(A1236, Content!A:A, 0))</f>
        <v>tennis</v>
      </c>
      <c r="C1236" t="s">
        <v>3</v>
      </c>
      <c r="D1236">
        <f>VLOOKUP(C1236, ReactionTypes!A:C, 3, FALSE)</f>
        <v>60</v>
      </c>
      <c r="E1236" s="1">
        <v>44187.140277777777</v>
      </c>
    </row>
    <row r="1237" spans="1:5" x14ac:dyDescent="0.35">
      <c r="A1237" t="s">
        <v>71</v>
      </c>
      <c r="B1237" t="str">
        <f>INDEX(Content!C:C, MATCH(A1237, Content!A:A, 0))</f>
        <v>tennis</v>
      </c>
      <c r="C1237" t="s">
        <v>13</v>
      </c>
      <c r="D1237">
        <f>VLOOKUP(C1237, ReactionTypes!A:C, 3, FALSE)</f>
        <v>75</v>
      </c>
      <c r="E1237" s="1">
        <v>44189.547222222223</v>
      </c>
    </row>
    <row r="1238" spans="1:5" x14ac:dyDescent="0.35">
      <c r="A1238" t="s">
        <v>71</v>
      </c>
      <c r="B1238" t="str">
        <f>INDEX(Content!C:C, MATCH(A1238, Content!A:A, 0))</f>
        <v>tennis</v>
      </c>
      <c r="C1238" t="s">
        <v>17</v>
      </c>
      <c r="D1238">
        <f>VLOOKUP(C1238, ReactionTypes!A:C, 3, FALSE)</f>
        <v>10</v>
      </c>
      <c r="E1238" s="1">
        <v>44094.830555555556</v>
      </c>
    </row>
    <row r="1239" spans="1:5" x14ac:dyDescent="0.35">
      <c r="A1239" t="s">
        <v>72</v>
      </c>
      <c r="B1239" t="str">
        <f>INDEX(Content!C:C, MATCH(A1239, Content!A:A, 0))</f>
        <v>tennis</v>
      </c>
      <c r="C1239" t="s">
        <v>9</v>
      </c>
      <c r="D1239">
        <f>VLOOKUP(C1239, ReactionTypes!A:C, 3, FALSE)</f>
        <v>30</v>
      </c>
      <c r="E1239" s="1">
        <v>44140.824305555558</v>
      </c>
    </row>
    <row r="1240" spans="1:5" x14ac:dyDescent="0.35">
      <c r="A1240" t="s">
        <v>72</v>
      </c>
      <c r="B1240" t="str">
        <f>INDEX(Content!C:C, MATCH(A1240, Content!A:A, 0))</f>
        <v>tennis</v>
      </c>
      <c r="C1240" t="s">
        <v>3</v>
      </c>
      <c r="D1240">
        <f>VLOOKUP(C1240, ReactionTypes!A:C, 3, FALSE)</f>
        <v>60</v>
      </c>
      <c r="E1240" s="1">
        <v>44343.964583333334</v>
      </c>
    </row>
    <row r="1241" spans="1:5" x14ac:dyDescent="0.35">
      <c r="A1241" t="s">
        <v>72</v>
      </c>
      <c r="B1241" t="str">
        <f>INDEX(Content!C:C, MATCH(A1241, Content!A:A, 0))</f>
        <v>tennis</v>
      </c>
      <c r="C1241" t="s">
        <v>6</v>
      </c>
      <c r="D1241">
        <f>VLOOKUP(C1241, ReactionTypes!A:C, 3, FALSE)</f>
        <v>0</v>
      </c>
      <c r="E1241" s="1">
        <v>44159.798611111109</v>
      </c>
    </row>
    <row r="1242" spans="1:5" x14ac:dyDescent="0.35">
      <c r="A1242" t="s">
        <v>72</v>
      </c>
      <c r="B1242" t="str">
        <f>INDEX(Content!C:C, MATCH(A1242, Content!A:A, 0))</f>
        <v>tennis</v>
      </c>
      <c r="C1242" t="s">
        <v>9</v>
      </c>
      <c r="D1242">
        <f>VLOOKUP(C1242, ReactionTypes!A:C, 3, FALSE)</f>
        <v>30</v>
      </c>
      <c r="E1242" s="1">
        <v>44218.761111111111</v>
      </c>
    </row>
    <row r="1243" spans="1:5" x14ac:dyDescent="0.35">
      <c r="A1243" t="s">
        <v>72</v>
      </c>
      <c r="B1243" t="str">
        <f>INDEX(Content!C:C, MATCH(A1243, Content!A:A, 0))</f>
        <v>tennis</v>
      </c>
      <c r="C1243" t="s">
        <v>8</v>
      </c>
      <c r="D1243">
        <f>VLOOKUP(C1243, ReactionTypes!A:C, 3, FALSE)</f>
        <v>5</v>
      </c>
      <c r="E1243" s="1">
        <v>44263.197222222225</v>
      </c>
    </row>
    <row r="1244" spans="1:5" x14ac:dyDescent="0.35">
      <c r="A1244" t="s">
        <v>72</v>
      </c>
      <c r="B1244" t="str">
        <f>INDEX(Content!C:C, MATCH(A1244, Content!A:A, 0))</f>
        <v>tennis</v>
      </c>
      <c r="C1244" t="s">
        <v>20</v>
      </c>
      <c r="D1244">
        <f>VLOOKUP(C1244, ReactionTypes!A:C, 3, FALSE)</f>
        <v>15</v>
      </c>
      <c r="E1244" s="1">
        <v>44308.034722222219</v>
      </c>
    </row>
    <row r="1245" spans="1:5" x14ac:dyDescent="0.35">
      <c r="A1245" t="s">
        <v>72</v>
      </c>
      <c r="B1245" t="str">
        <f>INDEX(Content!C:C, MATCH(A1245, Content!A:A, 0))</f>
        <v>tennis</v>
      </c>
      <c r="C1245" t="s">
        <v>17</v>
      </c>
      <c r="D1245">
        <f>VLOOKUP(C1245, ReactionTypes!A:C, 3, FALSE)</f>
        <v>10</v>
      </c>
      <c r="E1245" s="1">
        <v>44127.865277777775</v>
      </c>
    </row>
    <row r="1246" spans="1:5" x14ac:dyDescent="0.35">
      <c r="A1246" t="s">
        <v>72</v>
      </c>
      <c r="B1246" t="str">
        <f>INDEX(Content!C:C, MATCH(A1246, Content!A:A, 0))</f>
        <v>tennis</v>
      </c>
      <c r="C1246" t="s">
        <v>6</v>
      </c>
      <c r="D1246">
        <f>VLOOKUP(C1246, ReactionTypes!A:C, 3, FALSE)</f>
        <v>0</v>
      </c>
      <c r="E1246" s="1">
        <v>44218.668055555558</v>
      </c>
    </row>
    <row r="1247" spans="1:5" x14ac:dyDescent="0.35">
      <c r="A1247" t="s">
        <v>72</v>
      </c>
      <c r="B1247" t="str">
        <f>INDEX(Content!C:C, MATCH(A1247, Content!A:A, 0))</f>
        <v>tennis</v>
      </c>
      <c r="C1247" t="s">
        <v>8</v>
      </c>
      <c r="D1247">
        <f>VLOOKUP(C1247, ReactionTypes!A:C, 3, FALSE)</f>
        <v>5</v>
      </c>
      <c r="E1247" s="1">
        <v>44065.401388888888</v>
      </c>
    </row>
    <row r="1248" spans="1:5" x14ac:dyDescent="0.35">
      <c r="A1248" t="s">
        <v>72</v>
      </c>
      <c r="B1248" t="str">
        <f>INDEX(Content!C:C, MATCH(A1248, Content!A:A, 0))</f>
        <v>tennis</v>
      </c>
      <c r="C1248" t="s">
        <v>3</v>
      </c>
      <c r="D1248">
        <f>VLOOKUP(C1248, ReactionTypes!A:C, 3, FALSE)</f>
        <v>60</v>
      </c>
      <c r="E1248" s="1">
        <v>44131.217361111114</v>
      </c>
    </row>
    <row r="1249" spans="1:5" x14ac:dyDescent="0.35">
      <c r="A1249" t="s">
        <v>72</v>
      </c>
      <c r="B1249" t="str">
        <f>INDEX(Content!C:C, MATCH(A1249, Content!A:A, 0))</f>
        <v>tennis</v>
      </c>
      <c r="C1249" t="s">
        <v>6</v>
      </c>
      <c r="D1249">
        <f>VLOOKUP(C1249, ReactionTypes!A:C, 3, FALSE)</f>
        <v>0</v>
      </c>
      <c r="E1249" s="1">
        <v>44283.546527777777</v>
      </c>
    </row>
    <row r="1250" spans="1:5" x14ac:dyDescent="0.35">
      <c r="A1250" t="s">
        <v>72</v>
      </c>
      <c r="B1250" t="str">
        <f>INDEX(Content!C:C, MATCH(A1250, Content!A:A, 0))</f>
        <v>tennis</v>
      </c>
      <c r="C1250" t="s">
        <v>13</v>
      </c>
      <c r="D1250">
        <f>VLOOKUP(C1250, ReactionTypes!A:C, 3, FALSE)</f>
        <v>75</v>
      </c>
      <c r="E1250" s="1">
        <v>44276.665277777778</v>
      </c>
    </row>
    <row r="1251" spans="1:5" x14ac:dyDescent="0.35">
      <c r="A1251" t="s">
        <v>72</v>
      </c>
      <c r="B1251" t="str">
        <f>INDEX(Content!C:C, MATCH(A1251, Content!A:A, 0))</f>
        <v>tennis</v>
      </c>
      <c r="C1251" t="s">
        <v>14</v>
      </c>
      <c r="D1251">
        <f>VLOOKUP(C1251, ReactionTypes!A:C, 3, FALSE)</f>
        <v>70</v>
      </c>
      <c r="E1251" s="1">
        <v>44122.334722222222</v>
      </c>
    </row>
    <row r="1252" spans="1:5" x14ac:dyDescent="0.35">
      <c r="A1252" t="s">
        <v>72</v>
      </c>
      <c r="B1252" t="str">
        <f>INDEX(Content!C:C, MATCH(A1252, Content!A:A, 0))</f>
        <v>tennis</v>
      </c>
      <c r="C1252" t="s">
        <v>15</v>
      </c>
      <c r="D1252">
        <f>VLOOKUP(C1252, ReactionTypes!A:C, 3, FALSE)</f>
        <v>72</v>
      </c>
      <c r="E1252" s="1">
        <v>44166.529166666667</v>
      </c>
    </row>
    <row r="1253" spans="1:5" x14ac:dyDescent="0.35">
      <c r="A1253" t="s">
        <v>72</v>
      </c>
      <c r="B1253" t="str">
        <f>INDEX(Content!C:C, MATCH(A1253, Content!A:A, 0))</f>
        <v>tennis</v>
      </c>
      <c r="C1253" t="s">
        <v>12</v>
      </c>
      <c r="D1253">
        <f>VLOOKUP(C1253, ReactionTypes!A:C, 3, FALSE)</f>
        <v>65</v>
      </c>
      <c r="E1253" s="1">
        <v>44347.515277777777</v>
      </c>
    </row>
    <row r="1254" spans="1:5" x14ac:dyDescent="0.35">
      <c r="A1254" t="s">
        <v>72</v>
      </c>
      <c r="B1254" t="str">
        <f>INDEX(Content!C:C, MATCH(A1254, Content!A:A, 0))</f>
        <v>tennis</v>
      </c>
      <c r="C1254" t="s">
        <v>20</v>
      </c>
      <c r="D1254">
        <f>VLOOKUP(C1254, ReactionTypes!A:C, 3, FALSE)</f>
        <v>15</v>
      </c>
      <c r="E1254" s="1">
        <v>44348.536111111112</v>
      </c>
    </row>
    <row r="1255" spans="1:5" x14ac:dyDescent="0.35">
      <c r="A1255" t="s">
        <v>72</v>
      </c>
      <c r="B1255" t="str">
        <f>INDEX(Content!C:C, MATCH(A1255, Content!A:A, 0))</f>
        <v>tennis</v>
      </c>
      <c r="C1255" t="s">
        <v>8</v>
      </c>
      <c r="D1255">
        <f>VLOOKUP(C1255, ReactionTypes!A:C, 3, FALSE)</f>
        <v>5</v>
      </c>
      <c r="E1255" s="1">
        <v>44186.095138888886</v>
      </c>
    </row>
    <row r="1256" spans="1:5" x14ac:dyDescent="0.35">
      <c r="A1256" t="s">
        <v>72</v>
      </c>
      <c r="B1256" t="str">
        <f>INDEX(Content!C:C, MATCH(A1256, Content!A:A, 0))</f>
        <v>tennis</v>
      </c>
      <c r="C1256" t="s">
        <v>20</v>
      </c>
      <c r="D1256">
        <f>VLOOKUP(C1256, ReactionTypes!A:C, 3, FALSE)</f>
        <v>15</v>
      </c>
      <c r="E1256" s="1">
        <v>44217.745833333334</v>
      </c>
    </row>
    <row r="1257" spans="1:5" x14ac:dyDescent="0.35">
      <c r="A1257" t="s">
        <v>72</v>
      </c>
      <c r="B1257" t="str">
        <f>INDEX(Content!C:C, MATCH(A1257, Content!A:A, 0))</f>
        <v>tennis</v>
      </c>
      <c r="C1257" t="s">
        <v>8</v>
      </c>
      <c r="D1257">
        <f>VLOOKUP(C1257, ReactionTypes!A:C, 3, FALSE)</f>
        <v>5</v>
      </c>
      <c r="E1257" s="1">
        <v>44306.520138888889</v>
      </c>
    </row>
    <row r="1258" spans="1:5" x14ac:dyDescent="0.35">
      <c r="A1258" t="s">
        <v>72</v>
      </c>
      <c r="B1258" t="str">
        <f>INDEX(Content!C:C, MATCH(A1258, Content!A:A, 0))</f>
        <v>tennis</v>
      </c>
      <c r="C1258" t="s">
        <v>12</v>
      </c>
      <c r="D1258">
        <f>VLOOKUP(C1258, ReactionTypes!A:C, 3, FALSE)</f>
        <v>65</v>
      </c>
      <c r="E1258" s="1">
        <v>44089.854166666664</v>
      </c>
    </row>
    <row r="1259" spans="1:5" x14ac:dyDescent="0.35">
      <c r="A1259" t="s">
        <v>72</v>
      </c>
      <c r="B1259" t="str">
        <f>INDEX(Content!C:C, MATCH(A1259, Content!A:A, 0))</f>
        <v>tennis</v>
      </c>
      <c r="C1259" t="s">
        <v>19</v>
      </c>
      <c r="D1259">
        <f>VLOOKUP(C1259, ReactionTypes!A:C, 3, FALSE)</f>
        <v>35</v>
      </c>
      <c r="E1259" s="1">
        <v>44260.388888888891</v>
      </c>
    </row>
    <row r="1260" spans="1:5" x14ac:dyDescent="0.35">
      <c r="A1260" t="s">
        <v>72</v>
      </c>
      <c r="B1260" t="str">
        <f>INDEX(Content!C:C, MATCH(A1260, Content!A:A, 0))</f>
        <v>tennis</v>
      </c>
      <c r="C1260" t="s">
        <v>8</v>
      </c>
      <c r="D1260">
        <f>VLOOKUP(C1260, ReactionTypes!A:C, 3, FALSE)</f>
        <v>5</v>
      </c>
      <c r="E1260" s="1">
        <v>44166.770138888889</v>
      </c>
    </row>
    <row r="1261" spans="1:5" x14ac:dyDescent="0.35">
      <c r="A1261" t="s">
        <v>72</v>
      </c>
      <c r="B1261" t="str">
        <f>INDEX(Content!C:C, MATCH(A1261, Content!A:A, 0))</f>
        <v>tennis</v>
      </c>
      <c r="C1261" t="s">
        <v>14</v>
      </c>
      <c r="D1261">
        <f>VLOOKUP(C1261, ReactionTypes!A:C, 3, FALSE)</f>
        <v>70</v>
      </c>
      <c r="E1261" s="1">
        <v>44176.265277777777</v>
      </c>
    </row>
    <row r="1262" spans="1:5" x14ac:dyDescent="0.35">
      <c r="A1262" t="s">
        <v>72</v>
      </c>
      <c r="B1262" t="str">
        <f>INDEX(Content!C:C, MATCH(A1262, Content!A:A, 0))</f>
        <v>tennis</v>
      </c>
      <c r="C1262" t="s">
        <v>8</v>
      </c>
      <c r="D1262">
        <f>VLOOKUP(C1262, ReactionTypes!A:C, 3, FALSE)</f>
        <v>5</v>
      </c>
      <c r="E1262" s="1">
        <v>44298.956944444442</v>
      </c>
    </row>
    <row r="1263" spans="1:5" x14ac:dyDescent="0.35">
      <c r="A1263" t="s">
        <v>72</v>
      </c>
      <c r="B1263" t="str">
        <f>INDEX(Content!C:C, MATCH(A1263, Content!A:A, 0))</f>
        <v>tennis</v>
      </c>
      <c r="C1263" t="s">
        <v>20</v>
      </c>
      <c r="D1263">
        <f>VLOOKUP(C1263, ReactionTypes!A:C, 3, FALSE)</f>
        <v>15</v>
      </c>
      <c r="E1263" s="1">
        <v>44179.145138888889</v>
      </c>
    </row>
    <row r="1264" spans="1:5" x14ac:dyDescent="0.35">
      <c r="A1264" t="s">
        <v>72</v>
      </c>
      <c r="B1264" t="str">
        <f>INDEX(Content!C:C, MATCH(A1264, Content!A:A, 0))</f>
        <v>tennis</v>
      </c>
      <c r="C1264" t="s">
        <v>14</v>
      </c>
      <c r="D1264">
        <f>VLOOKUP(C1264, ReactionTypes!A:C, 3, FALSE)</f>
        <v>70</v>
      </c>
      <c r="E1264" s="1">
        <v>44008.100694444445</v>
      </c>
    </row>
    <row r="1265" spans="1:5" x14ac:dyDescent="0.35">
      <c r="A1265" t="s">
        <v>72</v>
      </c>
      <c r="B1265" t="str">
        <f>INDEX(Content!C:C, MATCH(A1265, Content!A:A, 0))</f>
        <v>tennis</v>
      </c>
      <c r="C1265" t="s">
        <v>19</v>
      </c>
      <c r="D1265">
        <f>VLOOKUP(C1265, ReactionTypes!A:C, 3, FALSE)</f>
        <v>35</v>
      </c>
      <c r="E1265" s="1">
        <v>44298.260416666664</v>
      </c>
    </row>
    <row r="1266" spans="1:5" x14ac:dyDescent="0.35">
      <c r="A1266" t="s">
        <v>72</v>
      </c>
      <c r="B1266" t="str">
        <f>INDEX(Content!C:C, MATCH(A1266, Content!A:A, 0))</f>
        <v>tennis</v>
      </c>
      <c r="C1266" t="s">
        <v>18</v>
      </c>
      <c r="D1266">
        <f>VLOOKUP(C1266, ReactionTypes!A:C, 3, FALSE)</f>
        <v>45</v>
      </c>
      <c r="E1266" s="1">
        <v>44116.105555555558</v>
      </c>
    </row>
    <row r="1267" spans="1:5" x14ac:dyDescent="0.35">
      <c r="A1267" t="s">
        <v>72</v>
      </c>
      <c r="B1267" t="str">
        <f>INDEX(Content!C:C, MATCH(A1267, Content!A:A, 0))</f>
        <v>tennis</v>
      </c>
      <c r="C1267" t="s">
        <v>20</v>
      </c>
      <c r="D1267">
        <f>VLOOKUP(C1267, ReactionTypes!A:C, 3, FALSE)</f>
        <v>15</v>
      </c>
      <c r="E1267" s="1">
        <v>44022.671527777777</v>
      </c>
    </row>
    <row r="1268" spans="1:5" x14ac:dyDescent="0.35">
      <c r="A1268" t="s">
        <v>72</v>
      </c>
      <c r="B1268" t="str">
        <f>INDEX(Content!C:C, MATCH(A1268, Content!A:A, 0))</f>
        <v>tennis</v>
      </c>
      <c r="C1268" t="s">
        <v>14</v>
      </c>
      <c r="D1268">
        <f>VLOOKUP(C1268, ReactionTypes!A:C, 3, FALSE)</f>
        <v>70</v>
      </c>
      <c r="E1268" s="1">
        <v>44087.243750000001</v>
      </c>
    </row>
    <row r="1269" spans="1:5" x14ac:dyDescent="0.35">
      <c r="A1269" t="s">
        <v>72</v>
      </c>
      <c r="B1269" t="str">
        <f>INDEX(Content!C:C, MATCH(A1269, Content!A:A, 0))</f>
        <v>tennis</v>
      </c>
      <c r="C1269" t="s">
        <v>17</v>
      </c>
      <c r="D1269">
        <f>VLOOKUP(C1269, ReactionTypes!A:C, 3, FALSE)</f>
        <v>10</v>
      </c>
      <c r="E1269" s="1">
        <v>44330.963888888888</v>
      </c>
    </row>
    <row r="1270" spans="1:5" x14ac:dyDescent="0.35">
      <c r="A1270" t="s">
        <v>72</v>
      </c>
      <c r="B1270" t="str">
        <f>INDEX(Content!C:C, MATCH(A1270, Content!A:A, 0))</f>
        <v>tennis</v>
      </c>
      <c r="C1270" t="s">
        <v>17</v>
      </c>
      <c r="D1270">
        <f>VLOOKUP(C1270, ReactionTypes!A:C, 3, FALSE)</f>
        <v>10</v>
      </c>
      <c r="E1270" s="1">
        <v>44272.505555555559</v>
      </c>
    </row>
    <row r="1271" spans="1:5" x14ac:dyDescent="0.35">
      <c r="A1271" t="s">
        <v>72</v>
      </c>
      <c r="B1271" t="str">
        <f>INDEX(Content!C:C, MATCH(A1271, Content!A:A, 0))</f>
        <v>tennis</v>
      </c>
      <c r="C1271" t="s">
        <v>3</v>
      </c>
      <c r="D1271">
        <f>VLOOKUP(C1271, ReactionTypes!A:C, 3, FALSE)</f>
        <v>60</v>
      </c>
      <c r="E1271" s="1">
        <v>44011.429166666669</v>
      </c>
    </row>
    <row r="1272" spans="1:5" x14ac:dyDescent="0.35">
      <c r="A1272" t="s">
        <v>72</v>
      </c>
      <c r="B1272" t="str">
        <f>INDEX(Content!C:C, MATCH(A1272, Content!A:A, 0))</f>
        <v>tennis</v>
      </c>
      <c r="C1272" t="s">
        <v>9</v>
      </c>
      <c r="D1272">
        <f>VLOOKUP(C1272, ReactionTypes!A:C, 3, FALSE)</f>
        <v>30</v>
      </c>
      <c r="E1272" s="1">
        <v>44311.411805555559</v>
      </c>
    </row>
    <row r="1273" spans="1:5" x14ac:dyDescent="0.35">
      <c r="A1273" t="s">
        <v>72</v>
      </c>
      <c r="B1273" t="str">
        <f>INDEX(Content!C:C, MATCH(A1273, Content!A:A, 0))</f>
        <v>tennis</v>
      </c>
      <c r="C1273" t="s">
        <v>21</v>
      </c>
      <c r="D1273">
        <f>VLOOKUP(C1273, ReactionTypes!A:C, 3, FALSE)</f>
        <v>12</v>
      </c>
      <c r="E1273" s="1">
        <v>44073.318749999999</v>
      </c>
    </row>
    <row r="1274" spans="1:5" x14ac:dyDescent="0.35">
      <c r="A1274" t="s">
        <v>72</v>
      </c>
      <c r="B1274" t="str">
        <f>INDEX(Content!C:C, MATCH(A1274, Content!A:A, 0))</f>
        <v>tennis</v>
      </c>
      <c r="C1274" t="s">
        <v>8</v>
      </c>
      <c r="D1274">
        <f>VLOOKUP(C1274, ReactionTypes!A:C, 3, FALSE)</f>
        <v>5</v>
      </c>
      <c r="E1274" s="1">
        <v>44056.388194444444</v>
      </c>
    </row>
    <row r="1275" spans="1:5" x14ac:dyDescent="0.35">
      <c r="A1275" t="s">
        <v>72</v>
      </c>
      <c r="B1275" t="str">
        <f>INDEX(Content!C:C, MATCH(A1275, Content!A:A, 0))</f>
        <v>tennis</v>
      </c>
      <c r="C1275" t="s">
        <v>20</v>
      </c>
      <c r="D1275">
        <f>VLOOKUP(C1275, ReactionTypes!A:C, 3, FALSE)</f>
        <v>15</v>
      </c>
      <c r="E1275" s="1">
        <v>44336.315972222219</v>
      </c>
    </row>
    <row r="1276" spans="1:5" x14ac:dyDescent="0.35">
      <c r="A1276" t="s">
        <v>72</v>
      </c>
      <c r="B1276" t="str">
        <f>INDEX(Content!C:C, MATCH(A1276, Content!A:A, 0))</f>
        <v>tennis</v>
      </c>
      <c r="C1276" t="s">
        <v>16</v>
      </c>
      <c r="D1276">
        <f>VLOOKUP(C1276, ReactionTypes!A:C, 3, FALSE)</f>
        <v>50</v>
      </c>
      <c r="E1276" s="1">
        <v>44019.280555555553</v>
      </c>
    </row>
    <row r="1277" spans="1:5" x14ac:dyDescent="0.35">
      <c r="A1277" t="s">
        <v>72</v>
      </c>
      <c r="B1277" t="str">
        <f>INDEX(Content!C:C, MATCH(A1277, Content!A:A, 0))</f>
        <v>tennis</v>
      </c>
      <c r="C1277" t="s">
        <v>13</v>
      </c>
      <c r="D1277">
        <f>VLOOKUP(C1277, ReactionTypes!A:C, 3, FALSE)</f>
        <v>75</v>
      </c>
      <c r="E1277" s="1">
        <v>44176.670138888891</v>
      </c>
    </row>
    <row r="1278" spans="1:5" x14ac:dyDescent="0.35">
      <c r="A1278" t="s">
        <v>72</v>
      </c>
      <c r="B1278" t="str">
        <f>INDEX(Content!C:C, MATCH(A1278, Content!A:A, 0))</f>
        <v>tennis</v>
      </c>
      <c r="C1278" t="s">
        <v>17</v>
      </c>
      <c r="D1278">
        <f>VLOOKUP(C1278, ReactionTypes!A:C, 3, FALSE)</f>
        <v>10</v>
      </c>
      <c r="E1278" s="1">
        <v>44332.112500000003</v>
      </c>
    </row>
    <row r="1279" spans="1:5" x14ac:dyDescent="0.35">
      <c r="A1279" t="s">
        <v>72</v>
      </c>
      <c r="B1279" t="str">
        <f>INDEX(Content!C:C, MATCH(A1279, Content!A:A, 0))</f>
        <v>tennis</v>
      </c>
      <c r="C1279" t="s">
        <v>10</v>
      </c>
      <c r="D1279">
        <f>VLOOKUP(C1279, ReactionTypes!A:C, 3, FALSE)</f>
        <v>20</v>
      </c>
      <c r="E1279" s="1">
        <v>44067.736805555556</v>
      </c>
    </row>
    <row r="1280" spans="1:5" x14ac:dyDescent="0.35">
      <c r="A1280" t="s">
        <v>72</v>
      </c>
      <c r="B1280" t="str">
        <f>INDEX(Content!C:C, MATCH(A1280, Content!A:A, 0))</f>
        <v>tennis</v>
      </c>
      <c r="C1280" t="s">
        <v>10</v>
      </c>
      <c r="D1280">
        <f>VLOOKUP(C1280, ReactionTypes!A:C, 3, FALSE)</f>
        <v>20</v>
      </c>
      <c r="E1280" s="1">
        <v>44353.686111111114</v>
      </c>
    </row>
    <row r="1281" spans="1:5" x14ac:dyDescent="0.35">
      <c r="A1281" t="s">
        <v>73</v>
      </c>
      <c r="B1281" t="str">
        <f>INDEX(Content!C:C, MATCH(A1281, Content!A:A, 0))</f>
        <v>culture</v>
      </c>
      <c r="C1281" t="s">
        <v>3</v>
      </c>
      <c r="D1281">
        <f>VLOOKUP(C1281, ReactionTypes!A:C, 3, FALSE)</f>
        <v>60</v>
      </c>
      <c r="E1281" s="1">
        <v>44097.917361111111</v>
      </c>
    </row>
    <row r="1282" spans="1:5" x14ac:dyDescent="0.35">
      <c r="A1282" t="s">
        <v>73</v>
      </c>
      <c r="B1282" t="str">
        <f>INDEX(Content!C:C, MATCH(A1282, Content!A:A, 0))</f>
        <v>culture</v>
      </c>
      <c r="C1282" t="s">
        <v>10</v>
      </c>
      <c r="D1282">
        <f>VLOOKUP(C1282, ReactionTypes!A:C, 3, FALSE)</f>
        <v>20</v>
      </c>
      <c r="E1282" s="1">
        <v>44241.8</v>
      </c>
    </row>
    <row r="1283" spans="1:5" x14ac:dyDescent="0.35">
      <c r="A1283" t="s">
        <v>73</v>
      </c>
      <c r="B1283" t="str">
        <f>INDEX(Content!C:C, MATCH(A1283, Content!A:A, 0))</f>
        <v>culture</v>
      </c>
      <c r="C1283" t="s">
        <v>17</v>
      </c>
      <c r="D1283">
        <f>VLOOKUP(C1283, ReactionTypes!A:C, 3, FALSE)</f>
        <v>10</v>
      </c>
      <c r="E1283" s="1">
        <v>44150.145138888889</v>
      </c>
    </row>
    <row r="1284" spans="1:5" x14ac:dyDescent="0.35">
      <c r="A1284" t="s">
        <v>73</v>
      </c>
      <c r="B1284" t="str">
        <f>INDEX(Content!C:C, MATCH(A1284, Content!A:A, 0))</f>
        <v>culture</v>
      </c>
      <c r="C1284" t="s">
        <v>16</v>
      </c>
      <c r="D1284">
        <f>VLOOKUP(C1284, ReactionTypes!A:C, 3, FALSE)</f>
        <v>50</v>
      </c>
      <c r="E1284" s="1">
        <v>44020.523611111108</v>
      </c>
    </row>
    <row r="1285" spans="1:5" x14ac:dyDescent="0.35">
      <c r="A1285" t="s">
        <v>73</v>
      </c>
      <c r="B1285" t="str">
        <f>INDEX(Content!C:C, MATCH(A1285, Content!A:A, 0))</f>
        <v>culture</v>
      </c>
      <c r="C1285" t="s">
        <v>8</v>
      </c>
      <c r="D1285">
        <f>VLOOKUP(C1285, ReactionTypes!A:C, 3, FALSE)</f>
        <v>5</v>
      </c>
      <c r="E1285" s="1">
        <v>44097.009027777778</v>
      </c>
    </row>
    <row r="1286" spans="1:5" x14ac:dyDescent="0.35">
      <c r="A1286" t="s">
        <v>74</v>
      </c>
      <c r="B1286" t="str">
        <f>INDEX(Content!C:C, MATCH(A1286, Content!A:A, 0))</f>
        <v>travel</v>
      </c>
      <c r="C1286" t="s">
        <v>12</v>
      </c>
      <c r="D1286">
        <f>VLOOKUP(C1286, ReactionTypes!A:C, 3, FALSE)</f>
        <v>65</v>
      </c>
      <c r="E1286" s="1">
        <v>44288.313888888886</v>
      </c>
    </row>
    <row r="1287" spans="1:5" x14ac:dyDescent="0.35">
      <c r="A1287" t="s">
        <v>74</v>
      </c>
      <c r="B1287" t="str">
        <f>INDEX(Content!C:C, MATCH(A1287, Content!A:A, 0))</f>
        <v>travel</v>
      </c>
      <c r="C1287" t="s">
        <v>21</v>
      </c>
      <c r="D1287">
        <f>VLOOKUP(C1287, ReactionTypes!A:C, 3, FALSE)</f>
        <v>12</v>
      </c>
      <c r="E1287" s="1">
        <v>44023.192361111112</v>
      </c>
    </row>
    <row r="1288" spans="1:5" x14ac:dyDescent="0.35">
      <c r="A1288" t="s">
        <v>74</v>
      </c>
      <c r="B1288" t="str">
        <f>INDEX(Content!C:C, MATCH(A1288, Content!A:A, 0))</f>
        <v>travel</v>
      </c>
      <c r="C1288" t="s">
        <v>18</v>
      </c>
      <c r="D1288">
        <f>VLOOKUP(C1288, ReactionTypes!A:C, 3, FALSE)</f>
        <v>45</v>
      </c>
      <c r="E1288" s="1">
        <v>44036.434027777781</v>
      </c>
    </row>
    <row r="1289" spans="1:5" x14ac:dyDescent="0.35">
      <c r="A1289" t="s">
        <v>74</v>
      </c>
      <c r="B1289" t="str">
        <f>INDEX(Content!C:C, MATCH(A1289, Content!A:A, 0))</f>
        <v>travel</v>
      </c>
      <c r="C1289" t="s">
        <v>19</v>
      </c>
      <c r="D1289">
        <f>VLOOKUP(C1289, ReactionTypes!A:C, 3, FALSE)</f>
        <v>35</v>
      </c>
      <c r="E1289" s="1">
        <v>44176.752083333333</v>
      </c>
    </row>
    <row r="1290" spans="1:5" x14ac:dyDescent="0.35">
      <c r="A1290" t="s">
        <v>74</v>
      </c>
      <c r="B1290" t="str">
        <f>INDEX(Content!C:C, MATCH(A1290, Content!A:A, 0))</f>
        <v>travel</v>
      </c>
      <c r="C1290" t="s">
        <v>6</v>
      </c>
      <c r="D1290">
        <f>VLOOKUP(C1290, ReactionTypes!A:C, 3, FALSE)</f>
        <v>0</v>
      </c>
      <c r="E1290" s="1">
        <v>44077.457638888889</v>
      </c>
    </row>
    <row r="1291" spans="1:5" x14ac:dyDescent="0.35">
      <c r="A1291" t="s">
        <v>74</v>
      </c>
      <c r="B1291" t="str">
        <f>INDEX(Content!C:C, MATCH(A1291, Content!A:A, 0))</f>
        <v>travel</v>
      </c>
      <c r="C1291" t="s">
        <v>8</v>
      </c>
      <c r="D1291">
        <f>VLOOKUP(C1291, ReactionTypes!A:C, 3, FALSE)</f>
        <v>5</v>
      </c>
      <c r="E1291" s="1">
        <v>44319.37777777778</v>
      </c>
    </row>
    <row r="1292" spans="1:5" x14ac:dyDescent="0.35">
      <c r="A1292" t="s">
        <v>74</v>
      </c>
      <c r="B1292" t="str">
        <f>INDEX(Content!C:C, MATCH(A1292, Content!A:A, 0))</f>
        <v>travel</v>
      </c>
      <c r="C1292" t="s">
        <v>10</v>
      </c>
      <c r="D1292">
        <f>VLOOKUP(C1292, ReactionTypes!A:C, 3, FALSE)</f>
        <v>20</v>
      </c>
      <c r="E1292" s="1">
        <v>44099.20416666667</v>
      </c>
    </row>
    <row r="1293" spans="1:5" x14ac:dyDescent="0.35">
      <c r="A1293" t="s">
        <v>74</v>
      </c>
      <c r="B1293" t="str">
        <f>INDEX(Content!C:C, MATCH(A1293, Content!A:A, 0))</f>
        <v>travel</v>
      </c>
      <c r="C1293" t="s">
        <v>8</v>
      </c>
      <c r="D1293">
        <f>VLOOKUP(C1293, ReactionTypes!A:C, 3, FALSE)</f>
        <v>5</v>
      </c>
      <c r="E1293" s="1">
        <v>44357.097916666666</v>
      </c>
    </row>
    <row r="1294" spans="1:5" x14ac:dyDescent="0.35">
      <c r="A1294" t="s">
        <v>74</v>
      </c>
      <c r="B1294" t="str">
        <f>INDEX(Content!C:C, MATCH(A1294, Content!A:A, 0))</f>
        <v>travel</v>
      </c>
      <c r="C1294" t="s">
        <v>12</v>
      </c>
      <c r="D1294">
        <f>VLOOKUP(C1294, ReactionTypes!A:C, 3, FALSE)</f>
        <v>65</v>
      </c>
      <c r="E1294" s="1">
        <v>44132.963194444441</v>
      </c>
    </row>
    <row r="1295" spans="1:5" x14ac:dyDescent="0.35">
      <c r="A1295" t="s">
        <v>74</v>
      </c>
      <c r="B1295" t="str">
        <f>INDEX(Content!C:C, MATCH(A1295, Content!A:A, 0))</f>
        <v>travel</v>
      </c>
      <c r="C1295" t="s">
        <v>19</v>
      </c>
      <c r="D1295">
        <f>VLOOKUP(C1295, ReactionTypes!A:C, 3, FALSE)</f>
        <v>35</v>
      </c>
      <c r="E1295" s="1">
        <v>44152.736805555556</v>
      </c>
    </row>
    <row r="1296" spans="1:5" x14ac:dyDescent="0.35">
      <c r="A1296" t="s">
        <v>74</v>
      </c>
      <c r="B1296" t="str">
        <f>INDEX(Content!C:C, MATCH(A1296, Content!A:A, 0))</f>
        <v>travel</v>
      </c>
      <c r="C1296" t="s">
        <v>6</v>
      </c>
      <c r="D1296">
        <f>VLOOKUP(C1296, ReactionTypes!A:C, 3, FALSE)</f>
        <v>0</v>
      </c>
      <c r="E1296" s="1">
        <v>44145.310416666667</v>
      </c>
    </row>
    <row r="1297" spans="1:5" x14ac:dyDescent="0.35">
      <c r="A1297" t="s">
        <v>74</v>
      </c>
      <c r="B1297" t="str">
        <f>INDEX(Content!C:C, MATCH(A1297, Content!A:A, 0))</f>
        <v>travel</v>
      </c>
      <c r="C1297" t="s">
        <v>3</v>
      </c>
      <c r="D1297">
        <f>VLOOKUP(C1297, ReactionTypes!A:C, 3, FALSE)</f>
        <v>60</v>
      </c>
      <c r="E1297" s="1">
        <v>44334.078472222223</v>
      </c>
    </row>
    <row r="1298" spans="1:5" x14ac:dyDescent="0.35">
      <c r="A1298" t="s">
        <v>74</v>
      </c>
      <c r="B1298" t="str">
        <f>INDEX(Content!C:C, MATCH(A1298, Content!A:A, 0))</f>
        <v>travel</v>
      </c>
      <c r="C1298" t="s">
        <v>6</v>
      </c>
      <c r="D1298">
        <f>VLOOKUP(C1298, ReactionTypes!A:C, 3, FALSE)</f>
        <v>0</v>
      </c>
      <c r="E1298" s="1">
        <v>44221.036111111112</v>
      </c>
    </row>
    <row r="1299" spans="1:5" x14ac:dyDescent="0.35">
      <c r="A1299" t="s">
        <v>74</v>
      </c>
      <c r="B1299" t="str">
        <f>INDEX(Content!C:C, MATCH(A1299, Content!A:A, 0))</f>
        <v>travel</v>
      </c>
      <c r="C1299" t="s">
        <v>17</v>
      </c>
      <c r="D1299">
        <f>VLOOKUP(C1299, ReactionTypes!A:C, 3, FALSE)</f>
        <v>10</v>
      </c>
      <c r="E1299" s="1">
        <v>44168.924305555556</v>
      </c>
    </row>
    <row r="1300" spans="1:5" x14ac:dyDescent="0.35">
      <c r="A1300" t="s">
        <v>74</v>
      </c>
      <c r="B1300" t="str">
        <f>INDEX(Content!C:C, MATCH(A1300, Content!A:A, 0))</f>
        <v>travel</v>
      </c>
      <c r="C1300" t="s">
        <v>17</v>
      </c>
      <c r="D1300">
        <f>VLOOKUP(C1300, ReactionTypes!A:C, 3, FALSE)</f>
        <v>10</v>
      </c>
      <c r="E1300" s="1">
        <v>44294.480555555558</v>
      </c>
    </row>
    <row r="1301" spans="1:5" x14ac:dyDescent="0.35">
      <c r="A1301" t="s">
        <v>74</v>
      </c>
      <c r="B1301" t="str">
        <f>INDEX(Content!C:C, MATCH(A1301, Content!A:A, 0))</f>
        <v>travel</v>
      </c>
      <c r="C1301" t="s">
        <v>5</v>
      </c>
      <c r="D1301">
        <f>VLOOKUP(C1301, ReactionTypes!A:C, 3, FALSE)</f>
        <v>70</v>
      </c>
      <c r="E1301" s="1">
        <v>44295.824305555558</v>
      </c>
    </row>
    <row r="1302" spans="1:5" x14ac:dyDescent="0.35">
      <c r="A1302" t="s">
        <v>74</v>
      </c>
      <c r="B1302" t="str">
        <f>INDEX(Content!C:C, MATCH(A1302, Content!A:A, 0))</f>
        <v>travel</v>
      </c>
      <c r="C1302" t="s">
        <v>19</v>
      </c>
      <c r="D1302">
        <f>VLOOKUP(C1302, ReactionTypes!A:C, 3, FALSE)</f>
        <v>35</v>
      </c>
      <c r="E1302" s="1">
        <v>44206.094444444447</v>
      </c>
    </row>
    <row r="1303" spans="1:5" x14ac:dyDescent="0.35">
      <c r="A1303" t="s">
        <v>74</v>
      </c>
      <c r="B1303" t="str">
        <f>INDEX(Content!C:C, MATCH(A1303, Content!A:A, 0))</f>
        <v>travel</v>
      </c>
      <c r="C1303" t="s">
        <v>14</v>
      </c>
      <c r="D1303">
        <f>VLOOKUP(C1303, ReactionTypes!A:C, 3, FALSE)</f>
        <v>70</v>
      </c>
      <c r="E1303" s="1">
        <v>44024.238194444442</v>
      </c>
    </row>
    <row r="1304" spans="1:5" x14ac:dyDescent="0.35">
      <c r="A1304" t="s">
        <v>74</v>
      </c>
      <c r="B1304" t="str">
        <f>INDEX(Content!C:C, MATCH(A1304, Content!A:A, 0))</f>
        <v>travel</v>
      </c>
      <c r="C1304" t="s">
        <v>16</v>
      </c>
      <c r="D1304">
        <f>VLOOKUP(C1304, ReactionTypes!A:C, 3, FALSE)</f>
        <v>50</v>
      </c>
      <c r="E1304" s="1">
        <v>44132.807638888888</v>
      </c>
    </row>
    <row r="1305" spans="1:5" x14ac:dyDescent="0.35">
      <c r="A1305" t="s">
        <v>74</v>
      </c>
      <c r="B1305" t="str">
        <f>INDEX(Content!C:C, MATCH(A1305, Content!A:A, 0))</f>
        <v>travel</v>
      </c>
      <c r="C1305" t="s">
        <v>20</v>
      </c>
      <c r="D1305">
        <f>VLOOKUP(C1305, ReactionTypes!A:C, 3, FALSE)</f>
        <v>15</v>
      </c>
      <c r="E1305" s="1">
        <v>44034.810416666667</v>
      </c>
    </row>
    <row r="1306" spans="1:5" x14ac:dyDescent="0.35">
      <c r="A1306" t="s">
        <v>74</v>
      </c>
      <c r="B1306" t="str">
        <f>INDEX(Content!C:C, MATCH(A1306, Content!A:A, 0))</f>
        <v>travel</v>
      </c>
      <c r="C1306" t="s">
        <v>19</v>
      </c>
      <c r="D1306">
        <f>VLOOKUP(C1306, ReactionTypes!A:C, 3, FALSE)</f>
        <v>35</v>
      </c>
      <c r="E1306" s="1">
        <v>44087.165972222225</v>
      </c>
    </row>
    <row r="1307" spans="1:5" x14ac:dyDescent="0.35">
      <c r="A1307" t="s">
        <v>74</v>
      </c>
      <c r="B1307" t="str">
        <f>INDEX(Content!C:C, MATCH(A1307, Content!A:A, 0))</f>
        <v>travel</v>
      </c>
      <c r="C1307" t="s">
        <v>19</v>
      </c>
      <c r="D1307">
        <f>VLOOKUP(C1307, ReactionTypes!A:C, 3, FALSE)</f>
        <v>35</v>
      </c>
      <c r="E1307" s="1">
        <v>44082.328472222223</v>
      </c>
    </row>
    <row r="1308" spans="1:5" x14ac:dyDescent="0.35">
      <c r="A1308" t="s">
        <v>74</v>
      </c>
      <c r="B1308" t="str">
        <f>INDEX(Content!C:C, MATCH(A1308, Content!A:A, 0))</f>
        <v>travel</v>
      </c>
      <c r="C1308" t="s">
        <v>14</v>
      </c>
      <c r="D1308">
        <f>VLOOKUP(C1308, ReactionTypes!A:C, 3, FALSE)</f>
        <v>70</v>
      </c>
      <c r="E1308" s="1">
        <v>44228.590277777781</v>
      </c>
    </row>
    <row r="1309" spans="1:5" x14ac:dyDescent="0.35">
      <c r="A1309" t="s">
        <v>74</v>
      </c>
      <c r="B1309" t="str">
        <f>INDEX(Content!C:C, MATCH(A1309, Content!A:A, 0))</f>
        <v>travel</v>
      </c>
      <c r="C1309" t="s">
        <v>20</v>
      </c>
      <c r="D1309">
        <f>VLOOKUP(C1309, ReactionTypes!A:C, 3, FALSE)</f>
        <v>15</v>
      </c>
      <c r="E1309" s="1">
        <v>44283.875694444447</v>
      </c>
    </row>
    <row r="1310" spans="1:5" x14ac:dyDescent="0.35">
      <c r="A1310" t="s">
        <v>74</v>
      </c>
      <c r="B1310" t="str">
        <f>INDEX(Content!C:C, MATCH(A1310, Content!A:A, 0))</f>
        <v>travel</v>
      </c>
      <c r="C1310" t="s">
        <v>3</v>
      </c>
      <c r="D1310">
        <f>VLOOKUP(C1310, ReactionTypes!A:C, 3, FALSE)</f>
        <v>60</v>
      </c>
      <c r="E1310" s="1">
        <v>44050.404861111114</v>
      </c>
    </row>
    <row r="1311" spans="1:5" x14ac:dyDescent="0.35">
      <c r="A1311" t="s">
        <v>74</v>
      </c>
      <c r="B1311" t="str">
        <f>INDEX(Content!C:C, MATCH(A1311, Content!A:A, 0))</f>
        <v>travel</v>
      </c>
      <c r="C1311" t="s">
        <v>20</v>
      </c>
      <c r="D1311">
        <f>VLOOKUP(C1311, ReactionTypes!A:C, 3, FALSE)</f>
        <v>15</v>
      </c>
      <c r="E1311" s="1">
        <v>44022.74722222222</v>
      </c>
    </row>
    <row r="1312" spans="1:5" x14ac:dyDescent="0.35">
      <c r="A1312" t="s">
        <v>74</v>
      </c>
      <c r="B1312" t="str">
        <f>INDEX(Content!C:C, MATCH(A1312, Content!A:A, 0))</f>
        <v>travel</v>
      </c>
      <c r="C1312" t="s">
        <v>17</v>
      </c>
      <c r="D1312">
        <f>VLOOKUP(C1312, ReactionTypes!A:C, 3, FALSE)</f>
        <v>10</v>
      </c>
      <c r="E1312" s="1">
        <v>44306.059027777781</v>
      </c>
    </row>
    <row r="1313" spans="1:5" x14ac:dyDescent="0.35">
      <c r="A1313" t="s">
        <v>74</v>
      </c>
      <c r="B1313" t="str">
        <f>INDEX(Content!C:C, MATCH(A1313, Content!A:A, 0))</f>
        <v>travel</v>
      </c>
      <c r="C1313" t="s">
        <v>12</v>
      </c>
      <c r="D1313">
        <f>VLOOKUP(C1313, ReactionTypes!A:C, 3, FALSE)</f>
        <v>65</v>
      </c>
      <c r="E1313" s="1">
        <v>44110.275000000001</v>
      </c>
    </row>
    <row r="1314" spans="1:5" x14ac:dyDescent="0.35">
      <c r="A1314" t="s">
        <v>74</v>
      </c>
      <c r="B1314" t="str">
        <f>INDEX(Content!C:C, MATCH(A1314, Content!A:A, 0))</f>
        <v>travel</v>
      </c>
      <c r="C1314" t="s">
        <v>9</v>
      </c>
      <c r="D1314">
        <f>VLOOKUP(C1314, ReactionTypes!A:C, 3, FALSE)</f>
        <v>30</v>
      </c>
      <c r="E1314" s="1">
        <v>44176.214583333334</v>
      </c>
    </row>
    <row r="1315" spans="1:5" x14ac:dyDescent="0.35">
      <c r="A1315" t="s">
        <v>74</v>
      </c>
      <c r="B1315" t="str">
        <f>INDEX(Content!C:C, MATCH(A1315, Content!A:A, 0))</f>
        <v>travel</v>
      </c>
      <c r="C1315" t="s">
        <v>19</v>
      </c>
      <c r="D1315">
        <f>VLOOKUP(C1315, ReactionTypes!A:C, 3, FALSE)</f>
        <v>35</v>
      </c>
      <c r="E1315" s="1">
        <v>44169.967361111114</v>
      </c>
    </row>
    <row r="1316" spans="1:5" x14ac:dyDescent="0.35">
      <c r="A1316" t="s">
        <v>74</v>
      </c>
      <c r="B1316" t="str">
        <f>INDEX(Content!C:C, MATCH(A1316, Content!A:A, 0))</f>
        <v>travel</v>
      </c>
      <c r="C1316" t="s">
        <v>5</v>
      </c>
      <c r="D1316">
        <f>VLOOKUP(C1316, ReactionTypes!A:C, 3, FALSE)</f>
        <v>70</v>
      </c>
      <c r="E1316" s="1">
        <v>44084.791666666664</v>
      </c>
    </row>
    <row r="1317" spans="1:5" x14ac:dyDescent="0.35">
      <c r="A1317" t="s">
        <v>74</v>
      </c>
      <c r="B1317" t="str">
        <f>INDEX(Content!C:C, MATCH(A1317, Content!A:A, 0))</f>
        <v>travel</v>
      </c>
      <c r="C1317" t="s">
        <v>6</v>
      </c>
      <c r="D1317">
        <f>VLOOKUP(C1317, ReactionTypes!A:C, 3, FALSE)</f>
        <v>0</v>
      </c>
      <c r="E1317" s="1">
        <v>44008.756249999999</v>
      </c>
    </row>
    <row r="1318" spans="1:5" x14ac:dyDescent="0.35">
      <c r="A1318" t="s">
        <v>74</v>
      </c>
      <c r="B1318" t="str">
        <f>INDEX(Content!C:C, MATCH(A1318, Content!A:A, 0))</f>
        <v>travel</v>
      </c>
      <c r="C1318" t="s">
        <v>15</v>
      </c>
      <c r="D1318">
        <f>VLOOKUP(C1318, ReactionTypes!A:C, 3, FALSE)</f>
        <v>72</v>
      </c>
      <c r="E1318" s="1">
        <v>44117.798611111109</v>
      </c>
    </row>
    <row r="1319" spans="1:5" x14ac:dyDescent="0.35">
      <c r="A1319" t="s">
        <v>74</v>
      </c>
      <c r="B1319" t="str">
        <f>INDEX(Content!C:C, MATCH(A1319, Content!A:A, 0))</f>
        <v>travel</v>
      </c>
      <c r="C1319" t="s">
        <v>19</v>
      </c>
      <c r="D1319">
        <f>VLOOKUP(C1319, ReactionTypes!A:C, 3, FALSE)</f>
        <v>35</v>
      </c>
      <c r="E1319" s="1">
        <v>44046.803472222222</v>
      </c>
    </row>
    <row r="1320" spans="1:5" x14ac:dyDescent="0.35">
      <c r="A1320" t="s">
        <v>74</v>
      </c>
      <c r="B1320" t="str">
        <f>INDEX(Content!C:C, MATCH(A1320, Content!A:A, 0))</f>
        <v>travel</v>
      </c>
      <c r="C1320" t="s">
        <v>16</v>
      </c>
      <c r="D1320">
        <f>VLOOKUP(C1320, ReactionTypes!A:C, 3, FALSE)</f>
        <v>50</v>
      </c>
      <c r="E1320" s="1">
        <v>44205.74722222222</v>
      </c>
    </row>
    <row r="1321" spans="1:5" x14ac:dyDescent="0.35">
      <c r="A1321" t="s">
        <v>74</v>
      </c>
      <c r="B1321" t="str">
        <f>INDEX(Content!C:C, MATCH(A1321, Content!A:A, 0))</f>
        <v>travel</v>
      </c>
      <c r="C1321" t="s">
        <v>3</v>
      </c>
      <c r="D1321">
        <f>VLOOKUP(C1321, ReactionTypes!A:C, 3, FALSE)</f>
        <v>60</v>
      </c>
      <c r="E1321" s="1">
        <v>44024.886111111111</v>
      </c>
    </row>
    <row r="1322" spans="1:5" x14ac:dyDescent="0.35">
      <c r="A1322" t="s">
        <v>74</v>
      </c>
      <c r="B1322" t="str">
        <f>INDEX(Content!C:C, MATCH(A1322, Content!A:A, 0))</f>
        <v>travel</v>
      </c>
      <c r="C1322" t="s">
        <v>8</v>
      </c>
      <c r="D1322">
        <f>VLOOKUP(C1322, ReactionTypes!A:C, 3, FALSE)</f>
        <v>5</v>
      </c>
      <c r="E1322" s="1">
        <v>44288.256249999999</v>
      </c>
    </row>
    <row r="1323" spans="1:5" x14ac:dyDescent="0.35">
      <c r="A1323" t="s">
        <v>74</v>
      </c>
      <c r="B1323" t="str">
        <f>INDEX(Content!C:C, MATCH(A1323, Content!A:A, 0))</f>
        <v>travel</v>
      </c>
      <c r="C1323" t="s">
        <v>6</v>
      </c>
      <c r="D1323">
        <f>VLOOKUP(C1323, ReactionTypes!A:C, 3, FALSE)</f>
        <v>0</v>
      </c>
      <c r="E1323" s="1">
        <v>44216.813888888886</v>
      </c>
    </row>
    <row r="1324" spans="1:5" x14ac:dyDescent="0.35">
      <c r="A1324" t="s">
        <v>74</v>
      </c>
      <c r="B1324" t="str">
        <f>INDEX(Content!C:C, MATCH(A1324, Content!A:A, 0))</f>
        <v>travel</v>
      </c>
      <c r="C1324" t="s">
        <v>20</v>
      </c>
      <c r="D1324">
        <f>VLOOKUP(C1324, ReactionTypes!A:C, 3, FALSE)</f>
        <v>15</v>
      </c>
      <c r="E1324" s="1">
        <v>44284.013194444444</v>
      </c>
    </row>
    <row r="1325" spans="1:5" x14ac:dyDescent="0.35">
      <c r="A1325" t="s">
        <v>74</v>
      </c>
      <c r="B1325" t="str">
        <f>INDEX(Content!C:C, MATCH(A1325, Content!A:A, 0))</f>
        <v>travel</v>
      </c>
      <c r="C1325" t="s">
        <v>9</v>
      </c>
      <c r="D1325">
        <f>VLOOKUP(C1325, ReactionTypes!A:C, 3, FALSE)</f>
        <v>30</v>
      </c>
      <c r="E1325" s="1">
        <v>44283.295138888891</v>
      </c>
    </row>
    <row r="1326" spans="1:5" x14ac:dyDescent="0.35">
      <c r="A1326" t="s">
        <v>74</v>
      </c>
      <c r="B1326" t="str">
        <f>INDEX(Content!C:C, MATCH(A1326, Content!A:A, 0))</f>
        <v>travel</v>
      </c>
      <c r="C1326" t="s">
        <v>5</v>
      </c>
      <c r="D1326">
        <f>VLOOKUP(C1326, ReactionTypes!A:C, 3, FALSE)</f>
        <v>70</v>
      </c>
      <c r="E1326" s="1">
        <v>44129.807638888888</v>
      </c>
    </row>
    <row r="1327" spans="1:5" x14ac:dyDescent="0.35">
      <c r="A1327" t="s">
        <v>75</v>
      </c>
      <c r="B1327" t="str">
        <f>INDEX(Content!C:C, MATCH(A1327, Content!A:A, 0))</f>
        <v>science</v>
      </c>
      <c r="C1327" t="s">
        <v>3</v>
      </c>
      <c r="D1327">
        <f>VLOOKUP(C1327, ReactionTypes!A:C, 3, FALSE)</f>
        <v>60</v>
      </c>
      <c r="E1327" s="1">
        <v>44066.177777777775</v>
      </c>
    </row>
    <row r="1328" spans="1:5" x14ac:dyDescent="0.35">
      <c r="A1328" t="s">
        <v>75</v>
      </c>
      <c r="B1328" t="str">
        <f>INDEX(Content!C:C, MATCH(A1328, Content!A:A, 0))</f>
        <v>science</v>
      </c>
      <c r="C1328" t="s">
        <v>21</v>
      </c>
      <c r="D1328">
        <f>VLOOKUP(C1328, ReactionTypes!A:C, 3, FALSE)</f>
        <v>12</v>
      </c>
      <c r="E1328" s="1">
        <v>44039.456944444442</v>
      </c>
    </row>
    <row r="1329" spans="1:5" x14ac:dyDescent="0.35">
      <c r="A1329" t="s">
        <v>75</v>
      </c>
      <c r="B1329" t="str">
        <f>INDEX(Content!C:C, MATCH(A1329, Content!A:A, 0))</f>
        <v>science</v>
      </c>
      <c r="C1329" t="s">
        <v>20</v>
      </c>
      <c r="D1329">
        <f>VLOOKUP(C1329, ReactionTypes!A:C, 3, FALSE)</f>
        <v>15</v>
      </c>
      <c r="E1329" s="1">
        <v>44317.584722222222</v>
      </c>
    </row>
    <row r="1330" spans="1:5" x14ac:dyDescent="0.35">
      <c r="A1330" t="s">
        <v>75</v>
      </c>
      <c r="B1330" t="str">
        <f>INDEX(Content!C:C, MATCH(A1330, Content!A:A, 0))</f>
        <v>science</v>
      </c>
      <c r="C1330" t="s">
        <v>13</v>
      </c>
      <c r="D1330">
        <f>VLOOKUP(C1330, ReactionTypes!A:C, 3, FALSE)</f>
        <v>75</v>
      </c>
      <c r="E1330" s="1">
        <v>44077.09097222222</v>
      </c>
    </row>
    <row r="1331" spans="1:5" x14ac:dyDescent="0.35">
      <c r="A1331" t="s">
        <v>75</v>
      </c>
      <c r="B1331" t="str">
        <f>INDEX(Content!C:C, MATCH(A1331, Content!A:A, 0))</f>
        <v>science</v>
      </c>
      <c r="C1331" t="s">
        <v>10</v>
      </c>
      <c r="D1331">
        <f>VLOOKUP(C1331, ReactionTypes!A:C, 3, FALSE)</f>
        <v>20</v>
      </c>
      <c r="E1331" s="1">
        <v>44344.668055555558</v>
      </c>
    </row>
    <row r="1332" spans="1:5" x14ac:dyDescent="0.35">
      <c r="A1332" t="s">
        <v>75</v>
      </c>
      <c r="B1332" t="str">
        <f>INDEX(Content!C:C, MATCH(A1332, Content!A:A, 0))</f>
        <v>science</v>
      </c>
      <c r="C1332" t="s">
        <v>10</v>
      </c>
      <c r="D1332">
        <f>VLOOKUP(C1332, ReactionTypes!A:C, 3, FALSE)</f>
        <v>20</v>
      </c>
      <c r="E1332" s="1">
        <v>44335.51458333333</v>
      </c>
    </row>
    <row r="1333" spans="1:5" x14ac:dyDescent="0.35">
      <c r="A1333" t="s">
        <v>75</v>
      </c>
      <c r="B1333" t="str">
        <f>INDEX(Content!C:C, MATCH(A1333, Content!A:A, 0))</f>
        <v>science</v>
      </c>
      <c r="C1333" t="s">
        <v>12</v>
      </c>
      <c r="D1333">
        <f>VLOOKUP(C1333, ReactionTypes!A:C, 3, FALSE)</f>
        <v>65</v>
      </c>
      <c r="E1333" s="1">
        <v>44153.252083333333</v>
      </c>
    </row>
    <row r="1334" spans="1:5" x14ac:dyDescent="0.35">
      <c r="A1334" t="s">
        <v>75</v>
      </c>
      <c r="B1334" t="str">
        <f>INDEX(Content!C:C, MATCH(A1334, Content!A:A, 0))</f>
        <v>science</v>
      </c>
      <c r="C1334" t="s">
        <v>8</v>
      </c>
      <c r="D1334">
        <f>VLOOKUP(C1334, ReactionTypes!A:C, 3, FALSE)</f>
        <v>5</v>
      </c>
      <c r="E1334" s="1">
        <v>44207.20416666667</v>
      </c>
    </row>
    <row r="1335" spans="1:5" x14ac:dyDescent="0.35">
      <c r="A1335" t="s">
        <v>75</v>
      </c>
      <c r="B1335" t="str">
        <f>INDEX(Content!C:C, MATCH(A1335, Content!A:A, 0))</f>
        <v>science</v>
      </c>
      <c r="C1335" t="s">
        <v>9</v>
      </c>
      <c r="D1335">
        <f>VLOOKUP(C1335, ReactionTypes!A:C, 3, FALSE)</f>
        <v>30</v>
      </c>
      <c r="E1335" s="1">
        <v>44079.012499999997</v>
      </c>
    </row>
    <row r="1336" spans="1:5" x14ac:dyDescent="0.35">
      <c r="A1336" t="s">
        <v>75</v>
      </c>
      <c r="B1336" t="str">
        <f>INDEX(Content!C:C, MATCH(A1336, Content!A:A, 0))</f>
        <v>science</v>
      </c>
      <c r="C1336" t="s">
        <v>8</v>
      </c>
      <c r="D1336">
        <f>VLOOKUP(C1336, ReactionTypes!A:C, 3, FALSE)</f>
        <v>5</v>
      </c>
      <c r="E1336" s="1">
        <v>44179.871527777781</v>
      </c>
    </row>
    <row r="1337" spans="1:5" x14ac:dyDescent="0.35">
      <c r="A1337" t="s">
        <v>75</v>
      </c>
      <c r="B1337" t="str">
        <f>INDEX(Content!C:C, MATCH(A1337, Content!A:A, 0))</f>
        <v>science</v>
      </c>
      <c r="C1337" t="s">
        <v>9</v>
      </c>
      <c r="D1337">
        <f>VLOOKUP(C1337, ReactionTypes!A:C, 3, FALSE)</f>
        <v>30</v>
      </c>
      <c r="E1337" s="1">
        <v>44316.78125</v>
      </c>
    </row>
    <row r="1338" spans="1:5" x14ac:dyDescent="0.35">
      <c r="A1338" t="s">
        <v>75</v>
      </c>
      <c r="B1338" t="str">
        <f>INDEX(Content!C:C, MATCH(A1338, Content!A:A, 0))</f>
        <v>science</v>
      </c>
      <c r="C1338" t="s">
        <v>14</v>
      </c>
      <c r="D1338">
        <f>VLOOKUP(C1338, ReactionTypes!A:C, 3, FALSE)</f>
        <v>70</v>
      </c>
      <c r="E1338" s="1">
        <v>44185.002083333333</v>
      </c>
    </row>
    <row r="1339" spans="1:5" x14ac:dyDescent="0.35">
      <c r="A1339" t="s">
        <v>75</v>
      </c>
      <c r="B1339" t="str">
        <f>INDEX(Content!C:C, MATCH(A1339, Content!A:A, 0))</f>
        <v>science</v>
      </c>
      <c r="C1339" t="s">
        <v>15</v>
      </c>
      <c r="D1339">
        <f>VLOOKUP(C1339, ReactionTypes!A:C, 3, FALSE)</f>
        <v>72</v>
      </c>
      <c r="E1339" s="1">
        <v>44113.406944444447</v>
      </c>
    </row>
    <row r="1340" spans="1:5" x14ac:dyDescent="0.35">
      <c r="A1340" t="s">
        <v>75</v>
      </c>
      <c r="B1340" t="str">
        <f>INDEX(Content!C:C, MATCH(A1340, Content!A:A, 0))</f>
        <v>science</v>
      </c>
      <c r="C1340" t="s">
        <v>17</v>
      </c>
      <c r="D1340">
        <f>VLOOKUP(C1340, ReactionTypes!A:C, 3, FALSE)</f>
        <v>10</v>
      </c>
      <c r="E1340" s="1">
        <v>44045.026388888888</v>
      </c>
    </row>
    <row r="1341" spans="1:5" x14ac:dyDescent="0.35">
      <c r="A1341" t="s">
        <v>75</v>
      </c>
      <c r="B1341" t="str">
        <f>INDEX(Content!C:C, MATCH(A1341, Content!A:A, 0))</f>
        <v>science</v>
      </c>
      <c r="C1341" t="s">
        <v>21</v>
      </c>
      <c r="D1341">
        <f>VLOOKUP(C1341, ReactionTypes!A:C, 3, FALSE)</f>
        <v>12</v>
      </c>
      <c r="E1341" s="1">
        <v>44257.263194444444</v>
      </c>
    </row>
    <row r="1342" spans="1:5" x14ac:dyDescent="0.35">
      <c r="A1342" t="s">
        <v>75</v>
      </c>
      <c r="B1342" t="str">
        <f>INDEX(Content!C:C, MATCH(A1342, Content!A:A, 0))</f>
        <v>science</v>
      </c>
      <c r="C1342" t="s">
        <v>18</v>
      </c>
      <c r="D1342">
        <f>VLOOKUP(C1342, ReactionTypes!A:C, 3, FALSE)</f>
        <v>45</v>
      </c>
      <c r="E1342" s="1">
        <v>44045.241666666669</v>
      </c>
    </row>
    <row r="1343" spans="1:5" x14ac:dyDescent="0.35">
      <c r="A1343" t="s">
        <v>75</v>
      </c>
      <c r="B1343" t="str">
        <f>INDEX(Content!C:C, MATCH(A1343, Content!A:A, 0))</f>
        <v>science</v>
      </c>
      <c r="C1343" t="s">
        <v>6</v>
      </c>
      <c r="D1343">
        <f>VLOOKUP(C1343, ReactionTypes!A:C, 3, FALSE)</f>
        <v>0</v>
      </c>
      <c r="E1343" s="1">
        <v>44128.422222222223</v>
      </c>
    </row>
    <row r="1344" spans="1:5" x14ac:dyDescent="0.35">
      <c r="A1344" t="s">
        <v>75</v>
      </c>
      <c r="B1344" t="str">
        <f>INDEX(Content!C:C, MATCH(A1344, Content!A:A, 0))</f>
        <v>science</v>
      </c>
      <c r="C1344" t="s">
        <v>12</v>
      </c>
      <c r="D1344">
        <f>VLOOKUP(C1344, ReactionTypes!A:C, 3, FALSE)</f>
        <v>65</v>
      </c>
      <c r="E1344" s="1">
        <v>44274.081250000003</v>
      </c>
    </row>
    <row r="1345" spans="1:5" x14ac:dyDescent="0.35">
      <c r="A1345" t="s">
        <v>75</v>
      </c>
      <c r="B1345" t="str">
        <f>INDEX(Content!C:C, MATCH(A1345, Content!A:A, 0))</f>
        <v>science</v>
      </c>
      <c r="C1345" t="s">
        <v>12</v>
      </c>
      <c r="D1345">
        <f>VLOOKUP(C1345, ReactionTypes!A:C, 3, FALSE)</f>
        <v>65</v>
      </c>
      <c r="E1345" s="1">
        <v>44246.203472222223</v>
      </c>
    </row>
    <row r="1346" spans="1:5" x14ac:dyDescent="0.35">
      <c r="A1346" t="s">
        <v>75</v>
      </c>
      <c r="B1346" t="str">
        <f>INDEX(Content!C:C, MATCH(A1346, Content!A:A, 0))</f>
        <v>science</v>
      </c>
      <c r="C1346" t="s">
        <v>20</v>
      </c>
      <c r="D1346">
        <f>VLOOKUP(C1346, ReactionTypes!A:C, 3, FALSE)</f>
        <v>15</v>
      </c>
      <c r="E1346" s="1">
        <v>44303.870833333334</v>
      </c>
    </row>
    <row r="1347" spans="1:5" x14ac:dyDescent="0.35">
      <c r="A1347" t="s">
        <v>75</v>
      </c>
      <c r="B1347" t="str">
        <f>INDEX(Content!C:C, MATCH(A1347, Content!A:A, 0))</f>
        <v>science</v>
      </c>
      <c r="C1347" t="s">
        <v>6</v>
      </c>
      <c r="D1347">
        <f>VLOOKUP(C1347, ReactionTypes!A:C, 3, FALSE)</f>
        <v>0</v>
      </c>
      <c r="E1347" s="1">
        <v>44050.379861111112</v>
      </c>
    </row>
    <row r="1348" spans="1:5" x14ac:dyDescent="0.35">
      <c r="A1348" t="s">
        <v>75</v>
      </c>
      <c r="B1348" t="str">
        <f>INDEX(Content!C:C, MATCH(A1348, Content!A:A, 0))</f>
        <v>science</v>
      </c>
      <c r="C1348" t="s">
        <v>16</v>
      </c>
      <c r="D1348">
        <f>VLOOKUP(C1348, ReactionTypes!A:C, 3, FALSE)</f>
        <v>50</v>
      </c>
      <c r="E1348" s="1">
        <v>44032.426388888889</v>
      </c>
    </row>
    <row r="1349" spans="1:5" x14ac:dyDescent="0.35">
      <c r="A1349" t="s">
        <v>75</v>
      </c>
      <c r="B1349" t="str">
        <f>INDEX(Content!C:C, MATCH(A1349, Content!A:A, 0))</f>
        <v>science</v>
      </c>
      <c r="C1349" t="s">
        <v>9</v>
      </c>
      <c r="D1349">
        <f>VLOOKUP(C1349, ReactionTypes!A:C, 3, FALSE)</f>
        <v>30</v>
      </c>
      <c r="E1349" s="1">
        <v>44158.95208333333</v>
      </c>
    </row>
    <row r="1350" spans="1:5" x14ac:dyDescent="0.35">
      <c r="A1350" t="s">
        <v>75</v>
      </c>
      <c r="B1350" t="str">
        <f>INDEX(Content!C:C, MATCH(A1350, Content!A:A, 0))</f>
        <v>science</v>
      </c>
      <c r="C1350" t="s">
        <v>13</v>
      </c>
      <c r="D1350">
        <f>VLOOKUP(C1350, ReactionTypes!A:C, 3, FALSE)</f>
        <v>75</v>
      </c>
      <c r="E1350" s="1">
        <v>44130.82916666667</v>
      </c>
    </row>
    <row r="1351" spans="1:5" x14ac:dyDescent="0.35">
      <c r="A1351" t="s">
        <v>75</v>
      </c>
      <c r="B1351" t="str">
        <f>INDEX(Content!C:C, MATCH(A1351, Content!A:A, 0))</f>
        <v>science</v>
      </c>
      <c r="C1351" t="s">
        <v>5</v>
      </c>
      <c r="D1351">
        <f>VLOOKUP(C1351, ReactionTypes!A:C, 3, FALSE)</f>
        <v>70</v>
      </c>
      <c r="E1351" s="1">
        <v>44266.04791666667</v>
      </c>
    </row>
    <row r="1352" spans="1:5" x14ac:dyDescent="0.35">
      <c r="A1352" t="s">
        <v>75</v>
      </c>
      <c r="B1352" t="str">
        <f>INDEX(Content!C:C, MATCH(A1352, Content!A:A, 0))</f>
        <v>science</v>
      </c>
      <c r="C1352" t="s">
        <v>19</v>
      </c>
      <c r="D1352">
        <f>VLOOKUP(C1352, ReactionTypes!A:C, 3, FALSE)</f>
        <v>35</v>
      </c>
      <c r="E1352" s="1">
        <v>44300.465277777781</v>
      </c>
    </row>
    <row r="1353" spans="1:5" x14ac:dyDescent="0.35">
      <c r="A1353" t="s">
        <v>75</v>
      </c>
      <c r="B1353" t="str">
        <f>INDEX(Content!C:C, MATCH(A1353, Content!A:A, 0))</f>
        <v>science</v>
      </c>
      <c r="C1353" t="s">
        <v>19</v>
      </c>
      <c r="D1353">
        <f>VLOOKUP(C1353, ReactionTypes!A:C, 3, FALSE)</f>
        <v>35</v>
      </c>
      <c r="E1353" s="1">
        <v>44262.215277777781</v>
      </c>
    </row>
    <row r="1354" spans="1:5" x14ac:dyDescent="0.35">
      <c r="A1354" t="s">
        <v>75</v>
      </c>
      <c r="B1354" t="str">
        <f>INDEX(Content!C:C, MATCH(A1354, Content!A:A, 0))</f>
        <v>science</v>
      </c>
      <c r="C1354" t="s">
        <v>10</v>
      </c>
      <c r="D1354">
        <f>VLOOKUP(C1354, ReactionTypes!A:C, 3, FALSE)</f>
        <v>20</v>
      </c>
      <c r="E1354" s="1">
        <v>44048.499305555553</v>
      </c>
    </row>
    <row r="1355" spans="1:5" x14ac:dyDescent="0.35">
      <c r="A1355" t="s">
        <v>75</v>
      </c>
      <c r="B1355" t="str">
        <f>INDEX(Content!C:C, MATCH(A1355, Content!A:A, 0))</f>
        <v>science</v>
      </c>
      <c r="C1355" t="s">
        <v>21</v>
      </c>
      <c r="D1355">
        <f>VLOOKUP(C1355, ReactionTypes!A:C, 3, FALSE)</f>
        <v>12</v>
      </c>
      <c r="E1355" s="1">
        <v>44094.935416666667</v>
      </c>
    </row>
    <row r="1356" spans="1:5" x14ac:dyDescent="0.35">
      <c r="A1356" t="s">
        <v>75</v>
      </c>
      <c r="B1356" t="str">
        <f>INDEX(Content!C:C, MATCH(A1356, Content!A:A, 0))</f>
        <v>science</v>
      </c>
      <c r="C1356" t="s">
        <v>13</v>
      </c>
      <c r="D1356">
        <f>VLOOKUP(C1356, ReactionTypes!A:C, 3, FALSE)</f>
        <v>75</v>
      </c>
      <c r="E1356" s="1">
        <v>44348.457638888889</v>
      </c>
    </row>
    <row r="1357" spans="1:5" x14ac:dyDescent="0.35">
      <c r="A1357" t="s">
        <v>75</v>
      </c>
      <c r="B1357" t="str">
        <f>INDEX(Content!C:C, MATCH(A1357, Content!A:A, 0))</f>
        <v>science</v>
      </c>
      <c r="C1357" t="s">
        <v>16</v>
      </c>
      <c r="D1357">
        <f>VLOOKUP(C1357, ReactionTypes!A:C, 3, FALSE)</f>
        <v>50</v>
      </c>
      <c r="E1357" s="1">
        <v>44302.59652777778</v>
      </c>
    </row>
    <row r="1358" spans="1:5" x14ac:dyDescent="0.35">
      <c r="A1358" t="s">
        <v>75</v>
      </c>
      <c r="B1358" t="str">
        <f>INDEX(Content!C:C, MATCH(A1358, Content!A:A, 0))</f>
        <v>science</v>
      </c>
      <c r="C1358" t="s">
        <v>14</v>
      </c>
      <c r="D1358">
        <f>VLOOKUP(C1358, ReactionTypes!A:C, 3, FALSE)</f>
        <v>70</v>
      </c>
      <c r="E1358" s="1">
        <v>44360.379861111112</v>
      </c>
    </row>
    <row r="1359" spans="1:5" x14ac:dyDescent="0.35">
      <c r="A1359" t="s">
        <v>75</v>
      </c>
      <c r="B1359" t="str">
        <f>INDEX(Content!C:C, MATCH(A1359, Content!A:A, 0))</f>
        <v>science</v>
      </c>
      <c r="C1359" t="s">
        <v>6</v>
      </c>
      <c r="D1359">
        <f>VLOOKUP(C1359, ReactionTypes!A:C, 3, FALSE)</f>
        <v>0</v>
      </c>
      <c r="E1359" s="1">
        <v>44212.243750000001</v>
      </c>
    </row>
    <row r="1360" spans="1:5" x14ac:dyDescent="0.35">
      <c r="A1360" t="s">
        <v>75</v>
      </c>
      <c r="B1360" t="str">
        <f>INDEX(Content!C:C, MATCH(A1360, Content!A:A, 0))</f>
        <v>science</v>
      </c>
      <c r="C1360" t="s">
        <v>9</v>
      </c>
      <c r="D1360">
        <f>VLOOKUP(C1360, ReactionTypes!A:C, 3, FALSE)</f>
        <v>30</v>
      </c>
      <c r="E1360" s="1">
        <v>44117.884027777778</v>
      </c>
    </row>
    <row r="1361" spans="1:5" x14ac:dyDescent="0.35">
      <c r="A1361" t="s">
        <v>75</v>
      </c>
      <c r="B1361" t="str">
        <f>INDEX(Content!C:C, MATCH(A1361, Content!A:A, 0))</f>
        <v>science</v>
      </c>
      <c r="C1361" t="s">
        <v>12</v>
      </c>
      <c r="D1361">
        <f>VLOOKUP(C1361, ReactionTypes!A:C, 3, FALSE)</f>
        <v>65</v>
      </c>
      <c r="E1361" s="1">
        <v>44259.302777777775</v>
      </c>
    </row>
    <row r="1362" spans="1:5" x14ac:dyDescent="0.35">
      <c r="A1362" t="s">
        <v>75</v>
      </c>
      <c r="B1362" t="str">
        <f>INDEX(Content!C:C, MATCH(A1362, Content!A:A, 0))</f>
        <v>science</v>
      </c>
      <c r="C1362" t="s">
        <v>18</v>
      </c>
      <c r="D1362">
        <f>VLOOKUP(C1362, ReactionTypes!A:C, 3, FALSE)</f>
        <v>45</v>
      </c>
      <c r="E1362" s="1">
        <v>44230.118750000001</v>
      </c>
    </row>
    <row r="1363" spans="1:5" x14ac:dyDescent="0.35">
      <c r="A1363" t="s">
        <v>75</v>
      </c>
      <c r="B1363" t="str">
        <f>INDEX(Content!C:C, MATCH(A1363, Content!A:A, 0))</f>
        <v>science</v>
      </c>
      <c r="C1363" t="s">
        <v>21</v>
      </c>
      <c r="D1363">
        <f>VLOOKUP(C1363, ReactionTypes!A:C, 3, FALSE)</f>
        <v>12</v>
      </c>
      <c r="E1363" s="1">
        <v>44115.777083333334</v>
      </c>
    </row>
    <row r="1364" spans="1:5" x14ac:dyDescent="0.35">
      <c r="A1364" t="s">
        <v>76</v>
      </c>
      <c r="B1364" t="str">
        <f>INDEX(Content!C:C, MATCH(A1364, Content!A:A, 0))</f>
        <v>technology</v>
      </c>
      <c r="C1364" t="s">
        <v>6</v>
      </c>
      <c r="D1364">
        <f>VLOOKUP(C1364, ReactionTypes!A:C, 3, FALSE)</f>
        <v>0</v>
      </c>
      <c r="E1364" s="1">
        <v>44095.381944444445</v>
      </c>
    </row>
    <row r="1365" spans="1:5" x14ac:dyDescent="0.35">
      <c r="A1365" t="s">
        <v>76</v>
      </c>
      <c r="B1365" t="str">
        <f>INDEX(Content!C:C, MATCH(A1365, Content!A:A, 0))</f>
        <v>technology</v>
      </c>
      <c r="C1365" t="s">
        <v>19</v>
      </c>
      <c r="D1365">
        <f>VLOOKUP(C1365, ReactionTypes!A:C, 3, FALSE)</f>
        <v>35</v>
      </c>
      <c r="E1365" s="1">
        <v>44059.904166666667</v>
      </c>
    </row>
    <row r="1366" spans="1:5" x14ac:dyDescent="0.35">
      <c r="A1366" t="s">
        <v>76</v>
      </c>
      <c r="B1366" t="str">
        <f>INDEX(Content!C:C, MATCH(A1366, Content!A:A, 0))</f>
        <v>technology</v>
      </c>
      <c r="C1366" t="s">
        <v>18</v>
      </c>
      <c r="D1366">
        <f>VLOOKUP(C1366, ReactionTypes!A:C, 3, FALSE)</f>
        <v>45</v>
      </c>
      <c r="E1366" s="1">
        <v>44267.53125</v>
      </c>
    </row>
    <row r="1367" spans="1:5" x14ac:dyDescent="0.35">
      <c r="A1367" t="s">
        <v>76</v>
      </c>
      <c r="B1367" t="str">
        <f>INDEX(Content!C:C, MATCH(A1367, Content!A:A, 0))</f>
        <v>technology</v>
      </c>
      <c r="C1367" t="s">
        <v>13</v>
      </c>
      <c r="D1367">
        <f>VLOOKUP(C1367, ReactionTypes!A:C, 3, FALSE)</f>
        <v>75</v>
      </c>
      <c r="E1367" s="1">
        <v>44147.768750000003</v>
      </c>
    </row>
    <row r="1368" spans="1:5" x14ac:dyDescent="0.35">
      <c r="A1368" t="s">
        <v>76</v>
      </c>
      <c r="B1368" t="str">
        <f>INDEX(Content!C:C, MATCH(A1368, Content!A:A, 0))</f>
        <v>technology</v>
      </c>
      <c r="C1368" t="s">
        <v>6</v>
      </c>
      <c r="D1368">
        <f>VLOOKUP(C1368, ReactionTypes!A:C, 3, FALSE)</f>
        <v>0</v>
      </c>
      <c r="E1368" s="1">
        <v>44231.310416666667</v>
      </c>
    </row>
    <row r="1369" spans="1:5" x14ac:dyDescent="0.35">
      <c r="A1369" t="s">
        <v>76</v>
      </c>
      <c r="B1369" t="str">
        <f>INDEX(Content!C:C, MATCH(A1369, Content!A:A, 0))</f>
        <v>technology</v>
      </c>
      <c r="C1369" t="s">
        <v>16</v>
      </c>
      <c r="D1369">
        <f>VLOOKUP(C1369, ReactionTypes!A:C, 3, FALSE)</f>
        <v>50</v>
      </c>
      <c r="E1369" s="1">
        <v>44223.320138888892</v>
      </c>
    </row>
    <row r="1370" spans="1:5" x14ac:dyDescent="0.35">
      <c r="A1370" t="s">
        <v>76</v>
      </c>
      <c r="B1370" t="str">
        <f>INDEX(Content!C:C, MATCH(A1370, Content!A:A, 0))</f>
        <v>technology</v>
      </c>
      <c r="C1370" t="s">
        <v>16</v>
      </c>
      <c r="D1370">
        <f>VLOOKUP(C1370, ReactionTypes!A:C, 3, FALSE)</f>
        <v>50</v>
      </c>
      <c r="E1370" s="1">
        <v>44262.005555555559</v>
      </c>
    </row>
    <row r="1371" spans="1:5" x14ac:dyDescent="0.35">
      <c r="A1371" t="s">
        <v>76</v>
      </c>
      <c r="B1371" t="str">
        <f>INDEX(Content!C:C, MATCH(A1371, Content!A:A, 0))</f>
        <v>technology</v>
      </c>
      <c r="C1371" t="s">
        <v>14</v>
      </c>
      <c r="D1371">
        <f>VLOOKUP(C1371, ReactionTypes!A:C, 3, FALSE)</f>
        <v>70</v>
      </c>
      <c r="E1371" s="1">
        <v>44174.490277777775</v>
      </c>
    </row>
    <row r="1372" spans="1:5" x14ac:dyDescent="0.35">
      <c r="A1372" t="s">
        <v>76</v>
      </c>
      <c r="B1372" t="str">
        <f>INDEX(Content!C:C, MATCH(A1372, Content!A:A, 0))</f>
        <v>technology</v>
      </c>
      <c r="C1372" t="s">
        <v>3</v>
      </c>
      <c r="D1372">
        <f>VLOOKUP(C1372, ReactionTypes!A:C, 3, FALSE)</f>
        <v>60</v>
      </c>
      <c r="E1372" s="1">
        <v>44067.941666666666</v>
      </c>
    </row>
    <row r="1373" spans="1:5" x14ac:dyDescent="0.35">
      <c r="A1373" t="s">
        <v>76</v>
      </c>
      <c r="B1373" t="str">
        <f>INDEX(Content!C:C, MATCH(A1373, Content!A:A, 0))</f>
        <v>technology</v>
      </c>
      <c r="C1373" t="s">
        <v>17</v>
      </c>
      <c r="D1373">
        <f>VLOOKUP(C1373, ReactionTypes!A:C, 3, FALSE)</f>
        <v>10</v>
      </c>
      <c r="E1373" s="1">
        <v>44246.17291666667</v>
      </c>
    </row>
    <row r="1374" spans="1:5" x14ac:dyDescent="0.35">
      <c r="A1374" t="s">
        <v>76</v>
      </c>
      <c r="B1374" t="str">
        <f>INDEX(Content!C:C, MATCH(A1374, Content!A:A, 0))</f>
        <v>technology</v>
      </c>
      <c r="C1374" t="s">
        <v>21</v>
      </c>
      <c r="D1374">
        <f>VLOOKUP(C1374, ReactionTypes!A:C, 3, FALSE)</f>
        <v>12</v>
      </c>
      <c r="E1374" s="1">
        <v>44227.059027777781</v>
      </c>
    </row>
    <row r="1375" spans="1:5" x14ac:dyDescent="0.35">
      <c r="A1375" t="s">
        <v>76</v>
      </c>
      <c r="B1375" t="str">
        <f>INDEX(Content!C:C, MATCH(A1375, Content!A:A, 0))</f>
        <v>technology</v>
      </c>
      <c r="C1375" t="s">
        <v>5</v>
      </c>
      <c r="D1375">
        <f>VLOOKUP(C1375, ReactionTypes!A:C, 3, FALSE)</f>
        <v>70</v>
      </c>
      <c r="E1375" s="1">
        <v>44061.491666666669</v>
      </c>
    </row>
    <row r="1376" spans="1:5" x14ac:dyDescent="0.35">
      <c r="A1376" t="s">
        <v>76</v>
      </c>
      <c r="B1376" t="str">
        <f>INDEX(Content!C:C, MATCH(A1376, Content!A:A, 0))</f>
        <v>technology</v>
      </c>
      <c r="C1376" t="s">
        <v>20</v>
      </c>
      <c r="D1376">
        <f>VLOOKUP(C1376, ReactionTypes!A:C, 3, FALSE)</f>
        <v>15</v>
      </c>
      <c r="E1376" s="1">
        <v>44191.222222222219</v>
      </c>
    </row>
    <row r="1377" spans="1:5" x14ac:dyDescent="0.35">
      <c r="A1377" t="s">
        <v>76</v>
      </c>
      <c r="B1377" t="str">
        <f>INDEX(Content!C:C, MATCH(A1377, Content!A:A, 0))</f>
        <v>technology</v>
      </c>
      <c r="C1377" t="s">
        <v>6</v>
      </c>
      <c r="D1377">
        <f>VLOOKUP(C1377, ReactionTypes!A:C, 3, FALSE)</f>
        <v>0</v>
      </c>
      <c r="E1377" s="1">
        <v>44342.556944444441</v>
      </c>
    </row>
    <row r="1378" spans="1:5" x14ac:dyDescent="0.35">
      <c r="A1378" t="s">
        <v>76</v>
      </c>
      <c r="B1378" t="str">
        <f>INDEX(Content!C:C, MATCH(A1378, Content!A:A, 0))</f>
        <v>technology</v>
      </c>
      <c r="C1378" t="s">
        <v>5</v>
      </c>
      <c r="D1378">
        <f>VLOOKUP(C1378, ReactionTypes!A:C, 3, FALSE)</f>
        <v>70</v>
      </c>
      <c r="E1378" s="1">
        <v>44068.867361111108</v>
      </c>
    </row>
    <row r="1379" spans="1:5" x14ac:dyDescent="0.35">
      <c r="A1379" t="s">
        <v>76</v>
      </c>
      <c r="B1379" t="str">
        <f>INDEX(Content!C:C, MATCH(A1379, Content!A:A, 0))</f>
        <v>technology</v>
      </c>
      <c r="C1379" t="s">
        <v>19</v>
      </c>
      <c r="D1379">
        <f>VLOOKUP(C1379, ReactionTypes!A:C, 3, FALSE)</f>
        <v>35</v>
      </c>
      <c r="E1379" s="1">
        <v>44128.204861111109</v>
      </c>
    </row>
    <row r="1380" spans="1:5" x14ac:dyDescent="0.35">
      <c r="A1380" t="s">
        <v>76</v>
      </c>
      <c r="B1380" t="str">
        <f>INDEX(Content!C:C, MATCH(A1380, Content!A:A, 0))</f>
        <v>technology</v>
      </c>
      <c r="C1380" t="s">
        <v>15</v>
      </c>
      <c r="D1380">
        <f>VLOOKUP(C1380, ReactionTypes!A:C, 3, FALSE)</f>
        <v>72</v>
      </c>
      <c r="E1380" s="1">
        <v>44342.866666666669</v>
      </c>
    </row>
    <row r="1381" spans="1:5" x14ac:dyDescent="0.35">
      <c r="A1381" t="s">
        <v>76</v>
      </c>
      <c r="B1381" t="str">
        <f>INDEX(Content!C:C, MATCH(A1381, Content!A:A, 0))</f>
        <v>technology</v>
      </c>
      <c r="C1381" t="s">
        <v>5</v>
      </c>
      <c r="D1381">
        <f>VLOOKUP(C1381, ReactionTypes!A:C, 3, FALSE)</f>
        <v>70</v>
      </c>
      <c r="E1381" s="1">
        <v>44272.043055555558</v>
      </c>
    </row>
    <row r="1382" spans="1:5" x14ac:dyDescent="0.35">
      <c r="A1382" t="s">
        <v>76</v>
      </c>
      <c r="B1382" t="str">
        <f>INDEX(Content!C:C, MATCH(A1382, Content!A:A, 0))</f>
        <v>technology</v>
      </c>
      <c r="C1382" t="s">
        <v>8</v>
      </c>
      <c r="D1382">
        <f>VLOOKUP(C1382, ReactionTypes!A:C, 3, FALSE)</f>
        <v>5</v>
      </c>
      <c r="E1382" s="1">
        <v>44158.188888888886</v>
      </c>
    </row>
    <row r="1383" spans="1:5" x14ac:dyDescent="0.35">
      <c r="A1383" t="s">
        <v>76</v>
      </c>
      <c r="B1383" t="str">
        <f>INDEX(Content!C:C, MATCH(A1383, Content!A:A, 0))</f>
        <v>technology</v>
      </c>
      <c r="C1383" t="s">
        <v>17</v>
      </c>
      <c r="D1383">
        <f>VLOOKUP(C1383, ReactionTypes!A:C, 3, FALSE)</f>
        <v>10</v>
      </c>
      <c r="E1383" s="1">
        <v>44222.038194444445</v>
      </c>
    </row>
    <row r="1384" spans="1:5" x14ac:dyDescent="0.35">
      <c r="A1384" t="s">
        <v>76</v>
      </c>
      <c r="B1384" t="str">
        <f>INDEX(Content!C:C, MATCH(A1384, Content!A:A, 0))</f>
        <v>technology</v>
      </c>
      <c r="C1384" t="s">
        <v>21</v>
      </c>
      <c r="D1384">
        <f>VLOOKUP(C1384, ReactionTypes!A:C, 3, FALSE)</f>
        <v>12</v>
      </c>
      <c r="E1384" s="1">
        <v>44358.276388888888</v>
      </c>
    </row>
    <row r="1385" spans="1:5" x14ac:dyDescent="0.35">
      <c r="A1385" t="s">
        <v>76</v>
      </c>
      <c r="B1385" t="str">
        <f>INDEX(Content!C:C, MATCH(A1385, Content!A:A, 0))</f>
        <v>technology</v>
      </c>
      <c r="C1385" t="s">
        <v>13</v>
      </c>
      <c r="D1385">
        <f>VLOOKUP(C1385, ReactionTypes!A:C, 3, FALSE)</f>
        <v>75</v>
      </c>
      <c r="E1385" s="1">
        <v>44182.59652777778</v>
      </c>
    </row>
    <row r="1386" spans="1:5" x14ac:dyDescent="0.35">
      <c r="A1386" t="s">
        <v>77</v>
      </c>
      <c r="B1386" t="str">
        <f>INDEX(Content!C:C, MATCH(A1386, Content!A:A, 0))</f>
        <v>science</v>
      </c>
      <c r="C1386" t="s">
        <v>9</v>
      </c>
      <c r="D1386">
        <f>VLOOKUP(C1386, ReactionTypes!A:C, 3, FALSE)</f>
        <v>30</v>
      </c>
      <c r="E1386" s="1">
        <v>44213.407638888886</v>
      </c>
    </row>
    <row r="1387" spans="1:5" x14ac:dyDescent="0.35">
      <c r="A1387" t="s">
        <v>77</v>
      </c>
      <c r="B1387" t="str">
        <f>INDEX(Content!C:C, MATCH(A1387, Content!A:A, 0))</f>
        <v>science</v>
      </c>
      <c r="C1387" t="s">
        <v>5</v>
      </c>
      <c r="D1387">
        <f>VLOOKUP(C1387, ReactionTypes!A:C, 3, FALSE)</f>
        <v>70</v>
      </c>
      <c r="E1387" s="1">
        <v>44181.857638888891</v>
      </c>
    </row>
    <row r="1388" spans="1:5" x14ac:dyDescent="0.35">
      <c r="A1388" t="s">
        <v>77</v>
      </c>
      <c r="B1388" t="str">
        <f>INDEX(Content!C:C, MATCH(A1388, Content!A:A, 0))</f>
        <v>science</v>
      </c>
      <c r="C1388" t="s">
        <v>3</v>
      </c>
      <c r="D1388">
        <f>VLOOKUP(C1388, ReactionTypes!A:C, 3, FALSE)</f>
        <v>60</v>
      </c>
      <c r="E1388" s="1">
        <v>44231.000694444447</v>
      </c>
    </row>
    <row r="1389" spans="1:5" x14ac:dyDescent="0.35">
      <c r="A1389" t="s">
        <v>77</v>
      </c>
      <c r="B1389" t="str">
        <f>INDEX(Content!C:C, MATCH(A1389, Content!A:A, 0))</f>
        <v>science</v>
      </c>
      <c r="C1389" t="s">
        <v>19</v>
      </c>
      <c r="D1389">
        <f>VLOOKUP(C1389, ReactionTypes!A:C, 3, FALSE)</f>
        <v>35</v>
      </c>
      <c r="E1389" s="1">
        <v>44357.956944444442</v>
      </c>
    </row>
    <row r="1390" spans="1:5" x14ac:dyDescent="0.35">
      <c r="A1390" t="s">
        <v>77</v>
      </c>
      <c r="B1390" t="str">
        <f>INDEX(Content!C:C, MATCH(A1390, Content!A:A, 0))</f>
        <v>science</v>
      </c>
      <c r="C1390" t="s">
        <v>20</v>
      </c>
      <c r="D1390">
        <f>VLOOKUP(C1390, ReactionTypes!A:C, 3, FALSE)</f>
        <v>15</v>
      </c>
      <c r="E1390" s="1">
        <v>44220.966666666667</v>
      </c>
    </row>
    <row r="1391" spans="1:5" x14ac:dyDescent="0.35">
      <c r="A1391" t="s">
        <v>77</v>
      </c>
      <c r="B1391" t="str">
        <f>INDEX(Content!C:C, MATCH(A1391, Content!A:A, 0))</f>
        <v>science</v>
      </c>
      <c r="C1391" t="s">
        <v>6</v>
      </c>
      <c r="D1391">
        <f>VLOOKUP(C1391, ReactionTypes!A:C, 3, FALSE)</f>
        <v>0</v>
      </c>
      <c r="E1391" s="1">
        <v>44185.048611111109</v>
      </c>
    </row>
    <row r="1392" spans="1:5" x14ac:dyDescent="0.35">
      <c r="A1392" t="s">
        <v>77</v>
      </c>
      <c r="B1392" t="str">
        <f>INDEX(Content!C:C, MATCH(A1392, Content!A:A, 0))</f>
        <v>science</v>
      </c>
      <c r="C1392" t="s">
        <v>17</v>
      </c>
      <c r="D1392">
        <f>VLOOKUP(C1392, ReactionTypes!A:C, 3, FALSE)</f>
        <v>10</v>
      </c>
      <c r="E1392" s="1">
        <v>44340.25</v>
      </c>
    </row>
    <row r="1393" spans="1:5" x14ac:dyDescent="0.35">
      <c r="A1393" t="s">
        <v>77</v>
      </c>
      <c r="B1393" t="str">
        <f>INDEX(Content!C:C, MATCH(A1393, Content!A:A, 0))</f>
        <v>science</v>
      </c>
      <c r="C1393" t="s">
        <v>6</v>
      </c>
      <c r="D1393">
        <f>VLOOKUP(C1393, ReactionTypes!A:C, 3, FALSE)</f>
        <v>0</v>
      </c>
      <c r="E1393" s="1">
        <v>44350.094444444447</v>
      </c>
    </row>
    <row r="1394" spans="1:5" x14ac:dyDescent="0.35">
      <c r="A1394" t="s">
        <v>77</v>
      </c>
      <c r="B1394" t="str">
        <f>INDEX(Content!C:C, MATCH(A1394, Content!A:A, 0))</f>
        <v>science</v>
      </c>
      <c r="C1394" t="s">
        <v>5</v>
      </c>
      <c r="D1394">
        <f>VLOOKUP(C1394, ReactionTypes!A:C, 3, FALSE)</f>
        <v>70</v>
      </c>
      <c r="E1394" s="1">
        <v>44076.195833333331</v>
      </c>
    </row>
    <row r="1395" spans="1:5" x14ac:dyDescent="0.35">
      <c r="A1395" t="s">
        <v>77</v>
      </c>
      <c r="B1395" t="str">
        <f>INDEX(Content!C:C, MATCH(A1395, Content!A:A, 0))</f>
        <v>science</v>
      </c>
      <c r="C1395" t="s">
        <v>20</v>
      </c>
      <c r="D1395">
        <f>VLOOKUP(C1395, ReactionTypes!A:C, 3, FALSE)</f>
        <v>15</v>
      </c>
      <c r="E1395" s="1">
        <v>44064.481944444444</v>
      </c>
    </row>
    <row r="1396" spans="1:5" x14ac:dyDescent="0.35">
      <c r="A1396" t="s">
        <v>77</v>
      </c>
      <c r="B1396" t="str">
        <f>INDEX(Content!C:C, MATCH(A1396, Content!A:A, 0))</f>
        <v>science</v>
      </c>
      <c r="C1396" t="s">
        <v>17</v>
      </c>
      <c r="D1396">
        <f>VLOOKUP(C1396, ReactionTypes!A:C, 3, FALSE)</f>
        <v>10</v>
      </c>
      <c r="E1396" s="1">
        <v>44212.50277777778</v>
      </c>
    </row>
    <row r="1397" spans="1:5" x14ac:dyDescent="0.35">
      <c r="A1397" t="s">
        <v>77</v>
      </c>
      <c r="B1397" t="str">
        <f>INDEX(Content!C:C, MATCH(A1397, Content!A:A, 0))</f>
        <v>science</v>
      </c>
      <c r="C1397" t="s">
        <v>18</v>
      </c>
      <c r="D1397">
        <f>VLOOKUP(C1397, ReactionTypes!A:C, 3, FALSE)</f>
        <v>45</v>
      </c>
      <c r="E1397" s="1">
        <v>44026.977777777778</v>
      </c>
    </row>
    <row r="1398" spans="1:5" x14ac:dyDescent="0.35">
      <c r="A1398" t="s">
        <v>77</v>
      </c>
      <c r="B1398" t="str">
        <f>INDEX(Content!C:C, MATCH(A1398, Content!A:A, 0))</f>
        <v>science</v>
      </c>
      <c r="C1398" t="s">
        <v>9</v>
      </c>
      <c r="D1398">
        <f>VLOOKUP(C1398, ReactionTypes!A:C, 3, FALSE)</f>
        <v>30</v>
      </c>
      <c r="E1398" s="1">
        <v>44019.099305555559</v>
      </c>
    </row>
    <row r="1399" spans="1:5" x14ac:dyDescent="0.35">
      <c r="A1399" t="s">
        <v>77</v>
      </c>
      <c r="B1399" t="str">
        <f>INDEX(Content!C:C, MATCH(A1399, Content!A:A, 0))</f>
        <v>science</v>
      </c>
      <c r="C1399" t="s">
        <v>19</v>
      </c>
      <c r="D1399">
        <f>VLOOKUP(C1399, ReactionTypes!A:C, 3, FALSE)</f>
        <v>35</v>
      </c>
      <c r="E1399" s="1">
        <v>44180.768750000003</v>
      </c>
    </row>
    <row r="1400" spans="1:5" x14ac:dyDescent="0.35">
      <c r="A1400" t="s">
        <v>77</v>
      </c>
      <c r="B1400" t="str">
        <f>INDEX(Content!C:C, MATCH(A1400, Content!A:A, 0))</f>
        <v>science</v>
      </c>
      <c r="C1400" t="s">
        <v>17</v>
      </c>
      <c r="D1400">
        <f>VLOOKUP(C1400, ReactionTypes!A:C, 3, FALSE)</f>
        <v>10</v>
      </c>
      <c r="E1400" s="1">
        <v>44161.145833333336</v>
      </c>
    </row>
    <row r="1401" spans="1:5" x14ac:dyDescent="0.35">
      <c r="A1401" t="s">
        <v>77</v>
      </c>
      <c r="B1401" t="str">
        <f>INDEX(Content!C:C, MATCH(A1401, Content!A:A, 0))</f>
        <v>science</v>
      </c>
      <c r="C1401" t="s">
        <v>14</v>
      </c>
      <c r="D1401">
        <f>VLOOKUP(C1401, ReactionTypes!A:C, 3, FALSE)</f>
        <v>70</v>
      </c>
      <c r="E1401" s="1">
        <v>44127.493750000001</v>
      </c>
    </row>
    <row r="1402" spans="1:5" x14ac:dyDescent="0.35">
      <c r="A1402" t="s">
        <v>77</v>
      </c>
      <c r="B1402" t="str">
        <f>INDEX(Content!C:C, MATCH(A1402, Content!A:A, 0))</f>
        <v>science</v>
      </c>
      <c r="C1402" t="s">
        <v>20</v>
      </c>
      <c r="D1402">
        <f>VLOOKUP(C1402, ReactionTypes!A:C, 3, FALSE)</f>
        <v>15</v>
      </c>
      <c r="E1402" s="1">
        <v>44025.859027777777</v>
      </c>
    </row>
    <row r="1403" spans="1:5" x14ac:dyDescent="0.35">
      <c r="A1403" t="s">
        <v>77</v>
      </c>
      <c r="B1403" t="str">
        <f>INDEX(Content!C:C, MATCH(A1403, Content!A:A, 0))</f>
        <v>science</v>
      </c>
      <c r="C1403" t="s">
        <v>16</v>
      </c>
      <c r="D1403">
        <f>VLOOKUP(C1403, ReactionTypes!A:C, 3, FALSE)</f>
        <v>50</v>
      </c>
      <c r="E1403" s="1">
        <v>44254.634027777778</v>
      </c>
    </row>
    <row r="1404" spans="1:5" x14ac:dyDescent="0.35">
      <c r="A1404" t="s">
        <v>77</v>
      </c>
      <c r="B1404" t="str">
        <f>INDEX(Content!C:C, MATCH(A1404, Content!A:A, 0))</f>
        <v>science</v>
      </c>
      <c r="C1404" t="s">
        <v>21</v>
      </c>
      <c r="D1404">
        <f>VLOOKUP(C1404, ReactionTypes!A:C, 3, FALSE)</f>
        <v>12</v>
      </c>
      <c r="E1404" s="1">
        <v>44358.919444444444</v>
      </c>
    </row>
    <row r="1405" spans="1:5" x14ac:dyDescent="0.35">
      <c r="A1405" t="s">
        <v>77</v>
      </c>
      <c r="B1405" t="str">
        <f>INDEX(Content!C:C, MATCH(A1405, Content!A:A, 0))</f>
        <v>science</v>
      </c>
      <c r="C1405" t="s">
        <v>20</v>
      </c>
      <c r="D1405">
        <f>VLOOKUP(C1405, ReactionTypes!A:C, 3, FALSE)</f>
        <v>15</v>
      </c>
      <c r="E1405" s="1">
        <v>44331.256944444445</v>
      </c>
    </row>
    <row r="1406" spans="1:5" x14ac:dyDescent="0.35">
      <c r="A1406" t="s">
        <v>78</v>
      </c>
      <c r="B1406" t="str">
        <f>INDEX(Content!C:C, MATCH(A1406, Content!A:A, 0))</f>
        <v>food</v>
      </c>
      <c r="C1406" t="s">
        <v>15</v>
      </c>
      <c r="D1406">
        <f>VLOOKUP(C1406, ReactionTypes!A:C, 3, FALSE)</f>
        <v>72</v>
      </c>
      <c r="E1406" s="1">
        <v>44194.275000000001</v>
      </c>
    </row>
    <row r="1407" spans="1:5" x14ac:dyDescent="0.35">
      <c r="A1407" t="s">
        <v>78</v>
      </c>
      <c r="B1407" t="str">
        <f>INDEX(Content!C:C, MATCH(A1407, Content!A:A, 0))</f>
        <v>food</v>
      </c>
      <c r="C1407" t="s">
        <v>15</v>
      </c>
      <c r="D1407">
        <f>VLOOKUP(C1407, ReactionTypes!A:C, 3, FALSE)</f>
        <v>72</v>
      </c>
      <c r="E1407" s="1">
        <v>44041.631249999999</v>
      </c>
    </row>
    <row r="1408" spans="1:5" x14ac:dyDescent="0.35">
      <c r="A1408" t="s">
        <v>78</v>
      </c>
      <c r="B1408" t="str">
        <f>INDEX(Content!C:C, MATCH(A1408, Content!A:A, 0))</f>
        <v>food</v>
      </c>
      <c r="C1408" t="s">
        <v>20</v>
      </c>
      <c r="D1408">
        <f>VLOOKUP(C1408, ReactionTypes!A:C, 3, FALSE)</f>
        <v>15</v>
      </c>
      <c r="E1408" s="1">
        <v>44360.692361111112</v>
      </c>
    </row>
    <row r="1409" spans="1:5" x14ac:dyDescent="0.35">
      <c r="A1409" t="s">
        <v>78</v>
      </c>
      <c r="B1409" t="str">
        <f>INDEX(Content!C:C, MATCH(A1409, Content!A:A, 0))</f>
        <v>food</v>
      </c>
      <c r="C1409" t="s">
        <v>19</v>
      </c>
      <c r="D1409">
        <f>VLOOKUP(C1409, ReactionTypes!A:C, 3, FALSE)</f>
        <v>35</v>
      </c>
      <c r="E1409" s="1">
        <v>44178.734027777777</v>
      </c>
    </row>
    <row r="1410" spans="1:5" x14ac:dyDescent="0.35">
      <c r="A1410" t="s">
        <v>78</v>
      </c>
      <c r="B1410" t="str">
        <f>INDEX(Content!C:C, MATCH(A1410, Content!A:A, 0))</f>
        <v>food</v>
      </c>
      <c r="C1410" t="s">
        <v>18</v>
      </c>
      <c r="D1410">
        <f>VLOOKUP(C1410, ReactionTypes!A:C, 3, FALSE)</f>
        <v>45</v>
      </c>
      <c r="E1410" s="1">
        <v>44307.679166666669</v>
      </c>
    </row>
    <row r="1411" spans="1:5" x14ac:dyDescent="0.35">
      <c r="A1411" t="s">
        <v>78</v>
      </c>
      <c r="B1411" t="str">
        <f>INDEX(Content!C:C, MATCH(A1411, Content!A:A, 0))</f>
        <v>food</v>
      </c>
      <c r="C1411" t="s">
        <v>13</v>
      </c>
      <c r="D1411">
        <f>VLOOKUP(C1411, ReactionTypes!A:C, 3, FALSE)</f>
        <v>75</v>
      </c>
      <c r="E1411" s="1">
        <v>44232.507638888892</v>
      </c>
    </row>
    <row r="1412" spans="1:5" x14ac:dyDescent="0.35">
      <c r="A1412" t="s">
        <v>78</v>
      </c>
      <c r="B1412" t="str">
        <f>INDEX(Content!C:C, MATCH(A1412, Content!A:A, 0))</f>
        <v>food</v>
      </c>
      <c r="C1412" t="s">
        <v>15</v>
      </c>
      <c r="D1412">
        <f>VLOOKUP(C1412, ReactionTypes!A:C, 3, FALSE)</f>
        <v>72</v>
      </c>
      <c r="E1412" s="1">
        <v>44217.650694444441</v>
      </c>
    </row>
    <row r="1413" spans="1:5" x14ac:dyDescent="0.35">
      <c r="A1413" t="s">
        <v>78</v>
      </c>
      <c r="B1413" t="str">
        <f>INDEX(Content!C:C, MATCH(A1413, Content!A:A, 0))</f>
        <v>food</v>
      </c>
      <c r="C1413" t="s">
        <v>17</v>
      </c>
      <c r="D1413">
        <f>VLOOKUP(C1413, ReactionTypes!A:C, 3, FALSE)</f>
        <v>10</v>
      </c>
      <c r="E1413" s="1">
        <v>44001.453472222223</v>
      </c>
    </row>
    <row r="1414" spans="1:5" x14ac:dyDescent="0.35">
      <c r="A1414" t="s">
        <v>78</v>
      </c>
      <c r="B1414" t="str">
        <f>INDEX(Content!C:C, MATCH(A1414, Content!A:A, 0))</f>
        <v>food</v>
      </c>
      <c r="C1414" t="s">
        <v>19</v>
      </c>
      <c r="D1414">
        <f>VLOOKUP(C1414, ReactionTypes!A:C, 3, FALSE)</f>
        <v>35</v>
      </c>
      <c r="E1414" s="1">
        <v>44258.995833333334</v>
      </c>
    </row>
    <row r="1415" spans="1:5" x14ac:dyDescent="0.35">
      <c r="A1415" t="s">
        <v>78</v>
      </c>
      <c r="B1415" t="str">
        <f>INDEX(Content!C:C, MATCH(A1415, Content!A:A, 0))</f>
        <v>food</v>
      </c>
      <c r="C1415" t="s">
        <v>20</v>
      </c>
      <c r="D1415">
        <f>VLOOKUP(C1415, ReactionTypes!A:C, 3, FALSE)</f>
        <v>15</v>
      </c>
      <c r="E1415" s="1">
        <v>44026.892361111109</v>
      </c>
    </row>
    <row r="1416" spans="1:5" x14ac:dyDescent="0.35">
      <c r="A1416" t="s">
        <v>78</v>
      </c>
      <c r="B1416" t="str">
        <f>INDEX(Content!C:C, MATCH(A1416, Content!A:A, 0))</f>
        <v>food</v>
      </c>
      <c r="C1416" t="s">
        <v>21</v>
      </c>
      <c r="D1416">
        <f>VLOOKUP(C1416, ReactionTypes!A:C, 3, FALSE)</f>
        <v>12</v>
      </c>
      <c r="E1416" s="1">
        <v>44096.052083333336</v>
      </c>
    </row>
    <row r="1417" spans="1:5" x14ac:dyDescent="0.35">
      <c r="A1417" t="s">
        <v>78</v>
      </c>
      <c r="B1417" t="str">
        <f>INDEX(Content!C:C, MATCH(A1417, Content!A:A, 0))</f>
        <v>food</v>
      </c>
      <c r="C1417" t="s">
        <v>19</v>
      </c>
      <c r="D1417">
        <f>VLOOKUP(C1417, ReactionTypes!A:C, 3, FALSE)</f>
        <v>35</v>
      </c>
      <c r="E1417" s="1">
        <v>44035.131944444445</v>
      </c>
    </row>
    <row r="1418" spans="1:5" x14ac:dyDescent="0.35">
      <c r="A1418" t="s">
        <v>78</v>
      </c>
      <c r="B1418" t="str">
        <f>INDEX(Content!C:C, MATCH(A1418, Content!A:A, 0))</f>
        <v>food</v>
      </c>
      <c r="C1418" t="s">
        <v>14</v>
      </c>
      <c r="D1418">
        <f>VLOOKUP(C1418, ReactionTypes!A:C, 3, FALSE)</f>
        <v>70</v>
      </c>
      <c r="E1418" s="1">
        <v>44064.824999999997</v>
      </c>
    </row>
    <row r="1419" spans="1:5" x14ac:dyDescent="0.35">
      <c r="A1419" t="s">
        <v>78</v>
      </c>
      <c r="B1419" t="str">
        <f>INDEX(Content!C:C, MATCH(A1419, Content!A:A, 0))</f>
        <v>food</v>
      </c>
      <c r="C1419" t="s">
        <v>9</v>
      </c>
      <c r="D1419">
        <f>VLOOKUP(C1419, ReactionTypes!A:C, 3, FALSE)</f>
        <v>30</v>
      </c>
      <c r="E1419" s="1">
        <v>44271.601388888892</v>
      </c>
    </row>
    <row r="1420" spans="1:5" x14ac:dyDescent="0.35">
      <c r="A1420" t="s">
        <v>78</v>
      </c>
      <c r="B1420" t="str">
        <f>INDEX(Content!C:C, MATCH(A1420, Content!A:A, 0))</f>
        <v>food</v>
      </c>
      <c r="C1420" t="s">
        <v>19</v>
      </c>
      <c r="D1420">
        <f>VLOOKUP(C1420, ReactionTypes!A:C, 3, FALSE)</f>
        <v>35</v>
      </c>
      <c r="E1420" s="1">
        <v>44188.947916666664</v>
      </c>
    </row>
    <row r="1421" spans="1:5" x14ac:dyDescent="0.35">
      <c r="A1421" t="s">
        <v>78</v>
      </c>
      <c r="B1421" t="str">
        <f>INDEX(Content!C:C, MATCH(A1421, Content!A:A, 0))</f>
        <v>food</v>
      </c>
      <c r="C1421" t="s">
        <v>8</v>
      </c>
      <c r="D1421">
        <f>VLOOKUP(C1421, ReactionTypes!A:C, 3, FALSE)</f>
        <v>5</v>
      </c>
      <c r="E1421" s="1">
        <v>44247.065972222219</v>
      </c>
    </row>
    <row r="1422" spans="1:5" x14ac:dyDescent="0.35">
      <c r="A1422" t="s">
        <v>78</v>
      </c>
      <c r="B1422" t="str">
        <f>INDEX(Content!C:C, MATCH(A1422, Content!A:A, 0))</f>
        <v>food</v>
      </c>
      <c r="C1422" t="s">
        <v>13</v>
      </c>
      <c r="D1422">
        <f>VLOOKUP(C1422, ReactionTypes!A:C, 3, FALSE)</f>
        <v>75</v>
      </c>
      <c r="E1422" s="1">
        <v>44120.943055555559</v>
      </c>
    </row>
    <row r="1423" spans="1:5" x14ac:dyDescent="0.35">
      <c r="A1423" t="s">
        <v>78</v>
      </c>
      <c r="B1423" t="str">
        <f>INDEX(Content!C:C, MATCH(A1423, Content!A:A, 0))</f>
        <v>food</v>
      </c>
      <c r="C1423" t="s">
        <v>8</v>
      </c>
      <c r="D1423">
        <f>VLOOKUP(C1423, ReactionTypes!A:C, 3, FALSE)</f>
        <v>5</v>
      </c>
      <c r="E1423" s="1">
        <v>44277.649305555555</v>
      </c>
    </row>
    <row r="1424" spans="1:5" x14ac:dyDescent="0.35">
      <c r="A1424" t="s">
        <v>78</v>
      </c>
      <c r="B1424" t="str">
        <f>INDEX(Content!C:C, MATCH(A1424, Content!A:A, 0))</f>
        <v>food</v>
      </c>
      <c r="C1424" t="s">
        <v>9</v>
      </c>
      <c r="D1424">
        <f>VLOOKUP(C1424, ReactionTypes!A:C, 3, FALSE)</f>
        <v>30</v>
      </c>
      <c r="E1424" s="1">
        <v>44096.82708333333</v>
      </c>
    </row>
    <row r="1425" spans="1:5" x14ac:dyDescent="0.35">
      <c r="A1425" t="s">
        <v>78</v>
      </c>
      <c r="B1425" t="str">
        <f>INDEX(Content!C:C, MATCH(A1425, Content!A:A, 0))</f>
        <v>food</v>
      </c>
      <c r="C1425" t="s">
        <v>17</v>
      </c>
      <c r="D1425">
        <f>VLOOKUP(C1425, ReactionTypes!A:C, 3, FALSE)</f>
        <v>10</v>
      </c>
      <c r="E1425" s="1">
        <v>44174.238888888889</v>
      </c>
    </row>
    <row r="1426" spans="1:5" x14ac:dyDescent="0.35">
      <c r="A1426" t="s">
        <v>78</v>
      </c>
      <c r="B1426" t="str">
        <f>INDEX(Content!C:C, MATCH(A1426, Content!A:A, 0))</f>
        <v>food</v>
      </c>
      <c r="C1426" t="s">
        <v>16</v>
      </c>
      <c r="D1426">
        <f>VLOOKUP(C1426, ReactionTypes!A:C, 3, FALSE)</f>
        <v>50</v>
      </c>
      <c r="E1426" s="1">
        <v>44029.922222222223</v>
      </c>
    </row>
    <row r="1427" spans="1:5" x14ac:dyDescent="0.35">
      <c r="A1427" t="s">
        <v>78</v>
      </c>
      <c r="B1427" t="str">
        <f>INDEX(Content!C:C, MATCH(A1427, Content!A:A, 0))</f>
        <v>food</v>
      </c>
      <c r="C1427" t="s">
        <v>6</v>
      </c>
      <c r="D1427">
        <f>VLOOKUP(C1427, ReactionTypes!A:C, 3, FALSE)</f>
        <v>0</v>
      </c>
      <c r="E1427" s="1">
        <v>44230.99722222222</v>
      </c>
    </row>
    <row r="1428" spans="1:5" x14ac:dyDescent="0.35">
      <c r="A1428" t="s">
        <v>78</v>
      </c>
      <c r="B1428" t="str">
        <f>INDEX(Content!C:C, MATCH(A1428, Content!A:A, 0))</f>
        <v>food</v>
      </c>
      <c r="C1428" t="s">
        <v>8</v>
      </c>
      <c r="D1428">
        <f>VLOOKUP(C1428, ReactionTypes!A:C, 3, FALSE)</f>
        <v>5</v>
      </c>
      <c r="E1428" s="1">
        <v>44104.268750000003</v>
      </c>
    </row>
    <row r="1429" spans="1:5" x14ac:dyDescent="0.35">
      <c r="A1429" t="s">
        <v>78</v>
      </c>
      <c r="B1429" t="str">
        <f>INDEX(Content!C:C, MATCH(A1429, Content!A:A, 0))</f>
        <v>food</v>
      </c>
      <c r="C1429" t="s">
        <v>20</v>
      </c>
      <c r="D1429">
        <f>VLOOKUP(C1429, ReactionTypes!A:C, 3, FALSE)</f>
        <v>15</v>
      </c>
      <c r="E1429" s="1">
        <v>44354.023611111108</v>
      </c>
    </row>
    <row r="1430" spans="1:5" x14ac:dyDescent="0.35">
      <c r="A1430" t="s">
        <v>78</v>
      </c>
      <c r="B1430" t="str">
        <f>INDEX(Content!C:C, MATCH(A1430, Content!A:A, 0))</f>
        <v>food</v>
      </c>
      <c r="C1430" t="s">
        <v>13</v>
      </c>
      <c r="D1430">
        <f>VLOOKUP(C1430, ReactionTypes!A:C, 3, FALSE)</f>
        <v>75</v>
      </c>
      <c r="E1430" s="1">
        <v>44033.147222222222</v>
      </c>
    </row>
    <row r="1431" spans="1:5" x14ac:dyDescent="0.35">
      <c r="A1431" t="s">
        <v>78</v>
      </c>
      <c r="B1431" t="str">
        <f>INDEX(Content!C:C, MATCH(A1431, Content!A:A, 0))</f>
        <v>food</v>
      </c>
      <c r="C1431" t="s">
        <v>8</v>
      </c>
      <c r="D1431">
        <f>VLOOKUP(C1431, ReactionTypes!A:C, 3, FALSE)</f>
        <v>5</v>
      </c>
      <c r="E1431" s="1">
        <v>44220.53125</v>
      </c>
    </row>
    <row r="1432" spans="1:5" x14ac:dyDescent="0.35">
      <c r="A1432" t="s">
        <v>78</v>
      </c>
      <c r="B1432" t="str">
        <f>INDEX(Content!C:C, MATCH(A1432, Content!A:A, 0))</f>
        <v>food</v>
      </c>
      <c r="C1432" t="s">
        <v>10</v>
      </c>
      <c r="D1432">
        <f>VLOOKUP(C1432, ReactionTypes!A:C, 3, FALSE)</f>
        <v>20</v>
      </c>
      <c r="E1432" s="1">
        <v>44230.686111111114</v>
      </c>
    </row>
    <row r="1433" spans="1:5" x14ac:dyDescent="0.35">
      <c r="A1433" t="s">
        <v>78</v>
      </c>
      <c r="B1433" t="str">
        <f>INDEX(Content!C:C, MATCH(A1433, Content!A:A, 0))</f>
        <v>food</v>
      </c>
      <c r="C1433" t="s">
        <v>17</v>
      </c>
      <c r="D1433">
        <f>VLOOKUP(C1433, ReactionTypes!A:C, 3, FALSE)</f>
        <v>10</v>
      </c>
      <c r="E1433" s="1">
        <v>44062.705555555556</v>
      </c>
    </row>
    <row r="1434" spans="1:5" x14ac:dyDescent="0.35">
      <c r="A1434" t="s">
        <v>78</v>
      </c>
      <c r="B1434" t="str">
        <f>INDEX(Content!C:C, MATCH(A1434, Content!A:A, 0))</f>
        <v>food</v>
      </c>
      <c r="C1434" t="s">
        <v>17</v>
      </c>
      <c r="D1434">
        <f>VLOOKUP(C1434, ReactionTypes!A:C, 3, FALSE)</f>
        <v>10</v>
      </c>
      <c r="E1434" s="1">
        <v>44055.129861111112</v>
      </c>
    </row>
    <row r="1435" spans="1:5" x14ac:dyDescent="0.35">
      <c r="A1435" t="s">
        <v>78</v>
      </c>
      <c r="B1435" t="str">
        <f>INDEX(Content!C:C, MATCH(A1435, Content!A:A, 0))</f>
        <v>food</v>
      </c>
      <c r="C1435" t="s">
        <v>6</v>
      </c>
      <c r="D1435">
        <f>VLOOKUP(C1435, ReactionTypes!A:C, 3, FALSE)</f>
        <v>0</v>
      </c>
      <c r="E1435" s="1">
        <v>44034.915972222225</v>
      </c>
    </row>
    <row r="1436" spans="1:5" x14ac:dyDescent="0.35">
      <c r="A1436" t="s">
        <v>78</v>
      </c>
      <c r="B1436" t="str">
        <f>INDEX(Content!C:C, MATCH(A1436, Content!A:A, 0))</f>
        <v>food</v>
      </c>
      <c r="C1436" t="s">
        <v>8</v>
      </c>
      <c r="D1436">
        <f>VLOOKUP(C1436, ReactionTypes!A:C, 3, FALSE)</f>
        <v>5</v>
      </c>
      <c r="E1436" s="1">
        <v>44138.688888888886</v>
      </c>
    </row>
    <row r="1437" spans="1:5" x14ac:dyDescent="0.35">
      <c r="A1437" t="s">
        <v>79</v>
      </c>
      <c r="B1437" t="str">
        <f>INDEX(Content!C:C, MATCH(A1437, Content!A:A, 0))</f>
        <v>food</v>
      </c>
      <c r="C1437" t="s">
        <v>19</v>
      </c>
      <c r="D1437">
        <f>VLOOKUP(C1437, ReactionTypes!A:C, 3, FALSE)</f>
        <v>35</v>
      </c>
      <c r="E1437" s="1">
        <v>44318.49722222222</v>
      </c>
    </row>
    <row r="1438" spans="1:5" x14ac:dyDescent="0.35">
      <c r="A1438" t="s">
        <v>79</v>
      </c>
      <c r="B1438" t="str">
        <f>INDEX(Content!C:C, MATCH(A1438, Content!A:A, 0))</f>
        <v>food</v>
      </c>
      <c r="C1438" t="s">
        <v>8</v>
      </c>
      <c r="D1438">
        <f>VLOOKUP(C1438, ReactionTypes!A:C, 3, FALSE)</f>
        <v>5</v>
      </c>
      <c r="E1438" s="1">
        <v>44005.487500000003</v>
      </c>
    </row>
    <row r="1439" spans="1:5" x14ac:dyDescent="0.35">
      <c r="A1439" t="s">
        <v>79</v>
      </c>
      <c r="B1439" t="str">
        <f>INDEX(Content!C:C, MATCH(A1439, Content!A:A, 0))</f>
        <v>food</v>
      </c>
      <c r="C1439" t="s">
        <v>19</v>
      </c>
      <c r="D1439">
        <f>VLOOKUP(C1439, ReactionTypes!A:C, 3, FALSE)</f>
        <v>35</v>
      </c>
      <c r="E1439" s="1">
        <v>44303.865277777775</v>
      </c>
    </row>
    <row r="1440" spans="1:5" x14ac:dyDescent="0.35">
      <c r="A1440" t="s">
        <v>79</v>
      </c>
      <c r="B1440" t="str">
        <f>INDEX(Content!C:C, MATCH(A1440, Content!A:A, 0))</f>
        <v>food</v>
      </c>
      <c r="C1440" t="s">
        <v>3</v>
      </c>
      <c r="D1440">
        <f>VLOOKUP(C1440, ReactionTypes!A:C, 3, FALSE)</f>
        <v>60</v>
      </c>
      <c r="E1440" s="1">
        <v>44321.95416666667</v>
      </c>
    </row>
    <row r="1441" spans="1:5" x14ac:dyDescent="0.35">
      <c r="A1441" t="s">
        <v>79</v>
      </c>
      <c r="B1441" t="str">
        <f>INDEX(Content!C:C, MATCH(A1441, Content!A:A, 0))</f>
        <v>food</v>
      </c>
      <c r="C1441" t="s">
        <v>8</v>
      </c>
      <c r="D1441">
        <f>VLOOKUP(C1441, ReactionTypes!A:C, 3, FALSE)</f>
        <v>5</v>
      </c>
      <c r="E1441" s="1">
        <v>44021.327777777777</v>
      </c>
    </row>
    <row r="1442" spans="1:5" x14ac:dyDescent="0.35">
      <c r="A1442" t="s">
        <v>79</v>
      </c>
      <c r="B1442" t="str">
        <f>INDEX(Content!C:C, MATCH(A1442, Content!A:A, 0))</f>
        <v>food</v>
      </c>
      <c r="C1442" t="s">
        <v>15</v>
      </c>
      <c r="D1442">
        <f>VLOOKUP(C1442, ReactionTypes!A:C, 3, FALSE)</f>
        <v>72</v>
      </c>
      <c r="E1442" s="1">
        <v>44143.044444444444</v>
      </c>
    </row>
    <row r="1443" spans="1:5" x14ac:dyDescent="0.35">
      <c r="A1443" t="s">
        <v>79</v>
      </c>
      <c r="B1443" t="str">
        <f>INDEX(Content!C:C, MATCH(A1443, Content!A:A, 0))</f>
        <v>food</v>
      </c>
      <c r="C1443" t="s">
        <v>20</v>
      </c>
      <c r="D1443">
        <f>VLOOKUP(C1443, ReactionTypes!A:C, 3, FALSE)</f>
        <v>15</v>
      </c>
      <c r="E1443" s="1">
        <v>44052.018055555556</v>
      </c>
    </row>
    <row r="1444" spans="1:5" x14ac:dyDescent="0.35">
      <c r="A1444" t="s">
        <v>79</v>
      </c>
      <c r="B1444" t="str">
        <f>INDEX(Content!C:C, MATCH(A1444, Content!A:A, 0))</f>
        <v>food</v>
      </c>
      <c r="C1444" t="s">
        <v>8</v>
      </c>
      <c r="D1444">
        <f>VLOOKUP(C1444, ReactionTypes!A:C, 3, FALSE)</f>
        <v>5</v>
      </c>
      <c r="E1444" s="1">
        <v>44325.970833333333</v>
      </c>
    </row>
    <row r="1445" spans="1:5" x14ac:dyDescent="0.35">
      <c r="A1445" t="s">
        <v>79</v>
      </c>
      <c r="B1445" t="str">
        <f>INDEX(Content!C:C, MATCH(A1445, Content!A:A, 0))</f>
        <v>food</v>
      </c>
      <c r="C1445" t="s">
        <v>14</v>
      </c>
      <c r="D1445">
        <f>VLOOKUP(C1445, ReactionTypes!A:C, 3, FALSE)</f>
        <v>70</v>
      </c>
      <c r="E1445" s="1">
        <v>44055.952777777777</v>
      </c>
    </row>
    <row r="1446" spans="1:5" x14ac:dyDescent="0.35">
      <c r="A1446" t="s">
        <v>79</v>
      </c>
      <c r="B1446" t="str">
        <f>INDEX(Content!C:C, MATCH(A1446, Content!A:A, 0))</f>
        <v>food</v>
      </c>
      <c r="C1446" t="s">
        <v>14</v>
      </c>
      <c r="D1446">
        <f>VLOOKUP(C1446, ReactionTypes!A:C, 3, FALSE)</f>
        <v>70</v>
      </c>
      <c r="E1446" s="1">
        <v>44279.841666666667</v>
      </c>
    </row>
    <row r="1447" spans="1:5" x14ac:dyDescent="0.35">
      <c r="A1447" t="s">
        <v>79</v>
      </c>
      <c r="B1447" t="str">
        <f>INDEX(Content!C:C, MATCH(A1447, Content!A:A, 0))</f>
        <v>food</v>
      </c>
      <c r="C1447" t="s">
        <v>13</v>
      </c>
      <c r="D1447">
        <f>VLOOKUP(C1447, ReactionTypes!A:C, 3, FALSE)</f>
        <v>75</v>
      </c>
      <c r="E1447" s="1">
        <v>44011.652777777781</v>
      </c>
    </row>
    <row r="1448" spans="1:5" x14ac:dyDescent="0.35">
      <c r="A1448" t="s">
        <v>79</v>
      </c>
      <c r="B1448" t="str">
        <f>INDEX(Content!C:C, MATCH(A1448, Content!A:A, 0))</f>
        <v>food</v>
      </c>
      <c r="C1448" t="s">
        <v>13</v>
      </c>
      <c r="D1448">
        <f>VLOOKUP(C1448, ReactionTypes!A:C, 3, FALSE)</f>
        <v>75</v>
      </c>
      <c r="E1448" s="1">
        <v>44239.169444444444</v>
      </c>
    </row>
    <row r="1449" spans="1:5" x14ac:dyDescent="0.35">
      <c r="A1449" t="s">
        <v>79</v>
      </c>
      <c r="B1449" t="str">
        <f>INDEX(Content!C:C, MATCH(A1449, Content!A:A, 0))</f>
        <v>food</v>
      </c>
      <c r="C1449" t="s">
        <v>6</v>
      </c>
      <c r="D1449">
        <f>VLOOKUP(C1449, ReactionTypes!A:C, 3, FALSE)</f>
        <v>0</v>
      </c>
      <c r="E1449" s="1">
        <v>44084.431250000001</v>
      </c>
    </row>
    <row r="1450" spans="1:5" x14ac:dyDescent="0.35">
      <c r="A1450" t="s">
        <v>80</v>
      </c>
      <c r="B1450" t="str">
        <f>INDEX(Content!C:C, MATCH(A1450, Content!A:A, 0))</f>
        <v>fitness</v>
      </c>
      <c r="C1450" t="s">
        <v>15</v>
      </c>
      <c r="D1450">
        <f>VLOOKUP(C1450, ReactionTypes!A:C, 3, FALSE)</f>
        <v>72</v>
      </c>
      <c r="E1450" s="1">
        <v>44229.645138888889</v>
      </c>
    </row>
    <row r="1451" spans="1:5" x14ac:dyDescent="0.35">
      <c r="A1451" t="s">
        <v>81</v>
      </c>
      <c r="B1451" t="str">
        <f>INDEX(Content!C:C, MATCH(A1451, Content!A:A, 0))</f>
        <v>dogs</v>
      </c>
      <c r="C1451" t="s">
        <v>19</v>
      </c>
      <c r="D1451">
        <f>VLOOKUP(C1451, ReactionTypes!A:C, 3, FALSE)</f>
        <v>35</v>
      </c>
      <c r="E1451" s="1">
        <v>44112.000694444447</v>
      </c>
    </row>
    <row r="1452" spans="1:5" x14ac:dyDescent="0.35">
      <c r="A1452" t="s">
        <v>81</v>
      </c>
      <c r="B1452" t="str">
        <f>INDEX(Content!C:C, MATCH(A1452, Content!A:A, 0))</f>
        <v>dogs</v>
      </c>
      <c r="C1452" t="s">
        <v>17</v>
      </c>
      <c r="D1452">
        <f>VLOOKUP(C1452, ReactionTypes!A:C, 3, FALSE)</f>
        <v>10</v>
      </c>
      <c r="E1452" s="1">
        <v>44137.595138888886</v>
      </c>
    </row>
    <row r="1453" spans="1:5" x14ac:dyDescent="0.35">
      <c r="A1453" t="s">
        <v>81</v>
      </c>
      <c r="B1453" t="str">
        <f>INDEX(Content!C:C, MATCH(A1453, Content!A:A, 0))</f>
        <v>dogs</v>
      </c>
      <c r="C1453" t="s">
        <v>12</v>
      </c>
      <c r="D1453">
        <f>VLOOKUP(C1453, ReactionTypes!A:C, 3, FALSE)</f>
        <v>65</v>
      </c>
      <c r="E1453" s="1">
        <v>44226.507638888892</v>
      </c>
    </row>
    <row r="1454" spans="1:5" x14ac:dyDescent="0.35">
      <c r="A1454" t="s">
        <v>81</v>
      </c>
      <c r="B1454" t="str">
        <f>INDEX(Content!C:C, MATCH(A1454, Content!A:A, 0))</f>
        <v>dogs</v>
      </c>
      <c r="C1454" t="s">
        <v>17</v>
      </c>
      <c r="D1454">
        <f>VLOOKUP(C1454, ReactionTypes!A:C, 3, FALSE)</f>
        <v>10</v>
      </c>
      <c r="E1454" s="1">
        <v>44154.119444444441</v>
      </c>
    </row>
    <row r="1455" spans="1:5" x14ac:dyDescent="0.35">
      <c r="A1455" t="s">
        <v>81</v>
      </c>
      <c r="B1455" t="str">
        <f>INDEX(Content!C:C, MATCH(A1455, Content!A:A, 0))</f>
        <v>dogs</v>
      </c>
      <c r="C1455" t="s">
        <v>8</v>
      </c>
      <c r="D1455">
        <f>VLOOKUP(C1455, ReactionTypes!A:C, 3, FALSE)</f>
        <v>5</v>
      </c>
      <c r="E1455" s="1">
        <v>44079.675000000003</v>
      </c>
    </row>
    <row r="1456" spans="1:5" x14ac:dyDescent="0.35">
      <c r="A1456" t="s">
        <v>81</v>
      </c>
      <c r="B1456" t="str">
        <f>INDEX(Content!C:C, MATCH(A1456, Content!A:A, 0))</f>
        <v>dogs</v>
      </c>
      <c r="C1456" t="s">
        <v>13</v>
      </c>
      <c r="D1456">
        <f>VLOOKUP(C1456, ReactionTypes!A:C, 3, FALSE)</f>
        <v>75</v>
      </c>
      <c r="E1456" s="1">
        <v>44220.170138888891</v>
      </c>
    </row>
    <row r="1457" spans="1:5" x14ac:dyDescent="0.35">
      <c r="A1457" t="s">
        <v>81</v>
      </c>
      <c r="B1457" t="str">
        <f>INDEX(Content!C:C, MATCH(A1457, Content!A:A, 0))</f>
        <v>dogs</v>
      </c>
      <c r="C1457" t="s">
        <v>18</v>
      </c>
      <c r="D1457">
        <f>VLOOKUP(C1457, ReactionTypes!A:C, 3, FALSE)</f>
        <v>45</v>
      </c>
      <c r="E1457" s="1">
        <v>44199.675694444442</v>
      </c>
    </row>
    <row r="1458" spans="1:5" x14ac:dyDescent="0.35">
      <c r="A1458" t="s">
        <v>81</v>
      </c>
      <c r="B1458" t="str">
        <f>INDEX(Content!C:C, MATCH(A1458, Content!A:A, 0))</f>
        <v>dogs</v>
      </c>
      <c r="C1458" t="s">
        <v>3</v>
      </c>
      <c r="D1458">
        <f>VLOOKUP(C1458, ReactionTypes!A:C, 3, FALSE)</f>
        <v>60</v>
      </c>
      <c r="E1458" s="1">
        <v>44101.305555555555</v>
      </c>
    </row>
    <row r="1459" spans="1:5" x14ac:dyDescent="0.35">
      <c r="A1459" t="s">
        <v>81</v>
      </c>
      <c r="B1459" t="str">
        <f>INDEX(Content!C:C, MATCH(A1459, Content!A:A, 0))</f>
        <v>dogs</v>
      </c>
      <c r="C1459" t="s">
        <v>3</v>
      </c>
      <c r="D1459">
        <f>VLOOKUP(C1459, ReactionTypes!A:C, 3, FALSE)</f>
        <v>60</v>
      </c>
      <c r="E1459" s="1">
        <v>44002.539583333331</v>
      </c>
    </row>
    <row r="1460" spans="1:5" x14ac:dyDescent="0.35">
      <c r="A1460" t="s">
        <v>81</v>
      </c>
      <c r="B1460" t="str">
        <f>INDEX(Content!C:C, MATCH(A1460, Content!A:A, 0))</f>
        <v>dogs</v>
      </c>
      <c r="C1460" t="s">
        <v>12</v>
      </c>
      <c r="D1460">
        <f>VLOOKUP(C1460, ReactionTypes!A:C, 3, FALSE)</f>
        <v>65</v>
      </c>
      <c r="E1460" s="1">
        <v>44035.45416666667</v>
      </c>
    </row>
    <row r="1461" spans="1:5" x14ac:dyDescent="0.35">
      <c r="A1461" t="s">
        <v>81</v>
      </c>
      <c r="B1461" t="str">
        <f>INDEX(Content!C:C, MATCH(A1461, Content!A:A, 0))</f>
        <v>dogs</v>
      </c>
      <c r="C1461" t="s">
        <v>16</v>
      </c>
      <c r="D1461">
        <f>VLOOKUP(C1461, ReactionTypes!A:C, 3, FALSE)</f>
        <v>50</v>
      </c>
      <c r="E1461" s="1">
        <v>44251.686805555553</v>
      </c>
    </row>
    <row r="1462" spans="1:5" x14ac:dyDescent="0.35">
      <c r="A1462" t="s">
        <v>81</v>
      </c>
      <c r="B1462" t="str">
        <f>INDEX(Content!C:C, MATCH(A1462, Content!A:A, 0))</f>
        <v>dogs</v>
      </c>
      <c r="C1462" t="s">
        <v>10</v>
      </c>
      <c r="D1462">
        <f>VLOOKUP(C1462, ReactionTypes!A:C, 3, FALSE)</f>
        <v>20</v>
      </c>
      <c r="E1462" s="1">
        <v>44128.056944444441</v>
      </c>
    </row>
    <row r="1463" spans="1:5" x14ac:dyDescent="0.35">
      <c r="A1463" t="s">
        <v>81</v>
      </c>
      <c r="B1463" t="str">
        <f>INDEX(Content!C:C, MATCH(A1463, Content!A:A, 0))</f>
        <v>dogs</v>
      </c>
      <c r="C1463" t="s">
        <v>15</v>
      </c>
      <c r="D1463">
        <f>VLOOKUP(C1463, ReactionTypes!A:C, 3, FALSE)</f>
        <v>72</v>
      </c>
      <c r="E1463" s="1">
        <v>44084.238194444442</v>
      </c>
    </row>
    <row r="1464" spans="1:5" x14ac:dyDescent="0.35">
      <c r="A1464" t="s">
        <v>81</v>
      </c>
      <c r="B1464" t="str">
        <f>INDEX(Content!C:C, MATCH(A1464, Content!A:A, 0))</f>
        <v>dogs</v>
      </c>
      <c r="C1464" t="s">
        <v>8</v>
      </c>
      <c r="D1464">
        <f>VLOOKUP(C1464, ReactionTypes!A:C, 3, FALSE)</f>
        <v>5</v>
      </c>
      <c r="E1464" s="1">
        <v>44088.54583333333</v>
      </c>
    </row>
    <row r="1465" spans="1:5" x14ac:dyDescent="0.35">
      <c r="A1465" t="s">
        <v>81</v>
      </c>
      <c r="B1465" t="str">
        <f>INDEX(Content!C:C, MATCH(A1465, Content!A:A, 0))</f>
        <v>dogs</v>
      </c>
      <c r="C1465" t="s">
        <v>16</v>
      </c>
      <c r="D1465">
        <f>VLOOKUP(C1465, ReactionTypes!A:C, 3, FALSE)</f>
        <v>50</v>
      </c>
      <c r="E1465" s="1">
        <v>44271.120138888888</v>
      </c>
    </row>
    <row r="1466" spans="1:5" x14ac:dyDescent="0.35">
      <c r="A1466" t="s">
        <v>81</v>
      </c>
      <c r="B1466" t="str">
        <f>INDEX(Content!C:C, MATCH(A1466, Content!A:A, 0))</f>
        <v>dogs</v>
      </c>
      <c r="C1466" t="s">
        <v>15</v>
      </c>
      <c r="D1466">
        <f>VLOOKUP(C1466, ReactionTypes!A:C, 3, FALSE)</f>
        <v>72</v>
      </c>
      <c r="E1466" s="1">
        <v>44237.007638888892</v>
      </c>
    </row>
    <row r="1467" spans="1:5" x14ac:dyDescent="0.35">
      <c r="A1467" t="s">
        <v>82</v>
      </c>
      <c r="B1467" t="str">
        <f>INDEX(Content!C:C, MATCH(A1467, Content!A:A, 0))</f>
        <v>healthy eating</v>
      </c>
      <c r="C1467" t="s">
        <v>21</v>
      </c>
      <c r="D1467">
        <f>VLOOKUP(C1467, ReactionTypes!A:C, 3, FALSE)</f>
        <v>12</v>
      </c>
      <c r="E1467" s="1">
        <v>44290.902777777781</v>
      </c>
    </row>
    <row r="1468" spans="1:5" x14ac:dyDescent="0.35">
      <c r="A1468" t="s">
        <v>82</v>
      </c>
      <c r="B1468" t="str">
        <f>INDEX(Content!C:C, MATCH(A1468, Content!A:A, 0))</f>
        <v>healthy eating</v>
      </c>
      <c r="C1468" t="s">
        <v>6</v>
      </c>
      <c r="D1468">
        <f>VLOOKUP(C1468, ReactionTypes!A:C, 3, FALSE)</f>
        <v>0</v>
      </c>
      <c r="E1468" s="1">
        <v>44235.213888888888</v>
      </c>
    </row>
    <row r="1469" spans="1:5" x14ac:dyDescent="0.35">
      <c r="A1469" t="s">
        <v>82</v>
      </c>
      <c r="B1469" t="str">
        <f>INDEX(Content!C:C, MATCH(A1469, Content!A:A, 0))</f>
        <v>healthy eating</v>
      </c>
      <c r="C1469" t="s">
        <v>9</v>
      </c>
      <c r="D1469">
        <f>VLOOKUP(C1469, ReactionTypes!A:C, 3, FALSE)</f>
        <v>30</v>
      </c>
      <c r="E1469" s="1">
        <v>44015.40902777778</v>
      </c>
    </row>
    <row r="1470" spans="1:5" x14ac:dyDescent="0.35">
      <c r="A1470" t="s">
        <v>82</v>
      </c>
      <c r="B1470" t="str">
        <f>INDEX(Content!C:C, MATCH(A1470, Content!A:A, 0))</f>
        <v>healthy eating</v>
      </c>
      <c r="C1470" t="s">
        <v>19</v>
      </c>
      <c r="D1470">
        <f>VLOOKUP(C1470, ReactionTypes!A:C, 3, FALSE)</f>
        <v>35</v>
      </c>
      <c r="E1470" s="1">
        <v>44140.446527777778</v>
      </c>
    </row>
    <row r="1471" spans="1:5" x14ac:dyDescent="0.35">
      <c r="A1471" t="s">
        <v>82</v>
      </c>
      <c r="B1471" t="str">
        <f>INDEX(Content!C:C, MATCH(A1471, Content!A:A, 0))</f>
        <v>healthy eating</v>
      </c>
      <c r="C1471" t="s">
        <v>8</v>
      </c>
      <c r="D1471">
        <f>VLOOKUP(C1471, ReactionTypes!A:C, 3, FALSE)</f>
        <v>5</v>
      </c>
      <c r="E1471" s="1">
        <v>44326.070138888892</v>
      </c>
    </row>
    <row r="1472" spans="1:5" x14ac:dyDescent="0.35">
      <c r="A1472" t="s">
        <v>82</v>
      </c>
      <c r="B1472" t="str">
        <f>INDEX(Content!C:C, MATCH(A1472, Content!A:A, 0))</f>
        <v>healthy eating</v>
      </c>
      <c r="C1472" t="s">
        <v>5</v>
      </c>
      <c r="D1472">
        <f>VLOOKUP(C1472, ReactionTypes!A:C, 3, FALSE)</f>
        <v>70</v>
      </c>
      <c r="E1472" s="1">
        <v>44316.932638888888</v>
      </c>
    </row>
    <row r="1473" spans="1:5" x14ac:dyDescent="0.35">
      <c r="A1473" t="s">
        <v>82</v>
      </c>
      <c r="B1473" t="str">
        <f>INDEX(Content!C:C, MATCH(A1473, Content!A:A, 0))</f>
        <v>healthy eating</v>
      </c>
      <c r="C1473" t="s">
        <v>19</v>
      </c>
      <c r="D1473">
        <f>VLOOKUP(C1473, ReactionTypes!A:C, 3, FALSE)</f>
        <v>35</v>
      </c>
      <c r="E1473" s="1">
        <v>44017.083333333336</v>
      </c>
    </row>
    <row r="1474" spans="1:5" x14ac:dyDescent="0.35">
      <c r="A1474" t="s">
        <v>82</v>
      </c>
      <c r="B1474" t="str">
        <f>INDEX(Content!C:C, MATCH(A1474, Content!A:A, 0))</f>
        <v>healthy eating</v>
      </c>
      <c r="C1474" t="s">
        <v>18</v>
      </c>
      <c r="D1474">
        <f>VLOOKUP(C1474, ReactionTypes!A:C, 3, FALSE)</f>
        <v>45</v>
      </c>
      <c r="E1474" s="1">
        <v>44101.736805555556</v>
      </c>
    </row>
    <row r="1475" spans="1:5" x14ac:dyDescent="0.35">
      <c r="A1475" t="s">
        <v>82</v>
      </c>
      <c r="B1475" t="str">
        <f>INDEX(Content!C:C, MATCH(A1475, Content!A:A, 0))</f>
        <v>healthy eating</v>
      </c>
      <c r="C1475" t="s">
        <v>15</v>
      </c>
      <c r="D1475">
        <f>VLOOKUP(C1475, ReactionTypes!A:C, 3, FALSE)</f>
        <v>72</v>
      </c>
      <c r="E1475" s="1">
        <v>44115.832638888889</v>
      </c>
    </row>
    <row r="1476" spans="1:5" x14ac:dyDescent="0.35">
      <c r="A1476" t="s">
        <v>82</v>
      </c>
      <c r="B1476" t="str">
        <f>INDEX(Content!C:C, MATCH(A1476, Content!A:A, 0))</f>
        <v>healthy eating</v>
      </c>
      <c r="C1476" t="s">
        <v>17</v>
      </c>
      <c r="D1476">
        <f>VLOOKUP(C1476, ReactionTypes!A:C, 3, FALSE)</f>
        <v>10</v>
      </c>
      <c r="E1476" s="1">
        <v>44143.270833333336</v>
      </c>
    </row>
    <row r="1477" spans="1:5" x14ac:dyDescent="0.35">
      <c r="A1477" t="s">
        <v>82</v>
      </c>
      <c r="B1477" t="str">
        <f>INDEX(Content!C:C, MATCH(A1477, Content!A:A, 0))</f>
        <v>healthy eating</v>
      </c>
      <c r="C1477" t="s">
        <v>9</v>
      </c>
      <c r="D1477">
        <f>VLOOKUP(C1477, ReactionTypes!A:C, 3, FALSE)</f>
        <v>30</v>
      </c>
      <c r="E1477" s="1">
        <v>44219.966666666667</v>
      </c>
    </row>
    <row r="1478" spans="1:5" x14ac:dyDescent="0.35">
      <c r="A1478" t="s">
        <v>82</v>
      </c>
      <c r="B1478" t="str">
        <f>INDEX(Content!C:C, MATCH(A1478, Content!A:A, 0))</f>
        <v>healthy eating</v>
      </c>
      <c r="C1478" t="s">
        <v>6</v>
      </c>
      <c r="D1478">
        <f>VLOOKUP(C1478, ReactionTypes!A:C, 3, FALSE)</f>
        <v>0</v>
      </c>
      <c r="E1478" s="1">
        <v>44309.134027777778</v>
      </c>
    </row>
    <row r="1479" spans="1:5" x14ac:dyDescent="0.35">
      <c r="A1479" t="s">
        <v>82</v>
      </c>
      <c r="B1479" t="str">
        <f>INDEX(Content!C:C, MATCH(A1479, Content!A:A, 0))</f>
        <v>healthy eating</v>
      </c>
      <c r="C1479" t="s">
        <v>17</v>
      </c>
      <c r="D1479">
        <f>VLOOKUP(C1479, ReactionTypes!A:C, 3, FALSE)</f>
        <v>10</v>
      </c>
      <c r="E1479" s="1">
        <v>44266.064583333333</v>
      </c>
    </row>
    <row r="1480" spans="1:5" x14ac:dyDescent="0.35">
      <c r="A1480" t="s">
        <v>82</v>
      </c>
      <c r="B1480" t="str">
        <f>INDEX(Content!C:C, MATCH(A1480, Content!A:A, 0))</f>
        <v>healthy eating</v>
      </c>
      <c r="C1480" t="s">
        <v>18</v>
      </c>
      <c r="D1480">
        <f>VLOOKUP(C1480, ReactionTypes!A:C, 3, FALSE)</f>
        <v>45</v>
      </c>
      <c r="E1480" s="1">
        <v>44101.081250000003</v>
      </c>
    </row>
    <row r="1481" spans="1:5" x14ac:dyDescent="0.35">
      <c r="A1481" t="s">
        <v>82</v>
      </c>
      <c r="B1481" t="str">
        <f>INDEX(Content!C:C, MATCH(A1481, Content!A:A, 0))</f>
        <v>healthy eating</v>
      </c>
      <c r="C1481" t="s">
        <v>21</v>
      </c>
      <c r="D1481">
        <f>VLOOKUP(C1481, ReactionTypes!A:C, 3, FALSE)</f>
        <v>12</v>
      </c>
      <c r="E1481" s="1">
        <v>44093.147222222222</v>
      </c>
    </row>
    <row r="1482" spans="1:5" x14ac:dyDescent="0.35">
      <c r="A1482" t="s">
        <v>82</v>
      </c>
      <c r="B1482" t="str">
        <f>INDEX(Content!C:C, MATCH(A1482, Content!A:A, 0))</f>
        <v>healthy eating</v>
      </c>
      <c r="C1482" t="s">
        <v>5</v>
      </c>
      <c r="D1482">
        <f>VLOOKUP(C1482, ReactionTypes!A:C, 3, FALSE)</f>
        <v>70</v>
      </c>
      <c r="E1482" s="1">
        <v>44176.34652777778</v>
      </c>
    </row>
    <row r="1483" spans="1:5" x14ac:dyDescent="0.35">
      <c r="A1483" t="s">
        <v>82</v>
      </c>
      <c r="B1483" t="str">
        <f>INDEX(Content!C:C, MATCH(A1483, Content!A:A, 0))</f>
        <v>healthy eating</v>
      </c>
      <c r="C1483" t="s">
        <v>3</v>
      </c>
      <c r="D1483">
        <f>VLOOKUP(C1483, ReactionTypes!A:C, 3, FALSE)</f>
        <v>60</v>
      </c>
      <c r="E1483" s="1">
        <v>44109.077777777777</v>
      </c>
    </row>
    <row r="1484" spans="1:5" x14ac:dyDescent="0.35">
      <c r="A1484" t="s">
        <v>82</v>
      </c>
      <c r="B1484" t="str">
        <f>INDEX(Content!C:C, MATCH(A1484, Content!A:A, 0))</f>
        <v>healthy eating</v>
      </c>
      <c r="C1484" t="s">
        <v>9</v>
      </c>
      <c r="D1484">
        <f>VLOOKUP(C1484, ReactionTypes!A:C, 3, FALSE)</f>
        <v>30</v>
      </c>
      <c r="E1484" s="1">
        <v>44359.247916666667</v>
      </c>
    </row>
    <row r="1485" spans="1:5" x14ac:dyDescent="0.35">
      <c r="A1485" t="s">
        <v>82</v>
      </c>
      <c r="B1485" t="str">
        <f>INDEX(Content!C:C, MATCH(A1485, Content!A:A, 0))</f>
        <v>healthy eating</v>
      </c>
      <c r="C1485" t="s">
        <v>9</v>
      </c>
      <c r="D1485">
        <f>VLOOKUP(C1485, ReactionTypes!A:C, 3, FALSE)</f>
        <v>30</v>
      </c>
      <c r="E1485" s="1">
        <v>44000.484722222223</v>
      </c>
    </row>
    <row r="1486" spans="1:5" x14ac:dyDescent="0.35">
      <c r="A1486" t="s">
        <v>82</v>
      </c>
      <c r="B1486" t="str">
        <f>INDEX(Content!C:C, MATCH(A1486, Content!A:A, 0))</f>
        <v>healthy eating</v>
      </c>
      <c r="C1486" t="s">
        <v>3</v>
      </c>
      <c r="D1486">
        <f>VLOOKUP(C1486, ReactionTypes!A:C, 3, FALSE)</f>
        <v>60</v>
      </c>
      <c r="E1486" s="1">
        <v>44007.220138888886</v>
      </c>
    </row>
    <row r="1487" spans="1:5" x14ac:dyDescent="0.35">
      <c r="A1487" t="s">
        <v>82</v>
      </c>
      <c r="B1487" t="str">
        <f>INDEX(Content!C:C, MATCH(A1487, Content!A:A, 0))</f>
        <v>healthy eating</v>
      </c>
      <c r="C1487" t="s">
        <v>3</v>
      </c>
      <c r="D1487">
        <f>VLOOKUP(C1487, ReactionTypes!A:C, 3, FALSE)</f>
        <v>60</v>
      </c>
      <c r="E1487" s="1">
        <v>44006.89166666667</v>
      </c>
    </row>
    <row r="1488" spans="1:5" x14ac:dyDescent="0.35">
      <c r="A1488" t="s">
        <v>82</v>
      </c>
      <c r="B1488" t="str">
        <f>INDEX(Content!C:C, MATCH(A1488, Content!A:A, 0))</f>
        <v>healthy eating</v>
      </c>
      <c r="C1488" t="s">
        <v>15</v>
      </c>
      <c r="D1488">
        <f>VLOOKUP(C1488, ReactionTypes!A:C, 3, FALSE)</f>
        <v>72</v>
      </c>
      <c r="E1488" s="1">
        <v>44004.545138888891</v>
      </c>
    </row>
    <row r="1489" spans="1:5" x14ac:dyDescent="0.35">
      <c r="A1489" t="s">
        <v>82</v>
      </c>
      <c r="B1489" t="str">
        <f>INDEX(Content!C:C, MATCH(A1489, Content!A:A, 0))</f>
        <v>healthy eating</v>
      </c>
      <c r="C1489" t="s">
        <v>18</v>
      </c>
      <c r="D1489">
        <f>VLOOKUP(C1489, ReactionTypes!A:C, 3, FALSE)</f>
        <v>45</v>
      </c>
      <c r="E1489" s="1">
        <v>44261.243750000001</v>
      </c>
    </row>
    <row r="1490" spans="1:5" x14ac:dyDescent="0.35">
      <c r="A1490" t="s">
        <v>82</v>
      </c>
      <c r="B1490" t="str">
        <f>INDEX(Content!C:C, MATCH(A1490, Content!A:A, 0))</f>
        <v>healthy eating</v>
      </c>
      <c r="C1490" t="s">
        <v>19</v>
      </c>
      <c r="D1490">
        <f>VLOOKUP(C1490, ReactionTypes!A:C, 3, FALSE)</f>
        <v>35</v>
      </c>
      <c r="E1490" s="1">
        <v>44186.244444444441</v>
      </c>
    </row>
    <row r="1491" spans="1:5" x14ac:dyDescent="0.35">
      <c r="A1491" t="s">
        <v>82</v>
      </c>
      <c r="B1491" t="str">
        <f>INDEX(Content!C:C, MATCH(A1491, Content!A:A, 0))</f>
        <v>healthy eating</v>
      </c>
      <c r="C1491" t="s">
        <v>19</v>
      </c>
      <c r="D1491">
        <f>VLOOKUP(C1491, ReactionTypes!A:C, 3, FALSE)</f>
        <v>35</v>
      </c>
      <c r="E1491" s="1">
        <v>44052.539583333331</v>
      </c>
    </row>
    <row r="1492" spans="1:5" x14ac:dyDescent="0.35">
      <c r="A1492" t="s">
        <v>82</v>
      </c>
      <c r="B1492" t="str">
        <f>INDEX(Content!C:C, MATCH(A1492, Content!A:A, 0))</f>
        <v>healthy eating</v>
      </c>
      <c r="C1492" t="s">
        <v>8</v>
      </c>
      <c r="D1492">
        <f>VLOOKUP(C1492, ReactionTypes!A:C, 3, FALSE)</f>
        <v>5</v>
      </c>
      <c r="E1492" s="1">
        <v>44114.552777777775</v>
      </c>
    </row>
    <row r="1493" spans="1:5" x14ac:dyDescent="0.35">
      <c r="A1493" t="s">
        <v>82</v>
      </c>
      <c r="B1493" t="str">
        <f>INDEX(Content!C:C, MATCH(A1493, Content!A:A, 0))</f>
        <v>healthy eating</v>
      </c>
      <c r="C1493" t="s">
        <v>21</v>
      </c>
      <c r="D1493">
        <f>VLOOKUP(C1493, ReactionTypes!A:C, 3, FALSE)</f>
        <v>12</v>
      </c>
      <c r="E1493" s="1">
        <v>44233.052083333336</v>
      </c>
    </row>
    <row r="1494" spans="1:5" x14ac:dyDescent="0.35">
      <c r="A1494" t="s">
        <v>82</v>
      </c>
      <c r="B1494" t="str">
        <f>INDEX(Content!C:C, MATCH(A1494, Content!A:A, 0))</f>
        <v>healthy eating</v>
      </c>
      <c r="C1494" t="s">
        <v>8</v>
      </c>
      <c r="D1494">
        <f>VLOOKUP(C1494, ReactionTypes!A:C, 3, FALSE)</f>
        <v>5</v>
      </c>
      <c r="E1494" s="1">
        <v>44097.906944444447</v>
      </c>
    </row>
    <row r="1495" spans="1:5" x14ac:dyDescent="0.35">
      <c r="A1495" t="s">
        <v>82</v>
      </c>
      <c r="B1495" t="str">
        <f>INDEX(Content!C:C, MATCH(A1495, Content!A:A, 0))</f>
        <v>healthy eating</v>
      </c>
      <c r="C1495" t="s">
        <v>19</v>
      </c>
      <c r="D1495">
        <f>VLOOKUP(C1495, ReactionTypes!A:C, 3, FALSE)</f>
        <v>35</v>
      </c>
      <c r="E1495" s="1">
        <v>44171.493750000001</v>
      </c>
    </row>
    <row r="1496" spans="1:5" x14ac:dyDescent="0.35">
      <c r="A1496" t="s">
        <v>82</v>
      </c>
      <c r="B1496" t="str">
        <f>INDEX(Content!C:C, MATCH(A1496, Content!A:A, 0))</f>
        <v>healthy eating</v>
      </c>
      <c r="C1496" t="s">
        <v>8</v>
      </c>
      <c r="D1496">
        <f>VLOOKUP(C1496, ReactionTypes!A:C, 3, FALSE)</f>
        <v>5</v>
      </c>
      <c r="E1496" s="1">
        <v>44267.395138888889</v>
      </c>
    </row>
    <row r="1497" spans="1:5" x14ac:dyDescent="0.35">
      <c r="A1497" t="s">
        <v>82</v>
      </c>
      <c r="B1497" t="str">
        <f>INDEX(Content!C:C, MATCH(A1497, Content!A:A, 0))</f>
        <v>healthy eating</v>
      </c>
      <c r="C1497" t="s">
        <v>19</v>
      </c>
      <c r="D1497">
        <f>VLOOKUP(C1497, ReactionTypes!A:C, 3, FALSE)</f>
        <v>35</v>
      </c>
      <c r="E1497" s="1">
        <v>44174.056944444441</v>
      </c>
    </row>
    <row r="1498" spans="1:5" x14ac:dyDescent="0.35">
      <c r="A1498" t="s">
        <v>82</v>
      </c>
      <c r="B1498" t="str">
        <f>INDEX(Content!C:C, MATCH(A1498, Content!A:A, 0))</f>
        <v>healthy eating</v>
      </c>
      <c r="C1498" t="s">
        <v>21</v>
      </c>
      <c r="D1498">
        <f>VLOOKUP(C1498, ReactionTypes!A:C, 3, FALSE)</f>
        <v>12</v>
      </c>
      <c r="E1498" s="1">
        <v>44320.615972222222</v>
      </c>
    </row>
    <row r="1499" spans="1:5" x14ac:dyDescent="0.35">
      <c r="A1499" t="s">
        <v>82</v>
      </c>
      <c r="B1499" t="str">
        <f>INDEX(Content!C:C, MATCH(A1499, Content!A:A, 0))</f>
        <v>healthy eating</v>
      </c>
      <c r="C1499" t="s">
        <v>8</v>
      </c>
      <c r="D1499">
        <f>VLOOKUP(C1499, ReactionTypes!A:C, 3, FALSE)</f>
        <v>5</v>
      </c>
      <c r="E1499" s="1">
        <v>44255.091666666667</v>
      </c>
    </row>
    <row r="1500" spans="1:5" x14ac:dyDescent="0.35">
      <c r="A1500" t="s">
        <v>82</v>
      </c>
      <c r="B1500" t="str">
        <f>INDEX(Content!C:C, MATCH(A1500, Content!A:A, 0))</f>
        <v>healthy eating</v>
      </c>
      <c r="C1500" t="s">
        <v>20</v>
      </c>
      <c r="D1500">
        <f>VLOOKUP(C1500, ReactionTypes!A:C, 3, FALSE)</f>
        <v>15</v>
      </c>
      <c r="E1500" s="1">
        <v>44052.693055555559</v>
      </c>
    </row>
    <row r="1501" spans="1:5" x14ac:dyDescent="0.35">
      <c r="A1501" t="s">
        <v>82</v>
      </c>
      <c r="B1501" t="str">
        <f>INDEX(Content!C:C, MATCH(A1501, Content!A:A, 0))</f>
        <v>healthy eating</v>
      </c>
      <c r="C1501" t="s">
        <v>13</v>
      </c>
      <c r="D1501">
        <f>VLOOKUP(C1501, ReactionTypes!A:C, 3, FALSE)</f>
        <v>75</v>
      </c>
      <c r="E1501" s="1">
        <v>44020.439583333333</v>
      </c>
    </row>
    <row r="1502" spans="1:5" x14ac:dyDescent="0.35">
      <c r="A1502" t="s">
        <v>82</v>
      </c>
      <c r="B1502" t="str">
        <f>INDEX(Content!C:C, MATCH(A1502, Content!A:A, 0))</f>
        <v>healthy eating</v>
      </c>
      <c r="C1502" t="s">
        <v>17</v>
      </c>
      <c r="D1502">
        <f>VLOOKUP(C1502, ReactionTypes!A:C, 3, FALSE)</f>
        <v>10</v>
      </c>
      <c r="E1502" s="1">
        <v>44328.438888888886</v>
      </c>
    </row>
    <row r="1503" spans="1:5" x14ac:dyDescent="0.35">
      <c r="A1503" t="s">
        <v>82</v>
      </c>
      <c r="B1503" t="str">
        <f>INDEX(Content!C:C, MATCH(A1503, Content!A:A, 0))</f>
        <v>healthy eating</v>
      </c>
      <c r="C1503" t="s">
        <v>13</v>
      </c>
      <c r="D1503">
        <f>VLOOKUP(C1503, ReactionTypes!A:C, 3, FALSE)</f>
        <v>75</v>
      </c>
      <c r="E1503" s="1">
        <v>44032.611111111109</v>
      </c>
    </row>
    <row r="1504" spans="1:5" x14ac:dyDescent="0.35">
      <c r="A1504" t="s">
        <v>82</v>
      </c>
      <c r="B1504" t="str">
        <f>INDEX(Content!C:C, MATCH(A1504, Content!A:A, 0))</f>
        <v>healthy eating</v>
      </c>
      <c r="C1504" t="s">
        <v>16</v>
      </c>
      <c r="D1504">
        <f>VLOOKUP(C1504, ReactionTypes!A:C, 3, FALSE)</f>
        <v>50</v>
      </c>
      <c r="E1504" s="1">
        <v>44174.755555555559</v>
      </c>
    </row>
    <row r="1505" spans="1:5" x14ac:dyDescent="0.35">
      <c r="A1505" t="s">
        <v>82</v>
      </c>
      <c r="B1505" t="str">
        <f>INDEX(Content!C:C, MATCH(A1505, Content!A:A, 0))</f>
        <v>healthy eating</v>
      </c>
      <c r="C1505" t="s">
        <v>16</v>
      </c>
      <c r="D1505">
        <f>VLOOKUP(C1505, ReactionTypes!A:C, 3, FALSE)</f>
        <v>50</v>
      </c>
      <c r="E1505" s="1">
        <v>44308.894444444442</v>
      </c>
    </row>
    <row r="1506" spans="1:5" x14ac:dyDescent="0.35">
      <c r="A1506" t="s">
        <v>82</v>
      </c>
      <c r="B1506" t="str">
        <f>INDEX(Content!C:C, MATCH(A1506, Content!A:A, 0))</f>
        <v>healthy eating</v>
      </c>
      <c r="C1506" t="s">
        <v>16</v>
      </c>
      <c r="D1506">
        <f>VLOOKUP(C1506, ReactionTypes!A:C, 3, FALSE)</f>
        <v>50</v>
      </c>
      <c r="E1506" s="1">
        <v>44007.059027777781</v>
      </c>
    </row>
    <row r="1507" spans="1:5" x14ac:dyDescent="0.35">
      <c r="A1507" t="s">
        <v>82</v>
      </c>
      <c r="B1507" t="str">
        <f>INDEX(Content!C:C, MATCH(A1507, Content!A:A, 0))</f>
        <v>healthy eating</v>
      </c>
      <c r="C1507" t="s">
        <v>3</v>
      </c>
      <c r="D1507">
        <f>VLOOKUP(C1507, ReactionTypes!A:C, 3, FALSE)</f>
        <v>60</v>
      </c>
      <c r="E1507" s="1">
        <v>44193.427083333336</v>
      </c>
    </row>
    <row r="1508" spans="1:5" x14ac:dyDescent="0.35">
      <c r="A1508" t="s">
        <v>82</v>
      </c>
      <c r="B1508" t="str">
        <f>INDEX(Content!C:C, MATCH(A1508, Content!A:A, 0))</f>
        <v>healthy eating</v>
      </c>
      <c r="C1508" t="s">
        <v>14</v>
      </c>
      <c r="D1508">
        <f>VLOOKUP(C1508, ReactionTypes!A:C, 3, FALSE)</f>
        <v>70</v>
      </c>
      <c r="E1508" s="1">
        <v>44100.841666666667</v>
      </c>
    </row>
    <row r="1509" spans="1:5" x14ac:dyDescent="0.35">
      <c r="A1509" t="s">
        <v>83</v>
      </c>
      <c r="B1509" t="str">
        <f>INDEX(Content!C:C, MATCH(A1509, Content!A:A, 0))</f>
        <v>culture</v>
      </c>
      <c r="C1509" t="s">
        <v>14</v>
      </c>
      <c r="D1509">
        <f>VLOOKUP(C1509, ReactionTypes!A:C, 3, FALSE)</f>
        <v>70</v>
      </c>
      <c r="E1509" s="1">
        <v>44158.974305555559</v>
      </c>
    </row>
    <row r="1510" spans="1:5" x14ac:dyDescent="0.35">
      <c r="A1510" t="s">
        <v>83</v>
      </c>
      <c r="B1510" t="str">
        <f>INDEX(Content!C:C, MATCH(A1510, Content!A:A, 0))</f>
        <v>culture</v>
      </c>
      <c r="C1510" t="s">
        <v>6</v>
      </c>
      <c r="D1510">
        <f>VLOOKUP(C1510, ReactionTypes!A:C, 3, FALSE)</f>
        <v>0</v>
      </c>
      <c r="E1510" s="1">
        <v>44027.807638888888</v>
      </c>
    </row>
    <row r="1511" spans="1:5" x14ac:dyDescent="0.35">
      <c r="A1511" t="s">
        <v>83</v>
      </c>
      <c r="B1511" t="str">
        <f>INDEX(Content!C:C, MATCH(A1511, Content!A:A, 0))</f>
        <v>culture</v>
      </c>
      <c r="C1511" t="s">
        <v>17</v>
      </c>
      <c r="D1511">
        <f>VLOOKUP(C1511, ReactionTypes!A:C, 3, FALSE)</f>
        <v>10</v>
      </c>
      <c r="E1511" s="1">
        <v>44323.45</v>
      </c>
    </row>
    <row r="1512" spans="1:5" x14ac:dyDescent="0.35">
      <c r="A1512" t="s">
        <v>83</v>
      </c>
      <c r="B1512" t="str">
        <f>INDEX(Content!C:C, MATCH(A1512, Content!A:A, 0))</f>
        <v>culture</v>
      </c>
      <c r="C1512" t="s">
        <v>9</v>
      </c>
      <c r="D1512">
        <f>VLOOKUP(C1512, ReactionTypes!A:C, 3, FALSE)</f>
        <v>30</v>
      </c>
      <c r="E1512" s="1">
        <v>44199.212500000001</v>
      </c>
    </row>
    <row r="1513" spans="1:5" x14ac:dyDescent="0.35">
      <c r="A1513" t="s">
        <v>83</v>
      </c>
      <c r="B1513" t="str">
        <f>INDEX(Content!C:C, MATCH(A1513, Content!A:A, 0))</f>
        <v>culture</v>
      </c>
      <c r="C1513" t="s">
        <v>19</v>
      </c>
      <c r="D1513">
        <f>VLOOKUP(C1513, ReactionTypes!A:C, 3, FALSE)</f>
        <v>35</v>
      </c>
      <c r="E1513" s="1">
        <v>44340.539583333331</v>
      </c>
    </row>
    <row r="1514" spans="1:5" x14ac:dyDescent="0.35">
      <c r="A1514" t="s">
        <v>83</v>
      </c>
      <c r="B1514" t="str">
        <f>INDEX(Content!C:C, MATCH(A1514, Content!A:A, 0))</f>
        <v>culture</v>
      </c>
      <c r="C1514" t="s">
        <v>13</v>
      </c>
      <c r="D1514">
        <f>VLOOKUP(C1514, ReactionTypes!A:C, 3, FALSE)</f>
        <v>75</v>
      </c>
      <c r="E1514" s="1">
        <v>44314.184027777781</v>
      </c>
    </row>
    <row r="1515" spans="1:5" x14ac:dyDescent="0.35">
      <c r="A1515" t="s">
        <v>83</v>
      </c>
      <c r="B1515" t="str">
        <f>INDEX(Content!C:C, MATCH(A1515, Content!A:A, 0))</f>
        <v>culture</v>
      </c>
      <c r="C1515" t="s">
        <v>21</v>
      </c>
      <c r="D1515">
        <f>VLOOKUP(C1515, ReactionTypes!A:C, 3, FALSE)</f>
        <v>12</v>
      </c>
      <c r="E1515" s="1">
        <v>44346.918749999997</v>
      </c>
    </row>
    <row r="1516" spans="1:5" x14ac:dyDescent="0.35">
      <c r="A1516" t="s">
        <v>83</v>
      </c>
      <c r="B1516" t="str">
        <f>INDEX(Content!C:C, MATCH(A1516, Content!A:A, 0))</f>
        <v>culture</v>
      </c>
      <c r="C1516" t="s">
        <v>6</v>
      </c>
      <c r="D1516">
        <f>VLOOKUP(C1516, ReactionTypes!A:C, 3, FALSE)</f>
        <v>0</v>
      </c>
      <c r="E1516" s="1">
        <v>44239.669444444444</v>
      </c>
    </row>
    <row r="1517" spans="1:5" x14ac:dyDescent="0.35">
      <c r="A1517" t="s">
        <v>83</v>
      </c>
      <c r="B1517" t="str">
        <f>INDEX(Content!C:C, MATCH(A1517, Content!A:A, 0))</f>
        <v>culture</v>
      </c>
      <c r="C1517" t="s">
        <v>12</v>
      </c>
      <c r="D1517">
        <f>VLOOKUP(C1517, ReactionTypes!A:C, 3, FALSE)</f>
        <v>65</v>
      </c>
      <c r="E1517" s="1">
        <v>44049.545138888891</v>
      </c>
    </row>
    <row r="1518" spans="1:5" x14ac:dyDescent="0.35">
      <c r="A1518" t="s">
        <v>83</v>
      </c>
      <c r="B1518" t="str">
        <f>INDEX(Content!C:C, MATCH(A1518, Content!A:A, 0))</f>
        <v>culture</v>
      </c>
      <c r="C1518" t="s">
        <v>12</v>
      </c>
      <c r="D1518">
        <f>VLOOKUP(C1518, ReactionTypes!A:C, 3, FALSE)</f>
        <v>65</v>
      </c>
      <c r="E1518" s="1">
        <v>44079.569444444445</v>
      </c>
    </row>
    <row r="1519" spans="1:5" x14ac:dyDescent="0.35">
      <c r="A1519" t="s">
        <v>83</v>
      </c>
      <c r="B1519" t="str">
        <f>INDEX(Content!C:C, MATCH(A1519, Content!A:A, 0))</f>
        <v>culture</v>
      </c>
      <c r="C1519" t="s">
        <v>15</v>
      </c>
      <c r="D1519">
        <f>VLOOKUP(C1519, ReactionTypes!A:C, 3, FALSE)</f>
        <v>72</v>
      </c>
      <c r="E1519" s="1">
        <v>44152.9375</v>
      </c>
    </row>
    <row r="1520" spans="1:5" x14ac:dyDescent="0.35">
      <c r="A1520" t="s">
        <v>83</v>
      </c>
      <c r="B1520" t="str">
        <f>INDEX(Content!C:C, MATCH(A1520, Content!A:A, 0))</f>
        <v>culture</v>
      </c>
      <c r="C1520" t="s">
        <v>19</v>
      </c>
      <c r="D1520">
        <f>VLOOKUP(C1520, ReactionTypes!A:C, 3, FALSE)</f>
        <v>35</v>
      </c>
      <c r="E1520" s="1">
        <v>44108.3</v>
      </c>
    </row>
    <row r="1521" spans="1:5" x14ac:dyDescent="0.35">
      <c r="A1521" t="s">
        <v>83</v>
      </c>
      <c r="B1521" t="str">
        <f>INDEX(Content!C:C, MATCH(A1521, Content!A:A, 0))</f>
        <v>culture</v>
      </c>
      <c r="C1521" t="s">
        <v>12</v>
      </c>
      <c r="D1521">
        <f>VLOOKUP(C1521, ReactionTypes!A:C, 3, FALSE)</f>
        <v>65</v>
      </c>
      <c r="E1521" s="1">
        <v>44050.775694444441</v>
      </c>
    </row>
    <row r="1522" spans="1:5" x14ac:dyDescent="0.35">
      <c r="A1522" t="s">
        <v>83</v>
      </c>
      <c r="B1522" t="str">
        <f>INDEX(Content!C:C, MATCH(A1522, Content!A:A, 0))</f>
        <v>culture</v>
      </c>
      <c r="C1522" t="s">
        <v>13</v>
      </c>
      <c r="D1522">
        <f>VLOOKUP(C1522, ReactionTypes!A:C, 3, FALSE)</f>
        <v>75</v>
      </c>
      <c r="E1522" s="1">
        <v>44077.116666666669</v>
      </c>
    </row>
    <row r="1523" spans="1:5" x14ac:dyDescent="0.35">
      <c r="A1523" t="s">
        <v>83</v>
      </c>
      <c r="B1523" t="str">
        <f>INDEX(Content!C:C, MATCH(A1523, Content!A:A, 0))</f>
        <v>culture</v>
      </c>
      <c r="C1523" t="s">
        <v>16</v>
      </c>
      <c r="D1523">
        <f>VLOOKUP(C1523, ReactionTypes!A:C, 3, FALSE)</f>
        <v>50</v>
      </c>
      <c r="E1523" s="1">
        <v>44258.493055555555</v>
      </c>
    </row>
    <row r="1524" spans="1:5" x14ac:dyDescent="0.35">
      <c r="A1524" t="s">
        <v>83</v>
      </c>
      <c r="B1524" t="str">
        <f>INDEX(Content!C:C, MATCH(A1524, Content!A:A, 0))</f>
        <v>culture</v>
      </c>
      <c r="C1524" t="s">
        <v>15</v>
      </c>
      <c r="D1524">
        <f>VLOOKUP(C1524, ReactionTypes!A:C, 3, FALSE)</f>
        <v>72</v>
      </c>
      <c r="E1524" s="1">
        <v>44156.821527777778</v>
      </c>
    </row>
    <row r="1525" spans="1:5" x14ac:dyDescent="0.35">
      <c r="A1525" t="s">
        <v>83</v>
      </c>
      <c r="B1525" t="str">
        <f>INDEX(Content!C:C, MATCH(A1525, Content!A:A, 0))</f>
        <v>culture</v>
      </c>
      <c r="C1525" t="s">
        <v>3</v>
      </c>
      <c r="D1525">
        <f>VLOOKUP(C1525, ReactionTypes!A:C, 3, FALSE)</f>
        <v>60</v>
      </c>
      <c r="E1525" s="1">
        <v>44209.500694444447</v>
      </c>
    </row>
    <row r="1526" spans="1:5" x14ac:dyDescent="0.35">
      <c r="A1526" t="s">
        <v>83</v>
      </c>
      <c r="B1526" t="str">
        <f>INDEX(Content!C:C, MATCH(A1526, Content!A:A, 0))</f>
        <v>culture</v>
      </c>
      <c r="C1526" t="s">
        <v>10</v>
      </c>
      <c r="D1526">
        <f>VLOOKUP(C1526, ReactionTypes!A:C, 3, FALSE)</f>
        <v>20</v>
      </c>
      <c r="E1526" s="1">
        <v>44092.699305555558</v>
      </c>
    </row>
    <row r="1527" spans="1:5" x14ac:dyDescent="0.35">
      <c r="A1527" t="s">
        <v>83</v>
      </c>
      <c r="B1527" t="str">
        <f>INDEX(Content!C:C, MATCH(A1527, Content!A:A, 0))</f>
        <v>culture</v>
      </c>
      <c r="C1527" t="s">
        <v>6</v>
      </c>
      <c r="D1527">
        <f>VLOOKUP(C1527, ReactionTypes!A:C, 3, FALSE)</f>
        <v>0</v>
      </c>
      <c r="E1527" s="1">
        <v>44007.21875</v>
      </c>
    </row>
    <row r="1528" spans="1:5" x14ac:dyDescent="0.35">
      <c r="A1528" t="s">
        <v>83</v>
      </c>
      <c r="B1528" t="str">
        <f>INDEX(Content!C:C, MATCH(A1528, Content!A:A, 0))</f>
        <v>culture</v>
      </c>
      <c r="C1528" t="s">
        <v>14</v>
      </c>
      <c r="D1528">
        <f>VLOOKUP(C1528, ReactionTypes!A:C, 3, FALSE)</f>
        <v>70</v>
      </c>
      <c r="E1528" s="1">
        <v>44287.164583333331</v>
      </c>
    </row>
    <row r="1529" spans="1:5" x14ac:dyDescent="0.35">
      <c r="A1529" t="s">
        <v>83</v>
      </c>
      <c r="B1529" t="str">
        <f>INDEX(Content!C:C, MATCH(A1529, Content!A:A, 0))</f>
        <v>culture</v>
      </c>
      <c r="C1529" t="s">
        <v>20</v>
      </c>
      <c r="D1529">
        <f>VLOOKUP(C1529, ReactionTypes!A:C, 3, FALSE)</f>
        <v>15</v>
      </c>
      <c r="E1529" s="1">
        <v>44132.45</v>
      </c>
    </row>
    <row r="1530" spans="1:5" x14ac:dyDescent="0.35">
      <c r="A1530" t="s">
        <v>83</v>
      </c>
      <c r="B1530" t="str">
        <f>INDEX(Content!C:C, MATCH(A1530, Content!A:A, 0))</f>
        <v>culture</v>
      </c>
      <c r="C1530" t="s">
        <v>5</v>
      </c>
      <c r="D1530">
        <f>VLOOKUP(C1530, ReactionTypes!A:C, 3, FALSE)</f>
        <v>70</v>
      </c>
      <c r="E1530" s="1">
        <v>44359.524305555555</v>
      </c>
    </row>
    <row r="1531" spans="1:5" x14ac:dyDescent="0.35">
      <c r="A1531" t="s">
        <v>83</v>
      </c>
      <c r="B1531" t="str">
        <f>INDEX(Content!C:C, MATCH(A1531, Content!A:A, 0))</f>
        <v>culture</v>
      </c>
      <c r="C1531" t="s">
        <v>5</v>
      </c>
      <c r="D1531">
        <f>VLOOKUP(C1531, ReactionTypes!A:C, 3, FALSE)</f>
        <v>70</v>
      </c>
      <c r="E1531" s="1">
        <v>44351.285416666666</v>
      </c>
    </row>
    <row r="1532" spans="1:5" x14ac:dyDescent="0.35">
      <c r="A1532" t="s">
        <v>83</v>
      </c>
      <c r="B1532" t="str">
        <f>INDEX(Content!C:C, MATCH(A1532, Content!A:A, 0))</f>
        <v>culture</v>
      </c>
      <c r="C1532" t="s">
        <v>13</v>
      </c>
      <c r="D1532">
        <f>VLOOKUP(C1532, ReactionTypes!A:C, 3, FALSE)</f>
        <v>75</v>
      </c>
      <c r="E1532" s="1">
        <v>44348.425694444442</v>
      </c>
    </row>
    <row r="1533" spans="1:5" x14ac:dyDescent="0.35">
      <c r="A1533" t="s">
        <v>83</v>
      </c>
      <c r="B1533" t="str">
        <f>INDEX(Content!C:C, MATCH(A1533, Content!A:A, 0))</f>
        <v>culture</v>
      </c>
      <c r="C1533" t="s">
        <v>10</v>
      </c>
      <c r="D1533">
        <f>VLOOKUP(C1533, ReactionTypes!A:C, 3, FALSE)</f>
        <v>20</v>
      </c>
      <c r="E1533" s="1">
        <v>44299.23541666667</v>
      </c>
    </row>
    <row r="1534" spans="1:5" x14ac:dyDescent="0.35">
      <c r="A1534" t="s">
        <v>83</v>
      </c>
      <c r="B1534" t="str">
        <f>INDEX(Content!C:C, MATCH(A1534, Content!A:A, 0))</f>
        <v>culture</v>
      </c>
      <c r="C1534" t="s">
        <v>18</v>
      </c>
      <c r="D1534">
        <f>VLOOKUP(C1534, ReactionTypes!A:C, 3, FALSE)</f>
        <v>45</v>
      </c>
      <c r="E1534" s="1">
        <v>44032.493750000001</v>
      </c>
    </row>
    <row r="1535" spans="1:5" x14ac:dyDescent="0.35">
      <c r="A1535" t="s">
        <v>83</v>
      </c>
      <c r="B1535" t="str">
        <f>INDEX(Content!C:C, MATCH(A1535, Content!A:A, 0))</f>
        <v>culture</v>
      </c>
      <c r="C1535" t="s">
        <v>20</v>
      </c>
      <c r="D1535">
        <f>VLOOKUP(C1535, ReactionTypes!A:C, 3, FALSE)</f>
        <v>15</v>
      </c>
      <c r="E1535" s="1">
        <v>44129.218055555553</v>
      </c>
    </row>
    <row r="1536" spans="1:5" x14ac:dyDescent="0.35">
      <c r="A1536" t="s">
        <v>83</v>
      </c>
      <c r="B1536" t="str">
        <f>INDEX(Content!C:C, MATCH(A1536, Content!A:A, 0))</f>
        <v>culture</v>
      </c>
      <c r="C1536" t="s">
        <v>20</v>
      </c>
      <c r="D1536">
        <f>VLOOKUP(C1536, ReactionTypes!A:C, 3, FALSE)</f>
        <v>15</v>
      </c>
      <c r="E1536" s="1">
        <v>44107.030555555553</v>
      </c>
    </row>
    <row r="1537" spans="1:5" x14ac:dyDescent="0.35">
      <c r="A1537" t="s">
        <v>83</v>
      </c>
      <c r="B1537" t="str">
        <f>INDEX(Content!C:C, MATCH(A1537, Content!A:A, 0))</f>
        <v>culture</v>
      </c>
      <c r="C1537" t="s">
        <v>16</v>
      </c>
      <c r="D1537">
        <f>VLOOKUP(C1537, ReactionTypes!A:C, 3, FALSE)</f>
        <v>50</v>
      </c>
      <c r="E1537" s="1">
        <v>44054.031944444447</v>
      </c>
    </row>
    <row r="1538" spans="1:5" x14ac:dyDescent="0.35">
      <c r="A1538" t="s">
        <v>83</v>
      </c>
      <c r="B1538" t="str">
        <f>INDEX(Content!C:C, MATCH(A1538, Content!A:A, 0))</f>
        <v>culture</v>
      </c>
      <c r="C1538" t="s">
        <v>17</v>
      </c>
      <c r="D1538">
        <f>VLOOKUP(C1538, ReactionTypes!A:C, 3, FALSE)</f>
        <v>10</v>
      </c>
      <c r="E1538" s="1">
        <v>44031.684027777781</v>
      </c>
    </row>
    <row r="1539" spans="1:5" x14ac:dyDescent="0.35">
      <c r="A1539" t="s">
        <v>83</v>
      </c>
      <c r="B1539" t="str">
        <f>INDEX(Content!C:C, MATCH(A1539, Content!A:A, 0))</f>
        <v>culture</v>
      </c>
      <c r="C1539" t="s">
        <v>21</v>
      </c>
      <c r="D1539">
        <f>VLOOKUP(C1539, ReactionTypes!A:C, 3, FALSE)</f>
        <v>12</v>
      </c>
      <c r="E1539" s="1">
        <v>44245.260416666664</v>
      </c>
    </row>
    <row r="1540" spans="1:5" x14ac:dyDescent="0.35">
      <c r="A1540" t="s">
        <v>83</v>
      </c>
      <c r="B1540" t="str">
        <f>INDEX(Content!C:C, MATCH(A1540, Content!A:A, 0))</f>
        <v>culture</v>
      </c>
      <c r="C1540" t="s">
        <v>21</v>
      </c>
      <c r="D1540">
        <f>VLOOKUP(C1540, ReactionTypes!A:C, 3, FALSE)</f>
        <v>12</v>
      </c>
      <c r="E1540" s="1">
        <v>44130.570138888892</v>
      </c>
    </row>
    <row r="1541" spans="1:5" x14ac:dyDescent="0.35">
      <c r="A1541" t="s">
        <v>83</v>
      </c>
      <c r="B1541" t="str">
        <f>INDEX(Content!C:C, MATCH(A1541, Content!A:A, 0))</f>
        <v>culture</v>
      </c>
      <c r="C1541" t="s">
        <v>8</v>
      </c>
      <c r="D1541">
        <f>VLOOKUP(C1541, ReactionTypes!A:C, 3, FALSE)</f>
        <v>5</v>
      </c>
      <c r="E1541" s="1">
        <v>44230.09375</v>
      </c>
    </row>
    <row r="1542" spans="1:5" x14ac:dyDescent="0.35">
      <c r="A1542" t="s">
        <v>83</v>
      </c>
      <c r="B1542" t="str">
        <f>INDEX(Content!C:C, MATCH(A1542, Content!A:A, 0))</f>
        <v>culture</v>
      </c>
      <c r="C1542" t="s">
        <v>18</v>
      </c>
      <c r="D1542">
        <f>VLOOKUP(C1542, ReactionTypes!A:C, 3, FALSE)</f>
        <v>45</v>
      </c>
      <c r="E1542" s="1">
        <v>44009.463888888888</v>
      </c>
    </row>
    <row r="1543" spans="1:5" x14ac:dyDescent="0.35">
      <c r="A1543" t="s">
        <v>83</v>
      </c>
      <c r="B1543" t="str">
        <f>INDEX(Content!C:C, MATCH(A1543, Content!A:A, 0))</f>
        <v>culture</v>
      </c>
      <c r="C1543" t="s">
        <v>14</v>
      </c>
      <c r="D1543">
        <f>VLOOKUP(C1543, ReactionTypes!A:C, 3, FALSE)</f>
        <v>70</v>
      </c>
      <c r="E1543" s="1">
        <v>44100.884722222225</v>
      </c>
    </row>
    <row r="1544" spans="1:5" x14ac:dyDescent="0.35">
      <c r="A1544" t="s">
        <v>83</v>
      </c>
      <c r="B1544" t="str">
        <f>INDEX(Content!C:C, MATCH(A1544, Content!A:A, 0))</f>
        <v>culture</v>
      </c>
      <c r="C1544" t="s">
        <v>19</v>
      </c>
      <c r="D1544">
        <f>VLOOKUP(C1544, ReactionTypes!A:C, 3, FALSE)</f>
        <v>35</v>
      </c>
      <c r="E1544" s="1">
        <v>44336.063888888886</v>
      </c>
    </row>
    <row r="1545" spans="1:5" x14ac:dyDescent="0.35">
      <c r="A1545" t="s">
        <v>84</v>
      </c>
      <c r="B1545" t="str">
        <f>INDEX(Content!C:C, MATCH(A1545, Content!A:A, 0))</f>
        <v>soccer</v>
      </c>
      <c r="C1545" t="s">
        <v>6</v>
      </c>
      <c r="D1545">
        <f>VLOOKUP(C1545, ReactionTypes!A:C, 3, FALSE)</f>
        <v>0</v>
      </c>
      <c r="E1545" s="1">
        <v>44333.574305555558</v>
      </c>
    </row>
    <row r="1546" spans="1:5" x14ac:dyDescent="0.35">
      <c r="A1546" t="s">
        <v>84</v>
      </c>
      <c r="B1546" t="str">
        <f>INDEX(Content!C:C, MATCH(A1546, Content!A:A, 0))</f>
        <v>soccer</v>
      </c>
      <c r="C1546" t="s">
        <v>18</v>
      </c>
      <c r="D1546">
        <f>VLOOKUP(C1546, ReactionTypes!A:C, 3, FALSE)</f>
        <v>45</v>
      </c>
      <c r="E1546" s="1">
        <v>44037.394444444442</v>
      </c>
    </row>
    <row r="1547" spans="1:5" x14ac:dyDescent="0.35">
      <c r="A1547" t="s">
        <v>84</v>
      </c>
      <c r="B1547" t="str">
        <f>INDEX(Content!C:C, MATCH(A1547, Content!A:A, 0))</f>
        <v>soccer</v>
      </c>
      <c r="C1547" t="s">
        <v>10</v>
      </c>
      <c r="D1547">
        <f>VLOOKUP(C1547, ReactionTypes!A:C, 3, FALSE)</f>
        <v>20</v>
      </c>
      <c r="E1547" s="1">
        <v>44207.311111111114</v>
      </c>
    </row>
    <row r="1548" spans="1:5" x14ac:dyDescent="0.35">
      <c r="A1548" t="s">
        <v>84</v>
      </c>
      <c r="B1548" t="str">
        <f>INDEX(Content!C:C, MATCH(A1548, Content!A:A, 0))</f>
        <v>soccer</v>
      </c>
      <c r="C1548" t="s">
        <v>20</v>
      </c>
      <c r="D1548">
        <f>VLOOKUP(C1548, ReactionTypes!A:C, 3, FALSE)</f>
        <v>15</v>
      </c>
      <c r="E1548" s="1">
        <v>44193.618750000001</v>
      </c>
    </row>
    <row r="1549" spans="1:5" x14ac:dyDescent="0.35">
      <c r="A1549" t="s">
        <v>84</v>
      </c>
      <c r="B1549" t="str">
        <f>INDEX(Content!C:C, MATCH(A1549, Content!A:A, 0))</f>
        <v>soccer</v>
      </c>
      <c r="C1549" t="s">
        <v>18</v>
      </c>
      <c r="D1549">
        <f>VLOOKUP(C1549, ReactionTypes!A:C, 3, FALSE)</f>
        <v>45</v>
      </c>
      <c r="E1549" s="1">
        <v>44154.918055555558</v>
      </c>
    </row>
    <row r="1550" spans="1:5" x14ac:dyDescent="0.35">
      <c r="A1550" t="s">
        <v>84</v>
      </c>
      <c r="B1550" t="str">
        <f>INDEX(Content!C:C, MATCH(A1550, Content!A:A, 0))</f>
        <v>soccer</v>
      </c>
      <c r="C1550" t="s">
        <v>18</v>
      </c>
      <c r="D1550">
        <f>VLOOKUP(C1550, ReactionTypes!A:C, 3, FALSE)</f>
        <v>45</v>
      </c>
      <c r="E1550" s="1">
        <v>44091.479166666664</v>
      </c>
    </row>
    <row r="1551" spans="1:5" x14ac:dyDescent="0.35">
      <c r="A1551" t="s">
        <v>84</v>
      </c>
      <c r="B1551" t="str">
        <f>INDEX(Content!C:C, MATCH(A1551, Content!A:A, 0))</f>
        <v>soccer</v>
      </c>
      <c r="C1551" t="s">
        <v>5</v>
      </c>
      <c r="D1551">
        <f>VLOOKUP(C1551, ReactionTypes!A:C, 3, FALSE)</f>
        <v>70</v>
      </c>
      <c r="E1551" s="1">
        <v>44238.010416666664</v>
      </c>
    </row>
    <row r="1552" spans="1:5" x14ac:dyDescent="0.35">
      <c r="A1552" t="s">
        <v>84</v>
      </c>
      <c r="B1552" t="str">
        <f>INDEX(Content!C:C, MATCH(A1552, Content!A:A, 0))</f>
        <v>soccer</v>
      </c>
      <c r="C1552" t="s">
        <v>12</v>
      </c>
      <c r="D1552">
        <f>VLOOKUP(C1552, ReactionTypes!A:C, 3, FALSE)</f>
        <v>65</v>
      </c>
      <c r="E1552" s="1">
        <v>44096.707638888889</v>
      </c>
    </row>
    <row r="1553" spans="1:5" x14ac:dyDescent="0.35">
      <c r="A1553" t="s">
        <v>84</v>
      </c>
      <c r="B1553" t="str">
        <f>INDEX(Content!C:C, MATCH(A1553, Content!A:A, 0))</f>
        <v>soccer</v>
      </c>
      <c r="C1553" t="s">
        <v>9</v>
      </c>
      <c r="D1553">
        <f>VLOOKUP(C1553, ReactionTypes!A:C, 3, FALSE)</f>
        <v>30</v>
      </c>
      <c r="E1553" s="1">
        <v>44154.085416666669</v>
      </c>
    </row>
    <row r="1554" spans="1:5" x14ac:dyDescent="0.35">
      <c r="A1554" t="s">
        <v>84</v>
      </c>
      <c r="B1554" t="str">
        <f>INDEX(Content!C:C, MATCH(A1554, Content!A:A, 0))</f>
        <v>soccer</v>
      </c>
      <c r="C1554" t="s">
        <v>10</v>
      </c>
      <c r="D1554">
        <f>VLOOKUP(C1554, ReactionTypes!A:C, 3, FALSE)</f>
        <v>20</v>
      </c>
      <c r="E1554" s="1">
        <v>44112.272222222222</v>
      </c>
    </row>
    <row r="1555" spans="1:5" x14ac:dyDescent="0.35">
      <c r="A1555" t="s">
        <v>84</v>
      </c>
      <c r="B1555" t="str">
        <f>INDEX(Content!C:C, MATCH(A1555, Content!A:A, 0))</f>
        <v>soccer</v>
      </c>
      <c r="C1555" t="s">
        <v>18</v>
      </c>
      <c r="D1555">
        <f>VLOOKUP(C1555, ReactionTypes!A:C, 3, FALSE)</f>
        <v>45</v>
      </c>
      <c r="E1555" s="1">
        <v>44200.511111111111</v>
      </c>
    </row>
    <row r="1556" spans="1:5" x14ac:dyDescent="0.35">
      <c r="A1556" t="s">
        <v>84</v>
      </c>
      <c r="B1556" t="str">
        <f>INDEX(Content!C:C, MATCH(A1556, Content!A:A, 0))</f>
        <v>soccer</v>
      </c>
      <c r="C1556" t="s">
        <v>5</v>
      </c>
      <c r="D1556">
        <f>VLOOKUP(C1556, ReactionTypes!A:C, 3, FALSE)</f>
        <v>70</v>
      </c>
      <c r="E1556" s="1">
        <v>44352.31527777778</v>
      </c>
    </row>
    <row r="1557" spans="1:5" x14ac:dyDescent="0.35">
      <c r="A1557" t="s">
        <v>84</v>
      </c>
      <c r="B1557" t="str">
        <f>INDEX(Content!C:C, MATCH(A1557, Content!A:A, 0))</f>
        <v>soccer</v>
      </c>
      <c r="C1557" t="s">
        <v>9</v>
      </c>
      <c r="D1557">
        <f>VLOOKUP(C1557, ReactionTypes!A:C, 3, FALSE)</f>
        <v>30</v>
      </c>
      <c r="E1557" s="1">
        <v>44186.736805555556</v>
      </c>
    </row>
    <row r="1558" spans="1:5" x14ac:dyDescent="0.35">
      <c r="A1558" t="s">
        <v>84</v>
      </c>
      <c r="B1558" t="str">
        <f>INDEX(Content!C:C, MATCH(A1558, Content!A:A, 0))</f>
        <v>soccer</v>
      </c>
      <c r="C1558" t="s">
        <v>18</v>
      </c>
      <c r="D1558">
        <f>VLOOKUP(C1558, ReactionTypes!A:C, 3, FALSE)</f>
        <v>45</v>
      </c>
      <c r="E1558" s="1">
        <v>44166.114583333336</v>
      </c>
    </row>
    <row r="1559" spans="1:5" x14ac:dyDescent="0.35">
      <c r="A1559" t="s">
        <v>84</v>
      </c>
      <c r="B1559" t="str">
        <f>INDEX(Content!C:C, MATCH(A1559, Content!A:A, 0))</f>
        <v>soccer</v>
      </c>
      <c r="C1559" t="s">
        <v>8</v>
      </c>
      <c r="D1559">
        <f>VLOOKUP(C1559, ReactionTypes!A:C, 3, FALSE)</f>
        <v>5</v>
      </c>
      <c r="E1559" s="1">
        <v>44154.817361111112</v>
      </c>
    </row>
    <row r="1560" spans="1:5" x14ac:dyDescent="0.35">
      <c r="A1560" t="s">
        <v>84</v>
      </c>
      <c r="B1560" t="str">
        <f>INDEX(Content!C:C, MATCH(A1560, Content!A:A, 0))</f>
        <v>soccer</v>
      </c>
      <c r="C1560" t="s">
        <v>12</v>
      </c>
      <c r="D1560">
        <f>VLOOKUP(C1560, ReactionTypes!A:C, 3, FALSE)</f>
        <v>65</v>
      </c>
      <c r="E1560" s="1">
        <v>44109.370833333334</v>
      </c>
    </row>
    <row r="1561" spans="1:5" x14ac:dyDescent="0.35">
      <c r="A1561" t="s">
        <v>84</v>
      </c>
      <c r="B1561" t="str">
        <f>INDEX(Content!C:C, MATCH(A1561, Content!A:A, 0))</f>
        <v>soccer</v>
      </c>
      <c r="C1561" t="s">
        <v>19</v>
      </c>
      <c r="D1561">
        <f>VLOOKUP(C1561, ReactionTypes!A:C, 3, FALSE)</f>
        <v>35</v>
      </c>
      <c r="E1561" s="1">
        <v>44123.726388888892</v>
      </c>
    </row>
    <row r="1562" spans="1:5" x14ac:dyDescent="0.35">
      <c r="A1562" t="s">
        <v>84</v>
      </c>
      <c r="B1562" t="str">
        <f>INDEX(Content!C:C, MATCH(A1562, Content!A:A, 0))</f>
        <v>soccer</v>
      </c>
      <c r="C1562" t="s">
        <v>13</v>
      </c>
      <c r="D1562">
        <f>VLOOKUP(C1562, ReactionTypes!A:C, 3, FALSE)</f>
        <v>75</v>
      </c>
      <c r="E1562" s="1">
        <v>44009.269444444442</v>
      </c>
    </row>
    <row r="1563" spans="1:5" x14ac:dyDescent="0.35">
      <c r="A1563" t="s">
        <v>84</v>
      </c>
      <c r="B1563" t="str">
        <f>INDEX(Content!C:C, MATCH(A1563, Content!A:A, 0))</f>
        <v>soccer</v>
      </c>
      <c r="C1563" t="s">
        <v>13</v>
      </c>
      <c r="D1563">
        <f>VLOOKUP(C1563, ReactionTypes!A:C, 3, FALSE)</f>
        <v>75</v>
      </c>
      <c r="E1563" s="1">
        <v>44298.810416666667</v>
      </c>
    </row>
    <row r="1564" spans="1:5" x14ac:dyDescent="0.35">
      <c r="A1564" t="s">
        <v>84</v>
      </c>
      <c r="B1564" t="str">
        <f>INDEX(Content!C:C, MATCH(A1564, Content!A:A, 0))</f>
        <v>soccer</v>
      </c>
      <c r="C1564" t="s">
        <v>20</v>
      </c>
      <c r="D1564">
        <f>VLOOKUP(C1564, ReactionTypes!A:C, 3, FALSE)</f>
        <v>15</v>
      </c>
      <c r="E1564" s="1">
        <v>44002.797222222223</v>
      </c>
    </row>
    <row r="1565" spans="1:5" x14ac:dyDescent="0.35">
      <c r="A1565" t="s">
        <v>84</v>
      </c>
      <c r="B1565" t="str">
        <f>INDEX(Content!C:C, MATCH(A1565, Content!A:A, 0))</f>
        <v>soccer</v>
      </c>
      <c r="C1565" t="s">
        <v>6</v>
      </c>
      <c r="D1565">
        <f>VLOOKUP(C1565, ReactionTypes!A:C, 3, FALSE)</f>
        <v>0</v>
      </c>
      <c r="E1565" s="1">
        <v>44315.75277777778</v>
      </c>
    </row>
    <row r="1566" spans="1:5" x14ac:dyDescent="0.35">
      <c r="A1566" t="s">
        <v>84</v>
      </c>
      <c r="B1566" t="str">
        <f>INDEX(Content!C:C, MATCH(A1566, Content!A:A, 0))</f>
        <v>soccer</v>
      </c>
      <c r="C1566" t="s">
        <v>16</v>
      </c>
      <c r="D1566">
        <f>VLOOKUP(C1566, ReactionTypes!A:C, 3, FALSE)</f>
        <v>50</v>
      </c>
      <c r="E1566" s="1">
        <v>44072.601388888892</v>
      </c>
    </row>
    <row r="1567" spans="1:5" x14ac:dyDescent="0.35">
      <c r="A1567" t="s">
        <v>84</v>
      </c>
      <c r="B1567" t="str">
        <f>INDEX(Content!C:C, MATCH(A1567, Content!A:A, 0))</f>
        <v>soccer</v>
      </c>
      <c r="C1567" t="s">
        <v>9</v>
      </c>
      <c r="D1567">
        <f>VLOOKUP(C1567, ReactionTypes!A:C, 3, FALSE)</f>
        <v>30</v>
      </c>
      <c r="E1567" s="1">
        <v>44188.300694444442</v>
      </c>
    </row>
    <row r="1568" spans="1:5" x14ac:dyDescent="0.35">
      <c r="A1568" t="s">
        <v>84</v>
      </c>
      <c r="B1568" t="str">
        <f>INDEX(Content!C:C, MATCH(A1568, Content!A:A, 0))</f>
        <v>soccer</v>
      </c>
      <c r="C1568" t="s">
        <v>9</v>
      </c>
      <c r="D1568">
        <f>VLOOKUP(C1568, ReactionTypes!A:C, 3, FALSE)</f>
        <v>30</v>
      </c>
      <c r="E1568" s="1">
        <v>44096.2</v>
      </c>
    </row>
    <row r="1569" spans="1:5" x14ac:dyDescent="0.35">
      <c r="A1569" t="s">
        <v>84</v>
      </c>
      <c r="B1569" t="str">
        <f>INDEX(Content!C:C, MATCH(A1569, Content!A:A, 0))</f>
        <v>soccer</v>
      </c>
      <c r="C1569" t="s">
        <v>9</v>
      </c>
      <c r="D1569">
        <f>VLOOKUP(C1569, ReactionTypes!A:C, 3, FALSE)</f>
        <v>30</v>
      </c>
      <c r="E1569" s="1">
        <v>44127.042361111111</v>
      </c>
    </row>
    <row r="1570" spans="1:5" x14ac:dyDescent="0.35">
      <c r="A1570" t="s">
        <v>84</v>
      </c>
      <c r="B1570" t="str">
        <f>INDEX(Content!C:C, MATCH(A1570, Content!A:A, 0))</f>
        <v>soccer</v>
      </c>
      <c r="C1570" t="s">
        <v>19</v>
      </c>
      <c r="D1570">
        <f>VLOOKUP(C1570, ReactionTypes!A:C, 3, FALSE)</f>
        <v>35</v>
      </c>
      <c r="E1570" s="1">
        <v>44363.459027777775</v>
      </c>
    </row>
    <row r="1571" spans="1:5" x14ac:dyDescent="0.35">
      <c r="A1571" t="s">
        <v>84</v>
      </c>
      <c r="B1571" t="str">
        <f>INDEX(Content!C:C, MATCH(A1571, Content!A:A, 0))</f>
        <v>soccer</v>
      </c>
      <c r="C1571" t="s">
        <v>19</v>
      </c>
      <c r="D1571">
        <f>VLOOKUP(C1571, ReactionTypes!A:C, 3, FALSE)</f>
        <v>35</v>
      </c>
      <c r="E1571" s="1">
        <v>44343.068055555559</v>
      </c>
    </row>
    <row r="1572" spans="1:5" x14ac:dyDescent="0.35">
      <c r="A1572" t="s">
        <v>84</v>
      </c>
      <c r="B1572" t="str">
        <f>INDEX(Content!C:C, MATCH(A1572, Content!A:A, 0))</f>
        <v>soccer</v>
      </c>
      <c r="C1572" t="s">
        <v>10</v>
      </c>
      <c r="D1572">
        <f>VLOOKUP(C1572, ReactionTypes!A:C, 3, FALSE)</f>
        <v>20</v>
      </c>
      <c r="E1572" s="1">
        <v>44156.605555555558</v>
      </c>
    </row>
    <row r="1573" spans="1:5" x14ac:dyDescent="0.35">
      <c r="A1573" t="s">
        <v>84</v>
      </c>
      <c r="B1573" t="str">
        <f>INDEX(Content!C:C, MATCH(A1573, Content!A:A, 0))</f>
        <v>soccer</v>
      </c>
      <c r="C1573" t="s">
        <v>17</v>
      </c>
      <c r="D1573">
        <f>VLOOKUP(C1573, ReactionTypes!A:C, 3, FALSE)</f>
        <v>10</v>
      </c>
      <c r="E1573" s="1">
        <v>44231.928472222222</v>
      </c>
    </row>
    <row r="1574" spans="1:5" x14ac:dyDescent="0.35">
      <c r="A1574" t="s">
        <v>84</v>
      </c>
      <c r="B1574" t="str">
        <f>INDEX(Content!C:C, MATCH(A1574, Content!A:A, 0))</f>
        <v>soccer</v>
      </c>
      <c r="C1574" t="s">
        <v>9</v>
      </c>
      <c r="D1574">
        <f>VLOOKUP(C1574, ReactionTypes!A:C, 3, FALSE)</f>
        <v>30</v>
      </c>
      <c r="E1574" s="1">
        <v>44322.62222222222</v>
      </c>
    </row>
    <row r="1575" spans="1:5" x14ac:dyDescent="0.35">
      <c r="A1575" t="s">
        <v>84</v>
      </c>
      <c r="B1575" t="str">
        <f>INDEX(Content!C:C, MATCH(A1575, Content!A:A, 0))</f>
        <v>soccer</v>
      </c>
      <c r="C1575" t="s">
        <v>19</v>
      </c>
      <c r="D1575">
        <f>VLOOKUP(C1575, ReactionTypes!A:C, 3, FALSE)</f>
        <v>35</v>
      </c>
      <c r="E1575" s="1">
        <v>44092.991666666669</v>
      </c>
    </row>
    <row r="1576" spans="1:5" x14ac:dyDescent="0.35">
      <c r="A1576" t="s">
        <v>84</v>
      </c>
      <c r="B1576" t="str">
        <f>INDEX(Content!C:C, MATCH(A1576, Content!A:A, 0))</f>
        <v>soccer</v>
      </c>
      <c r="C1576" t="s">
        <v>14</v>
      </c>
      <c r="D1576">
        <f>VLOOKUP(C1576, ReactionTypes!A:C, 3, FALSE)</f>
        <v>70</v>
      </c>
      <c r="E1576" s="1">
        <v>44280.189583333333</v>
      </c>
    </row>
    <row r="1577" spans="1:5" x14ac:dyDescent="0.35">
      <c r="A1577" t="s">
        <v>84</v>
      </c>
      <c r="B1577" t="str">
        <f>INDEX(Content!C:C, MATCH(A1577, Content!A:A, 0))</f>
        <v>soccer</v>
      </c>
      <c r="C1577" t="s">
        <v>15</v>
      </c>
      <c r="D1577">
        <f>VLOOKUP(C1577, ReactionTypes!A:C, 3, FALSE)</f>
        <v>72</v>
      </c>
      <c r="E1577" s="1">
        <v>44363.344444444447</v>
      </c>
    </row>
    <row r="1578" spans="1:5" x14ac:dyDescent="0.35">
      <c r="A1578" t="s">
        <v>84</v>
      </c>
      <c r="B1578" t="str">
        <f>INDEX(Content!C:C, MATCH(A1578, Content!A:A, 0))</f>
        <v>soccer</v>
      </c>
      <c r="C1578" t="s">
        <v>14</v>
      </c>
      <c r="D1578">
        <f>VLOOKUP(C1578, ReactionTypes!A:C, 3, FALSE)</f>
        <v>70</v>
      </c>
      <c r="E1578" s="1">
        <v>44296.925000000003</v>
      </c>
    </row>
    <row r="1579" spans="1:5" x14ac:dyDescent="0.35">
      <c r="A1579" t="s">
        <v>84</v>
      </c>
      <c r="B1579" t="str">
        <f>INDEX(Content!C:C, MATCH(A1579, Content!A:A, 0))</f>
        <v>soccer</v>
      </c>
      <c r="C1579" t="s">
        <v>6</v>
      </c>
      <c r="D1579">
        <f>VLOOKUP(C1579, ReactionTypes!A:C, 3, FALSE)</f>
        <v>0</v>
      </c>
      <c r="E1579" s="1">
        <v>44180.128472222219</v>
      </c>
    </row>
    <row r="1580" spans="1:5" x14ac:dyDescent="0.35">
      <c r="A1580" t="s">
        <v>84</v>
      </c>
      <c r="B1580" t="str">
        <f>INDEX(Content!C:C, MATCH(A1580, Content!A:A, 0))</f>
        <v>soccer</v>
      </c>
      <c r="C1580" t="s">
        <v>18</v>
      </c>
      <c r="D1580">
        <f>VLOOKUP(C1580, ReactionTypes!A:C, 3, FALSE)</f>
        <v>45</v>
      </c>
      <c r="E1580" s="1">
        <v>44123.897222222222</v>
      </c>
    </row>
    <row r="1581" spans="1:5" x14ac:dyDescent="0.35">
      <c r="A1581" t="s">
        <v>84</v>
      </c>
      <c r="B1581" t="str">
        <f>INDEX(Content!C:C, MATCH(A1581, Content!A:A, 0))</f>
        <v>soccer</v>
      </c>
      <c r="C1581" t="s">
        <v>14</v>
      </c>
      <c r="D1581">
        <f>VLOOKUP(C1581, ReactionTypes!A:C, 3, FALSE)</f>
        <v>70</v>
      </c>
      <c r="E1581" s="1">
        <v>44336.176388888889</v>
      </c>
    </row>
    <row r="1582" spans="1:5" x14ac:dyDescent="0.35">
      <c r="A1582" t="s">
        <v>84</v>
      </c>
      <c r="B1582" t="str">
        <f>INDEX(Content!C:C, MATCH(A1582, Content!A:A, 0))</f>
        <v>soccer</v>
      </c>
      <c r="C1582" t="s">
        <v>9</v>
      </c>
      <c r="D1582">
        <f>VLOOKUP(C1582, ReactionTypes!A:C, 3, FALSE)</f>
        <v>30</v>
      </c>
      <c r="E1582" s="1">
        <v>44062.911805555559</v>
      </c>
    </row>
    <row r="1583" spans="1:5" x14ac:dyDescent="0.35">
      <c r="A1583" t="s">
        <v>84</v>
      </c>
      <c r="B1583" t="str">
        <f>INDEX(Content!C:C, MATCH(A1583, Content!A:A, 0))</f>
        <v>soccer</v>
      </c>
      <c r="C1583" t="s">
        <v>18</v>
      </c>
      <c r="D1583">
        <f>VLOOKUP(C1583, ReactionTypes!A:C, 3, FALSE)</f>
        <v>45</v>
      </c>
      <c r="E1583" s="1">
        <v>44272.029861111114</v>
      </c>
    </row>
    <row r="1584" spans="1:5" x14ac:dyDescent="0.35">
      <c r="A1584" t="s">
        <v>84</v>
      </c>
      <c r="B1584" t="str">
        <f>INDEX(Content!C:C, MATCH(A1584, Content!A:A, 0))</f>
        <v>soccer</v>
      </c>
      <c r="C1584" t="s">
        <v>13</v>
      </c>
      <c r="D1584">
        <f>VLOOKUP(C1584, ReactionTypes!A:C, 3, FALSE)</f>
        <v>75</v>
      </c>
      <c r="E1584" s="1">
        <v>44045.331944444442</v>
      </c>
    </row>
    <row r="1585" spans="1:5" x14ac:dyDescent="0.35">
      <c r="A1585" t="s">
        <v>84</v>
      </c>
      <c r="B1585" t="str">
        <f>INDEX(Content!C:C, MATCH(A1585, Content!A:A, 0))</f>
        <v>soccer</v>
      </c>
      <c r="C1585" t="s">
        <v>20</v>
      </c>
      <c r="D1585">
        <f>VLOOKUP(C1585, ReactionTypes!A:C, 3, FALSE)</f>
        <v>15</v>
      </c>
      <c r="E1585" s="1">
        <v>44014.536111111112</v>
      </c>
    </row>
    <row r="1586" spans="1:5" x14ac:dyDescent="0.35">
      <c r="A1586" t="s">
        <v>84</v>
      </c>
      <c r="B1586" t="str">
        <f>INDEX(Content!C:C, MATCH(A1586, Content!A:A, 0))</f>
        <v>soccer</v>
      </c>
      <c r="C1586" t="s">
        <v>18</v>
      </c>
      <c r="D1586">
        <f>VLOOKUP(C1586, ReactionTypes!A:C, 3, FALSE)</f>
        <v>45</v>
      </c>
      <c r="E1586" s="1">
        <v>44260.708333333336</v>
      </c>
    </row>
    <row r="1587" spans="1:5" x14ac:dyDescent="0.35">
      <c r="A1587" t="s">
        <v>85</v>
      </c>
      <c r="B1587" t="str">
        <f>INDEX(Content!C:C, MATCH(A1587, Content!A:A, 0))</f>
        <v>culture</v>
      </c>
      <c r="C1587" t="s">
        <v>9</v>
      </c>
      <c r="D1587">
        <f>VLOOKUP(C1587, ReactionTypes!A:C, 3, FALSE)</f>
        <v>30</v>
      </c>
      <c r="E1587" s="1">
        <v>44303.199305555558</v>
      </c>
    </row>
    <row r="1588" spans="1:5" x14ac:dyDescent="0.35">
      <c r="A1588" t="s">
        <v>85</v>
      </c>
      <c r="B1588" t="str">
        <f>INDEX(Content!C:C, MATCH(A1588, Content!A:A, 0))</f>
        <v>culture</v>
      </c>
      <c r="C1588" t="s">
        <v>3</v>
      </c>
      <c r="D1588">
        <f>VLOOKUP(C1588, ReactionTypes!A:C, 3, FALSE)</f>
        <v>60</v>
      </c>
      <c r="E1588" s="1">
        <v>44184.511805555558</v>
      </c>
    </row>
    <row r="1589" spans="1:5" x14ac:dyDescent="0.35">
      <c r="A1589" t="s">
        <v>85</v>
      </c>
      <c r="B1589" t="str">
        <f>INDEX(Content!C:C, MATCH(A1589, Content!A:A, 0))</f>
        <v>culture</v>
      </c>
      <c r="C1589" t="s">
        <v>12</v>
      </c>
      <c r="D1589">
        <f>VLOOKUP(C1589, ReactionTypes!A:C, 3, FALSE)</f>
        <v>65</v>
      </c>
      <c r="E1589" s="1">
        <v>44162.129166666666</v>
      </c>
    </row>
    <row r="1590" spans="1:5" x14ac:dyDescent="0.35">
      <c r="A1590" t="s">
        <v>85</v>
      </c>
      <c r="B1590" t="str">
        <f>INDEX(Content!C:C, MATCH(A1590, Content!A:A, 0))</f>
        <v>culture</v>
      </c>
      <c r="C1590" t="s">
        <v>5</v>
      </c>
      <c r="D1590">
        <f>VLOOKUP(C1590, ReactionTypes!A:C, 3, FALSE)</f>
        <v>70</v>
      </c>
      <c r="E1590" s="1">
        <v>44203.433333333334</v>
      </c>
    </row>
    <row r="1591" spans="1:5" x14ac:dyDescent="0.35">
      <c r="A1591" t="s">
        <v>85</v>
      </c>
      <c r="B1591" t="str">
        <f>INDEX(Content!C:C, MATCH(A1591, Content!A:A, 0))</f>
        <v>culture</v>
      </c>
      <c r="C1591" t="s">
        <v>9</v>
      </c>
      <c r="D1591">
        <f>VLOOKUP(C1591, ReactionTypes!A:C, 3, FALSE)</f>
        <v>30</v>
      </c>
      <c r="E1591" s="1">
        <v>44064.565972222219</v>
      </c>
    </row>
    <row r="1592" spans="1:5" x14ac:dyDescent="0.35">
      <c r="A1592" t="s">
        <v>85</v>
      </c>
      <c r="B1592" t="str">
        <f>INDEX(Content!C:C, MATCH(A1592, Content!A:A, 0))</f>
        <v>culture</v>
      </c>
      <c r="C1592" t="s">
        <v>13</v>
      </c>
      <c r="D1592">
        <f>VLOOKUP(C1592, ReactionTypes!A:C, 3, FALSE)</f>
        <v>75</v>
      </c>
      <c r="E1592" s="1">
        <v>44110.381944444445</v>
      </c>
    </row>
    <row r="1593" spans="1:5" x14ac:dyDescent="0.35">
      <c r="A1593" t="s">
        <v>85</v>
      </c>
      <c r="B1593" t="str">
        <f>INDEX(Content!C:C, MATCH(A1593, Content!A:A, 0))</f>
        <v>culture</v>
      </c>
      <c r="C1593" t="s">
        <v>5</v>
      </c>
      <c r="D1593">
        <f>VLOOKUP(C1593, ReactionTypes!A:C, 3, FALSE)</f>
        <v>70</v>
      </c>
      <c r="E1593" s="1">
        <v>44111.759027777778</v>
      </c>
    </row>
    <row r="1594" spans="1:5" x14ac:dyDescent="0.35">
      <c r="A1594" t="s">
        <v>85</v>
      </c>
      <c r="B1594" t="str">
        <f>INDEX(Content!C:C, MATCH(A1594, Content!A:A, 0))</f>
        <v>culture</v>
      </c>
      <c r="C1594" t="s">
        <v>8</v>
      </c>
      <c r="D1594">
        <f>VLOOKUP(C1594, ReactionTypes!A:C, 3, FALSE)</f>
        <v>5</v>
      </c>
      <c r="E1594" s="1">
        <v>44138.225694444445</v>
      </c>
    </row>
    <row r="1595" spans="1:5" x14ac:dyDescent="0.35">
      <c r="A1595" t="s">
        <v>85</v>
      </c>
      <c r="B1595" t="str">
        <f>INDEX(Content!C:C, MATCH(A1595, Content!A:A, 0))</f>
        <v>culture</v>
      </c>
      <c r="C1595" t="s">
        <v>12</v>
      </c>
      <c r="D1595">
        <f>VLOOKUP(C1595, ReactionTypes!A:C, 3, FALSE)</f>
        <v>65</v>
      </c>
      <c r="E1595" s="1">
        <v>44288.310416666667</v>
      </c>
    </row>
    <row r="1596" spans="1:5" x14ac:dyDescent="0.35">
      <c r="A1596" t="s">
        <v>85</v>
      </c>
      <c r="B1596" t="str">
        <f>INDEX(Content!C:C, MATCH(A1596, Content!A:A, 0))</f>
        <v>culture</v>
      </c>
      <c r="C1596" t="s">
        <v>8</v>
      </c>
      <c r="D1596">
        <f>VLOOKUP(C1596, ReactionTypes!A:C, 3, FALSE)</f>
        <v>5</v>
      </c>
      <c r="E1596" s="1">
        <v>44316.702777777777</v>
      </c>
    </row>
    <row r="1597" spans="1:5" x14ac:dyDescent="0.35">
      <c r="A1597" t="s">
        <v>85</v>
      </c>
      <c r="B1597" t="str">
        <f>INDEX(Content!C:C, MATCH(A1597, Content!A:A, 0))</f>
        <v>culture</v>
      </c>
      <c r="C1597" t="s">
        <v>9</v>
      </c>
      <c r="D1597">
        <f>VLOOKUP(C1597, ReactionTypes!A:C, 3, FALSE)</f>
        <v>30</v>
      </c>
      <c r="E1597" s="1">
        <v>44269.236111111109</v>
      </c>
    </row>
    <row r="1598" spans="1:5" x14ac:dyDescent="0.35">
      <c r="A1598" t="s">
        <v>85</v>
      </c>
      <c r="B1598" t="str">
        <f>INDEX(Content!C:C, MATCH(A1598, Content!A:A, 0))</f>
        <v>culture</v>
      </c>
      <c r="C1598" t="s">
        <v>5</v>
      </c>
      <c r="D1598">
        <f>VLOOKUP(C1598, ReactionTypes!A:C, 3, FALSE)</f>
        <v>70</v>
      </c>
      <c r="E1598" s="1">
        <v>44296.638194444444</v>
      </c>
    </row>
    <row r="1599" spans="1:5" x14ac:dyDescent="0.35">
      <c r="A1599" t="s">
        <v>85</v>
      </c>
      <c r="B1599" t="str">
        <f>INDEX(Content!C:C, MATCH(A1599, Content!A:A, 0))</f>
        <v>culture</v>
      </c>
      <c r="C1599" t="s">
        <v>18</v>
      </c>
      <c r="D1599">
        <f>VLOOKUP(C1599, ReactionTypes!A:C, 3, FALSE)</f>
        <v>45</v>
      </c>
      <c r="E1599" s="1">
        <v>44346.370833333334</v>
      </c>
    </row>
    <row r="1600" spans="1:5" x14ac:dyDescent="0.35">
      <c r="A1600" t="s">
        <v>85</v>
      </c>
      <c r="B1600" t="str">
        <f>INDEX(Content!C:C, MATCH(A1600, Content!A:A, 0))</f>
        <v>culture</v>
      </c>
      <c r="C1600" t="s">
        <v>3</v>
      </c>
      <c r="D1600">
        <f>VLOOKUP(C1600, ReactionTypes!A:C, 3, FALSE)</f>
        <v>60</v>
      </c>
      <c r="E1600" s="1">
        <v>44271.661111111112</v>
      </c>
    </row>
    <row r="1601" spans="1:5" x14ac:dyDescent="0.35">
      <c r="A1601" t="s">
        <v>85</v>
      </c>
      <c r="B1601" t="str">
        <f>INDEX(Content!C:C, MATCH(A1601, Content!A:A, 0))</f>
        <v>culture</v>
      </c>
      <c r="C1601" t="s">
        <v>16</v>
      </c>
      <c r="D1601">
        <f>VLOOKUP(C1601, ReactionTypes!A:C, 3, FALSE)</f>
        <v>50</v>
      </c>
      <c r="E1601" s="1">
        <v>44136.245833333334</v>
      </c>
    </row>
    <row r="1602" spans="1:5" x14ac:dyDescent="0.35">
      <c r="A1602" t="s">
        <v>85</v>
      </c>
      <c r="B1602" t="str">
        <f>INDEX(Content!C:C, MATCH(A1602, Content!A:A, 0))</f>
        <v>culture</v>
      </c>
      <c r="C1602" t="s">
        <v>12</v>
      </c>
      <c r="D1602">
        <f>VLOOKUP(C1602, ReactionTypes!A:C, 3, FALSE)</f>
        <v>65</v>
      </c>
      <c r="E1602" s="1">
        <v>44277.659722222219</v>
      </c>
    </row>
    <row r="1603" spans="1:5" x14ac:dyDescent="0.35">
      <c r="A1603" t="s">
        <v>85</v>
      </c>
      <c r="B1603" t="str">
        <f>INDEX(Content!C:C, MATCH(A1603, Content!A:A, 0))</f>
        <v>culture</v>
      </c>
      <c r="C1603" t="s">
        <v>18</v>
      </c>
      <c r="D1603">
        <f>VLOOKUP(C1603, ReactionTypes!A:C, 3, FALSE)</f>
        <v>45</v>
      </c>
      <c r="E1603" s="1">
        <v>44135.3125</v>
      </c>
    </row>
    <row r="1604" spans="1:5" x14ac:dyDescent="0.35">
      <c r="A1604" t="s">
        <v>85</v>
      </c>
      <c r="B1604" t="str">
        <f>INDEX(Content!C:C, MATCH(A1604, Content!A:A, 0))</f>
        <v>culture</v>
      </c>
      <c r="C1604" t="s">
        <v>15</v>
      </c>
      <c r="D1604">
        <f>VLOOKUP(C1604, ReactionTypes!A:C, 3, FALSE)</f>
        <v>72</v>
      </c>
      <c r="E1604" s="1">
        <v>44118.314583333333</v>
      </c>
    </row>
    <row r="1605" spans="1:5" x14ac:dyDescent="0.35">
      <c r="A1605" t="s">
        <v>85</v>
      </c>
      <c r="B1605" t="str">
        <f>INDEX(Content!C:C, MATCH(A1605, Content!A:A, 0))</f>
        <v>culture</v>
      </c>
      <c r="C1605" t="s">
        <v>9</v>
      </c>
      <c r="D1605">
        <f>VLOOKUP(C1605, ReactionTypes!A:C, 3, FALSE)</f>
        <v>30</v>
      </c>
      <c r="E1605" s="1">
        <v>44158.580555555556</v>
      </c>
    </row>
    <row r="1606" spans="1:5" x14ac:dyDescent="0.35">
      <c r="A1606" t="s">
        <v>85</v>
      </c>
      <c r="B1606" t="str">
        <f>INDEX(Content!C:C, MATCH(A1606, Content!A:A, 0))</f>
        <v>culture</v>
      </c>
      <c r="C1606" t="s">
        <v>17</v>
      </c>
      <c r="D1606">
        <f>VLOOKUP(C1606, ReactionTypes!A:C, 3, FALSE)</f>
        <v>10</v>
      </c>
      <c r="E1606" s="1">
        <v>44316.147222222222</v>
      </c>
    </row>
    <row r="1607" spans="1:5" x14ac:dyDescent="0.35">
      <c r="A1607" t="s">
        <v>85</v>
      </c>
      <c r="B1607" t="str">
        <f>INDEX(Content!C:C, MATCH(A1607, Content!A:A, 0))</f>
        <v>culture</v>
      </c>
      <c r="C1607" t="s">
        <v>9</v>
      </c>
      <c r="D1607">
        <f>VLOOKUP(C1607, ReactionTypes!A:C, 3, FALSE)</f>
        <v>30</v>
      </c>
      <c r="E1607" s="1">
        <v>44186.686805555553</v>
      </c>
    </row>
    <row r="1608" spans="1:5" x14ac:dyDescent="0.35">
      <c r="A1608" t="s">
        <v>85</v>
      </c>
      <c r="B1608" t="str">
        <f>INDEX(Content!C:C, MATCH(A1608, Content!A:A, 0))</f>
        <v>culture</v>
      </c>
      <c r="C1608" t="s">
        <v>3</v>
      </c>
      <c r="D1608">
        <f>VLOOKUP(C1608, ReactionTypes!A:C, 3, FALSE)</f>
        <v>60</v>
      </c>
      <c r="E1608" s="1">
        <v>44184.966666666667</v>
      </c>
    </row>
    <row r="1609" spans="1:5" x14ac:dyDescent="0.35">
      <c r="A1609" t="s">
        <v>85</v>
      </c>
      <c r="B1609" t="str">
        <f>INDEX(Content!C:C, MATCH(A1609, Content!A:A, 0))</f>
        <v>culture</v>
      </c>
      <c r="C1609" t="s">
        <v>15</v>
      </c>
      <c r="D1609">
        <f>VLOOKUP(C1609, ReactionTypes!A:C, 3, FALSE)</f>
        <v>72</v>
      </c>
      <c r="E1609" s="1">
        <v>44124.568055555559</v>
      </c>
    </row>
    <row r="1610" spans="1:5" x14ac:dyDescent="0.35">
      <c r="A1610" t="s">
        <v>85</v>
      </c>
      <c r="B1610" t="str">
        <f>INDEX(Content!C:C, MATCH(A1610, Content!A:A, 0))</f>
        <v>culture</v>
      </c>
      <c r="C1610" t="s">
        <v>16</v>
      </c>
      <c r="D1610">
        <f>VLOOKUP(C1610, ReactionTypes!A:C, 3, FALSE)</f>
        <v>50</v>
      </c>
      <c r="E1610" s="1">
        <v>44340.549305555556</v>
      </c>
    </row>
    <row r="1611" spans="1:5" x14ac:dyDescent="0.35">
      <c r="A1611" t="s">
        <v>85</v>
      </c>
      <c r="B1611" t="str">
        <f>INDEX(Content!C:C, MATCH(A1611, Content!A:A, 0))</f>
        <v>culture</v>
      </c>
      <c r="C1611" t="s">
        <v>6</v>
      </c>
      <c r="D1611">
        <f>VLOOKUP(C1611, ReactionTypes!A:C, 3, FALSE)</f>
        <v>0</v>
      </c>
      <c r="E1611" s="1">
        <v>44192.98333333333</v>
      </c>
    </row>
    <row r="1612" spans="1:5" x14ac:dyDescent="0.35">
      <c r="A1612" t="s">
        <v>85</v>
      </c>
      <c r="B1612" t="str">
        <f>INDEX(Content!C:C, MATCH(A1612, Content!A:A, 0))</f>
        <v>culture</v>
      </c>
      <c r="C1612" t="s">
        <v>10</v>
      </c>
      <c r="D1612">
        <f>VLOOKUP(C1612, ReactionTypes!A:C, 3, FALSE)</f>
        <v>20</v>
      </c>
      <c r="E1612" s="1">
        <v>44319.748611111114</v>
      </c>
    </row>
    <row r="1613" spans="1:5" x14ac:dyDescent="0.35">
      <c r="A1613" t="s">
        <v>85</v>
      </c>
      <c r="B1613" t="str">
        <f>INDEX(Content!C:C, MATCH(A1613, Content!A:A, 0))</f>
        <v>culture</v>
      </c>
      <c r="C1613" t="s">
        <v>15</v>
      </c>
      <c r="D1613">
        <f>VLOOKUP(C1613, ReactionTypes!A:C, 3, FALSE)</f>
        <v>72</v>
      </c>
      <c r="E1613" s="1">
        <v>44354.295138888891</v>
      </c>
    </row>
    <row r="1614" spans="1:5" x14ac:dyDescent="0.35">
      <c r="A1614" t="s">
        <v>85</v>
      </c>
      <c r="B1614" t="str">
        <f>INDEX(Content!C:C, MATCH(A1614, Content!A:A, 0))</f>
        <v>culture</v>
      </c>
      <c r="C1614" t="s">
        <v>17</v>
      </c>
      <c r="D1614">
        <f>VLOOKUP(C1614, ReactionTypes!A:C, 3, FALSE)</f>
        <v>10</v>
      </c>
      <c r="E1614" s="1">
        <v>44290.438194444447</v>
      </c>
    </row>
    <row r="1615" spans="1:5" x14ac:dyDescent="0.35">
      <c r="A1615" t="s">
        <v>85</v>
      </c>
      <c r="B1615" t="str">
        <f>INDEX(Content!C:C, MATCH(A1615, Content!A:A, 0))</f>
        <v>culture</v>
      </c>
      <c r="C1615" t="s">
        <v>19</v>
      </c>
      <c r="D1615">
        <f>VLOOKUP(C1615, ReactionTypes!A:C, 3, FALSE)</f>
        <v>35</v>
      </c>
      <c r="E1615" s="1">
        <v>44191.59375</v>
      </c>
    </row>
    <row r="1616" spans="1:5" x14ac:dyDescent="0.35">
      <c r="A1616" t="s">
        <v>85</v>
      </c>
      <c r="B1616" t="str">
        <f>INDEX(Content!C:C, MATCH(A1616, Content!A:A, 0))</f>
        <v>culture</v>
      </c>
      <c r="C1616" t="s">
        <v>19</v>
      </c>
      <c r="D1616">
        <f>VLOOKUP(C1616, ReactionTypes!A:C, 3, FALSE)</f>
        <v>35</v>
      </c>
      <c r="E1616" s="1">
        <v>44211.052083333336</v>
      </c>
    </row>
    <row r="1617" spans="1:5" x14ac:dyDescent="0.35">
      <c r="A1617" t="s">
        <v>85</v>
      </c>
      <c r="B1617" t="str">
        <f>INDEX(Content!C:C, MATCH(A1617, Content!A:A, 0))</f>
        <v>culture</v>
      </c>
      <c r="C1617" t="s">
        <v>9</v>
      </c>
      <c r="D1617">
        <f>VLOOKUP(C1617, ReactionTypes!A:C, 3, FALSE)</f>
        <v>30</v>
      </c>
      <c r="E1617" s="1">
        <v>44104.286111111112</v>
      </c>
    </row>
    <row r="1618" spans="1:5" x14ac:dyDescent="0.35">
      <c r="A1618" t="s">
        <v>85</v>
      </c>
      <c r="B1618" t="str">
        <f>INDEX(Content!C:C, MATCH(A1618, Content!A:A, 0))</f>
        <v>culture</v>
      </c>
      <c r="C1618" t="s">
        <v>13</v>
      </c>
      <c r="D1618">
        <f>VLOOKUP(C1618, ReactionTypes!A:C, 3, FALSE)</f>
        <v>75</v>
      </c>
      <c r="E1618" s="1">
        <v>44096.85</v>
      </c>
    </row>
    <row r="1619" spans="1:5" x14ac:dyDescent="0.35">
      <c r="A1619" t="s">
        <v>85</v>
      </c>
      <c r="B1619" t="str">
        <f>INDEX(Content!C:C, MATCH(A1619, Content!A:A, 0))</f>
        <v>culture</v>
      </c>
      <c r="C1619" t="s">
        <v>6</v>
      </c>
      <c r="D1619">
        <f>VLOOKUP(C1619, ReactionTypes!A:C, 3, FALSE)</f>
        <v>0</v>
      </c>
      <c r="E1619" s="1">
        <v>44124.563194444447</v>
      </c>
    </row>
    <row r="1620" spans="1:5" x14ac:dyDescent="0.35">
      <c r="A1620" t="s">
        <v>85</v>
      </c>
      <c r="B1620" t="str">
        <f>INDEX(Content!C:C, MATCH(A1620, Content!A:A, 0))</f>
        <v>culture</v>
      </c>
      <c r="C1620" t="s">
        <v>10</v>
      </c>
      <c r="D1620">
        <f>VLOOKUP(C1620, ReactionTypes!A:C, 3, FALSE)</f>
        <v>20</v>
      </c>
      <c r="E1620" s="1">
        <v>44326.826388888891</v>
      </c>
    </row>
    <row r="1621" spans="1:5" x14ac:dyDescent="0.35">
      <c r="A1621" t="s">
        <v>85</v>
      </c>
      <c r="B1621" t="str">
        <f>INDEX(Content!C:C, MATCH(A1621, Content!A:A, 0))</f>
        <v>culture</v>
      </c>
      <c r="C1621" t="s">
        <v>14</v>
      </c>
      <c r="D1621">
        <f>VLOOKUP(C1621, ReactionTypes!A:C, 3, FALSE)</f>
        <v>70</v>
      </c>
      <c r="E1621" s="1">
        <v>44212.70208333333</v>
      </c>
    </row>
    <row r="1622" spans="1:5" x14ac:dyDescent="0.35">
      <c r="A1622" t="s">
        <v>85</v>
      </c>
      <c r="B1622" t="str">
        <f>INDEX(Content!C:C, MATCH(A1622, Content!A:A, 0))</f>
        <v>culture</v>
      </c>
      <c r="C1622" t="s">
        <v>5</v>
      </c>
      <c r="D1622">
        <f>VLOOKUP(C1622, ReactionTypes!A:C, 3, FALSE)</f>
        <v>70</v>
      </c>
      <c r="E1622" s="1">
        <v>44345.827777777777</v>
      </c>
    </row>
    <row r="1623" spans="1:5" x14ac:dyDescent="0.35">
      <c r="A1623" t="s">
        <v>86</v>
      </c>
      <c r="B1623" t="str">
        <f>INDEX(Content!C:C, MATCH(A1623, Content!A:A, 0))</f>
        <v>education</v>
      </c>
      <c r="C1623" t="s">
        <v>14</v>
      </c>
      <c r="D1623">
        <f>VLOOKUP(C1623, ReactionTypes!A:C, 3, FALSE)</f>
        <v>70</v>
      </c>
      <c r="E1623" s="1">
        <v>44217.243750000001</v>
      </c>
    </row>
    <row r="1624" spans="1:5" x14ac:dyDescent="0.35">
      <c r="A1624" t="s">
        <v>86</v>
      </c>
      <c r="B1624" t="str">
        <f>INDEX(Content!C:C, MATCH(A1624, Content!A:A, 0))</f>
        <v>education</v>
      </c>
      <c r="C1624" t="s">
        <v>21</v>
      </c>
      <c r="D1624">
        <f>VLOOKUP(C1624, ReactionTypes!A:C, 3, FALSE)</f>
        <v>12</v>
      </c>
      <c r="E1624" s="1">
        <v>44019.012499999997</v>
      </c>
    </row>
    <row r="1625" spans="1:5" x14ac:dyDescent="0.35">
      <c r="A1625" t="s">
        <v>86</v>
      </c>
      <c r="B1625" t="str">
        <f>INDEX(Content!C:C, MATCH(A1625, Content!A:A, 0))</f>
        <v>education</v>
      </c>
      <c r="C1625" t="s">
        <v>3</v>
      </c>
      <c r="D1625">
        <f>VLOOKUP(C1625, ReactionTypes!A:C, 3, FALSE)</f>
        <v>60</v>
      </c>
      <c r="E1625" s="1">
        <v>44029.308333333334</v>
      </c>
    </row>
    <row r="1626" spans="1:5" x14ac:dyDescent="0.35">
      <c r="A1626" t="s">
        <v>86</v>
      </c>
      <c r="B1626" t="str">
        <f>INDEX(Content!C:C, MATCH(A1626, Content!A:A, 0))</f>
        <v>education</v>
      </c>
      <c r="C1626" t="s">
        <v>5</v>
      </c>
      <c r="D1626">
        <f>VLOOKUP(C1626, ReactionTypes!A:C, 3, FALSE)</f>
        <v>70</v>
      </c>
      <c r="E1626" s="1">
        <v>44105.28402777778</v>
      </c>
    </row>
    <row r="1627" spans="1:5" x14ac:dyDescent="0.35">
      <c r="A1627" t="s">
        <v>86</v>
      </c>
      <c r="B1627" t="str">
        <f>INDEX(Content!C:C, MATCH(A1627, Content!A:A, 0))</f>
        <v>education</v>
      </c>
      <c r="C1627" t="s">
        <v>6</v>
      </c>
      <c r="D1627">
        <f>VLOOKUP(C1627, ReactionTypes!A:C, 3, FALSE)</f>
        <v>0</v>
      </c>
      <c r="E1627" s="1">
        <v>44280.816666666666</v>
      </c>
    </row>
    <row r="1628" spans="1:5" x14ac:dyDescent="0.35">
      <c r="A1628" t="s">
        <v>86</v>
      </c>
      <c r="B1628" t="str">
        <f>INDEX(Content!C:C, MATCH(A1628, Content!A:A, 0))</f>
        <v>education</v>
      </c>
      <c r="C1628" t="s">
        <v>5</v>
      </c>
      <c r="D1628">
        <f>VLOOKUP(C1628, ReactionTypes!A:C, 3, FALSE)</f>
        <v>70</v>
      </c>
      <c r="E1628" s="1">
        <v>44006.097916666666</v>
      </c>
    </row>
    <row r="1629" spans="1:5" x14ac:dyDescent="0.35">
      <c r="A1629" t="s">
        <v>86</v>
      </c>
      <c r="B1629" t="str">
        <f>INDEX(Content!C:C, MATCH(A1629, Content!A:A, 0))</f>
        <v>education</v>
      </c>
      <c r="C1629" t="s">
        <v>18</v>
      </c>
      <c r="D1629">
        <f>VLOOKUP(C1629, ReactionTypes!A:C, 3, FALSE)</f>
        <v>45</v>
      </c>
      <c r="E1629" s="1">
        <v>44162.593055555553</v>
      </c>
    </row>
    <row r="1630" spans="1:5" x14ac:dyDescent="0.35">
      <c r="A1630" t="s">
        <v>86</v>
      </c>
      <c r="B1630" t="str">
        <f>INDEX(Content!C:C, MATCH(A1630, Content!A:A, 0))</f>
        <v>education</v>
      </c>
      <c r="C1630" t="s">
        <v>3</v>
      </c>
      <c r="D1630">
        <f>VLOOKUP(C1630, ReactionTypes!A:C, 3, FALSE)</f>
        <v>60</v>
      </c>
      <c r="E1630" s="1">
        <v>44273.336805555555</v>
      </c>
    </row>
    <row r="1631" spans="1:5" x14ac:dyDescent="0.35">
      <c r="A1631" t="s">
        <v>86</v>
      </c>
      <c r="B1631" t="str">
        <f>INDEX(Content!C:C, MATCH(A1631, Content!A:A, 0))</f>
        <v>education</v>
      </c>
      <c r="C1631" t="s">
        <v>19</v>
      </c>
      <c r="D1631">
        <f>VLOOKUP(C1631, ReactionTypes!A:C, 3, FALSE)</f>
        <v>35</v>
      </c>
      <c r="E1631" s="1">
        <v>44112.861805555556</v>
      </c>
    </row>
    <row r="1632" spans="1:5" x14ac:dyDescent="0.35">
      <c r="A1632" t="s">
        <v>86</v>
      </c>
      <c r="B1632" t="str">
        <f>INDEX(Content!C:C, MATCH(A1632, Content!A:A, 0))</f>
        <v>education</v>
      </c>
      <c r="C1632" t="s">
        <v>9</v>
      </c>
      <c r="D1632">
        <f>VLOOKUP(C1632, ReactionTypes!A:C, 3, FALSE)</f>
        <v>30</v>
      </c>
      <c r="E1632" s="1">
        <v>44200.574305555558</v>
      </c>
    </row>
    <row r="1633" spans="1:5" x14ac:dyDescent="0.35">
      <c r="A1633" t="s">
        <v>86</v>
      </c>
      <c r="B1633" t="str">
        <f>INDEX(Content!C:C, MATCH(A1633, Content!A:A, 0))</f>
        <v>education</v>
      </c>
      <c r="C1633" t="s">
        <v>12</v>
      </c>
      <c r="D1633">
        <f>VLOOKUP(C1633, ReactionTypes!A:C, 3, FALSE)</f>
        <v>65</v>
      </c>
      <c r="E1633" s="1">
        <v>44211.743750000001</v>
      </c>
    </row>
    <row r="1634" spans="1:5" x14ac:dyDescent="0.35">
      <c r="A1634" t="s">
        <v>86</v>
      </c>
      <c r="B1634" t="str">
        <f>INDEX(Content!C:C, MATCH(A1634, Content!A:A, 0))</f>
        <v>education</v>
      </c>
      <c r="C1634" t="s">
        <v>20</v>
      </c>
      <c r="D1634">
        <f>VLOOKUP(C1634, ReactionTypes!A:C, 3, FALSE)</f>
        <v>15</v>
      </c>
      <c r="E1634" s="1">
        <v>44095.263194444444</v>
      </c>
    </row>
    <row r="1635" spans="1:5" x14ac:dyDescent="0.35">
      <c r="A1635" t="s">
        <v>86</v>
      </c>
      <c r="B1635" t="str">
        <f>INDEX(Content!C:C, MATCH(A1635, Content!A:A, 0))</f>
        <v>education</v>
      </c>
      <c r="C1635" t="s">
        <v>15</v>
      </c>
      <c r="D1635">
        <f>VLOOKUP(C1635, ReactionTypes!A:C, 3, FALSE)</f>
        <v>72</v>
      </c>
      <c r="E1635" s="1">
        <v>44135.807638888888</v>
      </c>
    </row>
    <row r="1636" spans="1:5" x14ac:dyDescent="0.35">
      <c r="A1636" t="s">
        <v>86</v>
      </c>
      <c r="B1636" t="str">
        <f>INDEX(Content!C:C, MATCH(A1636, Content!A:A, 0))</f>
        <v>education</v>
      </c>
      <c r="C1636" t="s">
        <v>13</v>
      </c>
      <c r="D1636">
        <f>VLOOKUP(C1636, ReactionTypes!A:C, 3, FALSE)</f>
        <v>75</v>
      </c>
      <c r="E1636" s="1">
        <v>44065.265972222223</v>
      </c>
    </row>
    <row r="1637" spans="1:5" x14ac:dyDescent="0.35">
      <c r="A1637" t="s">
        <v>86</v>
      </c>
      <c r="B1637" t="str">
        <f>INDEX(Content!C:C, MATCH(A1637, Content!A:A, 0))</f>
        <v>education</v>
      </c>
      <c r="C1637" t="s">
        <v>10</v>
      </c>
      <c r="D1637">
        <f>VLOOKUP(C1637, ReactionTypes!A:C, 3, FALSE)</f>
        <v>20</v>
      </c>
      <c r="E1637" s="1">
        <v>44057.060416666667</v>
      </c>
    </row>
    <row r="1638" spans="1:5" x14ac:dyDescent="0.35">
      <c r="A1638" t="s">
        <v>86</v>
      </c>
      <c r="B1638" t="str">
        <f>INDEX(Content!C:C, MATCH(A1638, Content!A:A, 0))</f>
        <v>education</v>
      </c>
      <c r="C1638" t="s">
        <v>12</v>
      </c>
      <c r="D1638">
        <f>VLOOKUP(C1638, ReactionTypes!A:C, 3, FALSE)</f>
        <v>65</v>
      </c>
      <c r="E1638" s="1">
        <v>44058.390972222223</v>
      </c>
    </row>
    <row r="1639" spans="1:5" x14ac:dyDescent="0.35">
      <c r="A1639" t="s">
        <v>86</v>
      </c>
      <c r="B1639" t="str">
        <f>INDEX(Content!C:C, MATCH(A1639, Content!A:A, 0))</f>
        <v>education</v>
      </c>
      <c r="C1639" t="s">
        <v>21</v>
      </c>
      <c r="D1639">
        <f>VLOOKUP(C1639, ReactionTypes!A:C, 3, FALSE)</f>
        <v>12</v>
      </c>
      <c r="E1639" s="1">
        <v>44260.628472222219</v>
      </c>
    </row>
    <row r="1640" spans="1:5" x14ac:dyDescent="0.35">
      <c r="A1640" t="s">
        <v>86</v>
      </c>
      <c r="B1640" t="str">
        <f>INDEX(Content!C:C, MATCH(A1640, Content!A:A, 0))</f>
        <v>education</v>
      </c>
      <c r="C1640" t="s">
        <v>20</v>
      </c>
      <c r="D1640">
        <f>VLOOKUP(C1640, ReactionTypes!A:C, 3, FALSE)</f>
        <v>15</v>
      </c>
      <c r="E1640" s="1">
        <v>44003.972222222219</v>
      </c>
    </row>
    <row r="1641" spans="1:5" x14ac:dyDescent="0.35">
      <c r="A1641" t="s">
        <v>86</v>
      </c>
      <c r="B1641" t="str">
        <f>INDEX(Content!C:C, MATCH(A1641, Content!A:A, 0))</f>
        <v>education</v>
      </c>
      <c r="C1641" t="s">
        <v>14</v>
      </c>
      <c r="D1641">
        <f>VLOOKUP(C1641, ReactionTypes!A:C, 3, FALSE)</f>
        <v>70</v>
      </c>
      <c r="E1641" s="1">
        <v>44277.140972222223</v>
      </c>
    </row>
    <row r="1642" spans="1:5" x14ac:dyDescent="0.35">
      <c r="A1642" t="s">
        <v>86</v>
      </c>
      <c r="B1642" t="str">
        <f>INDEX(Content!C:C, MATCH(A1642, Content!A:A, 0))</f>
        <v>education</v>
      </c>
      <c r="C1642" t="s">
        <v>12</v>
      </c>
      <c r="D1642">
        <f>VLOOKUP(C1642, ReactionTypes!A:C, 3, FALSE)</f>
        <v>65</v>
      </c>
      <c r="E1642" s="1">
        <v>44043.297222222223</v>
      </c>
    </row>
    <row r="1643" spans="1:5" x14ac:dyDescent="0.35">
      <c r="A1643" t="s">
        <v>86</v>
      </c>
      <c r="B1643" t="str">
        <f>INDEX(Content!C:C, MATCH(A1643, Content!A:A, 0))</f>
        <v>education</v>
      </c>
      <c r="C1643" t="s">
        <v>19</v>
      </c>
      <c r="D1643">
        <f>VLOOKUP(C1643, ReactionTypes!A:C, 3, FALSE)</f>
        <v>35</v>
      </c>
      <c r="E1643" s="1">
        <v>44220.914583333331</v>
      </c>
    </row>
    <row r="1644" spans="1:5" x14ac:dyDescent="0.35">
      <c r="A1644" t="s">
        <v>86</v>
      </c>
      <c r="B1644" t="str">
        <f>INDEX(Content!C:C, MATCH(A1644, Content!A:A, 0))</f>
        <v>education</v>
      </c>
      <c r="C1644" t="s">
        <v>20</v>
      </c>
      <c r="D1644">
        <f>VLOOKUP(C1644, ReactionTypes!A:C, 3, FALSE)</f>
        <v>15</v>
      </c>
      <c r="E1644" s="1">
        <v>44105.529166666667</v>
      </c>
    </row>
    <row r="1645" spans="1:5" x14ac:dyDescent="0.35">
      <c r="A1645" t="s">
        <v>86</v>
      </c>
      <c r="B1645" t="str">
        <f>INDEX(Content!C:C, MATCH(A1645, Content!A:A, 0))</f>
        <v>education</v>
      </c>
      <c r="C1645" t="s">
        <v>16</v>
      </c>
      <c r="D1645">
        <f>VLOOKUP(C1645, ReactionTypes!A:C, 3, FALSE)</f>
        <v>50</v>
      </c>
      <c r="E1645" s="1">
        <v>44076.870833333334</v>
      </c>
    </row>
    <row r="1646" spans="1:5" x14ac:dyDescent="0.35">
      <c r="A1646" t="s">
        <v>86</v>
      </c>
      <c r="B1646" t="str">
        <f>INDEX(Content!C:C, MATCH(A1646, Content!A:A, 0))</f>
        <v>education</v>
      </c>
      <c r="C1646" t="s">
        <v>3</v>
      </c>
      <c r="D1646">
        <f>VLOOKUP(C1646, ReactionTypes!A:C, 3, FALSE)</f>
        <v>60</v>
      </c>
      <c r="E1646" s="1">
        <v>44346.599305555559</v>
      </c>
    </row>
    <row r="1647" spans="1:5" x14ac:dyDescent="0.35">
      <c r="A1647" t="s">
        <v>86</v>
      </c>
      <c r="B1647" t="str">
        <f>INDEX(Content!C:C, MATCH(A1647, Content!A:A, 0))</f>
        <v>education</v>
      </c>
      <c r="C1647" t="s">
        <v>3</v>
      </c>
      <c r="D1647">
        <f>VLOOKUP(C1647, ReactionTypes!A:C, 3, FALSE)</f>
        <v>60</v>
      </c>
      <c r="E1647" s="1">
        <v>44300.84652777778</v>
      </c>
    </row>
    <row r="1648" spans="1:5" x14ac:dyDescent="0.35">
      <c r="A1648" t="s">
        <v>86</v>
      </c>
      <c r="B1648" t="str">
        <f>INDEX(Content!C:C, MATCH(A1648, Content!A:A, 0))</f>
        <v>education</v>
      </c>
      <c r="C1648" t="s">
        <v>21</v>
      </c>
      <c r="D1648">
        <f>VLOOKUP(C1648, ReactionTypes!A:C, 3, FALSE)</f>
        <v>12</v>
      </c>
      <c r="E1648" s="1">
        <v>44103.34097222222</v>
      </c>
    </row>
    <row r="1649" spans="1:5" x14ac:dyDescent="0.35">
      <c r="A1649" t="s">
        <v>86</v>
      </c>
      <c r="B1649" t="str">
        <f>INDEX(Content!C:C, MATCH(A1649, Content!A:A, 0))</f>
        <v>education</v>
      </c>
      <c r="C1649" t="s">
        <v>3</v>
      </c>
      <c r="D1649">
        <f>VLOOKUP(C1649, ReactionTypes!A:C, 3, FALSE)</f>
        <v>60</v>
      </c>
      <c r="E1649" s="1">
        <v>44288.04791666667</v>
      </c>
    </row>
    <row r="1650" spans="1:5" x14ac:dyDescent="0.35">
      <c r="A1650" t="s">
        <v>86</v>
      </c>
      <c r="B1650" t="str">
        <f>INDEX(Content!C:C, MATCH(A1650, Content!A:A, 0))</f>
        <v>education</v>
      </c>
      <c r="C1650" t="s">
        <v>20</v>
      </c>
      <c r="D1650">
        <f>VLOOKUP(C1650, ReactionTypes!A:C, 3, FALSE)</f>
        <v>15</v>
      </c>
      <c r="E1650" s="1">
        <v>44083.143750000003</v>
      </c>
    </row>
    <row r="1651" spans="1:5" x14ac:dyDescent="0.35">
      <c r="A1651" t="s">
        <v>86</v>
      </c>
      <c r="B1651" t="str">
        <f>INDEX(Content!C:C, MATCH(A1651, Content!A:A, 0))</f>
        <v>education</v>
      </c>
      <c r="C1651" t="s">
        <v>8</v>
      </c>
      <c r="D1651">
        <f>VLOOKUP(C1651, ReactionTypes!A:C, 3, FALSE)</f>
        <v>5</v>
      </c>
      <c r="E1651" s="1">
        <v>44212.276388888888</v>
      </c>
    </row>
    <row r="1652" spans="1:5" x14ac:dyDescent="0.35">
      <c r="A1652" t="s">
        <v>86</v>
      </c>
      <c r="B1652" t="str">
        <f>INDEX(Content!C:C, MATCH(A1652, Content!A:A, 0))</f>
        <v>education</v>
      </c>
      <c r="C1652" t="s">
        <v>14</v>
      </c>
      <c r="D1652">
        <f>VLOOKUP(C1652, ReactionTypes!A:C, 3, FALSE)</f>
        <v>70</v>
      </c>
      <c r="E1652" s="1">
        <v>44026.179166666669</v>
      </c>
    </row>
    <row r="1653" spans="1:5" x14ac:dyDescent="0.35">
      <c r="A1653" t="s">
        <v>86</v>
      </c>
      <c r="B1653" t="str">
        <f>INDEX(Content!C:C, MATCH(A1653, Content!A:A, 0))</f>
        <v>education</v>
      </c>
      <c r="C1653" t="s">
        <v>20</v>
      </c>
      <c r="D1653">
        <f>VLOOKUP(C1653, ReactionTypes!A:C, 3, FALSE)</f>
        <v>15</v>
      </c>
      <c r="E1653" s="1">
        <v>44064.100694444445</v>
      </c>
    </row>
    <row r="1654" spans="1:5" x14ac:dyDescent="0.35">
      <c r="A1654" t="s">
        <v>86</v>
      </c>
      <c r="B1654" t="str">
        <f>INDEX(Content!C:C, MATCH(A1654, Content!A:A, 0))</f>
        <v>education</v>
      </c>
      <c r="C1654" t="s">
        <v>20</v>
      </c>
      <c r="D1654">
        <f>VLOOKUP(C1654, ReactionTypes!A:C, 3, FALSE)</f>
        <v>15</v>
      </c>
      <c r="E1654" s="1">
        <v>44190.104861111111</v>
      </c>
    </row>
    <row r="1655" spans="1:5" x14ac:dyDescent="0.35">
      <c r="A1655" t="s">
        <v>86</v>
      </c>
      <c r="B1655" t="str">
        <f>INDEX(Content!C:C, MATCH(A1655, Content!A:A, 0))</f>
        <v>education</v>
      </c>
      <c r="C1655" t="s">
        <v>20</v>
      </c>
      <c r="D1655">
        <f>VLOOKUP(C1655, ReactionTypes!A:C, 3, FALSE)</f>
        <v>15</v>
      </c>
      <c r="E1655" s="1">
        <v>44364.300694444442</v>
      </c>
    </row>
    <row r="1656" spans="1:5" x14ac:dyDescent="0.35">
      <c r="A1656" t="s">
        <v>86</v>
      </c>
      <c r="B1656" t="str">
        <f>INDEX(Content!C:C, MATCH(A1656, Content!A:A, 0))</f>
        <v>education</v>
      </c>
      <c r="C1656" t="s">
        <v>19</v>
      </c>
      <c r="D1656">
        <f>VLOOKUP(C1656, ReactionTypes!A:C, 3, FALSE)</f>
        <v>35</v>
      </c>
      <c r="E1656" s="1">
        <v>44040.888194444444</v>
      </c>
    </row>
    <row r="1657" spans="1:5" x14ac:dyDescent="0.35">
      <c r="A1657" t="s">
        <v>86</v>
      </c>
      <c r="B1657" t="str">
        <f>INDEX(Content!C:C, MATCH(A1657, Content!A:A, 0))</f>
        <v>education</v>
      </c>
      <c r="C1657" t="s">
        <v>9</v>
      </c>
      <c r="D1657">
        <f>VLOOKUP(C1657, ReactionTypes!A:C, 3, FALSE)</f>
        <v>30</v>
      </c>
      <c r="E1657" s="1">
        <v>44201.681944444441</v>
      </c>
    </row>
    <row r="1658" spans="1:5" x14ac:dyDescent="0.35">
      <c r="A1658" t="s">
        <v>86</v>
      </c>
      <c r="B1658" t="str">
        <f>INDEX(Content!C:C, MATCH(A1658, Content!A:A, 0))</f>
        <v>education</v>
      </c>
      <c r="C1658" t="s">
        <v>12</v>
      </c>
      <c r="D1658">
        <f>VLOOKUP(C1658, ReactionTypes!A:C, 3, FALSE)</f>
        <v>65</v>
      </c>
      <c r="E1658" s="1">
        <v>44303.765972222223</v>
      </c>
    </row>
    <row r="1659" spans="1:5" x14ac:dyDescent="0.35">
      <c r="A1659" t="s">
        <v>86</v>
      </c>
      <c r="B1659" t="str">
        <f>INDEX(Content!C:C, MATCH(A1659, Content!A:A, 0))</f>
        <v>education</v>
      </c>
      <c r="C1659" t="s">
        <v>16</v>
      </c>
      <c r="D1659">
        <f>VLOOKUP(C1659, ReactionTypes!A:C, 3, FALSE)</f>
        <v>50</v>
      </c>
      <c r="E1659" s="1">
        <v>44198.823611111111</v>
      </c>
    </row>
    <row r="1660" spans="1:5" x14ac:dyDescent="0.35">
      <c r="A1660" t="s">
        <v>86</v>
      </c>
      <c r="B1660" t="str">
        <f>INDEX(Content!C:C, MATCH(A1660, Content!A:A, 0))</f>
        <v>education</v>
      </c>
      <c r="C1660" t="s">
        <v>15</v>
      </c>
      <c r="D1660">
        <f>VLOOKUP(C1660, ReactionTypes!A:C, 3, FALSE)</f>
        <v>72</v>
      </c>
      <c r="E1660" s="1">
        <v>44252.709722222222</v>
      </c>
    </row>
    <row r="1661" spans="1:5" x14ac:dyDescent="0.35">
      <c r="A1661" t="s">
        <v>86</v>
      </c>
      <c r="B1661" t="str">
        <f>INDEX(Content!C:C, MATCH(A1661, Content!A:A, 0))</f>
        <v>education</v>
      </c>
      <c r="C1661" t="s">
        <v>17</v>
      </c>
      <c r="D1661">
        <f>VLOOKUP(C1661, ReactionTypes!A:C, 3, FALSE)</f>
        <v>10</v>
      </c>
      <c r="E1661" s="1">
        <v>44361.59652777778</v>
      </c>
    </row>
    <row r="1662" spans="1:5" x14ac:dyDescent="0.35">
      <c r="A1662" t="s">
        <v>86</v>
      </c>
      <c r="B1662" t="str">
        <f>INDEX(Content!C:C, MATCH(A1662, Content!A:A, 0))</f>
        <v>education</v>
      </c>
      <c r="C1662" t="s">
        <v>16</v>
      </c>
      <c r="D1662">
        <f>VLOOKUP(C1662, ReactionTypes!A:C, 3, FALSE)</f>
        <v>50</v>
      </c>
      <c r="E1662" s="1">
        <v>44095.209027777775</v>
      </c>
    </row>
    <row r="1663" spans="1:5" x14ac:dyDescent="0.35">
      <c r="A1663" t="s">
        <v>86</v>
      </c>
      <c r="B1663" t="str">
        <f>INDEX(Content!C:C, MATCH(A1663, Content!A:A, 0))</f>
        <v>education</v>
      </c>
      <c r="C1663" t="s">
        <v>13</v>
      </c>
      <c r="D1663">
        <f>VLOOKUP(C1663, ReactionTypes!A:C, 3, FALSE)</f>
        <v>75</v>
      </c>
      <c r="E1663" s="1">
        <v>44296.872916666667</v>
      </c>
    </row>
    <row r="1664" spans="1:5" x14ac:dyDescent="0.35">
      <c r="A1664" t="s">
        <v>86</v>
      </c>
      <c r="B1664" t="str">
        <f>INDEX(Content!C:C, MATCH(A1664, Content!A:A, 0))</f>
        <v>education</v>
      </c>
      <c r="C1664" t="s">
        <v>13</v>
      </c>
      <c r="D1664">
        <f>VLOOKUP(C1664, ReactionTypes!A:C, 3, FALSE)</f>
        <v>75</v>
      </c>
      <c r="E1664" s="1">
        <v>44088.254861111112</v>
      </c>
    </row>
    <row r="1665" spans="1:5" x14ac:dyDescent="0.35">
      <c r="A1665" t="s">
        <v>86</v>
      </c>
      <c r="B1665" t="str">
        <f>INDEX(Content!C:C, MATCH(A1665, Content!A:A, 0))</f>
        <v>education</v>
      </c>
      <c r="C1665" t="s">
        <v>19</v>
      </c>
      <c r="D1665">
        <f>VLOOKUP(C1665, ReactionTypes!A:C, 3, FALSE)</f>
        <v>35</v>
      </c>
      <c r="E1665" s="1">
        <v>44307.815972222219</v>
      </c>
    </row>
    <row r="1666" spans="1:5" x14ac:dyDescent="0.35">
      <c r="A1666" t="s">
        <v>86</v>
      </c>
      <c r="B1666" t="str">
        <f>INDEX(Content!C:C, MATCH(A1666, Content!A:A, 0))</f>
        <v>education</v>
      </c>
      <c r="C1666" t="s">
        <v>15</v>
      </c>
      <c r="D1666">
        <f>VLOOKUP(C1666, ReactionTypes!A:C, 3, FALSE)</f>
        <v>72</v>
      </c>
      <c r="E1666" s="1">
        <v>44234.661805555559</v>
      </c>
    </row>
    <row r="1667" spans="1:5" x14ac:dyDescent="0.35">
      <c r="A1667" t="s">
        <v>86</v>
      </c>
      <c r="B1667" t="str">
        <f>INDEX(Content!C:C, MATCH(A1667, Content!A:A, 0))</f>
        <v>education</v>
      </c>
      <c r="C1667" t="s">
        <v>14</v>
      </c>
      <c r="D1667">
        <f>VLOOKUP(C1667, ReactionTypes!A:C, 3, FALSE)</f>
        <v>70</v>
      </c>
      <c r="E1667" s="1">
        <v>44097.374305555553</v>
      </c>
    </row>
    <row r="1668" spans="1:5" x14ac:dyDescent="0.35">
      <c r="A1668" t="s">
        <v>86</v>
      </c>
      <c r="B1668" t="str">
        <f>INDEX(Content!C:C, MATCH(A1668, Content!A:A, 0))</f>
        <v>education</v>
      </c>
      <c r="C1668" t="s">
        <v>9</v>
      </c>
      <c r="D1668">
        <f>VLOOKUP(C1668, ReactionTypes!A:C, 3, FALSE)</f>
        <v>30</v>
      </c>
      <c r="E1668" s="1">
        <v>44092.053472222222</v>
      </c>
    </row>
    <row r="1669" spans="1:5" x14ac:dyDescent="0.35">
      <c r="A1669" t="s">
        <v>86</v>
      </c>
      <c r="B1669" t="str">
        <f>INDEX(Content!C:C, MATCH(A1669, Content!A:A, 0))</f>
        <v>education</v>
      </c>
      <c r="C1669" t="s">
        <v>15</v>
      </c>
      <c r="D1669">
        <f>VLOOKUP(C1669, ReactionTypes!A:C, 3, FALSE)</f>
        <v>72</v>
      </c>
      <c r="E1669" s="1">
        <v>44174.515972222223</v>
      </c>
    </row>
    <row r="1670" spans="1:5" x14ac:dyDescent="0.35">
      <c r="A1670" t="s">
        <v>87</v>
      </c>
      <c r="B1670" t="str">
        <f>INDEX(Content!C:C, MATCH(A1670, Content!A:A, 0))</f>
        <v>education</v>
      </c>
      <c r="C1670" t="s">
        <v>18</v>
      </c>
      <c r="D1670">
        <f>VLOOKUP(C1670, ReactionTypes!A:C, 3, FALSE)</f>
        <v>45</v>
      </c>
      <c r="E1670" s="1">
        <v>44037.380555555559</v>
      </c>
    </row>
    <row r="1671" spans="1:5" x14ac:dyDescent="0.35">
      <c r="A1671" t="s">
        <v>87</v>
      </c>
      <c r="B1671" t="str">
        <f>INDEX(Content!C:C, MATCH(A1671, Content!A:A, 0))</f>
        <v>education</v>
      </c>
      <c r="C1671" t="s">
        <v>15</v>
      </c>
      <c r="D1671">
        <f>VLOOKUP(C1671, ReactionTypes!A:C, 3, FALSE)</f>
        <v>72</v>
      </c>
      <c r="E1671" s="1">
        <v>44251.654166666667</v>
      </c>
    </row>
    <row r="1672" spans="1:5" x14ac:dyDescent="0.35">
      <c r="A1672" t="s">
        <v>88</v>
      </c>
      <c r="B1672" t="str">
        <f>INDEX(Content!C:C, MATCH(A1672, Content!A:A, 0))</f>
        <v>education</v>
      </c>
      <c r="C1672" t="s">
        <v>6</v>
      </c>
      <c r="D1672">
        <f>VLOOKUP(C1672, ReactionTypes!A:C, 3, FALSE)</f>
        <v>0</v>
      </c>
      <c r="E1672" s="1">
        <v>44161.586111111108</v>
      </c>
    </row>
    <row r="1673" spans="1:5" x14ac:dyDescent="0.35">
      <c r="A1673" t="s">
        <v>88</v>
      </c>
      <c r="B1673" t="str">
        <f>INDEX(Content!C:C, MATCH(A1673, Content!A:A, 0))</f>
        <v>education</v>
      </c>
      <c r="C1673" t="s">
        <v>13</v>
      </c>
      <c r="D1673">
        <f>VLOOKUP(C1673, ReactionTypes!A:C, 3, FALSE)</f>
        <v>75</v>
      </c>
      <c r="E1673" s="1">
        <v>44140.698611111111</v>
      </c>
    </row>
    <row r="1674" spans="1:5" x14ac:dyDescent="0.35">
      <c r="A1674" t="s">
        <v>88</v>
      </c>
      <c r="B1674" t="str">
        <f>INDEX(Content!C:C, MATCH(A1674, Content!A:A, 0))</f>
        <v>education</v>
      </c>
      <c r="C1674" t="s">
        <v>15</v>
      </c>
      <c r="D1674">
        <f>VLOOKUP(C1674, ReactionTypes!A:C, 3, FALSE)</f>
        <v>72</v>
      </c>
      <c r="E1674" s="1">
        <v>44267.952777777777</v>
      </c>
    </row>
    <row r="1675" spans="1:5" x14ac:dyDescent="0.35">
      <c r="A1675" t="s">
        <v>88</v>
      </c>
      <c r="B1675" t="str">
        <f>INDEX(Content!C:C, MATCH(A1675, Content!A:A, 0))</f>
        <v>education</v>
      </c>
      <c r="C1675" t="s">
        <v>13</v>
      </c>
      <c r="D1675">
        <f>VLOOKUP(C1675, ReactionTypes!A:C, 3, FALSE)</f>
        <v>75</v>
      </c>
      <c r="E1675" s="1">
        <v>44213.618055555555</v>
      </c>
    </row>
    <row r="1676" spans="1:5" x14ac:dyDescent="0.35">
      <c r="A1676" t="s">
        <v>88</v>
      </c>
      <c r="B1676" t="str">
        <f>INDEX(Content!C:C, MATCH(A1676, Content!A:A, 0))</f>
        <v>education</v>
      </c>
      <c r="C1676" t="s">
        <v>18</v>
      </c>
      <c r="D1676">
        <f>VLOOKUP(C1676, ReactionTypes!A:C, 3, FALSE)</f>
        <v>45</v>
      </c>
      <c r="E1676" s="1">
        <v>44140.473611111112</v>
      </c>
    </row>
    <row r="1677" spans="1:5" x14ac:dyDescent="0.35">
      <c r="A1677" t="s">
        <v>88</v>
      </c>
      <c r="B1677" t="str">
        <f>INDEX(Content!C:C, MATCH(A1677, Content!A:A, 0))</f>
        <v>education</v>
      </c>
      <c r="C1677" t="s">
        <v>13</v>
      </c>
      <c r="D1677">
        <f>VLOOKUP(C1677, ReactionTypes!A:C, 3, FALSE)</f>
        <v>75</v>
      </c>
      <c r="E1677" s="1">
        <v>44113.870833333334</v>
      </c>
    </row>
    <row r="1678" spans="1:5" x14ac:dyDescent="0.35">
      <c r="A1678" t="s">
        <v>88</v>
      </c>
      <c r="B1678" t="str">
        <f>INDEX(Content!C:C, MATCH(A1678, Content!A:A, 0))</f>
        <v>education</v>
      </c>
      <c r="C1678" t="s">
        <v>18</v>
      </c>
      <c r="D1678">
        <f>VLOOKUP(C1678, ReactionTypes!A:C, 3, FALSE)</f>
        <v>45</v>
      </c>
      <c r="E1678" s="1">
        <v>44253.055555555555</v>
      </c>
    </row>
    <row r="1679" spans="1:5" x14ac:dyDescent="0.35">
      <c r="A1679" t="s">
        <v>88</v>
      </c>
      <c r="B1679" t="str">
        <f>INDEX(Content!C:C, MATCH(A1679, Content!A:A, 0))</f>
        <v>education</v>
      </c>
      <c r="C1679" t="s">
        <v>15</v>
      </c>
      <c r="D1679">
        <f>VLOOKUP(C1679, ReactionTypes!A:C, 3, FALSE)</f>
        <v>72</v>
      </c>
      <c r="E1679" s="1">
        <v>44039.13958333333</v>
      </c>
    </row>
    <row r="1680" spans="1:5" x14ac:dyDescent="0.35">
      <c r="A1680" t="s">
        <v>88</v>
      </c>
      <c r="B1680" t="str">
        <f>INDEX(Content!C:C, MATCH(A1680, Content!A:A, 0))</f>
        <v>education</v>
      </c>
      <c r="C1680" t="s">
        <v>3</v>
      </c>
      <c r="D1680">
        <f>VLOOKUP(C1680, ReactionTypes!A:C, 3, FALSE)</f>
        <v>60</v>
      </c>
      <c r="E1680" s="1">
        <v>44055.761111111111</v>
      </c>
    </row>
    <row r="1681" spans="1:5" x14ac:dyDescent="0.35">
      <c r="A1681" t="s">
        <v>88</v>
      </c>
      <c r="B1681" t="str">
        <f>INDEX(Content!C:C, MATCH(A1681, Content!A:A, 0))</f>
        <v>education</v>
      </c>
      <c r="C1681" t="s">
        <v>6</v>
      </c>
      <c r="D1681">
        <f>VLOOKUP(C1681, ReactionTypes!A:C, 3, FALSE)</f>
        <v>0</v>
      </c>
      <c r="E1681" s="1">
        <v>44354.186111111114</v>
      </c>
    </row>
    <row r="1682" spans="1:5" x14ac:dyDescent="0.35">
      <c r="A1682" t="s">
        <v>88</v>
      </c>
      <c r="B1682" t="str">
        <f>INDEX(Content!C:C, MATCH(A1682, Content!A:A, 0))</f>
        <v>education</v>
      </c>
      <c r="C1682" t="s">
        <v>19</v>
      </c>
      <c r="D1682">
        <f>VLOOKUP(C1682, ReactionTypes!A:C, 3, FALSE)</f>
        <v>35</v>
      </c>
      <c r="E1682" s="1">
        <v>44242.25277777778</v>
      </c>
    </row>
    <row r="1683" spans="1:5" x14ac:dyDescent="0.35">
      <c r="A1683" t="s">
        <v>88</v>
      </c>
      <c r="B1683" t="str">
        <f>INDEX(Content!C:C, MATCH(A1683, Content!A:A, 0))</f>
        <v>education</v>
      </c>
      <c r="C1683" t="s">
        <v>15</v>
      </c>
      <c r="D1683">
        <f>VLOOKUP(C1683, ReactionTypes!A:C, 3, FALSE)</f>
        <v>72</v>
      </c>
      <c r="E1683" s="1">
        <v>44315.322222222225</v>
      </c>
    </row>
    <row r="1684" spans="1:5" x14ac:dyDescent="0.35">
      <c r="A1684" t="s">
        <v>88</v>
      </c>
      <c r="B1684" t="str">
        <f>INDEX(Content!C:C, MATCH(A1684, Content!A:A, 0))</f>
        <v>education</v>
      </c>
      <c r="C1684" t="s">
        <v>15</v>
      </c>
      <c r="D1684">
        <f>VLOOKUP(C1684, ReactionTypes!A:C, 3, FALSE)</f>
        <v>72</v>
      </c>
      <c r="E1684" s="1">
        <v>44341.159722222219</v>
      </c>
    </row>
    <row r="1685" spans="1:5" x14ac:dyDescent="0.35">
      <c r="A1685" t="s">
        <v>88</v>
      </c>
      <c r="B1685" t="str">
        <f>INDEX(Content!C:C, MATCH(A1685, Content!A:A, 0))</f>
        <v>education</v>
      </c>
      <c r="C1685" t="s">
        <v>3</v>
      </c>
      <c r="D1685">
        <f>VLOOKUP(C1685, ReactionTypes!A:C, 3, FALSE)</f>
        <v>60</v>
      </c>
      <c r="E1685" s="1">
        <v>44060.881249999999</v>
      </c>
    </row>
    <row r="1686" spans="1:5" x14ac:dyDescent="0.35">
      <c r="A1686" t="s">
        <v>88</v>
      </c>
      <c r="B1686" t="str">
        <f>INDEX(Content!C:C, MATCH(A1686, Content!A:A, 0))</f>
        <v>education</v>
      </c>
      <c r="C1686" t="s">
        <v>19</v>
      </c>
      <c r="D1686">
        <f>VLOOKUP(C1686, ReactionTypes!A:C, 3, FALSE)</f>
        <v>35</v>
      </c>
      <c r="E1686" s="1">
        <v>44229.363194444442</v>
      </c>
    </row>
    <row r="1687" spans="1:5" x14ac:dyDescent="0.35">
      <c r="A1687" t="s">
        <v>88</v>
      </c>
      <c r="B1687" t="str">
        <f>INDEX(Content!C:C, MATCH(A1687, Content!A:A, 0))</f>
        <v>education</v>
      </c>
      <c r="C1687" t="s">
        <v>18</v>
      </c>
      <c r="D1687">
        <f>VLOOKUP(C1687, ReactionTypes!A:C, 3, FALSE)</f>
        <v>45</v>
      </c>
      <c r="E1687" s="1">
        <v>44331.784722222219</v>
      </c>
    </row>
    <row r="1688" spans="1:5" x14ac:dyDescent="0.35">
      <c r="A1688" t="s">
        <v>88</v>
      </c>
      <c r="B1688" t="str">
        <f>INDEX(Content!C:C, MATCH(A1688, Content!A:A, 0))</f>
        <v>education</v>
      </c>
      <c r="C1688" t="s">
        <v>16</v>
      </c>
      <c r="D1688">
        <f>VLOOKUP(C1688, ReactionTypes!A:C, 3, FALSE)</f>
        <v>50</v>
      </c>
      <c r="E1688" s="1">
        <v>44170.561805555553</v>
      </c>
    </row>
    <row r="1689" spans="1:5" x14ac:dyDescent="0.35">
      <c r="A1689" t="s">
        <v>88</v>
      </c>
      <c r="B1689" t="str">
        <f>INDEX(Content!C:C, MATCH(A1689, Content!A:A, 0))</f>
        <v>education</v>
      </c>
      <c r="C1689" t="s">
        <v>20</v>
      </c>
      <c r="D1689">
        <f>VLOOKUP(C1689, ReactionTypes!A:C, 3, FALSE)</f>
        <v>15</v>
      </c>
      <c r="E1689" s="1">
        <v>44218.258333333331</v>
      </c>
    </row>
    <row r="1690" spans="1:5" x14ac:dyDescent="0.35">
      <c r="A1690" t="s">
        <v>88</v>
      </c>
      <c r="B1690" t="str">
        <f>INDEX(Content!C:C, MATCH(A1690, Content!A:A, 0))</f>
        <v>education</v>
      </c>
      <c r="C1690" t="s">
        <v>3</v>
      </c>
      <c r="D1690">
        <f>VLOOKUP(C1690, ReactionTypes!A:C, 3, FALSE)</f>
        <v>60</v>
      </c>
      <c r="E1690" s="1">
        <v>44133.981249999997</v>
      </c>
    </row>
    <row r="1691" spans="1:5" x14ac:dyDescent="0.35">
      <c r="A1691" t="s">
        <v>88</v>
      </c>
      <c r="B1691" t="str">
        <f>INDEX(Content!C:C, MATCH(A1691, Content!A:A, 0))</f>
        <v>education</v>
      </c>
      <c r="C1691" t="s">
        <v>13</v>
      </c>
      <c r="D1691">
        <f>VLOOKUP(C1691, ReactionTypes!A:C, 3, FALSE)</f>
        <v>75</v>
      </c>
      <c r="E1691" s="1">
        <v>44140.297222222223</v>
      </c>
    </row>
    <row r="1692" spans="1:5" x14ac:dyDescent="0.35">
      <c r="A1692" t="s">
        <v>88</v>
      </c>
      <c r="B1692" t="str">
        <f>INDEX(Content!C:C, MATCH(A1692, Content!A:A, 0))</f>
        <v>education</v>
      </c>
      <c r="C1692" t="s">
        <v>18</v>
      </c>
      <c r="D1692">
        <f>VLOOKUP(C1692, ReactionTypes!A:C, 3, FALSE)</f>
        <v>45</v>
      </c>
      <c r="E1692" s="1">
        <v>44315.32916666667</v>
      </c>
    </row>
    <row r="1693" spans="1:5" x14ac:dyDescent="0.35">
      <c r="A1693" t="s">
        <v>88</v>
      </c>
      <c r="B1693" t="str">
        <f>INDEX(Content!C:C, MATCH(A1693, Content!A:A, 0))</f>
        <v>education</v>
      </c>
      <c r="C1693" t="s">
        <v>17</v>
      </c>
      <c r="D1693">
        <f>VLOOKUP(C1693, ReactionTypes!A:C, 3, FALSE)</f>
        <v>10</v>
      </c>
      <c r="E1693" s="1">
        <v>44138.90902777778</v>
      </c>
    </row>
    <row r="1694" spans="1:5" x14ac:dyDescent="0.35">
      <c r="A1694" t="s">
        <v>88</v>
      </c>
      <c r="B1694" t="str">
        <f>INDEX(Content!C:C, MATCH(A1694, Content!A:A, 0))</f>
        <v>education</v>
      </c>
      <c r="C1694" t="s">
        <v>8</v>
      </c>
      <c r="D1694">
        <f>VLOOKUP(C1694, ReactionTypes!A:C, 3, FALSE)</f>
        <v>5</v>
      </c>
      <c r="E1694" s="1">
        <v>44050.009722222225</v>
      </c>
    </row>
    <row r="1695" spans="1:5" x14ac:dyDescent="0.35">
      <c r="A1695" t="s">
        <v>88</v>
      </c>
      <c r="B1695" t="str">
        <f>INDEX(Content!C:C, MATCH(A1695, Content!A:A, 0))</f>
        <v>education</v>
      </c>
      <c r="C1695" t="s">
        <v>16</v>
      </c>
      <c r="D1695">
        <f>VLOOKUP(C1695, ReactionTypes!A:C, 3, FALSE)</f>
        <v>50</v>
      </c>
      <c r="E1695" s="1">
        <v>44105.347916666666</v>
      </c>
    </row>
    <row r="1696" spans="1:5" x14ac:dyDescent="0.35">
      <c r="A1696" t="s">
        <v>88</v>
      </c>
      <c r="B1696" t="str">
        <f>INDEX(Content!C:C, MATCH(A1696, Content!A:A, 0))</f>
        <v>education</v>
      </c>
      <c r="C1696" t="s">
        <v>10</v>
      </c>
      <c r="D1696">
        <f>VLOOKUP(C1696, ReactionTypes!A:C, 3, FALSE)</f>
        <v>20</v>
      </c>
      <c r="E1696" s="1">
        <v>44355.665972222225</v>
      </c>
    </row>
    <row r="1697" spans="1:5" x14ac:dyDescent="0.35">
      <c r="A1697" t="s">
        <v>88</v>
      </c>
      <c r="B1697" t="str">
        <f>INDEX(Content!C:C, MATCH(A1697, Content!A:A, 0))</f>
        <v>education</v>
      </c>
      <c r="C1697" t="s">
        <v>10</v>
      </c>
      <c r="D1697">
        <f>VLOOKUP(C1697, ReactionTypes!A:C, 3, FALSE)</f>
        <v>20</v>
      </c>
      <c r="E1697" s="1">
        <v>44281.097916666666</v>
      </c>
    </row>
    <row r="1698" spans="1:5" x14ac:dyDescent="0.35">
      <c r="A1698" t="s">
        <v>88</v>
      </c>
      <c r="B1698" t="str">
        <f>INDEX(Content!C:C, MATCH(A1698, Content!A:A, 0))</f>
        <v>education</v>
      </c>
      <c r="C1698" t="s">
        <v>16</v>
      </c>
      <c r="D1698">
        <f>VLOOKUP(C1698, ReactionTypes!A:C, 3, FALSE)</f>
        <v>50</v>
      </c>
      <c r="E1698" s="1">
        <v>44129.963888888888</v>
      </c>
    </row>
    <row r="1699" spans="1:5" x14ac:dyDescent="0.35">
      <c r="A1699" t="s">
        <v>88</v>
      </c>
      <c r="B1699" t="str">
        <f>INDEX(Content!C:C, MATCH(A1699, Content!A:A, 0))</f>
        <v>education</v>
      </c>
      <c r="C1699" t="s">
        <v>15</v>
      </c>
      <c r="D1699">
        <f>VLOOKUP(C1699, ReactionTypes!A:C, 3, FALSE)</f>
        <v>72</v>
      </c>
      <c r="E1699" s="1">
        <v>44023.963888888888</v>
      </c>
    </row>
    <row r="1700" spans="1:5" x14ac:dyDescent="0.35">
      <c r="A1700" t="s">
        <v>88</v>
      </c>
      <c r="B1700" t="str">
        <f>INDEX(Content!C:C, MATCH(A1700, Content!A:A, 0))</f>
        <v>education</v>
      </c>
      <c r="C1700" t="s">
        <v>12</v>
      </c>
      <c r="D1700">
        <f>VLOOKUP(C1700, ReactionTypes!A:C, 3, FALSE)</f>
        <v>65</v>
      </c>
      <c r="E1700" s="1">
        <v>44326.309027777781</v>
      </c>
    </row>
    <row r="1701" spans="1:5" x14ac:dyDescent="0.35">
      <c r="A1701" t="s">
        <v>88</v>
      </c>
      <c r="B1701" t="str">
        <f>INDEX(Content!C:C, MATCH(A1701, Content!A:A, 0))</f>
        <v>education</v>
      </c>
      <c r="C1701" t="s">
        <v>12</v>
      </c>
      <c r="D1701">
        <f>VLOOKUP(C1701, ReactionTypes!A:C, 3, FALSE)</f>
        <v>65</v>
      </c>
      <c r="E1701" s="1">
        <v>44122.772916666669</v>
      </c>
    </row>
    <row r="1702" spans="1:5" x14ac:dyDescent="0.35">
      <c r="A1702" t="s">
        <v>88</v>
      </c>
      <c r="B1702" t="str">
        <f>INDEX(Content!C:C, MATCH(A1702, Content!A:A, 0))</f>
        <v>education</v>
      </c>
      <c r="C1702" t="s">
        <v>21</v>
      </c>
      <c r="D1702">
        <f>VLOOKUP(C1702, ReactionTypes!A:C, 3, FALSE)</f>
        <v>12</v>
      </c>
      <c r="E1702" s="1">
        <v>44198.163888888892</v>
      </c>
    </row>
    <row r="1703" spans="1:5" x14ac:dyDescent="0.35">
      <c r="A1703" t="s">
        <v>88</v>
      </c>
      <c r="B1703" t="str">
        <f>INDEX(Content!C:C, MATCH(A1703, Content!A:A, 0))</f>
        <v>education</v>
      </c>
      <c r="C1703" t="s">
        <v>18</v>
      </c>
      <c r="D1703">
        <f>VLOOKUP(C1703, ReactionTypes!A:C, 3, FALSE)</f>
        <v>45</v>
      </c>
      <c r="E1703" s="1">
        <v>44359.862500000003</v>
      </c>
    </row>
    <row r="1704" spans="1:5" x14ac:dyDescent="0.35">
      <c r="A1704" t="s">
        <v>88</v>
      </c>
      <c r="B1704" t="str">
        <f>INDEX(Content!C:C, MATCH(A1704, Content!A:A, 0))</f>
        <v>education</v>
      </c>
      <c r="C1704" t="s">
        <v>5</v>
      </c>
      <c r="D1704">
        <f>VLOOKUP(C1704, ReactionTypes!A:C, 3, FALSE)</f>
        <v>70</v>
      </c>
      <c r="E1704" s="1">
        <v>44359.813194444447</v>
      </c>
    </row>
    <row r="1705" spans="1:5" x14ac:dyDescent="0.35">
      <c r="A1705" t="s">
        <v>88</v>
      </c>
      <c r="B1705" t="str">
        <f>INDEX(Content!C:C, MATCH(A1705, Content!A:A, 0))</f>
        <v>education</v>
      </c>
      <c r="C1705" t="s">
        <v>19</v>
      </c>
      <c r="D1705">
        <f>VLOOKUP(C1705, ReactionTypes!A:C, 3, FALSE)</f>
        <v>35</v>
      </c>
      <c r="E1705" s="1">
        <v>44290.714583333334</v>
      </c>
    </row>
    <row r="1706" spans="1:5" x14ac:dyDescent="0.35">
      <c r="A1706" t="s">
        <v>88</v>
      </c>
      <c r="B1706" t="str">
        <f>INDEX(Content!C:C, MATCH(A1706, Content!A:A, 0))</f>
        <v>education</v>
      </c>
      <c r="C1706" t="s">
        <v>13</v>
      </c>
      <c r="D1706">
        <f>VLOOKUP(C1706, ReactionTypes!A:C, 3, FALSE)</f>
        <v>75</v>
      </c>
      <c r="E1706" s="1">
        <v>44004.461805555555</v>
      </c>
    </row>
    <row r="1707" spans="1:5" x14ac:dyDescent="0.35">
      <c r="A1707" t="s">
        <v>88</v>
      </c>
      <c r="B1707" t="str">
        <f>INDEX(Content!C:C, MATCH(A1707, Content!A:A, 0))</f>
        <v>education</v>
      </c>
      <c r="C1707" t="s">
        <v>14</v>
      </c>
      <c r="D1707">
        <f>VLOOKUP(C1707, ReactionTypes!A:C, 3, FALSE)</f>
        <v>70</v>
      </c>
      <c r="E1707" s="1">
        <v>44225.84652777778</v>
      </c>
    </row>
    <row r="1708" spans="1:5" x14ac:dyDescent="0.35">
      <c r="A1708" t="s">
        <v>88</v>
      </c>
      <c r="B1708" t="str">
        <f>INDEX(Content!C:C, MATCH(A1708, Content!A:A, 0))</f>
        <v>education</v>
      </c>
      <c r="C1708" t="s">
        <v>20</v>
      </c>
      <c r="D1708">
        <f>VLOOKUP(C1708, ReactionTypes!A:C, 3, FALSE)</f>
        <v>15</v>
      </c>
      <c r="E1708" s="1">
        <v>44024.143055555556</v>
      </c>
    </row>
    <row r="1709" spans="1:5" x14ac:dyDescent="0.35">
      <c r="A1709" t="s">
        <v>88</v>
      </c>
      <c r="B1709" t="str">
        <f>INDEX(Content!C:C, MATCH(A1709, Content!A:A, 0))</f>
        <v>education</v>
      </c>
      <c r="C1709" t="s">
        <v>15</v>
      </c>
      <c r="D1709">
        <f>VLOOKUP(C1709, ReactionTypes!A:C, 3, FALSE)</f>
        <v>72</v>
      </c>
      <c r="E1709" s="1">
        <v>44092.684027777781</v>
      </c>
    </row>
    <row r="1710" spans="1:5" x14ac:dyDescent="0.35">
      <c r="A1710" t="s">
        <v>88</v>
      </c>
      <c r="B1710" t="str">
        <f>INDEX(Content!C:C, MATCH(A1710, Content!A:A, 0))</f>
        <v>education</v>
      </c>
      <c r="C1710" t="s">
        <v>10</v>
      </c>
      <c r="D1710">
        <f>VLOOKUP(C1710, ReactionTypes!A:C, 3, FALSE)</f>
        <v>20</v>
      </c>
      <c r="E1710" s="1">
        <v>44201.768750000003</v>
      </c>
    </row>
    <row r="1711" spans="1:5" x14ac:dyDescent="0.35">
      <c r="A1711" t="s">
        <v>88</v>
      </c>
      <c r="B1711" t="str">
        <f>INDEX(Content!C:C, MATCH(A1711, Content!A:A, 0))</f>
        <v>education</v>
      </c>
      <c r="C1711" t="s">
        <v>8</v>
      </c>
      <c r="D1711">
        <f>VLOOKUP(C1711, ReactionTypes!A:C, 3, FALSE)</f>
        <v>5</v>
      </c>
      <c r="E1711" s="1">
        <v>44222.593055555553</v>
      </c>
    </row>
    <row r="1712" spans="1:5" x14ac:dyDescent="0.35">
      <c r="A1712" t="s">
        <v>88</v>
      </c>
      <c r="B1712" t="str">
        <f>INDEX(Content!C:C, MATCH(A1712, Content!A:A, 0))</f>
        <v>education</v>
      </c>
      <c r="C1712" t="s">
        <v>10</v>
      </c>
      <c r="D1712">
        <f>VLOOKUP(C1712, ReactionTypes!A:C, 3, FALSE)</f>
        <v>20</v>
      </c>
      <c r="E1712" s="1">
        <v>44054.972916666666</v>
      </c>
    </row>
    <row r="1713" spans="1:5" x14ac:dyDescent="0.35">
      <c r="A1713" t="s">
        <v>88</v>
      </c>
      <c r="B1713" t="str">
        <f>INDEX(Content!C:C, MATCH(A1713, Content!A:A, 0))</f>
        <v>education</v>
      </c>
      <c r="C1713" t="s">
        <v>9</v>
      </c>
      <c r="D1713">
        <f>VLOOKUP(C1713, ReactionTypes!A:C, 3, FALSE)</f>
        <v>30</v>
      </c>
      <c r="E1713" s="1">
        <v>44140.601388888892</v>
      </c>
    </row>
    <row r="1714" spans="1:5" x14ac:dyDescent="0.35">
      <c r="A1714" t="s">
        <v>88</v>
      </c>
      <c r="B1714" t="str">
        <f>INDEX(Content!C:C, MATCH(A1714, Content!A:A, 0))</f>
        <v>education</v>
      </c>
      <c r="C1714" t="s">
        <v>8</v>
      </c>
      <c r="D1714">
        <f>VLOOKUP(C1714, ReactionTypes!A:C, 3, FALSE)</f>
        <v>5</v>
      </c>
      <c r="E1714" s="1">
        <v>44116.765277777777</v>
      </c>
    </row>
    <row r="1715" spans="1:5" x14ac:dyDescent="0.35">
      <c r="A1715" t="s">
        <v>88</v>
      </c>
      <c r="B1715" t="str">
        <f>INDEX(Content!C:C, MATCH(A1715, Content!A:A, 0))</f>
        <v>education</v>
      </c>
      <c r="C1715" t="s">
        <v>9</v>
      </c>
      <c r="D1715">
        <f>VLOOKUP(C1715, ReactionTypes!A:C, 3, FALSE)</f>
        <v>30</v>
      </c>
      <c r="E1715" s="1">
        <v>44209.599305555559</v>
      </c>
    </row>
    <row r="1716" spans="1:5" x14ac:dyDescent="0.35">
      <c r="A1716" t="s">
        <v>89</v>
      </c>
      <c r="B1716" t="str">
        <f>INDEX(Content!C:C, MATCH(A1716, Content!A:A, 0))</f>
        <v>studying</v>
      </c>
      <c r="C1716" t="s">
        <v>8</v>
      </c>
      <c r="D1716">
        <f>VLOOKUP(C1716, ReactionTypes!A:C, 3, FALSE)</f>
        <v>5</v>
      </c>
      <c r="E1716" s="1">
        <v>44354.997916666667</v>
      </c>
    </row>
    <row r="1717" spans="1:5" x14ac:dyDescent="0.35">
      <c r="A1717" t="s">
        <v>89</v>
      </c>
      <c r="B1717" t="str">
        <f>INDEX(Content!C:C, MATCH(A1717, Content!A:A, 0))</f>
        <v>studying</v>
      </c>
      <c r="C1717" t="s">
        <v>17</v>
      </c>
      <c r="D1717">
        <f>VLOOKUP(C1717, ReactionTypes!A:C, 3, FALSE)</f>
        <v>10</v>
      </c>
      <c r="E1717" s="1">
        <v>44067.709722222222</v>
      </c>
    </row>
    <row r="1718" spans="1:5" x14ac:dyDescent="0.35">
      <c r="A1718" t="s">
        <v>89</v>
      </c>
      <c r="B1718" t="str">
        <f>INDEX(Content!C:C, MATCH(A1718, Content!A:A, 0))</f>
        <v>studying</v>
      </c>
      <c r="C1718" t="s">
        <v>13</v>
      </c>
      <c r="D1718">
        <f>VLOOKUP(C1718, ReactionTypes!A:C, 3, FALSE)</f>
        <v>75</v>
      </c>
      <c r="E1718" s="1">
        <v>44086.248611111114</v>
      </c>
    </row>
    <row r="1719" spans="1:5" x14ac:dyDescent="0.35">
      <c r="A1719" t="s">
        <v>89</v>
      </c>
      <c r="B1719" t="str">
        <f>INDEX(Content!C:C, MATCH(A1719, Content!A:A, 0))</f>
        <v>studying</v>
      </c>
      <c r="C1719" t="s">
        <v>20</v>
      </c>
      <c r="D1719">
        <f>VLOOKUP(C1719, ReactionTypes!A:C, 3, FALSE)</f>
        <v>15</v>
      </c>
      <c r="E1719" s="1">
        <v>44099.481944444444</v>
      </c>
    </row>
    <row r="1720" spans="1:5" x14ac:dyDescent="0.35">
      <c r="A1720" t="s">
        <v>89</v>
      </c>
      <c r="B1720" t="str">
        <f>INDEX(Content!C:C, MATCH(A1720, Content!A:A, 0))</f>
        <v>studying</v>
      </c>
      <c r="C1720" t="s">
        <v>12</v>
      </c>
      <c r="D1720">
        <f>VLOOKUP(C1720, ReactionTypes!A:C, 3, FALSE)</f>
        <v>65</v>
      </c>
      <c r="E1720" s="1">
        <v>44235.318055555559</v>
      </c>
    </row>
    <row r="1721" spans="1:5" x14ac:dyDescent="0.35">
      <c r="A1721" t="s">
        <v>89</v>
      </c>
      <c r="B1721" t="str">
        <f>INDEX(Content!C:C, MATCH(A1721, Content!A:A, 0))</f>
        <v>studying</v>
      </c>
      <c r="C1721" t="s">
        <v>16</v>
      </c>
      <c r="D1721">
        <f>VLOOKUP(C1721, ReactionTypes!A:C, 3, FALSE)</f>
        <v>50</v>
      </c>
      <c r="E1721" s="1">
        <v>44151.801388888889</v>
      </c>
    </row>
    <row r="1722" spans="1:5" x14ac:dyDescent="0.35">
      <c r="A1722" t="s">
        <v>89</v>
      </c>
      <c r="B1722" t="str">
        <f>INDEX(Content!C:C, MATCH(A1722, Content!A:A, 0))</f>
        <v>studying</v>
      </c>
      <c r="C1722" t="s">
        <v>9</v>
      </c>
      <c r="D1722">
        <f>VLOOKUP(C1722, ReactionTypes!A:C, 3, FALSE)</f>
        <v>30</v>
      </c>
      <c r="E1722" s="1">
        <v>44174.042361111111</v>
      </c>
    </row>
    <row r="1723" spans="1:5" x14ac:dyDescent="0.35">
      <c r="A1723" t="s">
        <v>89</v>
      </c>
      <c r="B1723" t="str">
        <f>INDEX(Content!C:C, MATCH(A1723, Content!A:A, 0))</f>
        <v>studying</v>
      </c>
      <c r="C1723" t="s">
        <v>13</v>
      </c>
      <c r="D1723">
        <f>VLOOKUP(C1723, ReactionTypes!A:C, 3, FALSE)</f>
        <v>75</v>
      </c>
      <c r="E1723" s="1">
        <v>44083.041666666664</v>
      </c>
    </row>
    <row r="1724" spans="1:5" x14ac:dyDescent="0.35">
      <c r="A1724" t="s">
        <v>89</v>
      </c>
      <c r="B1724" t="str">
        <f>INDEX(Content!C:C, MATCH(A1724, Content!A:A, 0))</f>
        <v>studying</v>
      </c>
      <c r="C1724" t="s">
        <v>6</v>
      </c>
      <c r="D1724">
        <f>VLOOKUP(C1724, ReactionTypes!A:C, 3, FALSE)</f>
        <v>0</v>
      </c>
      <c r="E1724" s="1">
        <v>44168.479166666664</v>
      </c>
    </row>
    <row r="1725" spans="1:5" x14ac:dyDescent="0.35">
      <c r="A1725" t="s">
        <v>89</v>
      </c>
      <c r="B1725" t="str">
        <f>INDEX(Content!C:C, MATCH(A1725, Content!A:A, 0))</f>
        <v>studying</v>
      </c>
      <c r="C1725" t="s">
        <v>5</v>
      </c>
      <c r="D1725">
        <f>VLOOKUP(C1725, ReactionTypes!A:C, 3, FALSE)</f>
        <v>70</v>
      </c>
      <c r="E1725" s="1">
        <v>44087.838194444441</v>
      </c>
    </row>
    <row r="1726" spans="1:5" x14ac:dyDescent="0.35">
      <c r="A1726" t="s">
        <v>89</v>
      </c>
      <c r="B1726" t="str">
        <f>INDEX(Content!C:C, MATCH(A1726, Content!A:A, 0))</f>
        <v>studying</v>
      </c>
      <c r="C1726" t="s">
        <v>3</v>
      </c>
      <c r="D1726">
        <f>VLOOKUP(C1726, ReactionTypes!A:C, 3, FALSE)</f>
        <v>60</v>
      </c>
      <c r="E1726" s="1">
        <v>44088.475694444445</v>
      </c>
    </row>
    <row r="1727" spans="1:5" x14ac:dyDescent="0.35">
      <c r="A1727" t="s">
        <v>89</v>
      </c>
      <c r="B1727" t="str">
        <f>INDEX(Content!C:C, MATCH(A1727, Content!A:A, 0))</f>
        <v>studying</v>
      </c>
      <c r="C1727" t="s">
        <v>17</v>
      </c>
      <c r="D1727">
        <f>VLOOKUP(C1727, ReactionTypes!A:C, 3, FALSE)</f>
        <v>10</v>
      </c>
      <c r="E1727" s="1">
        <v>44121.493750000001</v>
      </c>
    </row>
    <row r="1728" spans="1:5" x14ac:dyDescent="0.35">
      <c r="A1728" t="s">
        <v>89</v>
      </c>
      <c r="B1728" t="str">
        <f>INDEX(Content!C:C, MATCH(A1728, Content!A:A, 0))</f>
        <v>studying</v>
      </c>
      <c r="C1728" t="s">
        <v>17</v>
      </c>
      <c r="D1728">
        <f>VLOOKUP(C1728, ReactionTypes!A:C, 3, FALSE)</f>
        <v>10</v>
      </c>
      <c r="E1728" s="1">
        <v>44054.058333333334</v>
      </c>
    </row>
    <row r="1729" spans="1:5" x14ac:dyDescent="0.35">
      <c r="A1729" t="s">
        <v>89</v>
      </c>
      <c r="B1729" t="str">
        <f>INDEX(Content!C:C, MATCH(A1729, Content!A:A, 0))</f>
        <v>studying</v>
      </c>
      <c r="C1729" t="s">
        <v>3</v>
      </c>
      <c r="D1729">
        <f>VLOOKUP(C1729, ReactionTypes!A:C, 3, FALSE)</f>
        <v>60</v>
      </c>
      <c r="E1729" s="1">
        <v>44087.710416666669</v>
      </c>
    </row>
    <row r="1730" spans="1:5" x14ac:dyDescent="0.35">
      <c r="A1730" t="s">
        <v>89</v>
      </c>
      <c r="B1730" t="str">
        <f>INDEX(Content!C:C, MATCH(A1730, Content!A:A, 0))</f>
        <v>studying</v>
      </c>
      <c r="C1730" t="s">
        <v>9</v>
      </c>
      <c r="D1730">
        <f>VLOOKUP(C1730, ReactionTypes!A:C, 3, FALSE)</f>
        <v>30</v>
      </c>
      <c r="E1730" s="1">
        <v>44066.602777777778</v>
      </c>
    </row>
    <row r="1731" spans="1:5" x14ac:dyDescent="0.35">
      <c r="A1731" t="s">
        <v>89</v>
      </c>
      <c r="B1731" t="str">
        <f>INDEX(Content!C:C, MATCH(A1731, Content!A:A, 0))</f>
        <v>studying</v>
      </c>
      <c r="C1731" t="s">
        <v>6</v>
      </c>
      <c r="D1731">
        <f>VLOOKUP(C1731, ReactionTypes!A:C, 3, FALSE)</f>
        <v>0</v>
      </c>
      <c r="E1731" s="1">
        <v>44299.3125</v>
      </c>
    </row>
    <row r="1732" spans="1:5" x14ac:dyDescent="0.35">
      <c r="A1732" t="s">
        <v>89</v>
      </c>
      <c r="B1732" t="str">
        <f>INDEX(Content!C:C, MATCH(A1732, Content!A:A, 0))</f>
        <v>studying</v>
      </c>
      <c r="C1732" t="s">
        <v>20</v>
      </c>
      <c r="D1732">
        <f>VLOOKUP(C1732, ReactionTypes!A:C, 3, FALSE)</f>
        <v>15</v>
      </c>
      <c r="E1732" s="1">
        <v>44005.772222222222</v>
      </c>
    </row>
    <row r="1733" spans="1:5" x14ac:dyDescent="0.35">
      <c r="A1733" t="s">
        <v>89</v>
      </c>
      <c r="B1733" t="str">
        <f>INDEX(Content!C:C, MATCH(A1733, Content!A:A, 0))</f>
        <v>studying</v>
      </c>
      <c r="C1733" t="s">
        <v>14</v>
      </c>
      <c r="D1733">
        <f>VLOOKUP(C1733, ReactionTypes!A:C, 3, FALSE)</f>
        <v>70</v>
      </c>
      <c r="E1733" s="1">
        <v>44017.03402777778</v>
      </c>
    </row>
    <row r="1734" spans="1:5" x14ac:dyDescent="0.35">
      <c r="A1734" t="s">
        <v>89</v>
      </c>
      <c r="B1734" t="str">
        <f>INDEX(Content!C:C, MATCH(A1734, Content!A:A, 0))</f>
        <v>studying</v>
      </c>
      <c r="C1734" t="s">
        <v>3</v>
      </c>
      <c r="D1734">
        <f>VLOOKUP(C1734, ReactionTypes!A:C, 3, FALSE)</f>
        <v>60</v>
      </c>
      <c r="E1734" s="1">
        <v>44043.388888888891</v>
      </c>
    </row>
    <row r="1735" spans="1:5" x14ac:dyDescent="0.35">
      <c r="A1735" t="s">
        <v>89</v>
      </c>
      <c r="B1735" t="str">
        <f>INDEX(Content!C:C, MATCH(A1735, Content!A:A, 0))</f>
        <v>studying</v>
      </c>
      <c r="C1735" t="s">
        <v>13</v>
      </c>
      <c r="D1735">
        <f>VLOOKUP(C1735, ReactionTypes!A:C, 3, FALSE)</f>
        <v>75</v>
      </c>
      <c r="E1735" s="1">
        <v>44271.709027777775</v>
      </c>
    </row>
    <row r="1736" spans="1:5" x14ac:dyDescent="0.35">
      <c r="A1736" t="s">
        <v>89</v>
      </c>
      <c r="B1736" t="str">
        <f>INDEX(Content!C:C, MATCH(A1736, Content!A:A, 0))</f>
        <v>studying</v>
      </c>
      <c r="C1736" t="s">
        <v>21</v>
      </c>
      <c r="D1736">
        <f>VLOOKUP(C1736, ReactionTypes!A:C, 3, FALSE)</f>
        <v>12</v>
      </c>
      <c r="E1736" s="1">
        <v>44166.401388888888</v>
      </c>
    </row>
    <row r="1737" spans="1:5" x14ac:dyDescent="0.35">
      <c r="A1737" t="s">
        <v>89</v>
      </c>
      <c r="B1737" t="str">
        <f>INDEX(Content!C:C, MATCH(A1737, Content!A:A, 0))</f>
        <v>studying</v>
      </c>
      <c r="C1737" t="s">
        <v>8</v>
      </c>
      <c r="D1737">
        <f>VLOOKUP(C1737, ReactionTypes!A:C, 3, FALSE)</f>
        <v>5</v>
      </c>
      <c r="E1737" s="1">
        <v>44316.901388888888</v>
      </c>
    </row>
    <row r="1738" spans="1:5" x14ac:dyDescent="0.35">
      <c r="A1738" t="s">
        <v>89</v>
      </c>
      <c r="B1738" t="str">
        <f>INDEX(Content!C:C, MATCH(A1738, Content!A:A, 0))</f>
        <v>studying</v>
      </c>
      <c r="C1738" t="s">
        <v>19</v>
      </c>
      <c r="D1738">
        <f>VLOOKUP(C1738, ReactionTypes!A:C, 3, FALSE)</f>
        <v>35</v>
      </c>
      <c r="E1738" s="1">
        <v>44098.146527777775</v>
      </c>
    </row>
    <row r="1739" spans="1:5" x14ac:dyDescent="0.35">
      <c r="A1739" t="s">
        <v>89</v>
      </c>
      <c r="B1739" t="str">
        <f>INDEX(Content!C:C, MATCH(A1739, Content!A:A, 0))</f>
        <v>studying</v>
      </c>
      <c r="C1739" t="s">
        <v>17</v>
      </c>
      <c r="D1739">
        <f>VLOOKUP(C1739, ReactionTypes!A:C, 3, FALSE)</f>
        <v>10</v>
      </c>
      <c r="E1739" s="1">
        <v>44031.161805555559</v>
      </c>
    </row>
    <row r="1740" spans="1:5" x14ac:dyDescent="0.35">
      <c r="A1740" t="s">
        <v>89</v>
      </c>
      <c r="B1740" t="str">
        <f>INDEX(Content!C:C, MATCH(A1740, Content!A:A, 0))</f>
        <v>studying</v>
      </c>
      <c r="C1740" t="s">
        <v>5</v>
      </c>
      <c r="D1740">
        <f>VLOOKUP(C1740, ReactionTypes!A:C, 3, FALSE)</f>
        <v>70</v>
      </c>
      <c r="E1740" s="1">
        <v>44208.915277777778</v>
      </c>
    </row>
    <row r="1741" spans="1:5" x14ac:dyDescent="0.35">
      <c r="A1741" t="s">
        <v>89</v>
      </c>
      <c r="B1741" t="str">
        <f>INDEX(Content!C:C, MATCH(A1741, Content!A:A, 0))</f>
        <v>studying</v>
      </c>
      <c r="C1741" t="s">
        <v>3</v>
      </c>
      <c r="D1741">
        <f>VLOOKUP(C1741, ReactionTypes!A:C, 3, FALSE)</f>
        <v>60</v>
      </c>
      <c r="E1741" s="1">
        <v>44102.738888888889</v>
      </c>
    </row>
    <row r="1742" spans="1:5" x14ac:dyDescent="0.35">
      <c r="A1742" t="s">
        <v>89</v>
      </c>
      <c r="B1742" t="str">
        <f>INDEX(Content!C:C, MATCH(A1742, Content!A:A, 0))</f>
        <v>studying</v>
      </c>
      <c r="C1742" t="s">
        <v>3</v>
      </c>
      <c r="D1742">
        <f>VLOOKUP(C1742, ReactionTypes!A:C, 3, FALSE)</f>
        <v>60</v>
      </c>
      <c r="E1742" s="1">
        <v>44221.776388888888</v>
      </c>
    </row>
    <row r="1743" spans="1:5" x14ac:dyDescent="0.35">
      <c r="A1743" t="s">
        <v>89</v>
      </c>
      <c r="B1743" t="str">
        <f>INDEX(Content!C:C, MATCH(A1743, Content!A:A, 0))</f>
        <v>studying</v>
      </c>
      <c r="C1743" t="s">
        <v>9</v>
      </c>
      <c r="D1743">
        <f>VLOOKUP(C1743, ReactionTypes!A:C, 3, FALSE)</f>
        <v>30</v>
      </c>
      <c r="E1743" s="1">
        <v>44141.363888888889</v>
      </c>
    </row>
    <row r="1744" spans="1:5" x14ac:dyDescent="0.35">
      <c r="A1744" t="s">
        <v>89</v>
      </c>
      <c r="B1744" t="str">
        <f>INDEX(Content!C:C, MATCH(A1744, Content!A:A, 0))</f>
        <v>studying</v>
      </c>
      <c r="C1744" t="s">
        <v>21</v>
      </c>
      <c r="D1744">
        <f>VLOOKUP(C1744, ReactionTypes!A:C, 3, FALSE)</f>
        <v>12</v>
      </c>
      <c r="E1744" s="1">
        <v>44072.022222222222</v>
      </c>
    </row>
    <row r="1745" spans="1:5" x14ac:dyDescent="0.35">
      <c r="A1745" t="s">
        <v>89</v>
      </c>
      <c r="B1745" t="str">
        <f>INDEX(Content!C:C, MATCH(A1745, Content!A:A, 0))</f>
        <v>studying</v>
      </c>
      <c r="C1745" t="s">
        <v>17</v>
      </c>
      <c r="D1745">
        <f>VLOOKUP(C1745, ReactionTypes!A:C, 3, FALSE)</f>
        <v>10</v>
      </c>
      <c r="E1745" s="1">
        <v>44248.746527777781</v>
      </c>
    </row>
    <row r="1746" spans="1:5" x14ac:dyDescent="0.35">
      <c r="A1746" t="s">
        <v>89</v>
      </c>
      <c r="B1746" t="str">
        <f>INDEX(Content!C:C, MATCH(A1746, Content!A:A, 0))</f>
        <v>studying</v>
      </c>
      <c r="C1746" t="s">
        <v>21</v>
      </c>
      <c r="D1746">
        <f>VLOOKUP(C1746, ReactionTypes!A:C, 3, FALSE)</f>
        <v>12</v>
      </c>
      <c r="E1746" s="1">
        <v>44202.875</v>
      </c>
    </row>
    <row r="1747" spans="1:5" x14ac:dyDescent="0.35">
      <c r="A1747" t="s">
        <v>89</v>
      </c>
      <c r="B1747" t="str">
        <f>INDEX(Content!C:C, MATCH(A1747, Content!A:A, 0))</f>
        <v>studying</v>
      </c>
      <c r="C1747" t="s">
        <v>20</v>
      </c>
      <c r="D1747">
        <f>VLOOKUP(C1747, ReactionTypes!A:C, 3, FALSE)</f>
        <v>15</v>
      </c>
      <c r="E1747" s="1">
        <v>44236.331250000003</v>
      </c>
    </row>
    <row r="1748" spans="1:5" x14ac:dyDescent="0.35">
      <c r="A1748" t="s">
        <v>89</v>
      </c>
      <c r="B1748" t="str">
        <f>INDEX(Content!C:C, MATCH(A1748, Content!A:A, 0))</f>
        <v>studying</v>
      </c>
      <c r="C1748" t="s">
        <v>5</v>
      </c>
      <c r="D1748">
        <f>VLOOKUP(C1748, ReactionTypes!A:C, 3, FALSE)</f>
        <v>70</v>
      </c>
      <c r="E1748" s="1">
        <v>44315.461805555555</v>
      </c>
    </row>
    <row r="1749" spans="1:5" x14ac:dyDescent="0.35">
      <c r="A1749" t="s">
        <v>89</v>
      </c>
      <c r="B1749" t="str">
        <f>INDEX(Content!C:C, MATCH(A1749, Content!A:A, 0))</f>
        <v>studying</v>
      </c>
      <c r="C1749" t="s">
        <v>9</v>
      </c>
      <c r="D1749">
        <f>VLOOKUP(C1749, ReactionTypes!A:C, 3, FALSE)</f>
        <v>30</v>
      </c>
      <c r="E1749" s="1">
        <v>44199.834722222222</v>
      </c>
    </row>
    <row r="1750" spans="1:5" x14ac:dyDescent="0.35">
      <c r="A1750" t="s">
        <v>89</v>
      </c>
      <c r="B1750" t="str">
        <f>INDEX(Content!C:C, MATCH(A1750, Content!A:A, 0))</f>
        <v>studying</v>
      </c>
      <c r="C1750" t="s">
        <v>20</v>
      </c>
      <c r="D1750">
        <f>VLOOKUP(C1750, ReactionTypes!A:C, 3, FALSE)</f>
        <v>15</v>
      </c>
      <c r="E1750" s="1">
        <v>44329.436111111114</v>
      </c>
    </row>
    <row r="1751" spans="1:5" x14ac:dyDescent="0.35">
      <c r="A1751" t="s">
        <v>89</v>
      </c>
      <c r="B1751" t="str">
        <f>INDEX(Content!C:C, MATCH(A1751, Content!A:A, 0))</f>
        <v>studying</v>
      </c>
      <c r="C1751" t="s">
        <v>16</v>
      </c>
      <c r="D1751">
        <f>VLOOKUP(C1751, ReactionTypes!A:C, 3, FALSE)</f>
        <v>50</v>
      </c>
      <c r="E1751" s="1">
        <v>44297.428472222222</v>
      </c>
    </row>
    <row r="1752" spans="1:5" x14ac:dyDescent="0.35">
      <c r="A1752" t="s">
        <v>89</v>
      </c>
      <c r="B1752" t="str">
        <f>INDEX(Content!C:C, MATCH(A1752, Content!A:A, 0))</f>
        <v>studying</v>
      </c>
      <c r="C1752" t="s">
        <v>9</v>
      </c>
      <c r="D1752">
        <f>VLOOKUP(C1752, ReactionTypes!A:C, 3, FALSE)</f>
        <v>30</v>
      </c>
      <c r="E1752" s="1">
        <v>44271.75277777778</v>
      </c>
    </row>
    <row r="1753" spans="1:5" x14ac:dyDescent="0.35">
      <c r="A1753" t="s">
        <v>89</v>
      </c>
      <c r="B1753" t="str">
        <f>INDEX(Content!C:C, MATCH(A1753, Content!A:A, 0))</f>
        <v>studying</v>
      </c>
      <c r="C1753" t="s">
        <v>19</v>
      </c>
      <c r="D1753">
        <f>VLOOKUP(C1753, ReactionTypes!A:C, 3, FALSE)</f>
        <v>35</v>
      </c>
      <c r="E1753" s="1">
        <v>44228.810416666667</v>
      </c>
    </row>
    <row r="1754" spans="1:5" x14ac:dyDescent="0.35">
      <c r="A1754" t="s">
        <v>89</v>
      </c>
      <c r="B1754" t="str">
        <f>INDEX(Content!C:C, MATCH(A1754, Content!A:A, 0))</f>
        <v>studying</v>
      </c>
      <c r="C1754" t="s">
        <v>19</v>
      </c>
      <c r="D1754">
        <f>VLOOKUP(C1754, ReactionTypes!A:C, 3, FALSE)</f>
        <v>35</v>
      </c>
      <c r="E1754" s="1">
        <v>44152.674305555556</v>
      </c>
    </row>
    <row r="1755" spans="1:5" x14ac:dyDescent="0.35">
      <c r="A1755" t="s">
        <v>89</v>
      </c>
      <c r="B1755" t="str">
        <f>INDEX(Content!C:C, MATCH(A1755, Content!A:A, 0))</f>
        <v>studying</v>
      </c>
      <c r="C1755" t="s">
        <v>15</v>
      </c>
      <c r="D1755">
        <f>VLOOKUP(C1755, ReactionTypes!A:C, 3, FALSE)</f>
        <v>72</v>
      </c>
      <c r="E1755" s="1">
        <v>44255.395138888889</v>
      </c>
    </row>
    <row r="1756" spans="1:5" x14ac:dyDescent="0.35">
      <c r="A1756" t="s">
        <v>89</v>
      </c>
      <c r="B1756" t="str">
        <f>INDEX(Content!C:C, MATCH(A1756, Content!A:A, 0))</f>
        <v>studying</v>
      </c>
      <c r="C1756" t="s">
        <v>10</v>
      </c>
      <c r="D1756">
        <f>VLOOKUP(C1756, ReactionTypes!A:C, 3, FALSE)</f>
        <v>20</v>
      </c>
      <c r="E1756" s="1">
        <v>44189.395138888889</v>
      </c>
    </row>
    <row r="1757" spans="1:5" x14ac:dyDescent="0.35">
      <c r="A1757" t="s">
        <v>89</v>
      </c>
      <c r="B1757" t="str">
        <f>INDEX(Content!C:C, MATCH(A1757, Content!A:A, 0))</f>
        <v>studying</v>
      </c>
      <c r="C1757" t="s">
        <v>8</v>
      </c>
      <c r="D1757">
        <f>VLOOKUP(C1757, ReactionTypes!A:C, 3, FALSE)</f>
        <v>5</v>
      </c>
      <c r="E1757" s="1">
        <v>44168.081250000003</v>
      </c>
    </row>
    <row r="1758" spans="1:5" x14ac:dyDescent="0.35">
      <c r="A1758" t="s">
        <v>89</v>
      </c>
      <c r="B1758" t="str">
        <f>INDEX(Content!C:C, MATCH(A1758, Content!A:A, 0))</f>
        <v>studying</v>
      </c>
      <c r="C1758" t="s">
        <v>20</v>
      </c>
      <c r="D1758">
        <f>VLOOKUP(C1758, ReactionTypes!A:C, 3, FALSE)</f>
        <v>15</v>
      </c>
      <c r="E1758" s="1">
        <v>44344.799305555556</v>
      </c>
    </row>
    <row r="1759" spans="1:5" x14ac:dyDescent="0.35">
      <c r="A1759" t="s">
        <v>89</v>
      </c>
      <c r="B1759" t="str">
        <f>INDEX(Content!C:C, MATCH(A1759, Content!A:A, 0))</f>
        <v>studying</v>
      </c>
      <c r="C1759" t="s">
        <v>20</v>
      </c>
      <c r="D1759">
        <f>VLOOKUP(C1759, ReactionTypes!A:C, 3, FALSE)</f>
        <v>15</v>
      </c>
      <c r="E1759" s="1">
        <v>44205.904861111114</v>
      </c>
    </row>
    <row r="1760" spans="1:5" x14ac:dyDescent="0.35">
      <c r="A1760" t="s">
        <v>89</v>
      </c>
      <c r="B1760" t="str">
        <f>INDEX(Content!C:C, MATCH(A1760, Content!A:A, 0))</f>
        <v>studying</v>
      </c>
      <c r="C1760" t="s">
        <v>10</v>
      </c>
      <c r="D1760">
        <f>VLOOKUP(C1760, ReactionTypes!A:C, 3, FALSE)</f>
        <v>20</v>
      </c>
      <c r="E1760" s="1">
        <v>44100.698611111111</v>
      </c>
    </row>
    <row r="1761" spans="1:5" x14ac:dyDescent="0.35">
      <c r="A1761" t="s">
        <v>89</v>
      </c>
      <c r="B1761" t="str">
        <f>INDEX(Content!C:C, MATCH(A1761, Content!A:A, 0))</f>
        <v>studying</v>
      </c>
      <c r="C1761" t="s">
        <v>6</v>
      </c>
      <c r="D1761">
        <f>VLOOKUP(C1761, ReactionTypes!A:C, 3, FALSE)</f>
        <v>0</v>
      </c>
      <c r="E1761" s="1">
        <v>44006.28125</v>
      </c>
    </row>
    <row r="1762" spans="1:5" x14ac:dyDescent="0.35">
      <c r="A1762" t="s">
        <v>90</v>
      </c>
      <c r="B1762" t="str">
        <f>INDEX(Content!C:C, MATCH(A1762, Content!A:A, 0))</f>
        <v>science</v>
      </c>
      <c r="C1762" t="s">
        <v>6</v>
      </c>
      <c r="D1762">
        <f>VLOOKUP(C1762, ReactionTypes!A:C, 3, FALSE)</f>
        <v>0</v>
      </c>
      <c r="E1762" s="1">
        <v>44220.869444444441</v>
      </c>
    </row>
    <row r="1763" spans="1:5" x14ac:dyDescent="0.35">
      <c r="A1763" t="s">
        <v>90</v>
      </c>
      <c r="B1763" t="str">
        <f>INDEX(Content!C:C, MATCH(A1763, Content!A:A, 0))</f>
        <v>science</v>
      </c>
      <c r="C1763" t="s">
        <v>18</v>
      </c>
      <c r="D1763">
        <f>VLOOKUP(C1763, ReactionTypes!A:C, 3, FALSE)</f>
        <v>45</v>
      </c>
      <c r="E1763" s="1">
        <v>44092.200694444444</v>
      </c>
    </row>
    <row r="1764" spans="1:5" x14ac:dyDescent="0.35">
      <c r="A1764" t="s">
        <v>90</v>
      </c>
      <c r="B1764" t="str">
        <f>INDEX(Content!C:C, MATCH(A1764, Content!A:A, 0))</f>
        <v>science</v>
      </c>
      <c r="C1764" t="s">
        <v>21</v>
      </c>
      <c r="D1764">
        <f>VLOOKUP(C1764, ReactionTypes!A:C, 3, FALSE)</f>
        <v>12</v>
      </c>
      <c r="E1764" s="1">
        <v>44161.830555555556</v>
      </c>
    </row>
    <row r="1765" spans="1:5" x14ac:dyDescent="0.35">
      <c r="A1765" t="s">
        <v>90</v>
      </c>
      <c r="B1765" t="str">
        <f>INDEX(Content!C:C, MATCH(A1765, Content!A:A, 0))</f>
        <v>science</v>
      </c>
      <c r="C1765" t="s">
        <v>14</v>
      </c>
      <c r="D1765">
        <f>VLOOKUP(C1765, ReactionTypes!A:C, 3, FALSE)</f>
        <v>70</v>
      </c>
      <c r="E1765" s="1">
        <v>44234.71597222222</v>
      </c>
    </row>
    <row r="1766" spans="1:5" x14ac:dyDescent="0.35">
      <c r="A1766" t="s">
        <v>90</v>
      </c>
      <c r="B1766" t="str">
        <f>INDEX(Content!C:C, MATCH(A1766, Content!A:A, 0))</f>
        <v>science</v>
      </c>
      <c r="C1766" t="s">
        <v>3</v>
      </c>
      <c r="D1766">
        <f>VLOOKUP(C1766, ReactionTypes!A:C, 3, FALSE)</f>
        <v>60</v>
      </c>
      <c r="E1766" s="1">
        <v>44141.822222222225</v>
      </c>
    </row>
    <row r="1767" spans="1:5" x14ac:dyDescent="0.35">
      <c r="A1767" t="s">
        <v>90</v>
      </c>
      <c r="B1767" t="str">
        <f>INDEX(Content!C:C, MATCH(A1767, Content!A:A, 0))</f>
        <v>science</v>
      </c>
      <c r="C1767" t="s">
        <v>10</v>
      </c>
      <c r="D1767">
        <f>VLOOKUP(C1767, ReactionTypes!A:C, 3, FALSE)</f>
        <v>20</v>
      </c>
      <c r="E1767" s="1">
        <v>44056.05972222222</v>
      </c>
    </row>
    <row r="1768" spans="1:5" x14ac:dyDescent="0.35">
      <c r="A1768" t="s">
        <v>90</v>
      </c>
      <c r="B1768" t="str">
        <f>INDEX(Content!C:C, MATCH(A1768, Content!A:A, 0))</f>
        <v>science</v>
      </c>
      <c r="C1768" t="s">
        <v>16</v>
      </c>
      <c r="D1768">
        <f>VLOOKUP(C1768, ReactionTypes!A:C, 3, FALSE)</f>
        <v>50</v>
      </c>
      <c r="E1768" s="1">
        <v>44199.387499999997</v>
      </c>
    </row>
    <row r="1769" spans="1:5" x14ac:dyDescent="0.35">
      <c r="A1769" t="s">
        <v>90</v>
      </c>
      <c r="B1769" t="str">
        <f>INDEX(Content!C:C, MATCH(A1769, Content!A:A, 0))</f>
        <v>science</v>
      </c>
      <c r="C1769" t="s">
        <v>16</v>
      </c>
      <c r="D1769">
        <f>VLOOKUP(C1769, ReactionTypes!A:C, 3, FALSE)</f>
        <v>50</v>
      </c>
      <c r="E1769" s="1">
        <v>44183.737500000003</v>
      </c>
    </row>
    <row r="1770" spans="1:5" x14ac:dyDescent="0.35">
      <c r="A1770" t="s">
        <v>90</v>
      </c>
      <c r="B1770" t="str">
        <f>INDEX(Content!C:C, MATCH(A1770, Content!A:A, 0))</f>
        <v>science</v>
      </c>
      <c r="C1770" t="s">
        <v>9</v>
      </c>
      <c r="D1770">
        <f>VLOOKUP(C1770, ReactionTypes!A:C, 3, FALSE)</f>
        <v>30</v>
      </c>
      <c r="E1770" s="1">
        <v>44253.927083333336</v>
      </c>
    </row>
    <row r="1771" spans="1:5" x14ac:dyDescent="0.35">
      <c r="A1771" t="s">
        <v>90</v>
      </c>
      <c r="B1771" t="str">
        <f>INDEX(Content!C:C, MATCH(A1771, Content!A:A, 0))</f>
        <v>science</v>
      </c>
      <c r="C1771" t="s">
        <v>21</v>
      </c>
      <c r="D1771">
        <f>VLOOKUP(C1771, ReactionTypes!A:C, 3, FALSE)</f>
        <v>12</v>
      </c>
      <c r="E1771" s="1">
        <v>44253.568055555559</v>
      </c>
    </row>
    <row r="1772" spans="1:5" x14ac:dyDescent="0.35">
      <c r="A1772" t="s">
        <v>90</v>
      </c>
      <c r="B1772" t="str">
        <f>INDEX(Content!C:C, MATCH(A1772, Content!A:A, 0))</f>
        <v>science</v>
      </c>
      <c r="C1772" t="s">
        <v>8</v>
      </c>
      <c r="D1772">
        <f>VLOOKUP(C1772, ReactionTypes!A:C, 3, FALSE)</f>
        <v>5</v>
      </c>
      <c r="E1772" s="1">
        <v>44054.833333333336</v>
      </c>
    </row>
    <row r="1773" spans="1:5" x14ac:dyDescent="0.35">
      <c r="A1773" t="s">
        <v>90</v>
      </c>
      <c r="B1773" t="str">
        <f>INDEX(Content!C:C, MATCH(A1773, Content!A:A, 0))</f>
        <v>science</v>
      </c>
      <c r="C1773" t="s">
        <v>15</v>
      </c>
      <c r="D1773">
        <f>VLOOKUP(C1773, ReactionTypes!A:C, 3, FALSE)</f>
        <v>72</v>
      </c>
      <c r="E1773" s="1">
        <v>44049.591666666667</v>
      </c>
    </row>
    <row r="1774" spans="1:5" x14ac:dyDescent="0.35">
      <c r="A1774" t="s">
        <v>90</v>
      </c>
      <c r="B1774" t="str">
        <f>INDEX(Content!C:C, MATCH(A1774, Content!A:A, 0))</f>
        <v>science</v>
      </c>
      <c r="C1774" t="s">
        <v>15</v>
      </c>
      <c r="D1774">
        <f>VLOOKUP(C1774, ReactionTypes!A:C, 3, FALSE)</f>
        <v>72</v>
      </c>
      <c r="E1774" s="1">
        <v>44153.02847222222</v>
      </c>
    </row>
    <row r="1775" spans="1:5" x14ac:dyDescent="0.35">
      <c r="A1775" t="s">
        <v>90</v>
      </c>
      <c r="B1775" t="str">
        <f>INDEX(Content!C:C, MATCH(A1775, Content!A:A, 0))</f>
        <v>science</v>
      </c>
      <c r="C1775" t="s">
        <v>20</v>
      </c>
      <c r="D1775">
        <f>VLOOKUP(C1775, ReactionTypes!A:C, 3, FALSE)</f>
        <v>15</v>
      </c>
      <c r="E1775" s="1">
        <v>44338.461805555555</v>
      </c>
    </row>
    <row r="1776" spans="1:5" x14ac:dyDescent="0.35">
      <c r="A1776" t="s">
        <v>90</v>
      </c>
      <c r="B1776" t="str">
        <f>INDEX(Content!C:C, MATCH(A1776, Content!A:A, 0))</f>
        <v>science</v>
      </c>
      <c r="C1776" t="s">
        <v>6</v>
      </c>
      <c r="D1776">
        <f>VLOOKUP(C1776, ReactionTypes!A:C, 3, FALSE)</f>
        <v>0</v>
      </c>
      <c r="E1776" s="1">
        <v>44160.821527777778</v>
      </c>
    </row>
    <row r="1777" spans="1:5" x14ac:dyDescent="0.35">
      <c r="A1777" t="s">
        <v>90</v>
      </c>
      <c r="B1777" t="str">
        <f>INDEX(Content!C:C, MATCH(A1777, Content!A:A, 0))</f>
        <v>science</v>
      </c>
      <c r="C1777" t="s">
        <v>15</v>
      </c>
      <c r="D1777">
        <f>VLOOKUP(C1777, ReactionTypes!A:C, 3, FALSE)</f>
        <v>72</v>
      </c>
      <c r="E1777" s="1">
        <v>44236.165972222225</v>
      </c>
    </row>
    <row r="1778" spans="1:5" x14ac:dyDescent="0.35">
      <c r="A1778" t="s">
        <v>90</v>
      </c>
      <c r="B1778" t="str">
        <f>INDEX(Content!C:C, MATCH(A1778, Content!A:A, 0))</f>
        <v>science</v>
      </c>
      <c r="C1778" t="s">
        <v>15</v>
      </c>
      <c r="D1778">
        <f>VLOOKUP(C1778, ReactionTypes!A:C, 3, FALSE)</f>
        <v>72</v>
      </c>
      <c r="E1778" s="1">
        <v>44190.004166666666</v>
      </c>
    </row>
    <row r="1779" spans="1:5" x14ac:dyDescent="0.35">
      <c r="A1779" t="s">
        <v>90</v>
      </c>
      <c r="B1779" t="str">
        <f>INDEX(Content!C:C, MATCH(A1779, Content!A:A, 0))</f>
        <v>science</v>
      </c>
      <c r="C1779" t="s">
        <v>3</v>
      </c>
      <c r="D1779">
        <f>VLOOKUP(C1779, ReactionTypes!A:C, 3, FALSE)</f>
        <v>60</v>
      </c>
      <c r="E1779" s="1">
        <v>44332.275000000001</v>
      </c>
    </row>
    <row r="1780" spans="1:5" x14ac:dyDescent="0.35">
      <c r="A1780" t="s">
        <v>90</v>
      </c>
      <c r="B1780" t="str">
        <f>INDEX(Content!C:C, MATCH(A1780, Content!A:A, 0))</f>
        <v>science</v>
      </c>
      <c r="C1780" t="s">
        <v>20</v>
      </c>
      <c r="D1780">
        <f>VLOOKUP(C1780, ReactionTypes!A:C, 3, FALSE)</f>
        <v>15</v>
      </c>
      <c r="E1780" s="1">
        <v>44185.618055555555</v>
      </c>
    </row>
    <row r="1781" spans="1:5" x14ac:dyDescent="0.35">
      <c r="A1781" t="s">
        <v>90</v>
      </c>
      <c r="B1781" t="str">
        <f>INDEX(Content!C:C, MATCH(A1781, Content!A:A, 0))</f>
        <v>science</v>
      </c>
      <c r="C1781" t="s">
        <v>16</v>
      </c>
      <c r="D1781">
        <f>VLOOKUP(C1781, ReactionTypes!A:C, 3, FALSE)</f>
        <v>50</v>
      </c>
      <c r="E1781" s="1">
        <v>44260.738888888889</v>
      </c>
    </row>
    <row r="1782" spans="1:5" x14ac:dyDescent="0.35">
      <c r="A1782" t="s">
        <v>90</v>
      </c>
      <c r="B1782" t="str">
        <f>INDEX(Content!C:C, MATCH(A1782, Content!A:A, 0))</f>
        <v>science</v>
      </c>
      <c r="C1782" t="s">
        <v>9</v>
      </c>
      <c r="D1782">
        <f>VLOOKUP(C1782, ReactionTypes!A:C, 3, FALSE)</f>
        <v>30</v>
      </c>
      <c r="E1782" s="1">
        <v>44042.135416666664</v>
      </c>
    </row>
    <row r="1783" spans="1:5" x14ac:dyDescent="0.35">
      <c r="A1783" t="s">
        <v>90</v>
      </c>
      <c r="B1783" t="str">
        <f>INDEX(Content!C:C, MATCH(A1783, Content!A:A, 0))</f>
        <v>science</v>
      </c>
      <c r="C1783" t="s">
        <v>14</v>
      </c>
      <c r="D1783">
        <f>VLOOKUP(C1783, ReactionTypes!A:C, 3, FALSE)</f>
        <v>70</v>
      </c>
      <c r="E1783" s="1">
        <v>44136.298611111109</v>
      </c>
    </row>
    <row r="1784" spans="1:5" x14ac:dyDescent="0.35">
      <c r="A1784" t="s">
        <v>90</v>
      </c>
      <c r="B1784" t="str">
        <f>INDEX(Content!C:C, MATCH(A1784, Content!A:A, 0))</f>
        <v>science</v>
      </c>
      <c r="C1784" t="s">
        <v>10</v>
      </c>
      <c r="D1784">
        <f>VLOOKUP(C1784, ReactionTypes!A:C, 3, FALSE)</f>
        <v>20</v>
      </c>
      <c r="E1784" s="1">
        <v>44281.887499999997</v>
      </c>
    </row>
    <row r="1785" spans="1:5" x14ac:dyDescent="0.35">
      <c r="A1785" t="s">
        <v>90</v>
      </c>
      <c r="B1785" t="str">
        <f>INDEX(Content!C:C, MATCH(A1785, Content!A:A, 0))</f>
        <v>science</v>
      </c>
      <c r="C1785" t="s">
        <v>16</v>
      </c>
      <c r="D1785">
        <f>VLOOKUP(C1785, ReactionTypes!A:C, 3, FALSE)</f>
        <v>50</v>
      </c>
      <c r="E1785" s="1">
        <v>44205.907638888886</v>
      </c>
    </row>
    <row r="1786" spans="1:5" x14ac:dyDescent="0.35">
      <c r="A1786" t="s">
        <v>90</v>
      </c>
      <c r="B1786" t="str">
        <f>INDEX(Content!C:C, MATCH(A1786, Content!A:A, 0))</f>
        <v>science</v>
      </c>
      <c r="C1786" t="s">
        <v>14</v>
      </c>
      <c r="D1786">
        <f>VLOOKUP(C1786, ReactionTypes!A:C, 3, FALSE)</f>
        <v>70</v>
      </c>
      <c r="E1786" s="1">
        <v>44203.710416666669</v>
      </c>
    </row>
    <row r="1787" spans="1:5" x14ac:dyDescent="0.35">
      <c r="A1787" t="s">
        <v>90</v>
      </c>
      <c r="B1787" t="str">
        <f>INDEX(Content!C:C, MATCH(A1787, Content!A:A, 0))</f>
        <v>science</v>
      </c>
      <c r="C1787" t="s">
        <v>6</v>
      </c>
      <c r="D1787">
        <f>VLOOKUP(C1787, ReactionTypes!A:C, 3, FALSE)</f>
        <v>0</v>
      </c>
      <c r="E1787" s="1">
        <v>44222.662499999999</v>
      </c>
    </row>
    <row r="1788" spans="1:5" x14ac:dyDescent="0.35">
      <c r="A1788" t="s">
        <v>90</v>
      </c>
      <c r="B1788" t="str">
        <f>INDEX(Content!C:C, MATCH(A1788, Content!A:A, 0))</f>
        <v>science</v>
      </c>
      <c r="C1788" t="s">
        <v>8</v>
      </c>
      <c r="D1788">
        <f>VLOOKUP(C1788, ReactionTypes!A:C, 3, FALSE)</f>
        <v>5</v>
      </c>
      <c r="E1788" s="1">
        <v>44347.97152777778</v>
      </c>
    </row>
    <row r="1789" spans="1:5" x14ac:dyDescent="0.35">
      <c r="A1789" t="s">
        <v>90</v>
      </c>
      <c r="B1789" t="str">
        <f>INDEX(Content!C:C, MATCH(A1789, Content!A:A, 0))</f>
        <v>science</v>
      </c>
      <c r="C1789" t="s">
        <v>13</v>
      </c>
      <c r="D1789">
        <f>VLOOKUP(C1789, ReactionTypes!A:C, 3, FALSE)</f>
        <v>75</v>
      </c>
      <c r="E1789" s="1">
        <v>44353.836111111108</v>
      </c>
    </row>
    <row r="1790" spans="1:5" x14ac:dyDescent="0.35">
      <c r="A1790" t="s">
        <v>90</v>
      </c>
      <c r="B1790" t="str">
        <f>INDEX(Content!C:C, MATCH(A1790, Content!A:A, 0))</f>
        <v>science</v>
      </c>
      <c r="C1790" t="s">
        <v>20</v>
      </c>
      <c r="D1790">
        <f>VLOOKUP(C1790, ReactionTypes!A:C, 3, FALSE)</f>
        <v>15</v>
      </c>
      <c r="E1790" s="1">
        <v>44008.441666666666</v>
      </c>
    </row>
    <row r="1791" spans="1:5" x14ac:dyDescent="0.35">
      <c r="A1791" t="s">
        <v>90</v>
      </c>
      <c r="B1791" t="str">
        <f>INDEX(Content!C:C, MATCH(A1791, Content!A:A, 0))</f>
        <v>science</v>
      </c>
      <c r="C1791" t="s">
        <v>5</v>
      </c>
      <c r="D1791">
        <f>VLOOKUP(C1791, ReactionTypes!A:C, 3, FALSE)</f>
        <v>70</v>
      </c>
      <c r="E1791" s="1">
        <v>44107.413888888892</v>
      </c>
    </row>
    <row r="1792" spans="1:5" x14ac:dyDescent="0.35">
      <c r="A1792" t="s">
        <v>90</v>
      </c>
      <c r="B1792" t="str">
        <f>INDEX(Content!C:C, MATCH(A1792, Content!A:A, 0))</f>
        <v>science</v>
      </c>
      <c r="C1792" t="s">
        <v>18</v>
      </c>
      <c r="D1792">
        <f>VLOOKUP(C1792, ReactionTypes!A:C, 3, FALSE)</f>
        <v>45</v>
      </c>
      <c r="E1792" s="1">
        <v>44343.088888888888</v>
      </c>
    </row>
    <row r="1793" spans="1:5" x14ac:dyDescent="0.35">
      <c r="A1793" t="s">
        <v>90</v>
      </c>
      <c r="B1793" t="str">
        <f>INDEX(Content!C:C, MATCH(A1793, Content!A:A, 0))</f>
        <v>science</v>
      </c>
      <c r="C1793" t="s">
        <v>8</v>
      </c>
      <c r="D1793">
        <f>VLOOKUP(C1793, ReactionTypes!A:C, 3, FALSE)</f>
        <v>5</v>
      </c>
      <c r="E1793" s="1">
        <v>44102.767361111109</v>
      </c>
    </row>
    <row r="1794" spans="1:5" x14ac:dyDescent="0.35">
      <c r="A1794" t="s">
        <v>90</v>
      </c>
      <c r="B1794" t="str">
        <f>INDEX(Content!C:C, MATCH(A1794, Content!A:A, 0))</f>
        <v>science</v>
      </c>
      <c r="C1794" t="s">
        <v>16</v>
      </c>
      <c r="D1794">
        <f>VLOOKUP(C1794, ReactionTypes!A:C, 3, FALSE)</f>
        <v>50</v>
      </c>
      <c r="E1794" s="1">
        <v>44136.679166666669</v>
      </c>
    </row>
    <row r="1795" spans="1:5" x14ac:dyDescent="0.35">
      <c r="A1795" t="s">
        <v>90</v>
      </c>
      <c r="B1795" t="str">
        <f>INDEX(Content!C:C, MATCH(A1795, Content!A:A, 0))</f>
        <v>science</v>
      </c>
      <c r="C1795" t="s">
        <v>3</v>
      </c>
      <c r="D1795">
        <f>VLOOKUP(C1795, ReactionTypes!A:C, 3, FALSE)</f>
        <v>60</v>
      </c>
      <c r="E1795" s="1">
        <v>44361.934027777781</v>
      </c>
    </row>
    <row r="1796" spans="1:5" x14ac:dyDescent="0.35">
      <c r="A1796" t="s">
        <v>90</v>
      </c>
      <c r="B1796" t="str">
        <f>INDEX(Content!C:C, MATCH(A1796, Content!A:A, 0))</f>
        <v>science</v>
      </c>
      <c r="C1796" t="s">
        <v>17</v>
      </c>
      <c r="D1796">
        <f>VLOOKUP(C1796, ReactionTypes!A:C, 3, FALSE)</f>
        <v>10</v>
      </c>
      <c r="E1796" s="1">
        <v>44038.708333333336</v>
      </c>
    </row>
    <row r="1797" spans="1:5" x14ac:dyDescent="0.35">
      <c r="A1797" t="s">
        <v>90</v>
      </c>
      <c r="B1797" t="str">
        <f>INDEX(Content!C:C, MATCH(A1797, Content!A:A, 0))</f>
        <v>science</v>
      </c>
      <c r="C1797" t="s">
        <v>16</v>
      </c>
      <c r="D1797">
        <f>VLOOKUP(C1797, ReactionTypes!A:C, 3, FALSE)</f>
        <v>50</v>
      </c>
      <c r="E1797" s="1">
        <v>44029.103472222225</v>
      </c>
    </row>
    <row r="1798" spans="1:5" x14ac:dyDescent="0.35">
      <c r="A1798" t="s">
        <v>90</v>
      </c>
      <c r="B1798" t="str">
        <f>INDEX(Content!C:C, MATCH(A1798, Content!A:A, 0))</f>
        <v>science</v>
      </c>
      <c r="C1798" t="s">
        <v>8</v>
      </c>
      <c r="D1798">
        <f>VLOOKUP(C1798, ReactionTypes!A:C, 3, FALSE)</f>
        <v>5</v>
      </c>
      <c r="E1798" s="1">
        <v>44254.460416666669</v>
      </c>
    </row>
    <row r="1799" spans="1:5" x14ac:dyDescent="0.35">
      <c r="A1799" t="s">
        <v>90</v>
      </c>
      <c r="B1799" t="str">
        <f>INDEX(Content!C:C, MATCH(A1799, Content!A:A, 0))</f>
        <v>science</v>
      </c>
      <c r="C1799" t="s">
        <v>12</v>
      </c>
      <c r="D1799">
        <f>VLOOKUP(C1799, ReactionTypes!A:C, 3, FALSE)</f>
        <v>65</v>
      </c>
      <c r="E1799" s="1">
        <v>44271.013888888891</v>
      </c>
    </row>
    <row r="1800" spans="1:5" x14ac:dyDescent="0.35">
      <c r="A1800" t="s">
        <v>90</v>
      </c>
      <c r="B1800" t="str">
        <f>INDEX(Content!C:C, MATCH(A1800, Content!A:A, 0))</f>
        <v>science</v>
      </c>
      <c r="C1800" t="s">
        <v>14</v>
      </c>
      <c r="D1800">
        <f>VLOOKUP(C1800, ReactionTypes!A:C, 3, FALSE)</f>
        <v>70</v>
      </c>
      <c r="E1800" s="1">
        <v>44248.480555555558</v>
      </c>
    </row>
    <row r="1801" spans="1:5" x14ac:dyDescent="0.35">
      <c r="A1801" t="s">
        <v>90</v>
      </c>
      <c r="B1801" t="str">
        <f>INDEX(Content!C:C, MATCH(A1801, Content!A:A, 0))</f>
        <v>science</v>
      </c>
      <c r="C1801" t="s">
        <v>8</v>
      </c>
      <c r="D1801">
        <f>VLOOKUP(C1801, ReactionTypes!A:C, 3, FALSE)</f>
        <v>5</v>
      </c>
      <c r="E1801" s="1">
        <v>44023.736111111109</v>
      </c>
    </row>
    <row r="1802" spans="1:5" x14ac:dyDescent="0.35">
      <c r="A1802" t="s">
        <v>90</v>
      </c>
      <c r="B1802" t="str">
        <f>INDEX(Content!C:C, MATCH(A1802, Content!A:A, 0))</f>
        <v>science</v>
      </c>
      <c r="C1802" t="s">
        <v>20</v>
      </c>
      <c r="D1802">
        <f>VLOOKUP(C1802, ReactionTypes!A:C, 3, FALSE)</f>
        <v>15</v>
      </c>
      <c r="E1802" s="1">
        <v>44024.01458333333</v>
      </c>
    </row>
    <row r="1803" spans="1:5" x14ac:dyDescent="0.35">
      <c r="A1803" t="s">
        <v>90</v>
      </c>
      <c r="B1803" t="str">
        <f>INDEX(Content!C:C, MATCH(A1803, Content!A:A, 0))</f>
        <v>science</v>
      </c>
      <c r="C1803" t="s">
        <v>13</v>
      </c>
      <c r="D1803">
        <f>VLOOKUP(C1803, ReactionTypes!A:C, 3, FALSE)</f>
        <v>75</v>
      </c>
      <c r="E1803" s="1">
        <v>44080.720833333333</v>
      </c>
    </row>
    <row r="1804" spans="1:5" x14ac:dyDescent="0.35">
      <c r="A1804" t="s">
        <v>90</v>
      </c>
      <c r="B1804" t="str">
        <f>INDEX(Content!C:C, MATCH(A1804, Content!A:A, 0))</f>
        <v>science</v>
      </c>
      <c r="C1804" t="s">
        <v>13</v>
      </c>
      <c r="D1804">
        <f>VLOOKUP(C1804, ReactionTypes!A:C, 3, FALSE)</f>
        <v>75</v>
      </c>
      <c r="E1804" s="1">
        <v>44025.961805555555</v>
      </c>
    </row>
    <row r="1805" spans="1:5" x14ac:dyDescent="0.35">
      <c r="A1805" t="s">
        <v>91</v>
      </c>
      <c r="B1805" t="str">
        <f>INDEX(Content!C:C, MATCH(A1805, Content!A:A, 0))</f>
        <v>studying</v>
      </c>
      <c r="C1805" t="s">
        <v>15</v>
      </c>
      <c r="D1805">
        <f>VLOOKUP(C1805, ReactionTypes!A:C, 3, FALSE)</f>
        <v>72</v>
      </c>
      <c r="E1805" s="1">
        <v>44125.950694444444</v>
      </c>
    </row>
    <row r="1806" spans="1:5" x14ac:dyDescent="0.35">
      <c r="A1806" t="s">
        <v>91</v>
      </c>
      <c r="B1806" t="str">
        <f>INDEX(Content!C:C, MATCH(A1806, Content!A:A, 0))</f>
        <v>studying</v>
      </c>
      <c r="C1806" t="s">
        <v>3</v>
      </c>
      <c r="D1806">
        <f>VLOOKUP(C1806, ReactionTypes!A:C, 3, FALSE)</f>
        <v>60</v>
      </c>
      <c r="E1806" s="1">
        <v>44104.420138888891</v>
      </c>
    </row>
    <row r="1807" spans="1:5" x14ac:dyDescent="0.35">
      <c r="A1807" t="s">
        <v>91</v>
      </c>
      <c r="B1807" t="str">
        <f>INDEX(Content!C:C, MATCH(A1807, Content!A:A, 0))</f>
        <v>studying</v>
      </c>
      <c r="C1807" t="s">
        <v>20</v>
      </c>
      <c r="D1807">
        <f>VLOOKUP(C1807, ReactionTypes!A:C, 3, FALSE)</f>
        <v>15</v>
      </c>
      <c r="E1807" s="1">
        <v>44066.802083333336</v>
      </c>
    </row>
    <row r="1808" spans="1:5" x14ac:dyDescent="0.35">
      <c r="A1808" t="s">
        <v>91</v>
      </c>
      <c r="B1808" t="str">
        <f>INDEX(Content!C:C, MATCH(A1808, Content!A:A, 0))</f>
        <v>studying</v>
      </c>
      <c r="C1808" t="s">
        <v>5</v>
      </c>
      <c r="D1808">
        <f>VLOOKUP(C1808, ReactionTypes!A:C, 3, FALSE)</f>
        <v>70</v>
      </c>
      <c r="E1808" s="1">
        <v>44207.638888888891</v>
      </c>
    </row>
    <row r="1809" spans="1:5" x14ac:dyDescent="0.35">
      <c r="A1809" t="s">
        <v>91</v>
      </c>
      <c r="B1809" t="str">
        <f>INDEX(Content!C:C, MATCH(A1809, Content!A:A, 0))</f>
        <v>studying</v>
      </c>
      <c r="C1809" t="s">
        <v>21</v>
      </c>
      <c r="D1809">
        <f>VLOOKUP(C1809, ReactionTypes!A:C, 3, FALSE)</f>
        <v>12</v>
      </c>
      <c r="E1809" s="1">
        <v>44356.388888888891</v>
      </c>
    </row>
    <row r="1810" spans="1:5" x14ac:dyDescent="0.35">
      <c r="A1810" t="s">
        <v>91</v>
      </c>
      <c r="B1810" t="str">
        <f>INDEX(Content!C:C, MATCH(A1810, Content!A:A, 0))</f>
        <v>studying</v>
      </c>
      <c r="C1810" t="s">
        <v>9</v>
      </c>
      <c r="D1810">
        <f>VLOOKUP(C1810, ReactionTypes!A:C, 3, FALSE)</f>
        <v>30</v>
      </c>
      <c r="E1810" s="1">
        <v>44305.574999999997</v>
      </c>
    </row>
    <row r="1811" spans="1:5" x14ac:dyDescent="0.35">
      <c r="A1811" t="s">
        <v>91</v>
      </c>
      <c r="B1811" t="str">
        <f>INDEX(Content!C:C, MATCH(A1811, Content!A:A, 0))</f>
        <v>studying</v>
      </c>
      <c r="C1811" t="s">
        <v>21</v>
      </c>
      <c r="D1811">
        <f>VLOOKUP(C1811, ReactionTypes!A:C, 3, FALSE)</f>
        <v>12</v>
      </c>
      <c r="E1811" s="1">
        <v>44017.986805555556</v>
      </c>
    </row>
    <row r="1812" spans="1:5" x14ac:dyDescent="0.35">
      <c r="A1812" t="s">
        <v>91</v>
      </c>
      <c r="B1812" t="str">
        <f>INDEX(Content!C:C, MATCH(A1812, Content!A:A, 0))</f>
        <v>studying</v>
      </c>
      <c r="C1812" t="s">
        <v>12</v>
      </c>
      <c r="D1812">
        <f>VLOOKUP(C1812, ReactionTypes!A:C, 3, FALSE)</f>
        <v>65</v>
      </c>
      <c r="E1812" s="1">
        <v>44155.179166666669</v>
      </c>
    </row>
    <row r="1813" spans="1:5" x14ac:dyDescent="0.35">
      <c r="A1813" t="s">
        <v>91</v>
      </c>
      <c r="B1813" t="str">
        <f>INDEX(Content!C:C, MATCH(A1813, Content!A:A, 0))</f>
        <v>studying</v>
      </c>
      <c r="C1813" t="s">
        <v>17</v>
      </c>
      <c r="D1813">
        <f>VLOOKUP(C1813, ReactionTypes!A:C, 3, FALSE)</f>
        <v>10</v>
      </c>
      <c r="E1813" s="1">
        <v>44010.196527777778</v>
      </c>
    </row>
    <row r="1814" spans="1:5" x14ac:dyDescent="0.35">
      <c r="A1814" t="s">
        <v>91</v>
      </c>
      <c r="B1814" t="str">
        <f>INDEX(Content!C:C, MATCH(A1814, Content!A:A, 0))</f>
        <v>studying</v>
      </c>
      <c r="C1814" t="s">
        <v>15</v>
      </c>
      <c r="D1814">
        <f>VLOOKUP(C1814, ReactionTypes!A:C, 3, FALSE)</f>
        <v>72</v>
      </c>
      <c r="E1814" s="1">
        <v>44103.853472222225</v>
      </c>
    </row>
    <row r="1815" spans="1:5" x14ac:dyDescent="0.35">
      <c r="A1815" t="s">
        <v>91</v>
      </c>
      <c r="B1815" t="str">
        <f>INDEX(Content!C:C, MATCH(A1815, Content!A:A, 0))</f>
        <v>studying</v>
      </c>
      <c r="C1815" t="s">
        <v>18</v>
      </c>
      <c r="D1815">
        <f>VLOOKUP(C1815, ReactionTypes!A:C, 3, FALSE)</f>
        <v>45</v>
      </c>
      <c r="E1815" s="1">
        <v>44305.446527777778</v>
      </c>
    </row>
    <row r="1816" spans="1:5" x14ac:dyDescent="0.35">
      <c r="A1816" t="s">
        <v>91</v>
      </c>
      <c r="B1816" t="str">
        <f>INDEX(Content!C:C, MATCH(A1816, Content!A:A, 0))</f>
        <v>studying</v>
      </c>
      <c r="C1816" t="s">
        <v>19</v>
      </c>
      <c r="D1816">
        <f>VLOOKUP(C1816, ReactionTypes!A:C, 3, FALSE)</f>
        <v>35</v>
      </c>
      <c r="E1816" s="1">
        <v>44094.185416666667</v>
      </c>
    </row>
    <row r="1817" spans="1:5" x14ac:dyDescent="0.35">
      <c r="A1817" t="s">
        <v>91</v>
      </c>
      <c r="B1817" t="str">
        <f>INDEX(Content!C:C, MATCH(A1817, Content!A:A, 0))</f>
        <v>studying</v>
      </c>
      <c r="C1817" t="s">
        <v>15</v>
      </c>
      <c r="D1817">
        <f>VLOOKUP(C1817, ReactionTypes!A:C, 3, FALSE)</f>
        <v>72</v>
      </c>
      <c r="E1817" s="1">
        <v>44155.75277777778</v>
      </c>
    </row>
    <row r="1818" spans="1:5" x14ac:dyDescent="0.35">
      <c r="A1818" t="s">
        <v>91</v>
      </c>
      <c r="B1818" t="str">
        <f>INDEX(Content!C:C, MATCH(A1818, Content!A:A, 0))</f>
        <v>studying</v>
      </c>
      <c r="C1818" t="s">
        <v>9</v>
      </c>
      <c r="D1818">
        <f>VLOOKUP(C1818, ReactionTypes!A:C, 3, FALSE)</f>
        <v>30</v>
      </c>
      <c r="E1818" s="1">
        <v>44097.076388888891</v>
      </c>
    </row>
    <row r="1819" spans="1:5" x14ac:dyDescent="0.35">
      <c r="A1819" t="s">
        <v>91</v>
      </c>
      <c r="B1819" t="str">
        <f>INDEX(Content!C:C, MATCH(A1819, Content!A:A, 0))</f>
        <v>studying</v>
      </c>
      <c r="C1819" t="s">
        <v>21</v>
      </c>
      <c r="D1819">
        <f>VLOOKUP(C1819, ReactionTypes!A:C, 3, FALSE)</f>
        <v>12</v>
      </c>
      <c r="E1819" s="1">
        <v>44149.669444444444</v>
      </c>
    </row>
    <row r="1820" spans="1:5" x14ac:dyDescent="0.35">
      <c r="A1820" t="s">
        <v>91</v>
      </c>
      <c r="B1820" t="str">
        <f>INDEX(Content!C:C, MATCH(A1820, Content!A:A, 0))</f>
        <v>studying</v>
      </c>
      <c r="C1820" t="s">
        <v>12</v>
      </c>
      <c r="D1820">
        <f>VLOOKUP(C1820, ReactionTypes!A:C, 3, FALSE)</f>
        <v>65</v>
      </c>
      <c r="E1820" s="1">
        <v>44150.5</v>
      </c>
    </row>
    <row r="1821" spans="1:5" x14ac:dyDescent="0.35">
      <c r="A1821" t="s">
        <v>91</v>
      </c>
      <c r="B1821" t="str">
        <f>INDEX(Content!C:C, MATCH(A1821, Content!A:A, 0))</f>
        <v>studying</v>
      </c>
      <c r="C1821" t="s">
        <v>12</v>
      </c>
      <c r="D1821">
        <f>VLOOKUP(C1821, ReactionTypes!A:C, 3, FALSE)</f>
        <v>65</v>
      </c>
      <c r="E1821" s="1">
        <v>44131.726388888892</v>
      </c>
    </row>
    <row r="1822" spans="1:5" x14ac:dyDescent="0.35">
      <c r="A1822" t="s">
        <v>91</v>
      </c>
      <c r="B1822" t="str">
        <f>INDEX(Content!C:C, MATCH(A1822, Content!A:A, 0))</f>
        <v>studying</v>
      </c>
      <c r="C1822" t="s">
        <v>17</v>
      </c>
      <c r="D1822">
        <f>VLOOKUP(C1822, ReactionTypes!A:C, 3, FALSE)</f>
        <v>10</v>
      </c>
      <c r="E1822" s="1">
        <v>44165.856944444444</v>
      </c>
    </row>
    <row r="1823" spans="1:5" x14ac:dyDescent="0.35">
      <c r="A1823" t="s">
        <v>91</v>
      </c>
      <c r="B1823" t="str">
        <f>INDEX(Content!C:C, MATCH(A1823, Content!A:A, 0))</f>
        <v>studying</v>
      </c>
      <c r="C1823" t="s">
        <v>19</v>
      </c>
      <c r="D1823">
        <f>VLOOKUP(C1823, ReactionTypes!A:C, 3, FALSE)</f>
        <v>35</v>
      </c>
      <c r="E1823" s="1">
        <v>44222.68472222222</v>
      </c>
    </row>
    <row r="1824" spans="1:5" x14ac:dyDescent="0.35">
      <c r="A1824" t="s">
        <v>91</v>
      </c>
      <c r="B1824" t="str">
        <f>INDEX(Content!C:C, MATCH(A1824, Content!A:A, 0))</f>
        <v>studying</v>
      </c>
      <c r="C1824" t="s">
        <v>3</v>
      </c>
      <c r="D1824">
        <f>VLOOKUP(C1824, ReactionTypes!A:C, 3, FALSE)</f>
        <v>60</v>
      </c>
      <c r="E1824" s="1">
        <v>44278.589583333334</v>
      </c>
    </row>
    <row r="1825" spans="1:5" x14ac:dyDescent="0.35">
      <c r="A1825" t="s">
        <v>91</v>
      </c>
      <c r="B1825" t="str">
        <f>INDEX(Content!C:C, MATCH(A1825, Content!A:A, 0))</f>
        <v>studying</v>
      </c>
      <c r="C1825" t="s">
        <v>3</v>
      </c>
      <c r="D1825">
        <f>VLOOKUP(C1825, ReactionTypes!A:C, 3, FALSE)</f>
        <v>60</v>
      </c>
      <c r="E1825" s="1">
        <v>44188.636805555558</v>
      </c>
    </row>
    <row r="1826" spans="1:5" x14ac:dyDescent="0.35">
      <c r="A1826" t="s">
        <v>91</v>
      </c>
      <c r="B1826" t="str">
        <f>INDEX(Content!C:C, MATCH(A1826, Content!A:A, 0))</f>
        <v>studying</v>
      </c>
      <c r="C1826" t="s">
        <v>18</v>
      </c>
      <c r="D1826">
        <f>VLOOKUP(C1826, ReactionTypes!A:C, 3, FALSE)</f>
        <v>45</v>
      </c>
      <c r="E1826" s="1">
        <v>44146.843055555553</v>
      </c>
    </row>
    <row r="1827" spans="1:5" x14ac:dyDescent="0.35">
      <c r="A1827" t="s">
        <v>91</v>
      </c>
      <c r="B1827" t="str">
        <f>INDEX(Content!C:C, MATCH(A1827, Content!A:A, 0))</f>
        <v>studying</v>
      </c>
      <c r="C1827" t="s">
        <v>14</v>
      </c>
      <c r="D1827">
        <f>VLOOKUP(C1827, ReactionTypes!A:C, 3, FALSE)</f>
        <v>70</v>
      </c>
      <c r="E1827" s="1">
        <v>44319.353472222225</v>
      </c>
    </row>
    <row r="1828" spans="1:5" x14ac:dyDescent="0.35">
      <c r="A1828" t="s">
        <v>91</v>
      </c>
      <c r="B1828" t="str">
        <f>INDEX(Content!C:C, MATCH(A1828, Content!A:A, 0))</f>
        <v>studying</v>
      </c>
      <c r="C1828" t="s">
        <v>20</v>
      </c>
      <c r="D1828">
        <f>VLOOKUP(C1828, ReactionTypes!A:C, 3, FALSE)</f>
        <v>15</v>
      </c>
      <c r="E1828" s="1">
        <v>44065.26666666667</v>
      </c>
    </row>
    <row r="1829" spans="1:5" x14ac:dyDescent="0.35">
      <c r="A1829" t="s">
        <v>91</v>
      </c>
      <c r="B1829" t="str">
        <f>INDEX(Content!C:C, MATCH(A1829, Content!A:A, 0))</f>
        <v>studying</v>
      </c>
      <c r="C1829" t="s">
        <v>12</v>
      </c>
      <c r="D1829">
        <f>VLOOKUP(C1829, ReactionTypes!A:C, 3, FALSE)</f>
        <v>65</v>
      </c>
      <c r="E1829" s="1">
        <v>44286.760416666664</v>
      </c>
    </row>
    <row r="1830" spans="1:5" x14ac:dyDescent="0.35">
      <c r="A1830" t="s">
        <v>91</v>
      </c>
      <c r="B1830" t="str">
        <f>INDEX(Content!C:C, MATCH(A1830, Content!A:A, 0))</f>
        <v>studying</v>
      </c>
      <c r="C1830" t="s">
        <v>15</v>
      </c>
      <c r="D1830">
        <f>VLOOKUP(C1830, ReactionTypes!A:C, 3, FALSE)</f>
        <v>72</v>
      </c>
      <c r="E1830" s="1">
        <v>44071.231249999997</v>
      </c>
    </row>
    <row r="1831" spans="1:5" x14ac:dyDescent="0.35">
      <c r="A1831" t="s">
        <v>91</v>
      </c>
      <c r="B1831" t="str">
        <f>INDEX(Content!C:C, MATCH(A1831, Content!A:A, 0))</f>
        <v>studying</v>
      </c>
      <c r="C1831" t="s">
        <v>17</v>
      </c>
      <c r="D1831">
        <f>VLOOKUP(C1831, ReactionTypes!A:C, 3, FALSE)</f>
        <v>10</v>
      </c>
      <c r="E1831" s="1">
        <v>44352.025694444441</v>
      </c>
    </row>
    <row r="1832" spans="1:5" x14ac:dyDescent="0.35">
      <c r="A1832" t="s">
        <v>91</v>
      </c>
      <c r="B1832" t="str">
        <f>INDEX(Content!C:C, MATCH(A1832, Content!A:A, 0))</f>
        <v>studying</v>
      </c>
      <c r="C1832" t="s">
        <v>19</v>
      </c>
      <c r="D1832">
        <f>VLOOKUP(C1832, ReactionTypes!A:C, 3, FALSE)</f>
        <v>35</v>
      </c>
      <c r="E1832" s="1">
        <v>44344.386111111111</v>
      </c>
    </row>
    <row r="1833" spans="1:5" x14ac:dyDescent="0.35">
      <c r="A1833" t="s">
        <v>91</v>
      </c>
      <c r="B1833" t="str">
        <f>INDEX(Content!C:C, MATCH(A1833, Content!A:A, 0))</f>
        <v>studying</v>
      </c>
      <c r="C1833" t="s">
        <v>14</v>
      </c>
      <c r="D1833">
        <f>VLOOKUP(C1833, ReactionTypes!A:C, 3, FALSE)</f>
        <v>70</v>
      </c>
      <c r="E1833" s="1">
        <v>44318.170138888891</v>
      </c>
    </row>
    <row r="1834" spans="1:5" x14ac:dyDescent="0.35">
      <c r="A1834" t="s">
        <v>92</v>
      </c>
      <c r="B1834" t="str">
        <f>INDEX(Content!C:C, MATCH(A1834, Content!A:A, 0))</f>
        <v>fitness</v>
      </c>
      <c r="C1834" t="s">
        <v>15</v>
      </c>
      <c r="D1834">
        <f>VLOOKUP(C1834, ReactionTypes!A:C, 3, FALSE)</f>
        <v>72</v>
      </c>
      <c r="E1834" s="1">
        <v>44357.435416666667</v>
      </c>
    </row>
    <row r="1835" spans="1:5" x14ac:dyDescent="0.35">
      <c r="A1835" t="s">
        <v>92</v>
      </c>
      <c r="B1835" t="str">
        <f>INDEX(Content!C:C, MATCH(A1835, Content!A:A, 0))</f>
        <v>fitness</v>
      </c>
      <c r="C1835" t="s">
        <v>3</v>
      </c>
      <c r="D1835">
        <f>VLOOKUP(C1835, ReactionTypes!A:C, 3, FALSE)</f>
        <v>60</v>
      </c>
      <c r="E1835" s="1">
        <v>44278.085416666669</v>
      </c>
    </row>
    <row r="1836" spans="1:5" x14ac:dyDescent="0.35">
      <c r="A1836" t="s">
        <v>92</v>
      </c>
      <c r="B1836" t="str">
        <f>INDEX(Content!C:C, MATCH(A1836, Content!A:A, 0))</f>
        <v>fitness</v>
      </c>
      <c r="C1836" t="s">
        <v>17</v>
      </c>
      <c r="D1836">
        <f>VLOOKUP(C1836, ReactionTypes!A:C, 3, FALSE)</f>
        <v>10</v>
      </c>
      <c r="E1836" s="1">
        <v>44348.392361111109</v>
      </c>
    </row>
    <row r="1837" spans="1:5" x14ac:dyDescent="0.35">
      <c r="A1837" t="s">
        <v>92</v>
      </c>
      <c r="B1837" t="str">
        <f>INDEX(Content!C:C, MATCH(A1837, Content!A:A, 0))</f>
        <v>fitness</v>
      </c>
      <c r="C1837" t="s">
        <v>19</v>
      </c>
      <c r="D1837">
        <f>VLOOKUP(C1837, ReactionTypes!A:C, 3, FALSE)</f>
        <v>35</v>
      </c>
      <c r="E1837" s="1">
        <v>44005.863194444442</v>
      </c>
    </row>
    <row r="1838" spans="1:5" x14ac:dyDescent="0.35">
      <c r="A1838" t="s">
        <v>92</v>
      </c>
      <c r="B1838" t="str">
        <f>INDEX(Content!C:C, MATCH(A1838, Content!A:A, 0))</f>
        <v>fitness</v>
      </c>
      <c r="C1838" t="s">
        <v>9</v>
      </c>
      <c r="D1838">
        <f>VLOOKUP(C1838, ReactionTypes!A:C, 3, FALSE)</f>
        <v>30</v>
      </c>
      <c r="E1838" s="1">
        <v>44261.761805555558</v>
      </c>
    </row>
    <row r="1839" spans="1:5" x14ac:dyDescent="0.35">
      <c r="A1839" t="s">
        <v>92</v>
      </c>
      <c r="B1839" t="str">
        <f>INDEX(Content!C:C, MATCH(A1839, Content!A:A, 0))</f>
        <v>fitness</v>
      </c>
      <c r="C1839" t="s">
        <v>6</v>
      </c>
      <c r="D1839">
        <f>VLOOKUP(C1839, ReactionTypes!A:C, 3, FALSE)</f>
        <v>0</v>
      </c>
      <c r="E1839" s="1">
        <v>44265.808333333334</v>
      </c>
    </row>
    <row r="1840" spans="1:5" x14ac:dyDescent="0.35">
      <c r="A1840" t="s">
        <v>92</v>
      </c>
      <c r="B1840" t="str">
        <f>INDEX(Content!C:C, MATCH(A1840, Content!A:A, 0))</f>
        <v>fitness</v>
      </c>
      <c r="C1840" t="s">
        <v>18</v>
      </c>
      <c r="D1840">
        <f>VLOOKUP(C1840, ReactionTypes!A:C, 3, FALSE)</f>
        <v>45</v>
      </c>
      <c r="E1840" s="1">
        <v>44191.618750000001</v>
      </c>
    </row>
    <row r="1841" spans="1:5" x14ac:dyDescent="0.35">
      <c r="A1841" t="s">
        <v>92</v>
      </c>
      <c r="B1841" t="str">
        <f>INDEX(Content!C:C, MATCH(A1841, Content!A:A, 0))</f>
        <v>fitness</v>
      </c>
      <c r="C1841" t="s">
        <v>17</v>
      </c>
      <c r="D1841">
        <f>VLOOKUP(C1841, ReactionTypes!A:C, 3, FALSE)</f>
        <v>10</v>
      </c>
      <c r="E1841" s="1">
        <v>44096.191666666666</v>
      </c>
    </row>
    <row r="1842" spans="1:5" x14ac:dyDescent="0.35">
      <c r="A1842" t="s">
        <v>92</v>
      </c>
      <c r="B1842" t="str">
        <f>INDEX(Content!C:C, MATCH(A1842, Content!A:A, 0))</f>
        <v>fitness</v>
      </c>
      <c r="C1842" t="s">
        <v>15</v>
      </c>
      <c r="D1842">
        <f>VLOOKUP(C1842, ReactionTypes!A:C, 3, FALSE)</f>
        <v>72</v>
      </c>
      <c r="E1842" s="1">
        <v>44324.004166666666</v>
      </c>
    </row>
    <row r="1843" spans="1:5" x14ac:dyDescent="0.35">
      <c r="A1843" t="s">
        <v>92</v>
      </c>
      <c r="B1843" t="str">
        <f>INDEX(Content!C:C, MATCH(A1843, Content!A:A, 0))</f>
        <v>fitness</v>
      </c>
      <c r="C1843" t="s">
        <v>21</v>
      </c>
      <c r="D1843">
        <f>VLOOKUP(C1843, ReactionTypes!A:C, 3, FALSE)</f>
        <v>12</v>
      </c>
      <c r="E1843" s="1">
        <v>44297.85</v>
      </c>
    </row>
    <row r="1844" spans="1:5" x14ac:dyDescent="0.35">
      <c r="A1844" t="s">
        <v>92</v>
      </c>
      <c r="B1844" t="str">
        <f>INDEX(Content!C:C, MATCH(A1844, Content!A:A, 0))</f>
        <v>fitness</v>
      </c>
      <c r="C1844" t="s">
        <v>6</v>
      </c>
      <c r="D1844">
        <f>VLOOKUP(C1844, ReactionTypes!A:C, 3, FALSE)</f>
        <v>0</v>
      </c>
      <c r="E1844" s="1">
        <v>44363.675000000003</v>
      </c>
    </row>
    <row r="1845" spans="1:5" x14ac:dyDescent="0.35">
      <c r="A1845" t="s">
        <v>92</v>
      </c>
      <c r="B1845" t="str">
        <f>INDEX(Content!C:C, MATCH(A1845, Content!A:A, 0))</f>
        <v>fitness</v>
      </c>
      <c r="C1845" t="s">
        <v>20</v>
      </c>
      <c r="D1845">
        <f>VLOOKUP(C1845, ReactionTypes!A:C, 3, FALSE)</f>
        <v>15</v>
      </c>
      <c r="E1845" s="1">
        <v>44214.51458333333</v>
      </c>
    </row>
    <row r="1846" spans="1:5" x14ac:dyDescent="0.35">
      <c r="A1846" t="s">
        <v>92</v>
      </c>
      <c r="B1846" t="str">
        <f>INDEX(Content!C:C, MATCH(A1846, Content!A:A, 0))</f>
        <v>fitness</v>
      </c>
      <c r="C1846" t="s">
        <v>9</v>
      </c>
      <c r="D1846">
        <f>VLOOKUP(C1846, ReactionTypes!A:C, 3, FALSE)</f>
        <v>30</v>
      </c>
      <c r="E1846" s="1">
        <v>44247.345138888886</v>
      </c>
    </row>
    <row r="1847" spans="1:5" x14ac:dyDescent="0.35">
      <c r="A1847" t="s">
        <v>92</v>
      </c>
      <c r="B1847" t="str">
        <f>INDEX(Content!C:C, MATCH(A1847, Content!A:A, 0))</f>
        <v>fitness</v>
      </c>
      <c r="C1847" t="s">
        <v>13</v>
      </c>
      <c r="D1847">
        <f>VLOOKUP(C1847, ReactionTypes!A:C, 3, FALSE)</f>
        <v>75</v>
      </c>
      <c r="E1847" s="1">
        <v>44345.508333333331</v>
      </c>
    </row>
    <row r="1848" spans="1:5" x14ac:dyDescent="0.35">
      <c r="A1848" t="s">
        <v>92</v>
      </c>
      <c r="B1848" t="str">
        <f>INDEX(Content!C:C, MATCH(A1848, Content!A:A, 0))</f>
        <v>fitness</v>
      </c>
      <c r="C1848" t="s">
        <v>12</v>
      </c>
      <c r="D1848">
        <f>VLOOKUP(C1848, ReactionTypes!A:C, 3, FALSE)</f>
        <v>65</v>
      </c>
      <c r="E1848" s="1">
        <v>44091.681250000001</v>
      </c>
    </row>
    <row r="1849" spans="1:5" x14ac:dyDescent="0.35">
      <c r="A1849" t="s">
        <v>92</v>
      </c>
      <c r="B1849" t="str">
        <f>INDEX(Content!C:C, MATCH(A1849, Content!A:A, 0))</f>
        <v>fitness</v>
      </c>
      <c r="C1849" t="s">
        <v>13</v>
      </c>
      <c r="D1849">
        <f>VLOOKUP(C1849, ReactionTypes!A:C, 3, FALSE)</f>
        <v>75</v>
      </c>
      <c r="E1849" s="1">
        <v>44350.109722222223</v>
      </c>
    </row>
    <row r="1850" spans="1:5" x14ac:dyDescent="0.35">
      <c r="A1850" t="s">
        <v>92</v>
      </c>
      <c r="B1850" t="str">
        <f>INDEX(Content!C:C, MATCH(A1850, Content!A:A, 0))</f>
        <v>fitness</v>
      </c>
      <c r="C1850" t="s">
        <v>15</v>
      </c>
      <c r="D1850">
        <f>VLOOKUP(C1850, ReactionTypes!A:C, 3, FALSE)</f>
        <v>72</v>
      </c>
      <c r="E1850" s="1">
        <v>44112.88958333333</v>
      </c>
    </row>
    <row r="1851" spans="1:5" x14ac:dyDescent="0.35">
      <c r="A1851" t="s">
        <v>92</v>
      </c>
      <c r="B1851" t="str">
        <f>INDEX(Content!C:C, MATCH(A1851, Content!A:A, 0))</f>
        <v>fitness</v>
      </c>
      <c r="C1851" t="s">
        <v>3</v>
      </c>
      <c r="D1851">
        <f>VLOOKUP(C1851, ReactionTypes!A:C, 3, FALSE)</f>
        <v>60</v>
      </c>
      <c r="E1851" s="1">
        <v>44187.61041666667</v>
      </c>
    </row>
    <row r="1852" spans="1:5" x14ac:dyDescent="0.35">
      <c r="A1852" t="s">
        <v>92</v>
      </c>
      <c r="B1852" t="str">
        <f>INDEX(Content!C:C, MATCH(A1852, Content!A:A, 0))</f>
        <v>fitness</v>
      </c>
      <c r="C1852" t="s">
        <v>5</v>
      </c>
      <c r="D1852">
        <f>VLOOKUP(C1852, ReactionTypes!A:C, 3, FALSE)</f>
        <v>70</v>
      </c>
      <c r="E1852" s="1">
        <v>44251.365277777775</v>
      </c>
    </row>
    <row r="1853" spans="1:5" x14ac:dyDescent="0.35">
      <c r="A1853" t="s">
        <v>92</v>
      </c>
      <c r="B1853" t="str">
        <f>INDEX(Content!C:C, MATCH(A1853, Content!A:A, 0))</f>
        <v>fitness</v>
      </c>
      <c r="C1853" t="s">
        <v>3</v>
      </c>
      <c r="D1853">
        <f>VLOOKUP(C1853, ReactionTypes!A:C, 3, FALSE)</f>
        <v>60</v>
      </c>
      <c r="E1853" s="1">
        <v>44347.254166666666</v>
      </c>
    </row>
    <row r="1854" spans="1:5" x14ac:dyDescent="0.35">
      <c r="A1854" t="s">
        <v>92</v>
      </c>
      <c r="B1854" t="str">
        <f>INDEX(Content!C:C, MATCH(A1854, Content!A:A, 0))</f>
        <v>fitness</v>
      </c>
      <c r="C1854" t="s">
        <v>15</v>
      </c>
      <c r="D1854">
        <f>VLOOKUP(C1854, ReactionTypes!A:C, 3, FALSE)</f>
        <v>72</v>
      </c>
      <c r="E1854" s="1">
        <v>44212.842361111114</v>
      </c>
    </row>
    <row r="1855" spans="1:5" x14ac:dyDescent="0.35">
      <c r="A1855" t="s">
        <v>92</v>
      </c>
      <c r="B1855" t="str">
        <f>INDEX(Content!C:C, MATCH(A1855, Content!A:A, 0))</f>
        <v>fitness</v>
      </c>
      <c r="C1855" t="s">
        <v>20</v>
      </c>
      <c r="D1855">
        <f>VLOOKUP(C1855, ReactionTypes!A:C, 3, FALSE)</f>
        <v>15</v>
      </c>
      <c r="E1855" s="1">
        <v>44089.834722222222</v>
      </c>
    </row>
    <row r="1856" spans="1:5" x14ac:dyDescent="0.35">
      <c r="A1856" t="s">
        <v>92</v>
      </c>
      <c r="B1856" t="str">
        <f>INDEX(Content!C:C, MATCH(A1856, Content!A:A, 0))</f>
        <v>fitness</v>
      </c>
      <c r="C1856" t="s">
        <v>21</v>
      </c>
      <c r="D1856">
        <f>VLOOKUP(C1856, ReactionTypes!A:C, 3, FALSE)</f>
        <v>12</v>
      </c>
      <c r="E1856" s="1">
        <v>44305.831250000003</v>
      </c>
    </row>
    <row r="1857" spans="1:5" x14ac:dyDescent="0.35">
      <c r="A1857" t="s">
        <v>92</v>
      </c>
      <c r="B1857" t="str">
        <f>INDEX(Content!C:C, MATCH(A1857, Content!A:A, 0))</f>
        <v>fitness</v>
      </c>
      <c r="C1857" t="s">
        <v>19</v>
      </c>
      <c r="D1857">
        <f>VLOOKUP(C1857, ReactionTypes!A:C, 3, FALSE)</f>
        <v>35</v>
      </c>
      <c r="E1857" s="1">
        <v>44084.344444444447</v>
      </c>
    </row>
    <row r="1858" spans="1:5" x14ac:dyDescent="0.35">
      <c r="A1858" t="s">
        <v>92</v>
      </c>
      <c r="B1858" t="str">
        <f>INDEX(Content!C:C, MATCH(A1858, Content!A:A, 0))</f>
        <v>fitness</v>
      </c>
      <c r="C1858" t="s">
        <v>3</v>
      </c>
      <c r="D1858">
        <f>VLOOKUP(C1858, ReactionTypes!A:C, 3, FALSE)</f>
        <v>60</v>
      </c>
      <c r="E1858" s="1">
        <v>44361.939583333333</v>
      </c>
    </row>
    <row r="1859" spans="1:5" x14ac:dyDescent="0.35">
      <c r="A1859" t="s">
        <v>92</v>
      </c>
      <c r="B1859" t="str">
        <f>INDEX(Content!C:C, MATCH(A1859, Content!A:A, 0))</f>
        <v>fitness</v>
      </c>
      <c r="C1859" t="s">
        <v>18</v>
      </c>
      <c r="D1859">
        <f>VLOOKUP(C1859, ReactionTypes!A:C, 3, FALSE)</f>
        <v>45</v>
      </c>
      <c r="E1859" s="1">
        <v>44247.348611111112</v>
      </c>
    </row>
    <row r="1860" spans="1:5" x14ac:dyDescent="0.35">
      <c r="A1860" t="s">
        <v>92</v>
      </c>
      <c r="B1860" t="str">
        <f>INDEX(Content!C:C, MATCH(A1860, Content!A:A, 0))</f>
        <v>fitness</v>
      </c>
      <c r="C1860" t="s">
        <v>19</v>
      </c>
      <c r="D1860">
        <f>VLOOKUP(C1860, ReactionTypes!A:C, 3, FALSE)</f>
        <v>35</v>
      </c>
      <c r="E1860" s="1">
        <v>44084.101388888892</v>
      </c>
    </row>
    <row r="1861" spans="1:5" x14ac:dyDescent="0.35">
      <c r="A1861" t="s">
        <v>92</v>
      </c>
      <c r="B1861" t="str">
        <f>INDEX(Content!C:C, MATCH(A1861, Content!A:A, 0))</f>
        <v>fitness</v>
      </c>
      <c r="C1861" t="s">
        <v>14</v>
      </c>
      <c r="D1861">
        <f>VLOOKUP(C1861, ReactionTypes!A:C, 3, FALSE)</f>
        <v>70</v>
      </c>
      <c r="E1861" s="1">
        <v>44362.993750000001</v>
      </c>
    </row>
    <row r="1862" spans="1:5" x14ac:dyDescent="0.35">
      <c r="A1862" t="s">
        <v>92</v>
      </c>
      <c r="B1862" t="str">
        <f>INDEX(Content!C:C, MATCH(A1862, Content!A:A, 0))</f>
        <v>fitness</v>
      </c>
      <c r="C1862" t="s">
        <v>21</v>
      </c>
      <c r="D1862">
        <f>VLOOKUP(C1862, ReactionTypes!A:C, 3, FALSE)</f>
        <v>12</v>
      </c>
      <c r="E1862" s="1">
        <v>44207.465277777781</v>
      </c>
    </row>
    <row r="1863" spans="1:5" x14ac:dyDescent="0.35">
      <c r="A1863" t="s">
        <v>92</v>
      </c>
      <c r="B1863" t="str">
        <f>INDEX(Content!C:C, MATCH(A1863, Content!A:A, 0))</f>
        <v>fitness</v>
      </c>
      <c r="C1863" t="s">
        <v>14</v>
      </c>
      <c r="D1863">
        <f>VLOOKUP(C1863, ReactionTypes!A:C, 3, FALSE)</f>
        <v>70</v>
      </c>
      <c r="E1863" s="1">
        <v>44237.909722222219</v>
      </c>
    </row>
    <row r="1864" spans="1:5" x14ac:dyDescent="0.35">
      <c r="A1864" t="s">
        <v>92</v>
      </c>
      <c r="B1864" t="str">
        <f>INDEX(Content!C:C, MATCH(A1864, Content!A:A, 0))</f>
        <v>fitness</v>
      </c>
      <c r="C1864" t="s">
        <v>6</v>
      </c>
      <c r="D1864">
        <f>VLOOKUP(C1864, ReactionTypes!A:C, 3, FALSE)</f>
        <v>0</v>
      </c>
      <c r="E1864" s="1">
        <v>44225.38958333333</v>
      </c>
    </row>
    <row r="1865" spans="1:5" x14ac:dyDescent="0.35">
      <c r="A1865" t="s">
        <v>92</v>
      </c>
      <c r="B1865" t="str">
        <f>INDEX(Content!C:C, MATCH(A1865, Content!A:A, 0))</f>
        <v>fitness</v>
      </c>
      <c r="C1865" t="s">
        <v>20</v>
      </c>
      <c r="D1865">
        <f>VLOOKUP(C1865, ReactionTypes!A:C, 3, FALSE)</f>
        <v>15</v>
      </c>
      <c r="E1865" s="1">
        <v>44265.404861111114</v>
      </c>
    </row>
    <row r="1866" spans="1:5" x14ac:dyDescent="0.35">
      <c r="A1866" t="s">
        <v>92</v>
      </c>
      <c r="B1866" t="str">
        <f>INDEX(Content!C:C, MATCH(A1866, Content!A:A, 0))</f>
        <v>fitness</v>
      </c>
      <c r="C1866" t="s">
        <v>8</v>
      </c>
      <c r="D1866">
        <f>VLOOKUP(C1866, ReactionTypes!A:C, 3, FALSE)</f>
        <v>5</v>
      </c>
      <c r="E1866" s="1">
        <v>44236.774305555555</v>
      </c>
    </row>
    <row r="1867" spans="1:5" x14ac:dyDescent="0.35">
      <c r="A1867" t="s">
        <v>92</v>
      </c>
      <c r="B1867" t="str">
        <f>INDEX(Content!C:C, MATCH(A1867, Content!A:A, 0))</f>
        <v>fitness</v>
      </c>
      <c r="C1867" t="s">
        <v>15</v>
      </c>
      <c r="D1867">
        <f>VLOOKUP(C1867, ReactionTypes!A:C, 3, FALSE)</f>
        <v>72</v>
      </c>
      <c r="E1867" s="1">
        <v>44134.811111111114</v>
      </c>
    </row>
    <row r="1868" spans="1:5" x14ac:dyDescent="0.35">
      <c r="A1868" t="s">
        <v>92</v>
      </c>
      <c r="B1868" t="str">
        <f>INDEX(Content!C:C, MATCH(A1868, Content!A:A, 0))</f>
        <v>fitness</v>
      </c>
      <c r="C1868" t="s">
        <v>20</v>
      </c>
      <c r="D1868">
        <f>VLOOKUP(C1868, ReactionTypes!A:C, 3, FALSE)</f>
        <v>15</v>
      </c>
      <c r="E1868" s="1">
        <v>44177.868055555555</v>
      </c>
    </row>
    <row r="1869" spans="1:5" x14ac:dyDescent="0.35">
      <c r="A1869" t="s">
        <v>93</v>
      </c>
      <c r="B1869" t="str">
        <f>INDEX(Content!C:C, MATCH(A1869, Content!A:A, 0))</f>
        <v>veganism</v>
      </c>
      <c r="C1869" t="s">
        <v>21</v>
      </c>
      <c r="D1869">
        <f>VLOOKUP(C1869, ReactionTypes!A:C, 3, FALSE)</f>
        <v>12</v>
      </c>
      <c r="E1869" s="1">
        <v>44348.143055555556</v>
      </c>
    </row>
    <row r="1870" spans="1:5" x14ac:dyDescent="0.35">
      <c r="A1870" t="s">
        <v>93</v>
      </c>
      <c r="B1870" t="str">
        <f>INDEX(Content!C:C, MATCH(A1870, Content!A:A, 0))</f>
        <v>veganism</v>
      </c>
      <c r="C1870" t="s">
        <v>9</v>
      </c>
      <c r="D1870">
        <f>VLOOKUP(C1870, ReactionTypes!A:C, 3, FALSE)</f>
        <v>30</v>
      </c>
      <c r="E1870" s="1">
        <v>44195.365277777775</v>
      </c>
    </row>
    <row r="1871" spans="1:5" x14ac:dyDescent="0.35">
      <c r="A1871" t="s">
        <v>93</v>
      </c>
      <c r="B1871" t="str">
        <f>INDEX(Content!C:C, MATCH(A1871, Content!A:A, 0))</f>
        <v>veganism</v>
      </c>
      <c r="C1871" t="s">
        <v>14</v>
      </c>
      <c r="D1871">
        <f>VLOOKUP(C1871, ReactionTypes!A:C, 3, FALSE)</f>
        <v>70</v>
      </c>
      <c r="E1871" s="1">
        <v>44248.270138888889</v>
      </c>
    </row>
    <row r="1872" spans="1:5" x14ac:dyDescent="0.35">
      <c r="A1872" t="s">
        <v>93</v>
      </c>
      <c r="B1872" t="str">
        <f>INDEX(Content!C:C, MATCH(A1872, Content!A:A, 0))</f>
        <v>veganism</v>
      </c>
      <c r="C1872" t="s">
        <v>15</v>
      </c>
      <c r="D1872">
        <f>VLOOKUP(C1872, ReactionTypes!A:C, 3, FALSE)</f>
        <v>72</v>
      </c>
      <c r="E1872" s="1">
        <v>44104.302777777775</v>
      </c>
    </row>
    <row r="1873" spans="1:5" x14ac:dyDescent="0.35">
      <c r="A1873" t="s">
        <v>94</v>
      </c>
      <c r="B1873" t="str">
        <f>INDEX(Content!C:C, MATCH(A1873, Content!A:A, 0))</f>
        <v>science</v>
      </c>
      <c r="C1873" t="s">
        <v>14</v>
      </c>
      <c r="D1873">
        <f>VLOOKUP(C1873, ReactionTypes!A:C, 3, FALSE)</f>
        <v>70</v>
      </c>
      <c r="E1873" s="1">
        <v>44312.909722222219</v>
      </c>
    </row>
    <row r="1874" spans="1:5" x14ac:dyDescent="0.35">
      <c r="A1874" t="s">
        <v>94</v>
      </c>
      <c r="B1874" t="str">
        <f>INDEX(Content!C:C, MATCH(A1874, Content!A:A, 0))</f>
        <v>science</v>
      </c>
      <c r="C1874" t="s">
        <v>10</v>
      </c>
      <c r="D1874">
        <f>VLOOKUP(C1874, ReactionTypes!A:C, 3, FALSE)</f>
        <v>20</v>
      </c>
      <c r="E1874" s="1">
        <v>44363.00277777778</v>
      </c>
    </row>
    <row r="1875" spans="1:5" x14ac:dyDescent="0.35">
      <c r="A1875" t="s">
        <v>94</v>
      </c>
      <c r="B1875" t="str">
        <f>INDEX(Content!C:C, MATCH(A1875, Content!A:A, 0))</f>
        <v>science</v>
      </c>
      <c r="C1875" t="s">
        <v>21</v>
      </c>
      <c r="D1875">
        <f>VLOOKUP(C1875, ReactionTypes!A:C, 3, FALSE)</f>
        <v>12</v>
      </c>
      <c r="E1875" s="1">
        <v>44023.127083333333</v>
      </c>
    </row>
    <row r="1876" spans="1:5" x14ac:dyDescent="0.35">
      <c r="A1876" t="s">
        <v>94</v>
      </c>
      <c r="B1876" t="str">
        <f>INDEX(Content!C:C, MATCH(A1876, Content!A:A, 0))</f>
        <v>science</v>
      </c>
      <c r="C1876" t="s">
        <v>13</v>
      </c>
      <c r="D1876">
        <f>VLOOKUP(C1876, ReactionTypes!A:C, 3, FALSE)</f>
        <v>75</v>
      </c>
      <c r="E1876" s="1">
        <v>44091.661805555559</v>
      </c>
    </row>
    <row r="1877" spans="1:5" x14ac:dyDescent="0.35">
      <c r="A1877" t="s">
        <v>94</v>
      </c>
      <c r="B1877" t="str">
        <f>INDEX(Content!C:C, MATCH(A1877, Content!A:A, 0))</f>
        <v>science</v>
      </c>
      <c r="C1877" t="s">
        <v>8</v>
      </c>
      <c r="D1877">
        <f>VLOOKUP(C1877, ReactionTypes!A:C, 3, FALSE)</f>
        <v>5</v>
      </c>
      <c r="E1877" s="1">
        <v>44361.191666666666</v>
      </c>
    </row>
    <row r="1878" spans="1:5" x14ac:dyDescent="0.35">
      <c r="A1878" t="s">
        <v>94</v>
      </c>
      <c r="B1878" t="str">
        <f>INDEX(Content!C:C, MATCH(A1878, Content!A:A, 0))</f>
        <v>science</v>
      </c>
      <c r="C1878" t="s">
        <v>17</v>
      </c>
      <c r="D1878">
        <f>VLOOKUP(C1878, ReactionTypes!A:C, 3, FALSE)</f>
        <v>10</v>
      </c>
      <c r="E1878" s="1">
        <v>44114.599305555559</v>
      </c>
    </row>
    <row r="1879" spans="1:5" x14ac:dyDescent="0.35">
      <c r="A1879" t="s">
        <v>94</v>
      </c>
      <c r="B1879" t="str">
        <f>INDEX(Content!C:C, MATCH(A1879, Content!A:A, 0))</f>
        <v>science</v>
      </c>
      <c r="C1879" t="s">
        <v>12</v>
      </c>
      <c r="D1879">
        <f>VLOOKUP(C1879, ReactionTypes!A:C, 3, FALSE)</f>
        <v>65</v>
      </c>
      <c r="E1879" s="1">
        <v>44027.324305555558</v>
      </c>
    </row>
    <row r="1880" spans="1:5" x14ac:dyDescent="0.35">
      <c r="A1880" t="s">
        <v>94</v>
      </c>
      <c r="B1880" t="str">
        <f>INDEX(Content!C:C, MATCH(A1880, Content!A:A, 0))</f>
        <v>science</v>
      </c>
      <c r="C1880" t="s">
        <v>5</v>
      </c>
      <c r="D1880">
        <f>VLOOKUP(C1880, ReactionTypes!A:C, 3, FALSE)</f>
        <v>70</v>
      </c>
      <c r="E1880" s="1">
        <v>44026.65902777778</v>
      </c>
    </row>
    <row r="1881" spans="1:5" x14ac:dyDescent="0.35">
      <c r="A1881" t="s">
        <v>94</v>
      </c>
      <c r="B1881" t="str">
        <f>INDEX(Content!C:C, MATCH(A1881, Content!A:A, 0))</f>
        <v>science</v>
      </c>
      <c r="C1881" t="s">
        <v>5</v>
      </c>
      <c r="D1881">
        <f>VLOOKUP(C1881, ReactionTypes!A:C, 3, FALSE)</f>
        <v>70</v>
      </c>
      <c r="E1881" s="1">
        <v>44170.80972222222</v>
      </c>
    </row>
    <row r="1882" spans="1:5" x14ac:dyDescent="0.35">
      <c r="A1882" t="s">
        <v>94</v>
      </c>
      <c r="B1882" t="str">
        <f>INDEX(Content!C:C, MATCH(A1882, Content!A:A, 0))</f>
        <v>science</v>
      </c>
      <c r="C1882" t="s">
        <v>18</v>
      </c>
      <c r="D1882">
        <f>VLOOKUP(C1882, ReactionTypes!A:C, 3, FALSE)</f>
        <v>45</v>
      </c>
      <c r="E1882" s="1">
        <v>44088.372916666667</v>
      </c>
    </row>
    <row r="1883" spans="1:5" x14ac:dyDescent="0.35">
      <c r="A1883" t="s">
        <v>94</v>
      </c>
      <c r="B1883" t="str">
        <f>INDEX(Content!C:C, MATCH(A1883, Content!A:A, 0))</f>
        <v>science</v>
      </c>
      <c r="C1883" t="s">
        <v>16</v>
      </c>
      <c r="D1883">
        <f>VLOOKUP(C1883, ReactionTypes!A:C, 3, FALSE)</f>
        <v>50</v>
      </c>
      <c r="E1883" s="1">
        <v>44002.097222222219</v>
      </c>
    </row>
    <row r="1884" spans="1:5" x14ac:dyDescent="0.35">
      <c r="A1884" t="s">
        <v>94</v>
      </c>
      <c r="B1884" t="str">
        <f>INDEX(Content!C:C, MATCH(A1884, Content!A:A, 0))</f>
        <v>science</v>
      </c>
      <c r="C1884" t="s">
        <v>19</v>
      </c>
      <c r="D1884">
        <f>VLOOKUP(C1884, ReactionTypes!A:C, 3, FALSE)</f>
        <v>35</v>
      </c>
      <c r="E1884" s="1">
        <v>44072.993055555555</v>
      </c>
    </row>
    <row r="1885" spans="1:5" x14ac:dyDescent="0.35">
      <c r="A1885" t="s">
        <v>94</v>
      </c>
      <c r="B1885" t="str">
        <f>INDEX(Content!C:C, MATCH(A1885, Content!A:A, 0))</f>
        <v>science</v>
      </c>
      <c r="C1885" t="s">
        <v>21</v>
      </c>
      <c r="D1885">
        <f>VLOOKUP(C1885, ReactionTypes!A:C, 3, FALSE)</f>
        <v>12</v>
      </c>
      <c r="E1885" s="1">
        <v>44164.633333333331</v>
      </c>
    </row>
    <row r="1886" spans="1:5" x14ac:dyDescent="0.35">
      <c r="A1886" t="s">
        <v>94</v>
      </c>
      <c r="B1886" t="str">
        <f>INDEX(Content!C:C, MATCH(A1886, Content!A:A, 0))</f>
        <v>science</v>
      </c>
      <c r="C1886" t="s">
        <v>20</v>
      </c>
      <c r="D1886">
        <f>VLOOKUP(C1886, ReactionTypes!A:C, 3, FALSE)</f>
        <v>15</v>
      </c>
      <c r="E1886" s="1">
        <v>44079.317361111112</v>
      </c>
    </row>
    <row r="1887" spans="1:5" x14ac:dyDescent="0.35">
      <c r="A1887" t="s">
        <v>94</v>
      </c>
      <c r="B1887" t="str">
        <f>INDEX(Content!C:C, MATCH(A1887, Content!A:A, 0))</f>
        <v>science</v>
      </c>
      <c r="C1887" t="s">
        <v>12</v>
      </c>
      <c r="D1887">
        <f>VLOOKUP(C1887, ReactionTypes!A:C, 3, FALSE)</f>
        <v>65</v>
      </c>
      <c r="E1887" s="1">
        <v>44205.084722222222</v>
      </c>
    </row>
    <row r="1888" spans="1:5" x14ac:dyDescent="0.35">
      <c r="A1888" t="s">
        <v>94</v>
      </c>
      <c r="B1888" t="str">
        <f>INDEX(Content!C:C, MATCH(A1888, Content!A:A, 0))</f>
        <v>science</v>
      </c>
      <c r="C1888" t="s">
        <v>15</v>
      </c>
      <c r="D1888">
        <f>VLOOKUP(C1888, ReactionTypes!A:C, 3, FALSE)</f>
        <v>72</v>
      </c>
      <c r="E1888" s="1">
        <v>44211.211111111108</v>
      </c>
    </row>
    <row r="1889" spans="1:5" x14ac:dyDescent="0.35">
      <c r="A1889" t="s">
        <v>94</v>
      </c>
      <c r="B1889" t="str">
        <f>INDEX(Content!C:C, MATCH(A1889, Content!A:A, 0))</f>
        <v>science</v>
      </c>
      <c r="C1889" t="s">
        <v>10</v>
      </c>
      <c r="D1889">
        <f>VLOOKUP(C1889, ReactionTypes!A:C, 3, FALSE)</f>
        <v>20</v>
      </c>
      <c r="E1889" s="1">
        <v>44297.802083333336</v>
      </c>
    </row>
    <row r="1890" spans="1:5" x14ac:dyDescent="0.35">
      <c r="A1890" t="s">
        <v>94</v>
      </c>
      <c r="B1890" t="str">
        <f>INDEX(Content!C:C, MATCH(A1890, Content!A:A, 0))</f>
        <v>science</v>
      </c>
      <c r="C1890" t="s">
        <v>10</v>
      </c>
      <c r="D1890">
        <f>VLOOKUP(C1890, ReactionTypes!A:C, 3, FALSE)</f>
        <v>20</v>
      </c>
      <c r="E1890" s="1">
        <v>44054.583333333336</v>
      </c>
    </row>
    <row r="1891" spans="1:5" x14ac:dyDescent="0.35">
      <c r="A1891" t="s">
        <v>94</v>
      </c>
      <c r="B1891" t="str">
        <f>INDEX(Content!C:C, MATCH(A1891, Content!A:A, 0))</f>
        <v>science</v>
      </c>
      <c r="C1891" t="s">
        <v>19</v>
      </c>
      <c r="D1891">
        <f>VLOOKUP(C1891, ReactionTypes!A:C, 3, FALSE)</f>
        <v>35</v>
      </c>
      <c r="E1891" s="1">
        <v>44123.893055555556</v>
      </c>
    </row>
    <row r="1892" spans="1:5" x14ac:dyDescent="0.35">
      <c r="A1892" t="s">
        <v>94</v>
      </c>
      <c r="B1892" t="str">
        <f>INDEX(Content!C:C, MATCH(A1892, Content!A:A, 0))</f>
        <v>science</v>
      </c>
      <c r="C1892" t="s">
        <v>14</v>
      </c>
      <c r="D1892">
        <f>VLOOKUP(C1892, ReactionTypes!A:C, 3, FALSE)</f>
        <v>70</v>
      </c>
      <c r="E1892" s="1">
        <v>44024.470138888886</v>
      </c>
    </row>
    <row r="1893" spans="1:5" x14ac:dyDescent="0.35">
      <c r="A1893" t="s">
        <v>94</v>
      </c>
      <c r="B1893" t="str">
        <f>INDEX(Content!C:C, MATCH(A1893, Content!A:A, 0))</f>
        <v>science</v>
      </c>
      <c r="C1893" t="s">
        <v>9</v>
      </c>
      <c r="D1893">
        <f>VLOOKUP(C1893, ReactionTypes!A:C, 3, FALSE)</f>
        <v>30</v>
      </c>
      <c r="E1893" s="1">
        <v>44160.793749999997</v>
      </c>
    </row>
    <row r="1894" spans="1:5" x14ac:dyDescent="0.35">
      <c r="A1894" t="s">
        <v>94</v>
      </c>
      <c r="B1894" t="str">
        <f>INDEX(Content!C:C, MATCH(A1894, Content!A:A, 0))</f>
        <v>science</v>
      </c>
      <c r="C1894" t="s">
        <v>6</v>
      </c>
      <c r="D1894">
        <f>VLOOKUP(C1894, ReactionTypes!A:C, 3, FALSE)</f>
        <v>0</v>
      </c>
      <c r="E1894" s="1">
        <v>44191.390972222223</v>
      </c>
    </row>
    <row r="1895" spans="1:5" x14ac:dyDescent="0.35">
      <c r="A1895" t="s">
        <v>94</v>
      </c>
      <c r="B1895" t="str">
        <f>INDEX(Content!C:C, MATCH(A1895, Content!A:A, 0))</f>
        <v>science</v>
      </c>
      <c r="C1895" t="s">
        <v>19</v>
      </c>
      <c r="D1895">
        <f>VLOOKUP(C1895, ReactionTypes!A:C, 3, FALSE)</f>
        <v>35</v>
      </c>
      <c r="E1895" s="1">
        <v>44005.263194444444</v>
      </c>
    </row>
    <row r="1896" spans="1:5" x14ac:dyDescent="0.35">
      <c r="A1896" t="s">
        <v>94</v>
      </c>
      <c r="B1896" t="str">
        <f>INDEX(Content!C:C, MATCH(A1896, Content!A:A, 0))</f>
        <v>science</v>
      </c>
      <c r="C1896" t="s">
        <v>8</v>
      </c>
      <c r="D1896">
        <f>VLOOKUP(C1896, ReactionTypes!A:C, 3, FALSE)</f>
        <v>5</v>
      </c>
      <c r="E1896" s="1">
        <v>44294.21597222222</v>
      </c>
    </row>
    <row r="1897" spans="1:5" x14ac:dyDescent="0.35">
      <c r="A1897" t="s">
        <v>94</v>
      </c>
      <c r="B1897" t="str">
        <f>INDEX(Content!C:C, MATCH(A1897, Content!A:A, 0))</f>
        <v>science</v>
      </c>
      <c r="C1897" t="s">
        <v>16</v>
      </c>
      <c r="D1897">
        <f>VLOOKUP(C1897, ReactionTypes!A:C, 3, FALSE)</f>
        <v>50</v>
      </c>
      <c r="E1897" s="1">
        <v>44108.931944444441</v>
      </c>
    </row>
    <row r="1898" spans="1:5" x14ac:dyDescent="0.35">
      <c r="A1898" t="s">
        <v>94</v>
      </c>
      <c r="B1898" t="str">
        <f>INDEX(Content!C:C, MATCH(A1898, Content!A:A, 0))</f>
        <v>science</v>
      </c>
      <c r="C1898" t="s">
        <v>14</v>
      </c>
      <c r="D1898">
        <f>VLOOKUP(C1898, ReactionTypes!A:C, 3, FALSE)</f>
        <v>70</v>
      </c>
      <c r="E1898" s="1">
        <v>44261.256944444445</v>
      </c>
    </row>
    <row r="1899" spans="1:5" x14ac:dyDescent="0.35">
      <c r="A1899" t="s">
        <v>94</v>
      </c>
      <c r="B1899" t="str">
        <f>INDEX(Content!C:C, MATCH(A1899, Content!A:A, 0))</f>
        <v>science</v>
      </c>
      <c r="C1899" t="s">
        <v>5</v>
      </c>
      <c r="D1899">
        <f>VLOOKUP(C1899, ReactionTypes!A:C, 3, FALSE)</f>
        <v>70</v>
      </c>
      <c r="E1899" s="1">
        <v>44283.203472222223</v>
      </c>
    </row>
    <row r="1900" spans="1:5" x14ac:dyDescent="0.35">
      <c r="A1900" t="s">
        <v>94</v>
      </c>
      <c r="B1900" t="str">
        <f>INDEX(Content!C:C, MATCH(A1900, Content!A:A, 0))</f>
        <v>science</v>
      </c>
      <c r="C1900" t="s">
        <v>21</v>
      </c>
      <c r="D1900">
        <f>VLOOKUP(C1900, ReactionTypes!A:C, 3, FALSE)</f>
        <v>12</v>
      </c>
      <c r="E1900" s="1">
        <v>44106.225694444445</v>
      </c>
    </row>
    <row r="1901" spans="1:5" x14ac:dyDescent="0.35">
      <c r="A1901" t="s">
        <v>94</v>
      </c>
      <c r="B1901" t="str">
        <f>INDEX(Content!C:C, MATCH(A1901, Content!A:A, 0))</f>
        <v>science</v>
      </c>
      <c r="C1901" t="s">
        <v>15</v>
      </c>
      <c r="D1901">
        <f>VLOOKUP(C1901, ReactionTypes!A:C, 3, FALSE)</f>
        <v>72</v>
      </c>
      <c r="E1901" s="1">
        <v>44064.3125</v>
      </c>
    </row>
    <row r="1902" spans="1:5" x14ac:dyDescent="0.35">
      <c r="A1902" t="s">
        <v>94</v>
      </c>
      <c r="B1902" t="str">
        <f>INDEX(Content!C:C, MATCH(A1902, Content!A:A, 0))</f>
        <v>science</v>
      </c>
      <c r="C1902" t="s">
        <v>3</v>
      </c>
      <c r="D1902">
        <f>VLOOKUP(C1902, ReactionTypes!A:C, 3, FALSE)</f>
        <v>60</v>
      </c>
      <c r="E1902" s="1">
        <v>44273.781944444447</v>
      </c>
    </row>
    <row r="1903" spans="1:5" x14ac:dyDescent="0.35">
      <c r="A1903" t="s">
        <v>94</v>
      </c>
      <c r="B1903" t="str">
        <f>INDEX(Content!C:C, MATCH(A1903, Content!A:A, 0))</f>
        <v>science</v>
      </c>
      <c r="C1903" t="s">
        <v>6</v>
      </c>
      <c r="D1903">
        <f>VLOOKUP(C1903, ReactionTypes!A:C, 3, FALSE)</f>
        <v>0</v>
      </c>
      <c r="E1903" s="1">
        <v>44288.875</v>
      </c>
    </row>
    <row r="1904" spans="1:5" x14ac:dyDescent="0.35">
      <c r="A1904" t="s">
        <v>94</v>
      </c>
      <c r="B1904" t="str">
        <f>INDEX(Content!C:C, MATCH(A1904, Content!A:A, 0))</f>
        <v>science</v>
      </c>
      <c r="C1904" t="s">
        <v>21</v>
      </c>
      <c r="D1904">
        <f>VLOOKUP(C1904, ReactionTypes!A:C, 3, FALSE)</f>
        <v>12</v>
      </c>
      <c r="E1904" s="1">
        <v>44343.554861111108</v>
      </c>
    </row>
    <row r="1905" spans="1:5" x14ac:dyDescent="0.35">
      <c r="A1905" t="s">
        <v>94</v>
      </c>
      <c r="B1905" t="str">
        <f>INDEX(Content!C:C, MATCH(A1905, Content!A:A, 0))</f>
        <v>science</v>
      </c>
      <c r="C1905" t="s">
        <v>16</v>
      </c>
      <c r="D1905">
        <f>VLOOKUP(C1905, ReactionTypes!A:C, 3, FALSE)</f>
        <v>50</v>
      </c>
      <c r="E1905" s="1">
        <v>44169.750694444447</v>
      </c>
    </row>
    <row r="1906" spans="1:5" x14ac:dyDescent="0.35">
      <c r="A1906" t="s">
        <v>95</v>
      </c>
      <c r="B1906" t="str">
        <f>INDEX(Content!C:C, MATCH(A1906, Content!A:A, 0))</f>
        <v>travel</v>
      </c>
      <c r="C1906" t="s">
        <v>5</v>
      </c>
      <c r="D1906">
        <f>VLOOKUP(C1906, ReactionTypes!A:C, 3, FALSE)</f>
        <v>70</v>
      </c>
      <c r="E1906" s="1">
        <v>44098.947916666664</v>
      </c>
    </row>
    <row r="1907" spans="1:5" x14ac:dyDescent="0.35">
      <c r="A1907" t="s">
        <v>95</v>
      </c>
      <c r="B1907" t="str">
        <f>INDEX(Content!C:C, MATCH(A1907, Content!A:A, 0))</f>
        <v>travel</v>
      </c>
      <c r="C1907" t="s">
        <v>15</v>
      </c>
      <c r="D1907">
        <f>VLOOKUP(C1907, ReactionTypes!A:C, 3, FALSE)</f>
        <v>72</v>
      </c>
      <c r="E1907" s="1">
        <v>44126.459027777775</v>
      </c>
    </row>
    <row r="1908" spans="1:5" x14ac:dyDescent="0.35">
      <c r="A1908" t="s">
        <v>95</v>
      </c>
      <c r="B1908" t="str">
        <f>INDEX(Content!C:C, MATCH(A1908, Content!A:A, 0))</f>
        <v>travel</v>
      </c>
      <c r="C1908" t="s">
        <v>12</v>
      </c>
      <c r="D1908">
        <f>VLOOKUP(C1908, ReactionTypes!A:C, 3, FALSE)</f>
        <v>65</v>
      </c>
      <c r="E1908" s="1">
        <v>44252.163888888892</v>
      </c>
    </row>
    <row r="1909" spans="1:5" x14ac:dyDescent="0.35">
      <c r="A1909" t="s">
        <v>95</v>
      </c>
      <c r="B1909" t="str">
        <f>INDEX(Content!C:C, MATCH(A1909, Content!A:A, 0))</f>
        <v>travel</v>
      </c>
      <c r="C1909" t="s">
        <v>20</v>
      </c>
      <c r="D1909">
        <f>VLOOKUP(C1909, ReactionTypes!A:C, 3, FALSE)</f>
        <v>15</v>
      </c>
      <c r="E1909" s="1">
        <v>44338.890972222223</v>
      </c>
    </row>
    <row r="1910" spans="1:5" x14ac:dyDescent="0.35">
      <c r="A1910" t="s">
        <v>95</v>
      </c>
      <c r="B1910" t="str">
        <f>INDEX(Content!C:C, MATCH(A1910, Content!A:A, 0))</f>
        <v>travel</v>
      </c>
      <c r="C1910" t="s">
        <v>5</v>
      </c>
      <c r="D1910">
        <f>VLOOKUP(C1910, ReactionTypes!A:C, 3, FALSE)</f>
        <v>70</v>
      </c>
      <c r="E1910" s="1">
        <v>44320.247916666667</v>
      </c>
    </row>
    <row r="1911" spans="1:5" x14ac:dyDescent="0.35">
      <c r="A1911" t="s">
        <v>95</v>
      </c>
      <c r="B1911" t="str">
        <f>INDEX(Content!C:C, MATCH(A1911, Content!A:A, 0))</f>
        <v>travel</v>
      </c>
      <c r="C1911" t="s">
        <v>18</v>
      </c>
      <c r="D1911">
        <f>VLOOKUP(C1911, ReactionTypes!A:C, 3, FALSE)</f>
        <v>45</v>
      </c>
      <c r="E1911" s="1">
        <v>44226.432638888888</v>
      </c>
    </row>
    <row r="1912" spans="1:5" x14ac:dyDescent="0.35">
      <c r="A1912" t="s">
        <v>95</v>
      </c>
      <c r="B1912" t="str">
        <f>INDEX(Content!C:C, MATCH(A1912, Content!A:A, 0))</f>
        <v>travel</v>
      </c>
      <c r="C1912" t="s">
        <v>16</v>
      </c>
      <c r="D1912">
        <f>VLOOKUP(C1912, ReactionTypes!A:C, 3, FALSE)</f>
        <v>50</v>
      </c>
      <c r="E1912" s="1">
        <v>44290.851388888892</v>
      </c>
    </row>
    <row r="1913" spans="1:5" x14ac:dyDescent="0.35">
      <c r="A1913" t="s">
        <v>95</v>
      </c>
      <c r="B1913" t="str">
        <f>INDEX(Content!C:C, MATCH(A1913, Content!A:A, 0))</f>
        <v>travel</v>
      </c>
      <c r="C1913" t="s">
        <v>5</v>
      </c>
      <c r="D1913">
        <f>VLOOKUP(C1913, ReactionTypes!A:C, 3, FALSE)</f>
        <v>70</v>
      </c>
      <c r="E1913" s="1">
        <v>44329.054861111108</v>
      </c>
    </row>
    <row r="1914" spans="1:5" x14ac:dyDescent="0.35">
      <c r="A1914" t="s">
        <v>95</v>
      </c>
      <c r="B1914" t="str">
        <f>INDEX(Content!C:C, MATCH(A1914, Content!A:A, 0))</f>
        <v>travel</v>
      </c>
      <c r="C1914" t="s">
        <v>14</v>
      </c>
      <c r="D1914">
        <f>VLOOKUP(C1914, ReactionTypes!A:C, 3, FALSE)</f>
        <v>70</v>
      </c>
      <c r="E1914" s="1">
        <v>44164.488194444442</v>
      </c>
    </row>
    <row r="1915" spans="1:5" x14ac:dyDescent="0.35">
      <c r="A1915" t="s">
        <v>95</v>
      </c>
      <c r="B1915" t="str">
        <f>INDEX(Content!C:C, MATCH(A1915, Content!A:A, 0))</f>
        <v>travel</v>
      </c>
      <c r="C1915" t="s">
        <v>20</v>
      </c>
      <c r="D1915">
        <f>VLOOKUP(C1915, ReactionTypes!A:C, 3, FALSE)</f>
        <v>15</v>
      </c>
      <c r="E1915" s="1">
        <v>44146.595833333333</v>
      </c>
    </row>
    <row r="1916" spans="1:5" x14ac:dyDescent="0.35">
      <c r="A1916" t="s">
        <v>95</v>
      </c>
      <c r="B1916" t="str">
        <f>INDEX(Content!C:C, MATCH(A1916, Content!A:A, 0))</f>
        <v>travel</v>
      </c>
      <c r="C1916" t="s">
        <v>17</v>
      </c>
      <c r="D1916">
        <f>VLOOKUP(C1916, ReactionTypes!A:C, 3, FALSE)</f>
        <v>10</v>
      </c>
      <c r="E1916" s="1">
        <v>44283.60833333333</v>
      </c>
    </row>
    <row r="1917" spans="1:5" x14ac:dyDescent="0.35">
      <c r="A1917" t="s">
        <v>95</v>
      </c>
      <c r="B1917" t="str">
        <f>INDEX(Content!C:C, MATCH(A1917, Content!A:A, 0))</f>
        <v>travel</v>
      </c>
      <c r="C1917" t="s">
        <v>16</v>
      </c>
      <c r="D1917">
        <f>VLOOKUP(C1917, ReactionTypes!A:C, 3, FALSE)</f>
        <v>50</v>
      </c>
      <c r="E1917" s="1">
        <v>44259.388194444444</v>
      </c>
    </row>
    <row r="1918" spans="1:5" x14ac:dyDescent="0.35">
      <c r="A1918" t="s">
        <v>95</v>
      </c>
      <c r="B1918" t="str">
        <f>INDEX(Content!C:C, MATCH(A1918, Content!A:A, 0))</f>
        <v>travel</v>
      </c>
      <c r="C1918" t="s">
        <v>12</v>
      </c>
      <c r="D1918">
        <f>VLOOKUP(C1918, ReactionTypes!A:C, 3, FALSE)</f>
        <v>65</v>
      </c>
      <c r="E1918" s="1">
        <v>44142.456944444442</v>
      </c>
    </row>
    <row r="1919" spans="1:5" x14ac:dyDescent="0.35">
      <c r="A1919" t="s">
        <v>95</v>
      </c>
      <c r="B1919" t="str">
        <f>INDEX(Content!C:C, MATCH(A1919, Content!A:A, 0))</f>
        <v>travel</v>
      </c>
      <c r="C1919" t="s">
        <v>16</v>
      </c>
      <c r="D1919">
        <f>VLOOKUP(C1919, ReactionTypes!A:C, 3, FALSE)</f>
        <v>50</v>
      </c>
      <c r="E1919" s="1">
        <v>44236.499305555553</v>
      </c>
    </row>
    <row r="1920" spans="1:5" x14ac:dyDescent="0.35">
      <c r="A1920" t="s">
        <v>95</v>
      </c>
      <c r="B1920" t="str">
        <f>INDEX(Content!C:C, MATCH(A1920, Content!A:A, 0))</f>
        <v>travel</v>
      </c>
      <c r="C1920" t="s">
        <v>18</v>
      </c>
      <c r="D1920">
        <f>VLOOKUP(C1920, ReactionTypes!A:C, 3, FALSE)</f>
        <v>45</v>
      </c>
      <c r="E1920" s="1">
        <v>44083.439583333333</v>
      </c>
    </row>
    <row r="1921" spans="1:5" x14ac:dyDescent="0.35">
      <c r="A1921" t="s">
        <v>95</v>
      </c>
      <c r="B1921" t="str">
        <f>INDEX(Content!C:C, MATCH(A1921, Content!A:A, 0))</f>
        <v>travel</v>
      </c>
      <c r="C1921" t="s">
        <v>15</v>
      </c>
      <c r="D1921">
        <f>VLOOKUP(C1921, ReactionTypes!A:C, 3, FALSE)</f>
        <v>72</v>
      </c>
      <c r="E1921" s="1">
        <v>44251.026388888888</v>
      </c>
    </row>
    <row r="1922" spans="1:5" x14ac:dyDescent="0.35">
      <c r="A1922" t="s">
        <v>95</v>
      </c>
      <c r="B1922" t="str">
        <f>INDEX(Content!C:C, MATCH(A1922, Content!A:A, 0))</f>
        <v>travel</v>
      </c>
      <c r="C1922" t="s">
        <v>15</v>
      </c>
      <c r="D1922">
        <f>VLOOKUP(C1922, ReactionTypes!A:C, 3, FALSE)</f>
        <v>72</v>
      </c>
      <c r="E1922" s="1">
        <v>44021.074999999997</v>
      </c>
    </row>
    <row r="1923" spans="1:5" x14ac:dyDescent="0.35">
      <c r="A1923" t="s">
        <v>95</v>
      </c>
      <c r="B1923" t="str">
        <f>INDEX(Content!C:C, MATCH(A1923, Content!A:A, 0))</f>
        <v>travel</v>
      </c>
      <c r="C1923" t="s">
        <v>9</v>
      </c>
      <c r="D1923">
        <f>VLOOKUP(C1923, ReactionTypes!A:C, 3, FALSE)</f>
        <v>30</v>
      </c>
      <c r="E1923" s="1">
        <v>44161.048611111109</v>
      </c>
    </row>
    <row r="1924" spans="1:5" x14ac:dyDescent="0.35">
      <c r="A1924" t="s">
        <v>95</v>
      </c>
      <c r="B1924" t="str">
        <f>INDEX(Content!C:C, MATCH(A1924, Content!A:A, 0))</f>
        <v>travel</v>
      </c>
      <c r="C1924" t="s">
        <v>6</v>
      </c>
      <c r="D1924">
        <f>VLOOKUP(C1924, ReactionTypes!A:C, 3, FALSE)</f>
        <v>0</v>
      </c>
      <c r="E1924" s="1">
        <v>44212.291666666664</v>
      </c>
    </row>
    <row r="1925" spans="1:5" x14ac:dyDescent="0.35">
      <c r="A1925" t="s">
        <v>95</v>
      </c>
      <c r="B1925" t="str">
        <f>INDEX(Content!C:C, MATCH(A1925, Content!A:A, 0))</f>
        <v>travel</v>
      </c>
      <c r="C1925" t="s">
        <v>20</v>
      </c>
      <c r="D1925">
        <f>VLOOKUP(C1925, ReactionTypes!A:C, 3, FALSE)</f>
        <v>15</v>
      </c>
      <c r="E1925" s="1">
        <v>44129.170138888891</v>
      </c>
    </row>
    <row r="1926" spans="1:5" x14ac:dyDescent="0.35">
      <c r="A1926" t="s">
        <v>95</v>
      </c>
      <c r="B1926" t="str">
        <f>INDEX(Content!C:C, MATCH(A1926, Content!A:A, 0))</f>
        <v>travel</v>
      </c>
      <c r="C1926" t="s">
        <v>18</v>
      </c>
      <c r="D1926">
        <f>VLOOKUP(C1926, ReactionTypes!A:C, 3, FALSE)</f>
        <v>45</v>
      </c>
      <c r="E1926" s="1">
        <v>44269.606249999997</v>
      </c>
    </row>
    <row r="1927" spans="1:5" x14ac:dyDescent="0.35">
      <c r="A1927" t="s">
        <v>95</v>
      </c>
      <c r="B1927" t="str">
        <f>INDEX(Content!C:C, MATCH(A1927, Content!A:A, 0))</f>
        <v>travel</v>
      </c>
      <c r="C1927" t="s">
        <v>12</v>
      </c>
      <c r="D1927">
        <f>VLOOKUP(C1927, ReactionTypes!A:C, 3, FALSE)</f>
        <v>65</v>
      </c>
      <c r="E1927" s="1">
        <v>44290.631249999999</v>
      </c>
    </row>
    <row r="1928" spans="1:5" x14ac:dyDescent="0.35">
      <c r="A1928" t="s">
        <v>95</v>
      </c>
      <c r="B1928" t="str">
        <f>INDEX(Content!C:C, MATCH(A1928, Content!A:A, 0))</f>
        <v>travel</v>
      </c>
      <c r="C1928" t="s">
        <v>10</v>
      </c>
      <c r="D1928">
        <f>VLOOKUP(C1928, ReactionTypes!A:C, 3, FALSE)</f>
        <v>20</v>
      </c>
      <c r="E1928" s="1">
        <v>44075.795138888891</v>
      </c>
    </row>
    <row r="1929" spans="1:5" x14ac:dyDescent="0.35">
      <c r="A1929" t="s">
        <v>95</v>
      </c>
      <c r="B1929" t="str">
        <f>INDEX(Content!C:C, MATCH(A1929, Content!A:A, 0))</f>
        <v>travel</v>
      </c>
      <c r="C1929" t="s">
        <v>19</v>
      </c>
      <c r="D1929">
        <f>VLOOKUP(C1929, ReactionTypes!A:C, 3, FALSE)</f>
        <v>35</v>
      </c>
      <c r="E1929" s="1">
        <v>44301.26666666667</v>
      </c>
    </row>
    <row r="1930" spans="1:5" x14ac:dyDescent="0.35">
      <c r="A1930" t="s">
        <v>95</v>
      </c>
      <c r="B1930" t="str">
        <f>INDEX(Content!C:C, MATCH(A1930, Content!A:A, 0))</f>
        <v>travel</v>
      </c>
      <c r="C1930" t="s">
        <v>20</v>
      </c>
      <c r="D1930">
        <f>VLOOKUP(C1930, ReactionTypes!A:C, 3, FALSE)</f>
        <v>15</v>
      </c>
      <c r="E1930" s="1">
        <v>44271.820833333331</v>
      </c>
    </row>
    <row r="1931" spans="1:5" x14ac:dyDescent="0.35">
      <c r="A1931" t="s">
        <v>95</v>
      </c>
      <c r="B1931" t="str">
        <f>INDEX(Content!C:C, MATCH(A1931, Content!A:A, 0))</f>
        <v>travel</v>
      </c>
      <c r="C1931" t="s">
        <v>14</v>
      </c>
      <c r="D1931">
        <f>VLOOKUP(C1931, ReactionTypes!A:C, 3, FALSE)</f>
        <v>70</v>
      </c>
      <c r="E1931" s="1">
        <v>44294.163194444445</v>
      </c>
    </row>
    <row r="1932" spans="1:5" x14ac:dyDescent="0.35">
      <c r="A1932" t="s">
        <v>95</v>
      </c>
      <c r="B1932" t="str">
        <f>INDEX(Content!C:C, MATCH(A1932, Content!A:A, 0))</f>
        <v>travel</v>
      </c>
      <c r="C1932" t="s">
        <v>18</v>
      </c>
      <c r="D1932">
        <f>VLOOKUP(C1932, ReactionTypes!A:C, 3, FALSE)</f>
        <v>45</v>
      </c>
      <c r="E1932" s="1">
        <v>44328.54583333333</v>
      </c>
    </row>
    <row r="1933" spans="1:5" x14ac:dyDescent="0.35">
      <c r="A1933" t="s">
        <v>95</v>
      </c>
      <c r="B1933" t="str">
        <f>INDEX(Content!C:C, MATCH(A1933, Content!A:A, 0))</f>
        <v>travel</v>
      </c>
      <c r="C1933" t="s">
        <v>8</v>
      </c>
      <c r="D1933">
        <f>VLOOKUP(C1933, ReactionTypes!A:C, 3, FALSE)</f>
        <v>5</v>
      </c>
      <c r="E1933" s="1">
        <v>44056.220138888886</v>
      </c>
    </row>
    <row r="1934" spans="1:5" x14ac:dyDescent="0.35">
      <c r="A1934" t="s">
        <v>95</v>
      </c>
      <c r="B1934" t="str">
        <f>INDEX(Content!C:C, MATCH(A1934, Content!A:A, 0))</f>
        <v>travel</v>
      </c>
      <c r="C1934" t="s">
        <v>17</v>
      </c>
      <c r="D1934">
        <f>VLOOKUP(C1934, ReactionTypes!A:C, 3, FALSE)</f>
        <v>10</v>
      </c>
      <c r="E1934" s="1">
        <v>44139.319444444445</v>
      </c>
    </row>
    <row r="1935" spans="1:5" x14ac:dyDescent="0.35">
      <c r="A1935" t="s">
        <v>95</v>
      </c>
      <c r="B1935" t="str">
        <f>INDEX(Content!C:C, MATCH(A1935, Content!A:A, 0))</f>
        <v>travel</v>
      </c>
      <c r="C1935" t="s">
        <v>17</v>
      </c>
      <c r="D1935">
        <f>VLOOKUP(C1935, ReactionTypes!A:C, 3, FALSE)</f>
        <v>10</v>
      </c>
      <c r="E1935" s="1">
        <v>44356.559027777781</v>
      </c>
    </row>
    <row r="1936" spans="1:5" x14ac:dyDescent="0.35">
      <c r="A1936" t="s">
        <v>95</v>
      </c>
      <c r="B1936" t="str">
        <f>INDEX(Content!C:C, MATCH(A1936, Content!A:A, 0))</f>
        <v>travel</v>
      </c>
      <c r="C1936" t="s">
        <v>13</v>
      </c>
      <c r="D1936">
        <f>VLOOKUP(C1936, ReactionTypes!A:C, 3, FALSE)</f>
        <v>75</v>
      </c>
      <c r="E1936" s="1">
        <v>44043.40347222222</v>
      </c>
    </row>
    <row r="1937" spans="1:5" x14ac:dyDescent="0.35">
      <c r="A1937" t="s">
        <v>95</v>
      </c>
      <c r="B1937" t="str">
        <f>INDEX(Content!C:C, MATCH(A1937, Content!A:A, 0))</f>
        <v>travel</v>
      </c>
      <c r="C1937" t="s">
        <v>10</v>
      </c>
      <c r="D1937">
        <f>VLOOKUP(C1937, ReactionTypes!A:C, 3, FALSE)</f>
        <v>20</v>
      </c>
      <c r="E1937" s="1">
        <v>44101.064583333333</v>
      </c>
    </row>
    <row r="1938" spans="1:5" x14ac:dyDescent="0.35">
      <c r="A1938" t="s">
        <v>95</v>
      </c>
      <c r="B1938" t="str">
        <f>INDEX(Content!C:C, MATCH(A1938, Content!A:A, 0))</f>
        <v>travel</v>
      </c>
      <c r="C1938" t="s">
        <v>19</v>
      </c>
      <c r="D1938">
        <f>VLOOKUP(C1938, ReactionTypes!A:C, 3, FALSE)</f>
        <v>35</v>
      </c>
      <c r="E1938" s="1">
        <v>44002.293749999997</v>
      </c>
    </row>
    <row r="1939" spans="1:5" x14ac:dyDescent="0.35">
      <c r="A1939" t="s">
        <v>95</v>
      </c>
      <c r="B1939" t="str">
        <f>INDEX(Content!C:C, MATCH(A1939, Content!A:A, 0))</f>
        <v>travel</v>
      </c>
      <c r="C1939" t="s">
        <v>18</v>
      </c>
      <c r="D1939">
        <f>VLOOKUP(C1939, ReactionTypes!A:C, 3, FALSE)</f>
        <v>45</v>
      </c>
      <c r="E1939" s="1">
        <v>44324.95416666667</v>
      </c>
    </row>
    <row r="1940" spans="1:5" x14ac:dyDescent="0.35">
      <c r="A1940" t="s">
        <v>95</v>
      </c>
      <c r="B1940" t="str">
        <f>INDEX(Content!C:C, MATCH(A1940, Content!A:A, 0))</f>
        <v>travel</v>
      </c>
      <c r="C1940" t="s">
        <v>3</v>
      </c>
      <c r="D1940">
        <f>VLOOKUP(C1940, ReactionTypes!A:C, 3, FALSE)</f>
        <v>60</v>
      </c>
      <c r="E1940" s="1">
        <v>44284.99722222222</v>
      </c>
    </row>
    <row r="1941" spans="1:5" x14ac:dyDescent="0.35">
      <c r="A1941" t="s">
        <v>95</v>
      </c>
      <c r="B1941" t="str">
        <f>INDEX(Content!C:C, MATCH(A1941, Content!A:A, 0))</f>
        <v>travel</v>
      </c>
      <c r="C1941" t="s">
        <v>18</v>
      </c>
      <c r="D1941">
        <f>VLOOKUP(C1941, ReactionTypes!A:C, 3, FALSE)</f>
        <v>45</v>
      </c>
      <c r="E1941" s="1">
        <v>44320.422222222223</v>
      </c>
    </row>
    <row r="1942" spans="1:5" x14ac:dyDescent="0.35">
      <c r="A1942" t="s">
        <v>95</v>
      </c>
      <c r="B1942" t="str">
        <f>INDEX(Content!C:C, MATCH(A1942, Content!A:A, 0))</f>
        <v>travel</v>
      </c>
      <c r="C1942" t="s">
        <v>12</v>
      </c>
      <c r="D1942">
        <f>VLOOKUP(C1942, ReactionTypes!A:C, 3, FALSE)</f>
        <v>65</v>
      </c>
      <c r="E1942" s="1">
        <v>44064.722916666666</v>
      </c>
    </row>
    <row r="1943" spans="1:5" x14ac:dyDescent="0.35">
      <c r="A1943" t="s">
        <v>95</v>
      </c>
      <c r="B1943" t="str">
        <f>INDEX(Content!C:C, MATCH(A1943, Content!A:A, 0))</f>
        <v>travel</v>
      </c>
      <c r="C1943" t="s">
        <v>15</v>
      </c>
      <c r="D1943">
        <f>VLOOKUP(C1943, ReactionTypes!A:C, 3, FALSE)</f>
        <v>72</v>
      </c>
      <c r="E1943" s="1">
        <v>44304.813888888886</v>
      </c>
    </row>
    <row r="1944" spans="1:5" x14ac:dyDescent="0.35">
      <c r="A1944" t="s">
        <v>95</v>
      </c>
      <c r="B1944" t="str">
        <f>INDEX(Content!C:C, MATCH(A1944, Content!A:A, 0))</f>
        <v>travel</v>
      </c>
      <c r="C1944" t="s">
        <v>13</v>
      </c>
      <c r="D1944">
        <f>VLOOKUP(C1944, ReactionTypes!A:C, 3, FALSE)</f>
        <v>75</v>
      </c>
      <c r="E1944" s="1">
        <v>44257.102777777778</v>
      </c>
    </row>
    <row r="1945" spans="1:5" x14ac:dyDescent="0.35">
      <c r="A1945" t="s">
        <v>95</v>
      </c>
      <c r="B1945" t="str">
        <f>INDEX(Content!C:C, MATCH(A1945, Content!A:A, 0))</f>
        <v>travel</v>
      </c>
      <c r="C1945" t="s">
        <v>21</v>
      </c>
      <c r="D1945">
        <f>VLOOKUP(C1945, ReactionTypes!A:C, 3, FALSE)</f>
        <v>12</v>
      </c>
      <c r="E1945" s="1">
        <v>44070.154166666667</v>
      </c>
    </row>
    <row r="1946" spans="1:5" x14ac:dyDescent="0.35">
      <c r="A1946" t="s">
        <v>96</v>
      </c>
      <c r="B1946" t="str">
        <f>INDEX(Content!C:C, MATCH(A1946, Content!A:A, 0))</f>
        <v>studying</v>
      </c>
      <c r="C1946" t="s">
        <v>5</v>
      </c>
      <c r="D1946">
        <f>VLOOKUP(C1946, ReactionTypes!A:C, 3, FALSE)</f>
        <v>70</v>
      </c>
      <c r="E1946" s="1">
        <v>44058.334722222222</v>
      </c>
    </row>
    <row r="1947" spans="1:5" x14ac:dyDescent="0.35">
      <c r="A1947" t="s">
        <v>96</v>
      </c>
      <c r="B1947" t="str">
        <f>INDEX(Content!C:C, MATCH(A1947, Content!A:A, 0))</f>
        <v>studying</v>
      </c>
      <c r="C1947" t="s">
        <v>3</v>
      </c>
      <c r="D1947">
        <f>VLOOKUP(C1947, ReactionTypes!A:C, 3, FALSE)</f>
        <v>60</v>
      </c>
      <c r="E1947" s="1">
        <v>44123.006944444445</v>
      </c>
    </row>
    <row r="1948" spans="1:5" x14ac:dyDescent="0.35">
      <c r="A1948" t="s">
        <v>96</v>
      </c>
      <c r="B1948" t="str">
        <f>INDEX(Content!C:C, MATCH(A1948, Content!A:A, 0))</f>
        <v>studying</v>
      </c>
      <c r="C1948" t="s">
        <v>16</v>
      </c>
      <c r="D1948">
        <f>VLOOKUP(C1948, ReactionTypes!A:C, 3, FALSE)</f>
        <v>50</v>
      </c>
      <c r="E1948" s="1">
        <v>44194.907638888886</v>
      </c>
    </row>
    <row r="1949" spans="1:5" x14ac:dyDescent="0.35">
      <c r="A1949" t="s">
        <v>96</v>
      </c>
      <c r="B1949" t="str">
        <f>INDEX(Content!C:C, MATCH(A1949, Content!A:A, 0))</f>
        <v>studying</v>
      </c>
      <c r="C1949" t="s">
        <v>18</v>
      </c>
      <c r="D1949">
        <f>VLOOKUP(C1949, ReactionTypes!A:C, 3, FALSE)</f>
        <v>45</v>
      </c>
      <c r="E1949" s="1">
        <v>44287.438194444447</v>
      </c>
    </row>
    <row r="1950" spans="1:5" x14ac:dyDescent="0.35">
      <c r="A1950" t="s">
        <v>96</v>
      </c>
      <c r="B1950" t="str">
        <f>INDEX(Content!C:C, MATCH(A1950, Content!A:A, 0))</f>
        <v>studying</v>
      </c>
      <c r="C1950" t="s">
        <v>13</v>
      </c>
      <c r="D1950">
        <f>VLOOKUP(C1950, ReactionTypes!A:C, 3, FALSE)</f>
        <v>75</v>
      </c>
      <c r="E1950" s="1">
        <v>44278.574305555558</v>
      </c>
    </row>
    <row r="1951" spans="1:5" x14ac:dyDescent="0.35">
      <c r="A1951" t="s">
        <v>96</v>
      </c>
      <c r="B1951" t="str">
        <f>INDEX(Content!C:C, MATCH(A1951, Content!A:A, 0))</f>
        <v>studying</v>
      </c>
      <c r="C1951" t="s">
        <v>15</v>
      </c>
      <c r="D1951">
        <f>VLOOKUP(C1951, ReactionTypes!A:C, 3, FALSE)</f>
        <v>72</v>
      </c>
      <c r="E1951" s="1">
        <v>44330.981944444444</v>
      </c>
    </row>
    <row r="1952" spans="1:5" x14ac:dyDescent="0.35">
      <c r="A1952" t="s">
        <v>96</v>
      </c>
      <c r="B1952" t="str">
        <f>INDEX(Content!C:C, MATCH(A1952, Content!A:A, 0))</f>
        <v>studying</v>
      </c>
      <c r="C1952" t="s">
        <v>14</v>
      </c>
      <c r="D1952">
        <f>VLOOKUP(C1952, ReactionTypes!A:C, 3, FALSE)</f>
        <v>70</v>
      </c>
      <c r="E1952" s="1">
        <v>44171.19027777778</v>
      </c>
    </row>
    <row r="1953" spans="1:5" x14ac:dyDescent="0.35">
      <c r="A1953" t="s">
        <v>96</v>
      </c>
      <c r="B1953" t="str">
        <f>INDEX(Content!C:C, MATCH(A1953, Content!A:A, 0))</f>
        <v>studying</v>
      </c>
      <c r="C1953" t="s">
        <v>16</v>
      </c>
      <c r="D1953">
        <f>VLOOKUP(C1953, ReactionTypes!A:C, 3, FALSE)</f>
        <v>50</v>
      </c>
      <c r="E1953" s="1">
        <v>44357.146527777775</v>
      </c>
    </row>
    <row r="1954" spans="1:5" x14ac:dyDescent="0.35">
      <c r="A1954" t="s">
        <v>96</v>
      </c>
      <c r="B1954" t="str">
        <f>INDEX(Content!C:C, MATCH(A1954, Content!A:A, 0))</f>
        <v>studying</v>
      </c>
      <c r="C1954" t="s">
        <v>3</v>
      </c>
      <c r="D1954">
        <f>VLOOKUP(C1954, ReactionTypes!A:C, 3, FALSE)</f>
        <v>60</v>
      </c>
      <c r="E1954" s="1">
        <v>44017.448611111111</v>
      </c>
    </row>
    <row r="1955" spans="1:5" x14ac:dyDescent="0.35">
      <c r="A1955" t="s">
        <v>96</v>
      </c>
      <c r="B1955" t="str">
        <f>INDEX(Content!C:C, MATCH(A1955, Content!A:A, 0))</f>
        <v>studying</v>
      </c>
      <c r="C1955" t="s">
        <v>3</v>
      </c>
      <c r="D1955">
        <f>VLOOKUP(C1955, ReactionTypes!A:C, 3, FALSE)</f>
        <v>60</v>
      </c>
      <c r="E1955" s="1">
        <v>44350.871527777781</v>
      </c>
    </row>
    <row r="1956" spans="1:5" x14ac:dyDescent="0.35">
      <c r="A1956" t="s">
        <v>96</v>
      </c>
      <c r="B1956" t="str">
        <f>INDEX(Content!C:C, MATCH(A1956, Content!A:A, 0))</f>
        <v>studying</v>
      </c>
      <c r="C1956" t="s">
        <v>3</v>
      </c>
      <c r="D1956">
        <f>VLOOKUP(C1956, ReactionTypes!A:C, 3, FALSE)</f>
        <v>60</v>
      </c>
      <c r="E1956" s="1">
        <v>44077.51458333333</v>
      </c>
    </row>
    <row r="1957" spans="1:5" x14ac:dyDescent="0.35">
      <c r="A1957" t="s">
        <v>96</v>
      </c>
      <c r="B1957" t="str">
        <f>INDEX(Content!C:C, MATCH(A1957, Content!A:A, 0))</f>
        <v>studying</v>
      </c>
      <c r="C1957" t="s">
        <v>3</v>
      </c>
      <c r="D1957">
        <f>VLOOKUP(C1957, ReactionTypes!A:C, 3, FALSE)</f>
        <v>60</v>
      </c>
      <c r="E1957" s="1">
        <v>44076.072222222225</v>
      </c>
    </row>
    <row r="1958" spans="1:5" x14ac:dyDescent="0.35">
      <c r="A1958" t="s">
        <v>96</v>
      </c>
      <c r="B1958" t="str">
        <f>INDEX(Content!C:C, MATCH(A1958, Content!A:A, 0))</f>
        <v>studying</v>
      </c>
      <c r="C1958" t="s">
        <v>10</v>
      </c>
      <c r="D1958">
        <f>VLOOKUP(C1958, ReactionTypes!A:C, 3, FALSE)</f>
        <v>20</v>
      </c>
      <c r="E1958" s="1">
        <v>44117.034722222219</v>
      </c>
    </row>
    <row r="1959" spans="1:5" x14ac:dyDescent="0.35">
      <c r="A1959" t="s">
        <v>96</v>
      </c>
      <c r="B1959" t="str">
        <f>INDEX(Content!C:C, MATCH(A1959, Content!A:A, 0))</f>
        <v>studying</v>
      </c>
      <c r="C1959" t="s">
        <v>10</v>
      </c>
      <c r="D1959">
        <f>VLOOKUP(C1959, ReactionTypes!A:C, 3, FALSE)</f>
        <v>20</v>
      </c>
      <c r="E1959" s="1">
        <v>44241.529166666667</v>
      </c>
    </row>
    <row r="1960" spans="1:5" x14ac:dyDescent="0.35">
      <c r="A1960" t="s">
        <v>96</v>
      </c>
      <c r="B1960" t="str">
        <f>INDEX(Content!C:C, MATCH(A1960, Content!A:A, 0))</f>
        <v>studying</v>
      </c>
      <c r="C1960" t="s">
        <v>9</v>
      </c>
      <c r="D1960">
        <f>VLOOKUP(C1960, ReactionTypes!A:C, 3, FALSE)</f>
        <v>30</v>
      </c>
      <c r="E1960" s="1">
        <v>44214.810416666667</v>
      </c>
    </row>
    <row r="1961" spans="1:5" x14ac:dyDescent="0.35">
      <c r="A1961" t="s">
        <v>96</v>
      </c>
      <c r="B1961" t="str">
        <f>INDEX(Content!C:C, MATCH(A1961, Content!A:A, 0))</f>
        <v>studying</v>
      </c>
      <c r="C1961" t="s">
        <v>10</v>
      </c>
      <c r="D1961">
        <f>VLOOKUP(C1961, ReactionTypes!A:C, 3, FALSE)</f>
        <v>20</v>
      </c>
      <c r="E1961" s="1">
        <v>44161.063888888886</v>
      </c>
    </row>
    <row r="1962" spans="1:5" x14ac:dyDescent="0.35">
      <c r="A1962" t="s">
        <v>96</v>
      </c>
      <c r="B1962" t="str">
        <f>INDEX(Content!C:C, MATCH(A1962, Content!A:A, 0))</f>
        <v>studying</v>
      </c>
      <c r="C1962" t="s">
        <v>18</v>
      </c>
      <c r="D1962">
        <f>VLOOKUP(C1962, ReactionTypes!A:C, 3, FALSE)</f>
        <v>45</v>
      </c>
      <c r="E1962" s="1">
        <v>44096.022222222222</v>
      </c>
    </row>
    <row r="1963" spans="1:5" x14ac:dyDescent="0.35">
      <c r="A1963" t="s">
        <v>96</v>
      </c>
      <c r="B1963" t="str">
        <f>INDEX(Content!C:C, MATCH(A1963, Content!A:A, 0))</f>
        <v>studying</v>
      </c>
      <c r="C1963" t="s">
        <v>9</v>
      </c>
      <c r="D1963">
        <f>VLOOKUP(C1963, ReactionTypes!A:C, 3, FALSE)</f>
        <v>30</v>
      </c>
      <c r="E1963" s="1">
        <v>44316.900694444441</v>
      </c>
    </row>
    <row r="1964" spans="1:5" x14ac:dyDescent="0.35">
      <c r="A1964" t="s">
        <v>96</v>
      </c>
      <c r="B1964" t="str">
        <f>INDEX(Content!C:C, MATCH(A1964, Content!A:A, 0))</f>
        <v>studying</v>
      </c>
      <c r="C1964" t="s">
        <v>19</v>
      </c>
      <c r="D1964">
        <f>VLOOKUP(C1964, ReactionTypes!A:C, 3, FALSE)</f>
        <v>35</v>
      </c>
      <c r="E1964" s="1">
        <v>44228.624305555553</v>
      </c>
    </row>
    <row r="1965" spans="1:5" x14ac:dyDescent="0.35">
      <c r="A1965" t="s">
        <v>96</v>
      </c>
      <c r="B1965" t="str">
        <f>INDEX(Content!C:C, MATCH(A1965, Content!A:A, 0))</f>
        <v>studying</v>
      </c>
      <c r="C1965" t="s">
        <v>18</v>
      </c>
      <c r="D1965">
        <f>VLOOKUP(C1965, ReactionTypes!A:C, 3, FALSE)</f>
        <v>45</v>
      </c>
      <c r="E1965" s="1">
        <v>44336.089583333334</v>
      </c>
    </row>
    <row r="1966" spans="1:5" x14ac:dyDescent="0.35">
      <c r="A1966" t="s">
        <v>96</v>
      </c>
      <c r="B1966" t="str">
        <f>INDEX(Content!C:C, MATCH(A1966, Content!A:A, 0))</f>
        <v>studying</v>
      </c>
      <c r="C1966" t="s">
        <v>14</v>
      </c>
      <c r="D1966">
        <f>VLOOKUP(C1966, ReactionTypes!A:C, 3, FALSE)</f>
        <v>70</v>
      </c>
      <c r="E1966" s="1">
        <v>44247.5</v>
      </c>
    </row>
    <row r="1967" spans="1:5" x14ac:dyDescent="0.35">
      <c r="A1967" t="s">
        <v>96</v>
      </c>
      <c r="B1967" t="str">
        <f>INDEX(Content!C:C, MATCH(A1967, Content!A:A, 0))</f>
        <v>studying</v>
      </c>
      <c r="C1967" t="s">
        <v>6</v>
      </c>
      <c r="D1967">
        <f>VLOOKUP(C1967, ReactionTypes!A:C, 3, FALSE)</f>
        <v>0</v>
      </c>
      <c r="E1967" s="1">
        <v>44101.268055555556</v>
      </c>
    </row>
    <row r="1968" spans="1:5" x14ac:dyDescent="0.35">
      <c r="A1968" t="s">
        <v>96</v>
      </c>
      <c r="B1968" t="str">
        <f>INDEX(Content!C:C, MATCH(A1968, Content!A:A, 0))</f>
        <v>studying</v>
      </c>
      <c r="C1968" t="s">
        <v>14</v>
      </c>
      <c r="D1968">
        <f>VLOOKUP(C1968, ReactionTypes!A:C, 3, FALSE)</f>
        <v>70</v>
      </c>
      <c r="E1968" s="1">
        <v>44292.25277777778</v>
      </c>
    </row>
    <row r="1969" spans="1:5" x14ac:dyDescent="0.35">
      <c r="A1969" t="s">
        <v>96</v>
      </c>
      <c r="B1969" t="str">
        <f>INDEX(Content!C:C, MATCH(A1969, Content!A:A, 0))</f>
        <v>studying</v>
      </c>
      <c r="C1969" t="s">
        <v>3</v>
      </c>
      <c r="D1969">
        <f>VLOOKUP(C1969, ReactionTypes!A:C, 3, FALSE)</f>
        <v>60</v>
      </c>
      <c r="E1969" s="1">
        <v>44268.5625</v>
      </c>
    </row>
    <row r="1970" spans="1:5" x14ac:dyDescent="0.35">
      <c r="A1970" t="s">
        <v>97</v>
      </c>
      <c r="B1970" t="str">
        <f>INDEX(Content!C:C, MATCH(A1970, Content!A:A, 0))</f>
        <v>culture</v>
      </c>
      <c r="C1970" t="s">
        <v>19</v>
      </c>
      <c r="D1970">
        <f>VLOOKUP(C1970, ReactionTypes!A:C, 3, FALSE)</f>
        <v>35</v>
      </c>
      <c r="E1970" s="1">
        <v>44187.018750000003</v>
      </c>
    </row>
    <row r="1971" spans="1:5" x14ac:dyDescent="0.35">
      <c r="A1971" t="s">
        <v>97</v>
      </c>
      <c r="B1971" t="str">
        <f>INDEX(Content!C:C, MATCH(A1971, Content!A:A, 0))</f>
        <v>culture</v>
      </c>
      <c r="C1971" t="s">
        <v>3</v>
      </c>
      <c r="D1971">
        <f>VLOOKUP(C1971, ReactionTypes!A:C, 3, FALSE)</f>
        <v>60</v>
      </c>
      <c r="E1971" s="1">
        <v>44118.536111111112</v>
      </c>
    </row>
    <row r="1972" spans="1:5" x14ac:dyDescent="0.35">
      <c r="A1972" t="s">
        <v>97</v>
      </c>
      <c r="B1972" t="str">
        <f>INDEX(Content!C:C, MATCH(A1972, Content!A:A, 0))</f>
        <v>culture</v>
      </c>
      <c r="C1972" t="s">
        <v>9</v>
      </c>
      <c r="D1972">
        <f>VLOOKUP(C1972, ReactionTypes!A:C, 3, FALSE)</f>
        <v>30</v>
      </c>
      <c r="E1972" s="1">
        <v>44117.854166666664</v>
      </c>
    </row>
    <row r="1973" spans="1:5" x14ac:dyDescent="0.35">
      <c r="A1973" t="s">
        <v>97</v>
      </c>
      <c r="B1973" t="str">
        <f>INDEX(Content!C:C, MATCH(A1973, Content!A:A, 0))</f>
        <v>culture</v>
      </c>
      <c r="C1973" t="s">
        <v>18</v>
      </c>
      <c r="D1973">
        <f>VLOOKUP(C1973, ReactionTypes!A:C, 3, FALSE)</f>
        <v>45</v>
      </c>
      <c r="E1973" s="1">
        <v>44315.688194444447</v>
      </c>
    </row>
    <row r="1974" spans="1:5" x14ac:dyDescent="0.35">
      <c r="A1974" t="s">
        <v>97</v>
      </c>
      <c r="B1974" t="str">
        <f>INDEX(Content!C:C, MATCH(A1974, Content!A:A, 0))</f>
        <v>culture</v>
      </c>
      <c r="C1974" t="s">
        <v>5</v>
      </c>
      <c r="D1974">
        <f>VLOOKUP(C1974, ReactionTypes!A:C, 3, FALSE)</f>
        <v>70</v>
      </c>
      <c r="E1974" s="1">
        <v>44310.593055555553</v>
      </c>
    </row>
    <row r="1975" spans="1:5" x14ac:dyDescent="0.35">
      <c r="A1975" t="s">
        <v>97</v>
      </c>
      <c r="B1975" t="str">
        <f>INDEX(Content!C:C, MATCH(A1975, Content!A:A, 0))</f>
        <v>culture</v>
      </c>
      <c r="C1975" t="s">
        <v>17</v>
      </c>
      <c r="D1975">
        <f>VLOOKUP(C1975, ReactionTypes!A:C, 3, FALSE)</f>
        <v>10</v>
      </c>
      <c r="E1975" s="1">
        <v>44231.642361111109</v>
      </c>
    </row>
    <row r="1976" spans="1:5" x14ac:dyDescent="0.35">
      <c r="A1976" t="s">
        <v>97</v>
      </c>
      <c r="B1976" t="str">
        <f>INDEX(Content!C:C, MATCH(A1976, Content!A:A, 0))</f>
        <v>culture</v>
      </c>
      <c r="C1976" t="s">
        <v>18</v>
      </c>
      <c r="D1976">
        <f>VLOOKUP(C1976, ReactionTypes!A:C, 3, FALSE)</f>
        <v>45</v>
      </c>
      <c r="E1976" s="1">
        <v>44033.76666666667</v>
      </c>
    </row>
    <row r="1977" spans="1:5" x14ac:dyDescent="0.35">
      <c r="A1977" t="s">
        <v>97</v>
      </c>
      <c r="B1977" t="str">
        <f>INDEX(Content!C:C, MATCH(A1977, Content!A:A, 0))</f>
        <v>culture</v>
      </c>
      <c r="C1977" t="s">
        <v>14</v>
      </c>
      <c r="D1977">
        <f>VLOOKUP(C1977, ReactionTypes!A:C, 3, FALSE)</f>
        <v>70</v>
      </c>
      <c r="E1977" s="1">
        <v>44163.06527777778</v>
      </c>
    </row>
    <row r="1978" spans="1:5" x14ac:dyDescent="0.35">
      <c r="A1978" t="s">
        <v>97</v>
      </c>
      <c r="B1978" t="str">
        <f>INDEX(Content!C:C, MATCH(A1978, Content!A:A, 0))</f>
        <v>culture</v>
      </c>
      <c r="C1978" t="s">
        <v>20</v>
      </c>
      <c r="D1978">
        <f>VLOOKUP(C1978, ReactionTypes!A:C, 3, FALSE)</f>
        <v>15</v>
      </c>
      <c r="E1978" s="1">
        <v>44222.615277777775</v>
      </c>
    </row>
    <row r="1979" spans="1:5" x14ac:dyDescent="0.35">
      <c r="A1979" t="s">
        <v>97</v>
      </c>
      <c r="B1979" t="str">
        <f>INDEX(Content!C:C, MATCH(A1979, Content!A:A, 0))</f>
        <v>culture</v>
      </c>
      <c r="C1979" t="s">
        <v>17</v>
      </c>
      <c r="D1979">
        <f>VLOOKUP(C1979, ReactionTypes!A:C, 3, FALSE)</f>
        <v>10</v>
      </c>
      <c r="E1979" s="1">
        <v>44165.834027777775</v>
      </c>
    </row>
    <row r="1980" spans="1:5" x14ac:dyDescent="0.35">
      <c r="A1980" t="s">
        <v>97</v>
      </c>
      <c r="B1980" t="str">
        <f>INDEX(Content!C:C, MATCH(A1980, Content!A:A, 0))</f>
        <v>culture</v>
      </c>
      <c r="C1980" t="s">
        <v>20</v>
      </c>
      <c r="D1980">
        <f>VLOOKUP(C1980, ReactionTypes!A:C, 3, FALSE)</f>
        <v>15</v>
      </c>
      <c r="E1980" s="1">
        <v>44102.859722222223</v>
      </c>
    </row>
    <row r="1981" spans="1:5" x14ac:dyDescent="0.35">
      <c r="A1981" t="s">
        <v>97</v>
      </c>
      <c r="B1981" t="str">
        <f>INDEX(Content!C:C, MATCH(A1981, Content!A:A, 0))</f>
        <v>culture</v>
      </c>
      <c r="C1981" t="s">
        <v>20</v>
      </c>
      <c r="D1981">
        <f>VLOOKUP(C1981, ReactionTypes!A:C, 3, FALSE)</f>
        <v>15</v>
      </c>
      <c r="E1981" s="1">
        <v>44340.132638888892</v>
      </c>
    </row>
    <row r="1982" spans="1:5" x14ac:dyDescent="0.35">
      <c r="A1982" t="s">
        <v>97</v>
      </c>
      <c r="B1982" t="str">
        <f>INDEX(Content!C:C, MATCH(A1982, Content!A:A, 0))</f>
        <v>culture</v>
      </c>
      <c r="C1982" t="s">
        <v>14</v>
      </c>
      <c r="D1982">
        <f>VLOOKUP(C1982, ReactionTypes!A:C, 3, FALSE)</f>
        <v>70</v>
      </c>
      <c r="E1982" s="1">
        <v>44142.282638888886</v>
      </c>
    </row>
    <row r="1983" spans="1:5" x14ac:dyDescent="0.35">
      <c r="A1983" t="s">
        <v>97</v>
      </c>
      <c r="B1983" t="str">
        <f>INDEX(Content!C:C, MATCH(A1983, Content!A:A, 0))</f>
        <v>culture</v>
      </c>
      <c r="C1983" t="s">
        <v>18</v>
      </c>
      <c r="D1983">
        <f>VLOOKUP(C1983, ReactionTypes!A:C, 3, FALSE)</f>
        <v>45</v>
      </c>
      <c r="E1983" s="1">
        <v>44038.004861111112</v>
      </c>
    </row>
    <row r="1984" spans="1:5" x14ac:dyDescent="0.35">
      <c r="A1984" t="s">
        <v>97</v>
      </c>
      <c r="B1984" t="str">
        <f>INDEX(Content!C:C, MATCH(A1984, Content!A:A, 0))</f>
        <v>culture</v>
      </c>
      <c r="C1984" t="s">
        <v>6</v>
      </c>
      <c r="D1984">
        <f>VLOOKUP(C1984, ReactionTypes!A:C, 3, FALSE)</f>
        <v>0</v>
      </c>
      <c r="E1984" s="1">
        <v>44266.341666666667</v>
      </c>
    </row>
    <row r="1985" spans="1:5" x14ac:dyDescent="0.35">
      <c r="A1985" t="s">
        <v>97</v>
      </c>
      <c r="B1985" t="str">
        <f>INDEX(Content!C:C, MATCH(A1985, Content!A:A, 0))</f>
        <v>culture</v>
      </c>
      <c r="C1985" t="s">
        <v>12</v>
      </c>
      <c r="D1985">
        <f>VLOOKUP(C1985, ReactionTypes!A:C, 3, FALSE)</f>
        <v>65</v>
      </c>
      <c r="E1985" s="1">
        <v>44243.770833333336</v>
      </c>
    </row>
    <row r="1986" spans="1:5" x14ac:dyDescent="0.35">
      <c r="A1986" t="s">
        <v>97</v>
      </c>
      <c r="B1986" t="str">
        <f>INDEX(Content!C:C, MATCH(A1986, Content!A:A, 0))</f>
        <v>culture</v>
      </c>
      <c r="C1986" t="s">
        <v>10</v>
      </c>
      <c r="D1986">
        <f>VLOOKUP(C1986, ReactionTypes!A:C, 3, FALSE)</f>
        <v>20</v>
      </c>
      <c r="E1986" s="1">
        <v>44295.413194444445</v>
      </c>
    </row>
    <row r="1987" spans="1:5" x14ac:dyDescent="0.35">
      <c r="A1987" t="s">
        <v>97</v>
      </c>
      <c r="B1987" t="str">
        <f>INDEX(Content!C:C, MATCH(A1987, Content!A:A, 0))</f>
        <v>culture</v>
      </c>
      <c r="C1987" t="s">
        <v>10</v>
      </c>
      <c r="D1987">
        <f>VLOOKUP(C1987, ReactionTypes!A:C, 3, FALSE)</f>
        <v>20</v>
      </c>
      <c r="E1987" s="1">
        <v>44327.337500000001</v>
      </c>
    </row>
    <row r="1988" spans="1:5" x14ac:dyDescent="0.35">
      <c r="A1988" t="s">
        <v>97</v>
      </c>
      <c r="B1988" t="str">
        <f>INDEX(Content!C:C, MATCH(A1988, Content!A:A, 0))</f>
        <v>culture</v>
      </c>
      <c r="C1988" t="s">
        <v>9</v>
      </c>
      <c r="D1988">
        <f>VLOOKUP(C1988, ReactionTypes!A:C, 3, FALSE)</f>
        <v>30</v>
      </c>
      <c r="E1988" s="1">
        <v>44256.029861111114</v>
      </c>
    </row>
    <row r="1989" spans="1:5" x14ac:dyDescent="0.35">
      <c r="A1989" t="s">
        <v>97</v>
      </c>
      <c r="B1989" t="str">
        <f>INDEX(Content!C:C, MATCH(A1989, Content!A:A, 0))</f>
        <v>culture</v>
      </c>
      <c r="C1989" t="s">
        <v>13</v>
      </c>
      <c r="D1989">
        <f>VLOOKUP(C1989, ReactionTypes!A:C, 3, FALSE)</f>
        <v>75</v>
      </c>
      <c r="E1989" s="1">
        <v>44074.65902777778</v>
      </c>
    </row>
    <row r="1990" spans="1:5" x14ac:dyDescent="0.35">
      <c r="A1990" t="s">
        <v>97</v>
      </c>
      <c r="B1990" t="str">
        <f>INDEX(Content!C:C, MATCH(A1990, Content!A:A, 0))</f>
        <v>culture</v>
      </c>
      <c r="C1990" t="s">
        <v>14</v>
      </c>
      <c r="D1990">
        <f>VLOOKUP(C1990, ReactionTypes!A:C, 3, FALSE)</f>
        <v>70</v>
      </c>
      <c r="E1990" s="1">
        <v>44034.371527777781</v>
      </c>
    </row>
    <row r="1991" spans="1:5" x14ac:dyDescent="0.35">
      <c r="A1991" t="s">
        <v>97</v>
      </c>
      <c r="B1991" t="str">
        <f>INDEX(Content!C:C, MATCH(A1991, Content!A:A, 0))</f>
        <v>culture</v>
      </c>
      <c r="C1991" t="s">
        <v>9</v>
      </c>
      <c r="D1991">
        <f>VLOOKUP(C1991, ReactionTypes!A:C, 3, FALSE)</f>
        <v>30</v>
      </c>
      <c r="E1991" s="1">
        <v>44102.907638888886</v>
      </c>
    </row>
    <row r="1992" spans="1:5" x14ac:dyDescent="0.35">
      <c r="A1992" t="s">
        <v>97</v>
      </c>
      <c r="B1992" t="str">
        <f>INDEX(Content!C:C, MATCH(A1992, Content!A:A, 0))</f>
        <v>culture</v>
      </c>
      <c r="C1992" t="s">
        <v>17</v>
      </c>
      <c r="D1992">
        <f>VLOOKUP(C1992, ReactionTypes!A:C, 3, FALSE)</f>
        <v>10</v>
      </c>
      <c r="E1992" s="1">
        <v>44110.010416666664</v>
      </c>
    </row>
    <row r="1993" spans="1:5" x14ac:dyDescent="0.35">
      <c r="A1993" t="s">
        <v>97</v>
      </c>
      <c r="B1993" t="str">
        <f>INDEX(Content!C:C, MATCH(A1993, Content!A:A, 0))</f>
        <v>culture</v>
      </c>
      <c r="C1993" t="s">
        <v>18</v>
      </c>
      <c r="D1993">
        <f>VLOOKUP(C1993, ReactionTypes!A:C, 3, FALSE)</f>
        <v>45</v>
      </c>
      <c r="E1993" s="1">
        <v>44285.206944444442</v>
      </c>
    </row>
    <row r="1994" spans="1:5" x14ac:dyDescent="0.35">
      <c r="A1994" t="s">
        <v>97</v>
      </c>
      <c r="B1994" t="str">
        <f>INDEX(Content!C:C, MATCH(A1994, Content!A:A, 0))</f>
        <v>culture</v>
      </c>
      <c r="C1994" t="s">
        <v>3</v>
      </c>
      <c r="D1994">
        <f>VLOOKUP(C1994, ReactionTypes!A:C, 3, FALSE)</f>
        <v>60</v>
      </c>
      <c r="E1994" s="1">
        <v>44194.008333333331</v>
      </c>
    </row>
    <row r="1995" spans="1:5" x14ac:dyDescent="0.35">
      <c r="A1995" t="s">
        <v>97</v>
      </c>
      <c r="B1995" t="str">
        <f>INDEX(Content!C:C, MATCH(A1995, Content!A:A, 0))</f>
        <v>culture</v>
      </c>
      <c r="C1995" t="s">
        <v>13</v>
      </c>
      <c r="D1995">
        <f>VLOOKUP(C1995, ReactionTypes!A:C, 3, FALSE)</f>
        <v>75</v>
      </c>
      <c r="E1995" s="1">
        <v>44164.633333333331</v>
      </c>
    </row>
    <row r="1996" spans="1:5" x14ac:dyDescent="0.35">
      <c r="A1996" t="s">
        <v>97</v>
      </c>
      <c r="B1996" t="str">
        <f>INDEX(Content!C:C, MATCH(A1996, Content!A:A, 0))</f>
        <v>culture</v>
      </c>
      <c r="C1996" t="s">
        <v>21</v>
      </c>
      <c r="D1996">
        <f>VLOOKUP(C1996, ReactionTypes!A:C, 3, FALSE)</f>
        <v>12</v>
      </c>
      <c r="E1996" s="1">
        <v>44233.8125</v>
      </c>
    </row>
    <row r="1997" spans="1:5" x14ac:dyDescent="0.35">
      <c r="A1997" t="s">
        <v>97</v>
      </c>
      <c r="B1997" t="str">
        <f>INDEX(Content!C:C, MATCH(A1997, Content!A:A, 0))</f>
        <v>culture</v>
      </c>
      <c r="C1997" t="s">
        <v>6</v>
      </c>
      <c r="D1997">
        <f>VLOOKUP(C1997, ReactionTypes!A:C, 3, FALSE)</f>
        <v>0</v>
      </c>
      <c r="E1997" s="1">
        <v>44005.77847222222</v>
      </c>
    </row>
    <row r="1998" spans="1:5" x14ac:dyDescent="0.35">
      <c r="A1998" t="s">
        <v>97</v>
      </c>
      <c r="B1998" t="str">
        <f>INDEX(Content!C:C, MATCH(A1998, Content!A:A, 0))</f>
        <v>culture</v>
      </c>
      <c r="C1998" t="s">
        <v>17</v>
      </c>
      <c r="D1998">
        <f>VLOOKUP(C1998, ReactionTypes!A:C, 3, FALSE)</f>
        <v>10</v>
      </c>
      <c r="E1998" s="1">
        <v>44163.897222222222</v>
      </c>
    </row>
    <row r="1999" spans="1:5" x14ac:dyDescent="0.35">
      <c r="A1999" t="s">
        <v>97</v>
      </c>
      <c r="B1999" t="str">
        <f>INDEX(Content!C:C, MATCH(A1999, Content!A:A, 0))</f>
        <v>culture</v>
      </c>
      <c r="C1999" t="s">
        <v>10</v>
      </c>
      <c r="D1999">
        <f>VLOOKUP(C1999, ReactionTypes!A:C, 3, FALSE)</f>
        <v>20</v>
      </c>
      <c r="E1999" s="1">
        <v>44021.122916666667</v>
      </c>
    </row>
    <row r="2000" spans="1:5" x14ac:dyDescent="0.35">
      <c r="A2000" t="s">
        <v>97</v>
      </c>
      <c r="B2000" t="str">
        <f>INDEX(Content!C:C, MATCH(A2000, Content!A:A, 0))</f>
        <v>culture</v>
      </c>
      <c r="C2000" t="s">
        <v>20</v>
      </c>
      <c r="D2000">
        <f>VLOOKUP(C2000, ReactionTypes!A:C, 3, FALSE)</f>
        <v>15</v>
      </c>
      <c r="E2000" s="1">
        <v>44338.395833333336</v>
      </c>
    </row>
    <row r="2001" spans="1:5" x14ac:dyDescent="0.35">
      <c r="A2001" t="s">
        <v>97</v>
      </c>
      <c r="B2001" t="str">
        <f>INDEX(Content!C:C, MATCH(A2001, Content!A:A, 0))</f>
        <v>culture</v>
      </c>
      <c r="C2001" t="s">
        <v>20</v>
      </c>
      <c r="D2001">
        <f>VLOOKUP(C2001, ReactionTypes!A:C, 3, FALSE)</f>
        <v>15</v>
      </c>
      <c r="E2001" s="1">
        <v>44150.49722222222</v>
      </c>
    </row>
    <row r="2002" spans="1:5" x14ac:dyDescent="0.35">
      <c r="A2002" t="s">
        <v>97</v>
      </c>
      <c r="B2002" t="str">
        <f>INDEX(Content!C:C, MATCH(A2002, Content!A:A, 0))</f>
        <v>culture</v>
      </c>
      <c r="C2002" t="s">
        <v>16</v>
      </c>
      <c r="D2002">
        <f>VLOOKUP(C2002, ReactionTypes!A:C, 3, FALSE)</f>
        <v>50</v>
      </c>
      <c r="E2002" s="1">
        <v>44229.821527777778</v>
      </c>
    </row>
    <row r="2003" spans="1:5" x14ac:dyDescent="0.35">
      <c r="A2003" t="s">
        <v>97</v>
      </c>
      <c r="B2003" t="str">
        <f>INDEX(Content!C:C, MATCH(A2003, Content!A:A, 0))</f>
        <v>culture</v>
      </c>
      <c r="C2003" t="s">
        <v>5</v>
      </c>
      <c r="D2003">
        <f>VLOOKUP(C2003, ReactionTypes!A:C, 3, FALSE)</f>
        <v>70</v>
      </c>
      <c r="E2003" s="1">
        <v>44296.415972222225</v>
      </c>
    </row>
    <row r="2004" spans="1:5" x14ac:dyDescent="0.35">
      <c r="A2004" t="s">
        <v>97</v>
      </c>
      <c r="B2004" t="str">
        <f>INDEX(Content!C:C, MATCH(A2004, Content!A:A, 0))</f>
        <v>culture</v>
      </c>
      <c r="C2004" t="s">
        <v>5</v>
      </c>
      <c r="D2004">
        <f>VLOOKUP(C2004, ReactionTypes!A:C, 3, FALSE)</f>
        <v>70</v>
      </c>
      <c r="E2004" s="1">
        <v>44032.248611111114</v>
      </c>
    </row>
    <row r="2005" spans="1:5" x14ac:dyDescent="0.35">
      <c r="A2005" t="s">
        <v>97</v>
      </c>
      <c r="B2005" t="str">
        <f>INDEX(Content!C:C, MATCH(A2005, Content!A:A, 0))</f>
        <v>culture</v>
      </c>
      <c r="C2005" t="s">
        <v>13</v>
      </c>
      <c r="D2005">
        <f>VLOOKUP(C2005, ReactionTypes!A:C, 3, FALSE)</f>
        <v>75</v>
      </c>
      <c r="E2005" s="1">
        <v>44077.39166666667</v>
      </c>
    </row>
    <row r="2006" spans="1:5" x14ac:dyDescent="0.35">
      <c r="A2006" t="s">
        <v>97</v>
      </c>
      <c r="B2006" t="str">
        <f>INDEX(Content!C:C, MATCH(A2006, Content!A:A, 0))</f>
        <v>culture</v>
      </c>
      <c r="C2006" t="s">
        <v>14</v>
      </c>
      <c r="D2006">
        <f>VLOOKUP(C2006, ReactionTypes!A:C, 3, FALSE)</f>
        <v>70</v>
      </c>
      <c r="E2006" s="1">
        <v>44245.580555555556</v>
      </c>
    </row>
    <row r="2007" spans="1:5" x14ac:dyDescent="0.35">
      <c r="A2007" t="s">
        <v>97</v>
      </c>
      <c r="B2007" t="str">
        <f>INDEX(Content!C:C, MATCH(A2007, Content!A:A, 0))</f>
        <v>culture</v>
      </c>
      <c r="C2007" t="s">
        <v>3</v>
      </c>
      <c r="D2007">
        <f>VLOOKUP(C2007, ReactionTypes!A:C, 3, FALSE)</f>
        <v>60</v>
      </c>
      <c r="E2007" s="1">
        <v>44185.047222222223</v>
      </c>
    </row>
    <row r="2008" spans="1:5" x14ac:dyDescent="0.35">
      <c r="A2008" t="s">
        <v>97</v>
      </c>
      <c r="B2008" t="str">
        <f>INDEX(Content!C:C, MATCH(A2008, Content!A:A, 0))</f>
        <v>culture</v>
      </c>
      <c r="C2008" t="s">
        <v>13</v>
      </c>
      <c r="D2008">
        <f>VLOOKUP(C2008, ReactionTypes!A:C, 3, FALSE)</f>
        <v>75</v>
      </c>
      <c r="E2008" s="1">
        <v>44245.679861111108</v>
      </c>
    </row>
    <row r="2009" spans="1:5" x14ac:dyDescent="0.35">
      <c r="A2009" t="s">
        <v>97</v>
      </c>
      <c r="B2009" t="str">
        <f>INDEX(Content!C:C, MATCH(A2009, Content!A:A, 0))</f>
        <v>culture</v>
      </c>
      <c r="C2009" t="s">
        <v>13</v>
      </c>
      <c r="D2009">
        <f>VLOOKUP(C2009, ReactionTypes!A:C, 3, FALSE)</f>
        <v>75</v>
      </c>
      <c r="E2009" s="1">
        <v>44221.140277777777</v>
      </c>
    </row>
    <row r="2010" spans="1:5" x14ac:dyDescent="0.35">
      <c r="A2010" t="s">
        <v>97</v>
      </c>
      <c r="B2010" t="str">
        <f>INDEX(Content!C:C, MATCH(A2010, Content!A:A, 0))</f>
        <v>culture</v>
      </c>
      <c r="C2010" t="s">
        <v>18</v>
      </c>
      <c r="D2010">
        <f>VLOOKUP(C2010, ReactionTypes!A:C, 3, FALSE)</f>
        <v>45</v>
      </c>
      <c r="E2010" s="1">
        <v>44207.263888888891</v>
      </c>
    </row>
    <row r="2011" spans="1:5" x14ac:dyDescent="0.35">
      <c r="A2011" t="s">
        <v>97</v>
      </c>
      <c r="B2011" t="str">
        <f>INDEX(Content!C:C, MATCH(A2011, Content!A:A, 0))</f>
        <v>culture</v>
      </c>
      <c r="C2011" t="s">
        <v>15</v>
      </c>
      <c r="D2011">
        <f>VLOOKUP(C2011, ReactionTypes!A:C, 3, FALSE)</f>
        <v>72</v>
      </c>
      <c r="E2011" s="1">
        <v>44110.964583333334</v>
      </c>
    </row>
    <row r="2012" spans="1:5" x14ac:dyDescent="0.35">
      <c r="A2012" t="s">
        <v>97</v>
      </c>
      <c r="B2012" t="str">
        <f>INDEX(Content!C:C, MATCH(A2012, Content!A:A, 0))</f>
        <v>culture</v>
      </c>
      <c r="C2012" t="s">
        <v>5</v>
      </c>
      <c r="D2012">
        <f>VLOOKUP(C2012, ReactionTypes!A:C, 3, FALSE)</f>
        <v>70</v>
      </c>
      <c r="E2012" s="1">
        <v>44022.144444444442</v>
      </c>
    </row>
    <row r="2013" spans="1:5" x14ac:dyDescent="0.35">
      <c r="A2013" t="s">
        <v>98</v>
      </c>
      <c r="B2013" t="str">
        <f>INDEX(Content!C:C, MATCH(A2013, Content!A:A, 0))</f>
        <v>animals</v>
      </c>
      <c r="C2013" t="s">
        <v>16</v>
      </c>
      <c r="D2013">
        <f>VLOOKUP(C2013, ReactionTypes!A:C, 3, FALSE)</f>
        <v>50</v>
      </c>
      <c r="E2013" s="1">
        <v>44131.368055555555</v>
      </c>
    </row>
    <row r="2014" spans="1:5" x14ac:dyDescent="0.35">
      <c r="A2014" t="s">
        <v>98</v>
      </c>
      <c r="B2014" t="str">
        <f>INDEX(Content!C:C, MATCH(A2014, Content!A:A, 0))</f>
        <v>animals</v>
      </c>
      <c r="C2014" t="s">
        <v>12</v>
      </c>
      <c r="D2014">
        <f>VLOOKUP(C2014, ReactionTypes!A:C, 3, FALSE)</f>
        <v>65</v>
      </c>
      <c r="E2014" s="1">
        <v>44009.905555555553</v>
      </c>
    </row>
    <row r="2015" spans="1:5" x14ac:dyDescent="0.35">
      <c r="A2015" t="s">
        <v>98</v>
      </c>
      <c r="B2015" t="str">
        <f>INDEX(Content!C:C, MATCH(A2015, Content!A:A, 0))</f>
        <v>animals</v>
      </c>
      <c r="C2015" t="s">
        <v>20</v>
      </c>
      <c r="D2015">
        <f>VLOOKUP(C2015, ReactionTypes!A:C, 3, FALSE)</f>
        <v>15</v>
      </c>
      <c r="E2015" s="1">
        <v>44085.855555555558</v>
      </c>
    </row>
    <row r="2016" spans="1:5" x14ac:dyDescent="0.35">
      <c r="A2016" t="s">
        <v>98</v>
      </c>
      <c r="B2016" t="str">
        <f>INDEX(Content!C:C, MATCH(A2016, Content!A:A, 0))</f>
        <v>animals</v>
      </c>
      <c r="C2016" t="s">
        <v>19</v>
      </c>
      <c r="D2016">
        <f>VLOOKUP(C2016, ReactionTypes!A:C, 3, FALSE)</f>
        <v>35</v>
      </c>
      <c r="E2016" s="1">
        <v>44362.76458333333</v>
      </c>
    </row>
    <row r="2017" spans="1:5" x14ac:dyDescent="0.35">
      <c r="A2017" t="s">
        <v>98</v>
      </c>
      <c r="B2017" t="str">
        <f>INDEX(Content!C:C, MATCH(A2017, Content!A:A, 0))</f>
        <v>animals</v>
      </c>
      <c r="C2017" t="s">
        <v>17</v>
      </c>
      <c r="D2017">
        <f>VLOOKUP(C2017, ReactionTypes!A:C, 3, FALSE)</f>
        <v>10</v>
      </c>
      <c r="E2017" s="1">
        <v>44089.948611111111</v>
      </c>
    </row>
    <row r="2018" spans="1:5" x14ac:dyDescent="0.35">
      <c r="A2018" t="s">
        <v>98</v>
      </c>
      <c r="B2018" t="str">
        <f>INDEX(Content!C:C, MATCH(A2018, Content!A:A, 0))</f>
        <v>animals</v>
      </c>
      <c r="C2018" t="s">
        <v>21</v>
      </c>
      <c r="D2018">
        <f>VLOOKUP(C2018, ReactionTypes!A:C, 3, FALSE)</f>
        <v>12</v>
      </c>
      <c r="E2018" s="1">
        <v>44062.293055555558</v>
      </c>
    </row>
    <row r="2019" spans="1:5" x14ac:dyDescent="0.35">
      <c r="A2019" t="s">
        <v>98</v>
      </c>
      <c r="B2019" t="str">
        <f>INDEX(Content!C:C, MATCH(A2019, Content!A:A, 0))</f>
        <v>animals</v>
      </c>
      <c r="C2019" t="s">
        <v>10</v>
      </c>
      <c r="D2019">
        <f>VLOOKUP(C2019, ReactionTypes!A:C, 3, FALSE)</f>
        <v>20</v>
      </c>
      <c r="E2019" s="1">
        <v>44253.720833333333</v>
      </c>
    </row>
    <row r="2020" spans="1:5" x14ac:dyDescent="0.35">
      <c r="A2020" t="s">
        <v>98</v>
      </c>
      <c r="B2020" t="str">
        <f>INDEX(Content!C:C, MATCH(A2020, Content!A:A, 0))</f>
        <v>animals</v>
      </c>
      <c r="C2020" t="s">
        <v>13</v>
      </c>
      <c r="D2020">
        <f>VLOOKUP(C2020, ReactionTypes!A:C, 3, FALSE)</f>
        <v>75</v>
      </c>
      <c r="E2020" s="1">
        <v>44140.332638888889</v>
      </c>
    </row>
    <row r="2021" spans="1:5" x14ac:dyDescent="0.35">
      <c r="A2021" t="s">
        <v>98</v>
      </c>
      <c r="B2021" t="str">
        <f>INDEX(Content!C:C, MATCH(A2021, Content!A:A, 0))</f>
        <v>animals</v>
      </c>
      <c r="C2021" t="s">
        <v>13</v>
      </c>
      <c r="D2021">
        <f>VLOOKUP(C2021, ReactionTypes!A:C, 3, FALSE)</f>
        <v>75</v>
      </c>
      <c r="E2021" s="1">
        <v>44183.720138888886</v>
      </c>
    </row>
    <row r="2022" spans="1:5" x14ac:dyDescent="0.35">
      <c r="A2022" t="s">
        <v>98</v>
      </c>
      <c r="B2022" t="str">
        <f>INDEX(Content!C:C, MATCH(A2022, Content!A:A, 0))</f>
        <v>animals</v>
      </c>
      <c r="C2022" t="s">
        <v>21</v>
      </c>
      <c r="D2022">
        <f>VLOOKUP(C2022, ReactionTypes!A:C, 3, FALSE)</f>
        <v>12</v>
      </c>
      <c r="E2022" s="1">
        <v>44249.133333333331</v>
      </c>
    </row>
    <row r="2023" spans="1:5" x14ac:dyDescent="0.35">
      <c r="A2023" t="s">
        <v>98</v>
      </c>
      <c r="B2023" t="str">
        <f>INDEX(Content!C:C, MATCH(A2023, Content!A:A, 0))</f>
        <v>animals</v>
      </c>
      <c r="C2023" t="s">
        <v>14</v>
      </c>
      <c r="D2023">
        <f>VLOOKUP(C2023, ReactionTypes!A:C, 3, FALSE)</f>
        <v>70</v>
      </c>
      <c r="E2023" s="1">
        <v>44220.8125</v>
      </c>
    </row>
    <row r="2024" spans="1:5" x14ac:dyDescent="0.35">
      <c r="A2024" t="s">
        <v>98</v>
      </c>
      <c r="B2024" t="str">
        <f>INDEX(Content!C:C, MATCH(A2024, Content!A:A, 0))</f>
        <v>animals</v>
      </c>
      <c r="C2024" t="s">
        <v>17</v>
      </c>
      <c r="D2024">
        <f>VLOOKUP(C2024, ReactionTypes!A:C, 3, FALSE)</f>
        <v>10</v>
      </c>
      <c r="E2024" s="1">
        <v>44106.011805555558</v>
      </c>
    </row>
    <row r="2025" spans="1:5" x14ac:dyDescent="0.35">
      <c r="A2025" t="s">
        <v>98</v>
      </c>
      <c r="B2025" t="str">
        <f>INDEX(Content!C:C, MATCH(A2025, Content!A:A, 0))</f>
        <v>animals</v>
      </c>
      <c r="C2025" t="s">
        <v>10</v>
      </c>
      <c r="D2025">
        <f>VLOOKUP(C2025, ReactionTypes!A:C, 3, FALSE)</f>
        <v>20</v>
      </c>
      <c r="E2025" s="1">
        <v>44128.224305555559</v>
      </c>
    </row>
    <row r="2026" spans="1:5" x14ac:dyDescent="0.35">
      <c r="A2026" t="s">
        <v>98</v>
      </c>
      <c r="B2026" t="str">
        <f>INDEX(Content!C:C, MATCH(A2026, Content!A:A, 0))</f>
        <v>animals</v>
      </c>
      <c r="C2026" t="s">
        <v>18</v>
      </c>
      <c r="D2026">
        <f>VLOOKUP(C2026, ReactionTypes!A:C, 3, FALSE)</f>
        <v>45</v>
      </c>
      <c r="E2026" s="1">
        <v>44060.482638888891</v>
      </c>
    </row>
    <row r="2027" spans="1:5" x14ac:dyDescent="0.35">
      <c r="A2027" t="s">
        <v>98</v>
      </c>
      <c r="B2027" t="str">
        <f>INDEX(Content!C:C, MATCH(A2027, Content!A:A, 0))</f>
        <v>animals</v>
      </c>
      <c r="C2027" t="s">
        <v>10</v>
      </c>
      <c r="D2027">
        <f>VLOOKUP(C2027, ReactionTypes!A:C, 3, FALSE)</f>
        <v>20</v>
      </c>
      <c r="E2027" s="1">
        <v>44143.929166666669</v>
      </c>
    </row>
    <row r="2028" spans="1:5" x14ac:dyDescent="0.35">
      <c r="A2028" t="s">
        <v>99</v>
      </c>
      <c r="B2028" t="str">
        <f>INDEX(Content!C:C, MATCH(A2028, Content!A:A, 0))</f>
        <v>science</v>
      </c>
      <c r="C2028" t="s">
        <v>8</v>
      </c>
      <c r="D2028">
        <f>VLOOKUP(C2028, ReactionTypes!A:C, 3, FALSE)</f>
        <v>5</v>
      </c>
      <c r="E2028" s="1">
        <v>44116.486805555556</v>
      </c>
    </row>
    <row r="2029" spans="1:5" x14ac:dyDescent="0.35">
      <c r="A2029" t="s">
        <v>99</v>
      </c>
      <c r="B2029" t="str">
        <f>INDEX(Content!C:C, MATCH(A2029, Content!A:A, 0))</f>
        <v>science</v>
      </c>
      <c r="C2029" t="s">
        <v>13</v>
      </c>
      <c r="D2029">
        <f>VLOOKUP(C2029, ReactionTypes!A:C, 3, FALSE)</f>
        <v>75</v>
      </c>
      <c r="E2029" s="1">
        <v>44155.57708333333</v>
      </c>
    </row>
    <row r="2030" spans="1:5" x14ac:dyDescent="0.35">
      <c r="A2030" t="s">
        <v>99</v>
      </c>
      <c r="B2030" t="str">
        <f>INDEX(Content!C:C, MATCH(A2030, Content!A:A, 0))</f>
        <v>science</v>
      </c>
      <c r="C2030" t="s">
        <v>10</v>
      </c>
      <c r="D2030">
        <f>VLOOKUP(C2030, ReactionTypes!A:C, 3, FALSE)</f>
        <v>20</v>
      </c>
      <c r="E2030" s="1">
        <v>44159.60833333333</v>
      </c>
    </row>
    <row r="2031" spans="1:5" x14ac:dyDescent="0.35">
      <c r="A2031" t="s">
        <v>99</v>
      </c>
      <c r="B2031" t="str">
        <f>INDEX(Content!C:C, MATCH(A2031, Content!A:A, 0))</f>
        <v>science</v>
      </c>
      <c r="C2031" t="s">
        <v>18</v>
      </c>
      <c r="D2031">
        <f>VLOOKUP(C2031, ReactionTypes!A:C, 3, FALSE)</f>
        <v>45</v>
      </c>
      <c r="E2031" s="1">
        <v>44038.093055555553</v>
      </c>
    </row>
    <row r="2032" spans="1:5" x14ac:dyDescent="0.35">
      <c r="A2032" t="s">
        <v>99</v>
      </c>
      <c r="B2032" t="str">
        <f>INDEX(Content!C:C, MATCH(A2032, Content!A:A, 0))</f>
        <v>science</v>
      </c>
      <c r="C2032" t="s">
        <v>15</v>
      </c>
      <c r="D2032">
        <f>VLOOKUP(C2032, ReactionTypes!A:C, 3, FALSE)</f>
        <v>72</v>
      </c>
      <c r="E2032" s="1">
        <v>44111.936111111114</v>
      </c>
    </row>
    <row r="2033" spans="1:5" x14ac:dyDescent="0.35">
      <c r="A2033" t="s">
        <v>99</v>
      </c>
      <c r="B2033" t="str">
        <f>INDEX(Content!C:C, MATCH(A2033, Content!A:A, 0))</f>
        <v>science</v>
      </c>
      <c r="C2033" t="s">
        <v>14</v>
      </c>
      <c r="D2033">
        <f>VLOOKUP(C2033, ReactionTypes!A:C, 3, FALSE)</f>
        <v>70</v>
      </c>
      <c r="E2033" s="1">
        <v>44144.602777777778</v>
      </c>
    </row>
    <row r="2034" spans="1:5" x14ac:dyDescent="0.35">
      <c r="A2034" t="s">
        <v>99</v>
      </c>
      <c r="B2034" t="str">
        <f>INDEX(Content!C:C, MATCH(A2034, Content!A:A, 0))</f>
        <v>science</v>
      </c>
      <c r="C2034" t="s">
        <v>17</v>
      </c>
      <c r="D2034">
        <f>VLOOKUP(C2034, ReactionTypes!A:C, 3, FALSE)</f>
        <v>10</v>
      </c>
      <c r="E2034" s="1">
        <v>44329.267361111109</v>
      </c>
    </row>
    <row r="2035" spans="1:5" x14ac:dyDescent="0.35">
      <c r="A2035" t="s">
        <v>99</v>
      </c>
      <c r="B2035" t="str">
        <f>INDEX(Content!C:C, MATCH(A2035, Content!A:A, 0))</f>
        <v>science</v>
      </c>
      <c r="C2035" t="s">
        <v>14</v>
      </c>
      <c r="D2035">
        <f>VLOOKUP(C2035, ReactionTypes!A:C, 3, FALSE)</f>
        <v>70</v>
      </c>
      <c r="E2035" s="1">
        <v>44017.754861111112</v>
      </c>
    </row>
    <row r="2036" spans="1:5" x14ac:dyDescent="0.35">
      <c r="A2036" t="s">
        <v>99</v>
      </c>
      <c r="B2036" t="str">
        <f>INDEX(Content!C:C, MATCH(A2036, Content!A:A, 0))</f>
        <v>science</v>
      </c>
      <c r="C2036" t="s">
        <v>20</v>
      </c>
      <c r="D2036">
        <f>VLOOKUP(C2036, ReactionTypes!A:C, 3, FALSE)</f>
        <v>15</v>
      </c>
      <c r="E2036" s="1">
        <v>44203.347916666666</v>
      </c>
    </row>
    <row r="2037" spans="1:5" x14ac:dyDescent="0.35">
      <c r="A2037" t="s">
        <v>99</v>
      </c>
      <c r="B2037" t="str">
        <f>INDEX(Content!C:C, MATCH(A2037, Content!A:A, 0))</f>
        <v>science</v>
      </c>
      <c r="C2037" t="s">
        <v>21</v>
      </c>
      <c r="D2037">
        <f>VLOOKUP(C2037, ReactionTypes!A:C, 3, FALSE)</f>
        <v>12</v>
      </c>
      <c r="E2037" s="1">
        <v>44056.601388888892</v>
      </c>
    </row>
    <row r="2038" spans="1:5" x14ac:dyDescent="0.35">
      <c r="A2038" t="s">
        <v>99</v>
      </c>
      <c r="B2038" t="str">
        <f>INDEX(Content!C:C, MATCH(A2038, Content!A:A, 0))</f>
        <v>science</v>
      </c>
      <c r="C2038" t="s">
        <v>20</v>
      </c>
      <c r="D2038">
        <f>VLOOKUP(C2038, ReactionTypes!A:C, 3, FALSE)</f>
        <v>15</v>
      </c>
      <c r="E2038" s="1">
        <v>44253.015972222223</v>
      </c>
    </row>
    <row r="2039" spans="1:5" x14ac:dyDescent="0.35">
      <c r="A2039" t="s">
        <v>99</v>
      </c>
      <c r="B2039" t="str">
        <f>INDEX(Content!C:C, MATCH(A2039, Content!A:A, 0))</f>
        <v>science</v>
      </c>
      <c r="C2039" t="s">
        <v>5</v>
      </c>
      <c r="D2039">
        <f>VLOOKUP(C2039, ReactionTypes!A:C, 3, FALSE)</f>
        <v>70</v>
      </c>
      <c r="E2039" s="1">
        <v>44008.145138888889</v>
      </c>
    </row>
    <row r="2040" spans="1:5" x14ac:dyDescent="0.35">
      <c r="A2040" t="s">
        <v>99</v>
      </c>
      <c r="B2040" t="str">
        <f>INDEX(Content!C:C, MATCH(A2040, Content!A:A, 0))</f>
        <v>science</v>
      </c>
      <c r="C2040" t="s">
        <v>14</v>
      </c>
      <c r="D2040">
        <f>VLOOKUP(C2040, ReactionTypes!A:C, 3, FALSE)</f>
        <v>70</v>
      </c>
      <c r="E2040" s="1">
        <v>44182.730555555558</v>
      </c>
    </row>
    <row r="2041" spans="1:5" x14ac:dyDescent="0.35">
      <c r="A2041" t="s">
        <v>99</v>
      </c>
      <c r="B2041" t="str">
        <f>INDEX(Content!C:C, MATCH(A2041, Content!A:A, 0))</f>
        <v>science</v>
      </c>
      <c r="C2041" t="s">
        <v>3</v>
      </c>
      <c r="D2041">
        <f>VLOOKUP(C2041, ReactionTypes!A:C, 3, FALSE)</f>
        <v>60</v>
      </c>
      <c r="E2041" s="1">
        <v>44255.548611111109</v>
      </c>
    </row>
    <row r="2042" spans="1:5" x14ac:dyDescent="0.35">
      <c r="A2042" t="s">
        <v>99</v>
      </c>
      <c r="B2042" t="str">
        <f>INDEX(Content!C:C, MATCH(A2042, Content!A:A, 0))</f>
        <v>science</v>
      </c>
      <c r="C2042" t="s">
        <v>3</v>
      </c>
      <c r="D2042">
        <f>VLOOKUP(C2042, ReactionTypes!A:C, 3, FALSE)</f>
        <v>60</v>
      </c>
      <c r="E2042" s="1">
        <v>44134.172222222223</v>
      </c>
    </row>
    <row r="2043" spans="1:5" x14ac:dyDescent="0.35">
      <c r="A2043" t="s">
        <v>99</v>
      </c>
      <c r="B2043" t="str">
        <f>INDEX(Content!C:C, MATCH(A2043, Content!A:A, 0))</f>
        <v>science</v>
      </c>
      <c r="C2043" t="s">
        <v>13</v>
      </c>
      <c r="D2043">
        <f>VLOOKUP(C2043, ReactionTypes!A:C, 3, FALSE)</f>
        <v>75</v>
      </c>
      <c r="E2043" s="1">
        <v>44034.930555555555</v>
      </c>
    </row>
    <row r="2044" spans="1:5" x14ac:dyDescent="0.35">
      <c r="A2044" t="s">
        <v>99</v>
      </c>
      <c r="B2044" t="str">
        <f>INDEX(Content!C:C, MATCH(A2044, Content!A:A, 0))</f>
        <v>science</v>
      </c>
      <c r="C2044" t="s">
        <v>21</v>
      </c>
      <c r="D2044">
        <f>VLOOKUP(C2044, ReactionTypes!A:C, 3, FALSE)</f>
        <v>12</v>
      </c>
      <c r="E2044" s="1">
        <v>44040.700694444444</v>
      </c>
    </row>
    <row r="2045" spans="1:5" x14ac:dyDescent="0.35">
      <c r="A2045" t="s">
        <v>99</v>
      </c>
      <c r="B2045" t="str">
        <f>INDEX(Content!C:C, MATCH(A2045, Content!A:A, 0))</f>
        <v>science</v>
      </c>
      <c r="C2045" t="s">
        <v>8</v>
      </c>
      <c r="D2045">
        <f>VLOOKUP(C2045, ReactionTypes!A:C, 3, FALSE)</f>
        <v>5</v>
      </c>
      <c r="E2045" s="1">
        <v>44064.572916666664</v>
      </c>
    </row>
    <row r="2046" spans="1:5" x14ac:dyDescent="0.35">
      <c r="A2046" t="s">
        <v>99</v>
      </c>
      <c r="B2046" t="str">
        <f>INDEX(Content!C:C, MATCH(A2046, Content!A:A, 0))</f>
        <v>science</v>
      </c>
      <c r="C2046" t="s">
        <v>8</v>
      </c>
      <c r="D2046">
        <f>VLOOKUP(C2046, ReactionTypes!A:C, 3, FALSE)</f>
        <v>5</v>
      </c>
      <c r="E2046" s="1">
        <v>44351.07916666667</v>
      </c>
    </row>
    <row r="2047" spans="1:5" x14ac:dyDescent="0.35">
      <c r="A2047" t="s">
        <v>99</v>
      </c>
      <c r="B2047" t="str">
        <f>INDEX(Content!C:C, MATCH(A2047, Content!A:A, 0))</f>
        <v>science</v>
      </c>
      <c r="C2047" t="s">
        <v>19</v>
      </c>
      <c r="D2047">
        <f>VLOOKUP(C2047, ReactionTypes!A:C, 3, FALSE)</f>
        <v>35</v>
      </c>
      <c r="E2047" s="1">
        <v>44011.463888888888</v>
      </c>
    </row>
    <row r="2048" spans="1:5" x14ac:dyDescent="0.35">
      <c r="A2048" t="s">
        <v>99</v>
      </c>
      <c r="B2048" t="str">
        <f>INDEX(Content!C:C, MATCH(A2048, Content!A:A, 0))</f>
        <v>science</v>
      </c>
      <c r="C2048" t="s">
        <v>10</v>
      </c>
      <c r="D2048">
        <f>VLOOKUP(C2048, ReactionTypes!A:C, 3, FALSE)</f>
        <v>20</v>
      </c>
      <c r="E2048" s="1">
        <v>44181.355555555558</v>
      </c>
    </row>
    <row r="2049" spans="1:5" x14ac:dyDescent="0.35">
      <c r="A2049" t="s">
        <v>99</v>
      </c>
      <c r="B2049" t="str">
        <f>INDEX(Content!C:C, MATCH(A2049, Content!A:A, 0))</f>
        <v>science</v>
      </c>
      <c r="C2049" t="s">
        <v>15</v>
      </c>
      <c r="D2049">
        <f>VLOOKUP(C2049, ReactionTypes!A:C, 3, FALSE)</f>
        <v>72</v>
      </c>
      <c r="E2049" s="1">
        <v>44262.963888888888</v>
      </c>
    </row>
    <row r="2050" spans="1:5" x14ac:dyDescent="0.35">
      <c r="A2050" t="s">
        <v>99</v>
      </c>
      <c r="B2050" t="str">
        <f>INDEX(Content!C:C, MATCH(A2050, Content!A:A, 0))</f>
        <v>science</v>
      </c>
      <c r="C2050" t="s">
        <v>21</v>
      </c>
      <c r="D2050">
        <f>VLOOKUP(C2050, ReactionTypes!A:C, 3, FALSE)</f>
        <v>12</v>
      </c>
      <c r="E2050" s="1">
        <v>44355.279861111114</v>
      </c>
    </row>
    <row r="2051" spans="1:5" x14ac:dyDescent="0.35">
      <c r="A2051" t="s">
        <v>99</v>
      </c>
      <c r="B2051" t="str">
        <f>INDEX(Content!C:C, MATCH(A2051, Content!A:A, 0))</f>
        <v>science</v>
      </c>
      <c r="C2051" t="s">
        <v>21</v>
      </c>
      <c r="D2051">
        <f>VLOOKUP(C2051, ReactionTypes!A:C, 3, FALSE)</f>
        <v>12</v>
      </c>
      <c r="E2051" s="1">
        <v>44320.308333333334</v>
      </c>
    </row>
    <row r="2052" spans="1:5" x14ac:dyDescent="0.35">
      <c r="A2052" t="s">
        <v>99</v>
      </c>
      <c r="B2052" t="str">
        <f>INDEX(Content!C:C, MATCH(A2052, Content!A:A, 0))</f>
        <v>science</v>
      </c>
      <c r="C2052" t="s">
        <v>9</v>
      </c>
      <c r="D2052">
        <f>VLOOKUP(C2052, ReactionTypes!A:C, 3, FALSE)</f>
        <v>30</v>
      </c>
      <c r="E2052" s="1">
        <v>44281.132638888892</v>
      </c>
    </row>
    <row r="2053" spans="1:5" x14ac:dyDescent="0.35">
      <c r="A2053" t="s">
        <v>99</v>
      </c>
      <c r="B2053" t="str">
        <f>INDEX(Content!C:C, MATCH(A2053, Content!A:A, 0))</f>
        <v>science</v>
      </c>
      <c r="C2053" t="s">
        <v>21</v>
      </c>
      <c r="D2053">
        <f>VLOOKUP(C2053, ReactionTypes!A:C, 3, FALSE)</f>
        <v>12</v>
      </c>
      <c r="E2053" s="1">
        <v>44181.461805555555</v>
      </c>
    </row>
    <row r="2054" spans="1:5" x14ac:dyDescent="0.35">
      <c r="A2054" t="s">
        <v>99</v>
      </c>
      <c r="B2054" t="str">
        <f>INDEX(Content!C:C, MATCH(A2054, Content!A:A, 0))</f>
        <v>science</v>
      </c>
      <c r="C2054" t="s">
        <v>6</v>
      </c>
      <c r="D2054">
        <f>VLOOKUP(C2054, ReactionTypes!A:C, 3, FALSE)</f>
        <v>0</v>
      </c>
      <c r="E2054" s="1">
        <v>44194.36041666667</v>
      </c>
    </row>
    <row r="2055" spans="1:5" x14ac:dyDescent="0.35">
      <c r="A2055" t="s">
        <v>99</v>
      </c>
      <c r="B2055" t="str">
        <f>INDEX(Content!C:C, MATCH(A2055, Content!A:A, 0))</f>
        <v>science</v>
      </c>
      <c r="C2055" t="s">
        <v>14</v>
      </c>
      <c r="D2055">
        <f>VLOOKUP(C2055, ReactionTypes!A:C, 3, FALSE)</f>
        <v>70</v>
      </c>
      <c r="E2055" s="1">
        <v>44057.543749999997</v>
      </c>
    </row>
    <row r="2056" spans="1:5" x14ac:dyDescent="0.35">
      <c r="A2056" t="s">
        <v>99</v>
      </c>
      <c r="B2056" t="str">
        <f>INDEX(Content!C:C, MATCH(A2056, Content!A:A, 0))</f>
        <v>science</v>
      </c>
      <c r="C2056" t="s">
        <v>5</v>
      </c>
      <c r="D2056">
        <f>VLOOKUP(C2056, ReactionTypes!A:C, 3, FALSE)</f>
        <v>70</v>
      </c>
      <c r="E2056" s="1">
        <v>44238.268055555556</v>
      </c>
    </row>
    <row r="2057" spans="1:5" x14ac:dyDescent="0.35">
      <c r="A2057" t="s">
        <v>99</v>
      </c>
      <c r="B2057" t="str">
        <f>INDEX(Content!C:C, MATCH(A2057, Content!A:A, 0))</f>
        <v>science</v>
      </c>
      <c r="C2057" t="s">
        <v>9</v>
      </c>
      <c r="D2057">
        <f>VLOOKUP(C2057, ReactionTypes!A:C, 3, FALSE)</f>
        <v>30</v>
      </c>
      <c r="E2057" s="1">
        <v>44135.142361111109</v>
      </c>
    </row>
    <row r="2058" spans="1:5" x14ac:dyDescent="0.35">
      <c r="A2058" t="s">
        <v>99</v>
      </c>
      <c r="B2058" t="str">
        <f>INDEX(Content!C:C, MATCH(A2058, Content!A:A, 0))</f>
        <v>science</v>
      </c>
      <c r="C2058" t="s">
        <v>21</v>
      </c>
      <c r="D2058">
        <f>VLOOKUP(C2058, ReactionTypes!A:C, 3, FALSE)</f>
        <v>12</v>
      </c>
      <c r="E2058" s="1">
        <v>44108.104166666664</v>
      </c>
    </row>
    <row r="2059" spans="1:5" x14ac:dyDescent="0.35">
      <c r="A2059" t="s">
        <v>99</v>
      </c>
      <c r="B2059" t="str">
        <f>INDEX(Content!C:C, MATCH(A2059, Content!A:A, 0))</f>
        <v>science</v>
      </c>
      <c r="C2059" t="s">
        <v>10</v>
      </c>
      <c r="D2059">
        <f>VLOOKUP(C2059, ReactionTypes!A:C, 3, FALSE)</f>
        <v>20</v>
      </c>
      <c r="E2059" s="1">
        <v>44037.438888888886</v>
      </c>
    </row>
    <row r="2060" spans="1:5" x14ac:dyDescent="0.35">
      <c r="A2060" t="s">
        <v>99</v>
      </c>
      <c r="B2060" t="str">
        <f>INDEX(Content!C:C, MATCH(A2060, Content!A:A, 0))</f>
        <v>science</v>
      </c>
      <c r="C2060" t="s">
        <v>16</v>
      </c>
      <c r="D2060">
        <f>VLOOKUP(C2060, ReactionTypes!A:C, 3, FALSE)</f>
        <v>50</v>
      </c>
      <c r="E2060" s="1">
        <v>44045.450694444444</v>
      </c>
    </row>
    <row r="2061" spans="1:5" x14ac:dyDescent="0.35">
      <c r="A2061" t="s">
        <v>99</v>
      </c>
      <c r="B2061" t="str">
        <f>INDEX(Content!C:C, MATCH(A2061, Content!A:A, 0))</f>
        <v>science</v>
      </c>
      <c r="C2061" t="s">
        <v>13</v>
      </c>
      <c r="D2061">
        <f>VLOOKUP(C2061, ReactionTypes!A:C, 3, FALSE)</f>
        <v>75</v>
      </c>
      <c r="E2061" s="1">
        <v>44069.724999999999</v>
      </c>
    </row>
    <row r="2062" spans="1:5" x14ac:dyDescent="0.35">
      <c r="A2062" t="s">
        <v>99</v>
      </c>
      <c r="B2062" t="str">
        <f>INDEX(Content!C:C, MATCH(A2062, Content!A:A, 0))</f>
        <v>science</v>
      </c>
      <c r="C2062" t="s">
        <v>21</v>
      </c>
      <c r="D2062">
        <f>VLOOKUP(C2062, ReactionTypes!A:C, 3, FALSE)</f>
        <v>12</v>
      </c>
      <c r="E2062" s="1">
        <v>44237.909722222219</v>
      </c>
    </row>
    <row r="2063" spans="1:5" x14ac:dyDescent="0.35">
      <c r="A2063" t="s">
        <v>99</v>
      </c>
      <c r="B2063" t="str">
        <f>INDEX(Content!C:C, MATCH(A2063, Content!A:A, 0))</f>
        <v>science</v>
      </c>
      <c r="C2063" t="s">
        <v>18</v>
      </c>
      <c r="D2063">
        <f>VLOOKUP(C2063, ReactionTypes!A:C, 3, FALSE)</f>
        <v>45</v>
      </c>
      <c r="E2063" s="1">
        <v>44227.480555555558</v>
      </c>
    </row>
    <row r="2064" spans="1:5" x14ac:dyDescent="0.35">
      <c r="A2064" t="s">
        <v>99</v>
      </c>
      <c r="B2064" t="str">
        <f>INDEX(Content!C:C, MATCH(A2064, Content!A:A, 0))</f>
        <v>science</v>
      </c>
      <c r="C2064" t="s">
        <v>6</v>
      </c>
      <c r="D2064">
        <f>VLOOKUP(C2064, ReactionTypes!A:C, 3, FALSE)</f>
        <v>0</v>
      </c>
      <c r="E2064" s="1">
        <v>44313.031944444447</v>
      </c>
    </row>
    <row r="2065" spans="1:5" x14ac:dyDescent="0.35">
      <c r="A2065" t="s">
        <v>99</v>
      </c>
      <c r="B2065" t="str">
        <f>INDEX(Content!C:C, MATCH(A2065, Content!A:A, 0))</f>
        <v>science</v>
      </c>
      <c r="C2065" t="s">
        <v>10</v>
      </c>
      <c r="D2065">
        <f>VLOOKUP(C2065, ReactionTypes!A:C, 3, FALSE)</f>
        <v>20</v>
      </c>
      <c r="E2065" s="1">
        <v>44009.307638888888</v>
      </c>
    </row>
    <row r="2066" spans="1:5" x14ac:dyDescent="0.35">
      <c r="A2066" t="s">
        <v>99</v>
      </c>
      <c r="B2066" t="str">
        <f>INDEX(Content!C:C, MATCH(A2066, Content!A:A, 0))</f>
        <v>science</v>
      </c>
      <c r="C2066" t="s">
        <v>17</v>
      </c>
      <c r="D2066">
        <f>VLOOKUP(C2066, ReactionTypes!A:C, 3, FALSE)</f>
        <v>10</v>
      </c>
      <c r="E2066" s="1">
        <v>44325.542361111111</v>
      </c>
    </row>
    <row r="2067" spans="1:5" x14ac:dyDescent="0.35">
      <c r="A2067" t="s">
        <v>99</v>
      </c>
      <c r="B2067" t="str">
        <f>INDEX(Content!C:C, MATCH(A2067, Content!A:A, 0))</f>
        <v>science</v>
      </c>
      <c r="C2067" t="s">
        <v>21</v>
      </c>
      <c r="D2067">
        <f>VLOOKUP(C2067, ReactionTypes!A:C, 3, FALSE)</f>
        <v>12</v>
      </c>
      <c r="E2067" s="1">
        <v>44244.525000000001</v>
      </c>
    </row>
    <row r="2068" spans="1:5" x14ac:dyDescent="0.35">
      <c r="A2068" t="s">
        <v>99</v>
      </c>
      <c r="B2068" t="str">
        <f>INDEX(Content!C:C, MATCH(A2068, Content!A:A, 0))</f>
        <v>science</v>
      </c>
      <c r="C2068" t="s">
        <v>16</v>
      </c>
      <c r="D2068">
        <f>VLOOKUP(C2068, ReactionTypes!A:C, 3, FALSE)</f>
        <v>50</v>
      </c>
      <c r="E2068" s="1">
        <v>44215.919444444444</v>
      </c>
    </row>
    <row r="2069" spans="1:5" x14ac:dyDescent="0.35">
      <c r="A2069" t="s">
        <v>99</v>
      </c>
      <c r="B2069" t="str">
        <f>INDEX(Content!C:C, MATCH(A2069, Content!A:A, 0))</f>
        <v>science</v>
      </c>
      <c r="C2069" t="s">
        <v>12</v>
      </c>
      <c r="D2069">
        <f>VLOOKUP(C2069, ReactionTypes!A:C, 3, FALSE)</f>
        <v>65</v>
      </c>
      <c r="E2069" s="1">
        <v>44061.470138888886</v>
      </c>
    </row>
    <row r="2070" spans="1:5" x14ac:dyDescent="0.35">
      <c r="A2070" t="s">
        <v>99</v>
      </c>
      <c r="B2070" t="str">
        <f>INDEX(Content!C:C, MATCH(A2070, Content!A:A, 0))</f>
        <v>science</v>
      </c>
      <c r="C2070" t="s">
        <v>15</v>
      </c>
      <c r="D2070">
        <f>VLOOKUP(C2070, ReactionTypes!A:C, 3, FALSE)</f>
        <v>72</v>
      </c>
      <c r="E2070" s="1">
        <v>44269.195138888892</v>
      </c>
    </row>
    <row r="2071" spans="1:5" x14ac:dyDescent="0.35">
      <c r="A2071" t="s">
        <v>99</v>
      </c>
      <c r="B2071" t="str">
        <f>INDEX(Content!C:C, MATCH(A2071, Content!A:A, 0))</f>
        <v>science</v>
      </c>
      <c r="C2071" t="s">
        <v>8</v>
      </c>
      <c r="D2071">
        <f>VLOOKUP(C2071, ReactionTypes!A:C, 3, FALSE)</f>
        <v>5</v>
      </c>
      <c r="E2071" s="1">
        <v>44135.980555555558</v>
      </c>
    </row>
    <row r="2072" spans="1:5" x14ac:dyDescent="0.35">
      <c r="A2072" t="s">
        <v>99</v>
      </c>
      <c r="B2072" t="str">
        <f>INDEX(Content!C:C, MATCH(A2072, Content!A:A, 0))</f>
        <v>science</v>
      </c>
      <c r="C2072" t="s">
        <v>13</v>
      </c>
      <c r="D2072">
        <f>VLOOKUP(C2072, ReactionTypes!A:C, 3, FALSE)</f>
        <v>75</v>
      </c>
      <c r="E2072" s="1">
        <v>44305.48333333333</v>
      </c>
    </row>
    <row r="2073" spans="1:5" x14ac:dyDescent="0.35">
      <c r="A2073" t="s">
        <v>99</v>
      </c>
      <c r="B2073" t="str">
        <f>INDEX(Content!C:C, MATCH(A2073, Content!A:A, 0))</f>
        <v>science</v>
      </c>
      <c r="C2073" t="s">
        <v>6</v>
      </c>
      <c r="D2073">
        <f>VLOOKUP(C2073, ReactionTypes!A:C, 3, FALSE)</f>
        <v>0</v>
      </c>
      <c r="E2073" s="1">
        <v>44155.443749999999</v>
      </c>
    </row>
    <row r="2074" spans="1:5" x14ac:dyDescent="0.35">
      <c r="A2074" t="s">
        <v>99</v>
      </c>
      <c r="B2074" t="str">
        <f>INDEX(Content!C:C, MATCH(A2074, Content!A:A, 0))</f>
        <v>science</v>
      </c>
      <c r="C2074" t="s">
        <v>3</v>
      </c>
      <c r="D2074">
        <f>VLOOKUP(C2074, ReactionTypes!A:C, 3, FALSE)</f>
        <v>60</v>
      </c>
      <c r="E2074" s="1">
        <v>44128.052777777775</v>
      </c>
    </row>
    <row r="2075" spans="1:5" x14ac:dyDescent="0.35">
      <c r="A2075" t="s">
        <v>99</v>
      </c>
      <c r="B2075" t="str">
        <f>INDEX(Content!C:C, MATCH(A2075, Content!A:A, 0))</f>
        <v>science</v>
      </c>
      <c r="C2075" t="s">
        <v>8</v>
      </c>
      <c r="D2075">
        <f>VLOOKUP(C2075, ReactionTypes!A:C, 3, FALSE)</f>
        <v>5</v>
      </c>
      <c r="E2075" s="1">
        <v>44067.962500000001</v>
      </c>
    </row>
    <row r="2076" spans="1:5" x14ac:dyDescent="0.35">
      <c r="A2076" t="s">
        <v>100</v>
      </c>
      <c r="B2076" t="str">
        <f>INDEX(Content!C:C, MATCH(A2076, Content!A:A, 0))</f>
        <v>veganism</v>
      </c>
      <c r="C2076" t="s">
        <v>19</v>
      </c>
      <c r="D2076">
        <f>VLOOKUP(C2076, ReactionTypes!A:C, 3, FALSE)</f>
        <v>35</v>
      </c>
      <c r="E2076" s="1">
        <v>44035.777083333334</v>
      </c>
    </row>
    <row r="2077" spans="1:5" x14ac:dyDescent="0.35">
      <c r="A2077" t="s">
        <v>100</v>
      </c>
      <c r="B2077" t="str">
        <f>INDEX(Content!C:C, MATCH(A2077, Content!A:A, 0))</f>
        <v>veganism</v>
      </c>
      <c r="C2077" t="s">
        <v>14</v>
      </c>
      <c r="D2077">
        <f>VLOOKUP(C2077, ReactionTypes!A:C, 3, FALSE)</f>
        <v>70</v>
      </c>
      <c r="E2077" s="1">
        <v>44183.248611111114</v>
      </c>
    </row>
    <row r="2078" spans="1:5" x14ac:dyDescent="0.35">
      <c r="A2078" t="s">
        <v>100</v>
      </c>
      <c r="B2078" t="str">
        <f>INDEX(Content!C:C, MATCH(A2078, Content!A:A, 0))</f>
        <v>veganism</v>
      </c>
      <c r="C2078" t="s">
        <v>6</v>
      </c>
      <c r="D2078">
        <f>VLOOKUP(C2078, ReactionTypes!A:C, 3, FALSE)</f>
        <v>0</v>
      </c>
      <c r="E2078" s="1">
        <v>44023.78125</v>
      </c>
    </row>
    <row r="2079" spans="1:5" x14ac:dyDescent="0.35">
      <c r="A2079" t="s">
        <v>100</v>
      </c>
      <c r="B2079" t="str">
        <f>INDEX(Content!C:C, MATCH(A2079, Content!A:A, 0))</f>
        <v>veganism</v>
      </c>
      <c r="C2079" t="s">
        <v>5</v>
      </c>
      <c r="D2079">
        <f>VLOOKUP(C2079, ReactionTypes!A:C, 3, FALSE)</f>
        <v>70</v>
      </c>
      <c r="E2079" s="1">
        <v>44317.677777777775</v>
      </c>
    </row>
    <row r="2080" spans="1:5" x14ac:dyDescent="0.35">
      <c r="A2080" t="s">
        <v>100</v>
      </c>
      <c r="B2080" t="str">
        <f>INDEX(Content!C:C, MATCH(A2080, Content!A:A, 0))</f>
        <v>veganism</v>
      </c>
      <c r="C2080" t="s">
        <v>16</v>
      </c>
      <c r="D2080">
        <f>VLOOKUP(C2080, ReactionTypes!A:C, 3, FALSE)</f>
        <v>50</v>
      </c>
      <c r="E2080" s="1">
        <v>44128.073611111111</v>
      </c>
    </row>
    <row r="2081" spans="1:5" x14ac:dyDescent="0.35">
      <c r="A2081" t="s">
        <v>100</v>
      </c>
      <c r="B2081" t="str">
        <f>INDEX(Content!C:C, MATCH(A2081, Content!A:A, 0))</f>
        <v>veganism</v>
      </c>
      <c r="C2081" t="s">
        <v>20</v>
      </c>
      <c r="D2081">
        <f>VLOOKUP(C2081, ReactionTypes!A:C, 3, FALSE)</f>
        <v>15</v>
      </c>
      <c r="E2081" s="1">
        <v>44212.319444444445</v>
      </c>
    </row>
    <row r="2082" spans="1:5" x14ac:dyDescent="0.35">
      <c r="A2082" t="s">
        <v>100</v>
      </c>
      <c r="B2082" t="str">
        <f>INDEX(Content!C:C, MATCH(A2082, Content!A:A, 0))</f>
        <v>veganism</v>
      </c>
      <c r="C2082" t="s">
        <v>14</v>
      </c>
      <c r="D2082">
        <f>VLOOKUP(C2082, ReactionTypes!A:C, 3, FALSE)</f>
        <v>70</v>
      </c>
      <c r="E2082" s="1">
        <v>44008.436111111114</v>
      </c>
    </row>
    <row r="2083" spans="1:5" x14ac:dyDescent="0.35">
      <c r="A2083" t="s">
        <v>100</v>
      </c>
      <c r="B2083" t="str">
        <f>INDEX(Content!C:C, MATCH(A2083, Content!A:A, 0))</f>
        <v>veganism</v>
      </c>
      <c r="C2083" t="s">
        <v>21</v>
      </c>
      <c r="D2083">
        <f>VLOOKUP(C2083, ReactionTypes!A:C, 3, FALSE)</f>
        <v>12</v>
      </c>
      <c r="E2083" s="1">
        <v>44031.892361111109</v>
      </c>
    </row>
    <row r="2084" spans="1:5" x14ac:dyDescent="0.35">
      <c r="A2084" t="s">
        <v>100</v>
      </c>
      <c r="B2084" t="str">
        <f>INDEX(Content!C:C, MATCH(A2084, Content!A:A, 0))</f>
        <v>veganism</v>
      </c>
      <c r="C2084" t="s">
        <v>10</v>
      </c>
      <c r="D2084">
        <f>VLOOKUP(C2084, ReactionTypes!A:C, 3, FALSE)</f>
        <v>20</v>
      </c>
      <c r="E2084" s="1">
        <v>44279.951388888891</v>
      </c>
    </row>
    <row r="2085" spans="1:5" x14ac:dyDescent="0.35">
      <c r="A2085" t="s">
        <v>101</v>
      </c>
      <c r="B2085" t="str">
        <f>INDEX(Content!C:C, MATCH(A2085, Content!A:A, 0))</f>
        <v>food</v>
      </c>
      <c r="C2085" t="s">
        <v>9</v>
      </c>
      <c r="D2085">
        <f>VLOOKUP(C2085, ReactionTypes!A:C, 3, FALSE)</f>
        <v>30</v>
      </c>
      <c r="E2085" s="1">
        <v>44074.029861111114</v>
      </c>
    </row>
    <row r="2086" spans="1:5" x14ac:dyDescent="0.35">
      <c r="A2086" t="s">
        <v>101</v>
      </c>
      <c r="B2086" t="str">
        <f>INDEX(Content!C:C, MATCH(A2086, Content!A:A, 0))</f>
        <v>food</v>
      </c>
      <c r="C2086" t="s">
        <v>18</v>
      </c>
      <c r="D2086">
        <f>VLOOKUP(C2086, ReactionTypes!A:C, 3, FALSE)</f>
        <v>45</v>
      </c>
      <c r="E2086" s="1">
        <v>44104.279861111114</v>
      </c>
    </row>
    <row r="2087" spans="1:5" x14ac:dyDescent="0.35">
      <c r="A2087" t="s">
        <v>101</v>
      </c>
      <c r="B2087" t="str">
        <f>INDEX(Content!C:C, MATCH(A2087, Content!A:A, 0))</f>
        <v>food</v>
      </c>
      <c r="C2087" t="s">
        <v>9</v>
      </c>
      <c r="D2087">
        <f>VLOOKUP(C2087, ReactionTypes!A:C, 3, FALSE)</f>
        <v>30</v>
      </c>
      <c r="E2087" s="1">
        <v>44318.26666666667</v>
      </c>
    </row>
    <row r="2088" spans="1:5" x14ac:dyDescent="0.35">
      <c r="A2088" t="s">
        <v>101</v>
      </c>
      <c r="B2088" t="str">
        <f>INDEX(Content!C:C, MATCH(A2088, Content!A:A, 0))</f>
        <v>food</v>
      </c>
      <c r="C2088" t="s">
        <v>18</v>
      </c>
      <c r="D2088">
        <f>VLOOKUP(C2088, ReactionTypes!A:C, 3, FALSE)</f>
        <v>45</v>
      </c>
      <c r="E2088" s="1">
        <v>44163.473611111112</v>
      </c>
    </row>
    <row r="2089" spans="1:5" x14ac:dyDescent="0.35">
      <c r="A2089" t="s">
        <v>101</v>
      </c>
      <c r="B2089" t="str">
        <f>INDEX(Content!C:C, MATCH(A2089, Content!A:A, 0))</f>
        <v>food</v>
      </c>
      <c r="C2089" t="s">
        <v>14</v>
      </c>
      <c r="D2089">
        <f>VLOOKUP(C2089, ReactionTypes!A:C, 3, FALSE)</f>
        <v>70</v>
      </c>
      <c r="E2089" s="1">
        <v>44002.370138888888</v>
      </c>
    </row>
    <row r="2090" spans="1:5" x14ac:dyDescent="0.35">
      <c r="A2090" t="s">
        <v>101</v>
      </c>
      <c r="B2090" t="str">
        <f>INDEX(Content!C:C, MATCH(A2090, Content!A:A, 0))</f>
        <v>food</v>
      </c>
      <c r="C2090" t="s">
        <v>16</v>
      </c>
      <c r="D2090">
        <f>VLOOKUP(C2090, ReactionTypes!A:C, 3, FALSE)</f>
        <v>50</v>
      </c>
      <c r="E2090" s="1">
        <v>44297.258333333331</v>
      </c>
    </row>
    <row r="2091" spans="1:5" x14ac:dyDescent="0.35">
      <c r="A2091" t="s">
        <v>101</v>
      </c>
      <c r="B2091" t="str">
        <f>INDEX(Content!C:C, MATCH(A2091, Content!A:A, 0))</f>
        <v>food</v>
      </c>
      <c r="C2091" t="s">
        <v>21</v>
      </c>
      <c r="D2091">
        <f>VLOOKUP(C2091, ReactionTypes!A:C, 3, FALSE)</f>
        <v>12</v>
      </c>
      <c r="E2091" s="1">
        <v>44047.466666666667</v>
      </c>
    </row>
    <row r="2092" spans="1:5" x14ac:dyDescent="0.35">
      <c r="A2092" t="s">
        <v>101</v>
      </c>
      <c r="B2092" t="str">
        <f>INDEX(Content!C:C, MATCH(A2092, Content!A:A, 0))</f>
        <v>food</v>
      </c>
      <c r="C2092" t="s">
        <v>20</v>
      </c>
      <c r="D2092">
        <f>VLOOKUP(C2092, ReactionTypes!A:C, 3, FALSE)</f>
        <v>15</v>
      </c>
      <c r="E2092" s="1">
        <v>44262.623611111114</v>
      </c>
    </row>
    <row r="2093" spans="1:5" x14ac:dyDescent="0.35">
      <c r="A2093" t="s">
        <v>101</v>
      </c>
      <c r="B2093" t="str">
        <f>INDEX(Content!C:C, MATCH(A2093, Content!A:A, 0))</f>
        <v>food</v>
      </c>
      <c r="C2093" t="s">
        <v>12</v>
      </c>
      <c r="D2093">
        <f>VLOOKUP(C2093, ReactionTypes!A:C, 3, FALSE)</f>
        <v>65</v>
      </c>
      <c r="E2093" s="1">
        <v>44076.208333333336</v>
      </c>
    </row>
    <row r="2094" spans="1:5" x14ac:dyDescent="0.35">
      <c r="A2094" t="s">
        <v>101</v>
      </c>
      <c r="B2094" t="str">
        <f>INDEX(Content!C:C, MATCH(A2094, Content!A:A, 0))</f>
        <v>food</v>
      </c>
      <c r="C2094" t="s">
        <v>17</v>
      </c>
      <c r="D2094">
        <f>VLOOKUP(C2094, ReactionTypes!A:C, 3, FALSE)</f>
        <v>10</v>
      </c>
      <c r="E2094" s="1">
        <v>44236.50277777778</v>
      </c>
    </row>
    <row r="2095" spans="1:5" x14ac:dyDescent="0.35">
      <c r="A2095" t="s">
        <v>101</v>
      </c>
      <c r="B2095" t="str">
        <f>INDEX(Content!C:C, MATCH(A2095, Content!A:A, 0))</f>
        <v>food</v>
      </c>
      <c r="C2095" t="s">
        <v>5</v>
      </c>
      <c r="D2095">
        <f>VLOOKUP(C2095, ReactionTypes!A:C, 3, FALSE)</f>
        <v>70</v>
      </c>
      <c r="E2095" s="1">
        <v>44257.434027777781</v>
      </c>
    </row>
    <row r="2096" spans="1:5" x14ac:dyDescent="0.35">
      <c r="A2096" t="s">
        <v>101</v>
      </c>
      <c r="B2096" t="str">
        <f>INDEX(Content!C:C, MATCH(A2096, Content!A:A, 0))</f>
        <v>food</v>
      </c>
      <c r="C2096" t="s">
        <v>14</v>
      </c>
      <c r="D2096">
        <f>VLOOKUP(C2096, ReactionTypes!A:C, 3, FALSE)</f>
        <v>70</v>
      </c>
      <c r="E2096" s="1">
        <v>44134.238194444442</v>
      </c>
    </row>
    <row r="2097" spans="1:5" x14ac:dyDescent="0.35">
      <c r="A2097" t="s">
        <v>101</v>
      </c>
      <c r="B2097" t="str">
        <f>INDEX(Content!C:C, MATCH(A2097, Content!A:A, 0))</f>
        <v>food</v>
      </c>
      <c r="C2097" t="s">
        <v>20</v>
      </c>
      <c r="D2097">
        <f>VLOOKUP(C2097, ReactionTypes!A:C, 3, FALSE)</f>
        <v>15</v>
      </c>
      <c r="E2097" s="1">
        <v>44347.15625</v>
      </c>
    </row>
    <row r="2098" spans="1:5" x14ac:dyDescent="0.35">
      <c r="A2098" t="s">
        <v>101</v>
      </c>
      <c r="B2098" t="str">
        <f>INDEX(Content!C:C, MATCH(A2098, Content!A:A, 0))</f>
        <v>food</v>
      </c>
      <c r="C2098" t="s">
        <v>21</v>
      </c>
      <c r="D2098">
        <f>VLOOKUP(C2098, ReactionTypes!A:C, 3, FALSE)</f>
        <v>12</v>
      </c>
      <c r="E2098" s="1">
        <v>44228.73333333333</v>
      </c>
    </row>
    <row r="2099" spans="1:5" x14ac:dyDescent="0.35">
      <c r="A2099" t="s">
        <v>101</v>
      </c>
      <c r="B2099" t="str">
        <f>INDEX(Content!C:C, MATCH(A2099, Content!A:A, 0))</f>
        <v>food</v>
      </c>
      <c r="C2099" t="s">
        <v>10</v>
      </c>
      <c r="D2099">
        <f>VLOOKUP(C2099, ReactionTypes!A:C, 3, FALSE)</f>
        <v>20</v>
      </c>
      <c r="E2099" s="1">
        <v>44345.915972222225</v>
      </c>
    </row>
    <row r="2100" spans="1:5" x14ac:dyDescent="0.35">
      <c r="A2100" t="s">
        <v>101</v>
      </c>
      <c r="B2100" t="str">
        <f>INDEX(Content!C:C, MATCH(A2100, Content!A:A, 0))</f>
        <v>food</v>
      </c>
      <c r="C2100" t="s">
        <v>15</v>
      </c>
      <c r="D2100">
        <f>VLOOKUP(C2100, ReactionTypes!A:C, 3, FALSE)</f>
        <v>72</v>
      </c>
      <c r="E2100" s="1">
        <v>44042.884027777778</v>
      </c>
    </row>
    <row r="2101" spans="1:5" x14ac:dyDescent="0.35">
      <c r="A2101" t="s">
        <v>101</v>
      </c>
      <c r="B2101" t="str">
        <f>INDEX(Content!C:C, MATCH(A2101, Content!A:A, 0))</f>
        <v>food</v>
      </c>
      <c r="C2101" t="s">
        <v>20</v>
      </c>
      <c r="D2101">
        <f>VLOOKUP(C2101, ReactionTypes!A:C, 3, FALSE)</f>
        <v>15</v>
      </c>
      <c r="E2101" s="1">
        <v>44076.715277777781</v>
      </c>
    </row>
    <row r="2102" spans="1:5" x14ac:dyDescent="0.35">
      <c r="A2102" t="s">
        <v>101</v>
      </c>
      <c r="B2102" t="str">
        <f>INDEX(Content!C:C, MATCH(A2102, Content!A:A, 0))</f>
        <v>food</v>
      </c>
      <c r="C2102" t="s">
        <v>16</v>
      </c>
      <c r="D2102">
        <f>VLOOKUP(C2102, ReactionTypes!A:C, 3, FALSE)</f>
        <v>50</v>
      </c>
      <c r="E2102" s="1">
        <v>44287.232638888891</v>
      </c>
    </row>
    <row r="2103" spans="1:5" x14ac:dyDescent="0.35">
      <c r="A2103" t="s">
        <v>101</v>
      </c>
      <c r="B2103" t="str">
        <f>INDEX(Content!C:C, MATCH(A2103, Content!A:A, 0))</f>
        <v>food</v>
      </c>
      <c r="C2103" t="s">
        <v>19</v>
      </c>
      <c r="D2103">
        <f>VLOOKUP(C2103, ReactionTypes!A:C, 3, FALSE)</f>
        <v>35</v>
      </c>
      <c r="E2103" s="1">
        <v>44250.741666666669</v>
      </c>
    </row>
    <row r="2104" spans="1:5" x14ac:dyDescent="0.35">
      <c r="A2104" t="s">
        <v>101</v>
      </c>
      <c r="B2104" t="str">
        <f>INDEX(Content!C:C, MATCH(A2104, Content!A:A, 0))</f>
        <v>food</v>
      </c>
      <c r="C2104" t="s">
        <v>10</v>
      </c>
      <c r="D2104">
        <f>VLOOKUP(C2104, ReactionTypes!A:C, 3, FALSE)</f>
        <v>20</v>
      </c>
      <c r="E2104" s="1">
        <v>44017.817361111112</v>
      </c>
    </row>
    <row r="2105" spans="1:5" x14ac:dyDescent="0.35">
      <c r="A2105" t="s">
        <v>101</v>
      </c>
      <c r="B2105" t="str">
        <f>INDEX(Content!C:C, MATCH(A2105, Content!A:A, 0))</f>
        <v>food</v>
      </c>
      <c r="C2105" t="s">
        <v>18</v>
      </c>
      <c r="D2105">
        <f>VLOOKUP(C2105, ReactionTypes!A:C, 3, FALSE)</f>
        <v>45</v>
      </c>
      <c r="E2105" s="1">
        <v>44077.005555555559</v>
      </c>
    </row>
    <row r="2106" spans="1:5" x14ac:dyDescent="0.35">
      <c r="A2106" t="s">
        <v>101</v>
      </c>
      <c r="B2106" t="str">
        <f>INDEX(Content!C:C, MATCH(A2106, Content!A:A, 0))</f>
        <v>food</v>
      </c>
      <c r="C2106" t="s">
        <v>15</v>
      </c>
      <c r="D2106">
        <f>VLOOKUP(C2106, ReactionTypes!A:C, 3, FALSE)</f>
        <v>72</v>
      </c>
      <c r="E2106" s="1">
        <v>44158.04791666667</v>
      </c>
    </row>
    <row r="2107" spans="1:5" x14ac:dyDescent="0.35">
      <c r="A2107" t="s">
        <v>101</v>
      </c>
      <c r="B2107" t="str">
        <f>INDEX(Content!C:C, MATCH(A2107, Content!A:A, 0))</f>
        <v>food</v>
      </c>
      <c r="C2107" t="s">
        <v>3</v>
      </c>
      <c r="D2107">
        <f>VLOOKUP(C2107, ReactionTypes!A:C, 3, FALSE)</f>
        <v>60</v>
      </c>
      <c r="E2107" s="1">
        <v>44352.130555555559</v>
      </c>
    </row>
    <row r="2108" spans="1:5" x14ac:dyDescent="0.35">
      <c r="A2108" t="s">
        <v>101</v>
      </c>
      <c r="B2108" t="str">
        <f>INDEX(Content!C:C, MATCH(A2108, Content!A:A, 0))</f>
        <v>food</v>
      </c>
      <c r="C2108" t="s">
        <v>8</v>
      </c>
      <c r="D2108">
        <f>VLOOKUP(C2108, ReactionTypes!A:C, 3, FALSE)</f>
        <v>5</v>
      </c>
      <c r="E2108" s="1">
        <v>44279.052777777775</v>
      </c>
    </row>
    <row r="2109" spans="1:5" x14ac:dyDescent="0.35">
      <c r="A2109" t="s">
        <v>101</v>
      </c>
      <c r="B2109" t="str">
        <f>INDEX(Content!C:C, MATCH(A2109, Content!A:A, 0))</f>
        <v>food</v>
      </c>
      <c r="C2109" t="s">
        <v>21</v>
      </c>
      <c r="D2109">
        <f>VLOOKUP(C2109, ReactionTypes!A:C, 3, FALSE)</f>
        <v>12</v>
      </c>
      <c r="E2109" s="1">
        <v>44225.273611111108</v>
      </c>
    </row>
    <row r="2110" spans="1:5" x14ac:dyDescent="0.35">
      <c r="A2110" t="s">
        <v>101</v>
      </c>
      <c r="B2110" t="str">
        <f>INDEX(Content!C:C, MATCH(A2110, Content!A:A, 0))</f>
        <v>food</v>
      </c>
      <c r="C2110" t="s">
        <v>20</v>
      </c>
      <c r="D2110">
        <f>VLOOKUP(C2110, ReactionTypes!A:C, 3, FALSE)</f>
        <v>15</v>
      </c>
      <c r="E2110" s="1">
        <v>44248.57916666667</v>
      </c>
    </row>
    <row r="2111" spans="1:5" x14ac:dyDescent="0.35">
      <c r="A2111" t="s">
        <v>101</v>
      </c>
      <c r="B2111" t="str">
        <f>INDEX(Content!C:C, MATCH(A2111, Content!A:A, 0))</f>
        <v>food</v>
      </c>
      <c r="C2111" t="s">
        <v>16</v>
      </c>
      <c r="D2111">
        <f>VLOOKUP(C2111, ReactionTypes!A:C, 3, FALSE)</f>
        <v>50</v>
      </c>
      <c r="E2111" s="1">
        <v>44309.361805555556</v>
      </c>
    </row>
    <row r="2112" spans="1:5" x14ac:dyDescent="0.35">
      <c r="A2112" t="s">
        <v>101</v>
      </c>
      <c r="B2112" t="str">
        <f>INDEX(Content!C:C, MATCH(A2112, Content!A:A, 0))</f>
        <v>food</v>
      </c>
      <c r="C2112" t="s">
        <v>21</v>
      </c>
      <c r="D2112">
        <f>VLOOKUP(C2112, ReactionTypes!A:C, 3, FALSE)</f>
        <v>12</v>
      </c>
      <c r="E2112" s="1">
        <v>44075.290277777778</v>
      </c>
    </row>
    <row r="2113" spans="1:5" x14ac:dyDescent="0.35">
      <c r="A2113" t="s">
        <v>101</v>
      </c>
      <c r="B2113" t="str">
        <f>INDEX(Content!C:C, MATCH(A2113, Content!A:A, 0))</f>
        <v>food</v>
      </c>
      <c r="C2113" t="s">
        <v>19</v>
      </c>
      <c r="D2113">
        <f>VLOOKUP(C2113, ReactionTypes!A:C, 3, FALSE)</f>
        <v>35</v>
      </c>
      <c r="E2113" s="1">
        <v>44016.904166666667</v>
      </c>
    </row>
    <row r="2114" spans="1:5" x14ac:dyDescent="0.35">
      <c r="A2114" t="s">
        <v>101</v>
      </c>
      <c r="B2114" t="str">
        <f>INDEX(Content!C:C, MATCH(A2114, Content!A:A, 0))</f>
        <v>food</v>
      </c>
      <c r="C2114" t="s">
        <v>10</v>
      </c>
      <c r="D2114">
        <f>VLOOKUP(C2114, ReactionTypes!A:C, 3, FALSE)</f>
        <v>20</v>
      </c>
      <c r="E2114" s="1">
        <v>44150.118055555555</v>
      </c>
    </row>
    <row r="2115" spans="1:5" x14ac:dyDescent="0.35">
      <c r="A2115" t="s">
        <v>101</v>
      </c>
      <c r="B2115" t="str">
        <f>INDEX(Content!C:C, MATCH(A2115, Content!A:A, 0))</f>
        <v>food</v>
      </c>
      <c r="C2115" t="s">
        <v>15</v>
      </c>
      <c r="D2115">
        <f>VLOOKUP(C2115, ReactionTypes!A:C, 3, FALSE)</f>
        <v>72</v>
      </c>
      <c r="E2115" s="1">
        <v>44023.104166666664</v>
      </c>
    </row>
    <row r="2116" spans="1:5" x14ac:dyDescent="0.35">
      <c r="A2116" t="s">
        <v>101</v>
      </c>
      <c r="B2116" t="str">
        <f>INDEX(Content!C:C, MATCH(A2116, Content!A:A, 0))</f>
        <v>food</v>
      </c>
      <c r="C2116" t="s">
        <v>15</v>
      </c>
      <c r="D2116">
        <f>VLOOKUP(C2116, ReactionTypes!A:C, 3, FALSE)</f>
        <v>72</v>
      </c>
      <c r="E2116" s="1">
        <v>44196.925000000003</v>
      </c>
    </row>
    <row r="2117" spans="1:5" x14ac:dyDescent="0.35">
      <c r="A2117" t="s">
        <v>101</v>
      </c>
      <c r="B2117" t="str">
        <f>INDEX(Content!C:C, MATCH(A2117, Content!A:A, 0))</f>
        <v>food</v>
      </c>
      <c r="C2117" t="s">
        <v>8</v>
      </c>
      <c r="D2117">
        <f>VLOOKUP(C2117, ReactionTypes!A:C, 3, FALSE)</f>
        <v>5</v>
      </c>
      <c r="E2117" s="1">
        <v>44315.993750000001</v>
      </c>
    </row>
    <row r="2118" spans="1:5" x14ac:dyDescent="0.35">
      <c r="A2118" t="s">
        <v>101</v>
      </c>
      <c r="B2118" t="str">
        <f>INDEX(Content!C:C, MATCH(A2118, Content!A:A, 0))</f>
        <v>food</v>
      </c>
      <c r="C2118" t="s">
        <v>16</v>
      </c>
      <c r="D2118">
        <f>VLOOKUP(C2118, ReactionTypes!A:C, 3, FALSE)</f>
        <v>50</v>
      </c>
      <c r="E2118" s="1">
        <v>44220.231249999997</v>
      </c>
    </row>
    <row r="2119" spans="1:5" x14ac:dyDescent="0.35">
      <c r="A2119" t="s">
        <v>101</v>
      </c>
      <c r="B2119" t="str">
        <f>INDEX(Content!C:C, MATCH(A2119, Content!A:A, 0))</f>
        <v>food</v>
      </c>
      <c r="C2119" t="s">
        <v>5</v>
      </c>
      <c r="D2119">
        <f>VLOOKUP(C2119, ReactionTypes!A:C, 3, FALSE)</f>
        <v>70</v>
      </c>
      <c r="E2119" s="1">
        <v>44201.804166666669</v>
      </c>
    </row>
    <row r="2120" spans="1:5" x14ac:dyDescent="0.35">
      <c r="A2120" t="s">
        <v>101</v>
      </c>
      <c r="B2120" t="str">
        <f>INDEX(Content!C:C, MATCH(A2120, Content!A:A, 0))</f>
        <v>food</v>
      </c>
      <c r="C2120" t="s">
        <v>16</v>
      </c>
      <c r="D2120">
        <f>VLOOKUP(C2120, ReactionTypes!A:C, 3, FALSE)</f>
        <v>50</v>
      </c>
      <c r="E2120" s="1">
        <v>44030.018055555556</v>
      </c>
    </row>
    <row r="2121" spans="1:5" x14ac:dyDescent="0.35">
      <c r="A2121" t="s">
        <v>101</v>
      </c>
      <c r="B2121" t="str">
        <f>INDEX(Content!C:C, MATCH(A2121, Content!A:A, 0))</f>
        <v>food</v>
      </c>
      <c r="C2121" t="s">
        <v>17</v>
      </c>
      <c r="D2121">
        <f>VLOOKUP(C2121, ReactionTypes!A:C, 3, FALSE)</f>
        <v>10</v>
      </c>
      <c r="E2121" s="1">
        <v>44247.853472222225</v>
      </c>
    </row>
    <row r="2122" spans="1:5" x14ac:dyDescent="0.35">
      <c r="A2122" t="s">
        <v>101</v>
      </c>
      <c r="B2122" t="str">
        <f>INDEX(Content!C:C, MATCH(A2122, Content!A:A, 0))</f>
        <v>food</v>
      </c>
      <c r="C2122" t="s">
        <v>16</v>
      </c>
      <c r="D2122">
        <f>VLOOKUP(C2122, ReactionTypes!A:C, 3, FALSE)</f>
        <v>50</v>
      </c>
      <c r="E2122" s="1">
        <v>44099.95208333333</v>
      </c>
    </row>
    <row r="2123" spans="1:5" x14ac:dyDescent="0.35">
      <c r="A2123" t="s">
        <v>101</v>
      </c>
      <c r="B2123" t="str">
        <f>INDEX(Content!C:C, MATCH(A2123, Content!A:A, 0))</f>
        <v>food</v>
      </c>
      <c r="C2123" t="s">
        <v>5</v>
      </c>
      <c r="D2123">
        <f>VLOOKUP(C2123, ReactionTypes!A:C, 3, FALSE)</f>
        <v>70</v>
      </c>
      <c r="E2123" s="1">
        <v>44262.234722222223</v>
      </c>
    </row>
    <row r="2124" spans="1:5" x14ac:dyDescent="0.35">
      <c r="A2124" t="s">
        <v>101</v>
      </c>
      <c r="B2124" t="str">
        <f>INDEX(Content!C:C, MATCH(A2124, Content!A:A, 0))</f>
        <v>food</v>
      </c>
      <c r="C2124" t="s">
        <v>16</v>
      </c>
      <c r="D2124">
        <f>VLOOKUP(C2124, ReactionTypes!A:C, 3, FALSE)</f>
        <v>50</v>
      </c>
      <c r="E2124" s="1">
        <v>44267.396527777775</v>
      </c>
    </row>
    <row r="2125" spans="1:5" x14ac:dyDescent="0.35">
      <c r="A2125" t="s">
        <v>101</v>
      </c>
      <c r="B2125" t="str">
        <f>INDEX(Content!C:C, MATCH(A2125, Content!A:A, 0))</f>
        <v>food</v>
      </c>
      <c r="C2125" t="s">
        <v>14</v>
      </c>
      <c r="D2125">
        <f>VLOOKUP(C2125, ReactionTypes!A:C, 3, FALSE)</f>
        <v>70</v>
      </c>
      <c r="E2125" s="1">
        <v>44174.509722222225</v>
      </c>
    </row>
    <row r="2126" spans="1:5" x14ac:dyDescent="0.35">
      <c r="A2126" t="s">
        <v>101</v>
      </c>
      <c r="B2126" t="str">
        <f>INDEX(Content!C:C, MATCH(A2126, Content!A:A, 0))</f>
        <v>food</v>
      </c>
      <c r="C2126" t="s">
        <v>5</v>
      </c>
      <c r="D2126">
        <f>VLOOKUP(C2126, ReactionTypes!A:C, 3, FALSE)</f>
        <v>70</v>
      </c>
      <c r="E2126" s="1">
        <v>44268.281944444447</v>
      </c>
    </row>
    <row r="2127" spans="1:5" x14ac:dyDescent="0.35">
      <c r="A2127" t="s">
        <v>101</v>
      </c>
      <c r="B2127" t="str">
        <f>INDEX(Content!C:C, MATCH(A2127, Content!A:A, 0))</f>
        <v>food</v>
      </c>
      <c r="C2127" t="s">
        <v>6</v>
      </c>
      <c r="D2127">
        <f>VLOOKUP(C2127, ReactionTypes!A:C, 3, FALSE)</f>
        <v>0</v>
      </c>
      <c r="E2127" s="1">
        <v>44253.818055555559</v>
      </c>
    </row>
    <row r="2128" spans="1:5" x14ac:dyDescent="0.35">
      <c r="A2128" t="s">
        <v>102</v>
      </c>
      <c r="B2128" t="str">
        <f>INDEX(Content!C:C, MATCH(A2128, Content!A:A, 0))</f>
        <v>healthy eating</v>
      </c>
      <c r="C2128" t="s">
        <v>3</v>
      </c>
      <c r="D2128">
        <f>VLOOKUP(C2128, ReactionTypes!A:C, 3, FALSE)</f>
        <v>60</v>
      </c>
      <c r="E2128" s="1">
        <v>44079.704861111109</v>
      </c>
    </row>
    <row r="2129" spans="1:5" x14ac:dyDescent="0.35">
      <c r="A2129" t="s">
        <v>102</v>
      </c>
      <c r="B2129" t="str">
        <f>INDEX(Content!C:C, MATCH(A2129, Content!A:A, 0))</f>
        <v>healthy eating</v>
      </c>
      <c r="C2129" t="s">
        <v>6</v>
      </c>
      <c r="D2129">
        <f>VLOOKUP(C2129, ReactionTypes!A:C, 3, FALSE)</f>
        <v>0</v>
      </c>
      <c r="E2129" s="1">
        <v>44356.250694444447</v>
      </c>
    </row>
    <row r="2130" spans="1:5" x14ac:dyDescent="0.35">
      <c r="A2130" t="s">
        <v>102</v>
      </c>
      <c r="B2130" t="str">
        <f>INDEX(Content!C:C, MATCH(A2130, Content!A:A, 0))</f>
        <v>healthy eating</v>
      </c>
      <c r="C2130" t="s">
        <v>5</v>
      </c>
      <c r="D2130">
        <f>VLOOKUP(C2130, ReactionTypes!A:C, 3, FALSE)</f>
        <v>70</v>
      </c>
      <c r="E2130" s="1">
        <v>44217.70208333333</v>
      </c>
    </row>
    <row r="2131" spans="1:5" x14ac:dyDescent="0.35">
      <c r="A2131" t="s">
        <v>102</v>
      </c>
      <c r="B2131" t="str">
        <f>INDEX(Content!C:C, MATCH(A2131, Content!A:A, 0))</f>
        <v>healthy eating</v>
      </c>
      <c r="C2131" t="s">
        <v>15</v>
      </c>
      <c r="D2131">
        <f>VLOOKUP(C2131, ReactionTypes!A:C, 3, FALSE)</f>
        <v>72</v>
      </c>
      <c r="E2131" s="1">
        <v>44351.300694444442</v>
      </c>
    </row>
    <row r="2132" spans="1:5" x14ac:dyDescent="0.35">
      <c r="A2132" t="s">
        <v>102</v>
      </c>
      <c r="B2132" t="str">
        <f>INDEX(Content!C:C, MATCH(A2132, Content!A:A, 0))</f>
        <v>healthy eating</v>
      </c>
      <c r="C2132" t="s">
        <v>17</v>
      </c>
      <c r="D2132">
        <f>VLOOKUP(C2132, ReactionTypes!A:C, 3, FALSE)</f>
        <v>10</v>
      </c>
      <c r="E2132" s="1">
        <v>44131.968055555553</v>
      </c>
    </row>
    <row r="2133" spans="1:5" x14ac:dyDescent="0.35">
      <c r="A2133" t="s">
        <v>102</v>
      </c>
      <c r="B2133" t="str">
        <f>INDEX(Content!C:C, MATCH(A2133, Content!A:A, 0))</f>
        <v>healthy eating</v>
      </c>
      <c r="C2133" t="s">
        <v>12</v>
      </c>
      <c r="D2133">
        <f>VLOOKUP(C2133, ReactionTypes!A:C, 3, FALSE)</f>
        <v>65</v>
      </c>
      <c r="E2133" s="1">
        <v>44111.168055555558</v>
      </c>
    </row>
    <row r="2134" spans="1:5" x14ac:dyDescent="0.35">
      <c r="A2134" t="s">
        <v>102</v>
      </c>
      <c r="B2134" t="str">
        <f>INDEX(Content!C:C, MATCH(A2134, Content!A:A, 0))</f>
        <v>healthy eating</v>
      </c>
      <c r="C2134" t="s">
        <v>6</v>
      </c>
      <c r="D2134">
        <f>VLOOKUP(C2134, ReactionTypes!A:C, 3, FALSE)</f>
        <v>0</v>
      </c>
      <c r="E2134" s="1">
        <v>44294.054861111108</v>
      </c>
    </row>
    <row r="2135" spans="1:5" x14ac:dyDescent="0.35">
      <c r="A2135" t="s">
        <v>102</v>
      </c>
      <c r="B2135" t="str">
        <f>INDEX(Content!C:C, MATCH(A2135, Content!A:A, 0))</f>
        <v>healthy eating</v>
      </c>
      <c r="C2135" t="s">
        <v>5</v>
      </c>
      <c r="D2135">
        <f>VLOOKUP(C2135, ReactionTypes!A:C, 3, FALSE)</f>
        <v>70</v>
      </c>
      <c r="E2135" s="1">
        <v>44061.554861111108</v>
      </c>
    </row>
    <row r="2136" spans="1:5" x14ac:dyDescent="0.35">
      <c r="A2136" t="s">
        <v>102</v>
      </c>
      <c r="B2136" t="str">
        <f>INDEX(Content!C:C, MATCH(A2136, Content!A:A, 0))</f>
        <v>healthy eating</v>
      </c>
      <c r="C2136" t="s">
        <v>13</v>
      </c>
      <c r="D2136">
        <f>VLOOKUP(C2136, ReactionTypes!A:C, 3, FALSE)</f>
        <v>75</v>
      </c>
      <c r="E2136" s="1">
        <v>44003.857638888891</v>
      </c>
    </row>
    <row r="2137" spans="1:5" x14ac:dyDescent="0.35">
      <c r="A2137" t="s">
        <v>102</v>
      </c>
      <c r="B2137" t="str">
        <f>INDEX(Content!C:C, MATCH(A2137, Content!A:A, 0))</f>
        <v>healthy eating</v>
      </c>
      <c r="C2137" t="s">
        <v>8</v>
      </c>
      <c r="D2137">
        <f>VLOOKUP(C2137, ReactionTypes!A:C, 3, FALSE)</f>
        <v>5</v>
      </c>
      <c r="E2137" s="1">
        <v>44074.138194444444</v>
      </c>
    </row>
    <row r="2138" spans="1:5" x14ac:dyDescent="0.35">
      <c r="A2138" t="s">
        <v>102</v>
      </c>
      <c r="B2138" t="str">
        <f>INDEX(Content!C:C, MATCH(A2138, Content!A:A, 0))</f>
        <v>healthy eating</v>
      </c>
      <c r="C2138" t="s">
        <v>9</v>
      </c>
      <c r="D2138">
        <f>VLOOKUP(C2138, ReactionTypes!A:C, 3, FALSE)</f>
        <v>30</v>
      </c>
      <c r="E2138" s="1">
        <v>44280.914583333331</v>
      </c>
    </row>
    <row r="2139" spans="1:5" x14ac:dyDescent="0.35">
      <c r="A2139" t="s">
        <v>102</v>
      </c>
      <c r="B2139" t="str">
        <f>INDEX(Content!C:C, MATCH(A2139, Content!A:A, 0))</f>
        <v>healthy eating</v>
      </c>
      <c r="C2139" t="s">
        <v>13</v>
      </c>
      <c r="D2139">
        <f>VLOOKUP(C2139, ReactionTypes!A:C, 3, FALSE)</f>
        <v>75</v>
      </c>
      <c r="E2139" s="1">
        <v>44308.388888888891</v>
      </c>
    </row>
    <row r="2140" spans="1:5" x14ac:dyDescent="0.35">
      <c r="A2140" t="s">
        <v>102</v>
      </c>
      <c r="B2140" t="str">
        <f>INDEX(Content!C:C, MATCH(A2140, Content!A:A, 0))</f>
        <v>healthy eating</v>
      </c>
      <c r="C2140" t="s">
        <v>8</v>
      </c>
      <c r="D2140">
        <f>VLOOKUP(C2140, ReactionTypes!A:C, 3, FALSE)</f>
        <v>5</v>
      </c>
      <c r="E2140" s="1">
        <v>44204.931250000001</v>
      </c>
    </row>
    <row r="2141" spans="1:5" x14ac:dyDescent="0.35">
      <c r="A2141" t="s">
        <v>102</v>
      </c>
      <c r="B2141" t="str">
        <f>INDEX(Content!C:C, MATCH(A2141, Content!A:A, 0))</f>
        <v>healthy eating</v>
      </c>
      <c r="C2141" t="s">
        <v>12</v>
      </c>
      <c r="D2141">
        <f>VLOOKUP(C2141, ReactionTypes!A:C, 3, FALSE)</f>
        <v>65</v>
      </c>
      <c r="E2141" s="1">
        <v>44205.131944444445</v>
      </c>
    </row>
    <row r="2142" spans="1:5" x14ac:dyDescent="0.35">
      <c r="A2142" t="s">
        <v>102</v>
      </c>
      <c r="B2142" t="str">
        <f>INDEX(Content!C:C, MATCH(A2142, Content!A:A, 0))</f>
        <v>healthy eating</v>
      </c>
      <c r="C2142" t="s">
        <v>15</v>
      </c>
      <c r="D2142">
        <f>VLOOKUP(C2142, ReactionTypes!A:C, 3, FALSE)</f>
        <v>72</v>
      </c>
      <c r="E2142" s="1">
        <v>44018.046527777777</v>
      </c>
    </row>
    <row r="2143" spans="1:5" x14ac:dyDescent="0.35">
      <c r="A2143" t="s">
        <v>102</v>
      </c>
      <c r="B2143" t="str">
        <f>INDEX(Content!C:C, MATCH(A2143, Content!A:A, 0))</f>
        <v>healthy eating</v>
      </c>
      <c r="C2143" t="s">
        <v>16</v>
      </c>
      <c r="D2143">
        <f>VLOOKUP(C2143, ReactionTypes!A:C, 3, FALSE)</f>
        <v>50</v>
      </c>
      <c r="E2143" s="1">
        <v>44206.989583333336</v>
      </c>
    </row>
    <row r="2144" spans="1:5" x14ac:dyDescent="0.35">
      <c r="A2144" t="s">
        <v>102</v>
      </c>
      <c r="B2144" t="str">
        <f>INDEX(Content!C:C, MATCH(A2144, Content!A:A, 0))</f>
        <v>healthy eating</v>
      </c>
      <c r="C2144" t="s">
        <v>6</v>
      </c>
      <c r="D2144">
        <f>VLOOKUP(C2144, ReactionTypes!A:C, 3, FALSE)</f>
        <v>0</v>
      </c>
      <c r="E2144" s="1">
        <v>44074.343055555553</v>
      </c>
    </row>
    <row r="2145" spans="1:5" x14ac:dyDescent="0.35">
      <c r="A2145" t="s">
        <v>102</v>
      </c>
      <c r="B2145" t="str">
        <f>INDEX(Content!C:C, MATCH(A2145, Content!A:A, 0))</f>
        <v>healthy eating</v>
      </c>
      <c r="C2145" t="s">
        <v>17</v>
      </c>
      <c r="D2145">
        <f>VLOOKUP(C2145, ReactionTypes!A:C, 3, FALSE)</f>
        <v>10</v>
      </c>
      <c r="E2145" s="1">
        <v>44112.745138888888</v>
      </c>
    </row>
    <row r="2146" spans="1:5" x14ac:dyDescent="0.35">
      <c r="A2146" t="s">
        <v>102</v>
      </c>
      <c r="B2146" t="str">
        <f>INDEX(Content!C:C, MATCH(A2146, Content!A:A, 0))</f>
        <v>healthy eating</v>
      </c>
      <c r="C2146" t="s">
        <v>16</v>
      </c>
      <c r="D2146">
        <f>VLOOKUP(C2146, ReactionTypes!A:C, 3, FALSE)</f>
        <v>50</v>
      </c>
      <c r="E2146" s="1">
        <v>44182.75277777778</v>
      </c>
    </row>
    <row r="2147" spans="1:5" x14ac:dyDescent="0.35">
      <c r="A2147" t="s">
        <v>102</v>
      </c>
      <c r="B2147" t="str">
        <f>INDEX(Content!C:C, MATCH(A2147, Content!A:A, 0))</f>
        <v>healthy eating</v>
      </c>
      <c r="C2147" t="s">
        <v>8</v>
      </c>
      <c r="D2147">
        <f>VLOOKUP(C2147, ReactionTypes!A:C, 3, FALSE)</f>
        <v>5</v>
      </c>
      <c r="E2147" s="1">
        <v>44229.249305555553</v>
      </c>
    </row>
    <row r="2148" spans="1:5" x14ac:dyDescent="0.35">
      <c r="A2148" t="s">
        <v>102</v>
      </c>
      <c r="B2148" t="str">
        <f>INDEX(Content!C:C, MATCH(A2148, Content!A:A, 0))</f>
        <v>healthy eating</v>
      </c>
      <c r="C2148" t="s">
        <v>13</v>
      </c>
      <c r="D2148">
        <f>VLOOKUP(C2148, ReactionTypes!A:C, 3, FALSE)</f>
        <v>75</v>
      </c>
      <c r="E2148" s="1">
        <v>44065.234027777777</v>
      </c>
    </row>
    <row r="2149" spans="1:5" x14ac:dyDescent="0.35">
      <c r="A2149" t="s">
        <v>102</v>
      </c>
      <c r="B2149" t="str">
        <f>INDEX(Content!C:C, MATCH(A2149, Content!A:A, 0))</f>
        <v>healthy eating</v>
      </c>
      <c r="C2149" t="s">
        <v>8</v>
      </c>
      <c r="D2149">
        <f>VLOOKUP(C2149, ReactionTypes!A:C, 3, FALSE)</f>
        <v>5</v>
      </c>
      <c r="E2149" s="1">
        <v>44221.524305555555</v>
      </c>
    </row>
    <row r="2150" spans="1:5" x14ac:dyDescent="0.35">
      <c r="A2150" t="s">
        <v>102</v>
      </c>
      <c r="B2150" t="str">
        <f>INDEX(Content!C:C, MATCH(A2150, Content!A:A, 0))</f>
        <v>healthy eating</v>
      </c>
      <c r="C2150" t="s">
        <v>3</v>
      </c>
      <c r="D2150">
        <f>VLOOKUP(C2150, ReactionTypes!A:C, 3, FALSE)</f>
        <v>60</v>
      </c>
      <c r="E2150" s="1">
        <v>44034.605555555558</v>
      </c>
    </row>
    <row r="2151" spans="1:5" x14ac:dyDescent="0.35">
      <c r="A2151" t="s">
        <v>102</v>
      </c>
      <c r="B2151" t="str">
        <f>INDEX(Content!C:C, MATCH(A2151, Content!A:A, 0))</f>
        <v>healthy eating</v>
      </c>
      <c r="C2151" t="s">
        <v>13</v>
      </c>
      <c r="D2151">
        <f>VLOOKUP(C2151, ReactionTypes!A:C, 3, FALSE)</f>
        <v>75</v>
      </c>
      <c r="E2151" s="1">
        <v>44145.800694444442</v>
      </c>
    </row>
    <row r="2152" spans="1:5" x14ac:dyDescent="0.35">
      <c r="A2152" t="s">
        <v>102</v>
      </c>
      <c r="B2152" t="str">
        <f>INDEX(Content!C:C, MATCH(A2152, Content!A:A, 0))</f>
        <v>healthy eating</v>
      </c>
      <c r="C2152" t="s">
        <v>13</v>
      </c>
      <c r="D2152">
        <f>VLOOKUP(C2152, ReactionTypes!A:C, 3, FALSE)</f>
        <v>75</v>
      </c>
      <c r="E2152" s="1">
        <v>44122.611805555556</v>
      </c>
    </row>
    <row r="2153" spans="1:5" x14ac:dyDescent="0.35">
      <c r="A2153" t="s">
        <v>103</v>
      </c>
      <c r="B2153" t="str">
        <f>INDEX(Content!C:C, MATCH(A2153, Content!A:A, 0))</f>
        <v>studying</v>
      </c>
      <c r="C2153" t="s">
        <v>20</v>
      </c>
      <c r="D2153">
        <f>VLOOKUP(C2153, ReactionTypes!A:C, 3, FALSE)</f>
        <v>15</v>
      </c>
      <c r="E2153" s="1">
        <v>44064.929166666669</v>
      </c>
    </row>
    <row r="2154" spans="1:5" x14ac:dyDescent="0.35">
      <c r="A2154" t="s">
        <v>103</v>
      </c>
      <c r="B2154" t="str">
        <f>INDEX(Content!C:C, MATCH(A2154, Content!A:A, 0))</f>
        <v>studying</v>
      </c>
      <c r="C2154" t="s">
        <v>16</v>
      </c>
      <c r="D2154">
        <f>VLOOKUP(C2154, ReactionTypes!A:C, 3, FALSE)</f>
        <v>50</v>
      </c>
      <c r="E2154" s="1">
        <v>44138.362500000003</v>
      </c>
    </row>
    <row r="2155" spans="1:5" x14ac:dyDescent="0.35">
      <c r="A2155" t="s">
        <v>103</v>
      </c>
      <c r="B2155" t="str">
        <f>INDEX(Content!C:C, MATCH(A2155, Content!A:A, 0))</f>
        <v>studying</v>
      </c>
      <c r="C2155" t="s">
        <v>21</v>
      </c>
      <c r="D2155">
        <f>VLOOKUP(C2155, ReactionTypes!A:C, 3, FALSE)</f>
        <v>12</v>
      </c>
      <c r="E2155" s="1">
        <v>44332.805555555555</v>
      </c>
    </row>
    <row r="2156" spans="1:5" x14ac:dyDescent="0.35">
      <c r="A2156" t="s">
        <v>103</v>
      </c>
      <c r="B2156" t="str">
        <f>INDEX(Content!C:C, MATCH(A2156, Content!A:A, 0))</f>
        <v>studying</v>
      </c>
      <c r="C2156" t="s">
        <v>17</v>
      </c>
      <c r="D2156">
        <f>VLOOKUP(C2156, ReactionTypes!A:C, 3, FALSE)</f>
        <v>10</v>
      </c>
      <c r="E2156" s="1">
        <v>44192.363194444442</v>
      </c>
    </row>
    <row r="2157" spans="1:5" x14ac:dyDescent="0.35">
      <c r="A2157" t="s">
        <v>103</v>
      </c>
      <c r="B2157" t="str">
        <f>INDEX(Content!C:C, MATCH(A2157, Content!A:A, 0))</f>
        <v>studying</v>
      </c>
      <c r="C2157" t="s">
        <v>18</v>
      </c>
      <c r="D2157">
        <f>VLOOKUP(C2157, ReactionTypes!A:C, 3, FALSE)</f>
        <v>45</v>
      </c>
      <c r="E2157" s="1">
        <v>44267.418749999997</v>
      </c>
    </row>
    <row r="2158" spans="1:5" x14ac:dyDescent="0.35">
      <c r="A2158" t="s">
        <v>103</v>
      </c>
      <c r="B2158" t="str">
        <f>INDEX(Content!C:C, MATCH(A2158, Content!A:A, 0))</f>
        <v>studying</v>
      </c>
      <c r="C2158" t="s">
        <v>21</v>
      </c>
      <c r="D2158">
        <f>VLOOKUP(C2158, ReactionTypes!A:C, 3, FALSE)</f>
        <v>12</v>
      </c>
      <c r="E2158" s="1">
        <v>44355.261111111111</v>
      </c>
    </row>
    <row r="2159" spans="1:5" x14ac:dyDescent="0.35">
      <c r="A2159" t="s">
        <v>103</v>
      </c>
      <c r="B2159" t="str">
        <f>INDEX(Content!C:C, MATCH(A2159, Content!A:A, 0))</f>
        <v>studying</v>
      </c>
      <c r="C2159" t="s">
        <v>12</v>
      </c>
      <c r="D2159">
        <f>VLOOKUP(C2159, ReactionTypes!A:C, 3, FALSE)</f>
        <v>65</v>
      </c>
      <c r="E2159" s="1">
        <v>44171.936805555553</v>
      </c>
    </row>
    <row r="2160" spans="1:5" x14ac:dyDescent="0.35">
      <c r="A2160" t="s">
        <v>103</v>
      </c>
      <c r="B2160" t="str">
        <f>INDEX(Content!C:C, MATCH(A2160, Content!A:A, 0))</f>
        <v>studying</v>
      </c>
      <c r="C2160" t="s">
        <v>3</v>
      </c>
      <c r="D2160">
        <f>VLOOKUP(C2160, ReactionTypes!A:C, 3, FALSE)</f>
        <v>60</v>
      </c>
      <c r="E2160" s="1">
        <v>44352.80972222222</v>
      </c>
    </row>
    <row r="2161" spans="1:5" x14ac:dyDescent="0.35">
      <c r="A2161" t="s">
        <v>103</v>
      </c>
      <c r="B2161" t="str">
        <f>INDEX(Content!C:C, MATCH(A2161, Content!A:A, 0))</f>
        <v>studying</v>
      </c>
      <c r="C2161" t="s">
        <v>15</v>
      </c>
      <c r="D2161">
        <f>VLOOKUP(C2161, ReactionTypes!A:C, 3, FALSE)</f>
        <v>72</v>
      </c>
      <c r="E2161" s="1">
        <v>44331.349305555559</v>
      </c>
    </row>
    <row r="2162" spans="1:5" x14ac:dyDescent="0.35">
      <c r="A2162" t="s">
        <v>103</v>
      </c>
      <c r="B2162" t="str">
        <f>INDEX(Content!C:C, MATCH(A2162, Content!A:A, 0))</f>
        <v>studying</v>
      </c>
      <c r="C2162" t="s">
        <v>8</v>
      </c>
      <c r="D2162">
        <f>VLOOKUP(C2162, ReactionTypes!A:C, 3, FALSE)</f>
        <v>5</v>
      </c>
      <c r="E2162" s="1">
        <v>44191.481944444444</v>
      </c>
    </row>
    <row r="2163" spans="1:5" x14ac:dyDescent="0.35">
      <c r="A2163" t="s">
        <v>103</v>
      </c>
      <c r="B2163" t="str">
        <f>INDEX(Content!C:C, MATCH(A2163, Content!A:A, 0))</f>
        <v>studying</v>
      </c>
      <c r="C2163" t="s">
        <v>20</v>
      </c>
      <c r="D2163">
        <f>VLOOKUP(C2163, ReactionTypes!A:C, 3, FALSE)</f>
        <v>15</v>
      </c>
      <c r="E2163" s="1">
        <v>44098.15625</v>
      </c>
    </row>
    <row r="2164" spans="1:5" x14ac:dyDescent="0.35">
      <c r="A2164" t="s">
        <v>103</v>
      </c>
      <c r="B2164" t="str">
        <f>INDEX(Content!C:C, MATCH(A2164, Content!A:A, 0))</f>
        <v>studying</v>
      </c>
      <c r="C2164" t="s">
        <v>12</v>
      </c>
      <c r="D2164">
        <f>VLOOKUP(C2164, ReactionTypes!A:C, 3, FALSE)</f>
        <v>65</v>
      </c>
      <c r="E2164" s="1">
        <v>44220.956250000003</v>
      </c>
    </row>
    <row r="2165" spans="1:5" x14ac:dyDescent="0.35">
      <c r="A2165" t="s">
        <v>103</v>
      </c>
      <c r="B2165" t="str">
        <f>INDEX(Content!C:C, MATCH(A2165, Content!A:A, 0))</f>
        <v>studying</v>
      </c>
      <c r="C2165" t="s">
        <v>21</v>
      </c>
      <c r="D2165">
        <f>VLOOKUP(C2165, ReactionTypes!A:C, 3, FALSE)</f>
        <v>12</v>
      </c>
      <c r="E2165" s="1">
        <v>44049.918749999997</v>
      </c>
    </row>
    <row r="2166" spans="1:5" x14ac:dyDescent="0.35">
      <c r="A2166" t="s">
        <v>103</v>
      </c>
      <c r="B2166" t="str">
        <f>INDEX(Content!C:C, MATCH(A2166, Content!A:A, 0))</f>
        <v>studying</v>
      </c>
      <c r="C2166" t="s">
        <v>15</v>
      </c>
      <c r="D2166">
        <f>VLOOKUP(C2166, ReactionTypes!A:C, 3, FALSE)</f>
        <v>72</v>
      </c>
      <c r="E2166" s="1">
        <v>44053.675694444442</v>
      </c>
    </row>
    <row r="2167" spans="1:5" x14ac:dyDescent="0.35">
      <c r="A2167" t="s">
        <v>103</v>
      </c>
      <c r="B2167" t="str">
        <f>INDEX(Content!C:C, MATCH(A2167, Content!A:A, 0))</f>
        <v>studying</v>
      </c>
      <c r="C2167" t="s">
        <v>8</v>
      </c>
      <c r="D2167">
        <f>VLOOKUP(C2167, ReactionTypes!A:C, 3, FALSE)</f>
        <v>5</v>
      </c>
      <c r="E2167" s="1">
        <v>44279.606944444444</v>
      </c>
    </row>
    <row r="2168" spans="1:5" x14ac:dyDescent="0.35">
      <c r="A2168" t="s">
        <v>103</v>
      </c>
      <c r="B2168" t="str">
        <f>INDEX(Content!C:C, MATCH(A2168, Content!A:A, 0))</f>
        <v>studying</v>
      </c>
      <c r="C2168" t="s">
        <v>14</v>
      </c>
      <c r="D2168">
        <f>VLOOKUP(C2168, ReactionTypes!A:C, 3, FALSE)</f>
        <v>70</v>
      </c>
      <c r="E2168" s="1">
        <v>44086.713888888888</v>
      </c>
    </row>
    <row r="2169" spans="1:5" x14ac:dyDescent="0.35">
      <c r="A2169" t="s">
        <v>103</v>
      </c>
      <c r="B2169" t="str">
        <f>INDEX(Content!C:C, MATCH(A2169, Content!A:A, 0))</f>
        <v>studying</v>
      </c>
      <c r="C2169" t="s">
        <v>19</v>
      </c>
      <c r="D2169">
        <f>VLOOKUP(C2169, ReactionTypes!A:C, 3, FALSE)</f>
        <v>35</v>
      </c>
      <c r="E2169" s="1">
        <v>44239.404861111114</v>
      </c>
    </row>
    <row r="2170" spans="1:5" x14ac:dyDescent="0.35">
      <c r="A2170" t="s">
        <v>103</v>
      </c>
      <c r="B2170" t="str">
        <f>INDEX(Content!C:C, MATCH(A2170, Content!A:A, 0))</f>
        <v>studying</v>
      </c>
      <c r="C2170" t="s">
        <v>15</v>
      </c>
      <c r="D2170">
        <f>VLOOKUP(C2170, ReactionTypes!A:C, 3, FALSE)</f>
        <v>72</v>
      </c>
      <c r="E2170" s="1">
        <v>44274.921527777777</v>
      </c>
    </row>
    <row r="2171" spans="1:5" x14ac:dyDescent="0.35">
      <c r="A2171" t="s">
        <v>104</v>
      </c>
      <c r="B2171" t="str">
        <f>INDEX(Content!C:C, MATCH(A2171, Content!A:A, 0))</f>
        <v>travel</v>
      </c>
      <c r="C2171" t="s">
        <v>19</v>
      </c>
      <c r="D2171">
        <f>VLOOKUP(C2171, ReactionTypes!A:C, 3, FALSE)</f>
        <v>35</v>
      </c>
      <c r="E2171" s="1">
        <v>44036.592361111114</v>
      </c>
    </row>
    <row r="2172" spans="1:5" x14ac:dyDescent="0.35">
      <c r="A2172" t="s">
        <v>104</v>
      </c>
      <c r="B2172" t="str">
        <f>INDEX(Content!C:C, MATCH(A2172, Content!A:A, 0))</f>
        <v>travel</v>
      </c>
      <c r="C2172" t="s">
        <v>21</v>
      </c>
      <c r="D2172">
        <f>VLOOKUP(C2172, ReactionTypes!A:C, 3, FALSE)</f>
        <v>12</v>
      </c>
      <c r="E2172" s="1">
        <v>44230.300694444442</v>
      </c>
    </row>
    <row r="2173" spans="1:5" x14ac:dyDescent="0.35">
      <c r="A2173" t="s">
        <v>104</v>
      </c>
      <c r="B2173" t="str">
        <f>INDEX(Content!C:C, MATCH(A2173, Content!A:A, 0))</f>
        <v>travel</v>
      </c>
      <c r="C2173" t="s">
        <v>14</v>
      </c>
      <c r="D2173">
        <f>VLOOKUP(C2173, ReactionTypes!A:C, 3, FALSE)</f>
        <v>70</v>
      </c>
      <c r="E2173" s="1">
        <v>44285.836805555555</v>
      </c>
    </row>
    <row r="2174" spans="1:5" x14ac:dyDescent="0.35">
      <c r="A2174" t="s">
        <v>104</v>
      </c>
      <c r="B2174" t="str">
        <f>INDEX(Content!C:C, MATCH(A2174, Content!A:A, 0))</f>
        <v>travel</v>
      </c>
      <c r="C2174" t="s">
        <v>12</v>
      </c>
      <c r="D2174">
        <f>VLOOKUP(C2174, ReactionTypes!A:C, 3, FALSE)</f>
        <v>65</v>
      </c>
      <c r="E2174" s="1">
        <v>44017.844444444447</v>
      </c>
    </row>
    <row r="2175" spans="1:5" x14ac:dyDescent="0.35">
      <c r="A2175" t="s">
        <v>104</v>
      </c>
      <c r="B2175" t="str">
        <f>INDEX(Content!C:C, MATCH(A2175, Content!A:A, 0))</f>
        <v>travel</v>
      </c>
      <c r="C2175" t="s">
        <v>10</v>
      </c>
      <c r="D2175">
        <f>VLOOKUP(C2175, ReactionTypes!A:C, 3, FALSE)</f>
        <v>20</v>
      </c>
      <c r="E2175" s="1">
        <v>44032.570833333331</v>
      </c>
    </row>
    <row r="2176" spans="1:5" x14ac:dyDescent="0.35">
      <c r="A2176" t="s">
        <v>104</v>
      </c>
      <c r="B2176" t="str">
        <f>INDEX(Content!C:C, MATCH(A2176, Content!A:A, 0))</f>
        <v>travel</v>
      </c>
      <c r="C2176" t="s">
        <v>13</v>
      </c>
      <c r="D2176">
        <f>VLOOKUP(C2176, ReactionTypes!A:C, 3, FALSE)</f>
        <v>75</v>
      </c>
      <c r="E2176" s="1">
        <v>44035.890972222223</v>
      </c>
    </row>
    <row r="2177" spans="1:5" x14ac:dyDescent="0.35">
      <c r="A2177" t="s">
        <v>104</v>
      </c>
      <c r="B2177" t="str">
        <f>INDEX(Content!C:C, MATCH(A2177, Content!A:A, 0))</f>
        <v>travel</v>
      </c>
      <c r="C2177" t="s">
        <v>10</v>
      </c>
      <c r="D2177">
        <f>VLOOKUP(C2177, ReactionTypes!A:C, 3, FALSE)</f>
        <v>20</v>
      </c>
      <c r="E2177" s="1">
        <v>44340.53125</v>
      </c>
    </row>
    <row r="2178" spans="1:5" x14ac:dyDescent="0.35">
      <c r="A2178" t="s">
        <v>104</v>
      </c>
      <c r="B2178" t="str">
        <f>INDEX(Content!C:C, MATCH(A2178, Content!A:A, 0))</f>
        <v>travel</v>
      </c>
      <c r="C2178" t="s">
        <v>20</v>
      </c>
      <c r="D2178">
        <f>VLOOKUP(C2178, ReactionTypes!A:C, 3, FALSE)</f>
        <v>15</v>
      </c>
      <c r="E2178" s="1">
        <v>44140.665972222225</v>
      </c>
    </row>
    <row r="2179" spans="1:5" x14ac:dyDescent="0.35">
      <c r="A2179" t="s">
        <v>104</v>
      </c>
      <c r="B2179" t="str">
        <f>INDEX(Content!C:C, MATCH(A2179, Content!A:A, 0))</f>
        <v>travel</v>
      </c>
      <c r="C2179" t="s">
        <v>9</v>
      </c>
      <c r="D2179">
        <f>VLOOKUP(C2179, ReactionTypes!A:C, 3, FALSE)</f>
        <v>30</v>
      </c>
      <c r="E2179" s="1">
        <v>44129.200694444444</v>
      </c>
    </row>
    <row r="2180" spans="1:5" x14ac:dyDescent="0.35">
      <c r="A2180" t="s">
        <v>104</v>
      </c>
      <c r="B2180" t="str">
        <f>INDEX(Content!C:C, MATCH(A2180, Content!A:A, 0))</f>
        <v>travel</v>
      </c>
      <c r="C2180" t="s">
        <v>9</v>
      </c>
      <c r="D2180">
        <f>VLOOKUP(C2180, ReactionTypes!A:C, 3, FALSE)</f>
        <v>30</v>
      </c>
      <c r="E2180" s="1">
        <v>44141.377083333333</v>
      </c>
    </row>
    <row r="2181" spans="1:5" x14ac:dyDescent="0.35">
      <c r="A2181" t="s">
        <v>104</v>
      </c>
      <c r="B2181" t="str">
        <f>INDEX(Content!C:C, MATCH(A2181, Content!A:A, 0))</f>
        <v>travel</v>
      </c>
      <c r="C2181" t="s">
        <v>16</v>
      </c>
      <c r="D2181">
        <f>VLOOKUP(C2181, ReactionTypes!A:C, 3, FALSE)</f>
        <v>50</v>
      </c>
      <c r="E2181" s="1">
        <v>44120.099305555559</v>
      </c>
    </row>
    <row r="2182" spans="1:5" x14ac:dyDescent="0.35">
      <c r="A2182" t="s">
        <v>104</v>
      </c>
      <c r="B2182" t="str">
        <f>INDEX(Content!C:C, MATCH(A2182, Content!A:A, 0))</f>
        <v>travel</v>
      </c>
      <c r="C2182" t="s">
        <v>6</v>
      </c>
      <c r="D2182">
        <f>VLOOKUP(C2182, ReactionTypes!A:C, 3, FALSE)</f>
        <v>0</v>
      </c>
      <c r="E2182" s="1">
        <v>44093.618750000001</v>
      </c>
    </row>
    <row r="2183" spans="1:5" x14ac:dyDescent="0.35">
      <c r="A2183" t="s">
        <v>104</v>
      </c>
      <c r="B2183" t="str">
        <f>INDEX(Content!C:C, MATCH(A2183, Content!A:A, 0))</f>
        <v>travel</v>
      </c>
      <c r="C2183" t="s">
        <v>17</v>
      </c>
      <c r="D2183">
        <f>VLOOKUP(C2183, ReactionTypes!A:C, 3, FALSE)</f>
        <v>10</v>
      </c>
      <c r="E2183" s="1">
        <v>44113.1875</v>
      </c>
    </row>
    <row r="2184" spans="1:5" x14ac:dyDescent="0.35">
      <c r="A2184" t="s">
        <v>104</v>
      </c>
      <c r="B2184" t="str">
        <f>INDEX(Content!C:C, MATCH(A2184, Content!A:A, 0))</f>
        <v>travel</v>
      </c>
      <c r="C2184" t="s">
        <v>15</v>
      </c>
      <c r="D2184">
        <f>VLOOKUP(C2184, ReactionTypes!A:C, 3, FALSE)</f>
        <v>72</v>
      </c>
      <c r="E2184" s="1">
        <v>44087.273611111108</v>
      </c>
    </row>
    <row r="2185" spans="1:5" x14ac:dyDescent="0.35">
      <c r="A2185" t="s">
        <v>104</v>
      </c>
      <c r="B2185" t="str">
        <f>INDEX(Content!C:C, MATCH(A2185, Content!A:A, 0))</f>
        <v>travel</v>
      </c>
      <c r="C2185" t="s">
        <v>15</v>
      </c>
      <c r="D2185">
        <f>VLOOKUP(C2185, ReactionTypes!A:C, 3, FALSE)</f>
        <v>72</v>
      </c>
      <c r="E2185" s="1">
        <v>44345.568749999999</v>
      </c>
    </row>
    <row r="2186" spans="1:5" x14ac:dyDescent="0.35">
      <c r="A2186" t="s">
        <v>104</v>
      </c>
      <c r="B2186" t="str">
        <f>INDEX(Content!C:C, MATCH(A2186, Content!A:A, 0))</f>
        <v>travel</v>
      </c>
      <c r="C2186" t="s">
        <v>10</v>
      </c>
      <c r="D2186">
        <f>VLOOKUP(C2186, ReactionTypes!A:C, 3, FALSE)</f>
        <v>20</v>
      </c>
      <c r="E2186" s="1">
        <v>44350.035416666666</v>
      </c>
    </row>
    <row r="2187" spans="1:5" x14ac:dyDescent="0.35">
      <c r="A2187" t="s">
        <v>104</v>
      </c>
      <c r="B2187" t="str">
        <f>INDEX(Content!C:C, MATCH(A2187, Content!A:A, 0))</f>
        <v>travel</v>
      </c>
      <c r="C2187" t="s">
        <v>14</v>
      </c>
      <c r="D2187">
        <f>VLOOKUP(C2187, ReactionTypes!A:C, 3, FALSE)</f>
        <v>70</v>
      </c>
      <c r="E2187" s="1">
        <v>44200.438888888886</v>
      </c>
    </row>
    <row r="2188" spans="1:5" x14ac:dyDescent="0.35">
      <c r="A2188" t="s">
        <v>104</v>
      </c>
      <c r="B2188" t="str">
        <f>INDEX(Content!C:C, MATCH(A2188, Content!A:A, 0))</f>
        <v>travel</v>
      </c>
      <c r="C2188" t="s">
        <v>12</v>
      </c>
      <c r="D2188">
        <f>VLOOKUP(C2188, ReactionTypes!A:C, 3, FALSE)</f>
        <v>65</v>
      </c>
      <c r="E2188" s="1">
        <v>44130.566666666666</v>
      </c>
    </row>
    <row r="2189" spans="1:5" x14ac:dyDescent="0.35">
      <c r="A2189" t="s">
        <v>104</v>
      </c>
      <c r="B2189" t="str">
        <f>INDEX(Content!C:C, MATCH(A2189, Content!A:A, 0))</f>
        <v>travel</v>
      </c>
      <c r="C2189" t="s">
        <v>18</v>
      </c>
      <c r="D2189">
        <f>VLOOKUP(C2189, ReactionTypes!A:C, 3, FALSE)</f>
        <v>45</v>
      </c>
      <c r="E2189" s="1">
        <v>44179.800694444442</v>
      </c>
    </row>
    <row r="2190" spans="1:5" x14ac:dyDescent="0.35">
      <c r="A2190" t="s">
        <v>104</v>
      </c>
      <c r="B2190" t="str">
        <f>INDEX(Content!C:C, MATCH(A2190, Content!A:A, 0))</f>
        <v>travel</v>
      </c>
      <c r="C2190" t="s">
        <v>17</v>
      </c>
      <c r="D2190">
        <f>VLOOKUP(C2190, ReactionTypes!A:C, 3, FALSE)</f>
        <v>10</v>
      </c>
      <c r="E2190" s="1">
        <v>44017.237500000003</v>
      </c>
    </row>
    <row r="2191" spans="1:5" x14ac:dyDescent="0.35">
      <c r="A2191" t="s">
        <v>104</v>
      </c>
      <c r="B2191" t="str">
        <f>INDEX(Content!C:C, MATCH(A2191, Content!A:A, 0))</f>
        <v>travel</v>
      </c>
      <c r="C2191" t="s">
        <v>16</v>
      </c>
      <c r="D2191">
        <f>VLOOKUP(C2191, ReactionTypes!A:C, 3, FALSE)</f>
        <v>50</v>
      </c>
      <c r="E2191" s="1">
        <v>44012.021527777775</v>
      </c>
    </row>
    <row r="2192" spans="1:5" x14ac:dyDescent="0.35">
      <c r="A2192" t="s">
        <v>104</v>
      </c>
      <c r="B2192" t="str">
        <f>INDEX(Content!C:C, MATCH(A2192, Content!A:A, 0))</f>
        <v>travel</v>
      </c>
      <c r="C2192" t="s">
        <v>17</v>
      </c>
      <c r="D2192">
        <f>VLOOKUP(C2192, ReactionTypes!A:C, 3, FALSE)</f>
        <v>10</v>
      </c>
      <c r="E2192" s="1">
        <v>44036.776388888888</v>
      </c>
    </row>
    <row r="2193" spans="1:5" x14ac:dyDescent="0.35">
      <c r="A2193" t="s">
        <v>104</v>
      </c>
      <c r="B2193" t="str">
        <f>INDEX(Content!C:C, MATCH(A2193, Content!A:A, 0))</f>
        <v>travel</v>
      </c>
      <c r="C2193" t="s">
        <v>20</v>
      </c>
      <c r="D2193">
        <f>VLOOKUP(C2193, ReactionTypes!A:C, 3, FALSE)</f>
        <v>15</v>
      </c>
      <c r="E2193" s="1">
        <v>44027.09652777778</v>
      </c>
    </row>
    <row r="2194" spans="1:5" x14ac:dyDescent="0.35">
      <c r="A2194" t="s">
        <v>104</v>
      </c>
      <c r="B2194" t="str">
        <f>INDEX(Content!C:C, MATCH(A2194, Content!A:A, 0))</f>
        <v>travel</v>
      </c>
      <c r="C2194" t="s">
        <v>3</v>
      </c>
      <c r="D2194">
        <f>VLOOKUP(C2194, ReactionTypes!A:C, 3, FALSE)</f>
        <v>60</v>
      </c>
      <c r="E2194" s="1">
        <v>44296.998611111114</v>
      </c>
    </row>
    <row r="2195" spans="1:5" x14ac:dyDescent="0.35">
      <c r="A2195" t="s">
        <v>104</v>
      </c>
      <c r="B2195" t="str">
        <f>INDEX(Content!C:C, MATCH(A2195, Content!A:A, 0))</f>
        <v>travel</v>
      </c>
      <c r="C2195" t="s">
        <v>15</v>
      </c>
      <c r="D2195">
        <f>VLOOKUP(C2195, ReactionTypes!A:C, 3, FALSE)</f>
        <v>72</v>
      </c>
      <c r="E2195" s="1">
        <v>44263.05</v>
      </c>
    </row>
    <row r="2196" spans="1:5" x14ac:dyDescent="0.35">
      <c r="A2196" t="s">
        <v>104</v>
      </c>
      <c r="B2196" t="str">
        <f>INDEX(Content!C:C, MATCH(A2196, Content!A:A, 0))</f>
        <v>travel</v>
      </c>
      <c r="C2196" t="s">
        <v>20</v>
      </c>
      <c r="D2196">
        <f>VLOOKUP(C2196, ReactionTypes!A:C, 3, FALSE)</f>
        <v>15</v>
      </c>
      <c r="E2196" s="1">
        <v>44246.132638888892</v>
      </c>
    </row>
    <row r="2197" spans="1:5" x14ac:dyDescent="0.35">
      <c r="A2197" t="s">
        <v>104</v>
      </c>
      <c r="B2197" t="str">
        <f>INDEX(Content!C:C, MATCH(A2197, Content!A:A, 0))</f>
        <v>travel</v>
      </c>
      <c r="C2197" t="s">
        <v>20</v>
      </c>
      <c r="D2197">
        <f>VLOOKUP(C2197, ReactionTypes!A:C, 3, FALSE)</f>
        <v>15</v>
      </c>
      <c r="E2197" s="1">
        <v>44020.677083333336</v>
      </c>
    </row>
    <row r="2198" spans="1:5" x14ac:dyDescent="0.35">
      <c r="A2198" t="s">
        <v>104</v>
      </c>
      <c r="B2198" t="str">
        <f>INDEX(Content!C:C, MATCH(A2198, Content!A:A, 0))</f>
        <v>travel</v>
      </c>
      <c r="C2198" t="s">
        <v>19</v>
      </c>
      <c r="D2198">
        <f>VLOOKUP(C2198, ReactionTypes!A:C, 3, FALSE)</f>
        <v>35</v>
      </c>
      <c r="E2198" s="1">
        <v>44079.274305555555</v>
      </c>
    </row>
    <row r="2199" spans="1:5" x14ac:dyDescent="0.35">
      <c r="A2199" t="s">
        <v>104</v>
      </c>
      <c r="B2199" t="str">
        <f>INDEX(Content!C:C, MATCH(A2199, Content!A:A, 0))</f>
        <v>travel</v>
      </c>
      <c r="C2199" t="s">
        <v>8</v>
      </c>
      <c r="D2199">
        <f>VLOOKUP(C2199, ReactionTypes!A:C, 3, FALSE)</f>
        <v>5</v>
      </c>
      <c r="E2199" s="1">
        <v>44281.893055555556</v>
      </c>
    </row>
    <row r="2200" spans="1:5" x14ac:dyDescent="0.35">
      <c r="A2200" t="s">
        <v>104</v>
      </c>
      <c r="B2200" t="str">
        <f>INDEX(Content!C:C, MATCH(A2200, Content!A:A, 0))</f>
        <v>travel</v>
      </c>
      <c r="C2200" t="s">
        <v>12</v>
      </c>
      <c r="D2200">
        <f>VLOOKUP(C2200, ReactionTypes!A:C, 3, FALSE)</f>
        <v>65</v>
      </c>
      <c r="E2200" s="1">
        <v>44242.734722222223</v>
      </c>
    </row>
    <row r="2201" spans="1:5" x14ac:dyDescent="0.35">
      <c r="A2201" t="s">
        <v>104</v>
      </c>
      <c r="B2201" t="str">
        <f>INDEX(Content!C:C, MATCH(A2201, Content!A:A, 0))</f>
        <v>travel</v>
      </c>
      <c r="C2201" t="s">
        <v>14</v>
      </c>
      <c r="D2201">
        <f>VLOOKUP(C2201, ReactionTypes!A:C, 3, FALSE)</f>
        <v>70</v>
      </c>
      <c r="E2201" s="1">
        <v>44361.442361111112</v>
      </c>
    </row>
    <row r="2202" spans="1:5" x14ac:dyDescent="0.35">
      <c r="A2202" t="s">
        <v>104</v>
      </c>
      <c r="B2202" t="str">
        <f>INDEX(Content!C:C, MATCH(A2202, Content!A:A, 0))</f>
        <v>travel</v>
      </c>
      <c r="C2202" t="s">
        <v>16</v>
      </c>
      <c r="D2202">
        <f>VLOOKUP(C2202, ReactionTypes!A:C, 3, FALSE)</f>
        <v>50</v>
      </c>
      <c r="E2202" s="1">
        <v>44215.625694444447</v>
      </c>
    </row>
    <row r="2203" spans="1:5" x14ac:dyDescent="0.35">
      <c r="A2203" t="s">
        <v>104</v>
      </c>
      <c r="B2203" t="str">
        <f>INDEX(Content!C:C, MATCH(A2203, Content!A:A, 0))</f>
        <v>travel</v>
      </c>
      <c r="C2203" t="s">
        <v>12</v>
      </c>
      <c r="D2203">
        <f>VLOOKUP(C2203, ReactionTypes!A:C, 3, FALSE)</f>
        <v>65</v>
      </c>
      <c r="E2203" s="1">
        <v>44353.381944444445</v>
      </c>
    </row>
    <row r="2204" spans="1:5" x14ac:dyDescent="0.35">
      <c r="A2204" t="s">
        <v>104</v>
      </c>
      <c r="B2204" t="str">
        <f>INDEX(Content!C:C, MATCH(A2204, Content!A:A, 0))</f>
        <v>travel</v>
      </c>
      <c r="C2204" t="s">
        <v>18</v>
      </c>
      <c r="D2204">
        <f>VLOOKUP(C2204, ReactionTypes!A:C, 3, FALSE)</f>
        <v>45</v>
      </c>
      <c r="E2204" s="1">
        <v>44011.329861111109</v>
      </c>
    </row>
    <row r="2205" spans="1:5" x14ac:dyDescent="0.35">
      <c r="A2205" t="s">
        <v>104</v>
      </c>
      <c r="B2205" t="str">
        <f>INDEX(Content!C:C, MATCH(A2205, Content!A:A, 0))</f>
        <v>travel</v>
      </c>
      <c r="C2205" t="s">
        <v>10</v>
      </c>
      <c r="D2205">
        <f>VLOOKUP(C2205, ReactionTypes!A:C, 3, FALSE)</f>
        <v>20</v>
      </c>
      <c r="E2205" s="1">
        <v>44250.559027777781</v>
      </c>
    </row>
    <row r="2206" spans="1:5" x14ac:dyDescent="0.35">
      <c r="A2206" t="s">
        <v>104</v>
      </c>
      <c r="B2206" t="str">
        <f>INDEX(Content!C:C, MATCH(A2206, Content!A:A, 0))</f>
        <v>travel</v>
      </c>
      <c r="C2206" t="s">
        <v>9</v>
      </c>
      <c r="D2206">
        <f>VLOOKUP(C2206, ReactionTypes!A:C, 3, FALSE)</f>
        <v>30</v>
      </c>
      <c r="E2206" s="1">
        <v>44193.284722222219</v>
      </c>
    </row>
    <row r="2207" spans="1:5" x14ac:dyDescent="0.35">
      <c r="A2207" t="s">
        <v>104</v>
      </c>
      <c r="B2207" t="str">
        <f>INDEX(Content!C:C, MATCH(A2207, Content!A:A, 0))</f>
        <v>travel</v>
      </c>
      <c r="C2207" t="s">
        <v>12</v>
      </c>
      <c r="D2207">
        <f>VLOOKUP(C2207, ReactionTypes!A:C, 3, FALSE)</f>
        <v>65</v>
      </c>
      <c r="E2207" s="1">
        <v>44005.526388888888</v>
      </c>
    </row>
    <row r="2208" spans="1:5" x14ac:dyDescent="0.35">
      <c r="A2208" t="s">
        <v>104</v>
      </c>
      <c r="B2208" t="str">
        <f>INDEX(Content!C:C, MATCH(A2208, Content!A:A, 0))</f>
        <v>travel</v>
      </c>
      <c r="C2208" t="s">
        <v>8</v>
      </c>
      <c r="D2208">
        <f>VLOOKUP(C2208, ReactionTypes!A:C, 3, FALSE)</f>
        <v>5</v>
      </c>
      <c r="E2208" s="1">
        <v>44060.073611111111</v>
      </c>
    </row>
    <row r="2209" spans="1:5" x14ac:dyDescent="0.35">
      <c r="A2209" t="s">
        <v>104</v>
      </c>
      <c r="B2209" t="str">
        <f>INDEX(Content!C:C, MATCH(A2209, Content!A:A, 0))</f>
        <v>travel</v>
      </c>
      <c r="C2209" t="s">
        <v>17</v>
      </c>
      <c r="D2209">
        <f>VLOOKUP(C2209, ReactionTypes!A:C, 3, FALSE)</f>
        <v>10</v>
      </c>
      <c r="E2209" s="1">
        <v>44194.92083333333</v>
      </c>
    </row>
    <row r="2210" spans="1:5" x14ac:dyDescent="0.35">
      <c r="A2210" t="s">
        <v>104</v>
      </c>
      <c r="B2210" t="str">
        <f>INDEX(Content!C:C, MATCH(A2210, Content!A:A, 0))</f>
        <v>travel</v>
      </c>
      <c r="C2210" t="s">
        <v>21</v>
      </c>
      <c r="D2210">
        <f>VLOOKUP(C2210, ReactionTypes!A:C, 3, FALSE)</f>
        <v>12</v>
      </c>
      <c r="E2210" s="1">
        <v>44142.282638888886</v>
      </c>
    </row>
    <row r="2211" spans="1:5" x14ac:dyDescent="0.35">
      <c r="A2211" t="s">
        <v>104</v>
      </c>
      <c r="B2211" t="str">
        <f>INDEX(Content!C:C, MATCH(A2211, Content!A:A, 0))</f>
        <v>travel</v>
      </c>
      <c r="C2211" t="s">
        <v>21</v>
      </c>
      <c r="D2211">
        <f>VLOOKUP(C2211, ReactionTypes!A:C, 3, FALSE)</f>
        <v>12</v>
      </c>
      <c r="E2211" s="1">
        <v>44057.286111111112</v>
      </c>
    </row>
    <row r="2212" spans="1:5" x14ac:dyDescent="0.35">
      <c r="A2212" t="s">
        <v>104</v>
      </c>
      <c r="B2212" t="str">
        <f>INDEX(Content!C:C, MATCH(A2212, Content!A:A, 0))</f>
        <v>travel</v>
      </c>
      <c r="C2212" t="s">
        <v>13</v>
      </c>
      <c r="D2212">
        <f>VLOOKUP(C2212, ReactionTypes!A:C, 3, FALSE)</f>
        <v>75</v>
      </c>
      <c r="E2212" s="1">
        <v>44159.113194444442</v>
      </c>
    </row>
    <row r="2213" spans="1:5" x14ac:dyDescent="0.35">
      <c r="A2213" t="s">
        <v>104</v>
      </c>
      <c r="B2213" t="str">
        <f>INDEX(Content!C:C, MATCH(A2213, Content!A:A, 0))</f>
        <v>travel</v>
      </c>
      <c r="C2213" t="s">
        <v>9</v>
      </c>
      <c r="D2213">
        <f>VLOOKUP(C2213, ReactionTypes!A:C, 3, FALSE)</f>
        <v>30</v>
      </c>
      <c r="E2213" s="1">
        <v>44342.261111111111</v>
      </c>
    </row>
    <row r="2214" spans="1:5" x14ac:dyDescent="0.35">
      <c r="A2214" t="s">
        <v>104</v>
      </c>
      <c r="B2214" t="str">
        <f>INDEX(Content!C:C, MATCH(A2214, Content!A:A, 0))</f>
        <v>travel</v>
      </c>
      <c r="C2214" t="s">
        <v>6</v>
      </c>
      <c r="D2214">
        <f>VLOOKUP(C2214, ReactionTypes!A:C, 3, FALSE)</f>
        <v>0</v>
      </c>
      <c r="E2214" s="1">
        <v>44139.229166666664</v>
      </c>
    </row>
    <row r="2215" spans="1:5" x14ac:dyDescent="0.35">
      <c r="A2215" t="s">
        <v>104</v>
      </c>
      <c r="B2215" t="str">
        <f>INDEX(Content!C:C, MATCH(A2215, Content!A:A, 0))</f>
        <v>travel</v>
      </c>
      <c r="C2215" t="s">
        <v>21</v>
      </c>
      <c r="D2215">
        <f>VLOOKUP(C2215, ReactionTypes!A:C, 3, FALSE)</f>
        <v>12</v>
      </c>
      <c r="E2215" s="1">
        <v>44156.055555555555</v>
      </c>
    </row>
    <row r="2216" spans="1:5" x14ac:dyDescent="0.35">
      <c r="A2216" t="s">
        <v>105</v>
      </c>
      <c r="B2216" t="str">
        <f>INDEX(Content!C:C, MATCH(A2216, Content!A:A, 0))</f>
        <v>fitness</v>
      </c>
      <c r="C2216" t="s">
        <v>15</v>
      </c>
      <c r="D2216">
        <f>VLOOKUP(C2216, ReactionTypes!A:C, 3, FALSE)</f>
        <v>72</v>
      </c>
      <c r="E2216" s="1">
        <v>44085.582638888889</v>
      </c>
    </row>
    <row r="2217" spans="1:5" x14ac:dyDescent="0.35">
      <c r="A2217" t="s">
        <v>105</v>
      </c>
      <c r="B2217" t="str">
        <f>INDEX(Content!C:C, MATCH(A2217, Content!A:A, 0))</f>
        <v>fitness</v>
      </c>
      <c r="C2217" t="s">
        <v>13</v>
      </c>
      <c r="D2217">
        <f>VLOOKUP(C2217, ReactionTypes!A:C, 3, FALSE)</f>
        <v>75</v>
      </c>
      <c r="E2217" s="1">
        <v>44257.07708333333</v>
      </c>
    </row>
    <row r="2218" spans="1:5" x14ac:dyDescent="0.35">
      <c r="A2218" t="s">
        <v>105</v>
      </c>
      <c r="B2218" t="str">
        <f>INDEX(Content!C:C, MATCH(A2218, Content!A:A, 0))</f>
        <v>fitness</v>
      </c>
      <c r="C2218" t="s">
        <v>12</v>
      </c>
      <c r="D2218">
        <f>VLOOKUP(C2218, ReactionTypes!A:C, 3, FALSE)</f>
        <v>65</v>
      </c>
      <c r="E2218" s="1">
        <v>44055.073611111111</v>
      </c>
    </row>
    <row r="2219" spans="1:5" x14ac:dyDescent="0.35">
      <c r="A2219" t="s">
        <v>105</v>
      </c>
      <c r="B2219" t="str">
        <f>INDEX(Content!C:C, MATCH(A2219, Content!A:A, 0))</f>
        <v>fitness</v>
      </c>
      <c r="C2219" t="s">
        <v>17</v>
      </c>
      <c r="D2219">
        <f>VLOOKUP(C2219, ReactionTypes!A:C, 3, FALSE)</f>
        <v>10</v>
      </c>
      <c r="E2219" s="1">
        <v>44066.540277777778</v>
      </c>
    </row>
    <row r="2220" spans="1:5" x14ac:dyDescent="0.35">
      <c r="A2220" t="s">
        <v>105</v>
      </c>
      <c r="B2220" t="str">
        <f>INDEX(Content!C:C, MATCH(A2220, Content!A:A, 0))</f>
        <v>fitness</v>
      </c>
      <c r="C2220" t="s">
        <v>9</v>
      </c>
      <c r="D2220">
        <f>VLOOKUP(C2220, ReactionTypes!A:C, 3, FALSE)</f>
        <v>30</v>
      </c>
      <c r="E2220" s="1">
        <v>44213.913888888892</v>
      </c>
    </row>
    <row r="2221" spans="1:5" x14ac:dyDescent="0.35">
      <c r="A2221" t="s">
        <v>105</v>
      </c>
      <c r="B2221" t="str">
        <f>INDEX(Content!C:C, MATCH(A2221, Content!A:A, 0))</f>
        <v>fitness</v>
      </c>
      <c r="C2221" t="s">
        <v>14</v>
      </c>
      <c r="D2221">
        <f>VLOOKUP(C2221, ReactionTypes!A:C, 3, FALSE)</f>
        <v>70</v>
      </c>
      <c r="E2221" s="1">
        <v>44314.943749999999</v>
      </c>
    </row>
    <row r="2222" spans="1:5" x14ac:dyDescent="0.35">
      <c r="A2222" t="s">
        <v>105</v>
      </c>
      <c r="B2222" t="str">
        <f>INDEX(Content!C:C, MATCH(A2222, Content!A:A, 0))</f>
        <v>fitness</v>
      </c>
      <c r="C2222" t="s">
        <v>18</v>
      </c>
      <c r="D2222">
        <f>VLOOKUP(C2222, ReactionTypes!A:C, 3, FALSE)</f>
        <v>45</v>
      </c>
      <c r="E2222" s="1">
        <v>44202.46875</v>
      </c>
    </row>
    <row r="2223" spans="1:5" x14ac:dyDescent="0.35">
      <c r="A2223" t="s">
        <v>106</v>
      </c>
      <c r="B2223" t="str">
        <f>INDEX(Content!C:C, MATCH(A2223, Content!A:A, 0))</f>
        <v>studying</v>
      </c>
      <c r="C2223" t="s">
        <v>16</v>
      </c>
      <c r="D2223">
        <f>VLOOKUP(C2223, ReactionTypes!A:C, 3, FALSE)</f>
        <v>50</v>
      </c>
      <c r="E2223" s="1">
        <v>44234.692361111112</v>
      </c>
    </row>
    <row r="2224" spans="1:5" x14ac:dyDescent="0.35">
      <c r="A2224" t="s">
        <v>106</v>
      </c>
      <c r="B2224" t="str">
        <f>INDEX(Content!C:C, MATCH(A2224, Content!A:A, 0))</f>
        <v>studying</v>
      </c>
      <c r="C2224" t="s">
        <v>3</v>
      </c>
      <c r="D2224">
        <f>VLOOKUP(C2224, ReactionTypes!A:C, 3, FALSE)</f>
        <v>60</v>
      </c>
      <c r="E2224" s="1">
        <v>44169.799305555556</v>
      </c>
    </row>
    <row r="2225" spans="1:5" x14ac:dyDescent="0.35">
      <c r="A2225" t="s">
        <v>106</v>
      </c>
      <c r="B2225" t="str">
        <f>INDEX(Content!C:C, MATCH(A2225, Content!A:A, 0))</f>
        <v>studying</v>
      </c>
      <c r="C2225" t="s">
        <v>20</v>
      </c>
      <c r="D2225">
        <f>VLOOKUP(C2225, ReactionTypes!A:C, 3, FALSE)</f>
        <v>15</v>
      </c>
      <c r="E2225" s="1">
        <v>44219.684027777781</v>
      </c>
    </row>
    <row r="2226" spans="1:5" x14ac:dyDescent="0.35">
      <c r="A2226" t="s">
        <v>106</v>
      </c>
      <c r="B2226" t="str">
        <f>INDEX(Content!C:C, MATCH(A2226, Content!A:A, 0))</f>
        <v>studying</v>
      </c>
      <c r="C2226" t="s">
        <v>8</v>
      </c>
      <c r="D2226">
        <f>VLOOKUP(C2226, ReactionTypes!A:C, 3, FALSE)</f>
        <v>5</v>
      </c>
      <c r="E2226" s="1">
        <v>44030.614583333336</v>
      </c>
    </row>
    <row r="2227" spans="1:5" x14ac:dyDescent="0.35">
      <c r="A2227" t="s">
        <v>106</v>
      </c>
      <c r="B2227" t="str">
        <f>INDEX(Content!C:C, MATCH(A2227, Content!A:A, 0))</f>
        <v>studying</v>
      </c>
      <c r="C2227" t="s">
        <v>14</v>
      </c>
      <c r="D2227">
        <f>VLOOKUP(C2227, ReactionTypes!A:C, 3, FALSE)</f>
        <v>70</v>
      </c>
      <c r="E2227" s="1">
        <v>44177.773611111108</v>
      </c>
    </row>
    <row r="2228" spans="1:5" x14ac:dyDescent="0.35">
      <c r="A2228" t="s">
        <v>106</v>
      </c>
      <c r="B2228" t="str">
        <f>INDEX(Content!C:C, MATCH(A2228, Content!A:A, 0))</f>
        <v>studying</v>
      </c>
      <c r="C2228" t="s">
        <v>5</v>
      </c>
      <c r="D2228">
        <f>VLOOKUP(C2228, ReactionTypes!A:C, 3, FALSE)</f>
        <v>70</v>
      </c>
      <c r="E2228" s="1">
        <v>44180.928472222222</v>
      </c>
    </row>
    <row r="2229" spans="1:5" x14ac:dyDescent="0.35">
      <c r="A2229" t="s">
        <v>106</v>
      </c>
      <c r="B2229" t="str">
        <f>INDEX(Content!C:C, MATCH(A2229, Content!A:A, 0))</f>
        <v>studying</v>
      </c>
      <c r="C2229" t="s">
        <v>6</v>
      </c>
      <c r="D2229">
        <f>VLOOKUP(C2229, ReactionTypes!A:C, 3, FALSE)</f>
        <v>0</v>
      </c>
      <c r="E2229" s="1">
        <v>44102.611805555556</v>
      </c>
    </row>
    <row r="2230" spans="1:5" x14ac:dyDescent="0.35">
      <c r="A2230" t="s">
        <v>106</v>
      </c>
      <c r="B2230" t="str">
        <f>INDEX(Content!C:C, MATCH(A2230, Content!A:A, 0))</f>
        <v>studying</v>
      </c>
      <c r="C2230" t="s">
        <v>14</v>
      </c>
      <c r="D2230">
        <f>VLOOKUP(C2230, ReactionTypes!A:C, 3, FALSE)</f>
        <v>70</v>
      </c>
      <c r="E2230" s="1">
        <v>44289.369444444441</v>
      </c>
    </row>
    <row r="2231" spans="1:5" x14ac:dyDescent="0.35">
      <c r="A2231" t="s">
        <v>106</v>
      </c>
      <c r="B2231" t="str">
        <f>INDEX(Content!C:C, MATCH(A2231, Content!A:A, 0))</f>
        <v>studying</v>
      </c>
      <c r="C2231" t="s">
        <v>21</v>
      </c>
      <c r="D2231">
        <f>VLOOKUP(C2231, ReactionTypes!A:C, 3, FALSE)</f>
        <v>12</v>
      </c>
      <c r="E2231" s="1">
        <v>44050.997916666667</v>
      </c>
    </row>
    <row r="2232" spans="1:5" x14ac:dyDescent="0.35">
      <c r="A2232" t="s">
        <v>106</v>
      </c>
      <c r="B2232" t="str">
        <f>INDEX(Content!C:C, MATCH(A2232, Content!A:A, 0))</f>
        <v>studying</v>
      </c>
      <c r="C2232" t="s">
        <v>9</v>
      </c>
      <c r="D2232">
        <f>VLOOKUP(C2232, ReactionTypes!A:C, 3, FALSE)</f>
        <v>30</v>
      </c>
      <c r="E2232" s="1">
        <v>44129.018750000003</v>
      </c>
    </row>
    <row r="2233" spans="1:5" x14ac:dyDescent="0.35">
      <c r="A2233" t="s">
        <v>106</v>
      </c>
      <c r="B2233" t="str">
        <f>INDEX(Content!C:C, MATCH(A2233, Content!A:A, 0))</f>
        <v>studying</v>
      </c>
      <c r="C2233" t="s">
        <v>18</v>
      </c>
      <c r="D2233">
        <f>VLOOKUP(C2233, ReactionTypes!A:C, 3, FALSE)</f>
        <v>45</v>
      </c>
      <c r="E2233" s="1">
        <v>44337.845833333333</v>
      </c>
    </row>
    <row r="2234" spans="1:5" x14ac:dyDescent="0.35">
      <c r="A2234" t="s">
        <v>106</v>
      </c>
      <c r="B2234" t="str">
        <f>INDEX(Content!C:C, MATCH(A2234, Content!A:A, 0))</f>
        <v>studying</v>
      </c>
      <c r="C2234" t="s">
        <v>5</v>
      </c>
      <c r="D2234">
        <f>VLOOKUP(C2234, ReactionTypes!A:C, 3, FALSE)</f>
        <v>70</v>
      </c>
      <c r="E2234" s="1">
        <v>44134.574305555558</v>
      </c>
    </row>
    <row r="2235" spans="1:5" x14ac:dyDescent="0.35">
      <c r="A2235" t="s">
        <v>106</v>
      </c>
      <c r="B2235" t="str">
        <f>INDEX(Content!C:C, MATCH(A2235, Content!A:A, 0))</f>
        <v>studying</v>
      </c>
      <c r="C2235" t="s">
        <v>19</v>
      </c>
      <c r="D2235">
        <f>VLOOKUP(C2235, ReactionTypes!A:C, 3, FALSE)</f>
        <v>35</v>
      </c>
      <c r="E2235" s="1">
        <v>44217.245833333334</v>
      </c>
    </row>
    <row r="2236" spans="1:5" x14ac:dyDescent="0.35">
      <c r="A2236" t="s">
        <v>106</v>
      </c>
      <c r="B2236" t="str">
        <f>INDEX(Content!C:C, MATCH(A2236, Content!A:A, 0))</f>
        <v>studying</v>
      </c>
      <c r="C2236" t="s">
        <v>13</v>
      </c>
      <c r="D2236">
        <f>VLOOKUP(C2236, ReactionTypes!A:C, 3, FALSE)</f>
        <v>75</v>
      </c>
      <c r="E2236" s="1">
        <v>44201.863888888889</v>
      </c>
    </row>
    <row r="2237" spans="1:5" x14ac:dyDescent="0.35">
      <c r="A2237" t="s">
        <v>106</v>
      </c>
      <c r="B2237" t="str">
        <f>INDEX(Content!C:C, MATCH(A2237, Content!A:A, 0))</f>
        <v>studying</v>
      </c>
      <c r="C2237" t="s">
        <v>9</v>
      </c>
      <c r="D2237">
        <f>VLOOKUP(C2237, ReactionTypes!A:C, 3, FALSE)</f>
        <v>30</v>
      </c>
      <c r="E2237" s="1">
        <v>44056.834722222222</v>
      </c>
    </row>
    <row r="2238" spans="1:5" x14ac:dyDescent="0.35">
      <c r="A2238" t="s">
        <v>106</v>
      </c>
      <c r="B2238" t="str">
        <f>INDEX(Content!C:C, MATCH(A2238, Content!A:A, 0))</f>
        <v>studying</v>
      </c>
      <c r="C2238" t="s">
        <v>18</v>
      </c>
      <c r="D2238">
        <f>VLOOKUP(C2238, ReactionTypes!A:C, 3, FALSE)</f>
        <v>45</v>
      </c>
      <c r="E2238" s="1">
        <v>44027.625694444447</v>
      </c>
    </row>
    <row r="2239" spans="1:5" x14ac:dyDescent="0.35">
      <c r="A2239" t="s">
        <v>106</v>
      </c>
      <c r="B2239" t="str">
        <f>INDEX(Content!C:C, MATCH(A2239, Content!A:A, 0))</f>
        <v>studying</v>
      </c>
      <c r="C2239" t="s">
        <v>10</v>
      </c>
      <c r="D2239">
        <f>VLOOKUP(C2239, ReactionTypes!A:C, 3, FALSE)</f>
        <v>20</v>
      </c>
      <c r="E2239" s="1">
        <v>44004.614583333336</v>
      </c>
    </row>
    <row r="2240" spans="1:5" x14ac:dyDescent="0.35">
      <c r="A2240" t="s">
        <v>106</v>
      </c>
      <c r="B2240" t="str">
        <f>INDEX(Content!C:C, MATCH(A2240, Content!A:A, 0))</f>
        <v>studying</v>
      </c>
      <c r="C2240" t="s">
        <v>14</v>
      </c>
      <c r="D2240">
        <f>VLOOKUP(C2240, ReactionTypes!A:C, 3, FALSE)</f>
        <v>70</v>
      </c>
      <c r="E2240" s="1">
        <v>44217.790277777778</v>
      </c>
    </row>
    <row r="2241" spans="1:5" x14ac:dyDescent="0.35">
      <c r="A2241" t="s">
        <v>106</v>
      </c>
      <c r="B2241" t="str">
        <f>INDEX(Content!C:C, MATCH(A2241, Content!A:A, 0))</f>
        <v>studying</v>
      </c>
      <c r="C2241" t="s">
        <v>15</v>
      </c>
      <c r="D2241">
        <f>VLOOKUP(C2241, ReactionTypes!A:C, 3, FALSE)</f>
        <v>72</v>
      </c>
      <c r="E2241" s="1">
        <v>44211.361805555556</v>
      </c>
    </row>
    <row r="2242" spans="1:5" x14ac:dyDescent="0.35">
      <c r="A2242" t="s">
        <v>106</v>
      </c>
      <c r="B2242" t="str">
        <f>INDEX(Content!C:C, MATCH(A2242, Content!A:A, 0))</f>
        <v>studying</v>
      </c>
      <c r="C2242" t="s">
        <v>8</v>
      </c>
      <c r="D2242">
        <f>VLOOKUP(C2242, ReactionTypes!A:C, 3, FALSE)</f>
        <v>5</v>
      </c>
      <c r="E2242" s="1">
        <v>44233.323611111111</v>
      </c>
    </row>
    <row r="2243" spans="1:5" x14ac:dyDescent="0.35">
      <c r="A2243" t="s">
        <v>106</v>
      </c>
      <c r="B2243" t="str">
        <f>INDEX(Content!C:C, MATCH(A2243, Content!A:A, 0))</f>
        <v>studying</v>
      </c>
      <c r="C2243" t="s">
        <v>21</v>
      </c>
      <c r="D2243">
        <f>VLOOKUP(C2243, ReactionTypes!A:C, 3, FALSE)</f>
        <v>12</v>
      </c>
      <c r="E2243" s="1">
        <v>44135.446527777778</v>
      </c>
    </row>
    <row r="2244" spans="1:5" x14ac:dyDescent="0.35">
      <c r="A2244" t="s">
        <v>106</v>
      </c>
      <c r="B2244" t="str">
        <f>INDEX(Content!C:C, MATCH(A2244, Content!A:A, 0))</f>
        <v>studying</v>
      </c>
      <c r="C2244" t="s">
        <v>3</v>
      </c>
      <c r="D2244">
        <f>VLOOKUP(C2244, ReactionTypes!A:C, 3, FALSE)</f>
        <v>60</v>
      </c>
      <c r="E2244" s="1">
        <v>44321.836111111108</v>
      </c>
    </row>
    <row r="2245" spans="1:5" x14ac:dyDescent="0.35">
      <c r="A2245" t="s">
        <v>106</v>
      </c>
      <c r="B2245" t="str">
        <f>INDEX(Content!C:C, MATCH(A2245, Content!A:A, 0))</f>
        <v>studying</v>
      </c>
      <c r="C2245" t="s">
        <v>21</v>
      </c>
      <c r="D2245">
        <f>VLOOKUP(C2245, ReactionTypes!A:C, 3, FALSE)</f>
        <v>12</v>
      </c>
      <c r="E2245" s="1">
        <v>44205.55</v>
      </c>
    </row>
    <row r="2246" spans="1:5" x14ac:dyDescent="0.35">
      <c r="A2246" t="s">
        <v>106</v>
      </c>
      <c r="B2246" t="str">
        <f>INDEX(Content!C:C, MATCH(A2246, Content!A:A, 0))</f>
        <v>studying</v>
      </c>
      <c r="C2246" t="s">
        <v>16</v>
      </c>
      <c r="D2246">
        <f>VLOOKUP(C2246, ReactionTypes!A:C, 3, FALSE)</f>
        <v>50</v>
      </c>
      <c r="E2246" s="1">
        <v>44092.679166666669</v>
      </c>
    </row>
    <row r="2247" spans="1:5" x14ac:dyDescent="0.35">
      <c r="A2247" t="s">
        <v>106</v>
      </c>
      <c r="B2247" t="str">
        <f>INDEX(Content!C:C, MATCH(A2247, Content!A:A, 0))</f>
        <v>studying</v>
      </c>
      <c r="C2247" t="s">
        <v>18</v>
      </c>
      <c r="D2247">
        <f>VLOOKUP(C2247, ReactionTypes!A:C, 3, FALSE)</f>
        <v>45</v>
      </c>
      <c r="E2247" s="1">
        <v>44012.374305555553</v>
      </c>
    </row>
    <row r="2248" spans="1:5" x14ac:dyDescent="0.35">
      <c r="A2248" t="s">
        <v>106</v>
      </c>
      <c r="B2248" t="str">
        <f>INDEX(Content!C:C, MATCH(A2248, Content!A:A, 0))</f>
        <v>studying</v>
      </c>
      <c r="C2248" t="s">
        <v>8</v>
      </c>
      <c r="D2248">
        <f>VLOOKUP(C2248, ReactionTypes!A:C, 3, FALSE)</f>
        <v>5</v>
      </c>
      <c r="E2248" s="1">
        <v>44138.369444444441</v>
      </c>
    </row>
    <row r="2249" spans="1:5" x14ac:dyDescent="0.35">
      <c r="A2249" t="s">
        <v>106</v>
      </c>
      <c r="B2249" t="str">
        <f>INDEX(Content!C:C, MATCH(A2249, Content!A:A, 0))</f>
        <v>studying</v>
      </c>
      <c r="C2249" t="s">
        <v>3</v>
      </c>
      <c r="D2249">
        <f>VLOOKUP(C2249, ReactionTypes!A:C, 3, FALSE)</f>
        <v>60</v>
      </c>
      <c r="E2249" s="1">
        <v>44040.883333333331</v>
      </c>
    </row>
    <row r="2250" spans="1:5" x14ac:dyDescent="0.35">
      <c r="A2250" t="s">
        <v>106</v>
      </c>
      <c r="B2250" t="str">
        <f>INDEX(Content!C:C, MATCH(A2250, Content!A:A, 0))</f>
        <v>studying</v>
      </c>
      <c r="C2250" t="s">
        <v>15</v>
      </c>
      <c r="D2250">
        <f>VLOOKUP(C2250, ReactionTypes!A:C, 3, FALSE)</f>
        <v>72</v>
      </c>
      <c r="E2250" s="1">
        <v>44034.79791666667</v>
      </c>
    </row>
    <row r="2251" spans="1:5" x14ac:dyDescent="0.35">
      <c r="A2251" t="s">
        <v>106</v>
      </c>
      <c r="B2251" t="str">
        <f>INDEX(Content!C:C, MATCH(A2251, Content!A:A, 0))</f>
        <v>studying</v>
      </c>
      <c r="C2251" t="s">
        <v>9</v>
      </c>
      <c r="D2251">
        <f>VLOOKUP(C2251, ReactionTypes!A:C, 3, FALSE)</f>
        <v>30</v>
      </c>
      <c r="E2251" s="1">
        <v>44071.037499999999</v>
      </c>
    </row>
    <row r="2252" spans="1:5" x14ac:dyDescent="0.35">
      <c r="A2252" t="s">
        <v>106</v>
      </c>
      <c r="B2252" t="str">
        <f>INDEX(Content!C:C, MATCH(A2252, Content!A:A, 0))</f>
        <v>studying</v>
      </c>
      <c r="C2252" t="s">
        <v>19</v>
      </c>
      <c r="D2252">
        <f>VLOOKUP(C2252, ReactionTypes!A:C, 3, FALSE)</f>
        <v>35</v>
      </c>
      <c r="E2252" s="1">
        <v>44188.941666666666</v>
      </c>
    </row>
    <row r="2253" spans="1:5" x14ac:dyDescent="0.35">
      <c r="A2253" t="s">
        <v>106</v>
      </c>
      <c r="B2253" t="str">
        <f>INDEX(Content!C:C, MATCH(A2253, Content!A:A, 0))</f>
        <v>studying</v>
      </c>
      <c r="C2253" t="s">
        <v>18</v>
      </c>
      <c r="D2253">
        <f>VLOOKUP(C2253, ReactionTypes!A:C, 3, FALSE)</f>
        <v>45</v>
      </c>
      <c r="E2253" s="1">
        <v>44041.517361111109</v>
      </c>
    </row>
    <row r="2254" spans="1:5" x14ac:dyDescent="0.35">
      <c r="A2254" t="s">
        <v>106</v>
      </c>
      <c r="B2254" t="str">
        <f>INDEX(Content!C:C, MATCH(A2254, Content!A:A, 0))</f>
        <v>studying</v>
      </c>
      <c r="C2254" t="s">
        <v>20</v>
      </c>
      <c r="D2254">
        <f>VLOOKUP(C2254, ReactionTypes!A:C, 3, FALSE)</f>
        <v>15</v>
      </c>
      <c r="E2254" s="1">
        <v>44152.622916666667</v>
      </c>
    </row>
    <row r="2255" spans="1:5" x14ac:dyDescent="0.35">
      <c r="A2255" t="s">
        <v>106</v>
      </c>
      <c r="B2255" t="str">
        <f>INDEX(Content!C:C, MATCH(A2255, Content!A:A, 0))</f>
        <v>studying</v>
      </c>
      <c r="C2255" t="s">
        <v>8</v>
      </c>
      <c r="D2255">
        <f>VLOOKUP(C2255, ReactionTypes!A:C, 3, FALSE)</f>
        <v>5</v>
      </c>
      <c r="E2255" s="1">
        <v>44100.240972222222</v>
      </c>
    </row>
    <row r="2256" spans="1:5" x14ac:dyDescent="0.35">
      <c r="A2256" t="s">
        <v>106</v>
      </c>
      <c r="B2256" t="str">
        <f>INDEX(Content!C:C, MATCH(A2256, Content!A:A, 0))</f>
        <v>studying</v>
      </c>
      <c r="C2256" t="s">
        <v>18</v>
      </c>
      <c r="D2256">
        <f>VLOOKUP(C2256, ReactionTypes!A:C, 3, FALSE)</f>
        <v>45</v>
      </c>
      <c r="E2256" s="1">
        <v>44052.972222222219</v>
      </c>
    </row>
    <row r="2257" spans="1:5" x14ac:dyDescent="0.35">
      <c r="A2257" t="s">
        <v>106</v>
      </c>
      <c r="B2257" t="str">
        <f>INDEX(Content!C:C, MATCH(A2257, Content!A:A, 0))</f>
        <v>studying</v>
      </c>
      <c r="C2257" t="s">
        <v>9</v>
      </c>
      <c r="D2257">
        <f>VLOOKUP(C2257, ReactionTypes!A:C, 3, FALSE)</f>
        <v>30</v>
      </c>
      <c r="E2257" s="1">
        <v>44105.032638888886</v>
      </c>
    </row>
    <row r="2258" spans="1:5" x14ac:dyDescent="0.35">
      <c r="A2258" t="s">
        <v>107</v>
      </c>
      <c r="B2258" t="str">
        <f>INDEX(Content!C:C, MATCH(A2258, Content!A:A, 0))</f>
        <v>dogs</v>
      </c>
      <c r="C2258" t="s">
        <v>19</v>
      </c>
      <c r="D2258">
        <f>VLOOKUP(C2258, ReactionTypes!A:C, 3, FALSE)</f>
        <v>35</v>
      </c>
      <c r="E2258" s="1">
        <v>44116.79583333333</v>
      </c>
    </row>
    <row r="2259" spans="1:5" x14ac:dyDescent="0.35">
      <c r="A2259" t="s">
        <v>107</v>
      </c>
      <c r="B2259" t="str">
        <f>INDEX(Content!C:C, MATCH(A2259, Content!A:A, 0))</f>
        <v>dogs</v>
      </c>
      <c r="C2259" t="s">
        <v>21</v>
      </c>
      <c r="D2259">
        <f>VLOOKUP(C2259, ReactionTypes!A:C, 3, FALSE)</f>
        <v>12</v>
      </c>
      <c r="E2259" s="1">
        <v>44245.364583333336</v>
      </c>
    </row>
    <row r="2260" spans="1:5" x14ac:dyDescent="0.35">
      <c r="A2260" t="s">
        <v>107</v>
      </c>
      <c r="B2260" t="str">
        <f>INDEX(Content!C:C, MATCH(A2260, Content!A:A, 0))</f>
        <v>dogs</v>
      </c>
      <c r="C2260" t="s">
        <v>12</v>
      </c>
      <c r="D2260">
        <f>VLOOKUP(C2260, ReactionTypes!A:C, 3, FALSE)</f>
        <v>65</v>
      </c>
      <c r="E2260" s="1">
        <v>44081.248611111114</v>
      </c>
    </row>
    <row r="2261" spans="1:5" x14ac:dyDescent="0.35">
      <c r="A2261" t="s">
        <v>107</v>
      </c>
      <c r="B2261" t="str">
        <f>INDEX(Content!C:C, MATCH(A2261, Content!A:A, 0))</f>
        <v>dogs</v>
      </c>
      <c r="C2261" t="s">
        <v>18</v>
      </c>
      <c r="D2261">
        <f>VLOOKUP(C2261, ReactionTypes!A:C, 3, FALSE)</f>
        <v>45</v>
      </c>
      <c r="E2261" s="1">
        <v>44348.441666666666</v>
      </c>
    </row>
    <row r="2262" spans="1:5" x14ac:dyDescent="0.35">
      <c r="A2262" t="s">
        <v>107</v>
      </c>
      <c r="B2262" t="str">
        <f>INDEX(Content!C:C, MATCH(A2262, Content!A:A, 0))</f>
        <v>dogs</v>
      </c>
      <c r="C2262" t="s">
        <v>12</v>
      </c>
      <c r="D2262">
        <f>VLOOKUP(C2262, ReactionTypes!A:C, 3, FALSE)</f>
        <v>65</v>
      </c>
      <c r="E2262" s="1">
        <v>44087.93472222222</v>
      </c>
    </row>
    <row r="2263" spans="1:5" x14ac:dyDescent="0.35">
      <c r="A2263" t="s">
        <v>107</v>
      </c>
      <c r="B2263" t="str">
        <f>INDEX(Content!C:C, MATCH(A2263, Content!A:A, 0))</f>
        <v>dogs</v>
      </c>
      <c r="C2263" t="s">
        <v>5</v>
      </c>
      <c r="D2263">
        <f>VLOOKUP(C2263, ReactionTypes!A:C, 3, FALSE)</f>
        <v>70</v>
      </c>
      <c r="E2263" s="1">
        <v>44317.861805555556</v>
      </c>
    </row>
    <row r="2264" spans="1:5" x14ac:dyDescent="0.35">
      <c r="A2264" t="s">
        <v>107</v>
      </c>
      <c r="B2264" t="str">
        <f>INDEX(Content!C:C, MATCH(A2264, Content!A:A, 0))</f>
        <v>dogs</v>
      </c>
      <c r="C2264" t="s">
        <v>9</v>
      </c>
      <c r="D2264">
        <f>VLOOKUP(C2264, ReactionTypes!A:C, 3, FALSE)</f>
        <v>30</v>
      </c>
      <c r="E2264" s="1">
        <v>44143.686111111114</v>
      </c>
    </row>
    <row r="2265" spans="1:5" x14ac:dyDescent="0.35">
      <c r="A2265" t="s">
        <v>107</v>
      </c>
      <c r="B2265" t="str">
        <f>INDEX(Content!C:C, MATCH(A2265, Content!A:A, 0))</f>
        <v>dogs</v>
      </c>
      <c r="C2265" t="s">
        <v>8</v>
      </c>
      <c r="D2265">
        <f>VLOOKUP(C2265, ReactionTypes!A:C, 3, FALSE)</f>
        <v>5</v>
      </c>
      <c r="E2265" s="1">
        <v>44220.372916666667</v>
      </c>
    </row>
    <row r="2266" spans="1:5" x14ac:dyDescent="0.35">
      <c r="A2266" t="s">
        <v>107</v>
      </c>
      <c r="B2266" t="str">
        <f>INDEX(Content!C:C, MATCH(A2266, Content!A:A, 0))</f>
        <v>dogs</v>
      </c>
      <c r="C2266" t="s">
        <v>18</v>
      </c>
      <c r="D2266">
        <f>VLOOKUP(C2266, ReactionTypes!A:C, 3, FALSE)</f>
        <v>45</v>
      </c>
      <c r="E2266" s="1">
        <v>44152.556944444441</v>
      </c>
    </row>
    <row r="2267" spans="1:5" x14ac:dyDescent="0.35">
      <c r="A2267" t="s">
        <v>107</v>
      </c>
      <c r="B2267" t="str">
        <f>INDEX(Content!C:C, MATCH(A2267, Content!A:A, 0))</f>
        <v>dogs</v>
      </c>
      <c r="C2267" t="s">
        <v>13</v>
      </c>
      <c r="D2267">
        <f>VLOOKUP(C2267, ReactionTypes!A:C, 3, FALSE)</f>
        <v>75</v>
      </c>
      <c r="E2267" s="1">
        <v>44272.448611111111</v>
      </c>
    </row>
    <row r="2268" spans="1:5" x14ac:dyDescent="0.35">
      <c r="A2268" t="s">
        <v>107</v>
      </c>
      <c r="B2268" t="str">
        <f>INDEX(Content!C:C, MATCH(A2268, Content!A:A, 0))</f>
        <v>dogs</v>
      </c>
      <c r="C2268" t="s">
        <v>16</v>
      </c>
      <c r="D2268">
        <f>VLOOKUP(C2268, ReactionTypes!A:C, 3, FALSE)</f>
        <v>50</v>
      </c>
      <c r="E2268" s="1">
        <v>44222.911805555559</v>
      </c>
    </row>
    <row r="2269" spans="1:5" x14ac:dyDescent="0.35">
      <c r="A2269" t="s">
        <v>107</v>
      </c>
      <c r="B2269" t="str">
        <f>INDEX(Content!C:C, MATCH(A2269, Content!A:A, 0))</f>
        <v>dogs</v>
      </c>
      <c r="C2269" t="s">
        <v>8</v>
      </c>
      <c r="D2269">
        <f>VLOOKUP(C2269, ReactionTypes!A:C, 3, FALSE)</f>
        <v>5</v>
      </c>
      <c r="E2269" s="1">
        <v>44358.045138888891</v>
      </c>
    </row>
    <row r="2270" spans="1:5" x14ac:dyDescent="0.35">
      <c r="A2270" t="s">
        <v>107</v>
      </c>
      <c r="B2270" t="str">
        <f>INDEX(Content!C:C, MATCH(A2270, Content!A:A, 0))</f>
        <v>dogs</v>
      </c>
      <c r="C2270" t="s">
        <v>17</v>
      </c>
      <c r="D2270">
        <f>VLOOKUP(C2270, ReactionTypes!A:C, 3, FALSE)</f>
        <v>10</v>
      </c>
      <c r="E2270" s="1">
        <v>44101.729861111111</v>
      </c>
    </row>
    <row r="2271" spans="1:5" x14ac:dyDescent="0.35">
      <c r="A2271" t="s">
        <v>107</v>
      </c>
      <c r="B2271" t="str">
        <f>INDEX(Content!C:C, MATCH(A2271, Content!A:A, 0))</f>
        <v>dogs</v>
      </c>
      <c r="C2271" t="s">
        <v>17</v>
      </c>
      <c r="D2271">
        <f>VLOOKUP(C2271, ReactionTypes!A:C, 3, FALSE)</f>
        <v>10</v>
      </c>
      <c r="E2271" s="1">
        <v>44153.45416666667</v>
      </c>
    </row>
    <row r="2272" spans="1:5" x14ac:dyDescent="0.35">
      <c r="A2272" t="s">
        <v>107</v>
      </c>
      <c r="B2272" t="str">
        <f>INDEX(Content!C:C, MATCH(A2272, Content!A:A, 0))</f>
        <v>dogs</v>
      </c>
      <c r="C2272" t="s">
        <v>17</v>
      </c>
      <c r="D2272">
        <f>VLOOKUP(C2272, ReactionTypes!A:C, 3, FALSE)</f>
        <v>10</v>
      </c>
      <c r="E2272" s="1">
        <v>44217.17291666667</v>
      </c>
    </row>
    <row r="2273" spans="1:5" x14ac:dyDescent="0.35">
      <c r="A2273" t="s">
        <v>107</v>
      </c>
      <c r="B2273" t="str">
        <f>INDEX(Content!C:C, MATCH(A2273, Content!A:A, 0))</f>
        <v>dogs</v>
      </c>
      <c r="C2273" t="s">
        <v>15</v>
      </c>
      <c r="D2273">
        <f>VLOOKUP(C2273, ReactionTypes!A:C, 3, FALSE)</f>
        <v>72</v>
      </c>
      <c r="E2273" s="1">
        <v>44312.84097222222</v>
      </c>
    </row>
    <row r="2274" spans="1:5" x14ac:dyDescent="0.35">
      <c r="A2274" t="s">
        <v>107</v>
      </c>
      <c r="B2274" t="str">
        <f>INDEX(Content!C:C, MATCH(A2274, Content!A:A, 0))</f>
        <v>dogs</v>
      </c>
      <c r="C2274" t="s">
        <v>14</v>
      </c>
      <c r="D2274">
        <f>VLOOKUP(C2274, ReactionTypes!A:C, 3, FALSE)</f>
        <v>70</v>
      </c>
      <c r="E2274" s="1">
        <v>44354.834722222222</v>
      </c>
    </row>
    <row r="2275" spans="1:5" x14ac:dyDescent="0.35">
      <c r="A2275" t="s">
        <v>107</v>
      </c>
      <c r="B2275" t="str">
        <f>INDEX(Content!C:C, MATCH(A2275, Content!A:A, 0))</f>
        <v>dogs</v>
      </c>
      <c r="C2275" t="s">
        <v>19</v>
      </c>
      <c r="D2275">
        <f>VLOOKUP(C2275, ReactionTypes!A:C, 3, FALSE)</f>
        <v>35</v>
      </c>
      <c r="E2275" s="1">
        <v>44309.041666666664</v>
      </c>
    </row>
    <row r="2276" spans="1:5" x14ac:dyDescent="0.35">
      <c r="A2276" t="s">
        <v>107</v>
      </c>
      <c r="B2276" t="str">
        <f>INDEX(Content!C:C, MATCH(A2276, Content!A:A, 0))</f>
        <v>dogs</v>
      </c>
      <c r="C2276" t="s">
        <v>12</v>
      </c>
      <c r="D2276">
        <f>VLOOKUP(C2276, ReactionTypes!A:C, 3, FALSE)</f>
        <v>65</v>
      </c>
      <c r="E2276" s="1">
        <v>44063.724305555559</v>
      </c>
    </row>
    <row r="2277" spans="1:5" x14ac:dyDescent="0.35">
      <c r="A2277" t="s">
        <v>107</v>
      </c>
      <c r="B2277" t="str">
        <f>INDEX(Content!C:C, MATCH(A2277, Content!A:A, 0))</f>
        <v>dogs</v>
      </c>
      <c r="C2277" t="s">
        <v>21</v>
      </c>
      <c r="D2277">
        <f>VLOOKUP(C2277, ReactionTypes!A:C, 3, FALSE)</f>
        <v>12</v>
      </c>
      <c r="E2277" s="1">
        <v>44056.584722222222</v>
      </c>
    </row>
    <row r="2278" spans="1:5" x14ac:dyDescent="0.35">
      <c r="A2278" t="s">
        <v>107</v>
      </c>
      <c r="B2278" t="str">
        <f>INDEX(Content!C:C, MATCH(A2278, Content!A:A, 0))</f>
        <v>dogs</v>
      </c>
      <c r="C2278" t="s">
        <v>10</v>
      </c>
      <c r="D2278">
        <f>VLOOKUP(C2278, ReactionTypes!A:C, 3, FALSE)</f>
        <v>20</v>
      </c>
      <c r="E2278" s="1">
        <v>44098.445833333331</v>
      </c>
    </row>
    <row r="2279" spans="1:5" x14ac:dyDescent="0.35">
      <c r="A2279" t="s">
        <v>107</v>
      </c>
      <c r="B2279" t="str">
        <f>INDEX(Content!C:C, MATCH(A2279, Content!A:A, 0))</f>
        <v>dogs</v>
      </c>
      <c r="C2279" t="s">
        <v>15</v>
      </c>
      <c r="D2279">
        <f>VLOOKUP(C2279, ReactionTypes!A:C, 3, FALSE)</f>
        <v>72</v>
      </c>
      <c r="E2279" s="1">
        <v>44143.763194444444</v>
      </c>
    </row>
    <row r="2280" spans="1:5" x14ac:dyDescent="0.35">
      <c r="A2280" t="s">
        <v>107</v>
      </c>
      <c r="B2280" t="str">
        <f>INDEX(Content!C:C, MATCH(A2280, Content!A:A, 0))</f>
        <v>dogs</v>
      </c>
      <c r="C2280" t="s">
        <v>19</v>
      </c>
      <c r="D2280">
        <f>VLOOKUP(C2280, ReactionTypes!A:C, 3, FALSE)</f>
        <v>35</v>
      </c>
      <c r="E2280" s="1">
        <v>44349.888888888891</v>
      </c>
    </row>
    <row r="2281" spans="1:5" x14ac:dyDescent="0.35">
      <c r="A2281" t="s">
        <v>107</v>
      </c>
      <c r="B2281" t="str">
        <f>INDEX(Content!C:C, MATCH(A2281, Content!A:A, 0))</f>
        <v>dogs</v>
      </c>
      <c r="C2281" t="s">
        <v>3</v>
      </c>
      <c r="D2281">
        <f>VLOOKUP(C2281, ReactionTypes!A:C, 3, FALSE)</f>
        <v>60</v>
      </c>
      <c r="E2281" s="1">
        <v>44011.431250000001</v>
      </c>
    </row>
    <row r="2282" spans="1:5" x14ac:dyDescent="0.35">
      <c r="A2282" t="s">
        <v>107</v>
      </c>
      <c r="B2282" t="str">
        <f>INDEX(Content!C:C, MATCH(A2282, Content!A:A, 0))</f>
        <v>dogs</v>
      </c>
      <c r="C2282" t="s">
        <v>5</v>
      </c>
      <c r="D2282">
        <f>VLOOKUP(C2282, ReactionTypes!A:C, 3, FALSE)</f>
        <v>70</v>
      </c>
      <c r="E2282" s="1">
        <v>44065.616666666669</v>
      </c>
    </row>
    <row r="2283" spans="1:5" x14ac:dyDescent="0.35">
      <c r="A2283" t="s">
        <v>107</v>
      </c>
      <c r="B2283" t="str">
        <f>INDEX(Content!C:C, MATCH(A2283, Content!A:A, 0))</f>
        <v>dogs</v>
      </c>
      <c r="C2283" t="s">
        <v>9</v>
      </c>
      <c r="D2283">
        <f>VLOOKUP(C2283, ReactionTypes!A:C, 3, FALSE)</f>
        <v>30</v>
      </c>
      <c r="E2283" s="1">
        <v>44026.970833333333</v>
      </c>
    </row>
    <row r="2284" spans="1:5" x14ac:dyDescent="0.35">
      <c r="A2284" t="s">
        <v>107</v>
      </c>
      <c r="B2284" t="str">
        <f>INDEX(Content!C:C, MATCH(A2284, Content!A:A, 0))</f>
        <v>dogs</v>
      </c>
      <c r="C2284" t="s">
        <v>20</v>
      </c>
      <c r="D2284">
        <f>VLOOKUP(C2284, ReactionTypes!A:C, 3, FALSE)</f>
        <v>15</v>
      </c>
      <c r="E2284" s="1">
        <v>44002.013194444444</v>
      </c>
    </row>
    <row r="2285" spans="1:5" x14ac:dyDescent="0.35">
      <c r="A2285" t="s">
        <v>108</v>
      </c>
      <c r="B2285" t="str">
        <f>INDEX(Content!C:C, MATCH(A2285, Content!A:A, 0))</f>
        <v>veganism</v>
      </c>
      <c r="C2285" t="s">
        <v>19</v>
      </c>
      <c r="D2285">
        <f>VLOOKUP(C2285, ReactionTypes!A:C, 3, FALSE)</f>
        <v>35</v>
      </c>
      <c r="E2285" s="1">
        <v>44020.167361111111</v>
      </c>
    </row>
    <row r="2286" spans="1:5" x14ac:dyDescent="0.35">
      <c r="A2286" t="s">
        <v>108</v>
      </c>
      <c r="B2286" t="str">
        <f>INDEX(Content!C:C, MATCH(A2286, Content!A:A, 0))</f>
        <v>veganism</v>
      </c>
      <c r="C2286" t="s">
        <v>10</v>
      </c>
      <c r="D2286">
        <f>VLOOKUP(C2286, ReactionTypes!A:C, 3, FALSE)</f>
        <v>20</v>
      </c>
      <c r="E2286" s="1">
        <v>44273.424305555556</v>
      </c>
    </row>
    <row r="2287" spans="1:5" x14ac:dyDescent="0.35">
      <c r="A2287" t="s">
        <v>108</v>
      </c>
      <c r="B2287" t="str">
        <f>INDEX(Content!C:C, MATCH(A2287, Content!A:A, 0))</f>
        <v>veganism</v>
      </c>
      <c r="C2287" t="s">
        <v>17</v>
      </c>
      <c r="D2287">
        <f>VLOOKUP(C2287, ReactionTypes!A:C, 3, FALSE)</f>
        <v>10</v>
      </c>
      <c r="E2287" s="1">
        <v>44175.518750000003</v>
      </c>
    </row>
    <row r="2288" spans="1:5" x14ac:dyDescent="0.35">
      <c r="A2288" t="s">
        <v>108</v>
      </c>
      <c r="B2288" t="str">
        <f>INDEX(Content!C:C, MATCH(A2288, Content!A:A, 0))</f>
        <v>veganism</v>
      </c>
      <c r="C2288" t="s">
        <v>10</v>
      </c>
      <c r="D2288">
        <f>VLOOKUP(C2288, ReactionTypes!A:C, 3, FALSE)</f>
        <v>20</v>
      </c>
      <c r="E2288" s="1">
        <v>44114.330555555556</v>
      </c>
    </row>
    <row r="2289" spans="1:5" x14ac:dyDescent="0.35">
      <c r="A2289" t="s">
        <v>109</v>
      </c>
      <c r="B2289" t="str">
        <f>INDEX(Content!C:C, MATCH(A2289, Content!A:A, 0))</f>
        <v>science</v>
      </c>
      <c r="C2289" t="s">
        <v>9</v>
      </c>
      <c r="D2289">
        <f>VLOOKUP(C2289, ReactionTypes!A:C, 3, FALSE)</f>
        <v>30</v>
      </c>
      <c r="E2289" s="1">
        <v>44072.78402777778</v>
      </c>
    </row>
    <row r="2290" spans="1:5" x14ac:dyDescent="0.35">
      <c r="A2290" t="s">
        <v>109</v>
      </c>
      <c r="B2290" t="str">
        <f>INDEX(Content!C:C, MATCH(A2290, Content!A:A, 0))</f>
        <v>science</v>
      </c>
      <c r="C2290" t="s">
        <v>17</v>
      </c>
      <c r="D2290">
        <f>VLOOKUP(C2290, ReactionTypes!A:C, 3, FALSE)</f>
        <v>10</v>
      </c>
      <c r="E2290" s="1">
        <v>44056.424305555556</v>
      </c>
    </row>
    <row r="2291" spans="1:5" x14ac:dyDescent="0.35">
      <c r="A2291" t="s">
        <v>109</v>
      </c>
      <c r="B2291" t="str">
        <f>INDEX(Content!C:C, MATCH(A2291, Content!A:A, 0))</f>
        <v>science</v>
      </c>
      <c r="C2291" t="s">
        <v>3</v>
      </c>
      <c r="D2291">
        <f>VLOOKUP(C2291, ReactionTypes!A:C, 3, FALSE)</f>
        <v>60</v>
      </c>
      <c r="E2291" s="1">
        <v>44260.765972222223</v>
      </c>
    </row>
    <row r="2292" spans="1:5" x14ac:dyDescent="0.35">
      <c r="A2292" t="s">
        <v>109</v>
      </c>
      <c r="B2292" t="str">
        <f>INDEX(Content!C:C, MATCH(A2292, Content!A:A, 0))</f>
        <v>science</v>
      </c>
      <c r="C2292" t="s">
        <v>13</v>
      </c>
      <c r="D2292">
        <f>VLOOKUP(C2292, ReactionTypes!A:C, 3, FALSE)</f>
        <v>75</v>
      </c>
      <c r="E2292" s="1">
        <v>44179.64166666667</v>
      </c>
    </row>
    <row r="2293" spans="1:5" x14ac:dyDescent="0.35">
      <c r="A2293" t="s">
        <v>109</v>
      </c>
      <c r="B2293" t="str">
        <f>INDEX(Content!C:C, MATCH(A2293, Content!A:A, 0))</f>
        <v>science</v>
      </c>
      <c r="C2293" t="s">
        <v>3</v>
      </c>
      <c r="D2293">
        <f>VLOOKUP(C2293, ReactionTypes!A:C, 3, FALSE)</f>
        <v>60</v>
      </c>
      <c r="E2293" s="1">
        <v>44013.552083333336</v>
      </c>
    </row>
    <row r="2294" spans="1:5" x14ac:dyDescent="0.35">
      <c r="A2294" t="s">
        <v>109</v>
      </c>
      <c r="B2294" t="str">
        <f>INDEX(Content!C:C, MATCH(A2294, Content!A:A, 0))</f>
        <v>science</v>
      </c>
      <c r="C2294" t="s">
        <v>12</v>
      </c>
      <c r="D2294">
        <f>VLOOKUP(C2294, ReactionTypes!A:C, 3, FALSE)</f>
        <v>65</v>
      </c>
      <c r="E2294" s="1">
        <v>44049.132638888892</v>
      </c>
    </row>
    <row r="2295" spans="1:5" x14ac:dyDescent="0.35">
      <c r="A2295" t="s">
        <v>109</v>
      </c>
      <c r="B2295" t="str">
        <f>INDEX(Content!C:C, MATCH(A2295, Content!A:A, 0))</f>
        <v>science</v>
      </c>
      <c r="C2295" t="s">
        <v>5</v>
      </c>
      <c r="D2295">
        <f>VLOOKUP(C2295, ReactionTypes!A:C, 3, FALSE)</f>
        <v>70</v>
      </c>
      <c r="E2295" s="1">
        <v>44236.452777777777</v>
      </c>
    </row>
    <row r="2296" spans="1:5" x14ac:dyDescent="0.35">
      <c r="A2296" t="s">
        <v>109</v>
      </c>
      <c r="B2296" t="str">
        <f>INDEX(Content!C:C, MATCH(A2296, Content!A:A, 0))</f>
        <v>science</v>
      </c>
      <c r="C2296" t="s">
        <v>18</v>
      </c>
      <c r="D2296">
        <f>VLOOKUP(C2296, ReactionTypes!A:C, 3, FALSE)</f>
        <v>45</v>
      </c>
      <c r="E2296" s="1">
        <v>44334.734027777777</v>
      </c>
    </row>
    <row r="2297" spans="1:5" x14ac:dyDescent="0.35">
      <c r="A2297" t="s">
        <v>109</v>
      </c>
      <c r="B2297" t="str">
        <f>INDEX(Content!C:C, MATCH(A2297, Content!A:A, 0))</f>
        <v>science</v>
      </c>
      <c r="C2297" t="s">
        <v>12</v>
      </c>
      <c r="D2297">
        <f>VLOOKUP(C2297, ReactionTypes!A:C, 3, FALSE)</f>
        <v>65</v>
      </c>
      <c r="E2297" s="1">
        <v>44282.477083333331</v>
      </c>
    </row>
    <row r="2298" spans="1:5" x14ac:dyDescent="0.35">
      <c r="A2298" t="s">
        <v>109</v>
      </c>
      <c r="B2298" t="str">
        <f>INDEX(Content!C:C, MATCH(A2298, Content!A:A, 0))</f>
        <v>science</v>
      </c>
      <c r="C2298" t="s">
        <v>15</v>
      </c>
      <c r="D2298">
        <f>VLOOKUP(C2298, ReactionTypes!A:C, 3, FALSE)</f>
        <v>72</v>
      </c>
      <c r="E2298" s="1">
        <v>44077.012499999997</v>
      </c>
    </row>
    <row r="2299" spans="1:5" x14ac:dyDescent="0.35">
      <c r="A2299" t="s">
        <v>109</v>
      </c>
      <c r="B2299" t="str">
        <f>INDEX(Content!C:C, MATCH(A2299, Content!A:A, 0))</f>
        <v>science</v>
      </c>
      <c r="C2299" t="s">
        <v>20</v>
      </c>
      <c r="D2299">
        <f>VLOOKUP(C2299, ReactionTypes!A:C, 3, FALSE)</f>
        <v>15</v>
      </c>
      <c r="E2299" s="1">
        <v>44004.964583333334</v>
      </c>
    </row>
    <row r="2300" spans="1:5" x14ac:dyDescent="0.35">
      <c r="A2300" t="s">
        <v>109</v>
      </c>
      <c r="B2300" t="str">
        <f>INDEX(Content!C:C, MATCH(A2300, Content!A:A, 0))</f>
        <v>science</v>
      </c>
      <c r="C2300" t="s">
        <v>17</v>
      </c>
      <c r="D2300">
        <f>VLOOKUP(C2300, ReactionTypes!A:C, 3, FALSE)</f>
        <v>10</v>
      </c>
      <c r="E2300" s="1">
        <v>44352.906944444447</v>
      </c>
    </row>
    <row r="2301" spans="1:5" x14ac:dyDescent="0.35">
      <c r="A2301" t="s">
        <v>109</v>
      </c>
      <c r="B2301" t="str">
        <f>INDEX(Content!C:C, MATCH(A2301, Content!A:A, 0))</f>
        <v>science</v>
      </c>
      <c r="C2301" t="s">
        <v>21</v>
      </c>
      <c r="D2301">
        <f>VLOOKUP(C2301, ReactionTypes!A:C, 3, FALSE)</f>
        <v>12</v>
      </c>
      <c r="E2301" s="1">
        <v>44333.553472222222</v>
      </c>
    </row>
    <row r="2302" spans="1:5" x14ac:dyDescent="0.35">
      <c r="A2302" t="s">
        <v>109</v>
      </c>
      <c r="B2302" t="str">
        <f>INDEX(Content!C:C, MATCH(A2302, Content!A:A, 0))</f>
        <v>science</v>
      </c>
      <c r="C2302" t="s">
        <v>18</v>
      </c>
      <c r="D2302">
        <f>VLOOKUP(C2302, ReactionTypes!A:C, 3, FALSE)</f>
        <v>45</v>
      </c>
      <c r="E2302" s="1">
        <v>44030.911805555559</v>
      </c>
    </row>
    <row r="2303" spans="1:5" x14ac:dyDescent="0.35">
      <c r="A2303" t="s">
        <v>109</v>
      </c>
      <c r="B2303" t="str">
        <f>INDEX(Content!C:C, MATCH(A2303, Content!A:A, 0))</f>
        <v>science</v>
      </c>
      <c r="C2303" t="s">
        <v>5</v>
      </c>
      <c r="D2303">
        <f>VLOOKUP(C2303, ReactionTypes!A:C, 3, FALSE)</f>
        <v>70</v>
      </c>
      <c r="E2303" s="1">
        <v>44279.259027777778</v>
      </c>
    </row>
    <row r="2304" spans="1:5" x14ac:dyDescent="0.35">
      <c r="A2304" t="s">
        <v>109</v>
      </c>
      <c r="B2304" t="str">
        <f>INDEX(Content!C:C, MATCH(A2304, Content!A:A, 0))</f>
        <v>science</v>
      </c>
      <c r="C2304" t="s">
        <v>19</v>
      </c>
      <c r="D2304">
        <f>VLOOKUP(C2304, ReactionTypes!A:C, 3, FALSE)</f>
        <v>35</v>
      </c>
      <c r="E2304" s="1">
        <v>44180.351388888892</v>
      </c>
    </row>
    <row r="2305" spans="1:5" x14ac:dyDescent="0.35">
      <c r="A2305" t="s">
        <v>109</v>
      </c>
      <c r="B2305" t="str">
        <f>INDEX(Content!C:C, MATCH(A2305, Content!A:A, 0))</f>
        <v>science</v>
      </c>
      <c r="C2305" t="s">
        <v>9</v>
      </c>
      <c r="D2305">
        <f>VLOOKUP(C2305, ReactionTypes!A:C, 3, FALSE)</f>
        <v>30</v>
      </c>
      <c r="E2305" s="1">
        <v>44178.011805555558</v>
      </c>
    </row>
    <row r="2306" spans="1:5" x14ac:dyDescent="0.35">
      <c r="A2306" t="s">
        <v>109</v>
      </c>
      <c r="B2306" t="str">
        <f>INDEX(Content!C:C, MATCH(A2306, Content!A:A, 0))</f>
        <v>science</v>
      </c>
      <c r="C2306" t="s">
        <v>16</v>
      </c>
      <c r="D2306">
        <f>VLOOKUP(C2306, ReactionTypes!A:C, 3, FALSE)</f>
        <v>50</v>
      </c>
      <c r="E2306" s="1">
        <v>44122.789583333331</v>
      </c>
    </row>
    <row r="2307" spans="1:5" x14ac:dyDescent="0.35">
      <c r="A2307" t="s">
        <v>109</v>
      </c>
      <c r="B2307" t="str">
        <f>INDEX(Content!C:C, MATCH(A2307, Content!A:A, 0))</f>
        <v>science</v>
      </c>
      <c r="C2307" t="s">
        <v>9</v>
      </c>
      <c r="D2307">
        <f>VLOOKUP(C2307, ReactionTypes!A:C, 3, FALSE)</f>
        <v>30</v>
      </c>
      <c r="E2307" s="1">
        <v>44121.220138888886</v>
      </c>
    </row>
    <row r="2308" spans="1:5" x14ac:dyDescent="0.35">
      <c r="A2308" t="s">
        <v>109</v>
      </c>
      <c r="B2308" t="str">
        <f>INDEX(Content!C:C, MATCH(A2308, Content!A:A, 0))</f>
        <v>science</v>
      </c>
      <c r="C2308" t="s">
        <v>9</v>
      </c>
      <c r="D2308">
        <f>VLOOKUP(C2308, ReactionTypes!A:C, 3, FALSE)</f>
        <v>30</v>
      </c>
      <c r="E2308" s="1">
        <v>44176.634722222225</v>
      </c>
    </row>
    <row r="2309" spans="1:5" x14ac:dyDescent="0.35">
      <c r="A2309" t="s">
        <v>109</v>
      </c>
      <c r="B2309" t="str">
        <f>INDEX(Content!C:C, MATCH(A2309, Content!A:A, 0))</f>
        <v>science</v>
      </c>
      <c r="C2309" t="s">
        <v>3</v>
      </c>
      <c r="D2309">
        <f>VLOOKUP(C2309, ReactionTypes!A:C, 3, FALSE)</f>
        <v>60</v>
      </c>
      <c r="E2309" s="1">
        <v>44138.057638888888</v>
      </c>
    </row>
    <row r="2310" spans="1:5" x14ac:dyDescent="0.35">
      <c r="A2310" t="s">
        <v>109</v>
      </c>
      <c r="B2310" t="str">
        <f>INDEX(Content!C:C, MATCH(A2310, Content!A:A, 0))</f>
        <v>science</v>
      </c>
      <c r="C2310" t="s">
        <v>14</v>
      </c>
      <c r="D2310">
        <f>VLOOKUP(C2310, ReactionTypes!A:C, 3, FALSE)</f>
        <v>70</v>
      </c>
      <c r="E2310" s="1">
        <v>44224.6875</v>
      </c>
    </row>
    <row r="2311" spans="1:5" x14ac:dyDescent="0.35">
      <c r="A2311" t="s">
        <v>109</v>
      </c>
      <c r="B2311" t="str">
        <f>INDEX(Content!C:C, MATCH(A2311, Content!A:A, 0))</f>
        <v>science</v>
      </c>
      <c r="C2311" t="s">
        <v>19</v>
      </c>
      <c r="D2311">
        <f>VLOOKUP(C2311, ReactionTypes!A:C, 3, FALSE)</f>
        <v>35</v>
      </c>
      <c r="E2311" s="1">
        <v>44166.161805555559</v>
      </c>
    </row>
    <row r="2312" spans="1:5" x14ac:dyDescent="0.35">
      <c r="A2312" t="s">
        <v>109</v>
      </c>
      <c r="B2312" t="str">
        <f>INDEX(Content!C:C, MATCH(A2312, Content!A:A, 0))</f>
        <v>science</v>
      </c>
      <c r="C2312" t="s">
        <v>12</v>
      </c>
      <c r="D2312">
        <f>VLOOKUP(C2312, ReactionTypes!A:C, 3, FALSE)</f>
        <v>65</v>
      </c>
      <c r="E2312" s="1">
        <v>44082.54791666667</v>
      </c>
    </row>
    <row r="2313" spans="1:5" x14ac:dyDescent="0.35">
      <c r="A2313" t="s">
        <v>109</v>
      </c>
      <c r="B2313" t="str">
        <f>INDEX(Content!C:C, MATCH(A2313, Content!A:A, 0))</f>
        <v>science</v>
      </c>
      <c r="C2313" t="s">
        <v>6</v>
      </c>
      <c r="D2313">
        <f>VLOOKUP(C2313, ReactionTypes!A:C, 3, FALSE)</f>
        <v>0</v>
      </c>
      <c r="E2313" s="1">
        <v>44268.615277777775</v>
      </c>
    </row>
    <row r="2314" spans="1:5" x14ac:dyDescent="0.35">
      <c r="A2314" t="s">
        <v>109</v>
      </c>
      <c r="B2314" t="str">
        <f>INDEX(Content!C:C, MATCH(A2314, Content!A:A, 0))</f>
        <v>science</v>
      </c>
      <c r="C2314" t="s">
        <v>10</v>
      </c>
      <c r="D2314">
        <f>VLOOKUP(C2314, ReactionTypes!A:C, 3, FALSE)</f>
        <v>20</v>
      </c>
      <c r="E2314" s="1">
        <v>44251.15</v>
      </c>
    </row>
    <row r="2315" spans="1:5" x14ac:dyDescent="0.35">
      <c r="A2315" t="s">
        <v>109</v>
      </c>
      <c r="B2315" t="str">
        <f>INDEX(Content!C:C, MATCH(A2315, Content!A:A, 0))</f>
        <v>science</v>
      </c>
      <c r="C2315" t="s">
        <v>8</v>
      </c>
      <c r="D2315">
        <f>VLOOKUP(C2315, ReactionTypes!A:C, 3, FALSE)</f>
        <v>5</v>
      </c>
      <c r="E2315" s="1">
        <v>44354.007638888892</v>
      </c>
    </row>
    <row r="2316" spans="1:5" x14ac:dyDescent="0.35">
      <c r="A2316" t="s">
        <v>109</v>
      </c>
      <c r="B2316" t="str">
        <f>INDEX(Content!C:C, MATCH(A2316, Content!A:A, 0))</f>
        <v>science</v>
      </c>
      <c r="C2316" t="s">
        <v>21</v>
      </c>
      <c r="D2316">
        <f>VLOOKUP(C2316, ReactionTypes!A:C, 3, FALSE)</f>
        <v>12</v>
      </c>
      <c r="E2316" s="1">
        <v>44270.032638888886</v>
      </c>
    </row>
    <row r="2317" spans="1:5" x14ac:dyDescent="0.35">
      <c r="A2317" t="s">
        <v>109</v>
      </c>
      <c r="B2317" t="str">
        <f>INDEX(Content!C:C, MATCH(A2317, Content!A:A, 0))</f>
        <v>science</v>
      </c>
      <c r="C2317" t="s">
        <v>16</v>
      </c>
      <c r="D2317">
        <f>VLOOKUP(C2317, ReactionTypes!A:C, 3, FALSE)</f>
        <v>50</v>
      </c>
      <c r="E2317" s="1">
        <v>44024.619444444441</v>
      </c>
    </row>
    <row r="2318" spans="1:5" x14ac:dyDescent="0.35">
      <c r="A2318" t="s">
        <v>109</v>
      </c>
      <c r="B2318" t="str">
        <f>INDEX(Content!C:C, MATCH(A2318, Content!A:A, 0))</f>
        <v>science</v>
      </c>
      <c r="C2318" t="s">
        <v>5</v>
      </c>
      <c r="D2318">
        <f>VLOOKUP(C2318, ReactionTypes!A:C, 3, FALSE)</f>
        <v>70</v>
      </c>
      <c r="E2318" s="1">
        <v>44061.761805555558</v>
      </c>
    </row>
    <row r="2319" spans="1:5" x14ac:dyDescent="0.35">
      <c r="A2319" t="s">
        <v>109</v>
      </c>
      <c r="B2319" t="str">
        <f>INDEX(Content!C:C, MATCH(A2319, Content!A:A, 0))</f>
        <v>science</v>
      </c>
      <c r="C2319" t="s">
        <v>13</v>
      </c>
      <c r="D2319">
        <f>VLOOKUP(C2319, ReactionTypes!A:C, 3, FALSE)</f>
        <v>75</v>
      </c>
      <c r="E2319" s="1">
        <v>44107.530555555553</v>
      </c>
    </row>
    <row r="2320" spans="1:5" x14ac:dyDescent="0.35">
      <c r="A2320" t="s">
        <v>110</v>
      </c>
      <c r="B2320" t="str">
        <f>INDEX(Content!C:C, MATCH(A2320, Content!A:A, 0))</f>
        <v>cooking</v>
      </c>
      <c r="C2320" t="s">
        <v>13</v>
      </c>
      <c r="D2320">
        <f>VLOOKUP(C2320, ReactionTypes!A:C, 3, FALSE)</f>
        <v>75</v>
      </c>
      <c r="E2320" s="1">
        <v>44261.793749999997</v>
      </c>
    </row>
    <row r="2321" spans="1:5" x14ac:dyDescent="0.35">
      <c r="A2321" t="s">
        <v>110</v>
      </c>
      <c r="B2321" t="str">
        <f>INDEX(Content!C:C, MATCH(A2321, Content!A:A, 0))</f>
        <v>cooking</v>
      </c>
      <c r="C2321" t="s">
        <v>20</v>
      </c>
      <c r="D2321">
        <f>VLOOKUP(C2321, ReactionTypes!A:C, 3, FALSE)</f>
        <v>15</v>
      </c>
      <c r="E2321" s="1">
        <v>44272.79791666667</v>
      </c>
    </row>
    <row r="2322" spans="1:5" x14ac:dyDescent="0.35">
      <c r="A2322" t="s">
        <v>110</v>
      </c>
      <c r="B2322" t="str">
        <f>INDEX(Content!C:C, MATCH(A2322, Content!A:A, 0))</f>
        <v>cooking</v>
      </c>
      <c r="C2322" t="s">
        <v>3</v>
      </c>
      <c r="D2322">
        <f>VLOOKUP(C2322, ReactionTypes!A:C, 3, FALSE)</f>
        <v>60</v>
      </c>
      <c r="E2322" s="1">
        <v>44100.498611111114</v>
      </c>
    </row>
    <row r="2323" spans="1:5" x14ac:dyDescent="0.35">
      <c r="A2323" t="s">
        <v>110</v>
      </c>
      <c r="B2323" t="str">
        <f>INDEX(Content!C:C, MATCH(A2323, Content!A:A, 0))</f>
        <v>cooking</v>
      </c>
      <c r="C2323" t="s">
        <v>3</v>
      </c>
      <c r="D2323">
        <f>VLOOKUP(C2323, ReactionTypes!A:C, 3, FALSE)</f>
        <v>60</v>
      </c>
      <c r="E2323" s="1">
        <v>44129.761111111111</v>
      </c>
    </row>
    <row r="2324" spans="1:5" x14ac:dyDescent="0.35">
      <c r="A2324" t="s">
        <v>111</v>
      </c>
      <c r="B2324" t="str">
        <f>INDEX(Content!C:C, MATCH(A2324, Content!A:A, 0))</f>
        <v>culture</v>
      </c>
      <c r="C2324" t="s">
        <v>16</v>
      </c>
      <c r="D2324">
        <f>VLOOKUP(C2324, ReactionTypes!A:C, 3, FALSE)</f>
        <v>50</v>
      </c>
      <c r="E2324" s="1">
        <v>44269.894444444442</v>
      </c>
    </row>
    <row r="2325" spans="1:5" x14ac:dyDescent="0.35">
      <c r="A2325" t="s">
        <v>111</v>
      </c>
      <c r="B2325" t="str">
        <f>INDEX(Content!C:C, MATCH(A2325, Content!A:A, 0))</f>
        <v>culture</v>
      </c>
      <c r="C2325" t="s">
        <v>8</v>
      </c>
      <c r="D2325">
        <f>VLOOKUP(C2325, ReactionTypes!A:C, 3, FALSE)</f>
        <v>5</v>
      </c>
      <c r="E2325" s="1">
        <v>44313.969444444447</v>
      </c>
    </row>
    <row r="2326" spans="1:5" x14ac:dyDescent="0.35">
      <c r="A2326" t="s">
        <v>111</v>
      </c>
      <c r="B2326" t="str">
        <f>INDEX(Content!C:C, MATCH(A2326, Content!A:A, 0))</f>
        <v>culture</v>
      </c>
      <c r="C2326" t="s">
        <v>9</v>
      </c>
      <c r="D2326">
        <f>VLOOKUP(C2326, ReactionTypes!A:C, 3, FALSE)</f>
        <v>30</v>
      </c>
      <c r="E2326" s="1">
        <v>44220.377083333333</v>
      </c>
    </row>
    <row r="2327" spans="1:5" x14ac:dyDescent="0.35">
      <c r="A2327" t="s">
        <v>111</v>
      </c>
      <c r="B2327" t="str">
        <f>INDEX(Content!C:C, MATCH(A2327, Content!A:A, 0))</f>
        <v>culture</v>
      </c>
      <c r="C2327" t="s">
        <v>18</v>
      </c>
      <c r="D2327">
        <f>VLOOKUP(C2327, ReactionTypes!A:C, 3, FALSE)</f>
        <v>45</v>
      </c>
      <c r="E2327" s="1">
        <v>44117.669444444444</v>
      </c>
    </row>
    <row r="2328" spans="1:5" x14ac:dyDescent="0.35">
      <c r="A2328" t="s">
        <v>111</v>
      </c>
      <c r="B2328" t="str">
        <f>INDEX(Content!C:C, MATCH(A2328, Content!A:A, 0))</f>
        <v>culture</v>
      </c>
      <c r="C2328" t="s">
        <v>5</v>
      </c>
      <c r="D2328">
        <f>VLOOKUP(C2328, ReactionTypes!A:C, 3, FALSE)</f>
        <v>70</v>
      </c>
      <c r="E2328" s="1">
        <v>44110.182638888888</v>
      </c>
    </row>
    <row r="2329" spans="1:5" x14ac:dyDescent="0.35">
      <c r="A2329" t="s">
        <v>111</v>
      </c>
      <c r="B2329" t="str">
        <f>INDEX(Content!C:C, MATCH(A2329, Content!A:A, 0))</f>
        <v>culture</v>
      </c>
      <c r="C2329" t="s">
        <v>16</v>
      </c>
      <c r="D2329">
        <f>VLOOKUP(C2329, ReactionTypes!A:C, 3, FALSE)</f>
        <v>50</v>
      </c>
      <c r="E2329" s="1">
        <v>44095.038194444445</v>
      </c>
    </row>
    <row r="2330" spans="1:5" x14ac:dyDescent="0.35">
      <c r="A2330" t="s">
        <v>111</v>
      </c>
      <c r="B2330" t="str">
        <f>INDEX(Content!C:C, MATCH(A2330, Content!A:A, 0))</f>
        <v>culture</v>
      </c>
      <c r="C2330" t="s">
        <v>6</v>
      </c>
      <c r="D2330">
        <f>VLOOKUP(C2330, ReactionTypes!A:C, 3, FALSE)</f>
        <v>0</v>
      </c>
      <c r="E2330" s="1">
        <v>44322.202777777777</v>
      </c>
    </row>
    <row r="2331" spans="1:5" x14ac:dyDescent="0.35">
      <c r="A2331" t="s">
        <v>111</v>
      </c>
      <c r="B2331" t="str">
        <f>INDEX(Content!C:C, MATCH(A2331, Content!A:A, 0))</f>
        <v>culture</v>
      </c>
      <c r="C2331" t="s">
        <v>10</v>
      </c>
      <c r="D2331">
        <f>VLOOKUP(C2331, ReactionTypes!A:C, 3, FALSE)</f>
        <v>20</v>
      </c>
      <c r="E2331" s="1">
        <v>44183.324999999997</v>
      </c>
    </row>
    <row r="2332" spans="1:5" x14ac:dyDescent="0.35">
      <c r="A2332" t="s">
        <v>111</v>
      </c>
      <c r="B2332" t="str">
        <f>INDEX(Content!C:C, MATCH(A2332, Content!A:A, 0))</f>
        <v>culture</v>
      </c>
      <c r="C2332" t="s">
        <v>21</v>
      </c>
      <c r="D2332">
        <f>VLOOKUP(C2332, ReactionTypes!A:C, 3, FALSE)</f>
        <v>12</v>
      </c>
      <c r="E2332" s="1">
        <v>44205.463194444441</v>
      </c>
    </row>
    <row r="2333" spans="1:5" x14ac:dyDescent="0.35">
      <c r="A2333" t="s">
        <v>111</v>
      </c>
      <c r="B2333" t="str">
        <f>INDEX(Content!C:C, MATCH(A2333, Content!A:A, 0))</f>
        <v>culture</v>
      </c>
      <c r="C2333" t="s">
        <v>3</v>
      </c>
      <c r="D2333">
        <f>VLOOKUP(C2333, ReactionTypes!A:C, 3, FALSE)</f>
        <v>60</v>
      </c>
      <c r="E2333" s="1">
        <v>44148.851388888892</v>
      </c>
    </row>
    <row r="2334" spans="1:5" x14ac:dyDescent="0.35">
      <c r="A2334" t="s">
        <v>111</v>
      </c>
      <c r="B2334" t="str">
        <f>INDEX(Content!C:C, MATCH(A2334, Content!A:A, 0))</f>
        <v>culture</v>
      </c>
      <c r="C2334" t="s">
        <v>16</v>
      </c>
      <c r="D2334">
        <f>VLOOKUP(C2334, ReactionTypes!A:C, 3, FALSE)</f>
        <v>50</v>
      </c>
      <c r="E2334" s="1">
        <v>44075.477083333331</v>
      </c>
    </row>
    <row r="2335" spans="1:5" x14ac:dyDescent="0.35">
      <c r="A2335" t="s">
        <v>111</v>
      </c>
      <c r="B2335" t="str">
        <f>INDEX(Content!C:C, MATCH(A2335, Content!A:A, 0))</f>
        <v>culture</v>
      </c>
      <c r="C2335" t="s">
        <v>9</v>
      </c>
      <c r="D2335">
        <f>VLOOKUP(C2335, ReactionTypes!A:C, 3, FALSE)</f>
        <v>30</v>
      </c>
      <c r="E2335" s="1">
        <v>44143.89166666667</v>
      </c>
    </row>
    <row r="2336" spans="1:5" x14ac:dyDescent="0.35">
      <c r="A2336" t="s">
        <v>111</v>
      </c>
      <c r="B2336" t="str">
        <f>INDEX(Content!C:C, MATCH(A2336, Content!A:A, 0))</f>
        <v>culture</v>
      </c>
      <c r="C2336" t="s">
        <v>6</v>
      </c>
      <c r="D2336">
        <f>VLOOKUP(C2336, ReactionTypes!A:C, 3, FALSE)</f>
        <v>0</v>
      </c>
      <c r="E2336" s="1">
        <v>44273.655555555553</v>
      </c>
    </row>
    <row r="2337" spans="1:5" x14ac:dyDescent="0.35">
      <c r="A2337" t="s">
        <v>111</v>
      </c>
      <c r="B2337" t="str">
        <f>INDEX(Content!C:C, MATCH(A2337, Content!A:A, 0))</f>
        <v>culture</v>
      </c>
      <c r="C2337" t="s">
        <v>9</v>
      </c>
      <c r="D2337">
        <f>VLOOKUP(C2337, ReactionTypes!A:C, 3, FALSE)</f>
        <v>30</v>
      </c>
      <c r="E2337" s="1">
        <v>44178.677083333336</v>
      </c>
    </row>
    <row r="2338" spans="1:5" x14ac:dyDescent="0.35">
      <c r="A2338" t="s">
        <v>111</v>
      </c>
      <c r="B2338" t="str">
        <f>INDEX(Content!C:C, MATCH(A2338, Content!A:A, 0))</f>
        <v>culture</v>
      </c>
      <c r="C2338" t="s">
        <v>5</v>
      </c>
      <c r="D2338">
        <f>VLOOKUP(C2338, ReactionTypes!A:C, 3, FALSE)</f>
        <v>70</v>
      </c>
      <c r="E2338" s="1">
        <v>44113.193055555559</v>
      </c>
    </row>
    <row r="2339" spans="1:5" x14ac:dyDescent="0.35">
      <c r="A2339" t="s">
        <v>111</v>
      </c>
      <c r="B2339" t="str">
        <f>INDEX(Content!C:C, MATCH(A2339, Content!A:A, 0))</f>
        <v>culture</v>
      </c>
      <c r="C2339" t="s">
        <v>12</v>
      </c>
      <c r="D2339">
        <f>VLOOKUP(C2339, ReactionTypes!A:C, 3, FALSE)</f>
        <v>65</v>
      </c>
      <c r="E2339" s="1">
        <v>44001.427083333336</v>
      </c>
    </row>
    <row r="2340" spans="1:5" x14ac:dyDescent="0.35">
      <c r="A2340" t="s">
        <v>111</v>
      </c>
      <c r="B2340" t="str">
        <f>INDEX(Content!C:C, MATCH(A2340, Content!A:A, 0))</f>
        <v>culture</v>
      </c>
      <c r="C2340" t="s">
        <v>17</v>
      </c>
      <c r="D2340">
        <f>VLOOKUP(C2340, ReactionTypes!A:C, 3, FALSE)</f>
        <v>10</v>
      </c>
      <c r="E2340" s="1">
        <v>44304.993750000001</v>
      </c>
    </row>
    <row r="2341" spans="1:5" x14ac:dyDescent="0.35">
      <c r="A2341" t="s">
        <v>111</v>
      </c>
      <c r="B2341" t="str">
        <f>INDEX(Content!C:C, MATCH(A2341, Content!A:A, 0))</f>
        <v>culture</v>
      </c>
      <c r="C2341" t="s">
        <v>21</v>
      </c>
      <c r="D2341">
        <f>VLOOKUP(C2341, ReactionTypes!A:C, 3, FALSE)</f>
        <v>12</v>
      </c>
      <c r="E2341" s="1">
        <v>44021.586111111108</v>
      </c>
    </row>
    <row r="2342" spans="1:5" x14ac:dyDescent="0.35">
      <c r="A2342" t="s">
        <v>111</v>
      </c>
      <c r="B2342" t="str">
        <f>INDEX(Content!C:C, MATCH(A2342, Content!A:A, 0))</f>
        <v>culture</v>
      </c>
      <c r="C2342" t="s">
        <v>14</v>
      </c>
      <c r="D2342">
        <f>VLOOKUP(C2342, ReactionTypes!A:C, 3, FALSE)</f>
        <v>70</v>
      </c>
      <c r="E2342" s="1">
        <v>44283.343055555553</v>
      </c>
    </row>
    <row r="2343" spans="1:5" x14ac:dyDescent="0.35">
      <c r="A2343" t="s">
        <v>111</v>
      </c>
      <c r="B2343" t="str">
        <f>INDEX(Content!C:C, MATCH(A2343, Content!A:A, 0))</f>
        <v>culture</v>
      </c>
      <c r="C2343" t="s">
        <v>14</v>
      </c>
      <c r="D2343">
        <f>VLOOKUP(C2343, ReactionTypes!A:C, 3, FALSE)</f>
        <v>70</v>
      </c>
      <c r="E2343" s="1">
        <v>44187.79791666667</v>
      </c>
    </row>
    <row r="2344" spans="1:5" x14ac:dyDescent="0.35">
      <c r="A2344" t="s">
        <v>111</v>
      </c>
      <c r="B2344" t="str">
        <f>INDEX(Content!C:C, MATCH(A2344, Content!A:A, 0))</f>
        <v>culture</v>
      </c>
      <c r="C2344" t="s">
        <v>8</v>
      </c>
      <c r="D2344">
        <f>VLOOKUP(C2344, ReactionTypes!A:C, 3, FALSE)</f>
        <v>5</v>
      </c>
      <c r="E2344" s="1">
        <v>44166.048611111109</v>
      </c>
    </row>
    <row r="2345" spans="1:5" x14ac:dyDescent="0.35">
      <c r="A2345" t="s">
        <v>111</v>
      </c>
      <c r="B2345" t="str">
        <f>INDEX(Content!C:C, MATCH(A2345, Content!A:A, 0))</f>
        <v>culture</v>
      </c>
      <c r="C2345" t="s">
        <v>21</v>
      </c>
      <c r="D2345">
        <f>VLOOKUP(C2345, ReactionTypes!A:C, 3, FALSE)</f>
        <v>12</v>
      </c>
      <c r="E2345" s="1">
        <v>44217.654166666667</v>
      </c>
    </row>
    <row r="2346" spans="1:5" x14ac:dyDescent="0.35">
      <c r="A2346" t="s">
        <v>111</v>
      </c>
      <c r="B2346" t="str">
        <f>INDEX(Content!C:C, MATCH(A2346, Content!A:A, 0))</f>
        <v>culture</v>
      </c>
      <c r="C2346" t="s">
        <v>5</v>
      </c>
      <c r="D2346">
        <f>VLOOKUP(C2346, ReactionTypes!A:C, 3, FALSE)</f>
        <v>70</v>
      </c>
      <c r="E2346" s="1">
        <v>44290.622916666667</v>
      </c>
    </row>
    <row r="2347" spans="1:5" x14ac:dyDescent="0.35">
      <c r="A2347" t="s">
        <v>111</v>
      </c>
      <c r="B2347" t="str">
        <f>INDEX(Content!C:C, MATCH(A2347, Content!A:A, 0))</f>
        <v>culture</v>
      </c>
      <c r="C2347" t="s">
        <v>9</v>
      </c>
      <c r="D2347">
        <f>VLOOKUP(C2347, ReactionTypes!A:C, 3, FALSE)</f>
        <v>30</v>
      </c>
      <c r="E2347" s="1">
        <v>44196.009722222225</v>
      </c>
    </row>
    <row r="2348" spans="1:5" x14ac:dyDescent="0.35">
      <c r="A2348" t="s">
        <v>111</v>
      </c>
      <c r="B2348" t="str">
        <f>INDEX(Content!C:C, MATCH(A2348, Content!A:A, 0))</f>
        <v>culture</v>
      </c>
      <c r="C2348" t="s">
        <v>21</v>
      </c>
      <c r="D2348">
        <f>VLOOKUP(C2348, ReactionTypes!A:C, 3, FALSE)</f>
        <v>12</v>
      </c>
      <c r="E2348" s="1">
        <v>44341.763194444444</v>
      </c>
    </row>
    <row r="2349" spans="1:5" x14ac:dyDescent="0.35">
      <c r="A2349" t="s">
        <v>111</v>
      </c>
      <c r="B2349" t="str">
        <f>INDEX(Content!C:C, MATCH(A2349, Content!A:A, 0))</f>
        <v>culture</v>
      </c>
      <c r="C2349" t="s">
        <v>14</v>
      </c>
      <c r="D2349">
        <f>VLOOKUP(C2349, ReactionTypes!A:C, 3, FALSE)</f>
        <v>70</v>
      </c>
      <c r="E2349" s="1">
        <v>44159.255555555559</v>
      </c>
    </row>
    <row r="2350" spans="1:5" x14ac:dyDescent="0.35">
      <c r="A2350" t="s">
        <v>112</v>
      </c>
      <c r="B2350" t="str">
        <f>INDEX(Content!C:C, MATCH(A2350, Content!A:A, 0))</f>
        <v>culture</v>
      </c>
      <c r="C2350" t="s">
        <v>18</v>
      </c>
      <c r="D2350">
        <f>VLOOKUP(C2350, ReactionTypes!A:C, 3, FALSE)</f>
        <v>45</v>
      </c>
      <c r="E2350" s="1">
        <v>44098.306944444441</v>
      </c>
    </row>
    <row r="2351" spans="1:5" x14ac:dyDescent="0.35">
      <c r="A2351" t="s">
        <v>112</v>
      </c>
      <c r="B2351" t="str">
        <f>INDEX(Content!C:C, MATCH(A2351, Content!A:A, 0))</f>
        <v>culture</v>
      </c>
      <c r="C2351" t="s">
        <v>13</v>
      </c>
      <c r="D2351">
        <f>VLOOKUP(C2351, ReactionTypes!A:C, 3, FALSE)</f>
        <v>75</v>
      </c>
      <c r="E2351" s="1">
        <v>44238.563194444447</v>
      </c>
    </row>
    <row r="2352" spans="1:5" x14ac:dyDescent="0.35">
      <c r="A2352" t="s">
        <v>112</v>
      </c>
      <c r="B2352" t="str">
        <f>INDEX(Content!C:C, MATCH(A2352, Content!A:A, 0))</f>
        <v>culture</v>
      </c>
      <c r="C2352" t="s">
        <v>15</v>
      </c>
      <c r="D2352">
        <f>VLOOKUP(C2352, ReactionTypes!A:C, 3, FALSE)</f>
        <v>72</v>
      </c>
      <c r="E2352" s="1">
        <v>44196.186111111114</v>
      </c>
    </row>
    <row r="2353" spans="1:5" x14ac:dyDescent="0.35">
      <c r="A2353" t="s">
        <v>112</v>
      </c>
      <c r="B2353" t="str">
        <f>INDEX(Content!C:C, MATCH(A2353, Content!A:A, 0))</f>
        <v>culture</v>
      </c>
      <c r="C2353" t="s">
        <v>13</v>
      </c>
      <c r="D2353">
        <f>VLOOKUP(C2353, ReactionTypes!A:C, 3, FALSE)</f>
        <v>75</v>
      </c>
      <c r="E2353" s="1">
        <v>44176.229861111111</v>
      </c>
    </row>
    <row r="2354" spans="1:5" x14ac:dyDescent="0.35">
      <c r="A2354" t="s">
        <v>112</v>
      </c>
      <c r="B2354" t="str">
        <f>INDEX(Content!C:C, MATCH(A2354, Content!A:A, 0))</f>
        <v>culture</v>
      </c>
      <c r="C2354" t="s">
        <v>12</v>
      </c>
      <c r="D2354">
        <f>VLOOKUP(C2354, ReactionTypes!A:C, 3, FALSE)</f>
        <v>65</v>
      </c>
      <c r="E2354" s="1">
        <v>44354.973611111112</v>
      </c>
    </row>
    <row r="2355" spans="1:5" x14ac:dyDescent="0.35">
      <c r="A2355" t="s">
        <v>112</v>
      </c>
      <c r="B2355" t="str">
        <f>INDEX(Content!C:C, MATCH(A2355, Content!A:A, 0))</f>
        <v>culture</v>
      </c>
      <c r="C2355" t="s">
        <v>18</v>
      </c>
      <c r="D2355">
        <f>VLOOKUP(C2355, ReactionTypes!A:C, 3, FALSE)</f>
        <v>45</v>
      </c>
      <c r="E2355" s="1">
        <v>44004.600694444445</v>
      </c>
    </row>
    <row r="2356" spans="1:5" x14ac:dyDescent="0.35">
      <c r="A2356" t="s">
        <v>112</v>
      </c>
      <c r="B2356" t="str">
        <f>INDEX(Content!C:C, MATCH(A2356, Content!A:A, 0))</f>
        <v>culture</v>
      </c>
      <c r="C2356" t="s">
        <v>18</v>
      </c>
      <c r="D2356">
        <f>VLOOKUP(C2356, ReactionTypes!A:C, 3, FALSE)</f>
        <v>45</v>
      </c>
      <c r="E2356" s="1">
        <v>44283.816666666666</v>
      </c>
    </row>
    <row r="2357" spans="1:5" x14ac:dyDescent="0.35">
      <c r="A2357" t="s">
        <v>112</v>
      </c>
      <c r="B2357" t="str">
        <f>INDEX(Content!C:C, MATCH(A2357, Content!A:A, 0))</f>
        <v>culture</v>
      </c>
      <c r="C2357" t="s">
        <v>20</v>
      </c>
      <c r="D2357">
        <f>VLOOKUP(C2357, ReactionTypes!A:C, 3, FALSE)</f>
        <v>15</v>
      </c>
      <c r="E2357" s="1">
        <v>44069.125694444447</v>
      </c>
    </row>
    <row r="2358" spans="1:5" x14ac:dyDescent="0.35">
      <c r="A2358" t="s">
        <v>112</v>
      </c>
      <c r="B2358" t="str">
        <f>INDEX(Content!C:C, MATCH(A2358, Content!A:A, 0))</f>
        <v>culture</v>
      </c>
      <c r="C2358" t="s">
        <v>6</v>
      </c>
      <c r="D2358">
        <f>VLOOKUP(C2358, ReactionTypes!A:C, 3, FALSE)</f>
        <v>0</v>
      </c>
      <c r="E2358" s="1">
        <v>44135.463194444441</v>
      </c>
    </row>
    <row r="2359" spans="1:5" x14ac:dyDescent="0.35">
      <c r="A2359" t="s">
        <v>112</v>
      </c>
      <c r="B2359" t="str">
        <f>INDEX(Content!C:C, MATCH(A2359, Content!A:A, 0))</f>
        <v>culture</v>
      </c>
      <c r="C2359" t="s">
        <v>12</v>
      </c>
      <c r="D2359">
        <f>VLOOKUP(C2359, ReactionTypes!A:C, 3, FALSE)</f>
        <v>65</v>
      </c>
      <c r="E2359" s="1">
        <v>44341.05</v>
      </c>
    </row>
    <row r="2360" spans="1:5" x14ac:dyDescent="0.35">
      <c r="A2360" t="s">
        <v>112</v>
      </c>
      <c r="B2360" t="str">
        <f>INDEX(Content!C:C, MATCH(A2360, Content!A:A, 0))</f>
        <v>culture</v>
      </c>
      <c r="C2360" t="s">
        <v>15</v>
      </c>
      <c r="D2360">
        <f>VLOOKUP(C2360, ReactionTypes!A:C, 3, FALSE)</f>
        <v>72</v>
      </c>
      <c r="E2360" s="1">
        <v>44231.598611111112</v>
      </c>
    </row>
    <row r="2361" spans="1:5" x14ac:dyDescent="0.35">
      <c r="A2361" t="s">
        <v>112</v>
      </c>
      <c r="B2361" t="str">
        <f>INDEX(Content!C:C, MATCH(A2361, Content!A:A, 0))</f>
        <v>culture</v>
      </c>
      <c r="C2361" t="s">
        <v>5</v>
      </c>
      <c r="D2361">
        <f>VLOOKUP(C2361, ReactionTypes!A:C, 3, FALSE)</f>
        <v>70</v>
      </c>
      <c r="E2361" s="1">
        <v>44313.050694444442</v>
      </c>
    </row>
    <row r="2362" spans="1:5" x14ac:dyDescent="0.35">
      <c r="A2362" t="s">
        <v>112</v>
      </c>
      <c r="B2362" t="str">
        <f>INDEX(Content!C:C, MATCH(A2362, Content!A:A, 0))</f>
        <v>culture</v>
      </c>
      <c r="C2362" t="s">
        <v>16</v>
      </c>
      <c r="D2362">
        <f>VLOOKUP(C2362, ReactionTypes!A:C, 3, FALSE)</f>
        <v>50</v>
      </c>
      <c r="E2362" s="1">
        <v>44069.157638888886</v>
      </c>
    </row>
    <row r="2363" spans="1:5" x14ac:dyDescent="0.35">
      <c r="A2363" t="s">
        <v>112</v>
      </c>
      <c r="B2363" t="str">
        <f>INDEX(Content!C:C, MATCH(A2363, Content!A:A, 0))</f>
        <v>culture</v>
      </c>
      <c r="C2363" t="s">
        <v>20</v>
      </c>
      <c r="D2363">
        <f>VLOOKUP(C2363, ReactionTypes!A:C, 3, FALSE)</f>
        <v>15</v>
      </c>
      <c r="E2363" s="1">
        <v>44090.131944444445</v>
      </c>
    </row>
    <row r="2364" spans="1:5" x14ac:dyDescent="0.35">
      <c r="A2364" t="s">
        <v>112</v>
      </c>
      <c r="B2364" t="str">
        <f>INDEX(Content!C:C, MATCH(A2364, Content!A:A, 0))</f>
        <v>culture</v>
      </c>
      <c r="C2364" t="s">
        <v>16</v>
      </c>
      <c r="D2364">
        <f>VLOOKUP(C2364, ReactionTypes!A:C, 3, FALSE)</f>
        <v>50</v>
      </c>
      <c r="E2364" s="1">
        <v>44222.226388888892</v>
      </c>
    </row>
    <row r="2365" spans="1:5" x14ac:dyDescent="0.35">
      <c r="A2365" t="s">
        <v>112</v>
      </c>
      <c r="B2365" t="str">
        <f>INDEX(Content!C:C, MATCH(A2365, Content!A:A, 0))</f>
        <v>culture</v>
      </c>
      <c r="C2365" t="s">
        <v>8</v>
      </c>
      <c r="D2365">
        <f>VLOOKUP(C2365, ReactionTypes!A:C, 3, FALSE)</f>
        <v>5</v>
      </c>
      <c r="E2365" s="1">
        <v>44044.97152777778</v>
      </c>
    </row>
    <row r="2366" spans="1:5" x14ac:dyDescent="0.35">
      <c r="A2366" t="s">
        <v>112</v>
      </c>
      <c r="B2366" t="str">
        <f>INDEX(Content!C:C, MATCH(A2366, Content!A:A, 0))</f>
        <v>culture</v>
      </c>
      <c r="C2366" t="s">
        <v>21</v>
      </c>
      <c r="D2366">
        <f>VLOOKUP(C2366, ReactionTypes!A:C, 3, FALSE)</f>
        <v>12</v>
      </c>
      <c r="E2366" s="1">
        <v>44147.770138888889</v>
      </c>
    </row>
    <row r="2367" spans="1:5" x14ac:dyDescent="0.35">
      <c r="A2367" t="s">
        <v>112</v>
      </c>
      <c r="B2367" t="str">
        <f>INDEX(Content!C:C, MATCH(A2367, Content!A:A, 0))</f>
        <v>culture</v>
      </c>
      <c r="C2367" t="s">
        <v>6</v>
      </c>
      <c r="D2367">
        <f>VLOOKUP(C2367, ReactionTypes!A:C, 3, FALSE)</f>
        <v>0</v>
      </c>
      <c r="E2367" s="1">
        <v>44253.781944444447</v>
      </c>
    </row>
    <row r="2368" spans="1:5" x14ac:dyDescent="0.35">
      <c r="A2368" t="s">
        <v>112</v>
      </c>
      <c r="B2368" t="str">
        <f>INDEX(Content!C:C, MATCH(A2368, Content!A:A, 0))</f>
        <v>culture</v>
      </c>
      <c r="C2368" t="s">
        <v>12</v>
      </c>
      <c r="D2368">
        <f>VLOOKUP(C2368, ReactionTypes!A:C, 3, FALSE)</f>
        <v>65</v>
      </c>
      <c r="E2368" s="1">
        <v>44147.765972222223</v>
      </c>
    </row>
    <row r="2369" spans="1:5" x14ac:dyDescent="0.35">
      <c r="A2369" t="s">
        <v>112</v>
      </c>
      <c r="B2369" t="str">
        <f>INDEX(Content!C:C, MATCH(A2369, Content!A:A, 0))</f>
        <v>culture</v>
      </c>
      <c r="C2369" t="s">
        <v>9</v>
      </c>
      <c r="D2369">
        <f>VLOOKUP(C2369, ReactionTypes!A:C, 3, FALSE)</f>
        <v>30</v>
      </c>
      <c r="E2369" s="1">
        <v>44315.890972222223</v>
      </c>
    </row>
    <row r="2370" spans="1:5" x14ac:dyDescent="0.35">
      <c r="A2370" t="s">
        <v>112</v>
      </c>
      <c r="B2370" t="str">
        <f>INDEX(Content!C:C, MATCH(A2370, Content!A:A, 0))</f>
        <v>culture</v>
      </c>
      <c r="C2370" t="s">
        <v>10</v>
      </c>
      <c r="D2370">
        <f>VLOOKUP(C2370, ReactionTypes!A:C, 3, FALSE)</f>
        <v>20</v>
      </c>
      <c r="E2370" s="1">
        <v>44136.020833333336</v>
      </c>
    </row>
    <row r="2371" spans="1:5" x14ac:dyDescent="0.35">
      <c r="A2371" t="s">
        <v>112</v>
      </c>
      <c r="B2371" t="str">
        <f>INDEX(Content!C:C, MATCH(A2371, Content!A:A, 0))</f>
        <v>culture</v>
      </c>
      <c r="C2371" t="s">
        <v>6</v>
      </c>
      <c r="D2371">
        <f>VLOOKUP(C2371, ReactionTypes!A:C, 3, FALSE)</f>
        <v>0</v>
      </c>
      <c r="E2371" s="1">
        <v>44218.15625</v>
      </c>
    </row>
    <row r="2372" spans="1:5" x14ac:dyDescent="0.35">
      <c r="A2372" t="s">
        <v>112</v>
      </c>
      <c r="B2372" t="str">
        <f>INDEX(Content!C:C, MATCH(A2372, Content!A:A, 0))</f>
        <v>culture</v>
      </c>
      <c r="C2372" t="s">
        <v>20</v>
      </c>
      <c r="D2372">
        <f>VLOOKUP(C2372, ReactionTypes!A:C, 3, FALSE)</f>
        <v>15</v>
      </c>
      <c r="E2372" s="1">
        <v>44270.963888888888</v>
      </c>
    </row>
    <row r="2373" spans="1:5" x14ac:dyDescent="0.35">
      <c r="A2373" t="s">
        <v>112</v>
      </c>
      <c r="B2373" t="str">
        <f>INDEX(Content!C:C, MATCH(A2373, Content!A:A, 0))</f>
        <v>culture</v>
      </c>
      <c r="C2373" t="s">
        <v>14</v>
      </c>
      <c r="D2373">
        <f>VLOOKUP(C2373, ReactionTypes!A:C, 3, FALSE)</f>
        <v>70</v>
      </c>
      <c r="E2373" s="1">
        <v>44241.160416666666</v>
      </c>
    </row>
    <row r="2374" spans="1:5" x14ac:dyDescent="0.35">
      <c r="A2374" t="s">
        <v>112</v>
      </c>
      <c r="B2374" t="str">
        <f>INDEX(Content!C:C, MATCH(A2374, Content!A:A, 0))</f>
        <v>culture</v>
      </c>
      <c r="C2374" t="s">
        <v>13</v>
      </c>
      <c r="D2374">
        <f>VLOOKUP(C2374, ReactionTypes!A:C, 3, FALSE)</f>
        <v>75</v>
      </c>
      <c r="E2374" s="1">
        <v>44305.710416666669</v>
      </c>
    </row>
    <row r="2375" spans="1:5" x14ac:dyDescent="0.35">
      <c r="A2375" t="s">
        <v>112</v>
      </c>
      <c r="B2375" t="str">
        <f>INDEX(Content!C:C, MATCH(A2375, Content!A:A, 0))</f>
        <v>culture</v>
      </c>
      <c r="C2375" t="s">
        <v>8</v>
      </c>
      <c r="D2375">
        <f>VLOOKUP(C2375, ReactionTypes!A:C, 3, FALSE)</f>
        <v>5</v>
      </c>
      <c r="E2375" s="1">
        <v>44046.729166666664</v>
      </c>
    </row>
    <row r="2376" spans="1:5" x14ac:dyDescent="0.35">
      <c r="A2376" t="s">
        <v>112</v>
      </c>
      <c r="B2376" t="str">
        <f>INDEX(Content!C:C, MATCH(A2376, Content!A:A, 0))</f>
        <v>culture</v>
      </c>
      <c r="C2376" t="s">
        <v>8</v>
      </c>
      <c r="D2376">
        <f>VLOOKUP(C2376, ReactionTypes!A:C, 3, FALSE)</f>
        <v>5</v>
      </c>
      <c r="E2376" s="1">
        <v>44240.118055555555</v>
      </c>
    </row>
    <row r="2377" spans="1:5" x14ac:dyDescent="0.35">
      <c r="A2377" t="s">
        <v>112</v>
      </c>
      <c r="B2377" t="str">
        <f>INDEX(Content!C:C, MATCH(A2377, Content!A:A, 0))</f>
        <v>culture</v>
      </c>
      <c r="C2377" t="s">
        <v>18</v>
      </c>
      <c r="D2377">
        <f>VLOOKUP(C2377, ReactionTypes!A:C, 3, FALSE)</f>
        <v>45</v>
      </c>
      <c r="E2377" s="1">
        <v>44261.818055555559</v>
      </c>
    </row>
    <row r="2378" spans="1:5" x14ac:dyDescent="0.35">
      <c r="A2378" t="s">
        <v>112</v>
      </c>
      <c r="B2378" t="str">
        <f>INDEX(Content!C:C, MATCH(A2378, Content!A:A, 0))</f>
        <v>culture</v>
      </c>
      <c r="C2378" t="s">
        <v>17</v>
      </c>
      <c r="D2378">
        <f>VLOOKUP(C2378, ReactionTypes!A:C, 3, FALSE)</f>
        <v>10</v>
      </c>
      <c r="E2378" s="1">
        <v>44305.525000000001</v>
      </c>
    </row>
    <row r="2379" spans="1:5" x14ac:dyDescent="0.35">
      <c r="A2379" t="s">
        <v>112</v>
      </c>
      <c r="B2379" t="str">
        <f>INDEX(Content!C:C, MATCH(A2379, Content!A:A, 0))</f>
        <v>culture</v>
      </c>
      <c r="C2379" t="s">
        <v>9</v>
      </c>
      <c r="D2379">
        <f>VLOOKUP(C2379, ReactionTypes!A:C, 3, FALSE)</f>
        <v>30</v>
      </c>
      <c r="E2379" s="1">
        <v>44217.618750000001</v>
      </c>
    </row>
    <row r="2380" spans="1:5" x14ac:dyDescent="0.35">
      <c r="A2380" t="s">
        <v>113</v>
      </c>
      <c r="B2380" t="str">
        <f>INDEX(Content!C:C, MATCH(A2380, Content!A:A, 0))</f>
        <v>technology</v>
      </c>
      <c r="C2380" t="s">
        <v>14</v>
      </c>
      <c r="D2380">
        <f>VLOOKUP(C2380, ReactionTypes!A:C, 3, FALSE)</f>
        <v>70</v>
      </c>
      <c r="E2380" s="1">
        <v>44213.978472222225</v>
      </c>
    </row>
    <row r="2381" spans="1:5" x14ac:dyDescent="0.35">
      <c r="A2381" t="s">
        <v>113</v>
      </c>
      <c r="B2381" t="str">
        <f>INDEX(Content!C:C, MATCH(A2381, Content!A:A, 0))</f>
        <v>technology</v>
      </c>
      <c r="C2381" t="s">
        <v>14</v>
      </c>
      <c r="D2381">
        <f>VLOOKUP(C2381, ReactionTypes!A:C, 3, FALSE)</f>
        <v>70</v>
      </c>
      <c r="E2381" s="1">
        <v>44023.297222222223</v>
      </c>
    </row>
    <row r="2382" spans="1:5" x14ac:dyDescent="0.35">
      <c r="A2382" t="s">
        <v>113</v>
      </c>
      <c r="B2382" t="str">
        <f>INDEX(Content!C:C, MATCH(A2382, Content!A:A, 0))</f>
        <v>technology</v>
      </c>
      <c r="C2382" t="s">
        <v>19</v>
      </c>
      <c r="D2382">
        <f>VLOOKUP(C2382, ReactionTypes!A:C, 3, FALSE)</f>
        <v>35</v>
      </c>
      <c r="E2382" s="1">
        <v>44229.44027777778</v>
      </c>
    </row>
    <row r="2383" spans="1:5" x14ac:dyDescent="0.35">
      <c r="A2383" t="s">
        <v>113</v>
      </c>
      <c r="B2383" t="str">
        <f>INDEX(Content!C:C, MATCH(A2383, Content!A:A, 0))</f>
        <v>technology</v>
      </c>
      <c r="C2383" t="s">
        <v>17</v>
      </c>
      <c r="D2383">
        <f>VLOOKUP(C2383, ReactionTypes!A:C, 3, FALSE)</f>
        <v>10</v>
      </c>
      <c r="E2383" s="1">
        <v>44318.868055555555</v>
      </c>
    </row>
    <row r="2384" spans="1:5" x14ac:dyDescent="0.35">
      <c r="A2384" t="s">
        <v>113</v>
      </c>
      <c r="B2384" t="str">
        <f>INDEX(Content!C:C, MATCH(A2384, Content!A:A, 0))</f>
        <v>technology</v>
      </c>
      <c r="C2384" t="s">
        <v>12</v>
      </c>
      <c r="D2384">
        <f>VLOOKUP(C2384, ReactionTypes!A:C, 3, FALSE)</f>
        <v>65</v>
      </c>
      <c r="E2384" s="1">
        <v>44025.212500000001</v>
      </c>
    </row>
    <row r="2385" spans="1:5" x14ac:dyDescent="0.35">
      <c r="A2385" t="s">
        <v>113</v>
      </c>
      <c r="B2385" t="str">
        <f>INDEX(Content!C:C, MATCH(A2385, Content!A:A, 0))</f>
        <v>technology</v>
      </c>
      <c r="C2385" t="s">
        <v>9</v>
      </c>
      <c r="D2385">
        <f>VLOOKUP(C2385, ReactionTypes!A:C, 3, FALSE)</f>
        <v>30</v>
      </c>
      <c r="E2385" s="1">
        <v>44058.677777777775</v>
      </c>
    </row>
    <row r="2386" spans="1:5" x14ac:dyDescent="0.35">
      <c r="A2386" t="s">
        <v>113</v>
      </c>
      <c r="B2386" t="str">
        <f>INDEX(Content!C:C, MATCH(A2386, Content!A:A, 0))</f>
        <v>technology</v>
      </c>
      <c r="C2386" t="s">
        <v>21</v>
      </c>
      <c r="D2386">
        <f>VLOOKUP(C2386, ReactionTypes!A:C, 3, FALSE)</f>
        <v>12</v>
      </c>
      <c r="E2386" s="1">
        <v>44338.059027777781</v>
      </c>
    </row>
    <row r="2387" spans="1:5" x14ac:dyDescent="0.35">
      <c r="A2387" t="s">
        <v>113</v>
      </c>
      <c r="B2387" t="str">
        <f>INDEX(Content!C:C, MATCH(A2387, Content!A:A, 0))</f>
        <v>technology</v>
      </c>
      <c r="C2387" t="s">
        <v>18</v>
      </c>
      <c r="D2387">
        <f>VLOOKUP(C2387, ReactionTypes!A:C, 3, FALSE)</f>
        <v>45</v>
      </c>
      <c r="E2387" s="1">
        <v>44267.304861111108</v>
      </c>
    </row>
    <row r="2388" spans="1:5" x14ac:dyDescent="0.35">
      <c r="A2388" t="s">
        <v>113</v>
      </c>
      <c r="B2388" t="str">
        <f>INDEX(Content!C:C, MATCH(A2388, Content!A:A, 0))</f>
        <v>technology</v>
      </c>
      <c r="C2388" t="s">
        <v>21</v>
      </c>
      <c r="D2388">
        <f>VLOOKUP(C2388, ReactionTypes!A:C, 3, FALSE)</f>
        <v>12</v>
      </c>
      <c r="E2388" s="1">
        <v>44115.527777777781</v>
      </c>
    </row>
    <row r="2389" spans="1:5" x14ac:dyDescent="0.35">
      <c r="A2389" t="s">
        <v>113</v>
      </c>
      <c r="B2389" t="str">
        <f>INDEX(Content!C:C, MATCH(A2389, Content!A:A, 0))</f>
        <v>technology</v>
      </c>
      <c r="C2389" t="s">
        <v>5</v>
      </c>
      <c r="D2389">
        <f>VLOOKUP(C2389, ReactionTypes!A:C, 3, FALSE)</f>
        <v>70</v>
      </c>
      <c r="E2389" s="1">
        <v>44358.198611111111</v>
      </c>
    </row>
    <row r="2390" spans="1:5" x14ac:dyDescent="0.35">
      <c r="A2390" t="s">
        <v>113</v>
      </c>
      <c r="B2390" t="str">
        <f>INDEX(Content!C:C, MATCH(A2390, Content!A:A, 0))</f>
        <v>technology</v>
      </c>
      <c r="C2390" t="s">
        <v>17</v>
      </c>
      <c r="D2390">
        <f>VLOOKUP(C2390, ReactionTypes!A:C, 3, FALSE)</f>
        <v>10</v>
      </c>
      <c r="E2390" s="1">
        <v>44183.876388888886</v>
      </c>
    </row>
    <row r="2391" spans="1:5" x14ac:dyDescent="0.35">
      <c r="A2391" t="s">
        <v>113</v>
      </c>
      <c r="B2391" t="str">
        <f>INDEX(Content!C:C, MATCH(A2391, Content!A:A, 0))</f>
        <v>technology</v>
      </c>
      <c r="C2391" t="s">
        <v>8</v>
      </c>
      <c r="D2391">
        <f>VLOOKUP(C2391, ReactionTypes!A:C, 3, FALSE)</f>
        <v>5</v>
      </c>
      <c r="E2391" s="1">
        <v>44304.584722222222</v>
      </c>
    </row>
    <row r="2392" spans="1:5" x14ac:dyDescent="0.35">
      <c r="A2392" t="s">
        <v>113</v>
      </c>
      <c r="B2392" t="str">
        <f>INDEX(Content!C:C, MATCH(A2392, Content!A:A, 0))</f>
        <v>technology</v>
      </c>
      <c r="C2392" t="s">
        <v>10</v>
      </c>
      <c r="D2392">
        <f>VLOOKUP(C2392, ReactionTypes!A:C, 3, FALSE)</f>
        <v>20</v>
      </c>
      <c r="E2392" s="1">
        <v>44249.51666666667</v>
      </c>
    </row>
    <row r="2393" spans="1:5" x14ac:dyDescent="0.35">
      <c r="A2393" t="s">
        <v>113</v>
      </c>
      <c r="B2393" t="str">
        <f>INDEX(Content!C:C, MATCH(A2393, Content!A:A, 0))</f>
        <v>technology</v>
      </c>
      <c r="C2393" t="s">
        <v>3</v>
      </c>
      <c r="D2393">
        <f>VLOOKUP(C2393, ReactionTypes!A:C, 3, FALSE)</f>
        <v>60</v>
      </c>
      <c r="E2393" s="1">
        <v>44306.401388888888</v>
      </c>
    </row>
    <row r="2394" spans="1:5" x14ac:dyDescent="0.35">
      <c r="A2394" t="s">
        <v>113</v>
      </c>
      <c r="B2394" t="str">
        <f>INDEX(Content!C:C, MATCH(A2394, Content!A:A, 0))</f>
        <v>technology</v>
      </c>
      <c r="C2394" t="s">
        <v>13</v>
      </c>
      <c r="D2394">
        <f>VLOOKUP(C2394, ReactionTypes!A:C, 3, FALSE)</f>
        <v>75</v>
      </c>
      <c r="E2394" s="1">
        <v>44144.763194444444</v>
      </c>
    </row>
    <row r="2395" spans="1:5" x14ac:dyDescent="0.35">
      <c r="A2395" t="s">
        <v>113</v>
      </c>
      <c r="B2395" t="str">
        <f>INDEX(Content!C:C, MATCH(A2395, Content!A:A, 0))</f>
        <v>technology</v>
      </c>
      <c r="C2395" t="s">
        <v>6</v>
      </c>
      <c r="D2395">
        <f>VLOOKUP(C2395, ReactionTypes!A:C, 3, FALSE)</f>
        <v>0</v>
      </c>
      <c r="E2395" s="1">
        <v>44069.792361111111</v>
      </c>
    </row>
    <row r="2396" spans="1:5" x14ac:dyDescent="0.35">
      <c r="A2396" t="s">
        <v>113</v>
      </c>
      <c r="B2396" t="str">
        <f>INDEX(Content!C:C, MATCH(A2396, Content!A:A, 0))</f>
        <v>technology</v>
      </c>
      <c r="C2396" t="s">
        <v>21</v>
      </c>
      <c r="D2396">
        <f>VLOOKUP(C2396, ReactionTypes!A:C, 3, FALSE)</f>
        <v>12</v>
      </c>
      <c r="E2396" s="1">
        <v>44033.799305555556</v>
      </c>
    </row>
    <row r="2397" spans="1:5" x14ac:dyDescent="0.35">
      <c r="A2397" t="s">
        <v>113</v>
      </c>
      <c r="B2397" t="str">
        <f>INDEX(Content!C:C, MATCH(A2397, Content!A:A, 0))</f>
        <v>technology</v>
      </c>
      <c r="C2397" t="s">
        <v>9</v>
      </c>
      <c r="D2397">
        <f>VLOOKUP(C2397, ReactionTypes!A:C, 3, FALSE)</f>
        <v>30</v>
      </c>
      <c r="E2397" s="1">
        <v>44206.176388888889</v>
      </c>
    </row>
    <row r="2398" spans="1:5" x14ac:dyDescent="0.35">
      <c r="A2398" t="s">
        <v>113</v>
      </c>
      <c r="B2398" t="str">
        <f>INDEX(Content!C:C, MATCH(A2398, Content!A:A, 0))</f>
        <v>technology</v>
      </c>
      <c r="C2398" t="s">
        <v>5</v>
      </c>
      <c r="D2398">
        <f>VLOOKUP(C2398, ReactionTypes!A:C, 3, FALSE)</f>
        <v>70</v>
      </c>
      <c r="E2398" s="1">
        <v>44245.491666666669</v>
      </c>
    </row>
    <row r="2399" spans="1:5" x14ac:dyDescent="0.35">
      <c r="A2399" t="s">
        <v>113</v>
      </c>
      <c r="B2399" t="str">
        <f>INDEX(Content!C:C, MATCH(A2399, Content!A:A, 0))</f>
        <v>technology</v>
      </c>
      <c r="C2399" t="s">
        <v>3</v>
      </c>
      <c r="D2399">
        <f>VLOOKUP(C2399, ReactionTypes!A:C, 3, FALSE)</f>
        <v>60</v>
      </c>
      <c r="E2399" s="1">
        <v>44297.061805555553</v>
      </c>
    </row>
    <row r="2400" spans="1:5" x14ac:dyDescent="0.35">
      <c r="A2400" t="s">
        <v>114</v>
      </c>
      <c r="B2400" t="str">
        <f>INDEX(Content!C:C, MATCH(A2400, Content!A:A, 0))</f>
        <v>culture</v>
      </c>
      <c r="C2400" t="s">
        <v>5</v>
      </c>
      <c r="D2400">
        <f>VLOOKUP(C2400, ReactionTypes!A:C, 3, FALSE)</f>
        <v>70</v>
      </c>
      <c r="E2400" s="1">
        <v>44230.654861111114</v>
      </c>
    </row>
    <row r="2401" spans="1:5" x14ac:dyDescent="0.35">
      <c r="A2401" t="s">
        <v>114</v>
      </c>
      <c r="B2401" t="str">
        <f>INDEX(Content!C:C, MATCH(A2401, Content!A:A, 0))</f>
        <v>culture</v>
      </c>
      <c r="C2401" t="s">
        <v>3</v>
      </c>
      <c r="D2401">
        <f>VLOOKUP(C2401, ReactionTypes!A:C, 3, FALSE)</f>
        <v>60</v>
      </c>
      <c r="E2401" s="1">
        <v>44110.818055555559</v>
      </c>
    </row>
    <row r="2402" spans="1:5" x14ac:dyDescent="0.35">
      <c r="A2402" t="s">
        <v>114</v>
      </c>
      <c r="B2402" t="str">
        <f>INDEX(Content!C:C, MATCH(A2402, Content!A:A, 0))</f>
        <v>culture</v>
      </c>
      <c r="C2402" t="s">
        <v>5</v>
      </c>
      <c r="D2402">
        <f>VLOOKUP(C2402, ReactionTypes!A:C, 3, FALSE)</f>
        <v>70</v>
      </c>
      <c r="E2402" s="1">
        <v>44096.276388888888</v>
      </c>
    </row>
    <row r="2403" spans="1:5" x14ac:dyDescent="0.35">
      <c r="A2403" t="s">
        <v>114</v>
      </c>
      <c r="B2403" t="str">
        <f>INDEX(Content!C:C, MATCH(A2403, Content!A:A, 0))</f>
        <v>culture</v>
      </c>
      <c r="C2403" t="s">
        <v>10</v>
      </c>
      <c r="D2403">
        <f>VLOOKUP(C2403, ReactionTypes!A:C, 3, FALSE)</f>
        <v>20</v>
      </c>
      <c r="E2403" s="1">
        <v>44121.731944444444</v>
      </c>
    </row>
    <row r="2404" spans="1:5" x14ac:dyDescent="0.35">
      <c r="A2404" t="s">
        <v>114</v>
      </c>
      <c r="B2404" t="str">
        <f>INDEX(Content!C:C, MATCH(A2404, Content!A:A, 0))</f>
        <v>culture</v>
      </c>
      <c r="C2404" t="s">
        <v>10</v>
      </c>
      <c r="D2404">
        <f>VLOOKUP(C2404, ReactionTypes!A:C, 3, FALSE)</f>
        <v>20</v>
      </c>
      <c r="E2404" s="1">
        <v>44200.491666666669</v>
      </c>
    </row>
    <row r="2405" spans="1:5" x14ac:dyDescent="0.35">
      <c r="A2405" t="s">
        <v>114</v>
      </c>
      <c r="B2405" t="str">
        <f>INDEX(Content!C:C, MATCH(A2405, Content!A:A, 0))</f>
        <v>culture</v>
      </c>
      <c r="C2405" t="s">
        <v>5</v>
      </c>
      <c r="D2405">
        <f>VLOOKUP(C2405, ReactionTypes!A:C, 3, FALSE)</f>
        <v>70</v>
      </c>
      <c r="E2405" s="1">
        <v>44244.032638888886</v>
      </c>
    </row>
    <row r="2406" spans="1:5" x14ac:dyDescent="0.35">
      <c r="A2406" t="s">
        <v>114</v>
      </c>
      <c r="B2406" t="str">
        <f>INDEX(Content!C:C, MATCH(A2406, Content!A:A, 0))</f>
        <v>culture</v>
      </c>
      <c r="C2406" t="s">
        <v>10</v>
      </c>
      <c r="D2406">
        <f>VLOOKUP(C2406, ReactionTypes!A:C, 3, FALSE)</f>
        <v>20</v>
      </c>
      <c r="E2406" s="1">
        <v>44165.572916666664</v>
      </c>
    </row>
    <row r="2407" spans="1:5" x14ac:dyDescent="0.35">
      <c r="A2407" t="s">
        <v>114</v>
      </c>
      <c r="B2407" t="str">
        <f>INDEX(Content!C:C, MATCH(A2407, Content!A:A, 0))</f>
        <v>culture</v>
      </c>
      <c r="C2407" t="s">
        <v>6</v>
      </c>
      <c r="D2407">
        <f>VLOOKUP(C2407, ReactionTypes!A:C, 3, FALSE)</f>
        <v>0</v>
      </c>
      <c r="E2407" s="1">
        <v>44254.293749999997</v>
      </c>
    </row>
    <row r="2408" spans="1:5" x14ac:dyDescent="0.35">
      <c r="A2408" t="s">
        <v>114</v>
      </c>
      <c r="B2408" t="str">
        <f>INDEX(Content!C:C, MATCH(A2408, Content!A:A, 0))</f>
        <v>culture</v>
      </c>
      <c r="C2408" t="s">
        <v>6</v>
      </c>
      <c r="D2408">
        <f>VLOOKUP(C2408, ReactionTypes!A:C, 3, FALSE)</f>
        <v>0</v>
      </c>
      <c r="E2408" s="1">
        <v>44009.59097222222</v>
      </c>
    </row>
    <row r="2409" spans="1:5" x14ac:dyDescent="0.35">
      <c r="A2409" t="s">
        <v>114</v>
      </c>
      <c r="B2409" t="str">
        <f>INDEX(Content!C:C, MATCH(A2409, Content!A:A, 0))</f>
        <v>culture</v>
      </c>
      <c r="C2409" t="s">
        <v>10</v>
      </c>
      <c r="D2409">
        <f>VLOOKUP(C2409, ReactionTypes!A:C, 3, FALSE)</f>
        <v>20</v>
      </c>
      <c r="E2409" s="1">
        <v>44360.894444444442</v>
      </c>
    </row>
    <row r="2410" spans="1:5" x14ac:dyDescent="0.35">
      <c r="A2410" t="s">
        <v>114</v>
      </c>
      <c r="B2410" t="str">
        <f>INDEX(Content!C:C, MATCH(A2410, Content!A:A, 0))</f>
        <v>culture</v>
      </c>
      <c r="C2410" t="s">
        <v>5</v>
      </c>
      <c r="D2410">
        <f>VLOOKUP(C2410, ReactionTypes!A:C, 3, FALSE)</f>
        <v>70</v>
      </c>
      <c r="E2410" s="1">
        <v>44028.269444444442</v>
      </c>
    </row>
    <row r="2411" spans="1:5" x14ac:dyDescent="0.35">
      <c r="A2411" t="s">
        <v>114</v>
      </c>
      <c r="B2411" t="str">
        <f>INDEX(Content!C:C, MATCH(A2411, Content!A:A, 0))</f>
        <v>culture</v>
      </c>
      <c r="C2411" t="s">
        <v>18</v>
      </c>
      <c r="D2411">
        <f>VLOOKUP(C2411, ReactionTypes!A:C, 3, FALSE)</f>
        <v>45</v>
      </c>
      <c r="E2411" s="1">
        <v>44147.69027777778</v>
      </c>
    </row>
    <row r="2412" spans="1:5" x14ac:dyDescent="0.35">
      <c r="A2412" t="s">
        <v>114</v>
      </c>
      <c r="B2412" t="str">
        <f>INDEX(Content!C:C, MATCH(A2412, Content!A:A, 0))</f>
        <v>culture</v>
      </c>
      <c r="C2412" t="s">
        <v>5</v>
      </c>
      <c r="D2412">
        <f>VLOOKUP(C2412, ReactionTypes!A:C, 3, FALSE)</f>
        <v>70</v>
      </c>
      <c r="E2412" s="1">
        <v>44344.546527777777</v>
      </c>
    </row>
    <row r="2413" spans="1:5" x14ac:dyDescent="0.35">
      <c r="A2413" t="s">
        <v>114</v>
      </c>
      <c r="B2413" t="str">
        <f>INDEX(Content!C:C, MATCH(A2413, Content!A:A, 0))</f>
        <v>culture</v>
      </c>
      <c r="C2413" t="s">
        <v>20</v>
      </c>
      <c r="D2413">
        <f>VLOOKUP(C2413, ReactionTypes!A:C, 3, FALSE)</f>
        <v>15</v>
      </c>
      <c r="E2413" s="1">
        <v>44317.252083333333</v>
      </c>
    </row>
    <row r="2414" spans="1:5" x14ac:dyDescent="0.35">
      <c r="A2414" t="s">
        <v>114</v>
      </c>
      <c r="B2414" t="str">
        <f>INDEX(Content!C:C, MATCH(A2414, Content!A:A, 0))</f>
        <v>culture</v>
      </c>
      <c r="C2414" t="s">
        <v>5</v>
      </c>
      <c r="D2414">
        <f>VLOOKUP(C2414, ReactionTypes!A:C, 3, FALSE)</f>
        <v>70</v>
      </c>
      <c r="E2414" s="1">
        <v>44002.629861111112</v>
      </c>
    </row>
    <row r="2415" spans="1:5" x14ac:dyDescent="0.35">
      <c r="A2415" t="s">
        <v>114</v>
      </c>
      <c r="B2415" t="str">
        <f>INDEX(Content!C:C, MATCH(A2415, Content!A:A, 0))</f>
        <v>culture</v>
      </c>
      <c r="C2415" t="s">
        <v>21</v>
      </c>
      <c r="D2415">
        <f>VLOOKUP(C2415, ReactionTypes!A:C, 3, FALSE)</f>
        <v>12</v>
      </c>
      <c r="E2415" s="1">
        <v>44150.099305555559</v>
      </c>
    </row>
    <row r="2416" spans="1:5" x14ac:dyDescent="0.35">
      <c r="A2416" t="s">
        <v>114</v>
      </c>
      <c r="B2416" t="str">
        <f>INDEX(Content!C:C, MATCH(A2416, Content!A:A, 0))</f>
        <v>culture</v>
      </c>
      <c r="C2416" t="s">
        <v>8</v>
      </c>
      <c r="D2416">
        <f>VLOOKUP(C2416, ReactionTypes!A:C, 3, FALSE)</f>
        <v>5</v>
      </c>
      <c r="E2416" s="1">
        <v>44295.581250000003</v>
      </c>
    </row>
    <row r="2417" spans="1:5" x14ac:dyDescent="0.35">
      <c r="A2417" t="s">
        <v>114</v>
      </c>
      <c r="B2417" t="str">
        <f>INDEX(Content!C:C, MATCH(A2417, Content!A:A, 0))</f>
        <v>culture</v>
      </c>
      <c r="C2417" t="s">
        <v>12</v>
      </c>
      <c r="D2417">
        <f>VLOOKUP(C2417, ReactionTypes!A:C, 3, FALSE)</f>
        <v>65</v>
      </c>
      <c r="E2417" s="1">
        <v>44099.293055555558</v>
      </c>
    </row>
    <row r="2418" spans="1:5" x14ac:dyDescent="0.35">
      <c r="A2418" t="s">
        <v>114</v>
      </c>
      <c r="B2418" t="str">
        <f>INDEX(Content!C:C, MATCH(A2418, Content!A:A, 0))</f>
        <v>culture</v>
      </c>
      <c r="C2418" t="s">
        <v>19</v>
      </c>
      <c r="D2418">
        <f>VLOOKUP(C2418, ReactionTypes!A:C, 3, FALSE)</f>
        <v>35</v>
      </c>
      <c r="E2418" s="1">
        <v>44261.240972222222</v>
      </c>
    </row>
    <row r="2419" spans="1:5" x14ac:dyDescent="0.35">
      <c r="A2419" t="s">
        <v>114</v>
      </c>
      <c r="B2419" t="str">
        <f>INDEX(Content!C:C, MATCH(A2419, Content!A:A, 0))</f>
        <v>culture</v>
      </c>
      <c r="C2419" t="s">
        <v>3</v>
      </c>
      <c r="D2419">
        <f>VLOOKUP(C2419, ReactionTypes!A:C, 3, FALSE)</f>
        <v>60</v>
      </c>
      <c r="E2419" s="1">
        <v>44336.026388888888</v>
      </c>
    </row>
    <row r="2420" spans="1:5" x14ac:dyDescent="0.35">
      <c r="A2420" t="s">
        <v>114</v>
      </c>
      <c r="B2420" t="str">
        <f>INDEX(Content!C:C, MATCH(A2420, Content!A:A, 0))</f>
        <v>culture</v>
      </c>
      <c r="C2420" t="s">
        <v>5</v>
      </c>
      <c r="D2420">
        <f>VLOOKUP(C2420, ReactionTypes!A:C, 3, FALSE)</f>
        <v>70</v>
      </c>
      <c r="E2420" s="1">
        <v>44207.35</v>
      </c>
    </row>
    <row r="2421" spans="1:5" x14ac:dyDescent="0.35">
      <c r="A2421" t="s">
        <v>114</v>
      </c>
      <c r="B2421" t="str">
        <f>INDEX(Content!C:C, MATCH(A2421, Content!A:A, 0))</f>
        <v>culture</v>
      </c>
      <c r="C2421" t="s">
        <v>3</v>
      </c>
      <c r="D2421">
        <f>VLOOKUP(C2421, ReactionTypes!A:C, 3, FALSE)</f>
        <v>60</v>
      </c>
      <c r="E2421" s="1">
        <v>44098.265972222223</v>
      </c>
    </row>
    <row r="2422" spans="1:5" x14ac:dyDescent="0.35">
      <c r="A2422" t="s">
        <v>114</v>
      </c>
      <c r="B2422" t="str">
        <f>INDEX(Content!C:C, MATCH(A2422, Content!A:A, 0))</f>
        <v>culture</v>
      </c>
      <c r="C2422" t="s">
        <v>18</v>
      </c>
      <c r="D2422">
        <f>VLOOKUP(C2422, ReactionTypes!A:C, 3, FALSE)</f>
        <v>45</v>
      </c>
      <c r="E2422" s="1">
        <v>44134.428472222222</v>
      </c>
    </row>
    <row r="2423" spans="1:5" x14ac:dyDescent="0.35">
      <c r="A2423" t="s">
        <v>114</v>
      </c>
      <c r="B2423" t="str">
        <f>INDEX(Content!C:C, MATCH(A2423, Content!A:A, 0))</f>
        <v>culture</v>
      </c>
      <c r="C2423" t="s">
        <v>15</v>
      </c>
      <c r="D2423">
        <f>VLOOKUP(C2423, ReactionTypes!A:C, 3, FALSE)</f>
        <v>72</v>
      </c>
      <c r="E2423" s="1">
        <v>44178.302777777775</v>
      </c>
    </row>
    <row r="2424" spans="1:5" x14ac:dyDescent="0.35">
      <c r="A2424" t="s">
        <v>114</v>
      </c>
      <c r="B2424" t="str">
        <f>INDEX(Content!C:C, MATCH(A2424, Content!A:A, 0))</f>
        <v>culture</v>
      </c>
      <c r="C2424" t="s">
        <v>8</v>
      </c>
      <c r="D2424">
        <f>VLOOKUP(C2424, ReactionTypes!A:C, 3, FALSE)</f>
        <v>5</v>
      </c>
      <c r="E2424" s="1">
        <v>44112.058333333334</v>
      </c>
    </row>
    <row r="2425" spans="1:5" x14ac:dyDescent="0.35">
      <c r="A2425" t="s">
        <v>114</v>
      </c>
      <c r="B2425" t="str">
        <f>INDEX(Content!C:C, MATCH(A2425, Content!A:A, 0))</f>
        <v>culture</v>
      </c>
      <c r="C2425" t="s">
        <v>12</v>
      </c>
      <c r="D2425">
        <f>VLOOKUP(C2425, ReactionTypes!A:C, 3, FALSE)</f>
        <v>65</v>
      </c>
      <c r="E2425" s="1">
        <v>44196.433333333334</v>
      </c>
    </row>
    <row r="2426" spans="1:5" x14ac:dyDescent="0.35">
      <c r="A2426" t="s">
        <v>115</v>
      </c>
      <c r="B2426" t="str">
        <f>INDEX(Content!C:C, MATCH(A2426, Content!A:A, 0))</f>
        <v>science</v>
      </c>
      <c r="C2426" t="s">
        <v>19</v>
      </c>
      <c r="D2426">
        <f>VLOOKUP(C2426, ReactionTypes!A:C, 3, FALSE)</f>
        <v>35</v>
      </c>
      <c r="E2426" s="1">
        <v>44225.207638888889</v>
      </c>
    </row>
    <row r="2427" spans="1:5" x14ac:dyDescent="0.35">
      <c r="A2427" t="s">
        <v>115</v>
      </c>
      <c r="B2427" t="str">
        <f>INDEX(Content!C:C, MATCH(A2427, Content!A:A, 0))</f>
        <v>science</v>
      </c>
      <c r="C2427" t="s">
        <v>21</v>
      </c>
      <c r="D2427">
        <f>VLOOKUP(C2427, ReactionTypes!A:C, 3, FALSE)</f>
        <v>12</v>
      </c>
      <c r="E2427" s="1">
        <v>44279.632638888892</v>
      </c>
    </row>
    <row r="2428" spans="1:5" x14ac:dyDescent="0.35">
      <c r="A2428" t="s">
        <v>115</v>
      </c>
      <c r="B2428" t="str">
        <f>INDEX(Content!C:C, MATCH(A2428, Content!A:A, 0))</f>
        <v>science</v>
      </c>
      <c r="C2428" t="s">
        <v>20</v>
      </c>
      <c r="D2428">
        <f>VLOOKUP(C2428, ReactionTypes!A:C, 3, FALSE)</f>
        <v>15</v>
      </c>
      <c r="E2428" s="1">
        <v>44052.39166666667</v>
      </c>
    </row>
    <row r="2429" spans="1:5" x14ac:dyDescent="0.35">
      <c r="A2429" t="s">
        <v>115</v>
      </c>
      <c r="B2429" t="str">
        <f>INDEX(Content!C:C, MATCH(A2429, Content!A:A, 0))</f>
        <v>science</v>
      </c>
      <c r="C2429" t="s">
        <v>14</v>
      </c>
      <c r="D2429">
        <f>VLOOKUP(C2429, ReactionTypes!A:C, 3, FALSE)</f>
        <v>70</v>
      </c>
      <c r="E2429" s="1">
        <v>44112.917361111111</v>
      </c>
    </row>
    <row r="2430" spans="1:5" x14ac:dyDescent="0.35">
      <c r="A2430" t="s">
        <v>115</v>
      </c>
      <c r="B2430" t="str">
        <f>INDEX(Content!C:C, MATCH(A2430, Content!A:A, 0))</f>
        <v>science</v>
      </c>
      <c r="C2430" t="s">
        <v>9</v>
      </c>
      <c r="D2430">
        <f>VLOOKUP(C2430, ReactionTypes!A:C, 3, FALSE)</f>
        <v>30</v>
      </c>
      <c r="E2430" s="1">
        <v>44142.361805555556</v>
      </c>
    </row>
    <row r="2431" spans="1:5" x14ac:dyDescent="0.35">
      <c r="A2431" t="s">
        <v>115</v>
      </c>
      <c r="B2431" t="str">
        <f>INDEX(Content!C:C, MATCH(A2431, Content!A:A, 0))</f>
        <v>science</v>
      </c>
      <c r="C2431" t="s">
        <v>12</v>
      </c>
      <c r="D2431">
        <f>VLOOKUP(C2431, ReactionTypes!A:C, 3, FALSE)</f>
        <v>65</v>
      </c>
      <c r="E2431" s="1">
        <v>44178.272222222222</v>
      </c>
    </row>
    <row r="2432" spans="1:5" x14ac:dyDescent="0.35">
      <c r="A2432" t="s">
        <v>115</v>
      </c>
      <c r="B2432" t="str">
        <f>INDEX(Content!C:C, MATCH(A2432, Content!A:A, 0))</f>
        <v>science</v>
      </c>
      <c r="C2432" t="s">
        <v>17</v>
      </c>
      <c r="D2432">
        <f>VLOOKUP(C2432, ReactionTypes!A:C, 3, FALSE)</f>
        <v>10</v>
      </c>
      <c r="E2432" s="1">
        <v>44053.878472222219</v>
      </c>
    </row>
    <row r="2433" spans="1:5" x14ac:dyDescent="0.35">
      <c r="A2433" t="s">
        <v>115</v>
      </c>
      <c r="B2433" t="str">
        <f>INDEX(Content!C:C, MATCH(A2433, Content!A:A, 0))</f>
        <v>science</v>
      </c>
      <c r="C2433" t="s">
        <v>17</v>
      </c>
      <c r="D2433">
        <f>VLOOKUP(C2433, ReactionTypes!A:C, 3, FALSE)</f>
        <v>10</v>
      </c>
      <c r="E2433" s="1">
        <v>44118.941666666666</v>
      </c>
    </row>
    <row r="2434" spans="1:5" x14ac:dyDescent="0.35">
      <c r="A2434" t="s">
        <v>115</v>
      </c>
      <c r="B2434" t="str">
        <f>INDEX(Content!C:C, MATCH(A2434, Content!A:A, 0))</f>
        <v>science</v>
      </c>
      <c r="C2434" t="s">
        <v>8</v>
      </c>
      <c r="D2434">
        <f>VLOOKUP(C2434, ReactionTypes!A:C, 3, FALSE)</f>
        <v>5</v>
      </c>
      <c r="E2434" s="1">
        <v>44263.909722222219</v>
      </c>
    </row>
    <row r="2435" spans="1:5" x14ac:dyDescent="0.35">
      <c r="A2435" t="s">
        <v>115</v>
      </c>
      <c r="B2435" t="str">
        <f>INDEX(Content!C:C, MATCH(A2435, Content!A:A, 0))</f>
        <v>science</v>
      </c>
      <c r="C2435" t="s">
        <v>6</v>
      </c>
      <c r="D2435">
        <f>VLOOKUP(C2435, ReactionTypes!A:C, 3, FALSE)</f>
        <v>0</v>
      </c>
      <c r="E2435" s="1">
        <v>44145.045138888891</v>
      </c>
    </row>
    <row r="2436" spans="1:5" x14ac:dyDescent="0.35">
      <c r="A2436" t="s">
        <v>115</v>
      </c>
      <c r="B2436" t="str">
        <f>INDEX(Content!C:C, MATCH(A2436, Content!A:A, 0))</f>
        <v>science</v>
      </c>
      <c r="C2436" t="s">
        <v>3</v>
      </c>
      <c r="D2436">
        <f>VLOOKUP(C2436, ReactionTypes!A:C, 3, FALSE)</f>
        <v>60</v>
      </c>
      <c r="E2436" s="1">
        <v>44288.640277777777</v>
      </c>
    </row>
    <row r="2437" spans="1:5" x14ac:dyDescent="0.35">
      <c r="A2437" t="s">
        <v>115</v>
      </c>
      <c r="B2437" t="str">
        <f>INDEX(Content!C:C, MATCH(A2437, Content!A:A, 0))</f>
        <v>science</v>
      </c>
      <c r="C2437" t="s">
        <v>5</v>
      </c>
      <c r="D2437">
        <f>VLOOKUP(C2437, ReactionTypes!A:C, 3, FALSE)</f>
        <v>70</v>
      </c>
      <c r="E2437" s="1">
        <v>44253.287499999999</v>
      </c>
    </row>
    <row r="2438" spans="1:5" x14ac:dyDescent="0.35">
      <c r="A2438" t="s">
        <v>115</v>
      </c>
      <c r="B2438" t="str">
        <f>INDEX(Content!C:C, MATCH(A2438, Content!A:A, 0))</f>
        <v>science</v>
      </c>
      <c r="C2438" t="s">
        <v>8</v>
      </c>
      <c r="D2438">
        <f>VLOOKUP(C2438, ReactionTypes!A:C, 3, FALSE)</f>
        <v>5</v>
      </c>
      <c r="E2438" s="1">
        <v>44324.861111111109</v>
      </c>
    </row>
    <row r="2439" spans="1:5" x14ac:dyDescent="0.35">
      <c r="A2439" t="s">
        <v>115</v>
      </c>
      <c r="B2439" t="str">
        <f>INDEX(Content!C:C, MATCH(A2439, Content!A:A, 0))</f>
        <v>science</v>
      </c>
      <c r="C2439" t="s">
        <v>19</v>
      </c>
      <c r="D2439">
        <f>VLOOKUP(C2439, ReactionTypes!A:C, 3, FALSE)</f>
        <v>35</v>
      </c>
      <c r="E2439" s="1">
        <v>44217.329861111109</v>
      </c>
    </row>
    <row r="2440" spans="1:5" x14ac:dyDescent="0.35">
      <c r="A2440" t="s">
        <v>115</v>
      </c>
      <c r="B2440" t="str">
        <f>INDEX(Content!C:C, MATCH(A2440, Content!A:A, 0))</f>
        <v>science</v>
      </c>
      <c r="C2440" t="s">
        <v>6</v>
      </c>
      <c r="D2440">
        <f>VLOOKUP(C2440, ReactionTypes!A:C, 3, FALSE)</f>
        <v>0</v>
      </c>
      <c r="E2440" s="1">
        <v>44019.840277777781</v>
      </c>
    </row>
    <row r="2441" spans="1:5" x14ac:dyDescent="0.35">
      <c r="A2441" t="s">
        <v>115</v>
      </c>
      <c r="B2441" t="str">
        <f>INDEX(Content!C:C, MATCH(A2441, Content!A:A, 0))</f>
        <v>science</v>
      </c>
      <c r="C2441" t="s">
        <v>18</v>
      </c>
      <c r="D2441">
        <f>VLOOKUP(C2441, ReactionTypes!A:C, 3, FALSE)</f>
        <v>45</v>
      </c>
      <c r="E2441" s="1">
        <v>44179.330555555556</v>
      </c>
    </row>
    <row r="2442" spans="1:5" x14ac:dyDescent="0.35">
      <c r="A2442" t="s">
        <v>115</v>
      </c>
      <c r="B2442" t="str">
        <f>INDEX(Content!C:C, MATCH(A2442, Content!A:A, 0))</f>
        <v>science</v>
      </c>
      <c r="C2442" t="s">
        <v>8</v>
      </c>
      <c r="D2442">
        <f>VLOOKUP(C2442, ReactionTypes!A:C, 3, FALSE)</f>
        <v>5</v>
      </c>
      <c r="E2442" s="1">
        <v>44195.729861111111</v>
      </c>
    </row>
    <row r="2443" spans="1:5" x14ac:dyDescent="0.35">
      <c r="A2443" t="s">
        <v>115</v>
      </c>
      <c r="B2443" t="str">
        <f>INDEX(Content!C:C, MATCH(A2443, Content!A:A, 0))</f>
        <v>science</v>
      </c>
      <c r="C2443" t="s">
        <v>10</v>
      </c>
      <c r="D2443">
        <f>VLOOKUP(C2443, ReactionTypes!A:C, 3, FALSE)</f>
        <v>20</v>
      </c>
      <c r="E2443" s="1">
        <v>44213.356249999997</v>
      </c>
    </row>
    <row r="2444" spans="1:5" x14ac:dyDescent="0.35">
      <c r="A2444" t="s">
        <v>115</v>
      </c>
      <c r="B2444" t="str">
        <f>INDEX(Content!C:C, MATCH(A2444, Content!A:A, 0))</f>
        <v>science</v>
      </c>
      <c r="C2444" t="s">
        <v>15</v>
      </c>
      <c r="D2444">
        <f>VLOOKUP(C2444, ReactionTypes!A:C, 3, FALSE)</f>
        <v>72</v>
      </c>
      <c r="E2444" s="1">
        <v>44026.542361111111</v>
      </c>
    </row>
    <row r="2445" spans="1:5" x14ac:dyDescent="0.35">
      <c r="A2445" t="s">
        <v>115</v>
      </c>
      <c r="B2445" t="str">
        <f>INDEX(Content!C:C, MATCH(A2445, Content!A:A, 0))</f>
        <v>science</v>
      </c>
      <c r="C2445" t="s">
        <v>9</v>
      </c>
      <c r="D2445">
        <f>VLOOKUP(C2445, ReactionTypes!A:C, 3, FALSE)</f>
        <v>30</v>
      </c>
      <c r="E2445" s="1">
        <v>44266.390972222223</v>
      </c>
    </row>
    <row r="2446" spans="1:5" x14ac:dyDescent="0.35">
      <c r="A2446" t="s">
        <v>115</v>
      </c>
      <c r="B2446" t="str">
        <f>INDEX(Content!C:C, MATCH(A2446, Content!A:A, 0))</f>
        <v>science</v>
      </c>
      <c r="C2446" t="s">
        <v>9</v>
      </c>
      <c r="D2446">
        <f>VLOOKUP(C2446, ReactionTypes!A:C, 3, FALSE)</f>
        <v>30</v>
      </c>
      <c r="E2446" s="1">
        <v>44015.635416666664</v>
      </c>
    </row>
    <row r="2447" spans="1:5" x14ac:dyDescent="0.35">
      <c r="A2447" t="s">
        <v>116</v>
      </c>
      <c r="B2447" t="str">
        <f>INDEX(Content!C:C, MATCH(A2447, Content!A:A, 0))</f>
        <v>food</v>
      </c>
      <c r="C2447" t="s">
        <v>18</v>
      </c>
      <c r="D2447">
        <f>VLOOKUP(C2447, ReactionTypes!A:C, 3, FALSE)</f>
        <v>45</v>
      </c>
      <c r="E2447" s="1">
        <v>44196.637499999997</v>
      </c>
    </row>
    <row r="2448" spans="1:5" x14ac:dyDescent="0.35">
      <c r="A2448" t="s">
        <v>116</v>
      </c>
      <c r="B2448" t="str">
        <f>INDEX(Content!C:C, MATCH(A2448, Content!A:A, 0))</f>
        <v>food</v>
      </c>
      <c r="C2448" t="s">
        <v>20</v>
      </c>
      <c r="D2448">
        <f>VLOOKUP(C2448, ReactionTypes!A:C, 3, FALSE)</f>
        <v>15</v>
      </c>
      <c r="E2448" s="1">
        <v>44284.585416666669</v>
      </c>
    </row>
    <row r="2449" spans="1:5" x14ac:dyDescent="0.35">
      <c r="A2449" t="s">
        <v>116</v>
      </c>
      <c r="B2449" t="str">
        <f>INDEX(Content!C:C, MATCH(A2449, Content!A:A, 0))</f>
        <v>food</v>
      </c>
      <c r="C2449" t="s">
        <v>10</v>
      </c>
      <c r="D2449">
        <f>VLOOKUP(C2449, ReactionTypes!A:C, 3, FALSE)</f>
        <v>20</v>
      </c>
      <c r="E2449" s="1">
        <v>44177.15625</v>
      </c>
    </row>
    <row r="2450" spans="1:5" x14ac:dyDescent="0.35">
      <c r="A2450" t="s">
        <v>116</v>
      </c>
      <c r="B2450" t="str">
        <f>INDEX(Content!C:C, MATCH(A2450, Content!A:A, 0))</f>
        <v>food</v>
      </c>
      <c r="C2450" t="s">
        <v>8</v>
      </c>
      <c r="D2450">
        <f>VLOOKUP(C2450, ReactionTypes!A:C, 3, FALSE)</f>
        <v>5</v>
      </c>
      <c r="E2450" s="1">
        <v>44067.876388888886</v>
      </c>
    </row>
    <row r="2451" spans="1:5" x14ac:dyDescent="0.35">
      <c r="A2451" t="s">
        <v>116</v>
      </c>
      <c r="B2451" t="str">
        <f>INDEX(Content!C:C, MATCH(A2451, Content!A:A, 0))</f>
        <v>food</v>
      </c>
      <c r="C2451" t="s">
        <v>16</v>
      </c>
      <c r="D2451">
        <f>VLOOKUP(C2451, ReactionTypes!A:C, 3, FALSE)</f>
        <v>50</v>
      </c>
      <c r="E2451" s="1">
        <v>44290.009027777778</v>
      </c>
    </row>
    <row r="2452" spans="1:5" x14ac:dyDescent="0.35">
      <c r="A2452" t="s">
        <v>116</v>
      </c>
      <c r="B2452" t="str">
        <f>INDEX(Content!C:C, MATCH(A2452, Content!A:A, 0))</f>
        <v>food</v>
      </c>
      <c r="C2452" t="s">
        <v>21</v>
      </c>
      <c r="D2452">
        <f>VLOOKUP(C2452, ReactionTypes!A:C, 3, FALSE)</f>
        <v>12</v>
      </c>
      <c r="E2452" s="1">
        <v>44218.122916666667</v>
      </c>
    </row>
    <row r="2453" spans="1:5" x14ac:dyDescent="0.35">
      <c r="A2453" t="s">
        <v>116</v>
      </c>
      <c r="B2453" t="str">
        <f>INDEX(Content!C:C, MATCH(A2453, Content!A:A, 0))</f>
        <v>food</v>
      </c>
      <c r="C2453" t="s">
        <v>16</v>
      </c>
      <c r="D2453">
        <f>VLOOKUP(C2453, ReactionTypes!A:C, 3, FALSE)</f>
        <v>50</v>
      </c>
      <c r="E2453" s="1">
        <v>44244.808333333334</v>
      </c>
    </row>
    <row r="2454" spans="1:5" x14ac:dyDescent="0.35">
      <c r="A2454" t="s">
        <v>116</v>
      </c>
      <c r="B2454" t="str">
        <f>INDEX(Content!C:C, MATCH(A2454, Content!A:A, 0))</f>
        <v>food</v>
      </c>
      <c r="C2454" t="s">
        <v>12</v>
      </c>
      <c r="D2454">
        <f>VLOOKUP(C2454, ReactionTypes!A:C, 3, FALSE)</f>
        <v>65</v>
      </c>
      <c r="E2454" s="1">
        <v>44060.927777777775</v>
      </c>
    </row>
    <row r="2455" spans="1:5" x14ac:dyDescent="0.35">
      <c r="A2455" t="s">
        <v>117</v>
      </c>
      <c r="B2455" t="str">
        <f>INDEX(Content!C:C, MATCH(A2455, Content!A:A, 0))</f>
        <v>veganism</v>
      </c>
      <c r="C2455" t="s">
        <v>13</v>
      </c>
      <c r="D2455">
        <f>VLOOKUP(C2455, ReactionTypes!A:C, 3, FALSE)</f>
        <v>75</v>
      </c>
      <c r="E2455" s="1">
        <v>44081</v>
      </c>
    </row>
    <row r="2456" spans="1:5" x14ac:dyDescent="0.35">
      <c r="A2456" t="s">
        <v>117</v>
      </c>
      <c r="B2456" t="str">
        <f>INDEX(Content!C:C, MATCH(A2456, Content!A:A, 0))</f>
        <v>veganism</v>
      </c>
      <c r="C2456" t="s">
        <v>3</v>
      </c>
      <c r="D2456">
        <f>VLOOKUP(C2456, ReactionTypes!A:C, 3, FALSE)</f>
        <v>60</v>
      </c>
      <c r="E2456" s="1">
        <v>44214.842361111114</v>
      </c>
    </row>
    <row r="2457" spans="1:5" x14ac:dyDescent="0.35">
      <c r="A2457" t="s">
        <v>117</v>
      </c>
      <c r="B2457" t="str">
        <f>INDEX(Content!C:C, MATCH(A2457, Content!A:A, 0))</f>
        <v>veganism</v>
      </c>
      <c r="C2457" t="s">
        <v>6</v>
      </c>
      <c r="D2457">
        <f>VLOOKUP(C2457, ReactionTypes!A:C, 3, FALSE)</f>
        <v>0</v>
      </c>
      <c r="E2457" s="1">
        <v>44301.802777777775</v>
      </c>
    </row>
    <row r="2458" spans="1:5" x14ac:dyDescent="0.35">
      <c r="A2458" t="s">
        <v>117</v>
      </c>
      <c r="B2458" t="str">
        <f>INDEX(Content!C:C, MATCH(A2458, Content!A:A, 0))</f>
        <v>veganism</v>
      </c>
      <c r="C2458" t="s">
        <v>15</v>
      </c>
      <c r="D2458">
        <f>VLOOKUP(C2458, ReactionTypes!A:C, 3, FALSE)</f>
        <v>72</v>
      </c>
      <c r="E2458" s="1">
        <v>44208.929861111108</v>
      </c>
    </row>
    <row r="2459" spans="1:5" x14ac:dyDescent="0.35">
      <c r="A2459" t="s">
        <v>117</v>
      </c>
      <c r="B2459" t="str">
        <f>INDEX(Content!C:C, MATCH(A2459, Content!A:A, 0))</f>
        <v>veganism</v>
      </c>
      <c r="C2459" t="s">
        <v>3</v>
      </c>
      <c r="D2459">
        <f>VLOOKUP(C2459, ReactionTypes!A:C, 3, FALSE)</f>
        <v>60</v>
      </c>
      <c r="E2459" s="1">
        <v>44361.279166666667</v>
      </c>
    </row>
    <row r="2460" spans="1:5" x14ac:dyDescent="0.35">
      <c r="A2460" t="s">
        <v>117</v>
      </c>
      <c r="B2460" t="str">
        <f>INDEX(Content!C:C, MATCH(A2460, Content!A:A, 0))</f>
        <v>veganism</v>
      </c>
      <c r="C2460" t="s">
        <v>15</v>
      </c>
      <c r="D2460">
        <f>VLOOKUP(C2460, ReactionTypes!A:C, 3, FALSE)</f>
        <v>72</v>
      </c>
      <c r="E2460" s="1">
        <v>44104.85833333333</v>
      </c>
    </row>
    <row r="2461" spans="1:5" x14ac:dyDescent="0.35">
      <c r="A2461" t="s">
        <v>117</v>
      </c>
      <c r="B2461" t="str">
        <f>INDEX(Content!C:C, MATCH(A2461, Content!A:A, 0))</f>
        <v>veganism</v>
      </c>
      <c r="C2461" t="s">
        <v>10</v>
      </c>
      <c r="D2461">
        <f>VLOOKUP(C2461, ReactionTypes!A:C, 3, FALSE)</f>
        <v>20</v>
      </c>
      <c r="E2461" s="1">
        <v>44261.785416666666</v>
      </c>
    </row>
    <row r="2462" spans="1:5" x14ac:dyDescent="0.35">
      <c r="A2462" t="s">
        <v>117</v>
      </c>
      <c r="B2462" t="str">
        <f>INDEX(Content!C:C, MATCH(A2462, Content!A:A, 0))</f>
        <v>veganism</v>
      </c>
      <c r="C2462" t="s">
        <v>3</v>
      </c>
      <c r="D2462">
        <f>VLOOKUP(C2462, ReactionTypes!A:C, 3, FALSE)</f>
        <v>60</v>
      </c>
      <c r="E2462" s="1">
        <v>44343.306250000001</v>
      </c>
    </row>
    <row r="2463" spans="1:5" x14ac:dyDescent="0.35">
      <c r="A2463" t="s">
        <v>117</v>
      </c>
      <c r="B2463" t="str">
        <f>INDEX(Content!C:C, MATCH(A2463, Content!A:A, 0))</f>
        <v>veganism</v>
      </c>
      <c r="C2463" t="s">
        <v>10</v>
      </c>
      <c r="D2463">
        <f>VLOOKUP(C2463, ReactionTypes!A:C, 3, FALSE)</f>
        <v>20</v>
      </c>
      <c r="E2463" s="1">
        <v>44229.576388888891</v>
      </c>
    </row>
    <row r="2464" spans="1:5" x14ac:dyDescent="0.35">
      <c r="A2464" t="s">
        <v>117</v>
      </c>
      <c r="B2464" t="str">
        <f>INDEX(Content!C:C, MATCH(A2464, Content!A:A, 0))</f>
        <v>veganism</v>
      </c>
      <c r="C2464" t="s">
        <v>9</v>
      </c>
      <c r="D2464">
        <f>VLOOKUP(C2464, ReactionTypes!A:C, 3, FALSE)</f>
        <v>30</v>
      </c>
      <c r="E2464" s="1">
        <v>44105.779861111114</v>
      </c>
    </row>
    <row r="2465" spans="1:5" x14ac:dyDescent="0.35">
      <c r="A2465" t="s">
        <v>117</v>
      </c>
      <c r="B2465" t="str">
        <f>INDEX(Content!C:C, MATCH(A2465, Content!A:A, 0))</f>
        <v>veganism</v>
      </c>
      <c r="C2465" t="s">
        <v>13</v>
      </c>
      <c r="D2465">
        <f>VLOOKUP(C2465, ReactionTypes!A:C, 3, FALSE)</f>
        <v>75</v>
      </c>
      <c r="E2465" s="1">
        <v>44169.220833333333</v>
      </c>
    </row>
    <row r="2466" spans="1:5" x14ac:dyDescent="0.35">
      <c r="A2466" t="s">
        <v>117</v>
      </c>
      <c r="B2466" t="str">
        <f>INDEX(Content!C:C, MATCH(A2466, Content!A:A, 0))</f>
        <v>veganism</v>
      </c>
      <c r="C2466" t="s">
        <v>12</v>
      </c>
      <c r="D2466">
        <f>VLOOKUP(C2466, ReactionTypes!A:C, 3, FALSE)</f>
        <v>65</v>
      </c>
      <c r="E2466" s="1">
        <v>44175.974999999999</v>
      </c>
    </row>
    <row r="2467" spans="1:5" x14ac:dyDescent="0.35">
      <c r="A2467" t="s">
        <v>117</v>
      </c>
      <c r="B2467" t="str">
        <f>INDEX(Content!C:C, MATCH(A2467, Content!A:A, 0))</f>
        <v>veganism</v>
      </c>
      <c r="C2467" t="s">
        <v>14</v>
      </c>
      <c r="D2467">
        <f>VLOOKUP(C2467, ReactionTypes!A:C, 3, FALSE)</f>
        <v>70</v>
      </c>
      <c r="E2467" s="1">
        <v>44238.914583333331</v>
      </c>
    </row>
    <row r="2468" spans="1:5" x14ac:dyDescent="0.35">
      <c r="A2468" t="s">
        <v>117</v>
      </c>
      <c r="B2468" t="str">
        <f>INDEX(Content!C:C, MATCH(A2468, Content!A:A, 0))</f>
        <v>veganism</v>
      </c>
      <c r="C2468" t="s">
        <v>17</v>
      </c>
      <c r="D2468">
        <f>VLOOKUP(C2468, ReactionTypes!A:C, 3, FALSE)</f>
        <v>10</v>
      </c>
      <c r="E2468" s="1">
        <v>44067.120833333334</v>
      </c>
    </row>
    <row r="2469" spans="1:5" x14ac:dyDescent="0.35">
      <c r="A2469" t="s">
        <v>117</v>
      </c>
      <c r="B2469" t="str">
        <f>INDEX(Content!C:C, MATCH(A2469, Content!A:A, 0))</f>
        <v>veganism</v>
      </c>
      <c r="C2469" t="s">
        <v>10</v>
      </c>
      <c r="D2469">
        <f>VLOOKUP(C2469, ReactionTypes!A:C, 3, FALSE)</f>
        <v>20</v>
      </c>
      <c r="E2469" s="1">
        <v>44137.018750000003</v>
      </c>
    </row>
    <row r="2470" spans="1:5" x14ac:dyDescent="0.35">
      <c r="A2470" t="s">
        <v>118</v>
      </c>
      <c r="B2470" t="str">
        <f>INDEX(Content!C:C, MATCH(A2470, Content!A:A, 0))</f>
        <v>healthy eating</v>
      </c>
      <c r="C2470" t="s">
        <v>19</v>
      </c>
      <c r="D2470">
        <f>VLOOKUP(C2470, ReactionTypes!A:C, 3, FALSE)</f>
        <v>35</v>
      </c>
      <c r="E2470" s="1">
        <v>44106.142361111109</v>
      </c>
    </row>
    <row r="2471" spans="1:5" x14ac:dyDescent="0.35">
      <c r="A2471" t="s">
        <v>118</v>
      </c>
      <c r="B2471" t="str">
        <f>INDEX(Content!C:C, MATCH(A2471, Content!A:A, 0))</f>
        <v>healthy eating</v>
      </c>
      <c r="C2471" t="s">
        <v>5</v>
      </c>
      <c r="D2471">
        <f>VLOOKUP(C2471, ReactionTypes!A:C, 3, FALSE)</f>
        <v>70</v>
      </c>
      <c r="E2471" s="1">
        <v>44096.399305555555</v>
      </c>
    </row>
    <row r="2472" spans="1:5" x14ac:dyDescent="0.35">
      <c r="A2472" t="s">
        <v>118</v>
      </c>
      <c r="B2472" t="str">
        <f>INDEX(Content!C:C, MATCH(A2472, Content!A:A, 0))</f>
        <v>healthy eating</v>
      </c>
      <c r="C2472" t="s">
        <v>3</v>
      </c>
      <c r="D2472">
        <f>VLOOKUP(C2472, ReactionTypes!A:C, 3, FALSE)</f>
        <v>60</v>
      </c>
      <c r="E2472" s="1">
        <v>44271.181250000001</v>
      </c>
    </row>
    <row r="2473" spans="1:5" x14ac:dyDescent="0.35">
      <c r="A2473" t="s">
        <v>118</v>
      </c>
      <c r="B2473" t="str">
        <f>INDEX(Content!C:C, MATCH(A2473, Content!A:A, 0))</f>
        <v>healthy eating</v>
      </c>
      <c r="C2473" t="s">
        <v>21</v>
      </c>
      <c r="D2473">
        <f>VLOOKUP(C2473, ReactionTypes!A:C, 3, FALSE)</f>
        <v>12</v>
      </c>
      <c r="E2473" s="1">
        <v>44166.855555555558</v>
      </c>
    </row>
    <row r="2474" spans="1:5" x14ac:dyDescent="0.35">
      <c r="A2474" t="s">
        <v>118</v>
      </c>
      <c r="B2474" t="str">
        <f>INDEX(Content!C:C, MATCH(A2474, Content!A:A, 0))</f>
        <v>healthy eating</v>
      </c>
      <c r="C2474" t="s">
        <v>20</v>
      </c>
      <c r="D2474">
        <f>VLOOKUP(C2474, ReactionTypes!A:C, 3, FALSE)</f>
        <v>15</v>
      </c>
      <c r="E2474" s="1">
        <v>44152.604861111111</v>
      </c>
    </row>
    <row r="2475" spans="1:5" x14ac:dyDescent="0.35">
      <c r="A2475" t="s">
        <v>118</v>
      </c>
      <c r="B2475" t="str">
        <f>INDEX(Content!C:C, MATCH(A2475, Content!A:A, 0))</f>
        <v>healthy eating</v>
      </c>
      <c r="C2475" t="s">
        <v>21</v>
      </c>
      <c r="D2475">
        <f>VLOOKUP(C2475, ReactionTypes!A:C, 3, FALSE)</f>
        <v>12</v>
      </c>
      <c r="E2475" s="1">
        <v>44317.699305555558</v>
      </c>
    </row>
    <row r="2476" spans="1:5" x14ac:dyDescent="0.35">
      <c r="A2476" t="s">
        <v>118</v>
      </c>
      <c r="B2476" t="str">
        <f>INDEX(Content!C:C, MATCH(A2476, Content!A:A, 0))</f>
        <v>healthy eating</v>
      </c>
      <c r="C2476" t="s">
        <v>14</v>
      </c>
      <c r="D2476">
        <f>VLOOKUP(C2476, ReactionTypes!A:C, 3, FALSE)</f>
        <v>70</v>
      </c>
      <c r="E2476" s="1">
        <v>44076.77847222222</v>
      </c>
    </row>
    <row r="2477" spans="1:5" x14ac:dyDescent="0.35">
      <c r="A2477" t="s">
        <v>118</v>
      </c>
      <c r="B2477" t="str">
        <f>INDEX(Content!C:C, MATCH(A2477, Content!A:A, 0))</f>
        <v>healthy eating</v>
      </c>
      <c r="C2477" t="s">
        <v>18</v>
      </c>
      <c r="D2477">
        <f>VLOOKUP(C2477, ReactionTypes!A:C, 3, FALSE)</f>
        <v>45</v>
      </c>
      <c r="E2477" s="1">
        <v>44132.286805555559</v>
      </c>
    </row>
    <row r="2478" spans="1:5" x14ac:dyDescent="0.35">
      <c r="A2478" t="s">
        <v>118</v>
      </c>
      <c r="B2478" t="str">
        <f>INDEX(Content!C:C, MATCH(A2478, Content!A:A, 0))</f>
        <v>healthy eating</v>
      </c>
      <c r="C2478" t="s">
        <v>8</v>
      </c>
      <c r="D2478">
        <f>VLOOKUP(C2478, ReactionTypes!A:C, 3, FALSE)</f>
        <v>5</v>
      </c>
      <c r="E2478" s="1">
        <v>44351.698611111111</v>
      </c>
    </row>
    <row r="2479" spans="1:5" x14ac:dyDescent="0.35">
      <c r="A2479" t="s">
        <v>118</v>
      </c>
      <c r="B2479" t="str">
        <f>INDEX(Content!C:C, MATCH(A2479, Content!A:A, 0))</f>
        <v>healthy eating</v>
      </c>
      <c r="C2479" t="s">
        <v>5</v>
      </c>
      <c r="D2479">
        <f>VLOOKUP(C2479, ReactionTypes!A:C, 3, FALSE)</f>
        <v>70</v>
      </c>
      <c r="E2479" s="1">
        <v>44349.443055555559</v>
      </c>
    </row>
    <row r="2480" spans="1:5" x14ac:dyDescent="0.35">
      <c r="A2480" t="s">
        <v>118</v>
      </c>
      <c r="B2480" t="str">
        <f>INDEX(Content!C:C, MATCH(A2480, Content!A:A, 0))</f>
        <v>healthy eating</v>
      </c>
      <c r="C2480" t="s">
        <v>15</v>
      </c>
      <c r="D2480">
        <f>VLOOKUP(C2480, ReactionTypes!A:C, 3, FALSE)</f>
        <v>72</v>
      </c>
      <c r="E2480" s="1">
        <v>44212.301388888889</v>
      </c>
    </row>
    <row r="2481" spans="1:5" x14ac:dyDescent="0.35">
      <c r="A2481" t="s">
        <v>118</v>
      </c>
      <c r="B2481" t="str">
        <f>INDEX(Content!C:C, MATCH(A2481, Content!A:A, 0))</f>
        <v>healthy eating</v>
      </c>
      <c r="C2481" t="s">
        <v>19</v>
      </c>
      <c r="D2481">
        <f>VLOOKUP(C2481, ReactionTypes!A:C, 3, FALSE)</f>
        <v>35</v>
      </c>
      <c r="E2481" s="1">
        <v>44353.670138888891</v>
      </c>
    </row>
    <row r="2482" spans="1:5" x14ac:dyDescent="0.35">
      <c r="A2482" t="s">
        <v>118</v>
      </c>
      <c r="B2482" t="str">
        <f>INDEX(Content!C:C, MATCH(A2482, Content!A:A, 0))</f>
        <v>healthy eating</v>
      </c>
      <c r="C2482" t="s">
        <v>5</v>
      </c>
      <c r="D2482">
        <f>VLOOKUP(C2482, ReactionTypes!A:C, 3, FALSE)</f>
        <v>70</v>
      </c>
      <c r="E2482" s="1">
        <v>44064.800694444442</v>
      </c>
    </row>
    <row r="2483" spans="1:5" x14ac:dyDescent="0.35">
      <c r="A2483" t="s">
        <v>118</v>
      </c>
      <c r="B2483" t="str">
        <f>INDEX(Content!C:C, MATCH(A2483, Content!A:A, 0))</f>
        <v>healthy eating</v>
      </c>
      <c r="C2483" t="s">
        <v>19</v>
      </c>
      <c r="D2483">
        <f>VLOOKUP(C2483, ReactionTypes!A:C, 3, FALSE)</f>
        <v>35</v>
      </c>
      <c r="E2483" s="1">
        <v>44321.849305555559</v>
      </c>
    </row>
    <row r="2484" spans="1:5" x14ac:dyDescent="0.35">
      <c r="A2484" t="s">
        <v>118</v>
      </c>
      <c r="B2484" t="str">
        <f>INDEX(Content!C:C, MATCH(A2484, Content!A:A, 0))</f>
        <v>healthy eating</v>
      </c>
      <c r="C2484" t="s">
        <v>8</v>
      </c>
      <c r="D2484">
        <f>VLOOKUP(C2484, ReactionTypes!A:C, 3, FALSE)</f>
        <v>5</v>
      </c>
      <c r="E2484" s="1">
        <v>44283.615972222222</v>
      </c>
    </row>
    <row r="2485" spans="1:5" x14ac:dyDescent="0.35">
      <c r="A2485" t="s">
        <v>118</v>
      </c>
      <c r="B2485" t="str">
        <f>INDEX(Content!C:C, MATCH(A2485, Content!A:A, 0))</f>
        <v>healthy eating</v>
      </c>
      <c r="C2485" t="s">
        <v>12</v>
      </c>
      <c r="D2485">
        <f>VLOOKUP(C2485, ReactionTypes!A:C, 3, FALSE)</f>
        <v>65</v>
      </c>
      <c r="E2485" s="1">
        <v>44190.604861111111</v>
      </c>
    </row>
    <row r="2486" spans="1:5" x14ac:dyDescent="0.35">
      <c r="A2486" t="s">
        <v>118</v>
      </c>
      <c r="B2486" t="str">
        <f>INDEX(Content!C:C, MATCH(A2486, Content!A:A, 0))</f>
        <v>healthy eating</v>
      </c>
      <c r="C2486" t="s">
        <v>9</v>
      </c>
      <c r="D2486">
        <f>VLOOKUP(C2486, ReactionTypes!A:C, 3, FALSE)</f>
        <v>30</v>
      </c>
      <c r="E2486" s="1">
        <v>44204.901388888888</v>
      </c>
    </row>
    <row r="2487" spans="1:5" x14ac:dyDescent="0.35">
      <c r="A2487" t="s">
        <v>118</v>
      </c>
      <c r="B2487" t="str">
        <f>INDEX(Content!C:C, MATCH(A2487, Content!A:A, 0))</f>
        <v>healthy eating</v>
      </c>
      <c r="C2487" t="s">
        <v>18</v>
      </c>
      <c r="D2487">
        <f>VLOOKUP(C2487, ReactionTypes!A:C, 3, FALSE)</f>
        <v>45</v>
      </c>
      <c r="E2487" s="1">
        <v>44203.299305555556</v>
      </c>
    </row>
    <row r="2488" spans="1:5" x14ac:dyDescent="0.35">
      <c r="A2488" t="s">
        <v>118</v>
      </c>
      <c r="B2488" t="str">
        <f>INDEX(Content!C:C, MATCH(A2488, Content!A:A, 0))</f>
        <v>healthy eating</v>
      </c>
      <c r="C2488" t="s">
        <v>20</v>
      </c>
      <c r="D2488">
        <f>VLOOKUP(C2488, ReactionTypes!A:C, 3, FALSE)</f>
        <v>15</v>
      </c>
      <c r="E2488" s="1">
        <v>44014.435416666667</v>
      </c>
    </row>
    <row r="2489" spans="1:5" x14ac:dyDescent="0.35">
      <c r="A2489" t="s">
        <v>118</v>
      </c>
      <c r="B2489" t="str">
        <f>INDEX(Content!C:C, MATCH(A2489, Content!A:A, 0))</f>
        <v>healthy eating</v>
      </c>
      <c r="C2489" t="s">
        <v>18</v>
      </c>
      <c r="D2489">
        <f>VLOOKUP(C2489, ReactionTypes!A:C, 3, FALSE)</f>
        <v>45</v>
      </c>
      <c r="E2489" s="1">
        <v>44068.90625</v>
      </c>
    </row>
    <row r="2490" spans="1:5" x14ac:dyDescent="0.35">
      <c r="A2490" t="s">
        <v>118</v>
      </c>
      <c r="B2490" t="str">
        <f>INDEX(Content!C:C, MATCH(A2490, Content!A:A, 0))</f>
        <v>healthy eating</v>
      </c>
      <c r="C2490" t="s">
        <v>10</v>
      </c>
      <c r="D2490">
        <f>VLOOKUP(C2490, ReactionTypes!A:C, 3, FALSE)</f>
        <v>20</v>
      </c>
      <c r="E2490" s="1">
        <v>44297.537499999999</v>
      </c>
    </row>
    <row r="2491" spans="1:5" x14ac:dyDescent="0.35">
      <c r="A2491" t="s">
        <v>118</v>
      </c>
      <c r="B2491" t="str">
        <f>INDEX(Content!C:C, MATCH(A2491, Content!A:A, 0))</f>
        <v>healthy eating</v>
      </c>
      <c r="C2491" t="s">
        <v>10</v>
      </c>
      <c r="D2491">
        <f>VLOOKUP(C2491, ReactionTypes!A:C, 3, FALSE)</f>
        <v>20</v>
      </c>
      <c r="E2491" s="1">
        <v>44150.654861111114</v>
      </c>
    </row>
    <row r="2492" spans="1:5" x14ac:dyDescent="0.35">
      <c r="A2492" t="s">
        <v>118</v>
      </c>
      <c r="B2492" t="str">
        <f>INDEX(Content!C:C, MATCH(A2492, Content!A:A, 0))</f>
        <v>healthy eating</v>
      </c>
      <c r="C2492" t="s">
        <v>16</v>
      </c>
      <c r="D2492">
        <f>VLOOKUP(C2492, ReactionTypes!A:C, 3, FALSE)</f>
        <v>50</v>
      </c>
      <c r="E2492" s="1">
        <v>44199.088194444441</v>
      </c>
    </row>
    <row r="2493" spans="1:5" x14ac:dyDescent="0.35">
      <c r="A2493" t="s">
        <v>118</v>
      </c>
      <c r="B2493" t="str">
        <f>INDEX(Content!C:C, MATCH(A2493, Content!A:A, 0))</f>
        <v>healthy eating</v>
      </c>
      <c r="C2493" t="s">
        <v>17</v>
      </c>
      <c r="D2493">
        <f>VLOOKUP(C2493, ReactionTypes!A:C, 3, FALSE)</f>
        <v>10</v>
      </c>
      <c r="E2493" s="1">
        <v>44042.081944444442</v>
      </c>
    </row>
    <row r="2494" spans="1:5" x14ac:dyDescent="0.35">
      <c r="A2494" t="s">
        <v>118</v>
      </c>
      <c r="B2494" t="str">
        <f>INDEX(Content!C:C, MATCH(A2494, Content!A:A, 0))</f>
        <v>healthy eating</v>
      </c>
      <c r="C2494" t="s">
        <v>13</v>
      </c>
      <c r="D2494">
        <f>VLOOKUP(C2494, ReactionTypes!A:C, 3, FALSE)</f>
        <v>75</v>
      </c>
      <c r="E2494" s="1">
        <v>44162.012499999997</v>
      </c>
    </row>
    <row r="2495" spans="1:5" x14ac:dyDescent="0.35">
      <c r="A2495" t="s">
        <v>118</v>
      </c>
      <c r="B2495" t="str">
        <f>INDEX(Content!C:C, MATCH(A2495, Content!A:A, 0))</f>
        <v>healthy eating</v>
      </c>
      <c r="C2495" t="s">
        <v>20</v>
      </c>
      <c r="D2495">
        <f>VLOOKUP(C2495, ReactionTypes!A:C, 3, FALSE)</f>
        <v>15</v>
      </c>
      <c r="E2495" s="1">
        <v>44289.355555555558</v>
      </c>
    </row>
    <row r="2496" spans="1:5" x14ac:dyDescent="0.35">
      <c r="A2496" t="s">
        <v>118</v>
      </c>
      <c r="B2496" t="str">
        <f>INDEX(Content!C:C, MATCH(A2496, Content!A:A, 0))</f>
        <v>healthy eating</v>
      </c>
      <c r="C2496" t="s">
        <v>6</v>
      </c>
      <c r="D2496">
        <f>VLOOKUP(C2496, ReactionTypes!A:C, 3, FALSE)</f>
        <v>0</v>
      </c>
      <c r="E2496" s="1">
        <v>44199.268750000003</v>
      </c>
    </row>
    <row r="2497" spans="1:5" x14ac:dyDescent="0.35">
      <c r="A2497" t="s">
        <v>118</v>
      </c>
      <c r="B2497" t="str">
        <f>INDEX(Content!C:C, MATCH(A2497, Content!A:A, 0))</f>
        <v>healthy eating</v>
      </c>
      <c r="C2497" t="s">
        <v>9</v>
      </c>
      <c r="D2497">
        <f>VLOOKUP(C2497, ReactionTypes!A:C, 3, FALSE)</f>
        <v>30</v>
      </c>
      <c r="E2497" s="1">
        <v>44247.9</v>
      </c>
    </row>
    <row r="2498" spans="1:5" x14ac:dyDescent="0.35">
      <c r="A2498" t="s">
        <v>118</v>
      </c>
      <c r="B2498" t="str">
        <f>INDEX(Content!C:C, MATCH(A2498, Content!A:A, 0))</f>
        <v>healthy eating</v>
      </c>
      <c r="C2498" t="s">
        <v>15</v>
      </c>
      <c r="D2498">
        <f>VLOOKUP(C2498, ReactionTypes!A:C, 3, FALSE)</f>
        <v>72</v>
      </c>
      <c r="E2498" s="1">
        <v>44299.013888888891</v>
      </c>
    </row>
    <row r="2499" spans="1:5" x14ac:dyDescent="0.35">
      <c r="A2499" t="s">
        <v>118</v>
      </c>
      <c r="B2499" t="str">
        <f>INDEX(Content!C:C, MATCH(A2499, Content!A:A, 0))</f>
        <v>healthy eating</v>
      </c>
      <c r="C2499" t="s">
        <v>9</v>
      </c>
      <c r="D2499">
        <f>VLOOKUP(C2499, ReactionTypes!A:C, 3, FALSE)</f>
        <v>30</v>
      </c>
      <c r="E2499" s="1">
        <v>44015.634722222225</v>
      </c>
    </row>
    <row r="2500" spans="1:5" x14ac:dyDescent="0.35">
      <c r="A2500" t="s">
        <v>118</v>
      </c>
      <c r="B2500" t="str">
        <f>INDEX(Content!C:C, MATCH(A2500, Content!A:A, 0))</f>
        <v>healthy eating</v>
      </c>
      <c r="C2500" t="s">
        <v>12</v>
      </c>
      <c r="D2500">
        <f>VLOOKUP(C2500, ReactionTypes!A:C, 3, FALSE)</f>
        <v>65</v>
      </c>
      <c r="E2500" s="1">
        <v>44304.657638888886</v>
      </c>
    </row>
    <row r="2501" spans="1:5" x14ac:dyDescent="0.35">
      <c r="A2501" t="s">
        <v>118</v>
      </c>
      <c r="B2501" t="str">
        <f>INDEX(Content!C:C, MATCH(A2501, Content!A:A, 0))</f>
        <v>healthy eating</v>
      </c>
      <c r="C2501" t="s">
        <v>13</v>
      </c>
      <c r="D2501">
        <f>VLOOKUP(C2501, ReactionTypes!A:C, 3, FALSE)</f>
        <v>75</v>
      </c>
      <c r="E2501" s="1">
        <v>44087.61041666667</v>
      </c>
    </row>
    <row r="2502" spans="1:5" x14ac:dyDescent="0.35">
      <c r="A2502" t="s">
        <v>118</v>
      </c>
      <c r="B2502" t="str">
        <f>INDEX(Content!C:C, MATCH(A2502, Content!A:A, 0))</f>
        <v>healthy eating</v>
      </c>
      <c r="C2502" t="s">
        <v>3</v>
      </c>
      <c r="D2502">
        <f>VLOOKUP(C2502, ReactionTypes!A:C, 3, FALSE)</f>
        <v>60</v>
      </c>
      <c r="E2502" s="1">
        <v>44325.009027777778</v>
      </c>
    </row>
    <row r="2503" spans="1:5" x14ac:dyDescent="0.35">
      <c r="A2503" t="s">
        <v>118</v>
      </c>
      <c r="B2503" t="str">
        <f>INDEX(Content!C:C, MATCH(A2503, Content!A:A, 0))</f>
        <v>healthy eating</v>
      </c>
      <c r="C2503" t="s">
        <v>13</v>
      </c>
      <c r="D2503">
        <f>VLOOKUP(C2503, ReactionTypes!A:C, 3, FALSE)</f>
        <v>75</v>
      </c>
      <c r="E2503" s="1">
        <v>44305.567361111112</v>
      </c>
    </row>
    <row r="2504" spans="1:5" x14ac:dyDescent="0.35">
      <c r="A2504" t="s">
        <v>118</v>
      </c>
      <c r="B2504" t="str">
        <f>INDEX(Content!C:C, MATCH(A2504, Content!A:A, 0))</f>
        <v>healthy eating</v>
      </c>
      <c r="C2504" t="s">
        <v>17</v>
      </c>
      <c r="D2504">
        <f>VLOOKUP(C2504, ReactionTypes!A:C, 3, FALSE)</f>
        <v>10</v>
      </c>
      <c r="E2504" s="1">
        <v>44293.247916666667</v>
      </c>
    </row>
    <row r="2505" spans="1:5" x14ac:dyDescent="0.35">
      <c r="A2505" t="s">
        <v>118</v>
      </c>
      <c r="B2505" t="str">
        <f>INDEX(Content!C:C, MATCH(A2505, Content!A:A, 0))</f>
        <v>healthy eating</v>
      </c>
      <c r="C2505" t="s">
        <v>15</v>
      </c>
      <c r="D2505">
        <f>VLOOKUP(C2505, ReactionTypes!A:C, 3, FALSE)</f>
        <v>72</v>
      </c>
      <c r="E2505" s="1">
        <v>44161.796527777777</v>
      </c>
    </row>
    <row r="2506" spans="1:5" x14ac:dyDescent="0.35">
      <c r="A2506" t="s">
        <v>118</v>
      </c>
      <c r="B2506" t="str">
        <f>INDEX(Content!C:C, MATCH(A2506, Content!A:A, 0))</f>
        <v>healthy eating</v>
      </c>
      <c r="C2506" t="s">
        <v>15</v>
      </c>
      <c r="D2506">
        <f>VLOOKUP(C2506, ReactionTypes!A:C, 3, FALSE)</f>
        <v>72</v>
      </c>
      <c r="E2506" s="1">
        <v>44040.344444444447</v>
      </c>
    </row>
    <row r="2507" spans="1:5" x14ac:dyDescent="0.35">
      <c r="A2507" t="s">
        <v>118</v>
      </c>
      <c r="B2507" t="str">
        <f>INDEX(Content!C:C, MATCH(A2507, Content!A:A, 0))</f>
        <v>healthy eating</v>
      </c>
      <c r="C2507" t="s">
        <v>6</v>
      </c>
      <c r="D2507">
        <f>VLOOKUP(C2507, ReactionTypes!A:C, 3, FALSE)</f>
        <v>0</v>
      </c>
      <c r="E2507" s="1">
        <v>44306.625694444447</v>
      </c>
    </row>
    <row r="2508" spans="1:5" x14ac:dyDescent="0.35">
      <c r="A2508" t="s">
        <v>118</v>
      </c>
      <c r="B2508" t="str">
        <f>INDEX(Content!C:C, MATCH(A2508, Content!A:A, 0))</f>
        <v>healthy eating</v>
      </c>
      <c r="C2508" t="s">
        <v>10</v>
      </c>
      <c r="D2508">
        <f>VLOOKUP(C2508, ReactionTypes!A:C, 3, FALSE)</f>
        <v>20</v>
      </c>
      <c r="E2508" s="1">
        <v>44129.806250000001</v>
      </c>
    </row>
    <row r="2509" spans="1:5" x14ac:dyDescent="0.35">
      <c r="A2509" t="s">
        <v>118</v>
      </c>
      <c r="B2509" t="str">
        <f>INDEX(Content!C:C, MATCH(A2509, Content!A:A, 0))</f>
        <v>healthy eating</v>
      </c>
      <c r="C2509" t="s">
        <v>15</v>
      </c>
      <c r="D2509">
        <f>VLOOKUP(C2509, ReactionTypes!A:C, 3, FALSE)</f>
        <v>72</v>
      </c>
      <c r="E2509" s="1">
        <v>44011.85</v>
      </c>
    </row>
    <row r="2510" spans="1:5" x14ac:dyDescent="0.35">
      <c r="A2510" t="s">
        <v>118</v>
      </c>
      <c r="B2510" t="str">
        <f>INDEX(Content!C:C, MATCH(A2510, Content!A:A, 0))</f>
        <v>healthy eating</v>
      </c>
      <c r="C2510" t="s">
        <v>15</v>
      </c>
      <c r="D2510">
        <f>VLOOKUP(C2510, ReactionTypes!A:C, 3, FALSE)</f>
        <v>72</v>
      </c>
      <c r="E2510" s="1">
        <v>44337.804861111108</v>
      </c>
    </row>
    <row r="2511" spans="1:5" x14ac:dyDescent="0.35">
      <c r="A2511" t="s">
        <v>118</v>
      </c>
      <c r="B2511" t="str">
        <f>INDEX(Content!C:C, MATCH(A2511, Content!A:A, 0))</f>
        <v>healthy eating</v>
      </c>
      <c r="C2511" t="s">
        <v>19</v>
      </c>
      <c r="D2511">
        <f>VLOOKUP(C2511, ReactionTypes!A:C, 3, FALSE)</f>
        <v>35</v>
      </c>
      <c r="E2511" s="1">
        <v>44050.88958333333</v>
      </c>
    </row>
    <row r="2512" spans="1:5" x14ac:dyDescent="0.35">
      <c r="A2512" t="s">
        <v>118</v>
      </c>
      <c r="B2512" t="str">
        <f>INDEX(Content!C:C, MATCH(A2512, Content!A:A, 0))</f>
        <v>healthy eating</v>
      </c>
      <c r="C2512" t="s">
        <v>19</v>
      </c>
      <c r="D2512">
        <f>VLOOKUP(C2512, ReactionTypes!A:C, 3, FALSE)</f>
        <v>35</v>
      </c>
      <c r="E2512" s="1">
        <v>44190.45416666667</v>
      </c>
    </row>
    <row r="2513" spans="1:5" x14ac:dyDescent="0.35">
      <c r="A2513" t="s">
        <v>118</v>
      </c>
      <c r="B2513" t="str">
        <f>INDEX(Content!C:C, MATCH(A2513, Content!A:A, 0))</f>
        <v>healthy eating</v>
      </c>
      <c r="C2513" t="s">
        <v>10</v>
      </c>
      <c r="D2513">
        <f>VLOOKUP(C2513, ReactionTypes!A:C, 3, FALSE)</f>
        <v>20</v>
      </c>
      <c r="E2513" s="1">
        <v>44308.881249999999</v>
      </c>
    </row>
    <row r="2514" spans="1:5" x14ac:dyDescent="0.35">
      <c r="A2514" t="s">
        <v>118</v>
      </c>
      <c r="B2514" t="str">
        <f>INDEX(Content!C:C, MATCH(A2514, Content!A:A, 0))</f>
        <v>healthy eating</v>
      </c>
      <c r="C2514" t="s">
        <v>20</v>
      </c>
      <c r="D2514">
        <f>VLOOKUP(C2514, ReactionTypes!A:C, 3, FALSE)</f>
        <v>15</v>
      </c>
      <c r="E2514" s="1">
        <v>44082.814583333333</v>
      </c>
    </row>
    <row r="2515" spans="1:5" x14ac:dyDescent="0.35">
      <c r="A2515" t="s">
        <v>119</v>
      </c>
      <c r="B2515" t="str">
        <f>INDEX(Content!C:C, MATCH(A2515, Content!A:A, 0))</f>
        <v>veganism</v>
      </c>
      <c r="C2515" t="s">
        <v>5</v>
      </c>
      <c r="D2515">
        <f>VLOOKUP(C2515, ReactionTypes!A:C, 3, FALSE)</f>
        <v>70</v>
      </c>
      <c r="E2515" s="1">
        <v>44294.979166666664</v>
      </c>
    </row>
    <row r="2516" spans="1:5" x14ac:dyDescent="0.35">
      <c r="A2516" t="s">
        <v>119</v>
      </c>
      <c r="B2516" t="str">
        <f>INDEX(Content!C:C, MATCH(A2516, Content!A:A, 0))</f>
        <v>veganism</v>
      </c>
      <c r="C2516" t="s">
        <v>20</v>
      </c>
      <c r="D2516">
        <f>VLOOKUP(C2516, ReactionTypes!A:C, 3, FALSE)</f>
        <v>15</v>
      </c>
      <c r="E2516" s="1">
        <v>44009.349305555559</v>
      </c>
    </row>
    <row r="2517" spans="1:5" x14ac:dyDescent="0.35">
      <c r="A2517" t="s">
        <v>119</v>
      </c>
      <c r="B2517" t="str">
        <f>INDEX(Content!C:C, MATCH(A2517, Content!A:A, 0))</f>
        <v>veganism</v>
      </c>
      <c r="C2517" t="s">
        <v>8</v>
      </c>
      <c r="D2517">
        <f>VLOOKUP(C2517, ReactionTypes!A:C, 3, FALSE)</f>
        <v>5</v>
      </c>
      <c r="E2517" s="1">
        <v>44095.999305555553</v>
      </c>
    </row>
    <row r="2518" spans="1:5" x14ac:dyDescent="0.35">
      <c r="A2518" t="s">
        <v>119</v>
      </c>
      <c r="B2518" t="str">
        <f>INDEX(Content!C:C, MATCH(A2518, Content!A:A, 0))</f>
        <v>veganism</v>
      </c>
      <c r="C2518" t="s">
        <v>20</v>
      </c>
      <c r="D2518">
        <f>VLOOKUP(C2518, ReactionTypes!A:C, 3, FALSE)</f>
        <v>15</v>
      </c>
      <c r="E2518" s="1">
        <v>44320.165277777778</v>
      </c>
    </row>
    <row r="2519" spans="1:5" x14ac:dyDescent="0.35">
      <c r="A2519" t="s">
        <v>119</v>
      </c>
      <c r="B2519" t="str">
        <f>INDEX(Content!C:C, MATCH(A2519, Content!A:A, 0))</f>
        <v>veganism</v>
      </c>
      <c r="C2519" t="s">
        <v>10</v>
      </c>
      <c r="D2519">
        <f>VLOOKUP(C2519, ReactionTypes!A:C, 3, FALSE)</f>
        <v>20</v>
      </c>
      <c r="E2519" s="1">
        <v>44127.158333333333</v>
      </c>
    </row>
    <row r="2520" spans="1:5" x14ac:dyDescent="0.35">
      <c r="A2520" t="s">
        <v>119</v>
      </c>
      <c r="B2520" t="str">
        <f>INDEX(Content!C:C, MATCH(A2520, Content!A:A, 0))</f>
        <v>veganism</v>
      </c>
      <c r="C2520" t="s">
        <v>20</v>
      </c>
      <c r="D2520">
        <f>VLOOKUP(C2520, ReactionTypes!A:C, 3, FALSE)</f>
        <v>15</v>
      </c>
      <c r="E2520" s="1">
        <v>44114.886805555558</v>
      </c>
    </row>
    <row r="2521" spans="1:5" x14ac:dyDescent="0.35">
      <c r="A2521" t="s">
        <v>119</v>
      </c>
      <c r="B2521" t="str">
        <f>INDEX(Content!C:C, MATCH(A2521, Content!A:A, 0))</f>
        <v>veganism</v>
      </c>
      <c r="C2521" t="s">
        <v>19</v>
      </c>
      <c r="D2521">
        <f>VLOOKUP(C2521, ReactionTypes!A:C, 3, FALSE)</f>
        <v>35</v>
      </c>
      <c r="E2521" s="1">
        <v>44076.935416666667</v>
      </c>
    </row>
    <row r="2522" spans="1:5" x14ac:dyDescent="0.35">
      <c r="A2522" t="s">
        <v>119</v>
      </c>
      <c r="B2522" t="str">
        <f>INDEX(Content!C:C, MATCH(A2522, Content!A:A, 0))</f>
        <v>veganism</v>
      </c>
      <c r="C2522" t="s">
        <v>8</v>
      </c>
      <c r="D2522">
        <f>VLOOKUP(C2522, ReactionTypes!A:C, 3, FALSE)</f>
        <v>5</v>
      </c>
      <c r="E2522" s="1">
        <v>44128.715277777781</v>
      </c>
    </row>
    <row r="2523" spans="1:5" x14ac:dyDescent="0.35">
      <c r="A2523" t="s">
        <v>119</v>
      </c>
      <c r="B2523" t="str">
        <f>INDEX(Content!C:C, MATCH(A2523, Content!A:A, 0))</f>
        <v>veganism</v>
      </c>
      <c r="C2523" t="s">
        <v>16</v>
      </c>
      <c r="D2523">
        <f>VLOOKUP(C2523, ReactionTypes!A:C, 3, FALSE)</f>
        <v>50</v>
      </c>
      <c r="E2523" s="1">
        <v>44019.133333333331</v>
      </c>
    </row>
    <row r="2524" spans="1:5" x14ac:dyDescent="0.35">
      <c r="A2524" t="s">
        <v>119</v>
      </c>
      <c r="B2524" t="str">
        <f>INDEX(Content!C:C, MATCH(A2524, Content!A:A, 0))</f>
        <v>veganism</v>
      </c>
      <c r="C2524" t="s">
        <v>13</v>
      </c>
      <c r="D2524">
        <f>VLOOKUP(C2524, ReactionTypes!A:C, 3, FALSE)</f>
        <v>75</v>
      </c>
      <c r="E2524" s="1">
        <v>44069.806250000001</v>
      </c>
    </row>
    <row r="2525" spans="1:5" x14ac:dyDescent="0.35">
      <c r="A2525" t="s">
        <v>119</v>
      </c>
      <c r="B2525" t="str">
        <f>INDEX(Content!C:C, MATCH(A2525, Content!A:A, 0))</f>
        <v>veganism</v>
      </c>
      <c r="C2525" t="s">
        <v>14</v>
      </c>
      <c r="D2525">
        <f>VLOOKUP(C2525, ReactionTypes!A:C, 3, FALSE)</f>
        <v>70</v>
      </c>
      <c r="E2525" s="1">
        <v>44218.776388888888</v>
      </c>
    </row>
    <row r="2526" spans="1:5" x14ac:dyDescent="0.35">
      <c r="A2526" t="s">
        <v>119</v>
      </c>
      <c r="B2526" t="str">
        <f>INDEX(Content!C:C, MATCH(A2526, Content!A:A, 0))</f>
        <v>veganism</v>
      </c>
      <c r="C2526" t="s">
        <v>13</v>
      </c>
      <c r="D2526">
        <f>VLOOKUP(C2526, ReactionTypes!A:C, 3, FALSE)</f>
        <v>75</v>
      </c>
      <c r="E2526" s="1">
        <v>44121.770138888889</v>
      </c>
    </row>
    <row r="2527" spans="1:5" x14ac:dyDescent="0.35">
      <c r="A2527" t="s">
        <v>119</v>
      </c>
      <c r="B2527" t="str">
        <f>INDEX(Content!C:C, MATCH(A2527, Content!A:A, 0))</f>
        <v>veganism</v>
      </c>
      <c r="C2527" t="s">
        <v>19</v>
      </c>
      <c r="D2527">
        <f>VLOOKUP(C2527, ReactionTypes!A:C, 3, FALSE)</f>
        <v>35</v>
      </c>
      <c r="E2527" s="1">
        <v>44066.276388888888</v>
      </c>
    </row>
    <row r="2528" spans="1:5" x14ac:dyDescent="0.35">
      <c r="A2528" t="s">
        <v>119</v>
      </c>
      <c r="B2528" t="str">
        <f>INDEX(Content!C:C, MATCH(A2528, Content!A:A, 0))</f>
        <v>veganism</v>
      </c>
      <c r="C2528" t="s">
        <v>20</v>
      </c>
      <c r="D2528">
        <f>VLOOKUP(C2528, ReactionTypes!A:C, 3, FALSE)</f>
        <v>15</v>
      </c>
      <c r="E2528" s="1">
        <v>44171.105555555558</v>
      </c>
    </row>
    <row r="2529" spans="1:5" x14ac:dyDescent="0.35">
      <c r="A2529" t="s">
        <v>119</v>
      </c>
      <c r="B2529" t="str">
        <f>INDEX(Content!C:C, MATCH(A2529, Content!A:A, 0))</f>
        <v>veganism</v>
      </c>
      <c r="C2529" t="s">
        <v>3</v>
      </c>
      <c r="D2529">
        <f>VLOOKUP(C2529, ReactionTypes!A:C, 3, FALSE)</f>
        <v>60</v>
      </c>
      <c r="E2529" s="1">
        <v>44127.604166666664</v>
      </c>
    </row>
    <row r="2530" spans="1:5" x14ac:dyDescent="0.35">
      <c r="A2530" t="s">
        <v>119</v>
      </c>
      <c r="B2530" t="str">
        <f>INDEX(Content!C:C, MATCH(A2530, Content!A:A, 0))</f>
        <v>veganism</v>
      </c>
      <c r="C2530" t="s">
        <v>19</v>
      </c>
      <c r="D2530">
        <f>VLOOKUP(C2530, ReactionTypes!A:C, 3, FALSE)</f>
        <v>35</v>
      </c>
      <c r="E2530" s="1">
        <v>44207.288888888892</v>
      </c>
    </row>
    <row r="2531" spans="1:5" x14ac:dyDescent="0.35">
      <c r="A2531" t="s">
        <v>119</v>
      </c>
      <c r="B2531" t="str">
        <f>INDEX(Content!C:C, MATCH(A2531, Content!A:A, 0))</f>
        <v>veganism</v>
      </c>
      <c r="C2531" t="s">
        <v>8</v>
      </c>
      <c r="D2531">
        <f>VLOOKUP(C2531, ReactionTypes!A:C, 3, FALSE)</f>
        <v>5</v>
      </c>
      <c r="E2531" s="1">
        <v>44209.839583333334</v>
      </c>
    </row>
    <row r="2532" spans="1:5" x14ac:dyDescent="0.35">
      <c r="A2532" t="s">
        <v>119</v>
      </c>
      <c r="B2532" t="str">
        <f>INDEX(Content!C:C, MATCH(A2532, Content!A:A, 0))</f>
        <v>veganism</v>
      </c>
      <c r="C2532" t="s">
        <v>14</v>
      </c>
      <c r="D2532">
        <f>VLOOKUP(C2532, ReactionTypes!A:C, 3, FALSE)</f>
        <v>70</v>
      </c>
      <c r="E2532" s="1">
        <v>44044.763194444444</v>
      </c>
    </row>
    <row r="2533" spans="1:5" x14ac:dyDescent="0.35">
      <c r="A2533" t="s">
        <v>120</v>
      </c>
      <c r="B2533" t="str">
        <f>INDEX(Content!C:C, MATCH(A2533, Content!A:A, 0))</f>
        <v>healthy eating</v>
      </c>
      <c r="C2533" t="s">
        <v>17</v>
      </c>
      <c r="D2533">
        <f>VLOOKUP(C2533, ReactionTypes!A:C, 3, FALSE)</f>
        <v>10</v>
      </c>
      <c r="E2533" s="1">
        <v>44038.995833333334</v>
      </c>
    </row>
    <row r="2534" spans="1:5" x14ac:dyDescent="0.35">
      <c r="A2534" t="s">
        <v>120</v>
      </c>
      <c r="B2534" t="str">
        <f>INDEX(Content!C:C, MATCH(A2534, Content!A:A, 0))</f>
        <v>healthy eating</v>
      </c>
      <c r="C2534" t="s">
        <v>18</v>
      </c>
      <c r="D2534">
        <f>VLOOKUP(C2534, ReactionTypes!A:C, 3, FALSE)</f>
        <v>45</v>
      </c>
      <c r="E2534" s="1">
        <v>44303.984027777777</v>
      </c>
    </row>
    <row r="2535" spans="1:5" x14ac:dyDescent="0.35">
      <c r="A2535" t="s">
        <v>120</v>
      </c>
      <c r="B2535" t="str">
        <f>INDEX(Content!C:C, MATCH(A2535, Content!A:A, 0))</f>
        <v>healthy eating</v>
      </c>
      <c r="C2535" t="s">
        <v>18</v>
      </c>
      <c r="D2535">
        <f>VLOOKUP(C2535, ReactionTypes!A:C, 3, FALSE)</f>
        <v>45</v>
      </c>
      <c r="E2535" s="1">
        <v>44340.877083333333</v>
      </c>
    </row>
    <row r="2536" spans="1:5" x14ac:dyDescent="0.35">
      <c r="A2536" t="s">
        <v>120</v>
      </c>
      <c r="B2536" t="str">
        <f>INDEX(Content!C:C, MATCH(A2536, Content!A:A, 0))</f>
        <v>healthy eating</v>
      </c>
      <c r="C2536" t="s">
        <v>19</v>
      </c>
      <c r="D2536">
        <f>VLOOKUP(C2536, ReactionTypes!A:C, 3, FALSE)</f>
        <v>35</v>
      </c>
      <c r="E2536" s="1">
        <v>44084.234027777777</v>
      </c>
    </row>
    <row r="2537" spans="1:5" x14ac:dyDescent="0.35">
      <c r="A2537" t="s">
        <v>120</v>
      </c>
      <c r="B2537" t="str">
        <f>INDEX(Content!C:C, MATCH(A2537, Content!A:A, 0))</f>
        <v>healthy eating</v>
      </c>
      <c r="C2537" t="s">
        <v>3</v>
      </c>
      <c r="D2537">
        <f>VLOOKUP(C2537, ReactionTypes!A:C, 3, FALSE)</f>
        <v>60</v>
      </c>
      <c r="E2537" s="1">
        <v>44259.440972222219</v>
      </c>
    </row>
    <row r="2538" spans="1:5" x14ac:dyDescent="0.35">
      <c r="A2538" t="s">
        <v>120</v>
      </c>
      <c r="B2538" t="str">
        <f>INDEX(Content!C:C, MATCH(A2538, Content!A:A, 0))</f>
        <v>healthy eating</v>
      </c>
      <c r="C2538" t="s">
        <v>20</v>
      </c>
      <c r="D2538">
        <f>VLOOKUP(C2538, ReactionTypes!A:C, 3, FALSE)</f>
        <v>15</v>
      </c>
      <c r="E2538" s="1">
        <v>44168.008333333331</v>
      </c>
    </row>
    <row r="2539" spans="1:5" x14ac:dyDescent="0.35">
      <c r="A2539" t="s">
        <v>120</v>
      </c>
      <c r="B2539" t="str">
        <f>INDEX(Content!C:C, MATCH(A2539, Content!A:A, 0))</f>
        <v>healthy eating</v>
      </c>
      <c r="C2539" t="s">
        <v>12</v>
      </c>
      <c r="D2539">
        <f>VLOOKUP(C2539, ReactionTypes!A:C, 3, FALSE)</f>
        <v>65</v>
      </c>
      <c r="E2539" s="1">
        <v>44112.807638888888</v>
      </c>
    </row>
    <row r="2540" spans="1:5" x14ac:dyDescent="0.35">
      <c r="A2540" t="s">
        <v>120</v>
      </c>
      <c r="B2540" t="str">
        <f>INDEX(Content!C:C, MATCH(A2540, Content!A:A, 0))</f>
        <v>healthy eating</v>
      </c>
      <c r="C2540" t="s">
        <v>5</v>
      </c>
      <c r="D2540">
        <f>VLOOKUP(C2540, ReactionTypes!A:C, 3, FALSE)</f>
        <v>70</v>
      </c>
      <c r="E2540" s="1">
        <v>44265.606944444444</v>
      </c>
    </row>
    <row r="2541" spans="1:5" x14ac:dyDescent="0.35">
      <c r="A2541" t="s">
        <v>120</v>
      </c>
      <c r="B2541" t="str">
        <f>INDEX(Content!C:C, MATCH(A2541, Content!A:A, 0))</f>
        <v>healthy eating</v>
      </c>
      <c r="C2541" t="s">
        <v>19</v>
      </c>
      <c r="D2541">
        <f>VLOOKUP(C2541, ReactionTypes!A:C, 3, FALSE)</f>
        <v>35</v>
      </c>
      <c r="E2541" s="1">
        <v>44037.917361111111</v>
      </c>
    </row>
    <row r="2542" spans="1:5" x14ac:dyDescent="0.35">
      <c r="A2542" t="s">
        <v>120</v>
      </c>
      <c r="B2542" t="str">
        <f>INDEX(Content!C:C, MATCH(A2542, Content!A:A, 0))</f>
        <v>healthy eating</v>
      </c>
      <c r="C2542" t="s">
        <v>21</v>
      </c>
      <c r="D2542">
        <f>VLOOKUP(C2542, ReactionTypes!A:C, 3, FALSE)</f>
        <v>12</v>
      </c>
      <c r="E2542" s="1">
        <v>44255.427083333336</v>
      </c>
    </row>
    <row r="2543" spans="1:5" x14ac:dyDescent="0.35">
      <c r="A2543" t="s">
        <v>120</v>
      </c>
      <c r="B2543" t="str">
        <f>INDEX(Content!C:C, MATCH(A2543, Content!A:A, 0))</f>
        <v>healthy eating</v>
      </c>
      <c r="C2543" t="s">
        <v>16</v>
      </c>
      <c r="D2543">
        <f>VLOOKUP(C2543, ReactionTypes!A:C, 3, FALSE)</f>
        <v>50</v>
      </c>
      <c r="E2543" s="1">
        <v>44097.177777777775</v>
      </c>
    </row>
    <row r="2544" spans="1:5" x14ac:dyDescent="0.35">
      <c r="A2544" t="s">
        <v>120</v>
      </c>
      <c r="B2544" t="str">
        <f>INDEX(Content!C:C, MATCH(A2544, Content!A:A, 0))</f>
        <v>healthy eating</v>
      </c>
      <c r="C2544" t="s">
        <v>6</v>
      </c>
      <c r="D2544">
        <f>VLOOKUP(C2544, ReactionTypes!A:C, 3, FALSE)</f>
        <v>0</v>
      </c>
      <c r="E2544" s="1">
        <v>44159.338888888888</v>
      </c>
    </row>
    <row r="2545" spans="1:5" x14ac:dyDescent="0.35">
      <c r="A2545" t="s">
        <v>120</v>
      </c>
      <c r="B2545" t="str">
        <f>INDEX(Content!C:C, MATCH(A2545, Content!A:A, 0))</f>
        <v>healthy eating</v>
      </c>
      <c r="C2545" t="s">
        <v>18</v>
      </c>
      <c r="D2545">
        <f>VLOOKUP(C2545, ReactionTypes!A:C, 3, FALSE)</f>
        <v>45</v>
      </c>
      <c r="E2545" s="1">
        <v>44344.537499999999</v>
      </c>
    </row>
    <row r="2546" spans="1:5" x14ac:dyDescent="0.35">
      <c r="A2546" t="s">
        <v>120</v>
      </c>
      <c r="B2546" t="str">
        <f>INDEX(Content!C:C, MATCH(A2546, Content!A:A, 0))</f>
        <v>healthy eating</v>
      </c>
      <c r="C2546" t="s">
        <v>3</v>
      </c>
      <c r="D2546">
        <f>VLOOKUP(C2546, ReactionTypes!A:C, 3, FALSE)</f>
        <v>60</v>
      </c>
      <c r="E2546" s="1">
        <v>44219.330555555556</v>
      </c>
    </row>
    <row r="2547" spans="1:5" x14ac:dyDescent="0.35">
      <c r="A2547" t="s">
        <v>120</v>
      </c>
      <c r="B2547" t="str">
        <f>INDEX(Content!C:C, MATCH(A2547, Content!A:A, 0))</f>
        <v>healthy eating</v>
      </c>
      <c r="C2547" t="s">
        <v>20</v>
      </c>
      <c r="D2547">
        <f>VLOOKUP(C2547, ReactionTypes!A:C, 3, FALSE)</f>
        <v>15</v>
      </c>
      <c r="E2547" s="1">
        <v>44106.212500000001</v>
      </c>
    </row>
    <row r="2548" spans="1:5" x14ac:dyDescent="0.35">
      <c r="A2548" t="s">
        <v>120</v>
      </c>
      <c r="B2548" t="str">
        <f>INDEX(Content!C:C, MATCH(A2548, Content!A:A, 0))</f>
        <v>healthy eating</v>
      </c>
      <c r="C2548" t="s">
        <v>6</v>
      </c>
      <c r="D2548">
        <f>VLOOKUP(C2548, ReactionTypes!A:C, 3, FALSE)</f>
        <v>0</v>
      </c>
      <c r="E2548" s="1">
        <v>44186.814583333333</v>
      </c>
    </row>
    <row r="2549" spans="1:5" x14ac:dyDescent="0.35">
      <c r="A2549" t="s">
        <v>120</v>
      </c>
      <c r="B2549" t="str">
        <f>INDEX(Content!C:C, MATCH(A2549, Content!A:A, 0))</f>
        <v>healthy eating</v>
      </c>
      <c r="C2549" t="s">
        <v>13</v>
      </c>
      <c r="D2549">
        <f>VLOOKUP(C2549, ReactionTypes!A:C, 3, FALSE)</f>
        <v>75</v>
      </c>
      <c r="E2549" s="1">
        <v>44141.22152777778</v>
      </c>
    </row>
    <row r="2550" spans="1:5" x14ac:dyDescent="0.35">
      <c r="A2550" t="s">
        <v>120</v>
      </c>
      <c r="B2550" t="str">
        <f>INDEX(Content!C:C, MATCH(A2550, Content!A:A, 0))</f>
        <v>healthy eating</v>
      </c>
      <c r="C2550" t="s">
        <v>21</v>
      </c>
      <c r="D2550">
        <f>VLOOKUP(C2550, ReactionTypes!A:C, 3, FALSE)</f>
        <v>12</v>
      </c>
      <c r="E2550" s="1">
        <v>44106.96597222222</v>
      </c>
    </row>
    <row r="2551" spans="1:5" x14ac:dyDescent="0.35">
      <c r="A2551" t="s">
        <v>120</v>
      </c>
      <c r="B2551" t="str">
        <f>INDEX(Content!C:C, MATCH(A2551, Content!A:A, 0))</f>
        <v>healthy eating</v>
      </c>
      <c r="C2551" t="s">
        <v>12</v>
      </c>
      <c r="D2551">
        <f>VLOOKUP(C2551, ReactionTypes!A:C, 3, FALSE)</f>
        <v>65</v>
      </c>
      <c r="E2551" s="1">
        <v>44309.645833333336</v>
      </c>
    </row>
    <row r="2552" spans="1:5" x14ac:dyDescent="0.35">
      <c r="A2552" t="s">
        <v>120</v>
      </c>
      <c r="B2552" t="str">
        <f>INDEX(Content!C:C, MATCH(A2552, Content!A:A, 0))</f>
        <v>healthy eating</v>
      </c>
      <c r="C2552" t="s">
        <v>16</v>
      </c>
      <c r="D2552">
        <f>VLOOKUP(C2552, ReactionTypes!A:C, 3, FALSE)</f>
        <v>50</v>
      </c>
      <c r="E2552" s="1">
        <v>44362.913194444445</v>
      </c>
    </row>
    <row r="2553" spans="1:5" x14ac:dyDescent="0.35">
      <c r="A2553" t="s">
        <v>120</v>
      </c>
      <c r="B2553" t="str">
        <f>INDEX(Content!C:C, MATCH(A2553, Content!A:A, 0))</f>
        <v>healthy eating</v>
      </c>
      <c r="C2553" t="s">
        <v>20</v>
      </c>
      <c r="D2553">
        <f>VLOOKUP(C2553, ReactionTypes!A:C, 3, FALSE)</f>
        <v>15</v>
      </c>
      <c r="E2553" s="1">
        <v>44073.125</v>
      </c>
    </row>
    <row r="2554" spans="1:5" x14ac:dyDescent="0.35">
      <c r="A2554" t="s">
        <v>120</v>
      </c>
      <c r="B2554" t="str">
        <f>INDEX(Content!C:C, MATCH(A2554, Content!A:A, 0))</f>
        <v>healthy eating</v>
      </c>
      <c r="C2554" t="s">
        <v>19</v>
      </c>
      <c r="D2554">
        <f>VLOOKUP(C2554, ReactionTypes!A:C, 3, FALSE)</f>
        <v>35</v>
      </c>
      <c r="E2554" s="1">
        <v>44318.655555555553</v>
      </c>
    </row>
    <row r="2555" spans="1:5" x14ac:dyDescent="0.35">
      <c r="A2555" t="s">
        <v>120</v>
      </c>
      <c r="B2555" t="str">
        <f>INDEX(Content!C:C, MATCH(A2555, Content!A:A, 0))</f>
        <v>healthy eating</v>
      </c>
      <c r="C2555" t="s">
        <v>13</v>
      </c>
      <c r="D2555">
        <f>VLOOKUP(C2555, ReactionTypes!A:C, 3, FALSE)</f>
        <v>75</v>
      </c>
      <c r="E2555" s="1">
        <v>44274.275000000001</v>
      </c>
    </row>
    <row r="2556" spans="1:5" x14ac:dyDescent="0.35">
      <c r="A2556" t="s">
        <v>120</v>
      </c>
      <c r="B2556" t="str">
        <f>INDEX(Content!C:C, MATCH(A2556, Content!A:A, 0))</f>
        <v>healthy eating</v>
      </c>
      <c r="C2556" t="s">
        <v>18</v>
      </c>
      <c r="D2556">
        <f>VLOOKUP(C2556, ReactionTypes!A:C, 3, FALSE)</f>
        <v>45</v>
      </c>
      <c r="E2556" s="1">
        <v>44326.743055555555</v>
      </c>
    </row>
    <row r="2557" spans="1:5" x14ac:dyDescent="0.35">
      <c r="A2557" t="s">
        <v>120</v>
      </c>
      <c r="B2557" t="str">
        <f>INDEX(Content!C:C, MATCH(A2557, Content!A:A, 0))</f>
        <v>healthy eating</v>
      </c>
      <c r="C2557" t="s">
        <v>12</v>
      </c>
      <c r="D2557">
        <f>VLOOKUP(C2557, ReactionTypes!A:C, 3, FALSE)</f>
        <v>65</v>
      </c>
      <c r="E2557" s="1">
        <v>44090.488194444442</v>
      </c>
    </row>
    <row r="2558" spans="1:5" x14ac:dyDescent="0.35">
      <c r="A2558" t="s">
        <v>120</v>
      </c>
      <c r="B2558" t="str">
        <f>INDEX(Content!C:C, MATCH(A2558, Content!A:A, 0))</f>
        <v>healthy eating</v>
      </c>
      <c r="C2558" t="s">
        <v>13</v>
      </c>
      <c r="D2558">
        <f>VLOOKUP(C2558, ReactionTypes!A:C, 3, FALSE)</f>
        <v>75</v>
      </c>
      <c r="E2558" s="1">
        <v>44300.893055555556</v>
      </c>
    </row>
    <row r="2559" spans="1:5" x14ac:dyDescent="0.35">
      <c r="A2559" t="s">
        <v>120</v>
      </c>
      <c r="B2559" t="str">
        <f>INDEX(Content!C:C, MATCH(A2559, Content!A:A, 0))</f>
        <v>healthy eating</v>
      </c>
      <c r="C2559" t="s">
        <v>19</v>
      </c>
      <c r="D2559">
        <f>VLOOKUP(C2559, ReactionTypes!A:C, 3, FALSE)</f>
        <v>35</v>
      </c>
      <c r="E2559" s="1">
        <v>44138.439583333333</v>
      </c>
    </row>
    <row r="2560" spans="1:5" x14ac:dyDescent="0.35">
      <c r="A2560" t="s">
        <v>120</v>
      </c>
      <c r="B2560" t="str">
        <f>INDEX(Content!C:C, MATCH(A2560, Content!A:A, 0))</f>
        <v>healthy eating</v>
      </c>
      <c r="C2560" t="s">
        <v>14</v>
      </c>
      <c r="D2560">
        <f>VLOOKUP(C2560, ReactionTypes!A:C, 3, FALSE)</f>
        <v>70</v>
      </c>
      <c r="E2560" s="1">
        <v>44296.115277777775</v>
      </c>
    </row>
    <row r="2561" spans="1:5" x14ac:dyDescent="0.35">
      <c r="A2561" t="s">
        <v>120</v>
      </c>
      <c r="B2561" t="str">
        <f>INDEX(Content!C:C, MATCH(A2561, Content!A:A, 0))</f>
        <v>healthy eating</v>
      </c>
      <c r="C2561" t="s">
        <v>3</v>
      </c>
      <c r="D2561">
        <f>VLOOKUP(C2561, ReactionTypes!A:C, 3, FALSE)</f>
        <v>60</v>
      </c>
      <c r="E2561" s="1">
        <v>44124.506944444445</v>
      </c>
    </row>
    <row r="2562" spans="1:5" x14ac:dyDescent="0.35">
      <c r="A2562" t="s">
        <v>120</v>
      </c>
      <c r="B2562" t="str">
        <f>INDEX(Content!C:C, MATCH(A2562, Content!A:A, 0))</f>
        <v>healthy eating</v>
      </c>
      <c r="C2562" t="s">
        <v>12</v>
      </c>
      <c r="D2562">
        <f>VLOOKUP(C2562, ReactionTypes!A:C, 3, FALSE)</f>
        <v>65</v>
      </c>
      <c r="E2562" s="1">
        <v>44250.753472222219</v>
      </c>
    </row>
    <row r="2563" spans="1:5" x14ac:dyDescent="0.35">
      <c r="A2563" t="s">
        <v>120</v>
      </c>
      <c r="B2563" t="str">
        <f>INDEX(Content!C:C, MATCH(A2563, Content!A:A, 0))</f>
        <v>healthy eating</v>
      </c>
      <c r="C2563" t="s">
        <v>6</v>
      </c>
      <c r="D2563">
        <f>VLOOKUP(C2563, ReactionTypes!A:C, 3, FALSE)</f>
        <v>0</v>
      </c>
      <c r="E2563" s="1">
        <v>44320.736111111109</v>
      </c>
    </row>
    <row r="2564" spans="1:5" x14ac:dyDescent="0.35">
      <c r="A2564" t="s">
        <v>121</v>
      </c>
      <c r="B2564" t="str">
        <f>INDEX(Content!C:C, MATCH(A2564, Content!A:A, 0))</f>
        <v>studying</v>
      </c>
      <c r="C2564" t="s">
        <v>10</v>
      </c>
      <c r="D2564">
        <f>VLOOKUP(C2564, ReactionTypes!A:C, 3, FALSE)</f>
        <v>20</v>
      </c>
      <c r="E2564" s="1">
        <v>44269.279166666667</v>
      </c>
    </row>
    <row r="2565" spans="1:5" x14ac:dyDescent="0.35">
      <c r="A2565" t="s">
        <v>121</v>
      </c>
      <c r="B2565" t="str">
        <f>INDEX(Content!C:C, MATCH(A2565, Content!A:A, 0))</f>
        <v>studying</v>
      </c>
      <c r="C2565" t="s">
        <v>12</v>
      </c>
      <c r="D2565">
        <f>VLOOKUP(C2565, ReactionTypes!A:C, 3, FALSE)</f>
        <v>65</v>
      </c>
      <c r="E2565" s="1">
        <v>44136.821527777778</v>
      </c>
    </row>
    <row r="2566" spans="1:5" x14ac:dyDescent="0.35">
      <c r="A2566" t="s">
        <v>121</v>
      </c>
      <c r="B2566" t="str">
        <f>INDEX(Content!C:C, MATCH(A2566, Content!A:A, 0))</f>
        <v>studying</v>
      </c>
      <c r="C2566" t="s">
        <v>21</v>
      </c>
      <c r="D2566">
        <f>VLOOKUP(C2566, ReactionTypes!A:C, 3, FALSE)</f>
        <v>12</v>
      </c>
      <c r="E2566" s="1">
        <v>44121.646527777775</v>
      </c>
    </row>
    <row r="2567" spans="1:5" x14ac:dyDescent="0.35">
      <c r="A2567" t="s">
        <v>121</v>
      </c>
      <c r="B2567" t="str">
        <f>INDEX(Content!C:C, MATCH(A2567, Content!A:A, 0))</f>
        <v>studying</v>
      </c>
      <c r="C2567" t="s">
        <v>19</v>
      </c>
      <c r="D2567">
        <f>VLOOKUP(C2567, ReactionTypes!A:C, 3, FALSE)</f>
        <v>35</v>
      </c>
      <c r="E2567" s="1">
        <v>44166.136111111111</v>
      </c>
    </row>
    <row r="2568" spans="1:5" x14ac:dyDescent="0.35">
      <c r="A2568" t="s">
        <v>121</v>
      </c>
      <c r="B2568" t="str">
        <f>INDEX(Content!C:C, MATCH(A2568, Content!A:A, 0))</f>
        <v>studying</v>
      </c>
      <c r="C2568" t="s">
        <v>20</v>
      </c>
      <c r="D2568">
        <f>VLOOKUP(C2568, ReactionTypes!A:C, 3, FALSE)</f>
        <v>15</v>
      </c>
      <c r="E2568" s="1">
        <v>44320.368750000001</v>
      </c>
    </row>
    <row r="2569" spans="1:5" x14ac:dyDescent="0.35">
      <c r="A2569" t="s">
        <v>121</v>
      </c>
      <c r="B2569" t="str">
        <f>INDEX(Content!C:C, MATCH(A2569, Content!A:A, 0))</f>
        <v>studying</v>
      </c>
      <c r="C2569" t="s">
        <v>18</v>
      </c>
      <c r="D2569">
        <f>VLOOKUP(C2569, ReactionTypes!A:C, 3, FALSE)</f>
        <v>45</v>
      </c>
      <c r="E2569" s="1">
        <v>44105.727777777778</v>
      </c>
    </row>
    <row r="2570" spans="1:5" x14ac:dyDescent="0.35">
      <c r="A2570" t="s">
        <v>121</v>
      </c>
      <c r="B2570" t="str">
        <f>INDEX(Content!C:C, MATCH(A2570, Content!A:A, 0))</f>
        <v>studying</v>
      </c>
      <c r="C2570" t="s">
        <v>21</v>
      </c>
      <c r="D2570">
        <f>VLOOKUP(C2570, ReactionTypes!A:C, 3, FALSE)</f>
        <v>12</v>
      </c>
      <c r="E2570" s="1">
        <v>44177.09375</v>
      </c>
    </row>
    <row r="2571" spans="1:5" x14ac:dyDescent="0.35">
      <c r="A2571" t="s">
        <v>121</v>
      </c>
      <c r="B2571" t="str">
        <f>INDEX(Content!C:C, MATCH(A2571, Content!A:A, 0))</f>
        <v>studying</v>
      </c>
      <c r="C2571" t="s">
        <v>19</v>
      </c>
      <c r="D2571">
        <f>VLOOKUP(C2571, ReactionTypes!A:C, 3, FALSE)</f>
        <v>35</v>
      </c>
      <c r="E2571" s="1">
        <v>44052.438888888886</v>
      </c>
    </row>
    <row r="2572" spans="1:5" x14ac:dyDescent="0.35">
      <c r="A2572" t="s">
        <v>121</v>
      </c>
      <c r="B2572" t="str">
        <f>INDEX(Content!C:C, MATCH(A2572, Content!A:A, 0))</f>
        <v>studying</v>
      </c>
      <c r="C2572" t="s">
        <v>10</v>
      </c>
      <c r="D2572">
        <f>VLOOKUP(C2572, ReactionTypes!A:C, 3, FALSE)</f>
        <v>20</v>
      </c>
      <c r="E2572" s="1">
        <v>44208.96875</v>
      </c>
    </row>
    <row r="2573" spans="1:5" x14ac:dyDescent="0.35">
      <c r="A2573" t="s">
        <v>121</v>
      </c>
      <c r="B2573" t="str">
        <f>INDEX(Content!C:C, MATCH(A2573, Content!A:A, 0))</f>
        <v>studying</v>
      </c>
      <c r="C2573" t="s">
        <v>3</v>
      </c>
      <c r="D2573">
        <f>VLOOKUP(C2573, ReactionTypes!A:C, 3, FALSE)</f>
        <v>60</v>
      </c>
      <c r="E2573" s="1">
        <v>44234.799305555556</v>
      </c>
    </row>
    <row r="2574" spans="1:5" x14ac:dyDescent="0.35">
      <c r="A2574" t="s">
        <v>121</v>
      </c>
      <c r="B2574" t="str">
        <f>INDEX(Content!C:C, MATCH(A2574, Content!A:A, 0))</f>
        <v>studying</v>
      </c>
      <c r="C2574" t="s">
        <v>15</v>
      </c>
      <c r="D2574">
        <f>VLOOKUP(C2574, ReactionTypes!A:C, 3, FALSE)</f>
        <v>72</v>
      </c>
      <c r="E2574" s="1">
        <v>44259.975694444445</v>
      </c>
    </row>
    <row r="2575" spans="1:5" x14ac:dyDescent="0.35">
      <c r="A2575" t="s">
        <v>121</v>
      </c>
      <c r="B2575" t="str">
        <f>INDEX(Content!C:C, MATCH(A2575, Content!A:A, 0))</f>
        <v>studying</v>
      </c>
      <c r="C2575" t="s">
        <v>19</v>
      </c>
      <c r="D2575">
        <f>VLOOKUP(C2575, ReactionTypes!A:C, 3, FALSE)</f>
        <v>35</v>
      </c>
      <c r="E2575" s="1">
        <v>44022.54791666667</v>
      </c>
    </row>
    <row r="2576" spans="1:5" x14ac:dyDescent="0.35">
      <c r="A2576" t="s">
        <v>121</v>
      </c>
      <c r="B2576" t="str">
        <f>INDEX(Content!C:C, MATCH(A2576, Content!A:A, 0))</f>
        <v>studying</v>
      </c>
      <c r="C2576" t="s">
        <v>12</v>
      </c>
      <c r="D2576">
        <f>VLOOKUP(C2576, ReactionTypes!A:C, 3, FALSE)</f>
        <v>65</v>
      </c>
      <c r="E2576" s="1">
        <v>44254.681944444441</v>
      </c>
    </row>
    <row r="2577" spans="1:5" x14ac:dyDescent="0.35">
      <c r="A2577" t="s">
        <v>121</v>
      </c>
      <c r="B2577" t="str">
        <f>INDEX(Content!C:C, MATCH(A2577, Content!A:A, 0))</f>
        <v>studying</v>
      </c>
      <c r="C2577" t="s">
        <v>16</v>
      </c>
      <c r="D2577">
        <f>VLOOKUP(C2577, ReactionTypes!A:C, 3, FALSE)</f>
        <v>50</v>
      </c>
      <c r="E2577" s="1">
        <v>44049.173611111109</v>
      </c>
    </row>
    <row r="2578" spans="1:5" x14ac:dyDescent="0.35">
      <c r="A2578" t="s">
        <v>121</v>
      </c>
      <c r="B2578" t="str">
        <f>INDEX(Content!C:C, MATCH(A2578, Content!A:A, 0))</f>
        <v>studying</v>
      </c>
      <c r="C2578" t="s">
        <v>8</v>
      </c>
      <c r="D2578">
        <f>VLOOKUP(C2578, ReactionTypes!A:C, 3, FALSE)</f>
        <v>5</v>
      </c>
      <c r="E2578" s="1">
        <v>44263.14166666667</v>
      </c>
    </row>
    <row r="2579" spans="1:5" x14ac:dyDescent="0.35">
      <c r="A2579" t="s">
        <v>122</v>
      </c>
      <c r="B2579" t="str">
        <f>INDEX(Content!C:C, MATCH(A2579, Content!A:A, 0))</f>
        <v>dogs</v>
      </c>
      <c r="C2579" t="s">
        <v>20</v>
      </c>
      <c r="D2579">
        <f>VLOOKUP(C2579, ReactionTypes!A:C, 3, FALSE)</f>
        <v>15</v>
      </c>
      <c r="E2579" s="1">
        <v>44281.142361111109</v>
      </c>
    </row>
    <row r="2580" spans="1:5" x14ac:dyDescent="0.35">
      <c r="A2580" t="s">
        <v>122</v>
      </c>
      <c r="B2580" t="str">
        <f>INDEX(Content!C:C, MATCH(A2580, Content!A:A, 0))</f>
        <v>dogs</v>
      </c>
      <c r="C2580" t="s">
        <v>18</v>
      </c>
      <c r="D2580">
        <f>VLOOKUP(C2580, ReactionTypes!A:C, 3, FALSE)</f>
        <v>45</v>
      </c>
      <c r="E2580" s="1">
        <v>44099.737500000003</v>
      </c>
    </row>
    <row r="2581" spans="1:5" x14ac:dyDescent="0.35">
      <c r="A2581" t="s">
        <v>122</v>
      </c>
      <c r="B2581" t="str">
        <f>INDEX(Content!C:C, MATCH(A2581, Content!A:A, 0))</f>
        <v>dogs</v>
      </c>
      <c r="C2581" t="s">
        <v>8</v>
      </c>
      <c r="D2581">
        <f>VLOOKUP(C2581, ReactionTypes!A:C, 3, FALSE)</f>
        <v>5</v>
      </c>
      <c r="E2581" s="1">
        <v>44087.842361111114</v>
      </c>
    </row>
    <row r="2582" spans="1:5" x14ac:dyDescent="0.35">
      <c r="A2582" t="s">
        <v>122</v>
      </c>
      <c r="B2582" t="str">
        <f>INDEX(Content!C:C, MATCH(A2582, Content!A:A, 0))</f>
        <v>dogs</v>
      </c>
      <c r="C2582" t="s">
        <v>14</v>
      </c>
      <c r="D2582">
        <f>VLOOKUP(C2582, ReactionTypes!A:C, 3, FALSE)</f>
        <v>70</v>
      </c>
      <c r="E2582" s="1">
        <v>44220.354861111111</v>
      </c>
    </row>
    <row r="2583" spans="1:5" x14ac:dyDescent="0.35">
      <c r="A2583" t="s">
        <v>122</v>
      </c>
      <c r="B2583" t="str">
        <f>INDEX(Content!C:C, MATCH(A2583, Content!A:A, 0))</f>
        <v>dogs</v>
      </c>
      <c r="C2583" t="s">
        <v>15</v>
      </c>
      <c r="D2583">
        <f>VLOOKUP(C2583, ReactionTypes!A:C, 3, FALSE)</f>
        <v>72</v>
      </c>
      <c r="E2583" s="1">
        <v>44082.229861111111</v>
      </c>
    </row>
    <row r="2584" spans="1:5" x14ac:dyDescent="0.35">
      <c r="A2584" t="s">
        <v>122</v>
      </c>
      <c r="B2584" t="str">
        <f>INDEX(Content!C:C, MATCH(A2584, Content!A:A, 0))</f>
        <v>dogs</v>
      </c>
      <c r="C2584" t="s">
        <v>17</v>
      </c>
      <c r="D2584">
        <f>VLOOKUP(C2584, ReactionTypes!A:C, 3, FALSE)</f>
        <v>10</v>
      </c>
      <c r="E2584" s="1">
        <v>44246.254861111112</v>
      </c>
    </row>
    <row r="2585" spans="1:5" x14ac:dyDescent="0.35">
      <c r="A2585" t="s">
        <v>122</v>
      </c>
      <c r="B2585" t="str">
        <f>INDEX(Content!C:C, MATCH(A2585, Content!A:A, 0))</f>
        <v>dogs</v>
      </c>
      <c r="C2585" t="s">
        <v>10</v>
      </c>
      <c r="D2585">
        <f>VLOOKUP(C2585, ReactionTypes!A:C, 3, FALSE)</f>
        <v>20</v>
      </c>
      <c r="E2585" s="1">
        <v>44251.286111111112</v>
      </c>
    </row>
    <row r="2586" spans="1:5" x14ac:dyDescent="0.35">
      <c r="A2586" t="s">
        <v>122</v>
      </c>
      <c r="B2586" t="str">
        <f>INDEX(Content!C:C, MATCH(A2586, Content!A:A, 0))</f>
        <v>dogs</v>
      </c>
      <c r="C2586" t="s">
        <v>13</v>
      </c>
      <c r="D2586">
        <f>VLOOKUP(C2586, ReactionTypes!A:C, 3, FALSE)</f>
        <v>75</v>
      </c>
      <c r="E2586" s="1">
        <v>44002.198611111111</v>
      </c>
    </row>
    <row r="2587" spans="1:5" x14ac:dyDescent="0.35">
      <c r="A2587" t="s">
        <v>122</v>
      </c>
      <c r="B2587" t="str">
        <f>INDEX(Content!C:C, MATCH(A2587, Content!A:A, 0))</f>
        <v>dogs</v>
      </c>
      <c r="C2587" t="s">
        <v>8</v>
      </c>
      <c r="D2587">
        <f>VLOOKUP(C2587, ReactionTypes!A:C, 3, FALSE)</f>
        <v>5</v>
      </c>
      <c r="E2587" s="1">
        <v>44003.443055555559</v>
      </c>
    </row>
    <row r="2588" spans="1:5" x14ac:dyDescent="0.35">
      <c r="A2588" t="s">
        <v>122</v>
      </c>
      <c r="B2588" t="str">
        <f>INDEX(Content!C:C, MATCH(A2588, Content!A:A, 0))</f>
        <v>dogs</v>
      </c>
      <c r="C2588" t="s">
        <v>6</v>
      </c>
      <c r="D2588">
        <f>VLOOKUP(C2588, ReactionTypes!A:C, 3, FALSE)</f>
        <v>0</v>
      </c>
      <c r="E2588" s="1">
        <v>44139.325694444444</v>
      </c>
    </row>
    <row r="2589" spans="1:5" x14ac:dyDescent="0.35">
      <c r="A2589" t="s">
        <v>122</v>
      </c>
      <c r="B2589" t="str">
        <f>INDEX(Content!C:C, MATCH(A2589, Content!A:A, 0))</f>
        <v>dogs</v>
      </c>
      <c r="C2589" t="s">
        <v>15</v>
      </c>
      <c r="D2589">
        <f>VLOOKUP(C2589, ReactionTypes!A:C, 3, FALSE)</f>
        <v>72</v>
      </c>
      <c r="E2589" s="1">
        <v>44205.999305555553</v>
      </c>
    </row>
    <row r="2590" spans="1:5" x14ac:dyDescent="0.35">
      <c r="A2590" t="s">
        <v>122</v>
      </c>
      <c r="B2590" t="str">
        <f>INDEX(Content!C:C, MATCH(A2590, Content!A:A, 0))</f>
        <v>dogs</v>
      </c>
      <c r="C2590" t="s">
        <v>12</v>
      </c>
      <c r="D2590">
        <f>VLOOKUP(C2590, ReactionTypes!A:C, 3, FALSE)</f>
        <v>65</v>
      </c>
      <c r="E2590" s="1">
        <v>44033.748611111114</v>
      </c>
    </row>
    <row r="2591" spans="1:5" x14ac:dyDescent="0.35">
      <c r="A2591" t="s">
        <v>122</v>
      </c>
      <c r="B2591" t="str">
        <f>INDEX(Content!C:C, MATCH(A2591, Content!A:A, 0))</f>
        <v>dogs</v>
      </c>
      <c r="C2591" t="s">
        <v>12</v>
      </c>
      <c r="D2591">
        <f>VLOOKUP(C2591, ReactionTypes!A:C, 3, FALSE)</f>
        <v>65</v>
      </c>
      <c r="E2591" s="1">
        <v>44084.844444444447</v>
      </c>
    </row>
    <row r="2592" spans="1:5" x14ac:dyDescent="0.35">
      <c r="A2592" t="s">
        <v>122</v>
      </c>
      <c r="B2592" t="str">
        <f>INDEX(Content!C:C, MATCH(A2592, Content!A:A, 0))</f>
        <v>dogs</v>
      </c>
      <c r="C2592" t="s">
        <v>13</v>
      </c>
      <c r="D2592">
        <f>VLOOKUP(C2592, ReactionTypes!A:C, 3, FALSE)</f>
        <v>75</v>
      </c>
      <c r="E2592" s="1">
        <v>44235.25277777778</v>
      </c>
    </row>
    <row r="2593" spans="1:5" x14ac:dyDescent="0.35">
      <c r="A2593" t="s">
        <v>122</v>
      </c>
      <c r="B2593" t="str">
        <f>INDEX(Content!C:C, MATCH(A2593, Content!A:A, 0))</f>
        <v>dogs</v>
      </c>
      <c r="C2593" t="s">
        <v>3</v>
      </c>
      <c r="D2593">
        <f>VLOOKUP(C2593, ReactionTypes!A:C, 3, FALSE)</f>
        <v>60</v>
      </c>
      <c r="E2593" s="1">
        <v>44127.655555555553</v>
      </c>
    </row>
    <row r="2594" spans="1:5" x14ac:dyDescent="0.35">
      <c r="A2594" t="s">
        <v>122</v>
      </c>
      <c r="B2594" t="str">
        <f>INDEX(Content!C:C, MATCH(A2594, Content!A:A, 0))</f>
        <v>dogs</v>
      </c>
      <c r="C2594" t="s">
        <v>3</v>
      </c>
      <c r="D2594">
        <f>VLOOKUP(C2594, ReactionTypes!A:C, 3, FALSE)</f>
        <v>60</v>
      </c>
      <c r="E2594" s="1">
        <v>44267.67291666667</v>
      </c>
    </row>
    <row r="2595" spans="1:5" x14ac:dyDescent="0.35">
      <c r="A2595" t="s">
        <v>122</v>
      </c>
      <c r="B2595" t="str">
        <f>INDEX(Content!C:C, MATCH(A2595, Content!A:A, 0))</f>
        <v>dogs</v>
      </c>
      <c r="C2595" t="s">
        <v>9</v>
      </c>
      <c r="D2595">
        <f>VLOOKUP(C2595, ReactionTypes!A:C, 3, FALSE)</f>
        <v>30</v>
      </c>
      <c r="E2595" s="1">
        <v>44222.106249999997</v>
      </c>
    </row>
    <row r="2596" spans="1:5" x14ac:dyDescent="0.35">
      <c r="A2596" t="s">
        <v>122</v>
      </c>
      <c r="B2596" t="str">
        <f>INDEX(Content!C:C, MATCH(A2596, Content!A:A, 0))</f>
        <v>dogs</v>
      </c>
      <c r="C2596" t="s">
        <v>12</v>
      </c>
      <c r="D2596">
        <f>VLOOKUP(C2596, ReactionTypes!A:C, 3, FALSE)</f>
        <v>65</v>
      </c>
      <c r="E2596" s="1">
        <v>44048.502083333333</v>
      </c>
    </row>
    <row r="2597" spans="1:5" x14ac:dyDescent="0.35">
      <c r="A2597" t="s">
        <v>122</v>
      </c>
      <c r="B2597" t="str">
        <f>INDEX(Content!C:C, MATCH(A2597, Content!A:A, 0))</f>
        <v>dogs</v>
      </c>
      <c r="C2597" t="s">
        <v>3</v>
      </c>
      <c r="D2597">
        <f>VLOOKUP(C2597, ReactionTypes!A:C, 3, FALSE)</f>
        <v>60</v>
      </c>
      <c r="E2597" s="1">
        <v>44178.344444444447</v>
      </c>
    </row>
    <row r="2598" spans="1:5" x14ac:dyDescent="0.35">
      <c r="A2598" t="s">
        <v>122</v>
      </c>
      <c r="B2598" t="str">
        <f>INDEX(Content!C:C, MATCH(A2598, Content!A:A, 0))</f>
        <v>dogs</v>
      </c>
      <c r="C2598" t="s">
        <v>6</v>
      </c>
      <c r="D2598">
        <f>VLOOKUP(C2598, ReactionTypes!A:C, 3, FALSE)</f>
        <v>0</v>
      </c>
      <c r="E2598" s="1">
        <v>44134.359722222223</v>
      </c>
    </row>
    <row r="2599" spans="1:5" x14ac:dyDescent="0.35">
      <c r="A2599" t="s">
        <v>122</v>
      </c>
      <c r="B2599" t="str">
        <f>INDEX(Content!C:C, MATCH(A2599, Content!A:A, 0))</f>
        <v>dogs</v>
      </c>
      <c r="C2599" t="s">
        <v>16</v>
      </c>
      <c r="D2599">
        <f>VLOOKUP(C2599, ReactionTypes!A:C, 3, FALSE)</f>
        <v>50</v>
      </c>
      <c r="E2599" s="1">
        <v>44262.790972222225</v>
      </c>
    </row>
    <row r="2600" spans="1:5" x14ac:dyDescent="0.35">
      <c r="A2600" t="s">
        <v>122</v>
      </c>
      <c r="B2600" t="str">
        <f>INDEX(Content!C:C, MATCH(A2600, Content!A:A, 0))</f>
        <v>dogs</v>
      </c>
      <c r="C2600" t="s">
        <v>9</v>
      </c>
      <c r="D2600">
        <f>VLOOKUP(C2600, ReactionTypes!A:C, 3, FALSE)</f>
        <v>30</v>
      </c>
      <c r="E2600" s="1">
        <v>44323.886111111111</v>
      </c>
    </row>
    <row r="2601" spans="1:5" x14ac:dyDescent="0.35">
      <c r="A2601" t="s">
        <v>122</v>
      </c>
      <c r="B2601" t="str">
        <f>INDEX(Content!C:C, MATCH(A2601, Content!A:A, 0))</f>
        <v>dogs</v>
      </c>
      <c r="C2601" t="s">
        <v>15</v>
      </c>
      <c r="D2601">
        <f>VLOOKUP(C2601, ReactionTypes!A:C, 3, FALSE)</f>
        <v>72</v>
      </c>
      <c r="E2601" s="1">
        <v>44225.531944444447</v>
      </c>
    </row>
    <row r="2602" spans="1:5" x14ac:dyDescent="0.35">
      <c r="A2602" t="s">
        <v>122</v>
      </c>
      <c r="B2602" t="str">
        <f>INDEX(Content!C:C, MATCH(A2602, Content!A:A, 0))</f>
        <v>dogs</v>
      </c>
      <c r="C2602" t="s">
        <v>18</v>
      </c>
      <c r="D2602">
        <f>VLOOKUP(C2602, ReactionTypes!A:C, 3, FALSE)</f>
        <v>45</v>
      </c>
      <c r="E2602" s="1">
        <v>44031.576388888891</v>
      </c>
    </row>
    <row r="2603" spans="1:5" x14ac:dyDescent="0.35">
      <c r="A2603" t="s">
        <v>122</v>
      </c>
      <c r="B2603" t="str">
        <f>INDEX(Content!C:C, MATCH(A2603, Content!A:A, 0))</f>
        <v>dogs</v>
      </c>
      <c r="C2603" t="s">
        <v>19</v>
      </c>
      <c r="D2603">
        <f>VLOOKUP(C2603, ReactionTypes!A:C, 3, FALSE)</f>
        <v>35</v>
      </c>
      <c r="E2603" s="1">
        <v>44196.380555555559</v>
      </c>
    </row>
    <row r="2604" spans="1:5" x14ac:dyDescent="0.35">
      <c r="A2604" t="s">
        <v>122</v>
      </c>
      <c r="B2604" t="str">
        <f>INDEX(Content!C:C, MATCH(A2604, Content!A:A, 0))</f>
        <v>dogs</v>
      </c>
      <c r="C2604" t="s">
        <v>6</v>
      </c>
      <c r="D2604">
        <f>VLOOKUP(C2604, ReactionTypes!A:C, 3, FALSE)</f>
        <v>0</v>
      </c>
      <c r="E2604" s="1">
        <v>44146.974305555559</v>
      </c>
    </row>
    <row r="2605" spans="1:5" x14ac:dyDescent="0.35">
      <c r="A2605" t="s">
        <v>122</v>
      </c>
      <c r="B2605" t="str">
        <f>INDEX(Content!C:C, MATCH(A2605, Content!A:A, 0))</f>
        <v>dogs</v>
      </c>
      <c r="C2605" t="s">
        <v>3</v>
      </c>
      <c r="D2605">
        <f>VLOOKUP(C2605, ReactionTypes!A:C, 3, FALSE)</f>
        <v>60</v>
      </c>
      <c r="E2605" s="1">
        <v>44303.981944444444</v>
      </c>
    </row>
    <row r="2606" spans="1:5" x14ac:dyDescent="0.35">
      <c r="A2606" t="s">
        <v>122</v>
      </c>
      <c r="B2606" t="str">
        <f>INDEX(Content!C:C, MATCH(A2606, Content!A:A, 0))</f>
        <v>dogs</v>
      </c>
      <c r="C2606" t="s">
        <v>6</v>
      </c>
      <c r="D2606">
        <f>VLOOKUP(C2606, ReactionTypes!A:C, 3, FALSE)</f>
        <v>0</v>
      </c>
      <c r="E2606" s="1">
        <v>44242.464583333334</v>
      </c>
    </row>
    <row r="2607" spans="1:5" x14ac:dyDescent="0.35">
      <c r="A2607" t="s">
        <v>122</v>
      </c>
      <c r="B2607" t="str">
        <f>INDEX(Content!C:C, MATCH(A2607, Content!A:A, 0))</f>
        <v>dogs</v>
      </c>
      <c r="C2607" t="s">
        <v>18</v>
      </c>
      <c r="D2607">
        <f>VLOOKUP(C2607, ReactionTypes!A:C, 3, FALSE)</f>
        <v>45</v>
      </c>
      <c r="E2607" s="1">
        <v>44267.595138888886</v>
      </c>
    </row>
    <row r="2608" spans="1:5" x14ac:dyDescent="0.35">
      <c r="A2608" t="s">
        <v>122</v>
      </c>
      <c r="B2608" t="str">
        <f>INDEX(Content!C:C, MATCH(A2608, Content!A:A, 0))</f>
        <v>dogs</v>
      </c>
      <c r="C2608" t="s">
        <v>21</v>
      </c>
      <c r="D2608">
        <f>VLOOKUP(C2608, ReactionTypes!A:C, 3, FALSE)</f>
        <v>12</v>
      </c>
      <c r="E2608" s="1">
        <v>44277.892361111109</v>
      </c>
    </row>
    <row r="2609" spans="1:5" x14ac:dyDescent="0.35">
      <c r="A2609" t="s">
        <v>122</v>
      </c>
      <c r="B2609" t="str">
        <f>INDEX(Content!C:C, MATCH(A2609, Content!A:A, 0))</f>
        <v>dogs</v>
      </c>
      <c r="C2609" t="s">
        <v>5</v>
      </c>
      <c r="D2609">
        <f>VLOOKUP(C2609, ReactionTypes!A:C, 3, FALSE)</f>
        <v>70</v>
      </c>
      <c r="E2609" s="1">
        <v>44145.970138888886</v>
      </c>
    </row>
    <row r="2610" spans="1:5" x14ac:dyDescent="0.35">
      <c r="A2610" t="s">
        <v>122</v>
      </c>
      <c r="B2610" t="str">
        <f>INDEX(Content!C:C, MATCH(A2610, Content!A:A, 0))</f>
        <v>dogs</v>
      </c>
      <c r="C2610" t="s">
        <v>13</v>
      </c>
      <c r="D2610">
        <f>VLOOKUP(C2610, ReactionTypes!A:C, 3, FALSE)</f>
        <v>75</v>
      </c>
      <c r="E2610" s="1">
        <v>44070.132638888892</v>
      </c>
    </row>
    <row r="2611" spans="1:5" x14ac:dyDescent="0.35">
      <c r="A2611" t="s">
        <v>122</v>
      </c>
      <c r="B2611" t="str">
        <f>INDEX(Content!C:C, MATCH(A2611, Content!A:A, 0))</f>
        <v>dogs</v>
      </c>
      <c r="C2611" t="s">
        <v>5</v>
      </c>
      <c r="D2611">
        <f>VLOOKUP(C2611, ReactionTypes!A:C, 3, FALSE)</f>
        <v>70</v>
      </c>
      <c r="E2611" s="1">
        <v>44115.674305555556</v>
      </c>
    </row>
    <row r="2612" spans="1:5" x14ac:dyDescent="0.35">
      <c r="A2612" t="s">
        <v>122</v>
      </c>
      <c r="B2612" t="str">
        <f>INDEX(Content!C:C, MATCH(A2612, Content!A:A, 0))</f>
        <v>dogs</v>
      </c>
      <c r="C2612" t="s">
        <v>12</v>
      </c>
      <c r="D2612">
        <f>VLOOKUP(C2612, ReactionTypes!A:C, 3, FALSE)</f>
        <v>65</v>
      </c>
      <c r="E2612" s="1">
        <v>44020.804861111108</v>
      </c>
    </row>
    <row r="2613" spans="1:5" x14ac:dyDescent="0.35">
      <c r="A2613" t="s">
        <v>122</v>
      </c>
      <c r="B2613" t="str">
        <f>INDEX(Content!C:C, MATCH(A2613, Content!A:A, 0))</f>
        <v>dogs</v>
      </c>
      <c r="C2613" t="s">
        <v>12</v>
      </c>
      <c r="D2613">
        <f>VLOOKUP(C2613, ReactionTypes!A:C, 3, FALSE)</f>
        <v>65</v>
      </c>
      <c r="E2613" s="1">
        <v>44181.781944444447</v>
      </c>
    </row>
    <row r="2614" spans="1:5" x14ac:dyDescent="0.35">
      <c r="A2614" t="s">
        <v>122</v>
      </c>
      <c r="B2614" t="str">
        <f>INDEX(Content!C:C, MATCH(A2614, Content!A:A, 0))</f>
        <v>dogs</v>
      </c>
      <c r="C2614" t="s">
        <v>3</v>
      </c>
      <c r="D2614">
        <f>VLOOKUP(C2614, ReactionTypes!A:C, 3, FALSE)</f>
        <v>60</v>
      </c>
      <c r="E2614" s="1">
        <v>44233.536111111112</v>
      </c>
    </row>
    <row r="2615" spans="1:5" x14ac:dyDescent="0.35">
      <c r="A2615" t="s">
        <v>122</v>
      </c>
      <c r="B2615" t="str">
        <f>INDEX(Content!C:C, MATCH(A2615, Content!A:A, 0))</f>
        <v>dogs</v>
      </c>
      <c r="C2615" t="s">
        <v>12</v>
      </c>
      <c r="D2615">
        <f>VLOOKUP(C2615, ReactionTypes!A:C, 3, FALSE)</f>
        <v>65</v>
      </c>
      <c r="E2615" s="1">
        <v>44321.052777777775</v>
      </c>
    </row>
    <row r="2616" spans="1:5" x14ac:dyDescent="0.35">
      <c r="A2616" t="s">
        <v>122</v>
      </c>
      <c r="B2616" t="str">
        <f>INDEX(Content!C:C, MATCH(A2616, Content!A:A, 0))</f>
        <v>dogs</v>
      </c>
      <c r="C2616" t="s">
        <v>20</v>
      </c>
      <c r="D2616">
        <f>VLOOKUP(C2616, ReactionTypes!A:C, 3, FALSE)</f>
        <v>15</v>
      </c>
      <c r="E2616" s="1">
        <v>44324.65347222222</v>
      </c>
    </row>
    <row r="2617" spans="1:5" x14ac:dyDescent="0.35">
      <c r="A2617" t="s">
        <v>122</v>
      </c>
      <c r="B2617" t="str">
        <f>INDEX(Content!C:C, MATCH(A2617, Content!A:A, 0))</f>
        <v>dogs</v>
      </c>
      <c r="C2617" t="s">
        <v>10</v>
      </c>
      <c r="D2617">
        <f>VLOOKUP(C2617, ReactionTypes!A:C, 3, FALSE)</f>
        <v>20</v>
      </c>
      <c r="E2617" s="1">
        <v>44118.663888888892</v>
      </c>
    </row>
    <row r="2618" spans="1:5" x14ac:dyDescent="0.35">
      <c r="A2618" t="s">
        <v>122</v>
      </c>
      <c r="B2618" t="str">
        <f>INDEX(Content!C:C, MATCH(A2618, Content!A:A, 0))</f>
        <v>dogs</v>
      </c>
      <c r="C2618" t="s">
        <v>14</v>
      </c>
      <c r="D2618">
        <f>VLOOKUP(C2618, ReactionTypes!A:C, 3, FALSE)</f>
        <v>70</v>
      </c>
      <c r="E2618" s="1">
        <v>44089.440972222219</v>
      </c>
    </row>
    <row r="2619" spans="1:5" x14ac:dyDescent="0.35">
      <c r="A2619" t="s">
        <v>122</v>
      </c>
      <c r="B2619" t="str">
        <f>INDEX(Content!C:C, MATCH(A2619, Content!A:A, 0))</f>
        <v>dogs</v>
      </c>
      <c r="C2619" t="s">
        <v>15</v>
      </c>
      <c r="D2619">
        <f>VLOOKUP(C2619, ReactionTypes!A:C, 3, FALSE)</f>
        <v>72</v>
      </c>
      <c r="E2619" s="1">
        <v>44147.553472222222</v>
      </c>
    </row>
    <row r="2620" spans="1:5" x14ac:dyDescent="0.35">
      <c r="A2620" t="s">
        <v>122</v>
      </c>
      <c r="B2620" t="str">
        <f>INDEX(Content!C:C, MATCH(A2620, Content!A:A, 0))</f>
        <v>dogs</v>
      </c>
      <c r="C2620" t="s">
        <v>18</v>
      </c>
      <c r="D2620">
        <f>VLOOKUP(C2620, ReactionTypes!A:C, 3, FALSE)</f>
        <v>45</v>
      </c>
      <c r="E2620" s="1">
        <v>44142.759027777778</v>
      </c>
    </row>
    <row r="2621" spans="1:5" x14ac:dyDescent="0.35">
      <c r="A2621" t="s">
        <v>122</v>
      </c>
      <c r="B2621" t="str">
        <f>INDEX(Content!C:C, MATCH(A2621, Content!A:A, 0))</f>
        <v>dogs</v>
      </c>
      <c r="C2621" t="s">
        <v>10</v>
      </c>
      <c r="D2621">
        <f>VLOOKUP(C2621, ReactionTypes!A:C, 3, FALSE)</f>
        <v>20</v>
      </c>
      <c r="E2621" s="1">
        <v>44362.75</v>
      </c>
    </row>
    <row r="2622" spans="1:5" x14ac:dyDescent="0.35">
      <c r="A2622" t="s">
        <v>122</v>
      </c>
      <c r="B2622" t="str">
        <f>INDEX(Content!C:C, MATCH(A2622, Content!A:A, 0))</f>
        <v>dogs</v>
      </c>
      <c r="C2622" t="s">
        <v>13</v>
      </c>
      <c r="D2622">
        <f>VLOOKUP(C2622, ReactionTypes!A:C, 3, FALSE)</f>
        <v>75</v>
      </c>
      <c r="E2622" s="1">
        <v>44098.683333333334</v>
      </c>
    </row>
    <row r="2623" spans="1:5" x14ac:dyDescent="0.35">
      <c r="A2623" t="s">
        <v>122</v>
      </c>
      <c r="B2623" t="str">
        <f>INDEX(Content!C:C, MATCH(A2623, Content!A:A, 0))</f>
        <v>dogs</v>
      </c>
      <c r="C2623" t="s">
        <v>15</v>
      </c>
      <c r="D2623">
        <f>VLOOKUP(C2623, ReactionTypes!A:C, 3, FALSE)</f>
        <v>72</v>
      </c>
      <c r="E2623" s="1">
        <v>44360.394444444442</v>
      </c>
    </row>
    <row r="2624" spans="1:5" x14ac:dyDescent="0.35">
      <c r="A2624" t="s">
        <v>122</v>
      </c>
      <c r="B2624" t="str">
        <f>INDEX(Content!C:C, MATCH(A2624, Content!A:A, 0))</f>
        <v>dogs</v>
      </c>
      <c r="C2624" t="s">
        <v>17</v>
      </c>
      <c r="D2624">
        <f>VLOOKUP(C2624, ReactionTypes!A:C, 3, FALSE)</f>
        <v>10</v>
      </c>
      <c r="E2624" s="1">
        <v>44230.666666666664</v>
      </c>
    </row>
    <row r="2625" spans="1:5" x14ac:dyDescent="0.35">
      <c r="A2625" t="s">
        <v>122</v>
      </c>
      <c r="B2625" t="str">
        <f>INDEX(Content!C:C, MATCH(A2625, Content!A:A, 0))</f>
        <v>dogs</v>
      </c>
      <c r="C2625" t="s">
        <v>12</v>
      </c>
      <c r="D2625">
        <f>VLOOKUP(C2625, ReactionTypes!A:C, 3, FALSE)</f>
        <v>65</v>
      </c>
      <c r="E2625" s="1">
        <v>44322.248611111114</v>
      </c>
    </row>
    <row r="2626" spans="1:5" x14ac:dyDescent="0.35">
      <c r="A2626" t="s">
        <v>122</v>
      </c>
      <c r="B2626" t="str">
        <f>INDEX(Content!C:C, MATCH(A2626, Content!A:A, 0))</f>
        <v>dogs</v>
      </c>
      <c r="C2626" t="s">
        <v>5</v>
      </c>
      <c r="D2626">
        <f>VLOOKUP(C2626, ReactionTypes!A:C, 3, FALSE)</f>
        <v>70</v>
      </c>
      <c r="E2626" s="1">
        <v>44080.304861111108</v>
      </c>
    </row>
    <row r="2627" spans="1:5" x14ac:dyDescent="0.35">
      <c r="A2627" t="s">
        <v>123</v>
      </c>
      <c r="B2627" t="str">
        <f>INDEX(Content!C:C, MATCH(A2627, Content!A:A, 0))</f>
        <v>travel</v>
      </c>
      <c r="C2627" t="s">
        <v>13</v>
      </c>
      <c r="D2627">
        <f>VLOOKUP(C2627, ReactionTypes!A:C, 3, FALSE)</f>
        <v>75</v>
      </c>
      <c r="E2627" s="1">
        <v>44346.598611111112</v>
      </c>
    </row>
    <row r="2628" spans="1:5" x14ac:dyDescent="0.35">
      <c r="A2628" t="s">
        <v>123</v>
      </c>
      <c r="B2628" t="str">
        <f>INDEX(Content!C:C, MATCH(A2628, Content!A:A, 0))</f>
        <v>travel</v>
      </c>
      <c r="C2628" t="s">
        <v>14</v>
      </c>
      <c r="D2628">
        <f>VLOOKUP(C2628, ReactionTypes!A:C, 3, FALSE)</f>
        <v>70</v>
      </c>
      <c r="E2628" s="1">
        <v>44312.256944444445</v>
      </c>
    </row>
    <row r="2629" spans="1:5" x14ac:dyDescent="0.35">
      <c r="A2629" t="s">
        <v>123</v>
      </c>
      <c r="B2629" t="str">
        <f>INDEX(Content!C:C, MATCH(A2629, Content!A:A, 0))</f>
        <v>travel</v>
      </c>
      <c r="C2629" t="s">
        <v>9</v>
      </c>
      <c r="D2629">
        <f>VLOOKUP(C2629, ReactionTypes!A:C, 3, FALSE)</f>
        <v>30</v>
      </c>
      <c r="E2629" s="1">
        <v>44342.165972222225</v>
      </c>
    </row>
    <row r="2630" spans="1:5" x14ac:dyDescent="0.35">
      <c r="A2630" t="s">
        <v>123</v>
      </c>
      <c r="B2630" t="str">
        <f>INDEX(Content!C:C, MATCH(A2630, Content!A:A, 0))</f>
        <v>travel</v>
      </c>
      <c r="C2630" t="s">
        <v>6</v>
      </c>
      <c r="D2630">
        <f>VLOOKUP(C2630, ReactionTypes!A:C, 3, FALSE)</f>
        <v>0</v>
      </c>
      <c r="E2630" s="1">
        <v>44298.456944444442</v>
      </c>
    </row>
    <row r="2631" spans="1:5" x14ac:dyDescent="0.35">
      <c r="A2631" t="s">
        <v>123</v>
      </c>
      <c r="B2631" t="str">
        <f>INDEX(Content!C:C, MATCH(A2631, Content!A:A, 0))</f>
        <v>travel</v>
      </c>
      <c r="C2631" t="s">
        <v>19</v>
      </c>
      <c r="D2631">
        <f>VLOOKUP(C2631, ReactionTypes!A:C, 3, FALSE)</f>
        <v>35</v>
      </c>
      <c r="E2631" s="1">
        <v>44246.330555555556</v>
      </c>
    </row>
    <row r="2632" spans="1:5" x14ac:dyDescent="0.35">
      <c r="A2632" t="s">
        <v>123</v>
      </c>
      <c r="B2632" t="str">
        <f>INDEX(Content!C:C, MATCH(A2632, Content!A:A, 0))</f>
        <v>travel</v>
      </c>
      <c r="C2632" t="s">
        <v>17</v>
      </c>
      <c r="D2632">
        <f>VLOOKUP(C2632, ReactionTypes!A:C, 3, FALSE)</f>
        <v>10</v>
      </c>
      <c r="E2632" s="1">
        <v>44325.299305555556</v>
      </c>
    </row>
    <row r="2633" spans="1:5" x14ac:dyDescent="0.35">
      <c r="A2633" t="s">
        <v>123</v>
      </c>
      <c r="B2633" t="str">
        <f>INDEX(Content!C:C, MATCH(A2633, Content!A:A, 0))</f>
        <v>travel</v>
      </c>
      <c r="C2633" t="s">
        <v>20</v>
      </c>
      <c r="D2633">
        <f>VLOOKUP(C2633, ReactionTypes!A:C, 3, FALSE)</f>
        <v>15</v>
      </c>
      <c r="E2633" s="1">
        <v>44030.102083333331</v>
      </c>
    </row>
    <row r="2634" spans="1:5" x14ac:dyDescent="0.35">
      <c r="A2634" t="s">
        <v>123</v>
      </c>
      <c r="B2634" t="str">
        <f>INDEX(Content!C:C, MATCH(A2634, Content!A:A, 0))</f>
        <v>travel</v>
      </c>
      <c r="C2634" t="s">
        <v>6</v>
      </c>
      <c r="D2634">
        <f>VLOOKUP(C2634, ReactionTypes!A:C, 3, FALSE)</f>
        <v>0</v>
      </c>
      <c r="E2634" s="1">
        <v>44197.65</v>
      </c>
    </row>
    <row r="2635" spans="1:5" x14ac:dyDescent="0.35">
      <c r="A2635" t="s">
        <v>123</v>
      </c>
      <c r="B2635" t="str">
        <f>INDEX(Content!C:C, MATCH(A2635, Content!A:A, 0))</f>
        <v>travel</v>
      </c>
      <c r="C2635" t="s">
        <v>18</v>
      </c>
      <c r="D2635">
        <f>VLOOKUP(C2635, ReactionTypes!A:C, 3, FALSE)</f>
        <v>45</v>
      </c>
      <c r="E2635" s="1">
        <v>44025.027777777781</v>
      </c>
    </row>
    <row r="2636" spans="1:5" x14ac:dyDescent="0.35">
      <c r="A2636" t="s">
        <v>123</v>
      </c>
      <c r="B2636" t="str">
        <f>INDEX(Content!C:C, MATCH(A2636, Content!A:A, 0))</f>
        <v>travel</v>
      </c>
      <c r="C2636" t="s">
        <v>20</v>
      </c>
      <c r="D2636">
        <f>VLOOKUP(C2636, ReactionTypes!A:C, 3, FALSE)</f>
        <v>15</v>
      </c>
      <c r="E2636" s="1">
        <v>44069.105555555558</v>
      </c>
    </row>
    <row r="2637" spans="1:5" x14ac:dyDescent="0.35">
      <c r="A2637" t="s">
        <v>123</v>
      </c>
      <c r="B2637" t="str">
        <f>INDEX(Content!C:C, MATCH(A2637, Content!A:A, 0))</f>
        <v>travel</v>
      </c>
      <c r="C2637" t="s">
        <v>6</v>
      </c>
      <c r="D2637">
        <f>VLOOKUP(C2637, ReactionTypes!A:C, 3, FALSE)</f>
        <v>0</v>
      </c>
      <c r="E2637" s="1">
        <v>44178.724305555559</v>
      </c>
    </row>
    <row r="2638" spans="1:5" x14ac:dyDescent="0.35">
      <c r="A2638" t="s">
        <v>123</v>
      </c>
      <c r="B2638" t="str">
        <f>INDEX(Content!C:C, MATCH(A2638, Content!A:A, 0))</f>
        <v>travel</v>
      </c>
      <c r="C2638" t="s">
        <v>9</v>
      </c>
      <c r="D2638">
        <f>VLOOKUP(C2638, ReactionTypes!A:C, 3, FALSE)</f>
        <v>30</v>
      </c>
      <c r="E2638" s="1">
        <v>44020.559027777781</v>
      </c>
    </row>
    <row r="2639" spans="1:5" x14ac:dyDescent="0.35">
      <c r="A2639" t="s">
        <v>123</v>
      </c>
      <c r="B2639" t="str">
        <f>INDEX(Content!C:C, MATCH(A2639, Content!A:A, 0))</f>
        <v>travel</v>
      </c>
      <c r="C2639" t="s">
        <v>14</v>
      </c>
      <c r="D2639">
        <f>VLOOKUP(C2639, ReactionTypes!A:C, 3, FALSE)</f>
        <v>70</v>
      </c>
      <c r="E2639" s="1">
        <v>44071.206250000003</v>
      </c>
    </row>
    <row r="2640" spans="1:5" x14ac:dyDescent="0.35">
      <c r="A2640" t="s">
        <v>123</v>
      </c>
      <c r="B2640" t="str">
        <f>INDEX(Content!C:C, MATCH(A2640, Content!A:A, 0))</f>
        <v>travel</v>
      </c>
      <c r="C2640" t="s">
        <v>10</v>
      </c>
      <c r="D2640">
        <f>VLOOKUP(C2640, ReactionTypes!A:C, 3, FALSE)</f>
        <v>20</v>
      </c>
      <c r="E2640" s="1">
        <v>44331.05</v>
      </c>
    </row>
    <row r="2641" spans="1:5" x14ac:dyDescent="0.35">
      <c r="A2641" t="s">
        <v>123</v>
      </c>
      <c r="B2641" t="str">
        <f>INDEX(Content!C:C, MATCH(A2641, Content!A:A, 0))</f>
        <v>travel</v>
      </c>
      <c r="C2641" t="s">
        <v>5</v>
      </c>
      <c r="D2641">
        <f>VLOOKUP(C2641, ReactionTypes!A:C, 3, FALSE)</f>
        <v>70</v>
      </c>
      <c r="E2641" s="1">
        <v>44280.51666666667</v>
      </c>
    </row>
    <row r="2642" spans="1:5" x14ac:dyDescent="0.35">
      <c r="A2642" t="s">
        <v>123</v>
      </c>
      <c r="B2642" t="str">
        <f>INDEX(Content!C:C, MATCH(A2642, Content!A:A, 0))</f>
        <v>travel</v>
      </c>
      <c r="C2642" t="s">
        <v>5</v>
      </c>
      <c r="D2642">
        <f>VLOOKUP(C2642, ReactionTypes!A:C, 3, FALSE)</f>
        <v>70</v>
      </c>
      <c r="E2642" s="1">
        <v>44257.074305555558</v>
      </c>
    </row>
    <row r="2643" spans="1:5" x14ac:dyDescent="0.35">
      <c r="A2643" t="s">
        <v>123</v>
      </c>
      <c r="B2643" t="str">
        <f>INDEX(Content!C:C, MATCH(A2643, Content!A:A, 0))</f>
        <v>travel</v>
      </c>
      <c r="C2643" t="s">
        <v>17</v>
      </c>
      <c r="D2643">
        <f>VLOOKUP(C2643, ReactionTypes!A:C, 3, FALSE)</f>
        <v>10</v>
      </c>
      <c r="E2643" s="1">
        <v>44305.418749999997</v>
      </c>
    </row>
    <row r="2644" spans="1:5" x14ac:dyDescent="0.35">
      <c r="A2644" t="s">
        <v>123</v>
      </c>
      <c r="B2644" t="str">
        <f>INDEX(Content!C:C, MATCH(A2644, Content!A:A, 0))</f>
        <v>travel</v>
      </c>
      <c r="C2644" t="s">
        <v>13</v>
      </c>
      <c r="D2644">
        <f>VLOOKUP(C2644, ReactionTypes!A:C, 3, FALSE)</f>
        <v>75</v>
      </c>
      <c r="E2644" s="1">
        <v>44102.73541666667</v>
      </c>
    </row>
    <row r="2645" spans="1:5" x14ac:dyDescent="0.35">
      <c r="A2645" t="s">
        <v>123</v>
      </c>
      <c r="B2645" t="str">
        <f>INDEX(Content!C:C, MATCH(A2645, Content!A:A, 0))</f>
        <v>travel</v>
      </c>
      <c r="C2645" t="s">
        <v>5</v>
      </c>
      <c r="D2645">
        <f>VLOOKUP(C2645, ReactionTypes!A:C, 3, FALSE)</f>
        <v>70</v>
      </c>
      <c r="E2645" s="1">
        <v>44336.654166666667</v>
      </c>
    </row>
    <row r="2646" spans="1:5" x14ac:dyDescent="0.35">
      <c r="A2646" t="s">
        <v>123</v>
      </c>
      <c r="B2646" t="str">
        <f>INDEX(Content!C:C, MATCH(A2646, Content!A:A, 0))</f>
        <v>travel</v>
      </c>
      <c r="C2646" t="s">
        <v>5</v>
      </c>
      <c r="D2646">
        <f>VLOOKUP(C2646, ReactionTypes!A:C, 3, FALSE)</f>
        <v>70</v>
      </c>
      <c r="E2646" s="1">
        <v>44359.73333333333</v>
      </c>
    </row>
    <row r="2647" spans="1:5" x14ac:dyDescent="0.35">
      <c r="A2647" t="s">
        <v>123</v>
      </c>
      <c r="B2647" t="str">
        <f>INDEX(Content!C:C, MATCH(A2647, Content!A:A, 0))</f>
        <v>travel</v>
      </c>
      <c r="C2647" t="s">
        <v>17</v>
      </c>
      <c r="D2647">
        <f>VLOOKUP(C2647, ReactionTypes!A:C, 3, FALSE)</f>
        <v>10</v>
      </c>
      <c r="E2647" s="1">
        <v>44098.593055555553</v>
      </c>
    </row>
    <row r="2648" spans="1:5" x14ac:dyDescent="0.35">
      <c r="A2648" t="s">
        <v>123</v>
      </c>
      <c r="B2648" t="str">
        <f>INDEX(Content!C:C, MATCH(A2648, Content!A:A, 0))</f>
        <v>travel</v>
      </c>
      <c r="C2648" t="s">
        <v>20</v>
      </c>
      <c r="D2648">
        <f>VLOOKUP(C2648, ReactionTypes!A:C, 3, FALSE)</f>
        <v>15</v>
      </c>
      <c r="E2648" s="1">
        <v>44316.988194444442</v>
      </c>
    </row>
    <row r="2649" spans="1:5" x14ac:dyDescent="0.35">
      <c r="A2649" t="s">
        <v>123</v>
      </c>
      <c r="B2649" t="str">
        <f>INDEX(Content!C:C, MATCH(A2649, Content!A:A, 0))</f>
        <v>travel</v>
      </c>
      <c r="C2649" t="s">
        <v>6</v>
      </c>
      <c r="D2649">
        <f>VLOOKUP(C2649, ReactionTypes!A:C, 3, FALSE)</f>
        <v>0</v>
      </c>
      <c r="E2649" s="1">
        <v>44148.42083333333</v>
      </c>
    </row>
    <row r="2650" spans="1:5" x14ac:dyDescent="0.35">
      <c r="A2650" t="s">
        <v>123</v>
      </c>
      <c r="B2650" t="str">
        <f>INDEX(Content!C:C, MATCH(A2650, Content!A:A, 0))</f>
        <v>travel</v>
      </c>
      <c r="C2650" t="s">
        <v>10</v>
      </c>
      <c r="D2650">
        <f>VLOOKUP(C2650, ReactionTypes!A:C, 3, FALSE)</f>
        <v>20</v>
      </c>
      <c r="E2650" s="1">
        <v>44054.089583333334</v>
      </c>
    </row>
    <row r="2651" spans="1:5" x14ac:dyDescent="0.35">
      <c r="A2651" t="s">
        <v>123</v>
      </c>
      <c r="B2651" t="str">
        <f>INDEX(Content!C:C, MATCH(A2651, Content!A:A, 0))</f>
        <v>travel</v>
      </c>
      <c r="C2651" t="s">
        <v>15</v>
      </c>
      <c r="D2651">
        <f>VLOOKUP(C2651, ReactionTypes!A:C, 3, FALSE)</f>
        <v>72</v>
      </c>
      <c r="E2651" s="1">
        <v>44254.003472222219</v>
      </c>
    </row>
    <row r="2652" spans="1:5" x14ac:dyDescent="0.35">
      <c r="A2652" t="s">
        <v>123</v>
      </c>
      <c r="B2652" t="str">
        <f>INDEX(Content!C:C, MATCH(A2652, Content!A:A, 0))</f>
        <v>travel</v>
      </c>
      <c r="C2652" t="s">
        <v>18</v>
      </c>
      <c r="D2652">
        <f>VLOOKUP(C2652, ReactionTypes!A:C, 3, FALSE)</f>
        <v>45</v>
      </c>
      <c r="E2652" s="1">
        <v>44268.974305555559</v>
      </c>
    </row>
    <row r="2653" spans="1:5" x14ac:dyDescent="0.35">
      <c r="A2653" t="s">
        <v>123</v>
      </c>
      <c r="B2653" t="str">
        <f>INDEX(Content!C:C, MATCH(A2653, Content!A:A, 0))</f>
        <v>travel</v>
      </c>
      <c r="C2653" t="s">
        <v>13</v>
      </c>
      <c r="D2653">
        <f>VLOOKUP(C2653, ReactionTypes!A:C, 3, FALSE)</f>
        <v>75</v>
      </c>
      <c r="E2653" s="1">
        <v>44192.852777777778</v>
      </c>
    </row>
    <row r="2654" spans="1:5" x14ac:dyDescent="0.35">
      <c r="A2654" t="s">
        <v>123</v>
      </c>
      <c r="B2654" t="str">
        <f>INDEX(Content!C:C, MATCH(A2654, Content!A:A, 0))</f>
        <v>travel</v>
      </c>
      <c r="C2654" t="s">
        <v>21</v>
      </c>
      <c r="D2654">
        <f>VLOOKUP(C2654, ReactionTypes!A:C, 3, FALSE)</f>
        <v>12</v>
      </c>
      <c r="E2654" s="1">
        <v>44195.633333333331</v>
      </c>
    </row>
    <row r="2655" spans="1:5" x14ac:dyDescent="0.35">
      <c r="A2655" t="s">
        <v>124</v>
      </c>
      <c r="B2655" t="str">
        <f>INDEX(Content!C:C, MATCH(A2655, Content!A:A, 0))</f>
        <v>soccer</v>
      </c>
      <c r="C2655" t="s">
        <v>16</v>
      </c>
      <c r="D2655">
        <f>VLOOKUP(C2655, ReactionTypes!A:C, 3, FALSE)</f>
        <v>50</v>
      </c>
      <c r="E2655" s="1">
        <v>44063.004166666666</v>
      </c>
    </row>
    <row r="2656" spans="1:5" x14ac:dyDescent="0.35">
      <c r="A2656" t="s">
        <v>124</v>
      </c>
      <c r="B2656" t="str">
        <f>INDEX(Content!C:C, MATCH(A2656, Content!A:A, 0))</f>
        <v>soccer</v>
      </c>
      <c r="C2656" t="s">
        <v>13</v>
      </c>
      <c r="D2656">
        <f>VLOOKUP(C2656, ReactionTypes!A:C, 3, FALSE)</f>
        <v>75</v>
      </c>
      <c r="E2656" s="1">
        <v>44324.492361111108</v>
      </c>
    </row>
    <row r="2657" spans="1:5" x14ac:dyDescent="0.35">
      <c r="A2657" t="s">
        <v>124</v>
      </c>
      <c r="B2657" t="str">
        <f>INDEX(Content!C:C, MATCH(A2657, Content!A:A, 0))</f>
        <v>soccer</v>
      </c>
      <c r="C2657" t="s">
        <v>10</v>
      </c>
      <c r="D2657">
        <f>VLOOKUP(C2657, ReactionTypes!A:C, 3, FALSE)</f>
        <v>20</v>
      </c>
      <c r="E2657" s="1">
        <v>44273.104861111111</v>
      </c>
    </row>
    <row r="2658" spans="1:5" x14ac:dyDescent="0.35">
      <c r="A2658" t="s">
        <v>124</v>
      </c>
      <c r="B2658" t="str">
        <f>INDEX(Content!C:C, MATCH(A2658, Content!A:A, 0))</f>
        <v>soccer</v>
      </c>
      <c r="C2658" t="s">
        <v>19</v>
      </c>
      <c r="D2658">
        <f>VLOOKUP(C2658, ReactionTypes!A:C, 3, FALSE)</f>
        <v>35</v>
      </c>
      <c r="E2658" s="1">
        <v>44239.406944444447</v>
      </c>
    </row>
    <row r="2659" spans="1:5" x14ac:dyDescent="0.35">
      <c r="A2659" t="s">
        <v>124</v>
      </c>
      <c r="B2659" t="str">
        <f>INDEX(Content!C:C, MATCH(A2659, Content!A:A, 0))</f>
        <v>soccer</v>
      </c>
      <c r="C2659" t="s">
        <v>18</v>
      </c>
      <c r="D2659">
        <f>VLOOKUP(C2659, ReactionTypes!A:C, 3, FALSE)</f>
        <v>45</v>
      </c>
      <c r="E2659" s="1">
        <v>44138.015972222223</v>
      </c>
    </row>
    <row r="2660" spans="1:5" x14ac:dyDescent="0.35">
      <c r="A2660" t="s">
        <v>124</v>
      </c>
      <c r="B2660" t="str">
        <f>INDEX(Content!C:C, MATCH(A2660, Content!A:A, 0))</f>
        <v>soccer</v>
      </c>
      <c r="C2660" t="s">
        <v>20</v>
      </c>
      <c r="D2660">
        <f>VLOOKUP(C2660, ReactionTypes!A:C, 3, FALSE)</f>
        <v>15</v>
      </c>
      <c r="E2660" s="1">
        <v>44224.57916666667</v>
      </c>
    </row>
    <row r="2661" spans="1:5" x14ac:dyDescent="0.35">
      <c r="A2661" t="s">
        <v>124</v>
      </c>
      <c r="B2661" t="str">
        <f>INDEX(Content!C:C, MATCH(A2661, Content!A:A, 0))</f>
        <v>soccer</v>
      </c>
      <c r="C2661" t="s">
        <v>17</v>
      </c>
      <c r="D2661">
        <f>VLOOKUP(C2661, ReactionTypes!A:C, 3, FALSE)</f>
        <v>10</v>
      </c>
      <c r="E2661" s="1">
        <v>44198.15902777778</v>
      </c>
    </row>
    <row r="2662" spans="1:5" x14ac:dyDescent="0.35">
      <c r="A2662" t="s">
        <v>124</v>
      </c>
      <c r="B2662" t="str">
        <f>INDEX(Content!C:C, MATCH(A2662, Content!A:A, 0))</f>
        <v>soccer</v>
      </c>
      <c r="C2662" t="s">
        <v>18</v>
      </c>
      <c r="D2662">
        <f>VLOOKUP(C2662, ReactionTypes!A:C, 3, FALSE)</f>
        <v>45</v>
      </c>
      <c r="E2662" s="1">
        <v>44309.165972222225</v>
      </c>
    </row>
    <row r="2663" spans="1:5" x14ac:dyDescent="0.35">
      <c r="A2663" t="s">
        <v>124</v>
      </c>
      <c r="B2663" t="str">
        <f>INDEX(Content!C:C, MATCH(A2663, Content!A:A, 0))</f>
        <v>soccer</v>
      </c>
      <c r="C2663" t="s">
        <v>19</v>
      </c>
      <c r="D2663">
        <f>VLOOKUP(C2663, ReactionTypes!A:C, 3, FALSE)</f>
        <v>35</v>
      </c>
      <c r="E2663" s="1">
        <v>44231.546527777777</v>
      </c>
    </row>
    <row r="2664" spans="1:5" x14ac:dyDescent="0.35">
      <c r="A2664" t="s">
        <v>124</v>
      </c>
      <c r="B2664" t="str">
        <f>INDEX(Content!C:C, MATCH(A2664, Content!A:A, 0))</f>
        <v>soccer</v>
      </c>
      <c r="C2664" t="s">
        <v>13</v>
      </c>
      <c r="D2664">
        <f>VLOOKUP(C2664, ReactionTypes!A:C, 3, FALSE)</f>
        <v>75</v>
      </c>
      <c r="E2664" s="1">
        <v>44282.853472222225</v>
      </c>
    </row>
    <row r="2665" spans="1:5" x14ac:dyDescent="0.35">
      <c r="A2665" t="s">
        <v>124</v>
      </c>
      <c r="B2665" t="str">
        <f>INDEX(Content!C:C, MATCH(A2665, Content!A:A, 0))</f>
        <v>soccer</v>
      </c>
      <c r="C2665" t="s">
        <v>18</v>
      </c>
      <c r="D2665">
        <f>VLOOKUP(C2665, ReactionTypes!A:C, 3, FALSE)</f>
        <v>45</v>
      </c>
      <c r="E2665" s="1">
        <v>44146.918749999997</v>
      </c>
    </row>
    <row r="2666" spans="1:5" x14ac:dyDescent="0.35">
      <c r="A2666" t="s">
        <v>124</v>
      </c>
      <c r="B2666" t="str">
        <f>INDEX(Content!C:C, MATCH(A2666, Content!A:A, 0))</f>
        <v>soccer</v>
      </c>
      <c r="C2666" t="s">
        <v>16</v>
      </c>
      <c r="D2666">
        <f>VLOOKUP(C2666, ReactionTypes!A:C, 3, FALSE)</f>
        <v>50</v>
      </c>
      <c r="E2666" s="1">
        <v>44092.021527777775</v>
      </c>
    </row>
    <row r="2667" spans="1:5" x14ac:dyDescent="0.35">
      <c r="A2667" t="s">
        <v>124</v>
      </c>
      <c r="B2667" t="str">
        <f>INDEX(Content!C:C, MATCH(A2667, Content!A:A, 0))</f>
        <v>soccer</v>
      </c>
      <c r="C2667" t="s">
        <v>8</v>
      </c>
      <c r="D2667">
        <f>VLOOKUP(C2667, ReactionTypes!A:C, 3, FALSE)</f>
        <v>5</v>
      </c>
      <c r="E2667" s="1">
        <v>44097.865277777775</v>
      </c>
    </row>
    <row r="2668" spans="1:5" x14ac:dyDescent="0.35">
      <c r="A2668" t="s">
        <v>124</v>
      </c>
      <c r="B2668" t="str">
        <f>INDEX(Content!C:C, MATCH(A2668, Content!A:A, 0))</f>
        <v>soccer</v>
      </c>
      <c r="C2668" t="s">
        <v>15</v>
      </c>
      <c r="D2668">
        <f>VLOOKUP(C2668, ReactionTypes!A:C, 3, FALSE)</f>
        <v>72</v>
      </c>
      <c r="E2668" s="1">
        <v>44041.099305555559</v>
      </c>
    </row>
    <row r="2669" spans="1:5" x14ac:dyDescent="0.35">
      <c r="A2669" t="s">
        <v>124</v>
      </c>
      <c r="B2669" t="str">
        <f>INDEX(Content!C:C, MATCH(A2669, Content!A:A, 0))</f>
        <v>soccer</v>
      </c>
      <c r="C2669" t="s">
        <v>8</v>
      </c>
      <c r="D2669">
        <f>VLOOKUP(C2669, ReactionTypes!A:C, 3, FALSE)</f>
        <v>5</v>
      </c>
      <c r="E2669" s="1">
        <v>44180.308333333334</v>
      </c>
    </row>
    <row r="2670" spans="1:5" x14ac:dyDescent="0.35">
      <c r="A2670" t="s">
        <v>124</v>
      </c>
      <c r="B2670" t="str">
        <f>INDEX(Content!C:C, MATCH(A2670, Content!A:A, 0))</f>
        <v>soccer</v>
      </c>
      <c r="C2670" t="s">
        <v>12</v>
      </c>
      <c r="D2670">
        <f>VLOOKUP(C2670, ReactionTypes!A:C, 3, FALSE)</f>
        <v>65</v>
      </c>
      <c r="E2670" s="1">
        <v>44304.154861111114</v>
      </c>
    </row>
    <row r="2671" spans="1:5" x14ac:dyDescent="0.35">
      <c r="A2671" t="s">
        <v>124</v>
      </c>
      <c r="B2671" t="str">
        <f>INDEX(Content!C:C, MATCH(A2671, Content!A:A, 0))</f>
        <v>soccer</v>
      </c>
      <c r="C2671" t="s">
        <v>10</v>
      </c>
      <c r="D2671">
        <f>VLOOKUP(C2671, ReactionTypes!A:C, 3, FALSE)</f>
        <v>20</v>
      </c>
      <c r="E2671" s="1">
        <v>44196.418055555558</v>
      </c>
    </row>
    <row r="2672" spans="1:5" x14ac:dyDescent="0.35">
      <c r="A2672" t="s">
        <v>124</v>
      </c>
      <c r="B2672" t="str">
        <f>INDEX(Content!C:C, MATCH(A2672, Content!A:A, 0))</f>
        <v>soccer</v>
      </c>
      <c r="C2672" t="s">
        <v>10</v>
      </c>
      <c r="D2672">
        <f>VLOOKUP(C2672, ReactionTypes!A:C, 3, FALSE)</f>
        <v>20</v>
      </c>
      <c r="E2672" s="1">
        <v>44106.73333333333</v>
      </c>
    </row>
    <row r="2673" spans="1:5" x14ac:dyDescent="0.35">
      <c r="A2673" t="s">
        <v>124</v>
      </c>
      <c r="B2673" t="str">
        <f>INDEX(Content!C:C, MATCH(A2673, Content!A:A, 0))</f>
        <v>soccer</v>
      </c>
      <c r="C2673" t="s">
        <v>8</v>
      </c>
      <c r="D2673">
        <f>VLOOKUP(C2673, ReactionTypes!A:C, 3, FALSE)</f>
        <v>5</v>
      </c>
      <c r="E2673" s="1">
        <v>44306.191666666666</v>
      </c>
    </row>
    <row r="2674" spans="1:5" x14ac:dyDescent="0.35">
      <c r="A2674" t="s">
        <v>124</v>
      </c>
      <c r="B2674" t="str">
        <f>INDEX(Content!C:C, MATCH(A2674, Content!A:A, 0))</f>
        <v>soccer</v>
      </c>
      <c r="C2674" t="s">
        <v>10</v>
      </c>
      <c r="D2674">
        <f>VLOOKUP(C2674, ReactionTypes!A:C, 3, FALSE)</f>
        <v>20</v>
      </c>
      <c r="E2674" s="1">
        <v>44268.313194444447</v>
      </c>
    </row>
    <row r="2675" spans="1:5" x14ac:dyDescent="0.35">
      <c r="A2675" t="s">
        <v>124</v>
      </c>
      <c r="B2675" t="str">
        <f>INDEX(Content!C:C, MATCH(A2675, Content!A:A, 0))</f>
        <v>soccer</v>
      </c>
      <c r="C2675" t="s">
        <v>16</v>
      </c>
      <c r="D2675">
        <f>VLOOKUP(C2675, ReactionTypes!A:C, 3, FALSE)</f>
        <v>50</v>
      </c>
      <c r="E2675" s="1">
        <v>44125.157638888886</v>
      </c>
    </row>
    <row r="2676" spans="1:5" x14ac:dyDescent="0.35">
      <c r="A2676" t="s">
        <v>124</v>
      </c>
      <c r="B2676" t="str">
        <f>INDEX(Content!C:C, MATCH(A2676, Content!A:A, 0))</f>
        <v>soccer</v>
      </c>
      <c r="C2676" t="s">
        <v>18</v>
      </c>
      <c r="D2676">
        <f>VLOOKUP(C2676, ReactionTypes!A:C, 3, FALSE)</f>
        <v>45</v>
      </c>
      <c r="E2676" s="1">
        <v>44354.272222222222</v>
      </c>
    </row>
    <row r="2677" spans="1:5" x14ac:dyDescent="0.35">
      <c r="A2677" t="s">
        <v>124</v>
      </c>
      <c r="B2677" t="str">
        <f>INDEX(Content!C:C, MATCH(A2677, Content!A:A, 0))</f>
        <v>soccer</v>
      </c>
      <c r="C2677" t="s">
        <v>18</v>
      </c>
      <c r="D2677">
        <f>VLOOKUP(C2677, ReactionTypes!A:C, 3, FALSE)</f>
        <v>45</v>
      </c>
      <c r="E2677" s="1">
        <v>44212.53125</v>
      </c>
    </row>
    <row r="2678" spans="1:5" x14ac:dyDescent="0.35">
      <c r="A2678" t="s">
        <v>124</v>
      </c>
      <c r="B2678" t="str">
        <f>INDEX(Content!C:C, MATCH(A2678, Content!A:A, 0))</f>
        <v>soccer</v>
      </c>
      <c r="C2678" t="s">
        <v>6</v>
      </c>
      <c r="D2678">
        <f>VLOOKUP(C2678, ReactionTypes!A:C, 3, FALSE)</f>
        <v>0</v>
      </c>
      <c r="E2678" s="1">
        <v>44341.98541666667</v>
      </c>
    </row>
    <row r="2679" spans="1:5" x14ac:dyDescent="0.35">
      <c r="A2679" t="s">
        <v>124</v>
      </c>
      <c r="B2679" t="str">
        <f>INDEX(Content!C:C, MATCH(A2679, Content!A:A, 0))</f>
        <v>soccer</v>
      </c>
      <c r="C2679" t="s">
        <v>12</v>
      </c>
      <c r="D2679">
        <f>VLOOKUP(C2679, ReactionTypes!A:C, 3, FALSE)</f>
        <v>65</v>
      </c>
      <c r="E2679" s="1">
        <v>44127.356944444444</v>
      </c>
    </row>
    <row r="2680" spans="1:5" x14ac:dyDescent="0.35">
      <c r="A2680" t="s">
        <v>124</v>
      </c>
      <c r="B2680" t="str">
        <f>INDEX(Content!C:C, MATCH(A2680, Content!A:A, 0))</f>
        <v>soccer</v>
      </c>
      <c r="C2680" t="s">
        <v>16</v>
      </c>
      <c r="D2680">
        <f>VLOOKUP(C2680, ReactionTypes!A:C, 3, FALSE)</f>
        <v>50</v>
      </c>
      <c r="E2680" s="1">
        <v>44202.935416666667</v>
      </c>
    </row>
    <row r="2681" spans="1:5" x14ac:dyDescent="0.35">
      <c r="A2681" t="s">
        <v>124</v>
      </c>
      <c r="B2681" t="str">
        <f>INDEX(Content!C:C, MATCH(A2681, Content!A:A, 0))</f>
        <v>soccer</v>
      </c>
      <c r="C2681" t="s">
        <v>17</v>
      </c>
      <c r="D2681">
        <f>VLOOKUP(C2681, ReactionTypes!A:C, 3, FALSE)</f>
        <v>10</v>
      </c>
      <c r="E2681" s="1">
        <v>44323.92083333333</v>
      </c>
    </row>
    <row r="2682" spans="1:5" x14ac:dyDescent="0.35">
      <c r="A2682" t="s">
        <v>124</v>
      </c>
      <c r="B2682" t="str">
        <f>INDEX(Content!C:C, MATCH(A2682, Content!A:A, 0))</f>
        <v>soccer</v>
      </c>
      <c r="C2682" t="s">
        <v>15</v>
      </c>
      <c r="D2682">
        <f>VLOOKUP(C2682, ReactionTypes!A:C, 3, FALSE)</f>
        <v>72</v>
      </c>
      <c r="E2682" s="1">
        <v>44192.679861111108</v>
      </c>
    </row>
    <row r="2683" spans="1:5" x14ac:dyDescent="0.35">
      <c r="A2683" t="s">
        <v>124</v>
      </c>
      <c r="B2683" t="str">
        <f>INDEX(Content!C:C, MATCH(A2683, Content!A:A, 0))</f>
        <v>soccer</v>
      </c>
      <c r="C2683" t="s">
        <v>3</v>
      </c>
      <c r="D2683">
        <f>VLOOKUP(C2683, ReactionTypes!A:C, 3, FALSE)</f>
        <v>60</v>
      </c>
      <c r="E2683" s="1">
        <v>44179.859722222223</v>
      </c>
    </row>
    <row r="2684" spans="1:5" x14ac:dyDescent="0.35">
      <c r="A2684" t="s">
        <v>124</v>
      </c>
      <c r="B2684" t="str">
        <f>INDEX(Content!C:C, MATCH(A2684, Content!A:A, 0))</f>
        <v>soccer</v>
      </c>
      <c r="C2684" t="s">
        <v>9</v>
      </c>
      <c r="D2684">
        <f>VLOOKUP(C2684, ReactionTypes!A:C, 3, FALSE)</f>
        <v>30</v>
      </c>
      <c r="E2684" s="1">
        <v>44253.415277777778</v>
      </c>
    </row>
    <row r="2685" spans="1:5" x14ac:dyDescent="0.35">
      <c r="A2685" t="s">
        <v>124</v>
      </c>
      <c r="B2685" t="str">
        <f>INDEX(Content!C:C, MATCH(A2685, Content!A:A, 0))</f>
        <v>soccer</v>
      </c>
      <c r="C2685" t="s">
        <v>15</v>
      </c>
      <c r="D2685">
        <f>VLOOKUP(C2685, ReactionTypes!A:C, 3, FALSE)</f>
        <v>72</v>
      </c>
      <c r="E2685" s="1">
        <v>44150.786111111112</v>
      </c>
    </row>
    <row r="2686" spans="1:5" x14ac:dyDescent="0.35">
      <c r="A2686" t="s">
        <v>124</v>
      </c>
      <c r="B2686" t="str">
        <f>INDEX(Content!C:C, MATCH(A2686, Content!A:A, 0))</f>
        <v>soccer</v>
      </c>
      <c r="C2686" t="s">
        <v>10</v>
      </c>
      <c r="D2686">
        <f>VLOOKUP(C2686, ReactionTypes!A:C, 3, FALSE)</f>
        <v>20</v>
      </c>
      <c r="E2686" s="1">
        <v>44074.590277777781</v>
      </c>
    </row>
    <row r="2687" spans="1:5" x14ac:dyDescent="0.35">
      <c r="A2687" t="s">
        <v>124</v>
      </c>
      <c r="B2687" t="str">
        <f>INDEX(Content!C:C, MATCH(A2687, Content!A:A, 0))</f>
        <v>soccer</v>
      </c>
      <c r="C2687" t="s">
        <v>12</v>
      </c>
      <c r="D2687">
        <f>VLOOKUP(C2687, ReactionTypes!A:C, 3, FALSE)</f>
        <v>65</v>
      </c>
      <c r="E2687" s="1">
        <v>44063.953472222223</v>
      </c>
    </row>
    <row r="2688" spans="1:5" x14ac:dyDescent="0.35">
      <c r="A2688" t="s">
        <v>124</v>
      </c>
      <c r="B2688" t="str">
        <f>INDEX(Content!C:C, MATCH(A2688, Content!A:A, 0))</f>
        <v>soccer</v>
      </c>
      <c r="C2688" t="s">
        <v>8</v>
      </c>
      <c r="D2688">
        <f>VLOOKUP(C2688, ReactionTypes!A:C, 3, FALSE)</f>
        <v>5</v>
      </c>
      <c r="E2688" s="1">
        <v>44349.680555555555</v>
      </c>
    </row>
    <row r="2689" spans="1:5" x14ac:dyDescent="0.35">
      <c r="A2689" t="s">
        <v>124</v>
      </c>
      <c r="B2689" t="str">
        <f>INDEX(Content!C:C, MATCH(A2689, Content!A:A, 0))</f>
        <v>soccer</v>
      </c>
      <c r="C2689" t="s">
        <v>14</v>
      </c>
      <c r="D2689">
        <f>VLOOKUP(C2689, ReactionTypes!A:C, 3, FALSE)</f>
        <v>70</v>
      </c>
      <c r="E2689" s="1">
        <v>44031.602083333331</v>
      </c>
    </row>
    <row r="2690" spans="1:5" x14ac:dyDescent="0.35">
      <c r="A2690" t="s">
        <v>124</v>
      </c>
      <c r="B2690" t="str">
        <f>INDEX(Content!C:C, MATCH(A2690, Content!A:A, 0))</f>
        <v>soccer</v>
      </c>
      <c r="C2690" t="s">
        <v>3</v>
      </c>
      <c r="D2690">
        <f>VLOOKUP(C2690, ReactionTypes!A:C, 3, FALSE)</f>
        <v>60</v>
      </c>
      <c r="E2690" s="1">
        <v>44066.824305555558</v>
      </c>
    </row>
    <row r="2691" spans="1:5" x14ac:dyDescent="0.35">
      <c r="A2691" t="s">
        <v>124</v>
      </c>
      <c r="B2691" t="str">
        <f>INDEX(Content!C:C, MATCH(A2691, Content!A:A, 0))</f>
        <v>soccer</v>
      </c>
      <c r="C2691" t="s">
        <v>17</v>
      </c>
      <c r="D2691">
        <f>VLOOKUP(C2691, ReactionTypes!A:C, 3, FALSE)</f>
        <v>10</v>
      </c>
      <c r="E2691" s="1">
        <v>44358.118750000001</v>
      </c>
    </row>
    <row r="2692" spans="1:5" x14ac:dyDescent="0.35">
      <c r="A2692" t="s">
        <v>124</v>
      </c>
      <c r="B2692" t="str">
        <f>INDEX(Content!C:C, MATCH(A2692, Content!A:A, 0))</f>
        <v>soccer</v>
      </c>
      <c r="C2692" t="s">
        <v>12</v>
      </c>
      <c r="D2692">
        <f>VLOOKUP(C2692, ReactionTypes!A:C, 3, FALSE)</f>
        <v>65</v>
      </c>
      <c r="E2692" s="1">
        <v>44030.625</v>
      </c>
    </row>
    <row r="2693" spans="1:5" x14ac:dyDescent="0.35">
      <c r="A2693" t="s">
        <v>124</v>
      </c>
      <c r="B2693" t="str">
        <f>INDEX(Content!C:C, MATCH(A2693, Content!A:A, 0))</f>
        <v>soccer</v>
      </c>
      <c r="C2693" t="s">
        <v>18</v>
      </c>
      <c r="D2693">
        <f>VLOOKUP(C2693, ReactionTypes!A:C, 3, FALSE)</f>
        <v>45</v>
      </c>
      <c r="E2693" s="1">
        <v>44139.085416666669</v>
      </c>
    </row>
    <row r="2694" spans="1:5" x14ac:dyDescent="0.35">
      <c r="A2694" t="s">
        <v>124</v>
      </c>
      <c r="B2694" t="str">
        <f>INDEX(Content!C:C, MATCH(A2694, Content!A:A, 0))</f>
        <v>soccer</v>
      </c>
      <c r="C2694" t="s">
        <v>9</v>
      </c>
      <c r="D2694">
        <f>VLOOKUP(C2694, ReactionTypes!A:C, 3, FALSE)</f>
        <v>30</v>
      </c>
      <c r="E2694" s="1">
        <v>44138.400000000001</v>
      </c>
    </row>
    <row r="2695" spans="1:5" x14ac:dyDescent="0.35">
      <c r="A2695" t="s">
        <v>124</v>
      </c>
      <c r="B2695" t="str">
        <f>INDEX(Content!C:C, MATCH(A2695, Content!A:A, 0))</f>
        <v>soccer</v>
      </c>
      <c r="C2695" t="s">
        <v>14</v>
      </c>
      <c r="D2695">
        <f>VLOOKUP(C2695, ReactionTypes!A:C, 3, FALSE)</f>
        <v>70</v>
      </c>
      <c r="E2695" s="1">
        <v>44345.140277777777</v>
      </c>
    </row>
    <row r="2696" spans="1:5" x14ac:dyDescent="0.35">
      <c r="A2696" t="s">
        <v>125</v>
      </c>
      <c r="B2696" t="str">
        <f>INDEX(Content!C:C, MATCH(A2696, Content!A:A, 0))</f>
        <v>culture</v>
      </c>
      <c r="C2696" t="s">
        <v>3</v>
      </c>
      <c r="D2696">
        <f>VLOOKUP(C2696, ReactionTypes!A:C, 3, FALSE)</f>
        <v>60</v>
      </c>
      <c r="E2696" s="1">
        <v>44111.549305555556</v>
      </c>
    </row>
    <row r="2697" spans="1:5" x14ac:dyDescent="0.35">
      <c r="A2697" t="s">
        <v>125</v>
      </c>
      <c r="B2697" t="str">
        <f>INDEX(Content!C:C, MATCH(A2697, Content!A:A, 0))</f>
        <v>culture</v>
      </c>
      <c r="C2697" t="s">
        <v>17</v>
      </c>
      <c r="D2697">
        <f>VLOOKUP(C2697, ReactionTypes!A:C, 3, FALSE)</f>
        <v>10</v>
      </c>
      <c r="E2697" s="1">
        <v>44038.510416666664</v>
      </c>
    </row>
    <row r="2698" spans="1:5" x14ac:dyDescent="0.35">
      <c r="A2698" t="s">
        <v>125</v>
      </c>
      <c r="B2698" t="str">
        <f>INDEX(Content!C:C, MATCH(A2698, Content!A:A, 0))</f>
        <v>culture</v>
      </c>
      <c r="C2698" t="s">
        <v>6</v>
      </c>
      <c r="D2698">
        <f>VLOOKUP(C2698, ReactionTypes!A:C, 3, FALSE)</f>
        <v>0</v>
      </c>
      <c r="E2698" s="1">
        <v>44341.304166666669</v>
      </c>
    </row>
    <row r="2699" spans="1:5" x14ac:dyDescent="0.35">
      <c r="A2699" t="s">
        <v>125</v>
      </c>
      <c r="B2699" t="str">
        <f>INDEX(Content!C:C, MATCH(A2699, Content!A:A, 0))</f>
        <v>culture</v>
      </c>
      <c r="C2699" t="s">
        <v>10</v>
      </c>
      <c r="D2699">
        <f>VLOOKUP(C2699, ReactionTypes!A:C, 3, FALSE)</f>
        <v>20</v>
      </c>
      <c r="E2699" s="1">
        <v>44341.944444444445</v>
      </c>
    </row>
    <row r="2700" spans="1:5" x14ac:dyDescent="0.35">
      <c r="A2700" t="s">
        <v>126</v>
      </c>
      <c r="B2700" t="str">
        <f>INDEX(Content!C:C, MATCH(A2700, Content!A:A, 0))</f>
        <v>veganism</v>
      </c>
      <c r="C2700" t="s">
        <v>13</v>
      </c>
      <c r="D2700">
        <f>VLOOKUP(C2700, ReactionTypes!A:C, 3, FALSE)</f>
        <v>75</v>
      </c>
      <c r="E2700" s="1">
        <v>44011.993750000001</v>
      </c>
    </row>
    <row r="2701" spans="1:5" x14ac:dyDescent="0.35">
      <c r="A2701" t="s">
        <v>126</v>
      </c>
      <c r="B2701" t="str">
        <f>INDEX(Content!C:C, MATCH(A2701, Content!A:A, 0))</f>
        <v>veganism</v>
      </c>
      <c r="C2701" t="s">
        <v>5</v>
      </c>
      <c r="D2701">
        <f>VLOOKUP(C2701, ReactionTypes!A:C, 3, FALSE)</f>
        <v>70</v>
      </c>
      <c r="E2701" s="1">
        <v>44322.311805555553</v>
      </c>
    </row>
    <row r="2702" spans="1:5" x14ac:dyDescent="0.35">
      <c r="A2702" t="s">
        <v>126</v>
      </c>
      <c r="B2702" t="str">
        <f>INDEX(Content!C:C, MATCH(A2702, Content!A:A, 0))</f>
        <v>veganism</v>
      </c>
      <c r="C2702" t="s">
        <v>6</v>
      </c>
      <c r="D2702">
        <f>VLOOKUP(C2702, ReactionTypes!A:C, 3, FALSE)</f>
        <v>0</v>
      </c>
      <c r="E2702" s="1">
        <v>44237.666666666664</v>
      </c>
    </row>
    <row r="2703" spans="1:5" x14ac:dyDescent="0.35">
      <c r="A2703" t="s">
        <v>126</v>
      </c>
      <c r="B2703" t="str">
        <f>INDEX(Content!C:C, MATCH(A2703, Content!A:A, 0))</f>
        <v>veganism</v>
      </c>
      <c r="C2703" t="s">
        <v>13</v>
      </c>
      <c r="D2703">
        <f>VLOOKUP(C2703, ReactionTypes!A:C, 3, FALSE)</f>
        <v>75</v>
      </c>
      <c r="E2703" s="1">
        <v>44039.620833333334</v>
      </c>
    </row>
    <row r="2704" spans="1:5" x14ac:dyDescent="0.35">
      <c r="A2704" t="s">
        <v>126</v>
      </c>
      <c r="B2704" t="str">
        <f>INDEX(Content!C:C, MATCH(A2704, Content!A:A, 0))</f>
        <v>veganism</v>
      </c>
      <c r="C2704" t="s">
        <v>15</v>
      </c>
      <c r="D2704">
        <f>VLOOKUP(C2704, ReactionTypes!A:C, 3, FALSE)</f>
        <v>72</v>
      </c>
      <c r="E2704" s="1">
        <v>44239.929861111108</v>
      </c>
    </row>
    <row r="2705" spans="1:5" x14ac:dyDescent="0.35">
      <c r="A2705" t="s">
        <v>126</v>
      </c>
      <c r="B2705" t="str">
        <f>INDEX(Content!C:C, MATCH(A2705, Content!A:A, 0))</f>
        <v>veganism</v>
      </c>
      <c r="C2705" t="s">
        <v>14</v>
      </c>
      <c r="D2705">
        <f>VLOOKUP(C2705, ReactionTypes!A:C, 3, FALSE)</f>
        <v>70</v>
      </c>
      <c r="E2705" s="1">
        <v>44099.936805555553</v>
      </c>
    </row>
    <row r="2706" spans="1:5" x14ac:dyDescent="0.35">
      <c r="A2706" t="s">
        <v>126</v>
      </c>
      <c r="B2706" t="str">
        <f>INDEX(Content!C:C, MATCH(A2706, Content!A:A, 0))</f>
        <v>veganism</v>
      </c>
      <c r="C2706" t="s">
        <v>5</v>
      </c>
      <c r="D2706">
        <f>VLOOKUP(C2706, ReactionTypes!A:C, 3, FALSE)</f>
        <v>70</v>
      </c>
      <c r="E2706" s="1">
        <v>44068.57708333333</v>
      </c>
    </row>
    <row r="2707" spans="1:5" x14ac:dyDescent="0.35">
      <c r="A2707" t="s">
        <v>126</v>
      </c>
      <c r="B2707" t="str">
        <f>INDEX(Content!C:C, MATCH(A2707, Content!A:A, 0))</f>
        <v>veganism</v>
      </c>
      <c r="C2707" t="s">
        <v>5</v>
      </c>
      <c r="D2707">
        <f>VLOOKUP(C2707, ReactionTypes!A:C, 3, FALSE)</f>
        <v>70</v>
      </c>
      <c r="E2707" s="1">
        <v>44133.39166666667</v>
      </c>
    </row>
    <row r="2708" spans="1:5" x14ac:dyDescent="0.35">
      <c r="A2708" t="s">
        <v>126</v>
      </c>
      <c r="B2708" t="str">
        <f>INDEX(Content!C:C, MATCH(A2708, Content!A:A, 0))</f>
        <v>veganism</v>
      </c>
      <c r="C2708" t="s">
        <v>12</v>
      </c>
      <c r="D2708">
        <f>VLOOKUP(C2708, ReactionTypes!A:C, 3, FALSE)</f>
        <v>65</v>
      </c>
      <c r="E2708" s="1">
        <v>44136.334027777775</v>
      </c>
    </row>
    <row r="2709" spans="1:5" x14ac:dyDescent="0.35">
      <c r="A2709" t="s">
        <v>126</v>
      </c>
      <c r="B2709" t="str">
        <f>INDEX(Content!C:C, MATCH(A2709, Content!A:A, 0))</f>
        <v>veganism</v>
      </c>
      <c r="C2709" t="s">
        <v>12</v>
      </c>
      <c r="D2709">
        <f>VLOOKUP(C2709, ReactionTypes!A:C, 3, FALSE)</f>
        <v>65</v>
      </c>
      <c r="E2709" s="1">
        <v>44345.526388888888</v>
      </c>
    </row>
    <row r="2710" spans="1:5" x14ac:dyDescent="0.35">
      <c r="A2710" t="s">
        <v>126</v>
      </c>
      <c r="B2710" t="str">
        <f>INDEX(Content!C:C, MATCH(A2710, Content!A:A, 0))</f>
        <v>veganism</v>
      </c>
      <c r="C2710" t="s">
        <v>21</v>
      </c>
      <c r="D2710">
        <f>VLOOKUP(C2710, ReactionTypes!A:C, 3, FALSE)</f>
        <v>12</v>
      </c>
      <c r="E2710" s="1">
        <v>44257.038888888892</v>
      </c>
    </row>
    <row r="2711" spans="1:5" x14ac:dyDescent="0.35">
      <c r="A2711" t="s">
        <v>127</v>
      </c>
      <c r="B2711" t="str">
        <f>INDEX(Content!C:C, MATCH(A2711, Content!A:A, 0))</f>
        <v>healthy eating</v>
      </c>
      <c r="C2711" t="s">
        <v>21</v>
      </c>
      <c r="D2711">
        <f>VLOOKUP(C2711, ReactionTypes!A:C, 3, FALSE)</f>
        <v>12</v>
      </c>
      <c r="E2711" s="1">
        <v>44334.823611111111</v>
      </c>
    </row>
    <row r="2712" spans="1:5" x14ac:dyDescent="0.35">
      <c r="A2712" t="s">
        <v>127</v>
      </c>
      <c r="B2712" t="str">
        <f>INDEX(Content!C:C, MATCH(A2712, Content!A:A, 0))</f>
        <v>healthy eating</v>
      </c>
      <c r="C2712" t="s">
        <v>20</v>
      </c>
      <c r="D2712">
        <f>VLOOKUP(C2712, ReactionTypes!A:C, 3, FALSE)</f>
        <v>15</v>
      </c>
      <c r="E2712" s="1">
        <v>44324.185416666667</v>
      </c>
    </row>
    <row r="2713" spans="1:5" x14ac:dyDescent="0.35">
      <c r="A2713" t="s">
        <v>127</v>
      </c>
      <c r="B2713" t="str">
        <f>INDEX(Content!C:C, MATCH(A2713, Content!A:A, 0))</f>
        <v>healthy eating</v>
      </c>
      <c r="C2713" t="s">
        <v>16</v>
      </c>
      <c r="D2713">
        <f>VLOOKUP(C2713, ReactionTypes!A:C, 3, FALSE)</f>
        <v>50</v>
      </c>
      <c r="E2713" s="1">
        <v>44065.196527777778</v>
      </c>
    </row>
    <row r="2714" spans="1:5" x14ac:dyDescent="0.35">
      <c r="A2714" t="s">
        <v>127</v>
      </c>
      <c r="B2714" t="str">
        <f>INDEX(Content!C:C, MATCH(A2714, Content!A:A, 0))</f>
        <v>healthy eating</v>
      </c>
      <c r="C2714" t="s">
        <v>17</v>
      </c>
      <c r="D2714">
        <f>VLOOKUP(C2714, ReactionTypes!A:C, 3, FALSE)</f>
        <v>10</v>
      </c>
      <c r="E2714" s="1">
        <v>44340.98541666667</v>
      </c>
    </row>
    <row r="2715" spans="1:5" x14ac:dyDescent="0.35">
      <c r="A2715" t="s">
        <v>127</v>
      </c>
      <c r="B2715" t="str">
        <f>INDEX(Content!C:C, MATCH(A2715, Content!A:A, 0))</f>
        <v>healthy eating</v>
      </c>
      <c r="C2715" t="s">
        <v>17</v>
      </c>
      <c r="D2715">
        <f>VLOOKUP(C2715, ReactionTypes!A:C, 3, FALSE)</f>
        <v>10</v>
      </c>
      <c r="E2715" s="1">
        <v>44170.809027777781</v>
      </c>
    </row>
    <row r="2716" spans="1:5" x14ac:dyDescent="0.35">
      <c r="A2716" t="s">
        <v>127</v>
      </c>
      <c r="B2716" t="str">
        <f>INDEX(Content!C:C, MATCH(A2716, Content!A:A, 0))</f>
        <v>healthy eating</v>
      </c>
      <c r="C2716" t="s">
        <v>21</v>
      </c>
      <c r="D2716">
        <f>VLOOKUP(C2716, ReactionTypes!A:C, 3, FALSE)</f>
        <v>12</v>
      </c>
      <c r="E2716" s="1">
        <v>44343.809027777781</v>
      </c>
    </row>
    <row r="2717" spans="1:5" x14ac:dyDescent="0.35">
      <c r="A2717" t="s">
        <v>127</v>
      </c>
      <c r="B2717" t="str">
        <f>INDEX(Content!C:C, MATCH(A2717, Content!A:A, 0))</f>
        <v>healthy eating</v>
      </c>
      <c r="C2717" t="s">
        <v>12</v>
      </c>
      <c r="D2717">
        <f>VLOOKUP(C2717, ReactionTypes!A:C, 3, FALSE)</f>
        <v>65</v>
      </c>
      <c r="E2717" s="1">
        <v>44101.1875</v>
      </c>
    </row>
    <row r="2718" spans="1:5" x14ac:dyDescent="0.35">
      <c r="A2718" t="s">
        <v>127</v>
      </c>
      <c r="B2718" t="str">
        <f>INDEX(Content!C:C, MATCH(A2718, Content!A:A, 0))</f>
        <v>healthy eating</v>
      </c>
      <c r="C2718" t="s">
        <v>18</v>
      </c>
      <c r="D2718">
        <f>VLOOKUP(C2718, ReactionTypes!A:C, 3, FALSE)</f>
        <v>45</v>
      </c>
      <c r="E2718" s="1">
        <v>44093.201388888891</v>
      </c>
    </row>
    <row r="2719" spans="1:5" x14ac:dyDescent="0.35">
      <c r="A2719" t="s">
        <v>127</v>
      </c>
      <c r="B2719" t="str">
        <f>INDEX(Content!C:C, MATCH(A2719, Content!A:A, 0))</f>
        <v>healthy eating</v>
      </c>
      <c r="C2719" t="s">
        <v>20</v>
      </c>
      <c r="D2719">
        <f>VLOOKUP(C2719, ReactionTypes!A:C, 3, FALSE)</f>
        <v>15</v>
      </c>
      <c r="E2719" s="1">
        <v>44264.334027777775</v>
      </c>
    </row>
    <row r="2720" spans="1:5" x14ac:dyDescent="0.35">
      <c r="A2720" t="s">
        <v>127</v>
      </c>
      <c r="B2720" t="str">
        <f>INDEX(Content!C:C, MATCH(A2720, Content!A:A, 0))</f>
        <v>healthy eating</v>
      </c>
      <c r="C2720" t="s">
        <v>3</v>
      </c>
      <c r="D2720">
        <f>VLOOKUP(C2720, ReactionTypes!A:C, 3, FALSE)</f>
        <v>60</v>
      </c>
      <c r="E2720" s="1">
        <v>44249.140277777777</v>
      </c>
    </row>
    <row r="2721" spans="1:5" x14ac:dyDescent="0.35">
      <c r="A2721" t="s">
        <v>127</v>
      </c>
      <c r="B2721" t="str">
        <f>INDEX(Content!C:C, MATCH(A2721, Content!A:A, 0))</f>
        <v>healthy eating</v>
      </c>
      <c r="C2721" t="s">
        <v>13</v>
      </c>
      <c r="D2721">
        <f>VLOOKUP(C2721, ReactionTypes!A:C, 3, FALSE)</f>
        <v>75</v>
      </c>
      <c r="E2721" s="1">
        <v>44238.615972222222</v>
      </c>
    </row>
    <row r="2722" spans="1:5" x14ac:dyDescent="0.35">
      <c r="A2722" t="s">
        <v>127</v>
      </c>
      <c r="B2722" t="str">
        <f>INDEX(Content!C:C, MATCH(A2722, Content!A:A, 0))</f>
        <v>healthy eating</v>
      </c>
      <c r="C2722" t="s">
        <v>20</v>
      </c>
      <c r="D2722">
        <f>VLOOKUP(C2722, ReactionTypes!A:C, 3, FALSE)</f>
        <v>15</v>
      </c>
      <c r="E2722" s="1">
        <v>44259.522222222222</v>
      </c>
    </row>
    <row r="2723" spans="1:5" x14ac:dyDescent="0.35">
      <c r="A2723" t="s">
        <v>127</v>
      </c>
      <c r="B2723" t="str">
        <f>INDEX(Content!C:C, MATCH(A2723, Content!A:A, 0))</f>
        <v>healthy eating</v>
      </c>
      <c r="C2723" t="s">
        <v>16</v>
      </c>
      <c r="D2723">
        <f>VLOOKUP(C2723, ReactionTypes!A:C, 3, FALSE)</f>
        <v>50</v>
      </c>
      <c r="E2723" s="1">
        <v>44150.713194444441</v>
      </c>
    </row>
    <row r="2724" spans="1:5" x14ac:dyDescent="0.35">
      <c r="A2724" t="s">
        <v>127</v>
      </c>
      <c r="B2724" t="str">
        <f>INDEX(Content!C:C, MATCH(A2724, Content!A:A, 0))</f>
        <v>healthy eating</v>
      </c>
      <c r="C2724" t="s">
        <v>18</v>
      </c>
      <c r="D2724">
        <f>VLOOKUP(C2724, ReactionTypes!A:C, 3, FALSE)</f>
        <v>45</v>
      </c>
      <c r="E2724" s="1">
        <v>44081.683333333334</v>
      </c>
    </row>
    <row r="2725" spans="1:5" x14ac:dyDescent="0.35">
      <c r="A2725" t="s">
        <v>127</v>
      </c>
      <c r="B2725" t="str">
        <f>INDEX(Content!C:C, MATCH(A2725, Content!A:A, 0))</f>
        <v>healthy eating</v>
      </c>
      <c r="C2725" t="s">
        <v>20</v>
      </c>
      <c r="D2725">
        <f>VLOOKUP(C2725, ReactionTypes!A:C, 3, FALSE)</f>
        <v>15</v>
      </c>
      <c r="E2725" s="1">
        <v>44035.220833333333</v>
      </c>
    </row>
    <row r="2726" spans="1:5" x14ac:dyDescent="0.35">
      <c r="A2726" t="s">
        <v>127</v>
      </c>
      <c r="B2726" t="str">
        <f>INDEX(Content!C:C, MATCH(A2726, Content!A:A, 0))</f>
        <v>healthy eating</v>
      </c>
      <c r="C2726" t="s">
        <v>9</v>
      </c>
      <c r="D2726">
        <f>VLOOKUP(C2726, ReactionTypes!A:C, 3, FALSE)</f>
        <v>30</v>
      </c>
      <c r="E2726" s="1">
        <v>44152.006944444445</v>
      </c>
    </row>
    <row r="2727" spans="1:5" x14ac:dyDescent="0.35">
      <c r="A2727" t="s">
        <v>127</v>
      </c>
      <c r="B2727" t="str">
        <f>INDEX(Content!C:C, MATCH(A2727, Content!A:A, 0))</f>
        <v>healthy eating</v>
      </c>
      <c r="C2727" t="s">
        <v>3</v>
      </c>
      <c r="D2727">
        <f>VLOOKUP(C2727, ReactionTypes!A:C, 3, FALSE)</f>
        <v>60</v>
      </c>
      <c r="E2727" s="1">
        <v>44313.602777777778</v>
      </c>
    </row>
    <row r="2728" spans="1:5" x14ac:dyDescent="0.35">
      <c r="A2728" t="s">
        <v>127</v>
      </c>
      <c r="B2728" t="str">
        <f>INDEX(Content!C:C, MATCH(A2728, Content!A:A, 0))</f>
        <v>healthy eating</v>
      </c>
      <c r="C2728" t="s">
        <v>16</v>
      </c>
      <c r="D2728">
        <f>VLOOKUP(C2728, ReactionTypes!A:C, 3, FALSE)</f>
        <v>50</v>
      </c>
      <c r="E2728" s="1">
        <v>44015.63958333333</v>
      </c>
    </row>
    <row r="2729" spans="1:5" x14ac:dyDescent="0.35">
      <c r="A2729" t="s">
        <v>127</v>
      </c>
      <c r="B2729" t="str">
        <f>INDEX(Content!C:C, MATCH(A2729, Content!A:A, 0))</f>
        <v>healthy eating</v>
      </c>
      <c r="C2729" t="s">
        <v>14</v>
      </c>
      <c r="D2729">
        <f>VLOOKUP(C2729, ReactionTypes!A:C, 3, FALSE)</f>
        <v>70</v>
      </c>
      <c r="E2729" s="1">
        <v>44213.36041666667</v>
      </c>
    </row>
    <row r="2730" spans="1:5" x14ac:dyDescent="0.35">
      <c r="A2730" t="s">
        <v>127</v>
      </c>
      <c r="B2730" t="str">
        <f>INDEX(Content!C:C, MATCH(A2730, Content!A:A, 0))</f>
        <v>healthy eating</v>
      </c>
      <c r="C2730" t="s">
        <v>3</v>
      </c>
      <c r="D2730">
        <f>VLOOKUP(C2730, ReactionTypes!A:C, 3, FALSE)</f>
        <v>60</v>
      </c>
      <c r="E2730" s="1">
        <v>44126.247916666667</v>
      </c>
    </row>
    <row r="2731" spans="1:5" x14ac:dyDescent="0.35">
      <c r="A2731" t="s">
        <v>127</v>
      </c>
      <c r="B2731" t="str">
        <f>INDEX(Content!C:C, MATCH(A2731, Content!A:A, 0))</f>
        <v>healthy eating</v>
      </c>
      <c r="C2731" t="s">
        <v>9</v>
      </c>
      <c r="D2731">
        <f>VLOOKUP(C2731, ReactionTypes!A:C, 3, FALSE)</f>
        <v>30</v>
      </c>
      <c r="E2731" s="1">
        <v>44239.396527777775</v>
      </c>
    </row>
    <row r="2732" spans="1:5" x14ac:dyDescent="0.35">
      <c r="A2732" t="s">
        <v>127</v>
      </c>
      <c r="B2732" t="str">
        <f>INDEX(Content!C:C, MATCH(A2732, Content!A:A, 0))</f>
        <v>healthy eating</v>
      </c>
      <c r="C2732" t="s">
        <v>8</v>
      </c>
      <c r="D2732">
        <f>VLOOKUP(C2732, ReactionTypes!A:C, 3, FALSE)</f>
        <v>5</v>
      </c>
      <c r="E2732" s="1">
        <v>44219.78402777778</v>
      </c>
    </row>
    <row r="2733" spans="1:5" x14ac:dyDescent="0.35">
      <c r="A2733" t="s">
        <v>127</v>
      </c>
      <c r="B2733" t="str">
        <f>INDEX(Content!C:C, MATCH(A2733, Content!A:A, 0))</f>
        <v>healthy eating</v>
      </c>
      <c r="C2733" t="s">
        <v>17</v>
      </c>
      <c r="D2733">
        <f>VLOOKUP(C2733, ReactionTypes!A:C, 3, FALSE)</f>
        <v>10</v>
      </c>
      <c r="E2733" s="1">
        <v>44068.422222222223</v>
      </c>
    </row>
    <row r="2734" spans="1:5" x14ac:dyDescent="0.35">
      <c r="A2734" t="s">
        <v>127</v>
      </c>
      <c r="B2734" t="str">
        <f>INDEX(Content!C:C, MATCH(A2734, Content!A:A, 0))</f>
        <v>healthy eating</v>
      </c>
      <c r="C2734" t="s">
        <v>17</v>
      </c>
      <c r="D2734">
        <f>VLOOKUP(C2734, ReactionTypes!A:C, 3, FALSE)</f>
        <v>10</v>
      </c>
      <c r="E2734" s="1">
        <v>44143.285416666666</v>
      </c>
    </row>
    <row r="2735" spans="1:5" x14ac:dyDescent="0.35">
      <c r="A2735" t="s">
        <v>127</v>
      </c>
      <c r="B2735" t="str">
        <f>INDEX(Content!C:C, MATCH(A2735, Content!A:A, 0))</f>
        <v>healthy eating</v>
      </c>
      <c r="C2735" t="s">
        <v>5</v>
      </c>
      <c r="D2735">
        <f>VLOOKUP(C2735, ReactionTypes!A:C, 3, FALSE)</f>
        <v>70</v>
      </c>
      <c r="E2735" s="1">
        <v>44227.814583333333</v>
      </c>
    </row>
    <row r="2736" spans="1:5" x14ac:dyDescent="0.35">
      <c r="A2736" t="s">
        <v>127</v>
      </c>
      <c r="B2736" t="str">
        <f>INDEX(Content!C:C, MATCH(A2736, Content!A:A, 0))</f>
        <v>healthy eating</v>
      </c>
      <c r="C2736" t="s">
        <v>5</v>
      </c>
      <c r="D2736">
        <f>VLOOKUP(C2736, ReactionTypes!A:C, 3, FALSE)</f>
        <v>70</v>
      </c>
      <c r="E2736" s="1">
        <v>44241.709027777775</v>
      </c>
    </row>
    <row r="2737" spans="1:5" x14ac:dyDescent="0.35">
      <c r="A2737" t="s">
        <v>127</v>
      </c>
      <c r="B2737" t="str">
        <f>INDEX(Content!C:C, MATCH(A2737, Content!A:A, 0))</f>
        <v>healthy eating</v>
      </c>
      <c r="C2737" t="s">
        <v>20</v>
      </c>
      <c r="D2737">
        <f>VLOOKUP(C2737, ReactionTypes!A:C, 3, FALSE)</f>
        <v>15</v>
      </c>
      <c r="E2737" s="1">
        <v>44340.966666666667</v>
      </c>
    </row>
    <row r="2738" spans="1:5" x14ac:dyDescent="0.35">
      <c r="A2738" t="s">
        <v>127</v>
      </c>
      <c r="B2738" t="str">
        <f>INDEX(Content!C:C, MATCH(A2738, Content!A:A, 0))</f>
        <v>healthy eating</v>
      </c>
      <c r="C2738" t="s">
        <v>14</v>
      </c>
      <c r="D2738">
        <f>VLOOKUP(C2738, ReactionTypes!A:C, 3, FALSE)</f>
        <v>70</v>
      </c>
      <c r="E2738" s="1">
        <v>44254.320138888892</v>
      </c>
    </row>
    <row r="2739" spans="1:5" x14ac:dyDescent="0.35">
      <c r="A2739" t="s">
        <v>127</v>
      </c>
      <c r="B2739" t="str">
        <f>INDEX(Content!C:C, MATCH(A2739, Content!A:A, 0))</f>
        <v>healthy eating</v>
      </c>
      <c r="C2739" t="s">
        <v>21</v>
      </c>
      <c r="D2739">
        <f>VLOOKUP(C2739, ReactionTypes!A:C, 3, FALSE)</f>
        <v>12</v>
      </c>
      <c r="E2739" s="1">
        <v>44026.649305555555</v>
      </c>
    </row>
    <row r="2740" spans="1:5" x14ac:dyDescent="0.35">
      <c r="A2740" t="s">
        <v>127</v>
      </c>
      <c r="B2740" t="str">
        <f>INDEX(Content!C:C, MATCH(A2740, Content!A:A, 0))</f>
        <v>healthy eating</v>
      </c>
      <c r="C2740" t="s">
        <v>3</v>
      </c>
      <c r="D2740">
        <f>VLOOKUP(C2740, ReactionTypes!A:C, 3, FALSE)</f>
        <v>60</v>
      </c>
      <c r="E2740" s="1">
        <v>44018.897222222222</v>
      </c>
    </row>
    <row r="2741" spans="1:5" x14ac:dyDescent="0.35">
      <c r="A2741" t="s">
        <v>128</v>
      </c>
      <c r="B2741" t="str">
        <f>INDEX(Content!C:C, MATCH(A2741, Content!A:A, 0))</f>
        <v>cooking</v>
      </c>
      <c r="C2741" t="s">
        <v>19</v>
      </c>
      <c r="D2741">
        <f>VLOOKUP(C2741, ReactionTypes!A:C, 3, FALSE)</f>
        <v>35</v>
      </c>
      <c r="E2741" s="1">
        <v>44258.061111111114</v>
      </c>
    </row>
    <row r="2742" spans="1:5" x14ac:dyDescent="0.35">
      <c r="A2742" t="s">
        <v>128</v>
      </c>
      <c r="B2742" t="str">
        <f>INDEX(Content!C:C, MATCH(A2742, Content!A:A, 0))</f>
        <v>cooking</v>
      </c>
      <c r="C2742" t="s">
        <v>12</v>
      </c>
      <c r="D2742">
        <f>VLOOKUP(C2742, ReactionTypes!A:C, 3, FALSE)</f>
        <v>65</v>
      </c>
      <c r="E2742" s="1">
        <v>44323.115277777775</v>
      </c>
    </row>
    <row r="2743" spans="1:5" x14ac:dyDescent="0.35">
      <c r="A2743" t="s">
        <v>128</v>
      </c>
      <c r="B2743" t="str">
        <f>INDEX(Content!C:C, MATCH(A2743, Content!A:A, 0))</f>
        <v>cooking</v>
      </c>
      <c r="C2743" t="s">
        <v>6</v>
      </c>
      <c r="D2743">
        <f>VLOOKUP(C2743, ReactionTypes!A:C, 3, FALSE)</f>
        <v>0</v>
      </c>
      <c r="E2743" s="1">
        <v>44127.48333333333</v>
      </c>
    </row>
    <row r="2744" spans="1:5" x14ac:dyDescent="0.35">
      <c r="A2744" t="s">
        <v>128</v>
      </c>
      <c r="B2744" t="str">
        <f>INDEX(Content!C:C, MATCH(A2744, Content!A:A, 0))</f>
        <v>cooking</v>
      </c>
      <c r="C2744" t="s">
        <v>6</v>
      </c>
      <c r="D2744">
        <f>VLOOKUP(C2744, ReactionTypes!A:C, 3, FALSE)</f>
        <v>0</v>
      </c>
      <c r="E2744" s="1">
        <v>44289.938194444447</v>
      </c>
    </row>
    <row r="2745" spans="1:5" x14ac:dyDescent="0.35">
      <c r="A2745" t="s">
        <v>128</v>
      </c>
      <c r="B2745" t="str">
        <f>INDEX(Content!C:C, MATCH(A2745, Content!A:A, 0))</f>
        <v>cooking</v>
      </c>
      <c r="C2745" t="s">
        <v>5</v>
      </c>
      <c r="D2745">
        <f>VLOOKUP(C2745, ReactionTypes!A:C, 3, FALSE)</f>
        <v>70</v>
      </c>
      <c r="E2745" s="1">
        <v>44155.893055555556</v>
      </c>
    </row>
    <row r="2746" spans="1:5" x14ac:dyDescent="0.35">
      <c r="A2746" t="s">
        <v>128</v>
      </c>
      <c r="B2746" t="str">
        <f>INDEX(Content!C:C, MATCH(A2746, Content!A:A, 0))</f>
        <v>cooking</v>
      </c>
      <c r="C2746" t="s">
        <v>20</v>
      </c>
      <c r="D2746">
        <f>VLOOKUP(C2746, ReactionTypes!A:C, 3, FALSE)</f>
        <v>15</v>
      </c>
      <c r="E2746" s="1">
        <v>44054.29583333333</v>
      </c>
    </row>
    <row r="2747" spans="1:5" x14ac:dyDescent="0.35">
      <c r="A2747" t="s">
        <v>128</v>
      </c>
      <c r="B2747" t="str">
        <f>INDEX(Content!C:C, MATCH(A2747, Content!A:A, 0))</f>
        <v>cooking</v>
      </c>
      <c r="C2747" t="s">
        <v>8</v>
      </c>
      <c r="D2747">
        <f>VLOOKUP(C2747, ReactionTypes!A:C, 3, FALSE)</f>
        <v>5</v>
      </c>
      <c r="E2747" s="1">
        <v>44331.482638888891</v>
      </c>
    </row>
    <row r="2748" spans="1:5" x14ac:dyDescent="0.35">
      <c r="A2748" t="s">
        <v>128</v>
      </c>
      <c r="B2748" t="str">
        <f>INDEX(Content!C:C, MATCH(A2748, Content!A:A, 0))</f>
        <v>cooking</v>
      </c>
      <c r="C2748" t="s">
        <v>17</v>
      </c>
      <c r="D2748">
        <f>VLOOKUP(C2748, ReactionTypes!A:C, 3, FALSE)</f>
        <v>10</v>
      </c>
      <c r="E2748" s="1">
        <v>44243.3</v>
      </c>
    </row>
    <row r="2749" spans="1:5" x14ac:dyDescent="0.35">
      <c r="A2749" t="s">
        <v>128</v>
      </c>
      <c r="B2749" t="str">
        <f>INDEX(Content!C:C, MATCH(A2749, Content!A:A, 0))</f>
        <v>cooking</v>
      </c>
      <c r="C2749" t="s">
        <v>6</v>
      </c>
      <c r="D2749">
        <f>VLOOKUP(C2749, ReactionTypes!A:C, 3, FALSE)</f>
        <v>0</v>
      </c>
      <c r="E2749" s="1">
        <v>44188.554166666669</v>
      </c>
    </row>
    <row r="2750" spans="1:5" x14ac:dyDescent="0.35">
      <c r="A2750" t="s">
        <v>128</v>
      </c>
      <c r="B2750" t="str">
        <f>INDEX(Content!C:C, MATCH(A2750, Content!A:A, 0))</f>
        <v>cooking</v>
      </c>
      <c r="C2750" t="s">
        <v>18</v>
      </c>
      <c r="D2750">
        <f>VLOOKUP(C2750, ReactionTypes!A:C, 3, FALSE)</f>
        <v>45</v>
      </c>
      <c r="E2750" s="1">
        <v>44084.761111111111</v>
      </c>
    </row>
    <row r="2751" spans="1:5" x14ac:dyDescent="0.35">
      <c r="A2751" t="s">
        <v>128</v>
      </c>
      <c r="B2751" t="str">
        <f>INDEX(Content!C:C, MATCH(A2751, Content!A:A, 0))</f>
        <v>cooking</v>
      </c>
      <c r="C2751" t="s">
        <v>5</v>
      </c>
      <c r="D2751">
        <f>VLOOKUP(C2751, ReactionTypes!A:C, 3, FALSE)</f>
        <v>70</v>
      </c>
      <c r="E2751" s="1">
        <v>44146.066666666666</v>
      </c>
    </row>
    <row r="2752" spans="1:5" x14ac:dyDescent="0.35">
      <c r="A2752" t="s">
        <v>128</v>
      </c>
      <c r="B2752" t="str">
        <f>INDEX(Content!C:C, MATCH(A2752, Content!A:A, 0))</f>
        <v>cooking</v>
      </c>
      <c r="C2752" t="s">
        <v>19</v>
      </c>
      <c r="D2752">
        <f>VLOOKUP(C2752, ReactionTypes!A:C, 3, FALSE)</f>
        <v>35</v>
      </c>
      <c r="E2752" s="1">
        <v>44149.155555555553</v>
      </c>
    </row>
    <row r="2753" spans="1:5" x14ac:dyDescent="0.35">
      <c r="A2753" t="s">
        <v>128</v>
      </c>
      <c r="B2753" t="str">
        <f>INDEX(Content!C:C, MATCH(A2753, Content!A:A, 0))</f>
        <v>cooking</v>
      </c>
      <c r="C2753" t="s">
        <v>9</v>
      </c>
      <c r="D2753">
        <f>VLOOKUP(C2753, ReactionTypes!A:C, 3, FALSE)</f>
        <v>30</v>
      </c>
      <c r="E2753" s="1">
        <v>44022.175000000003</v>
      </c>
    </row>
    <row r="2754" spans="1:5" x14ac:dyDescent="0.35">
      <c r="A2754" t="s">
        <v>128</v>
      </c>
      <c r="B2754" t="str">
        <f>INDEX(Content!C:C, MATCH(A2754, Content!A:A, 0))</f>
        <v>cooking</v>
      </c>
      <c r="C2754" t="s">
        <v>16</v>
      </c>
      <c r="D2754">
        <f>VLOOKUP(C2754, ReactionTypes!A:C, 3, FALSE)</f>
        <v>50</v>
      </c>
      <c r="E2754" s="1">
        <v>44289.449305555558</v>
      </c>
    </row>
    <row r="2755" spans="1:5" x14ac:dyDescent="0.35">
      <c r="A2755" t="s">
        <v>128</v>
      </c>
      <c r="B2755" t="str">
        <f>INDEX(Content!C:C, MATCH(A2755, Content!A:A, 0))</f>
        <v>cooking</v>
      </c>
      <c r="C2755" t="s">
        <v>6</v>
      </c>
      <c r="D2755">
        <f>VLOOKUP(C2755, ReactionTypes!A:C, 3, FALSE)</f>
        <v>0</v>
      </c>
      <c r="E2755" s="1">
        <v>44302.433333333334</v>
      </c>
    </row>
    <row r="2756" spans="1:5" x14ac:dyDescent="0.35">
      <c r="A2756" t="s">
        <v>128</v>
      </c>
      <c r="B2756" t="str">
        <f>INDEX(Content!C:C, MATCH(A2756, Content!A:A, 0))</f>
        <v>cooking</v>
      </c>
      <c r="C2756" t="s">
        <v>3</v>
      </c>
      <c r="D2756">
        <f>VLOOKUP(C2756, ReactionTypes!A:C, 3, FALSE)</f>
        <v>60</v>
      </c>
      <c r="E2756" s="1">
        <v>44064.497916666667</v>
      </c>
    </row>
    <row r="2757" spans="1:5" x14ac:dyDescent="0.35">
      <c r="A2757" t="s">
        <v>128</v>
      </c>
      <c r="B2757" t="str">
        <f>INDEX(Content!C:C, MATCH(A2757, Content!A:A, 0))</f>
        <v>cooking</v>
      </c>
      <c r="C2757" t="s">
        <v>3</v>
      </c>
      <c r="D2757">
        <f>VLOOKUP(C2757, ReactionTypes!A:C, 3, FALSE)</f>
        <v>60</v>
      </c>
      <c r="E2757" s="1">
        <v>44061.031944444447</v>
      </c>
    </row>
    <row r="2758" spans="1:5" x14ac:dyDescent="0.35">
      <c r="A2758" t="s">
        <v>128</v>
      </c>
      <c r="B2758" t="str">
        <f>INDEX(Content!C:C, MATCH(A2758, Content!A:A, 0))</f>
        <v>cooking</v>
      </c>
      <c r="C2758" t="s">
        <v>6</v>
      </c>
      <c r="D2758">
        <f>VLOOKUP(C2758, ReactionTypes!A:C, 3, FALSE)</f>
        <v>0</v>
      </c>
      <c r="E2758" s="1">
        <v>44020.879861111112</v>
      </c>
    </row>
    <row r="2759" spans="1:5" x14ac:dyDescent="0.35">
      <c r="A2759" t="s">
        <v>128</v>
      </c>
      <c r="B2759" t="str">
        <f>INDEX(Content!C:C, MATCH(A2759, Content!A:A, 0))</f>
        <v>cooking</v>
      </c>
      <c r="C2759" t="s">
        <v>6</v>
      </c>
      <c r="D2759">
        <f>VLOOKUP(C2759, ReactionTypes!A:C, 3, FALSE)</f>
        <v>0</v>
      </c>
      <c r="E2759" s="1">
        <v>44148.652777777781</v>
      </c>
    </row>
    <row r="2760" spans="1:5" x14ac:dyDescent="0.35">
      <c r="A2760" t="s">
        <v>128</v>
      </c>
      <c r="B2760" t="str">
        <f>INDEX(Content!C:C, MATCH(A2760, Content!A:A, 0))</f>
        <v>cooking</v>
      </c>
      <c r="C2760" t="s">
        <v>8</v>
      </c>
      <c r="D2760">
        <f>VLOOKUP(C2760, ReactionTypes!A:C, 3, FALSE)</f>
        <v>5</v>
      </c>
      <c r="E2760" s="1">
        <v>44090.613888888889</v>
      </c>
    </row>
    <row r="2761" spans="1:5" x14ac:dyDescent="0.35">
      <c r="A2761" t="s">
        <v>128</v>
      </c>
      <c r="B2761" t="str">
        <f>INDEX(Content!C:C, MATCH(A2761, Content!A:A, 0))</f>
        <v>cooking</v>
      </c>
      <c r="C2761" t="s">
        <v>6</v>
      </c>
      <c r="D2761">
        <f>VLOOKUP(C2761, ReactionTypes!A:C, 3, FALSE)</f>
        <v>0</v>
      </c>
      <c r="E2761" s="1">
        <v>44088.438888888886</v>
      </c>
    </row>
    <row r="2762" spans="1:5" x14ac:dyDescent="0.35">
      <c r="A2762" t="s">
        <v>128</v>
      </c>
      <c r="B2762" t="str">
        <f>INDEX(Content!C:C, MATCH(A2762, Content!A:A, 0))</f>
        <v>cooking</v>
      </c>
      <c r="C2762" t="s">
        <v>20</v>
      </c>
      <c r="D2762">
        <f>VLOOKUP(C2762, ReactionTypes!A:C, 3, FALSE)</f>
        <v>15</v>
      </c>
      <c r="E2762" s="1">
        <v>44023.777777777781</v>
      </c>
    </row>
    <row r="2763" spans="1:5" x14ac:dyDescent="0.35">
      <c r="A2763" t="s">
        <v>128</v>
      </c>
      <c r="B2763" t="str">
        <f>INDEX(Content!C:C, MATCH(A2763, Content!A:A, 0))</f>
        <v>cooking</v>
      </c>
      <c r="C2763" t="s">
        <v>18</v>
      </c>
      <c r="D2763">
        <f>VLOOKUP(C2763, ReactionTypes!A:C, 3, FALSE)</f>
        <v>45</v>
      </c>
      <c r="E2763" s="1">
        <v>44104.354166666664</v>
      </c>
    </row>
    <row r="2764" spans="1:5" x14ac:dyDescent="0.35">
      <c r="A2764" t="s">
        <v>128</v>
      </c>
      <c r="B2764" t="str">
        <f>INDEX(Content!C:C, MATCH(A2764, Content!A:A, 0))</f>
        <v>cooking</v>
      </c>
      <c r="C2764" t="s">
        <v>8</v>
      </c>
      <c r="D2764">
        <f>VLOOKUP(C2764, ReactionTypes!A:C, 3, FALSE)</f>
        <v>5</v>
      </c>
      <c r="E2764" s="1">
        <v>44048.769444444442</v>
      </c>
    </row>
    <row r="2765" spans="1:5" x14ac:dyDescent="0.35">
      <c r="A2765" t="s">
        <v>128</v>
      </c>
      <c r="B2765" t="str">
        <f>INDEX(Content!C:C, MATCH(A2765, Content!A:A, 0))</f>
        <v>cooking</v>
      </c>
      <c r="C2765" t="s">
        <v>8</v>
      </c>
      <c r="D2765">
        <f>VLOOKUP(C2765, ReactionTypes!A:C, 3, FALSE)</f>
        <v>5</v>
      </c>
      <c r="E2765" s="1">
        <v>44287.085416666669</v>
      </c>
    </row>
    <row r="2766" spans="1:5" x14ac:dyDescent="0.35">
      <c r="A2766" t="s">
        <v>128</v>
      </c>
      <c r="B2766" t="str">
        <f>INDEX(Content!C:C, MATCH(A2766, Content!A:A, 0))</f>
        <v>cooking</v>
      </c>
      <c r="C2766" t="s">
        <v>21</v>
      </c>
      <c r="D2766">
        <f>VLOOKUP(C2766, ReactionTypes!A:C, 3, FALSE)</f>
        <v>12</v>
      </c>
      <c r="E2766" s="1">
        <v>44237.704861111109</v>
      </c>
    </row>
    <row r="2767" spans="1:5" x14ac:dyDescent="0.35">
      <c r="A2767" t="s">
        <v>128</v>
      </c>
      <c r="B2767" t="str">
        <f>INDEX(Content!C:C, MATCH(A2767, Content!A:A, 0))</f>
        <v>cooking</v>
      </c>
      <c r="C2767" t="s">
        <v>17</v>
      </c>
      <c r="D2767">
        <f>VLOOKUP(C2767, ReactionTypes!A:C, 3, FALSE)</f>
        <v>10</v>
      </c>
      <c r="E2767" s="1">
        <v>44147.843055555553</v>
      </c>
    </row>
    <row r="2768" spans="1:5" x14ac:dyDescent="0.35">
      <c r="A2768" t="s">
        <v>128</v>
      </c>
      <c r="B2768" t="str">
        <f>INDEX(Content!C:C, MATCH(A2768, Content!A:A, 0))</f>
        <v>cooking</v>
      </c>
      <c r="C2768" t="s">
        <v>18</v>
      </c>
      <c r="D2768">
        <f>VLOOKUP(C2768, ReactionTypes!A:C, 3, FALSE)</f>
        <v>45</v>
      </c>
      <c r="E2768" s="1">
        <v>44050.241666666669</v>
      </c>
    </row>
    <row r="2769" spans="1:5" x14ac:dyDescent="0.35">
      <c r="A2769" t="s">
        <v>128</v>
      </c>
      <c r="B2769" t="str">
        <f>INDEX(Content!C:C, MATCH(A2769, Content!A:A, 0))</f>
        <v>cooking</v>
      </c>
      <c r="C2769" t="s">
        <v>9</v>
      </c>
      <c r="D2769">
        <f>VLOOKUP(C2769, ReactionTypes!A:C, 3, FALSE)</f>
        <v>30</v>
      </c>
      <c r="E2769" s="1">
        <v>44136.586111111108</v>
      </c>
    </row>
    <row r="2770" spans="1:5" x14ac:dyDescent="0.35">
      <c r="A2770" t="s">
        <v>128</v>
      </c>
      <c r="B2770" t="str">
        <f>INDEX(Content!C:C, MATCH(A2770, Content!A:A, 0))</f>
        <v>cooking</v>
      </c>
      <c r="C2770" t="s">
        <v>5</v>
      </c>
      <c r="D2770">
        <f>VLOOKUP(C2770, ReactionTypes!A:C, 3, FALSE)</f>
        <v>70</v>
      </c>
      <c r="E2770" s="1">
        <v>44207.554166666669</v>
      </c>
    </row>
    <row r="2771" spans="1:5" x14ac:dyDescent="0.35">
      <c r="A2771" t="s">
        <v>128</v>
      </c>
      <c r="B2771" t="str">
        <f>INDEX(Content!C:C, MATCH(A2771, Content!A:A, 0))</f>
        <v>cooking</v>
      </c>
      <c r="C2771" t="s">
        <v>16</v>
      </c>
      <c r="D2771">
        <f>VLOOKUP(C2771, ReactionTypes!A:C, 3, FALSE)</f>
        <v>50</v>
      </c>
      <c r="E2771" s="1">
        <v>44260.613888888889</v>
      </c>
    </row>
    <row r="2772" spans="1:5" x14ac:dyDescent="0.35">
      <c r="A2772" t="s">
        <v>128</v>
      </c>
      <c r="B2772" t="str">
        <f>INDEX(Content!C:C, MATCH(A2772, Content!A:A, 0))</f>
        <v>cooking</v>
      </c>
      <c r="C2772" t="s">
        <v>18</v>
      </c>
      <c r="D2772">
        <f>VLOOKUP(C2772, ReactionTypes!A:C, 3, FALSE)</f>
        <v>45</v>
      </c>
      <c r="E2772" s="1">
        <v>44247.893055555556</v>
      </c>
    </row>
    <row r="2773" spans="1:5" x14ac:dyDescent="0.35">
      <c r="A2773" t="s">
        <v>128</v>
      </c>
      <c r="B2773" t="str">
        <f>INDEX(Content!C:C, MATCH(A2773, Content!A:A, 0))</f>
        <v>cooking</v>
      </c>
      <c r="C2773" t="s">
        <v>12</v>
      </c>
      <c r="D2773">
        <f>VLOOKUP(C2773, ReactionTypes!A:C, 3, FALSE)</f>
        <v>65</v>
      </c>
      <c r="E2773" s="1">
        <v>44005.0625</v>
      </c>
    </row>
    <row r="2774" spans="1:5" x14ac:dyDescent="0.35">
      <c r="A2774" t="s">
        <v>128</v>
      </c>
      <c r="B2774" t="str">
        <f>INDEX(Content!C:C, MATCH(A2774, Content!A:A, 0))</f>
        <v>cooking</v>
      </c>
      <c r="C2774" t="s">
        <v>20</v>
      </c>
      <c r="D2774">
        <f>VLOOKUP(C2774, ReactionTypes!A:C, 3, FALSE)</f>
        <v>15</v>
      </c>
      <c r="E2774" s="1">
        <v>44028.63958333333</v>
      </c>
    </row>
    <row r="2775" spans="1:5" x14ac:dyDescent="0.35">
      <c r="A2775" t="s">
        <v>128</v>
      </c>
      <c r="B2775" t="str">
        <f>INDEX(Content!C:C, MATCH(A2775, Content!A:A, 0))</f>
        <v>cooking</v>
      </c>
      <c r="C2775" t="s">
        <v>6</v>
      </c>
      <c r="D2775">
        <f>VLOOKUP(C2775, ReactionTypes!A:C, 3, FALSE)</f>
        <v>0</v>
      </c>
      <c r="E2775" s="1">
        <v>44118.990277777775</v>
      </c>
    </row>
    <row r="2776" spans="1:5" x14ac:dyDescent="0.35">
      <c r="A2776" t="s">
        <v>128</v>
      </c>
      <c r="B2776" t="str">
        <f>INDEX(Content!C:C, MATCH(A2776, Content!A:A, 0))</f>
        <v>cooking</v>
      </c>
      <c r="C2776" t="s">
        <v>13</v>
      </c>
      <c r="D2776">
        <f>VLOOKUP(C2776, ReactionTypes!A:C, 3, FALSE)</f>
        <v>75</v>
      </c>
      <c r="E2776" s="1">
        <v>44170.977083333331</v>
      </c>
    </row>
    <row r="2777" spans="1:5" x14ac:dyDescent="0.35">
      <c r="A2777" t="s">
        <v>128</v>
      </c>
      <c r="B2777" t="str">
        <f>INDEX(Content!C:C, MATCH(A2777, Content!A:A, 0))</f>
        <v>cooking</v>
      </c>
      <c r="C2777" t="s">
        <v>6</v>
      </c>
      <c r="D2777">
        <f>VLOOKUP(C2777, ReactionTypes!A:C, 3, FALSE)</f>
        <v>0</v>
      </c>
      <c r="E2777" s="1">
        <v>44136.334027777775</v>
      </c>
    </row>
    <row r="2778" spans="1:5" x14ac:dyDescent="0.35">
      <c r="A2778" t="s">
        <v>128</v>
      </c>
      <c r="B2778" t="str">
        <f>INDEX(Content!C:C, MATCH(A2778, Content!A:A, 0))</f>
        <v>cooking</v>
      </c>
      <c r="C2778" t="s">
        <v>12</v>
      </c>
      <c r="D2778">
        <f>VLOOKUP(C2778, ReactionTypes!A:C, 3, FALSE)</f>
        <v>65</v>
      </c>
      <c r="E2778" s="1">
        <v>44328.186805555553</v>
      </c>
    </row>
    <row r="2779" spans="1:5" x14ac:dyDescent="0.35">
      <c r="A2779" t="s">
        <v>128</v>
      </c>
      <c r="B2779" t="str">
        <f>INDEX(Content!C:C, MATCH(A2779, Content!A:A, 0))</f>
        <v>cooking</v>
      </c>
      <c r="C2779" t="s">
        <v>12</v>
      </c>
      <c r="D2779">
        <f>VLOOKUP(C2779, ReactionTypes!A:C, 3, FALSE)</f>
        <v>65</v>
      </c>
      <c r="E2779" s="1">
        <v>44048.713194444441</v>
      </c>
    </row>
    <row r="2780" spans="1:5" x14ac:dyDescent="0.35">
      <c r="A2780" t="s">
        <v>128</v>
      </c>
      <c r="B2780" t="str">
        <f>INDEX(Content!C:C, MATCH(A2780, Content!A:A, 0))</f>
        <v>cooking</v>
      </c>
      <c r="C2780" t="s">
        <v>15</v>
      </c>
      <c r="D2780">
        <f>VLOOKUP(C2780, ReactionTypes!A:C, 3, FALSE)</f>
        <v>72</v>
      </c>
      <c r="E2780" s="1">
        <v>44148.763888888891</v>
      </c>
    </row>
    <row r="2781" spans="1:5" x14ac:dyDescent="0.35">
      <c r="A2781" t="s">
        <v>128</v>
      </c>
      <c r="B2781" t="str">
        <f>INDEX(Content!C:C, MATCH(A2781, Content!A:A, 0))</f>
        <v>cooking</v>
      </c>
      <c r="C2781" t="s">
        <v>20</v>
      </c>
      <c r="D2781">
        <f>VLOOKUP(C2781, ReactionTypes!A:C, 3, FALSE)</f>
        <v>15</v>
      </c>
      <c r="E2781" s="1">
        <v>44007.663194444445</v>
      </c>
    </row>
    <row r="2782" spans="1:5" x14ac:dyDescent="0.35">
      <c r="A2782" t="s">
        <v>128</v>
      </c>
      <c r="B2782" t="str">
        <f>INDEX(Content!C:C, MATCH(A2782, Content!A:A, 0))</f>
        <v>cooking</v>
      </c>
      <c r="C2782" t="s">
        <v>6</v>
      </c>
      <c r="D2782">
        <f>VLOOKUP(C2782, ReactionTypes!A:C, 3, FALSE)</f>
        <v>0</v>
      </c>
      <c r="E2782" s="1">
        <v>44336.000694444447</v>
      </c>
    </row>
    <row r="2783" spans="1:5" x14ac:dyDescent="0.35">
      <c r="A2783" t="s">
        <v>128</v>
      </c>
      <c r="B2783" t="str">
        <f>INDEX(Content!C:C, MATCH(A2783, Content!A:A, 0))</f>
        <v>cooking</v>
      </c>
      <c r="C2783" t="s">
        <v>10</v>
      </c>
      <c r="D2783">
        <f>VLOOKUP(C2783, ReactionTypes!A:C, 3, FALSE)</f>
        <v>20</v>
      </c>
      <c r="E2783" s="1">
        <v>44207.477777777778</v>
      </c>
    </row>
    <row r="2784" spans="1:5" x14ac:dyDescent="0.35">
      <c r="A2784" t="s">
        <v>128</v>
      </c>
      <c r="B2784" t="str">
        <f>INDEX(Content!C:C, MATCH(A2784, Content!A:A, 0))</f>
        <v>cooking</v>
      </c>
      <c r="C2784" t="s">
        <v>9</v>
      </c>
      <c r="D2784">
        <f>VLOOKUP(C2784, ReactionTypes!A:C, 3, FALSE)</f>
        <v>30</v>
      </c>
      <c r="E2784" s="1">
        <v>44208.836805555555</v>
      </c>
    </row>
    <row r="2785" spans="1:5" x14ac:dyDescent="0.35">
      <c r="A2785" t="s">
        <v>128</v>
      </c>
      <c r="B2785" t="str">
        <f>INDEX(Content!C:C, MATCH(A2785, Content!A:A, 0))</f>
        <v>cooking</v>
      </c>
      <c r="C2785" t="s">
        <v>5</v>
      </c>
      <c r="D2785">
        <f>VLOOKUP(C2785, ReactionTypes!A:C, 3, FALSE)</f>
        <v>70</v>
      </c>
      <c r="E2785" s="1">
        <v>44218.738888888889</v>
      </c>
    </row>
    <row r="2786" spans="1:5" x14ac:dyDescent="0.35">
      <c r="A2786" t="s">
        <v>128</v>
      </c>
      <c r="B2786" t="str">
        <f>INDEX(Content!C:C, MATCH(A2786, Content!A:A, 0))</f>
        <v>cooking</v>
      </c>
      <c r="C2786" t="s">
        <v>19</v>
      </c>
      <c r="D2786">
        <f>VLOOKUP(C2786, ReactionTypes!A:C, 3, FALSE)</f>
        <v>35</v>
      </c>
      <c r="E2786" s="1">
        <v>44176.368750000001</v>
      </c>
    </row>
    <row r="2787" spans="1:5" x14ac:dyDescent="0.35">
      <c r="A2787" t="s">
        <v>128</v>
      </c>
      <c r="B2787" t="str">
        <f>INDEX(Content!C:C, MATCH(A2787, Content!A:A, 0))</f>
        <v>cooking</v>
      </c>
      <c r="C2787" t="s">
        <v>13</v>
      </c>
      <c r="D2787">
        <f>VLOOKUP(C2787, ReactionTypes!A:C, 3, FALSE)</f>
        <v>75</v>
      </c>
      <c r="E2787" s="1">
        <v>44007.730555555558</v>
      </c>
    </row>
    <row r="2788" spans="1:5" x14ac:dyDescent="0.35">
      <c r="A2788" t="s">
        <v>129</v>
      </c>
      <c r="B2788" t="str">
        <f>INDEX(Content!C:C, MATCH(A2788, Content!A:A, 0))</f>
        <v>technology</v>
      </c>
      <c r="C2788" t="s">
        <v>19</v>
      </c>
      <c r="D2788">
        <f>VLOOKUP(C2788, ReactionTypes!A:C, 3, FALSE)</f>
        <v>35</v>
      </c>
      <c r="E2788" s="1">
        <v>44282.138888888891</v>
      </c>
    </row>
    <row r="2789" spans="1:5" x14ac:dyDescent="0.35">
      <c r="A2789" t="s">
        <v>129</v>
      </c>
      <c r="B2789" t="str">
        <f>INDEX(Content!C:C, MATCH(A2789, Content!A:A, 0))</f>
        <v>technology</v>
      </c>
      <c r="C2789" t="s">
        <v>14</v>
      </c>
      <c r="D2789">
        <f>VLOOKUP(C2789, ReactionTypes!A:C, 3, FALSE)</f>
        <v>70</v>
      </c>
      <c r="E2789" s="1">
        <v>44190.738888888889</v>
      </c>
    </row>
    <row r="2790" spans="1:5" x14ac:dyDescent="0.35">
      <c r="A2790" t="s">
        <v>129</v>
      </c>
      <c r="B2790" t="str">
        <f>INDEX(Content!C:C, MATCH(A2790, Content!A:A, 0))</f>
        <v>technology</v>
      </c>
      <c r="C2790" t="s">
        <v>20</v>
      </c>
      <c r="D2790">
        <f>VLOOKUP(C2790, ReactionTypes!A:C, 3, FALSE)</f>
        <v>15</v>
      </c>
      <c r="E2790" s="1">
        <v>44001.474305555559</v>
      </c>
    </row>
    <row r="2791" spans="1:5" x14ac:dyDescent="0.35">
      <c r="A2791" t="s">
        <v>129</v>
      </c>
      <c r="B2791" t="str">
        <f>INDEX(Content!C:C, MATCH(A2791, Content!A:A, 0))</f>
        <v>technology</v>
      </c>
      <c r="C2791" t="s">
        <v>10</v>
      </c>
      <c r="D2791">
        <f>VLOOKUP(C2791, ReactionTypes!A:C, 3, FALSE)</f>
        <v>20</v>
      </c>
      <c r="E2791" s="1">
        <v>44353.827777777777</v>
      </c>
    </row>
    <row r="2792" spans="1:5" x14ac:dyDescent="0.35">
      <c r="A2792" t="s">
        <v>129</v>
      </c>
      <c r="B2792" t="str">
        <f>INDEX(Content!C:C, MATCH(A2792, Content!A:A, 0))</f>
        <v>technology</v>
      </c>
      <c r="C2792" t="s">
        <v>8</v>
      </c>
      <c r="D2792">
        <f>VLOOKUP(C2792, ReactionTypes!A:C, 3, FALSE)</f>
        <v>5</v>
      </c>
      <c r="E2792" s="1">
        <v>44200.495833333334</v>
      </c>
    </row>
    <row r="2793" spans="1:5" x14ac:dyDescent="0.35">
      <c r="A2793" t="s">
        <v>129</v>
      </c>
      <c r="B2793" t="str">
        <f>INDEX(Content!C:C, MATCH(A2793, Content!A:A, 0))</f>
        <v>technology</v>
      </c>
      <c r="C2793" t="s">
        <v>21</v>
      </c>
      <c r="D2793">
        <f>VLOOKUP(C2793, ReactionTypes!A:C, 3, FALSE)</f>
        <v>12</v>
      </c>
      <c r="E2793" s="1">
        <v>44056.725694444445</v>
      </c>
    </row>
    <row r="2794" spans="1:5" x14ac:dyDescent="0.35">
      <c r="A2794" t="s">
        <v>129</v>
      </c>
      <c r="B2794" t="str">
        <f>INDEX(Content!C:C, MATCH(A2794, Content!A:A, 0))</f>
        <v>technology</v>
      </c>
      <c r="C2794" t="s">
        <v>6</v>
      </c>
      <c r="D2794">
        <f>VLOOKUP(C2794, ReactionTypes!A:C, 3, FALSE)</f>
        <v>0</v>
      </c>
      <c r="E2794" s="1">
        <v>44018.588194444441</v>
      </c>
    </row>
    <row r="2795" spans="1:5" x14ac:dyDescent="0.35">
      <c r="A2795" t="s">
        <v>129</v>
      </c>
      <c r="B2795" t="str">
        <f>INDEX(Content!C:C, MATCH(A2795, Content!A:A, 0))</f>
        <v>technology</v>
      </c>
      <c r="C2795" t="s">
        <v>5</v>
      </c>
      <c r="D2795">
        <f>VLOOKUP(C2795, ReactionTypes!A:C, 3, FALSE)</f>
        <v>70</v>
      </c>
      <c r="E2795" s="1">
        <v>44057.490277777775</v>
      </c>
    </row>
    <row r="2796" spans="1:5" x14ac:dyDescent="0.35">
      <c r="A2796" t="s">
        <v>129</v>
      </c>
      <c r="B2796" t="str">
        <f>INDEX(Content!C:C, MATCH(A2796, Content!A:A, 0))</f>
        <v>technology</v>
      </c>
      <c r="C2796" t="s">
        <v>21</v>
      </c>
      <c r="D2796">
        <f>VLOOKUP(C2796, ReactionTypes!A:C, 3, FALSE)</f>
        <v>12</v>
      </c>
      <c r="E2796" s="1">
        <v>44123.401388888888</v>
      </c>
    </row>
    <row r="2797" spans="1:5" x14ac:dyDescent="0.35">
      <c r="A2797" t="s">
        <v>129</v>
      </c>
      <c r="B2797" t="str">
        <f>INDEX(Content!C:C, MATCH(A2797, Content!A:A, 0))</f>
        <v>technology</v>
      </c>
      <c r="C2797" t="s">
        <v>15</v>
      </c>
      <c r="D2797">
        <f>VLOOKUP(C2797, ReactionTypes!A:C, 3, FALSE)</f>
        <v>72</v>
      </c>
      <c r="E2797" s="1">
        <v>44226.958333333336</v>
      </c>
    </row>
    <row r="2798" spans="1:5" x14ac:dyDescent="0.35">
      <c r="A2798" t="s">
        <v>129</v>
      </c>
      <c r="B2798" t="str">
        <f>INDEX(Content!C:C, MATCH(A2798, Content!A:A, 0))</f>
        <v>technology</v>
      </c>
      <c r="C2798" t="s">
        <v>3</v>
      </c>
      <c r="D2798">
        <f>VLOOKUP(C2798, ReactionTypes!A:C, 3, FALSE)</f>
        <v>60</v>
      </c>
      <c r="E2798" s="1">
        <v>44157.736111111109</v>
      </c>
    </row>
    <row r="2799" spans="1:5" x14ac:dyDescent="0.35">
      <c r="A2799" t="s">
        <v>129</v>
      </c>
      <c r="B2799" t="str">
        <f>INDEX(Content!C:C, MATCH(A2799, Content!A:A, 0))</f>
        <v>technology</v>
      </c>
      <c r="C2799" t="s">
        <v>13</v>
      </c>
      <c r="D2799">
        <f>VLOOKUP(C2799, ReactionTypes!A:C, 3, FALSE)</f>
        <v>75</v>
      </c>
      <c r="E2799" s="1">
        <v>44337.115277777775</v>
      </c>
    </row>
    <row r="2800" spans="1:5" x14ac:dyDescent="0.35">
      <c r="A2800" t="s">
        <v>129</v>
      </c>
      <c r="B2800" t="str">
        <f>INDEX(Content!C:C, MATCH(A2800, Content!A:A, 0))</f>
        <v>technology</v>
      </c>
      <c r="C2800" t="s">
        <v>21</v>
      </c>
      <c r="D2800">
        <f>VLOOKUP(C2800, ReactionTypes!A:C, 3, FALSE)</f>
        <v>12</v>
      </c>
      <c r="E2800" s="1">
        <v>44095.044444444444</v>
      </c>
    </row>
    <row r="2801" spans="1:5" x14ac:dyDescent="0.35">
      <c r="A2801" t="s">
        <v>129</v>
      </c>
      <c r="B2801" t="str">
        <f>INDEX(Content!C:C, MATCH(A2801, Content!A:A, 0))</f>
        <v>technology</v>
      </c>
      <c r="C2801" t="s">
        <v>5</v>
      </c>
      <c r="D2801">
        <f>VLOOKUP(C2801, ReactionTypes!A:C, 3, FALSE)</f>
        <v>70</v>
      </c>
      <c r="E2801" s="1">
        <v>44340.453472222223</v>
      </c>
    </row>
    <row r="2802" spans="1:5" x14ac:dyDescent="0.35">
      <c r="A2802" t="s">
        <v>129</v>
      </c>
      <c r="B2802" t="str">
        <f>INDEX(Content!C:C, MATCH(A2802, Content!A:A, 0))</f>
        <v>technology</v>
      </c>
      <c r="C2802" t="s">
        <v>16</v>
      </c>
      <c r="D2802">
        <f>VLOOKUP(C2802, ReactionTypes!A:C, 3, FALSE)</f>
        <v>50</v>
      </c>
      <c r="E2802" s="1">
        <v>44078.440972222219</v>
      </c>
    </row>
    <row r="2803" spans="1:5" x14ac:dyDescent="0.35">
      <c r="A2803" t="s">
        <v>129</v>
      </c>
      <c r="B2803" t="str">
        <f>INDEX(Content!C:C, MATCH(A2803, Content!A:A, 0))</f>
        <v>technology</v>
      </c>
      <c r="C2803" t="s">
        <v>14</v>
      </c>
      <c r="D2803">
        <f>VLOOKUP(C2803, ReactionTypes!A:C, 3, FALSE)</f>
        <v>70</v>
      </c>
      <c r="E2803" s="1">
        <v>44198.617361111108</v>
      </c>
    </row>
    <row r="2804" spans="1:5" x14ac:dyDescent="0.35">
      <c r="A2804" t="s">
        <v>129</v>
      </c>
      <c r="B2804" t="str">
        <f>INDEX(Content!C:C, MATCH(A2804, Content!A:A, 0))</f>
        <v>technology</v>
      </c>
      <c r="C2804" t="s">
        <v>5</v>
      </c>
      <c r="D2804">
        <f>VLOOKUP(C2804, ReactionTypes!A:C, 3, FALSE)</f>
        <v>70</v>
      </c>
      <c r="E2804" s="1">
        <v>44255.620833333334</v>
      </c>
    </row>
    <row r="2805" spans="1:5" x14ac:dyDescent="0.35">
      <c r="A2805" t="s">
        <v>129</v>
      </c>
      <c r="B2805" t="str">
        <f>INDEX(Content!C:C, MATCH(A2805, Content!A:A, 0))</f>
        <v>technology</v>
      </c>
      <c r="C2805" t="s">
        <v>15</v>
      </c>
      <c r="D2805">
        <f>VLOOKUP(C2805, ReactionTypes!A:C, 3, FALSE)</f>
        <v>72</v>
      </c>
      <c r="E2805" s="1">
        <v>44055.316666666666</v>
      </c>
    </row>
    <row r="2806" spans="1:5" x14ac:dyDescent="0.35">
      <c r="A2806" t="s">
        <v>129</v>
      </c>
      <c r="B2806" t="str">
        <f>INDEX(Content!C:C, MATCH(A2806, Content!A:A, 0))</f>
        <v>technology</v>
      </c>
      <c r="C2806" t="s">
        <v>9</v>
      </c>
      <c r="D2806">
        <f>VLOOKUP(C2806, ReactionTypes!A:C, 3, FALSE)</f>
        <v>30</v>
      </c>
      <c r="E2806" s="1">
        <v>44018.482638888891</v>
      </c>
    </row>
    <row r="2807" spans="1:5" x14ac:dyDescent="0.35">
      <c r="A2807" t="s">
        <v>129</v>
      </c>
      <c r="B2807" t="str">
        <f>INDEX(Content!C:C, MATCH(A2807, Content!A:A, 0))</f>
        <v>technology</v>
      </c>
      <c r="C2807" t="s">
        <v>10</v>
      </c>
      <c r="D2807">
        <f>VLOOKUP(C2807, ReactionTypes!A:C, 3, FALSE)</f>
        <v>20</v>
      </c>
      <c r="E2807" s="1">
        <v>44009.459027777775</v>
      </c>
    </row>
    <row r="2808" spans="1:5" x14ac:dyDescent="0.35">
      <c r="A2808" t="s">
        <v>129</v>
      </c>
      <c r="B2808" t="str">
        <f>INDEX(Content!C:C, MATCH(A2808, Content!A:A, 0))</f>
        <v>technology</v>
      </c>
      <c r="C2808" t="s">
        <v>19</v>
      </c>
      <c r="D2808">
        <f>VLOOKUP(C2808, ReactionTypes!A:C, 3, FALSE)</f>
        <v>35</v>
      </c>
      <c r="E2808" s="1">
        <v>44167.245833333334</v>
      </c>
    </row>
    <row r="2809" spans="1:5" x14ac:dyDescent="0.35">
      <c r="A2809" t="s">
        <v>129</v>
      </c>
      <c r="B2809" t="str">
        <f>INDEX(Content!C:C, MATCH(A2809, Content!A:A, 0))</f>
        <v>technology</v>
      </c>
      <c r="C2809" t="s">
        <v>17</v>
      </c>
      <c r="D2809">
        <f>VLOOKUP(C2809, ReactionTypes!A:C, 3, FALSE)</f>
        <v>10</v>
      </c>
      <c r="E2809" s="1">
        <v>44310.176388888889</v>
      </c>
    </row>
    <row r="2810" spans="1:5" x14ac:dyDescent="0.35">
      <c r="A2810" t="s">
        <v>129</v>
      </c>
      <c r="B2810" t="str">
        <f>INDEX(Content!C:C, MATCH(A2810, Content!A:A, 0))</f>
        <v>technology</v>
      </c>
      <c r="C2810" t="s">
        <v>12</v>
      </c>
      <c r="D2810">
        <f>VLOOKUP(C2810, ReactionTypes!A:C, 3, FALSE)</f>
        <v>65</v>
      </c>
      <c r="E2810" s="1">
        <v>44148.85833333333</v>
      </c>
    </row>
    <row r="2811" spans="1:5" x14ac:dyDescent="0.35">
      <c r="A2811" t="s">
        <v>129</v>
      </c>
      <c r="B2811" t="str">
        <f>INDEX(Content!C:C, MATCH(A2811, Content!A:A, 0))</f>
        <v>technology</v>
      </c>
      <c r="C2811" t="s">
        <v>6</v>
      </c>
      <c r="D2811">
        <f>VLOOKUP(C2811, ReactionTypes!A:C, 3, FALSE)</f>
        <v>0</v>
      </c>
      <c r="E2811" s="1">
        <v>44080.576388888891</v>
      </c>
    </row>
    <row r="2812" spans="1:5" x14ac:dyDescent="0.35">
      <c r="A2812" t="s">
        <v>129</v>
      </c>
      <c r="B2812" t="str">
        <f>INDEX(Content!C:C, MATCH(A2812, Content!A:A, 0))</f>
        <v>technology</v>
      </c>
      <c r="C2812" t="s">
        <v>12</v>
      </c>
      <c r="D2812">
        <f>VLOOKUP(C2812, ReactionTypes!A:C, 3, FALSE)</f>
        <v>65</v>
      </c>
      <c r="E2812" s="1">
        <v>44154.204861111109</v>
      </c>
    </row>
    <row r="2813" spans="1:5" x14ac:dyDescent="0.35">
      <c r="A2813" t="s">
        <v>129</v>
      </c>
      <c r="B2813" t="str">
        <f>INDEX(Content!C:C, MATCH(A2813, Content!A:A, 0))</f>
        <v>technology</v>
      </c>
      <c r="C2813" t="s">
        <v>8</v>
      </c>
      <c r="D2813">
        <f>VLOOKUP(C2813, ReactionTypes!A:C, 3, FALSE)</f>
        <v>5</v>
      </c>
      <c r="E2813" s="1">
        <v>44188.431944444441</v>
      </c>
    </row>
    <row r="2814" spans="1:5" x14ac:dyDescent="0.35">
      <c r="A2814" t="s">
        <v>129</v>
      </c>
      <c r="B2814" t="str">
        <f>INDEX(Content!C:C, MATCH(A2814, Content!A:A, 0))</f>
        <v>technology</v>
      </c>
      <c r="C2814" t="s">
        <v>15</v>
      </c>
      <c r="D2814">
        <f>VLOOKUP(C2814, ReactionTypes!A:C, 3, FALSE)</f>
        <v>72</v>
      </c>
      <c r="E2814" s="1">
        <v>44038.489583333336</v>
      </c>
    </row>
    <row r="2815" spans="1:5" x14ac:dyDescent="0.35">
      <c r="A2815" t="s">
        <v>129</v>
      </c>
      <c r="B2815" t="str">
        <f>INDEX(Content!C:C, MATCH(A2815, Content!A:A, 0))</f>
        <v>technology</v>
      </c>
      <c r="C2815" t="s">
        <v>17</v>
      </c>
      <c r="D2815">
        <f>VLOOKUP(C2815, ReactionTypes!A:C, 3, FALSE)</f>
        <v>10</v>
      </c>
      <c r="E2815" s="1">
        <v>44121.886805555558</v>
      </c>
    </row>
    <row r="2816" spans="1:5" x14ac:dyDescent="0.35">
      <c r="A2816" t="s">
        <v>129</v>
      </c>
      <c r="B2816" t="str">
        <f>INDEX(Content!C:C, MATCH(A2816, Content!A:A, 0))</f>
        <v>technology</v>
      </c>
      <c r="C2816" t="s">
        <v>10</v>
      </c>
      <c r="D2816">
        <f>VLOOKUP(C2816, ReactionTypes!A:C, 3, FALSE)</f>
        <v>20</v>
      </c>
      <c r="E2816" s="1">
        <v>44036.270833333336</v>
      </c>
    </row>
    <row r="2817" spans="1:5" x14ac:dyDescent="0.35">
      <c r="A2817" t="s">
        <v>129</v>
      </c>
      <c r="B2817" t="str">
        <f>INDEX(Content!C:C, MATCH(A2817, Content!A:A, 0))</f>
        <v>technology</v>
      </c>
      <c r="C2817" t="s">
        <v>13</v>
      </c>
      <c r="D2817">
        <f>VLOOKUP(C2817, ReactionTypes!A:C, 3, FALSE)</f>
        <v>75</v>
      </c>
      <c r="E2817" s="1">
        <v>44338.079861111109</v>
      </c>
    </row>
    <row r="2818" spans="1:5" x14ac:dyDescent="0.35">
      <c r="A2818" t="s">
        <v>129</v>
      </c>
      <c r="B2818" t="str">
        <f>INDEX(Content!C:C, MATCH(A2818, Content!A:A, 0))</f>
        <v>technology</v>
      </c>
      <c r="C2818" t="s">
        <v>12</v>
      </c>
      <c r="D2818">
        <f>VLOOKUP(C2818, ReactionTypes!A:C, 3, FALSE)</f>
        <v>65</v>
      </c>
      <c r="E2818" s="1">
        <v>44230.629166666666</v>
      </c>
    </row>
    <row r="2819" spans="1:5" x14ac:dyDescent="0.35">
      <c r="A2819" t="s">
        <v>129</v>
      </c>
      <c r="B2819" t="str">
        <f>INDEX(Content!C:C, MATCH(A2819, Content!A:A, 0))</f>
        <v>technology</v>
      </c>
      <c r="C2819" t="s">
        <v>19</v>
      </c>
      <c r="D2819">
        <f>VLOOKUP(C2819, ReactionTypes!A:C, 3, FALSE)</f>
        <v>35</v>
      </c>
      <c r="E2819" s="1">
        <v>44238.347222222219</v>
      </c>
    </row>
    <row r="2820" spans="1:5" x14ac:dyDescent="0.35">
      <c r="A2820" t="s">
        <v>129</v>
      </c>
      <c r="B2820" t="str">
        <f>INDEX(Content!C:C, MATCH(A2820, Content!A:A, 0))</f>
        <v>technology</v>
      </c>
      <c r="C2820" t="s">
        <v>21</v>
      </c>
      <c r="D2820">
        <f>VLOOKUP(C2820, ReactionTypes!A:C, 3, FALSE)</f>
        <v>12</v>
      </c>
      <c r="E2820" s="1">
        <v>44346.431944444441</v>
      </c>
    </row>
    <row r="2821" spans="1:5" x14ac:dyDescent="0.35">
      <c r="A2821" t="s">
        <v>129</v>
      </c>
      <c r="B2821" t="str">
        <f>INDEX(Content!C:C, MATCH(A2821, Content!A:A, 0))</f>
        <v>technology</v>
      </c>
      <c r="C2821" t="s">
        <v>19</v>
      </c>
      <c r="D2821">
        <f>VLOOKUP(C2821, ReactionTypes!A:C, 3, FALSE)</f>
        <v>35</v>
      </c>
      <c r="E2821" s="1">
        <v>44333.900694444441</v>
      </c>
    </row>
    <row r="2822" spans="1:5" x14ac:dyDescent="0.35">
      <c r="A2822" t="s">
        <v>129</v>
      </c>
      <c r="B2822" t="str">
        <f>INDEX(Content!C:C, MATCH(A2822, Content!A:A, 0))</f>
        <v>technology</v>
      </c>
      <c r="C2822" t="s">
        <v>15</v>
      </c>
      <c r="D2822">
        <f>VLOOKUP(C2822, ReactionTypes!A:C, 3, FALSE)</f>
        <v>72</v>
      </c>
      <c r="E2822" s="1">
        <v>44174.654166666667</v>
      </c>
    </row>
    <row r="2823" spans="1:5" x14ac:dyDescent="0.35">
      <c r="A2823" t="s">
        <v>129</v>
      </c>
      <c r="B2823" t="str">
        <f>INDEX(Content!C:C, MATCH(A2823, Content!A:A, 0))</f>
        <v>technology</v>
      </c>
      <c r="C2823" t="s">
        <v>8</v>
      </c>
      <c r="D2823">
        <f>VLOOKUP(C2823, ReactionTypes!A:C, 3, FALSE)</f>
        <v>5</v>
      </c>
      <c r="E2823" s="1">
        <v>44028.212500000001</v>
      </c>
    </row>
    <row r="2824" spans="1:5" x14ac:dyDescent="0.35">
      <c r="A2824" t="s">
        <v>129</v>
      </c>
      <c r="B2824" t="str">
        <f>INDEX(Content!C:C, MATCH(A2824, Content!A:A, 0))</f>
        <v>technology</v>
      </c>
      <c r="C2824" t="s">
        <v>6</v>
      </c>
      <c r="D2824">
        <f>VLOOKUP(C2824, ReactionTypes!A:C, 3, FALSE)</f>
        <v>0</v>
      </c>
      <c r="E2824" s="1">
        <v>44119.205555555556</v>
      </c>
    </row>
    <row r="2825" spans="1:5" x14ac:dyDescent="0.35">
      <c r="A2825" t="s">
        <v>129</v>
      </c>
      <c r="B2825" t="str">
        <f>INDEX(Content!C:C, MATCH(A2825, Content!A:A, 0))</f>
        <v>technology</v>
      </c>
      <c r="C2825" t="s">
        <v>19</v>
      </c>
      <c r="D2825">
        <f>VLOOKUP(C2825, ReactionTypes!A:C, 3, FALSE)</f>
        <v>35</v>
      </c>
      <c r="E2825" s="1">
        <v>44030.297222222223</v>
      </c>
    </row>
    <row r="2826" spans="1:5" x14ac:dyDescent="0.35">
      <c r="A2826" t="s">
        <v>129</v>
      </c>
      <c r="B2826" t="str">
        <f>INDEX(Content!C:C, MATCH(A2826, Content!A:A, 0))</f>
        <v>technology</v>
      </c>
      <c r="C2826" t="s">
        <v>9</v>
      </c>
      <c r="D2826">
        <f>VLOOKUP(C2826, ReactionTypes!A:C, 3, FALSE)</f>
        <v>30</v>
      </c>
      <c r="E2826" s="1">
        <v>44347.293749999997</v>
      </c>
    </row>
    <row r="2827" spans="1:5" x14ac:dyDescent="0.35">
      <c r="A2827" t="s">
        <v>129</v>
      </c>
      <c r="B2827" t="str">
        <f>INDEX(Content!C:C, MATCH(A2827, Content!A:A, 0))</f>
        <v>technology</v>
      </c>
      <c r="C2827" t="s">
        <v>8</v>
      </c>
      <c r="D2827">
        <f>VLOOKUP(C2827, ReactionTypes!A:C, 3, FALSE)</f>
        <v>5</v>
      </c>
      <c r="E2827" s="1">
        <v>44126.842361111114</v>
      </c>
    </row>
    <row r="2828" spans="1:5" x14ac:dyDescent="0.35">
      <c r="A2828" t="s">
        <v>129</v>
      </c>
      <c r="B2828" t="str">
        <f>INDEX(Content!C:C, MATCH(A2828, Content!A:A, 0))</f>
        <v>technology</v>
      </c>
      <c r="C2828" t="s">
        <v>14</v>
      </c>
      <c r="D2828">
        <f>VLOOKUP(C2828, ReactionTypes!A:C, 3, FALSE)</f>
        <v>70</v>
      </c>
      <c r="E2828" s="1">
        <v>44288.574999999997</v>
      </c>
    </row>
    <row r="2829" spans="1:5" x14ac:dyDescent="0.35">
      <c r="A2829" t="s">
        <v>130</v>
      </c>
      <c r="B2829" t="str">
        <f>INDEX(Content!C:C, MATCH(A2829, Content!A:A, 0))</f>
        <v>education</v>
      </c>
      <c r="C2829" t="s">
        <v>10</v>
      </c>
      <c r="D2829">
        <f>VLOOKUP(C2829, ReactionTypes!A:C, 3, FALSE)</f>
        <v>20</v>
      </c>
      <c r="E2829" s="1">
        <v>44096.615972222222</v>
      </c>
    </row>
    <row r="2830" spans="1:5" x14ac:dyDescent="0.35">
      <c r="A2830" t="s">
        <v>130</v>
      </c>
      <c r="B2830" t="str">
        <f>INDEX(Content!C:C, MATCH(A2830, Content!A:A, 0))</f>
        <v>education</v>
      </c>
      <c r="C2830" t="s">
        <v>16</v>
      </c>
      <c r="D2830">
        <f>VLOOKUP(C2830, ReactionTypes!A:C, 3, FALSE)</f>
        <v>50</v>
      </c>
      <c r="E2830" s="1">
        <v>44028.1</v>
      </c>
    </row>
    <row r="2831" spans="1:5" x14ac:dyDescent="0.35">
      <c r="A2831" t="s">
        <v>130</v>
      </c>
      <c r="B2831" t="str">
        <f>INDEX(Content!C:C, MATCH(A2831, Content!A:A, 0))</f>
        <v>education</v>
      </c>
      <c r="C2831" t="s">
        <v>18</v>
      </c>
      <c r="D2831">
        <f>VLOOKUP(C2831, ReactionTypes!A:C, 3, FALSE)</f>
        <v>45</v>
      </c>
      <c r="E2831" s="1">
        <v>44038.363888888889</v>
      </c>
    </row>
    <row r="2832" spans="1:5" x14ac:dyDescent="0.35">
      <c r="A2832" t="s">
        <v>130</v>
      </c>
      <c r="B2832" t="str">
        <f>INDEX(Content!C:C, MATCH(A2832, Content!A:A, 0))</f>
        <v>education</v>
      </c>
      <c r="C2832" t="s">
        <v>12</v>
      </c>
      <c r="D2832">
        <f>VLOOKUP(C2832, ReactionTypes!A:C, 3, FALSE)</f>
        <v>65</v>
      </c>
      <c r="E2832" s="1">
        <v>44108.37222222222</v>
      </c>
    </row>
    <row r="2833" spans="1:5" x14ac:dyDescent="0.35">
      <c r="A2833" t="s">
        <v>130</v>
      </c>
      <c r="B2833" t="str">
        <f>INDEX(Content!C:C, MATCH(A2833, Content!A:A, 0))</f>
        <v>education</v>
      </c>
      <c r="C2833" t="s">
        <v>14</v>
      </c>
      <c r="D2833">
        <f>VLOOKUP(C2833, ReactionTypes!A:C, 3, FALSE)</f>
        <v>70</v>
      </c>
      <c r="E2833" s="1">
        <v>44255.859722222223</v>
      </c>
    </row>
    <row r="2834" spans="1:5" x14ac:dyDescent="0.35">
      <c r="A2834" t="s">
        <v>130</v>
      </c>
      <c r="B2834" t="str">
        <f>INDEX(Content!C:C, MATCH(A2834, Content!A:A, 0))</f>
        <v>education</v>
      </c>
      <c r="C2834" t="s">
        <v>3</v>
      </c>
      <c r="D2834">
        <f>VLOOKUP(C2834, ReactionTypes!A:C, 3, FALSE)</f>
        <v>60</v>
      </c>
      <c r="E2834" s="1">
        <v>44104.076388888891</v>
      </c>
    </row>
    <row r="2835" spans="1:5" x14ac:dyDescent="0.35">
      <c r="A2835" t="s">
        <v>130</v>
      </c>
      <c r="B2835" t="str">
        <f>INDEX(Content!C:C, MATCH(A2835, Content!A:A, 0))</f>
        <v>education</v>
      </c>
      <c r="C2835" t="s">
        <v>9</v>
      </c>
      <c r="D2835">
        <f>VLOOKUP(C2835, ReactionTypes!A:C, 3, FALSE)</f>
        <v>30</v>
      </c>
      <c r="E2835" s="1">
        <v>44358.211805555555</v>
      </c>
    </row>
    <row r="2836" spans="1:5" x14ac:dyDescent="0.35">
      <c r="A2836" t="s">
        <v>130</v>
      </c>
      <c r="B2836" t="str">
        <f>INDEX(Content!C:C, MATCH(A2836, Content!A:A, 0))</f>
        <v>education</v>
      </c>
      <c r="C2836" t="s">
        <v>15</v>
      </c>
      <c r="D2836">
        <f>VLOOKUP(C2836, ReactionTypes!A:C, 3, FALSE)</f>
        <v>72</v>
      </c>
      <c r="E2836" s="1">
        <v>44348.134027777778</v>
      </c>
    </row>
    <row r="2837" spans="1:5" x14ac:dyDescent="0.35">
      <c r="A2837" t="s">
        <v>130</v>
      </c>
      <c r="B2837" t="str">
        <f>INDEX(Content!C:C, MATCH(A2837, Content!A:A, 0))</f>
        <v>education</v>
      </c>
      <c r="C2837" t="s">
        <v>5</v>
      </c>
      <c r="D2837">
        <f>VLOOKUP(C2837, ReactionTypes!A:C, 3, FALSE)</f>
        <v>70</v>
      </c>
      <c r="E2837" s="1">
        <v>44118.311805555553</v>
      </c>
    </row>
    <row r="2838" spans="1:5" x14ac:dyDescent="0.35">
      <c r="A2838" t="s">
        <v>130</v>
      </c>
      <c r="B2838" t="str">
        <f>INDEX(Content!C:C, MATCH(A2838, Content!A:A, 0))</f>
        <v>education</v>
      </c>
      <c r="C2838" t="s">
        <v>17</v>
      </c>
      <c r="D2838">
        <f>VLOOKUP(C2838, ReactionTypes!A:C, 3, FALSE)</f>
        <v>10</v>
      </c>
      <c r="E2838" s="1">
        <v>44044.302083333336</v>
      </c>
    </row>
    <row r="2839" spans="1:5" x14ac:dyDescent="0.35">
      <c r="A2839" t="s">
        <v>130</v>
      </c>
      <c r="B2839" t="str">
        <f>INDEX(Content!C:C, MATCH(A2839, Content!A:A, 0))</f>
        <v>education</v>
      </c>
      <c r="C2839" t="s">
        <v>3</v>
      </c>
      <c r="D2839">
        <f>VLOOKUP(C2839, ReactionTypes!A:C, 3, FALSE)</f>
        <v>60</v>
      </c>
      <c r="E2839" s="1">
        <v>44117.117361111108</v>
      </c>
    </row>
    <row r="2840" spans="1:5" x14ac:dyDescent="0.35">
      <c r="A2840" t="s">
        <v>130</v>
      </c>
      <c r="B2840" t="str">
        <f>INDEX(Content!C:C, MATCH(A2840, Content!A:A, 0))</f>
        <v>education</v>
      </c>
      <c r="C2840" t="s">
        <v>15</v>
      </c>
      <c r="D2840">
        <f>VLOOKUP(C2840, ReactionTypes!A:C, 3, FALSE)</f>
        <v>72</v>
      </c>
      <c r="E2840" s="1">
        <v>44152.835416666669</v>
      </c>
    </row>
    <row r="2841" spans="1:5" x14ac:dyDescent="0.35">
      <c r="A2841" t="s">
        <v>130</v>
      </c>
      <c r="B2841" t="str">
        <f>INDEX(Content!C:C, MATCH(A2841, Content!A:A, 0))</f>
        <v>education</v>
      </c>
      <c r="C2841" t="s">
        <v>3</v>
      </c>
      <c r="D2841">
        <f>VLOOKUP(C2841, ReactionTypes!A:C, 3, FALSE)</f>
        <v>60</v>
      </c>
      <c r="E2841" s="1">
        <v>44255.569444444445</v>
      </c>
    </row>
    <row r="2842" spans="1:5" x14ac:dyDescent="0.35">
      <c r="A2842" t="s">
        <v>130</v>
      </c>
      <c r="B2842" t="str">
        <f>INDEX(Content!C:C, MATCH(A2842, Content!A:A, 0))</f>
        <v>education</v>
      </c>
      <c r="C2842" t="s">
        <v>3</v>
      </c>
      <c r="D2842">
        <f>VLOOKUP(C2842, ReactionTypes!A:C, 3, FALSE)</f>
        <v>60</v>
      </c>
      <c r="E2842" s="1">
        <v>44328.140972222223</v>
      </c>
    </row>
    <row r="2843" spans="1:5" x14ac:dyDescent="0.35">
      <c r="A2843" t="s">
        <v>130</v>
      </c>
      <c r="B2843" t="str">
        <f>INDEX(Content!C:C, MATCH(A2843, Content!A:A, 0))</f>
        <v>education</v>
      </c>
      <c r="C2843" t="s">
        <v>21</v>
      </c>
      <c r="D2843">
        <f>VLOOKUP(C2843, ReactionTypes!A:C, 3, FALSE)</f>
        <v>12</v>
      </c>
      <c r="E2843" s="1">
        <v>44165.888194444444</v>
      </c>
    </row>
    <row r="2844" spans="1:5" x14ac:dyDescent="0.35">
      <c r="A2844" t="s">
        <v>130</v>
      </c>
      <c r="B2844" t="str">
        <f>INDEX(Content!C:C, MATCH(A2844, Content!A:A, 0))</f>
        <v>education</v>
      </c>
      <c r="C2844" t="s">
        <v>17</v>
      </c>
      <c r="D2844">
        <f>VLOOKUP(C2844, ReactionTypes!A:C, 3, FALSE)</f>
        <v>10</v>
      </c>
      <c r="E2844" s="1">
        <v>44254.886805555558</v>
      </c>
    </row>
    <row r="2845" spans="1:5" x14ac:dyDescent="0.35">
      <c r="A2845" t="s">
        <v>130</v>
      </c>
      <c r="B2845" t="str">
        <f>INDEX(Content!C:C, MATCH(A2845, Content!A:A, 0))</f>
        <v>education</v>
      </c>
      <c r="C2845" t="s">
        <v>15</v>
      </c>
      <c r="D2845">
        <f>VLOOKUP(C2845, ReactionTypes!A:C, 3, FALSE)</f>
        <v>72</v>
      </c>
      <c r="E2845" s="1">
        <v>44285.570833333331</v>
      </c>
    </row>
    <row r="2846" spans="1:5" x14ac:dyDescent="0.35">
      <c r="A2846" t="s">
        <v>130</v>
      </c>
      <c r="B2846" t="str">
        <f>INDEX(Content!C:C, MATCH(A2846, Content!A:A, 0))</f>
        <v>education</v>
      </c>
      <c r="C2846" t="s">
        <v>3</v>
      </c>
      <c r="D2846">
        <f>VLOOKUP(C2846, ReactionTypes!A:C, 3, FALSE)</f>
        <v>60</v>
      </c>
      <c r="E2846" s="1">
        <v>44148.515972222223</v>
      </c>
    </row>
    <row r="2847" spans="1:5" x14ac:dyDescent="0.35">
      <c r="A2847" t="s">
        <v>130</v>
      </c>
      <c r="B2847" t="str">
        <f>INDEX(Content!C:C, MATCH(A2847, Content!A:A, 0))</f>
        <v>education</v>
      </c>
      <c r="C2847" t="s">
        <v>18</v>
      </c>
      <c r="D2847">
        <f>VLOOKUP(C2847, ReactionTypes!A:C, 3, FALSE)</f>
        <v>45</v>
      </c>
      <c r="E2847" s="1">
        <v>44241.555555555555</v>
      </c>
    </row>
    <row r="2848" spans="1:5" x14ac:dyDescent="0.35">
      <c r="A2848" t="s">
        <v>130</v>
      </c>
      <c r="B2848" t="str">
        <f>INDEX(Content!C:C, MATCH(A2848, Content!A:A, 0))</f>
        <v>education</v>
      </c>
      <c r="C2848" t="s">
        <v>3</v>
      </c>
      <c r="D2848">
        <f>VLOOKUP(C2848, ReactionTypes!A:C, 3, FALSE)</f>
        <v>60</v>
      </c>
      <c r="E2848" s="1">
        <v>44138.049305555556</v>
      </c>
    </row>
    <row r="2849" spans="1:5" x14ac:dyDescent="0.35">
      <c r="A2849" t="s">
        <v>130</v>
      </c>
      <c r="B2849" t="str">
        <f>INDEX(Content!C:C, MATCH(A2849, Content!A:A, 0))</f>
        <v>education</v>
      </c>
      <c r="C2849" t="s">
        <v>19</v>
      </c>
      <c r="D2849">
        <f>VLOOKUP(C2849, ReactionTypes!A:C, 3, FALSE)</f>
        <v>35</v>
      </c>
      <c r="E2849" s="1">
        <v>44239.933333333334</v>
      </c>
    </row>
    <row r="2850" spans="1:5" x14ac:dyDescent="0.35">
      <c r="A2850" t="s">
        <v>130</v>
      </c>
      <c r="B2850" t="str">
        <f>INDEX(Content!C:C, MATCH(A2850, Content!A:A, 0))</f>
        <v>education</v>
      </c>
      <c r="C2850" t="s">
        <v>21</v>
      </c>
      <c r="D2850">
        <f>VLOOKUP(C2850, ReactionTypes!A:C, 3, FALSE)</f>
        <v>12</v>
      </c>
      <c r="E2850" s="1">
        <v>44301.828472222223</v>
      </c>
    </row>
    <row r="2851" spans="1:5" x14ac:dyDescent="0.35">
      <c r="A2851" t="s">
        <v>130</v>
      </c>
      <c r="B2851" t="str">
        <f>INDEX(Content!C:C, MATCH(A2851, Content!A:A, 0))</f>
        <v>education</v>
      </c>
      <c r="C2851" t="s">
        <v>6</v>
      </c>
      <c r="D2851">
        <f>VLOOKUP(C2851, ReactionTypes!A:C, 3, FALSE)</f>
        <v>0</v>
      </c>
      <c r="E2851" s="1">
        <v>44216.852083333331</v>
      </c>
    </row>
    <row r="2852" spans="1:5" x14ac:dyDescent="0.35">
      <c r="A2852" t="s">
        <v>130</v>
      </c>
      <c r="B2852" t="str">
        <f>INDEX(Content!C:C, MATCH(A2852, Content!A:A, 0))</f>
        <v>education</v>
      </c>
      <c r="C2852" t="s">
        <v>6</v>
      </c>
      <c r="D2852">
        <f>VLOOKUP(C2852, ReactionTypes!A:C, 3, FALSE)</f>
        <v>0</v>
      </c>
      <c r="E2852" s="1">
        <v>44300.148611111108</v>
      </c>
    </row>
    <row r="2853" spans="1:5" x14ac:dyDescent="0.35">
      <c r="A2853" t="s">
        <v>130</v>
      </c>
      <c r="B2853" t="str">
        <f>INDEX(Content!C:C, MATCH(A2853, Content!A:A, 0))</f>
        <v>education</v>
      </c>
      <c r="C2853" t="s">
        <v>10</v>
      </c>
      <c r="D2853">
        <f>VLOOKUP(C2853, ReactionTypes!A:C, 3, FALSE)</f>
        <v>20</v>
      </c>
      <c r="E2853" s="1">
        <v>44085.262499999997</v>
      </c>
    </row>
    <row r="2854" spans="1:5" x14ac:dyDescent="0.35">
      <c r="A2854" t="s">
        <v>130</v>
      </c>
      <c r="B2854" t="str">
        <f>INDEX(Content!C:C, MATCH(A2854, Content!A:A, 0))</f>
        <v>education</v>
      </c>
      <c r="C2854" t="s">
        <v>20</v>
      </c>
      <c r="D2854">
        <f>VLOOKUP(C2854, ReactionTypes!A:C, 3, FALSE)</f>
        <v>15</v>
      </c>
      <c r="E2854" s="1">
        <v>44067.206944444442</v>
      </c>
    </row>
    <row r="2855" spans="1:5" x14ac:dyDescent="0.35">
      <c r="A2855" t="s">
        <v>131</v>
      </c>
      <c r="B2855" t="str">
        <f>INDEX(Content!C:C, MATCH(A2855, Content!A:A, 0))</f>
        <v>studying</v>
      </c>
      <c r="C2855" t="s">
        <v>6</v>
      </c>
      <c r="D2855">
        <f>VLOOKUP(C2855, ReactionTypes!A:C, 3, FALSE)</f>
        <v>0</v>
      </c>
      <c r="E2855" s="1">
        <v>44219.862500000003</v>
      </c>
    </row>
    <row r="2856" spans="1:5" x14ac:dyDescent="0.35">
      <c r="A2856" t="s">
        <v>131</v>
      </c>
      <c r="B2856" t="str">
        <f>INDEX(Content!C:C, MATCH(A2856, Content!A:A, 0))</f>
        <v>studying</v>
      </c>
      <c r="C2856" t="s">
        <v>14</v>
      </c>
      <c r="D2856">
        <f>VLOOKUP(C2856, ReactionTypes!A:C, 3, FALSE)</f>
        <v>70</v>
      </c>
      <c r="E2856" s="1">
        <v>44106.099305555559</v>
      </c>
    </row>
    <row r="2857" spans="1:5" x14ac:dyDescent="0.35">
      <c r="A2857" t="s">
        <v>131</v>
      </c>
      <c r="B2857" t="str">
        <f>INDEX(Content!C:C, MATCH(A2857, Content!A:A, 0))</f>
        <v>studying</v>
      </c>
      <c r="C2857" t="s">
        <v>10</v>
      </c>
      <c r="D2857">
        <f>VLOOKUP(C2857, ReactionTypes!A:C, 3, FALSE)</f>
        <v>20</v>
      </c>
      <c r="E2857" s="1">
        <v>44173.11041666667</v>
      </c>
    </row>
    <row r="2858" spans="1:5" x14ac:dyDescent="0.35">
      <c r="A2858" t="s">
        <v>131</v>
      </c>
      <c r="B2858" t="str">
        <f>INDEX(Content!C:C, MATCH(A2858, Content!A:A, 0))</f>
        <v>studying</v>
      </c>
      <c r="C2858" t="s">
        <v>19</v>
      </c>
      <c r="D2858">
        <f>VLOOKUP(C2858, ReactionTypes!A:C, 3, FALSE)</f>
        <v>35</v>
      </c>
      <c r="E2858" s="1">
        <v>44043.472222222219</v>
      </c>
    </row>
    <row r="2859" spans="1:5" x14ac:dyDescent="0.35">
      <c r="A2859" t="s">
        <v>131</v>
      </c>
      <c r="B2859" t="str">
        <f>INDEX(Content!C:C, MATCH(A2859, Content!A:A, 0))</f>
        <v>studying</v>
      </c>
      <c r="C2859" t="s">
        <v>8</v>
      </c>
      <c r="D2859">
        <f>VLOOKUP(C2859, ReactionTypes!A:C, 3, FALSE)</f>
        <v>5</v>
      </c>
      <c r="E2859" s="1">
        <v>44026.200694444444</v>
      </c>
    </row>
    <row r="2860" spans="1:5" x14ac:dyDescent="0.35">
      <c r="A2860" t="s">
        <v>131</v>
      </c>
      <c r="B2860" t="str">
        <f>INDEX(Content!C:C, MATCH(A2860, Content!A:A, 0))</f>
        <v>studying</v>
      </c>
      <c r="C2860" t="s">
        <v>3</v>
      </c>
      <c r="D2860">
        <f>VLOOKUP(C2860, ReactionTypes!A:C, 3, FALSE)</f>
        <v>60</v>
      </c>
      <c r="E2860" s="1">
        <v>44217.861805555556</v>
      </c>
    </row>
    <row r="2861" spans="1:5" x14ac:dyDescent="0.35">
      <c r="A2861" t="s">
        <v>131</v>
      </c>
      <c r="B2861" t="str">
        <f>INDEX(Content!C:C, MATCH(A2861, Content!A:A, 0))</f>
        <v>studying</v>
      </c>
      <c r="C2861" t="s">
        <v>20</v>
      </c>
      <c r="D2861">
        <f>VLOOKUP(C2861, ReactionTypes!A:C, 3, FALSE)</f>
        <v>15</v>
      </c>
      <c r="E2861" s="1">
        <v>44196.038888888892</v>
      </c>
    </row>
    <row r="2862" spans="1:5" x14ac:dyDescent="0.35">
      <c r="A2862" t="s">
        <v>131</v>
      </c>
      <c r="B2862" t="str">
        <f>INDEX(Content!C:C, MATCH(A2862, Content!A:A, 0))</f>
        <v>studying</v>
      </c>
      <c r="C2862" t="s">
        <v>18</v>
      </c>
      <c r="D2862">
        <f>VLOOKUP(C2862, ReactionTypes!A:C, 3, FALSE)</f>
        <v>45</v>
      </c>
      <c r="E2862" s="1">
        <v>44026.030555555553</v>
      </c>
    </row>
    <row r="2863" spans="1:5" x14ac:dyDescent="0.35">
      <c r="A2863" t="s">
        <v>131</v>
      </c>
      <c r="B2863" t="str">
        <f>INDEX(Content!C:C, MATCH(A2863, Content!A:A, 0))</f>
        <v>studying</v>
      </c>
      <c r="C2863" t="s">
        <v>15</v>
      </c>
      <c r="D2863">
        <f>VLOOKUP(C2863, ReactionTypes!A:C, 3, FALSE)</f>
        <v>72</v>
      </c>
      <c r="E2863" s="1">
        <v>44210.302083333336</v>
      </c>
    </row>
    <row r="2864" spans="1:5" x14ac:dyDescent="0.35">
      <c r="A2864" t="s">
        <v>131</v>
      </c>
      <c r="B2864" t="str">
        <f>INDEX(Content!C:C, MATCH(A2864, Content!A:A, 0))</f>
        <v>studying</v>
      </c>
      <c r="C2864" t="s">
        <v>16</v>
      </c>
      <c r="D2864">
        <f>VLOOKUP(C2864, ReactionTypes!A:C, 3, FALSE)</f>
        <v>50</v>
      </c>
      <c r="E2864" s="1">
        <v>44348.956944444442</v>
      </c>
    </row>
    <row r="2865" spans="1:5" x14ac:dyDescent="0.35">
      <c r="A2865" t="s">
        <v>131</v>
      </c>
      <c r="B2865" t="str">
        <f>INDEX(Content!C:C, MATCH(A2865, Content!A:A, 0))</f>
        <v>studying</v>
      </c>
      <c r="C2865" t="s">
        <v>14</v>
      </c>
      <c r="D2865">
        <f>VLOOKUP(C2865, ReactionTypes!A:C, 3, FALSE)</f>
        <v>70</v>
      </c>
      <c r="E2865" s="1">
        <v>44057.780555555553</v>
      </c>
    </row>
    <row r="2866" spans="1:5" x14ac:dyDescent="0.35">
      <c r="A2866" t="s">
        <v>131</v>
      </c>
      <c r="B2866" t="str">
        <f>INDEX(Content!C:C, MATCH(A2866, Content!A:A, 0))</f>
        <v>studying</v>
      </c>
      <c r="C2866" t="s">
        <v>20</v>
      </c>
      <c r="D2866">
        <f>VLOOKUP(C2866, ReactionTypes!A:C, 3, FALSE)</f>
        <v>15</v>
      </c>
      <c r="E2866" s="1">
        <v>44150.878472222219</v>
      </c>
    </row>
    <row r="2867" spans="1:5" x14ac:dyDescent="0.35">
      <c r="A2867" t="s">
        <v>131</v>
      </c>
      <c r="B2867" t="str">
        <f>INDEX(Content!C:C, MATCH(A2867, Content!A:A, 0))</f>
        <v>studying</v>
      </c>
      <c r="C2867" t="s">
        <v>17</v>
      </c>
      <c r="D2867">
        <f>VLOOKUP(C2867, ReactionTypes!A:C, 3, FALSE)</f>
        <v>10</v>
      </c>
      <c r="E2867" s="1">
        <v>44206.740972222222</v>
      </c>
    </row>
    <row r="2868" spans="1:5" x14ac:dyDescent="0.35">
      <c r="A2868" t="s">
        <v>131</v>
      </c>
      <c r="B2868" t="str">
        <f>INDEX(Content!C:C, MATCH(A2868, Content!A:A, 0))</f>
        <v>studying</v>
      </c>
      <c r="C2868" t="s">
        <v>9</v>
      </c>
      <c r="D2868">
        <f>VLOOKUP(C2868, ReactionTypes!A:C, 3, FALSE)</f>
        <v>30</v>
      </c>
      <c r="E2868" s="1">
        <v>44334.82708333333</v>
      </c>
    </row>
    <row r="2869" spans="1:5" x14ac:dyDescent="0.35">
      <c r="A2869" t="s">
        <v>131</v>
      </c>
      <c r="B2869" t="str">
        <f>INDEX(Content!C:C, MATCH(A2869, Content!A:A, 0))</f>
        <v>studying</v>
      </c>
      <c r="C2869" t="s">
        <v>12</v>
      </c>
      <c r="D2869">
        <f>VLOOKUP(C2869, ReactionTypes!A:C, 3, FALSE)</f>
        <v>65</v>
      </c>
      <c r="E2869" s="1">
        <v>44205.195138888892</v>
      </c>
    </row>
    <row r="2870" spans="1:5" x14ac:dyDescent="0.35">
      <c r="A2870" t="s">
        <v>131</v>
      </c>
      <c r="B2870" t="str">
        <f>INDEX(Content!C:C, MATCH(A2870, Content!A:A, 0))</f>
        <v>studying</v>
      </c>
      <c r="C2870" t="s">
        <v>3</v>
      </c>
      <c r="D2870">
        <f>VLOOKUP(C2870, ReactionTypes!A:C, 3, FALSE)</f>
        <v>60</v>
      </c>
      <c r="E2870" s="1">
        <v>44086.412499999999</v>
      </c>
    </row>
    <row r="2871" spans="1:5" x14ac:dyDescent="0.35">
      <c r="A2871" t="s">
        <v>131</v>
      </c>
      <c r="B2871" t="str">
        <f>INDEX(Content!C:C, MATCH(A2871, Content!A:A, 0))</f>
        <v>studying</v>
      </c>
      <c r="C2871" t="s">
        <v>12</v>
      </c>
      <c r="D2871">
        <f>VLOOKUP(C2871, ReactionTypes!A:C, 3, FALSE)</f>
        <v>65</v>
      </c>
      <c r="E2871" s="1">
        <v>44175.449305555558</v>
      </c>
    </row>
    <row r="2872" spans="1:5" x14ac:dyDescent="0.35">
      <c r="A2872" t="s">
        <v>131</v>
      </c>
      <c r="B2872" t="str">
        <f>INDEX(Content!C:C, MATCH(A2872, Content!A:A, 0))</f>
        <v>studying</v>
      </c>
      <c r="C2872" t="s">
        <v>13</v>
      </c>
      <c r="D2872">
        <f>VLOOKUP(C2872, ReactionTypes!A:C, 3, FALSE)</f>
        <v>75</v>
      </c>
      <c r="E2872" s="1">
        <v>44362.196527777778</v>
      </c>
    </row>
    <row r="2873" spans="1:5" x14ac:dyDescent="0.35">
      <c r="A2873" t="s">
        <v>131</v>
      </c>
      <c r="B2873" t="str">
        <f>INDEX(Content!C:C, MATCH(A2873, Content!A:A, 0))</f>
        <v>studying</v>
      </c>
      <c r="C2873" t="s">
        <v>17</v>
      </c>
      <c r="D2873">
        <f>VLOOKUP(C2873, ReactionTypes!A:C, 3, FALSE)</f>
        <v>10</v>
      </c>
      <c r="E2873" s="1">
        <v>44130.470138888886</v>
      </c>
    </row>
    <row r="2874" spans="1:5" x14ac:dyDescent="0.35">
      <c r="A2874" t="s">
        <v>131</v>
      </c>
      <c r="B2874" t="str">
        <f>INDEX(Content!C:C, MATCH(A2874, Content!A:A, 0))</f>
        <v>studying</v>
      </c>
      <c r="C2874" t="s">
        <v>10</v>
      </c>
      <c r="D2874">
        <f>VLOOKUP(C2874, ReactionTypes!A:C, 3, FALSE)</f>
        <v>20</v>
      </c>
      <c r="E2874" s="1">
        <v>44181.472222222219</v>
      </c>
    </row>
    <row r="2875" spans="1:5" x14ac:dyDescent="0.35">
      <c r="A2875" t="s">
        <v>132</v>
      </c>
      <c r="B2875" t="str">
        <f>INDEX(Content!C:C, MATCH(A2875, Content!A:A, 0))</f>
        <v>studying</v>
      </c>
      <c r="C2875" t="s">
        <v>15</v>
      </c>
      <c r="D2875">
        <f>VLOOKUP(C2875, ReactionTypes!A:C, 3, FALSE)</f>
        <v>72</v>
      </c>
      <c r="E2875" s="1">
        <v>44168.652777777781</v>
      </c>
    </row>
    <row r="2876" spans="1:5" x14ac:dyDescent="0.35">
      <c r="A2876" t="s">
        <v>132</v>
      </c>
      <c r="B2876" t="str">
        <f>INDEX(Content!C:C, MATCH(A2876, Content!A:A, 0))</f>
        <v>studying</v>
      </c>
      <c r="C2876" t="s">
        <v>3</v>
      </c>
      <c r="D2876">
        <f>VLOOKUP(C2876, ReactionTypes!A:C, 3, FALSE)</f>
        <v>60</v>
      </c>
      <c r="E2876" s="1">
        <v>44073.180555555555</v>
      </c>
    </row>
    <row r="2877" spans="1:5" x14ac:dyDescent="0.35">
      <c r="A2877" t="s">
        <v>132</v>
      </c>
      <c r="B2877" t="str">
        <f>INDEX(Content!C:C, MATCH(A2877, Content!A:A, 0))</f>
        <v>studying</v>
      </c>
      <c r="C2877" t="s">
        <v>5</v>
      </c>
      <c r="D2877">
        <f>VLOOKUP(C2877, ReactionTypes!A:C, 3, FALSE)</f>
        <v>70</v>
      </c>
      <c r="E2877" s="1">
        <v>44121.05</v>
      </c>
    </row>
    <row r="2878" spans="1:5" x14ac:dyDescent="0.35">
      <c r="A2878" t="s">
        <v>132</v>
      </c>
      <c r="B2878" t="str">
        <f>INDEX(Content!C:C, MATCH(A2878, Content!A:A, 0))</f>
        <v>studying</v>
      </c>
      <c r="C2878" t="s">
        <v>8</v>
      </c>
      <c r="D2878">
        <f>VLOOKUP(C2878, ReactionTypes!A:C, 3, FALSE)</f>
        <v>5</v>
      </c>
      <c r="E2878" s="1">
        <v>44247.143750000003</v>
      </c>
    </row>
    <row r="2879" spans="1:5" x14ac:dyDescent="0.35">
      <c r="A2879" t="s">
        <v>132</v>
      </c>
      <c r="B2879" t="str">
        <f>INDEX(Content!C:C, MATCH(A2879, Content!A:A, 0))</f>
        <v>studying</v>
      </c>
      <c r="C2879" t="s">
        <v>8</v>
      </c>
      <c r="D2879">
        <f>VLOOKUP(C2879, ReactionTypes!A:C, 3, FALSE)</f>
        <v>5</v>
      </c>
      <c r="E2879" s="1">
        <v>44298.184027777781</v>
      </c>
    </row>
    <row r="2880" spans="1:5" x14ac:dyDescent="0.35">
      <c r="A2880" t="s">
        <v>132</v>
      </c>
      <c r="B2880" t="str">
        <f>INDEX(Content!C:C, MATCH(A2880, Content!A:A, 0))</f>
        <v>studying</v>
      </c>
      <c r="C2880" t="s">
        <v>10</v>
      </c>
      <c r="D2880">
        <f>VLOOKUP(C2880, ReactionTypes!A:C, 3, FALSE)</f>
        <v>20</v>
      </c>
      <c r="E2880" s="1">
        <v>44341.620138888888</v>
      </c>
    </row>
    <row r="2881" spans="1:5" x14ac:dyDescent="0.35">
      <c r="A2881" t="s">
        <v>132</v>
      </c>
      <c r="B2881" t="str">
        <f>INDEX(Content!C:C, MATCH(A2881, Content!A:A, 0))</f>
        <v>studying</v>
      </c>
      <c r="C2881" t="s">
        <v>19</v>
      </c>
      <c r="D2881">
        <f>VLOOKUP(C2881, ReactionTypes!A:C, 3, FALSE)</f>
        <v>35</v>
      </c>
      <c r="E2881" s="1">
        <v>44133.136805555558</v>
      </c>
    </row>
    <row r="2882" spans="1:5" x14ac:dyDescent="0.35">
      <c r="A2882" t="s">
        <v>132</v>
      </c>
      <c r="B2882" t="str">
        <f>INDEX(Content!C:C, MATCH(A2882, Content!A:A, 0))</f>
        <v>studying</v>
      </c>
      <c r="C2882" t="s">
        <v>12</v>
      </c>
      <c r="D2882">
        <f>VLOOKUP(C2882, ReactionTypes!A:C, 3, FALSE)</f>
        <v>65</v>
      </c>
      <c r="E2882" s="1">
        <v>44255.379861111112</v>
      </c>
    </row>
    <row r="2883" spans="1:5" x14ac:dyDescent="0.35">
      <c r="A2883" t="s">
        <v>132</v>
      </c>
      <c r="B2883" t="str">
        <f>INDEX(Content!C:C, MATCH(A2883, Content!A:A, 0))</f>
        <v>studying</v>
      </c>
      <c r="C2883" t="s">
        <v>17</v>
      </c>
      <c r="D2883">
        <f>VLOOKUP(C2883, ReactionTypes!A:C, 3, FALSE)</f>
        <v>10</v>
      </c>
      <c r="E2883" s="1">
        <v>44165.593055555553</v>
      </c>
    </row>
    <row r="2884" spans="1:5" x14ac:dyDescent="0.35">
      <c r="A2884" t="s">
        <v>132</v>
      </c>
      <c r="B2884" t="str">
        <f>INDEX(Content!C:C, MATCH(A2884, Content!A:A, 0))</f>
        <v>studying</v>
      </c>
      <c r="C2884" t="s">
        <v>16</v>
      </c>
      <c r="D2884">
        <f>VLOOKUP(C2884, ReactionTypes!A:C, 3, FALSE)</f>
        <v>50</v>
      </c>
      <c r="E2884" s="1">
        <v>44229.620138888888</v>
      </c>
    </row>
    <row r="2885" spans="1:5" x14ac:dyDescent="0.35">
      <c r="A2885" t="s">
        <v>132</v>
      </c>
      <c r="B2885" t="str">
        <f>INDEX(Content!C:C, MATCH(A2885, Content!A:A, 0))</f>
        <v>studying</v>
      </c>
      <c r="C2885" t="s">
        <v>6</v>
      </c>
      <c r="D2885">
        <f>VLOOKUP(C2885, ReactionTypes!A:C, 3, FALSE)</f>
        <v>0</v>
      </c>
      <c r="E2885" s="1">
        <v>44018.658333333333</v>
      </c>
    </row>
    <row r="2886" spans="1:5" x14ac:dyDescent="0.35">
      <c r="A2886" t="s">
        <v>132</v>
      </c>
      <c r="B2886" t="str">
        <f>INDEX(Content!C:C, MATCH(A2886, Content!A:A, 0))</f>
        <v>studying</v>
      </c>
      <c r="C2886" t="s">
        <v>8</v>
      </c>
      <c r="D2886">
        <f>VLOOKUP(C2886, ReactionTypes!A:C, 3, FALSE)</f>
        <v>5</v>
      </c>
      <c r="E2886" s="1">
        <v>44114.061111111114</v>
      </c>
    </row>
    <row r="2887" spans="1:5" x14ac:dyDescent="0.35">
      <c r="A2887" t="s">
        <v>132</v>
      </c>
      <c r="B2887" t="str">
        <f>INDEX(Content!C:C, MATCH(A2887, Content!A:A, 0))</f>
        <v>studying</v>
      </c>
      <c r="C2887" t="s">
        <v>9</v>
      </c>
      <c r="D2887">
        <f>VLOOKUP(C2887, ReactionTypes!A:C, 3, FALSE)</f>
        <v>30</v>
      </c>
      <c r="E2887" s="1">
        <v>44154.231944444444</v>
      </c>
    </row>
    <row r="2888" spans="1:5" x14ac:dyDescent="0.35">
      <c r="A2888" t="s">
        <v>132</v>
      </c>
      <c r="B2888" t="str">
        <f>INDEX(Content!C:C, MATCH(A2888, Content!A:A, 0))</f>
        <v>studying</v>
      </c>
      <c r="C2888" t="s">
        <v>14</v>
      </c>
      <c r="D2888">
        <f>VLOOKUP(C2888, ReactionTypes!A:C, 3, FALSE)</f>
        <v>70</v>
      </c>
      <c r="E2888" s="1">
        <v>44047.453472222223</v>
      </c>
    </row>
    <row r="2889" spans="1:5" x14ac:dyDescent="0.35">
      <c r="A2889" t="s">
        <v>132</v>
      </c>
      <c r="B2889" t="str">
        <f>INDEX(Content!C:C, MATCH(A2889, Content!A:A, 0))</f>
        <v>studying</v>
      </c>
      <c r="C2889" t="s">
        <v>21</v>
      </c>
      <c r="D2889">
        <f>VLOOKUP(C2889, ReactionTypes!A:C, 3, FALSE)</f>
        <v>12</v>
      </c>
      <c r="E2889" s="1">
        <v>44008.160416666666</v>
      </c>
    </row>
    <row r="2890" spans="1:5" x14ac:dyDescent="0.35">
      <c r="A2890" t="s">
        <v>132</v>
      </c>
      <c r="B2890" t="str">
        <f>INDEX(Content!C:C, MATCH(A2890, Content!A:A, 0))</f>
        <v>studying</v>
      </c>
      <c r="C2890" t="s">
        <v>14</v>
      </c>
      <c r="D2890">
        <f>VLOOKUP(C2890, ReactionTypes!A:C, 3, FALSE)</f>
        <v>70</v>
      </c>
      <c r="E2890" s="1">
        <v>44049.352777777778</v>
      </c>
    </row>
    <row r="2891" spans="1:5" x14ac:dyDescent="0.35">
      <c r="A2891" t="s">
        <v>132</v>
      </c>
      <c r="B2891" t="str">
        <f>INDEX(Content!C:C, MATCH(A2891, Content!A:A, 0))</f>
        <v>studying</v>
      </c>
      <c r="C2891" t="s">
        <v>14</v>
      </c>
      <c r="D2891">
        <f>VLOOKUP(C2891, ReactionTypes!A:C, 3, FALSE)</f>
        <v>70</v>
      </c>
      <c r="E2891" s="1">
        <v>44049.911805555559</v>
      </c>
    </row>
    <row r="2892" spans="1:5" x14ac:dyDescent="0.35">
      <c r="A2892" t="s">
        <v>132</v>
      </c>
      <c r="B2892" t="str">
        <f>INDEX(Content!C:C, MATCH(A2892, Content!A:A, 0))</f>
        <v>studying</v>
      </c>
      <c r="C2892" t="s">
        <v>8</v>
      </c>
      <c r="D2892">
        <f>VLOOKUP(C2892, ReactionTypes!A:C, 3, FALSE)</f>
        <v>5</v>
      </c>
      <c r="E2892" s="1">
        <v>44030.551388888889</v>
      </c>
    </row>
    <row r="2893" spans="1:5" x14ac:dyDescent="0.35">
      <c r="A2893" t="s">
        <v>132</v>
      </c>
      <c r="B2893" t="str">
        <f>INDEX(Content!C:C, MATCH(A2893, Content!A:A, 0))</f>
        <v>studying</v>
      </c>
      <c r="C2893" t="s">
        <v>14</v>
      </c>
      <c r="D2893">
        <f>VLOOKUP(C2893, ReactionTypes!A:C, 3, FALSE)</f>
        <v>70</v>
      </c>
      <c r="E2893" s="1">
        <v>44169.232638888891</v>
      </c>
    </row>
    <row r="2894" spans="1:5" x14ac:dyDescent="0.35">
      <c r="A2894" t="s">
        <v>132</v>
      </c>
      <c r="B2894" t="str">
        <f>INDEX(Content!C:C, MATCH(A2894, Content!A:A, 0))</f>
        <v>studying</v>
      </c>
      <c r="C2894" t="s">
        <v>19</v>
      </c>
      <c r="D2894">
        <f>VLOOKUP(C2894, ReactionTypes!A:C, 3, FALSE)</f>
        <v>35</v>
      </c>
      <c r="E2894" s="1">
        <v>44103.01458333333</v>
      </c>
    </row>
    <row r="2895" spans="1:5" x14ac:dyDescent="0.35">
      <c r="A2895" t="s">
        <v>132</v>
      </c>
      <c r="B2895" t="str">
        <f>INDEX(Content!C:C, MATCH(A2895, Content!A:A, 0))</f>
        <v>studying</v>
      </c>
      <c r="C2895" t="s">
        <v>8</v>
      </c>
      <c r="D2895">
        <f>VLOOKUP(C2895, ReactionTypes!A:C, 3, FALSE)</f>
        <v>5</v>
      </c>
      <c r="E2895" s="1">
        <v>44032.274305555555</v>
      </c>
    </row>
    <row r="2896" spans="1:5" x14ac:dyDescent="0.35">
      <c r="A2896" t="s">
        <v>132</v>
      </c>
      <c r="B2896" t="str">
        <f>INDEX(Content!C:C, MATCH(A2896, Content!A:A, 0))</f>
        <v>studying</v>
      </c>
      <c r="C2896" t="s">
        <v>20</v>
      </c>
      <c r="D2896">
        <f>VLOOKUP(C2896, ReactionTypes!A:C, 3, FALSE)</f>
        <v>15</v>
      </c>
      <c r="E2896" s="1">
        <v>44312.538888888892</v>
      </c>
    </row>
    <row r="2897" spans="1:5" x14ac:dyDescent="0.35">
      <c r="A2897" t="s">
        <v>132</v>
      </c>
      <c r="B2897" t="str">
        <f>INDEX(Content!C:C, MATCH(A2897, Content!A:A, 0))</f>
        <v>studying</v>
      </c>
      <c r="C2897" t="s">
        <v>5</v>
      </c>
      <c r="D2897">
        <f>VLOOKUP(C2897, ReactionTypes!A:C, 3, FALSE)</f>
        <v>70</v>
      </c>
      <c r="E2897" s="1">
        <v>44255.324305555558</v>
      </c>
    </row>
    <row r="2898" spans="1:5" x14ac:dyDescent="0.35">
      <c r="A2898" t="s">
        <v>132</v>
      </c>
      <c r="B2898" t="str">
        <f>INDEX(Content!C:C, MATCH(A2898, Content!A:A, 0))</f>
        <v>studying</v>
      </c>
      <c r="C2898" t="s">
        <v>20</v>
      </c>
      <c r="D2898">
        <f>VLOOKUP(C2898, ReactionTypes!A:C, 3, FALSE)</f>
        <v>15</v>
      </c>
      <c r="E2898" s="1">
        <v>44097.467361111114</v>
      </c>
    </row>
    <row r="2899" spans="1:5" x14ac:dyDescent="0.35">
      <c r="A2899" t="s">
        <v>132</v>
      </c>
      <c r="B2899" t="str">
        <f>INDEX(Content!C:C, MATCH(A2899, Content!A:A, 0))</f>
        <v>studying</v>
      </c>
      <c r="C2899" t="s">
        <v>12</v>
      </c>
      <c r="D2899">
        <f>VLOOKUP(C2899, ReactionTypes!A:C, 3, FALSE)</f>
        <v>65</v>
      </c>
      <c r="E2899" s="1">
        <v>44091.413888888892</v>
      </c>
    </row>
    <row r="2900" spans="1:5" x14ac:dyDescent="0.35">
      <c r="A2900" t="s">
        <v>132</v>
      </c>
      <c r="B2900" t="str">
        <f>INDEX(Content!C:C, MATCH(A2900, Content!A:A, 0))</f>
        <v>studying</v>
      </c>
      <c r="C2900" t="s">
        <v>20</v>
      </c>
      <c r="D2900">
        <f>VLOOKUP(C2900, ReactionTypes!A:C, 3, FALSE)</f>
        <v>15</v>
      </c>
      <c r="E2900" s="1">
        <v>44303.980555555558</v>
      </c>
    </row>
    <row r="2901" spans="1:5" x14ac:dyDescent="0.35">
      <c r="A2901" t="s">
        <v>132</v>
      </c>
      <c r="B2901" t="str">
        <f>INDEX(Content!C:C, MATCH(A2901, Content!A:A, 0))</f>
        <v>studying</v>
      </c>
      <c r="C2901" t="s">
        <v>21</v>
      </c>
      <c r="D2901">
        <f>VLOOKUP(C2901, ReactionTypes!A:C, 3, FALSE)</f>
        <v>12</v>
      </c>
      <c r="E2901" s="1">
        <v>44052.875694444447</v>
      </c>
    </row>
    <row r="2902" spans="1:5" x14ac:dyDescent="0.35">
      <c r="A2902" t="s">
        <v>132</v>
      </c>
      <c r="B2902" t="str">
        <f>INDEX(Content!C:C, MATCH(A2902, Content!A:A, 0))</f>
        <v>studying</v>
      </c>
      <c r="C2902" t="s">
        <v>10</v>
      </c>
      <c r="D2902">
        <f>VLOOKUP(C2902, ReactionTypes!A:C, 3, FALSE)</f>
        <v>20</v>
      </c>
      <c r="E2902" s="1">
        <v>44043.954861111109</v>
      </c>
    </row>
    <row r="2903" spans="1:5" x14ac:dyDescent="0.35">
      <c r="A2903" t="s">
        <v>132</v>
      </c>
      <c r="B2903" t="str">
        <f>INDEX(Content!C:C, MATCH(A2903, Content!A:A, 0))</f>
        <v>studying</v>
      </c>
      <c r="C2903" t="s">
        <v>13</v>
      </c>
      <c r="D2903">
        <f>VLOOKUP(C2903, ReactionTypes!A:C, 3, FALSE)</f>
        <v>75</v>
      </c>
      <c r="E2903" s="1">
        <v>44109.506944444445</v>
      </c>
    </row>
    <row r="2904" spans="1:5" x14ac:dyDescent="0.35">
      <c r="A2904" t="s">
        <v>132</v>
      </c>
      <c r="B2904" t="str">
        <f>INDEX(Content!C:C, MATCH(A2904, Content!A:A, 0))</f>
        <v>studying</v>
      </c>
      <c r="C2904" t="s">
        <v>13</v>
      </c>
      <c r="D2904">
        <f>VLOOKUP(C2904, ReactionTypes!A:C, 3, FALSE)</f>
        <v>75</v>
      </c>
      <c r="E2904" s="1">
        <v>44116.635416666664</v>
      </c>
    </row>
    <row r="2905" spans="1:5" x14ac:dyDescent="0.35">
      <c r="A2905" s="2" t="s">
        <v>133</v>
      </c>
      <c r="B2905" t="str">
        <f>INDEX(Content!C:C, MATCH(A2905, Content!A:A, 0))</f>
        <v>public speaking</v>
      </c>
      <c r="C2905" t="s">
        <v>13</v>
      </c>
      <c r="D2905">
        <f>VLOOKUP(C2905, ReactionTypes!A:C, 3, FALSE)</f>
        <v>75</v>
      </c>
      <c r="E2905" s="1">
        <v>44156.09652777778</v>
      </c>
    </row>
    <row r="2906" spans="1:5" x14ac:dyDescent="0.35">
      <c r="A2906" s="2" t="s">
        <v>133</v>
      </c>
      <c r="B2906" t="str">
        <f>INDEX(Content!C:C, MATCH(A2906, Content!A:A, 0))</f>
        <v>public speaking</v>
      </c>
      <c r="C2906" t="s">
        <v>10</v>
      </c>
      <c r="D2906">
        <f>VLOOKUP(C2906, ReactionTypes!A:C, 3, FALSE)</f>
        <v>20</v>
      </c>
      <c r="E2906" s="1">
        <v>44090.926388888889</v>
      </c>
    </row>
    <row r="2907" spans="1:5" x14ac:dyDescent="0.35">
      <c r="A2907" s="2" t="s">
        <v>133</v>
      </c>
      <c r="B2907" t="str">
        <f>INDEX(Content!C:C, MATCH(A2907, Content!A:A, 0))</f>
        <v>public speaking</v>
      </c>
      <c r="C2907" t="s">
        <v>15</v>
      </c>
      <c r="D2907">
        <f>VLOOKUP(C2907, ReactionTypes!A:C, 3, FALSE)</f>
        <v>72</v>
      </c>
      <c r="E2907" s="1">
        <v>44050.597916666666</v>
      </c>
    </row>
    <row r="2908" spans="1:5" x14ac:dyDescent="0.35">
      <c r="A2908" s="2" t="s">
        <v>133</v>
      </c>
      <c r="B2908" t="str">
        <f>INDEX(Content!C:C, MATCH(A2908, Content!A:A, 0))</f>
        <v>public speaking</v>
      </c>
      <c r="C2908" t="s">
        <v>14</v>
      </c>
      <c r="D2908">
        <f>VLOOKUP(C2908, ReactionTypes!A:C, 3, FALSE)</f>
        <v>70</v>
      </c>
      <c r="E2908" s="1">
        <v>44339.444444444445</v>
      </c>
    </row>
    <row r="2909" spans="1:5" x14ac:dyDescent="0.35">
      <c r="A2909" s="2" t="s">
        <v>133</v>
      </c>
      <c r="B2909" t="str">
        <f>INDEX(Content!C:C, MATCH(A2909, Content!A:A, 0))</f>
        <v>public speaking</v>
      </c>
      <c r="C2909" t="s">
        <v>14</v>
      </c>
      <c r="D2909">
        <f>VLOOKUP(C2909, ReactionTypes!A:C, 3, FALSE)</f>
        <v>70</v>
      </c>
      <c r="E2909" s="1">
        <v>44320.583333333336</v>
      </c>
    </row>
    <row r="2910" spans="1:5" x14ac:dyDescent="0.35">
      <c r="A2910" s="2" t="s">
        <v>133</v>
      </c>
      <c r="B2910" t="str">
        <f>INDEX(Content!C:C, MATCH(A2910, Content!A:A, 0))</f>
        <v>public speaking</v>
      </c>
      <c r="C2910" t="s">
        <v>12</v>
      </c>
      <c r="D2910">
        <f>VLOOKUP(C2910, ReactionTypes!A:C, 3, FALSE)</f>
        <v>65</v>
      </c>
      <c r="E2910" s="1">
        <v>44250.943055555559</v>
      </c>
    </row>
    <row r="2911" spans="1:5" x14ac:dyDescent="0.35">
      <c r="A2911" s="2" t="s">
        <v>133</v>
      </c>
      <c r="B2911" t="str">
        <f>INDEX(Content!C:C, MATCH(A2911, Content!A:A, 0))</f>
        <v>public speaking</v>
      </c>
      <c r="C2911" t="s">
        <v>12</v>
      </c>
      <c r="D2911">
        <f>VLOOKUP(C2911, ReactionTypes!A:C, 3, FALSE)</f>
        <v>65</v>
      </c>
      <c r="E2911" s="1">
        <v>44153.775694444441</v>
      </c>
    </row>
    <row r="2912" spans="1:5" x14ac:dyDescent="0.35">
      <c r="A2912" s="2" t="s">
        <v>133</v>
      </c>
      <c r="B2912" t="str">
        <f>INDEX(Content!C:C, MATCH(A2912, Content!A:A, 0))</f>
        <v>public speaking</v>
      </c>
      <c r="C2912" t="s">
        <v>21</v>
      </c>
      <c r="D2912">
        <f>VLOOKUP(C2912, ReactionTypes!A:C, 3, FALSE)</f>
        <v>12</v>
      </c>
      <c r="E2912" s="1">
        <v>44086.487500000003</v>
      </c>
    </row>
    <row r="2913" spans="1:5" x14ac:dyDescent="0.35">
      <c r="A2913" s="2" t="s">
        <v>133</v>
      </c>
      <c r="B2913" t="str">
        <f>INDEX(Content!C:C, MATCH(A2913, Content!A:A, 0))</f>
        <v>public speaking</v>
      </c>
      <c r="C2913" t="s">
        <v>18</v>
      </c>
      <c r="D2913">
        <f>VLOOKUP(C2913, ReactionTypes!A:C, 3, FALSE)</f>
        <v>45</v>
      </c>
      <c r="E2913" s="1">
        <v>44314.354166666664</v>
      </c>
    </row>
    <row r="2914" spans="1:5" x14ac:dyDescent="0.35">
      <c r="A2914" s="2" t="s">
        <v>133</v>
      </c>
      <c r="B2914" t="str">
        <f>INDEX(Content!C:C, MATCH(A2914, Content!A:A, 0))</f>
        <v>public speaking</v>
      </c>
      <c r="C2914" t="s">
        <v>3</v>
      </c>
      <c r="D2914">
        <f>VLOOKUP(C2914, ReactionTypes!A:C, 3, FALSE)</f>
        <v>60</v>
      </c>
      <c r="E2914" s="1">
        <v>44320.969444444447</v>
      </c>
    </row>
    <row r="2915" spans="1:5" x14ac:dyDescent="0.35">
      <c r="A2915" s="2" t="s">
        <v>133</v>
      </c>
      <c r="B2915" t="str">
        <f>INDEX(Content!C:C, MATCH(A2915, Content!A:A, 0))</f>
        <v>public speaking</v>
      </c>
      <c r="C2915" t="s">
        <v>16</v>
      </c>
      <c r="D2915">
        <f>VLOOKUP(C2915, ReactionTypes!A:C, 3, FALSE)</f>
        <v>50</v>
      </c>
      <c r="E2915" s="1">
        <v>44099.768055555556</v>
      </c>
    </row>
    <row r="2916" spans="1:5" x14ac:dyDescent="0.35">
      <c r="A2916" s="2" t="s">
        <v>133</v>
      </c>
      <c r="B2916" t="str">
        <f>INDEX(Content!C:C, MATCH(A2916, Content!A:A, 0))</f>
        <v>public speaking</v>
      </c>
      <c r="C2916" t="s">
        <v>18</v>
      </c>
      <c r="D2916">
        <f>VLOOKUP(C2916, ReactionTypes!A:C, 3, FALSE)</f>
        <v>45</v>
      </c>
      <c r="E2916" s="1">
        <v>44272.991666666669</v>
      </c>
    </row>
    <row r="2917" spans="1:5" x14ac:dyDescent="0.35">
      <c r="A2917" s="2" t="s">
        <v>133</v>
      </c>
      <c r="B2917" t="str">
        <f>INDEX(Content!C:C, MATCH(A2917, Content!A:A, 0))</f>
        <v>public speaking</v>
      </c>
      <c r="C2917" t="s">
        <v>3</v>
      </c>
      <c r="D2917">
        <f>VLOOKUP(C2917, ReactionTypes!A:C, 3, FALSE)</f>
        <v>60</v>
      </c>
      <c r="E2917" s="1">
        <v>44111.323611111111</v>
      </c>
    </row>
    <row r="2918" spans="1:5" x14ac:dyDescent="0.35">
      <c r="A2918" s="2" t="s">
        <v>133</v>
      </c>
      <c r="B2918" t="str">
        <f>INDEX(Content!C:C, MATCH(A2918, Content!A:A, 0))</f>
        <v>public speaking</v>
      </c>
      <c r="C2918" t="s">
        <v>15</v>
      </c>
      <c r="D2918">
        <f>VLOOKUP(C2918, ReactionTypes!A:C, 3, FALSE)</f>
        <v>72</v>
      </c>
      <c r="E2918" s="1">
        <v>44199.661111111112</v>
      </c>
    </row>
    <row r="2919" spans="1:5" x14ac:dyDescent="0.35">
      <c r="A2919" s="2" t="s">
        <v>133</v>
      </c>
      <c r="B2919" t="str">
        <f>INDEX(Content!C:C, MATCH(A2919, Content!A:A, 0))</f>
        <v>public speaking</v>
      </c>
      <c r="C2919" t="s">
        <v>16</v>
      </c>
      <c r="D2919">
        <f>VLOOKUP(C2919, ReactionTypes!A:C, 3, FALSE)</f>
        <v>50</v>
      </c>
      <c r="E2919" s="1">
        <v>44080.301388888889</v>
      </c>
    </row>
    <row r="2920" spans="1:5" x14ac:dyDescent="0.35">
      <c r="A2920" s="2" t="s">
        <v>133</v>
      </c>
      <c r="B2920" t="str">
        <f>INDEX(Content!C:C, MATCH(A2920, Content!A:A, 0))</f>
        <v>public speaking</v>
      </c>
      <c r="C2920" t="s">
        <v>16</v>
      </c>
      <c r="D2920">
        <f>VLOOKUP(C2920, ReactionTypes!A:C, 3, FALSE)</f>
        <v>50</v>
      </c>
      <c r="E2920" s="1">
        <v>44167.794444444444</v>
      </c>
    </row>
    <row r="2921" spans="1:5" x14ac:dyDescent="0.35">
      <c r="A2921" s="2" t="s">
        <v>133</v>
      </c>
      <c r="B2921" t="str">
        <f>INDEX(Content!C:C, MATCH(A2921, Content!A:A, 0))</f>
        <v>public speaking</v>
      </c>
      <c r="C2921" t="s">
        <v>6</v>
      </c>
      <c r="D2921">
        <f>VLOOKUP(C2921, ReactionTypes!A:C, 3, FALSE)</f>
        <v>0</v>
      </c>
      <c r="E2921" s="1">
        <v>44098.866666666669</v>
      </c>
    </row>
    <row r="2922" spans="1:5" x14ac:dyDescent="0.35">
      <c r="A2922" s="2" t="s">
        <v>133</v>
      </c>
      <c r="B2922" t="str">
        <f>INDEX(Content!C:C, MATCH(A2922, Content!A:A, 0))</f>
        <v>public speaking</v>
      </c>
      <c r="C2922" t="s">
        <v>13</v>
      </c>
      <c r="D2922">
        <f>VLOOKUP(C2922, ReactionTypes!A:C, 3, FALSE)</f>
        <v>75</v>
      </c>
      <c r="E2922" s="1">
        <v>44082.168749999997</v>
      </c>
    </row>
    <row r="2923" spans="1:5" x14ac:dyDescent="0.35">
      <c r="A2923" s="2" t="s">
        <v>133</v>
      </c>
      <c r="B2923" t="str">
        <f>INDEX(Content!C:C, MATCH(A2923, Content!A:A, 0))</f>
        <v>public speaking</v>
      </c>
      <c r="C2923" t="s">
        <v>15</v>
      </c>
      <c r="D2923">
        <f>VLOOKUP(C2923, ReactionTypes!A:C, 3, FALSE)</f>
        <v>72</v>
      </c>
      <c r="E2923" s="1">
        <v>44095.174305555556</v>
      </c>
    </row>
    <row r="2924" spans="1:5" x14ac:dyDescent="0.35">
      <c r="A2924" s="2" t="s">
        <v>133</v>
      </c>
      <c r="B2924" t="str">
        <f>INDEX(Content!C:C, MATCH(A2924, Content!A:A, 0))</f>
        <v>public speaking</v>
      </c>
      <c r="C2924" t="s">
        <v>18</v>
      </c>
      <c r="D2924">
        <f>VLOOKUP(C2924, ReactionTypes!A:C, 3, FALSE)</f>
        <v>45</v>
      </c>
      <c r="E2924" s="1">
        <v>44038.917361111111</v>
      </c>
    </row>
    <row r="2925" spans="1:5" x14ac:dyDescent="0.35">
      <c r="A2925" s="2" t="s">
        <v>133</v>
      </c>
      <c r="B2925" t="str">
        <f>INDEX(Content!C:C, MATCH(A2925, Content!A:A, 0))</f>
        <v>public speaking</v>
      </c>
      <c r="C2925" t="s">
        <v>9</v>
      </c>
      <c r="D2925">
        <f>VLOOKUP(C2925, ReactionTypes!A:C, 3, FALSE)</f>
        <v>30</v>
      </c>
      <c r="E2925" s="1">
        <v>44248.960416666669</v>
      </c>
    </row>
    <row r="2926" spans="1:5" x14ac:dyDescent="0.35">
      <c r="A2926" s="2" t="s">
        <v>133</v>
      </c>
      <c r="B2926" t="str">
        <f>INDEX(Content!C:C, MATCH(A2926, Content!A:A, 0))</f>
        <v>public speaking</v>
      </c>
      <c r="C2926" t="s">
        <v>18</v>
      </c>
      <c r="D2926">
        <f>VLOOKUP(C2926, ReactionTypes!A:C, 3, FALSE)</f>
        <v>45</v>
      </c>
      <c r="E2926" s="1">
        <v>44297.140972222223</v>
      </c>
    </row>
    <row r="2927" spans="1:5" x14ac:dyDescent="0.35">
      <c r="A2927" s="2" t="s">
        <v>133</v>
      </c>
      <c r="B2927" t="str">
        <f>INDEX(Content!C:C, MATCH(A2927, Content!A:A, 0))</f>
        <v>public speaking</v>
      </c>
      <c r="C2927" t="s">
        <v>9</v>
      </c>
      <c r="D2927">
        <f>VLOOKUP(C2927, ReactionTypes!A:C, 3, FALSE)</f>
        <v>30</v>
      </c>
      <c r="E2927" s="1">
        <v>44195.96597222222</v>
      </c>
    </row>
    <row r="2928" spans="1:5" x14ac:dyDescent="0.35">
      <c r="A2928" s="2" t="s">
        <v>133</v>
      </c>
      <c r="B2928" t="str">
        <f>INDEX(Content!C:C, MATCH(A2928, Content!A:A, 0))</f>
        <v>public speaking</v>
      </c>
      <c r="C2928" t="s">
        <v>6</v>
      </c>
      <c r="D2928">
        <f>VLOOKUP(C2928, ReactionTypes!A:C, 3, FALSE)</f>
        <v>0</v>
      </c>
      <c r="E2928" s="1">
        <v>44075.352083333331</v>
      </c>
    </row>
    <row r="2929" spans="1:5" x14ac:dyDescent="0.35">
      <c r="A2929" s="2" t="s">
        <v>133</v>
      </c>
      <c r="B2929" t="str">
        <f>INDEX(Content!C:C, MATCH(A2929, Content!A:A, 0))</f>
        <v>public speaking</v>
      </c>
      <c r="C2929" t="s">
        <v>8</v>
      </c>
      <c r="D2929">
        <f>VLOOKUP(C2929, ReactionTypes!A:C, 3, FALSE)</f>
        <v>5</v>
      </c>
      <c r="E2929" s="1">
        <v>44026.85833333333</v>
      </c>
    </row>
    <row r="2930" spans="1:5" x14ac:dyDescent="0.35">
      <c r="A2930" s="2" t="s">
        <v>133</v>
      </c>
      <c r="B2930" t="str">
        <f>INDEX(Content!C:C, MATCH(A2930, Content!A:A, 0))</f>
        <v>public speaking</v>
      </c>
      <c r="C2930" t="s">
        <v>6</v>
      </c>
      <c r="D2930">
        <f>VLOOKUP(C2930, ReactionTypes!A:C, 3, FALSE)</f>
        <v>0</v>
      </c>
      <c r="E2930" s="1">
        <v>44229.461111111108</v>
      </c>
    </row>
    <row r="2931" spans="1:5" x14ac:dyDescent="0.35">
      <c r="A2931" s="2" t="s">
        <v>133</v>
      </c>
      <c r="B2931" t="str">
        <f>INDEX(Content!C:C, MATCH(A2931, Content!A:A, 0))</f>
        <v>public speaking</v>
      </c>
      <c r="C2931" t="s">
        <v>13</v>
      </c>
      <c r="D2931">
        <f>VLOOKUP(C2931, ReactionTypes!A:C, 3, FALSE)</f>
        <v>75</v>
      </c>
      <c r="E2931" s="1">
        <v>44228.861111111109</v>
      </c>
    </row>
    <row r="2932" spans="1:5" x14ac:dyDescent="0.35">
      <c r="A2932" s="2" t="s">
        <v>133</v>
      </c>
      <c r="B2932" t="str">
        <f>INDEX(Content!C:C, MATCH(A2932, Content!A:A, 0))</f>
        <v>public speaking</v>
      </c>
      <c r="C2932" t="s">
        <v>8</v>
      </c>
      <c r="D2932">
        <f>VLOOKUP(C2932, ReactionTypes!A:C, 3, FALSE)</f>
        <v>5</v>
      </c>
      <c r="E2932" s="1">
        <v>44228.979861111111</v>
      </c>
    </row>
    <row r="2933" spans="1:5" x14ac:dyDescent="0.35">
      <c r="A2933" s="2" t="s">
        <v>133</v>
      </c>
      <c r="B2933" t="str">
        <f>INDEX(Content!C:C, MATCH(A2933, Content!A:A, 0))</f>
        <v>public speaking</v>
      </c>
      <c r="C2933" t="s">
        <v>9</v>
      </c>
      <c r="D2933">
        <f>VLOOKUP(C2933, ReactionTypes!A:C, 3, FALSE)</f>
        <v>30</v>
      </c>
      <c r="E2933" s="1">
        <v>44353.396527777775</v>
      </c>
    </row>
    <row r="2934" spans="1:5" x14ac:dyDescent="0.35">
      <c r="A2934" s="2" t="s">
        <v>133</v>
      </c>
      <c r="B2934" t="str">
        <f>INDEX(Content!C:C, MATCH(A2934, Content!A:A, 0))</f>
        <v>public speaking</v>
      </c>
      <c r="C2934" t="s">
        <v>5</v>
      </c>
      <c r="D2934">
        <f>VLOOKUP(C2934, ReactionTypes!A:C, 3, FALSE)</f>
        <v>70</v>
      </c>
      <c r="E2934" s="1">
        <v>44238.664583333331</v>
      </c>
    </row>
    <row r="2935" spans="1:5" x14ac:dyDescent="0.35">
      <c r="A2935" s="2" t="s">
        <v>133</v>
      </c>
      <c r="B2935" t="str">
        <f>INDEX(Content!C:C, MATCH(A2935, Content!A:A, 0))</f>
        <v>public speaking</v>
      </c>
      <c r="C2935" t="s">
        <v>18</v>
      </c>
      <c r="D2935">
        <f>VLOOKUP(C2935, ReactionTypes!A:C, 3, FALSE)</f>
        <v>45</v>
      </c>
      <c r="E2935" s="1">
        <v>44227.920138888891</v>
      </c>
    </row>
    <row r="2936" spans="1:5" x14ac:dyDescent="0.35">
      <c r="A2936" s="2" t="s">
        <v>133</v>
      </c>
      <c r="B2936" t="str">
        <f>INDEX(Content!C:C, MATCH(A2936, Content!A:A, 0))</f>
        <v>public speaking</v>
      </c>
      <c r="C2936" t="s">
        <v>12</v>
      </c>
      <c r="D2936">
        <f>VLOOKUP(C2936, ReactionTypes!A:C, 3, FALSE)</f>
        <v>65</v>
      </c>
      <c r="E2936" s="1">
        <v>44256.217361111114</v>
      </c>
    </row>
    <row r="2937" spans="1:5" x14ac:dyDescent="0.35">
      <c r="A2937" s="2" t="s">
        <v>133</v>
      </c>
      <c r="B2937" t="str">
        <f>INDEX(Content!C:C, MATCH(A2937, Content!A:A, 0))</f>
        <v>public speaking</v>
      </c>
      <c r="C2937" t="s">
        <v>16</v>
      </c>
      <c r="D2937">
        <f>VLOOKUP(C2937, ReactionTypes!A:C, 3, FALSE)</f>
        <v>50</v>
      </c>
      <c r="E2937" s="1">
        <v>44290.284722222219</v>
      </c>
    </row>
    <row r="2938" spans="1:5" x14ac:dyDescent="0.35">
      <c r="A2938" s="2" t="s">
        <v>133</v>
      </c>
      <c r="B2938" t="str">
        <f>INDEX(Content!C:C, MATCH(A2938, Content!A:A, 0))</f>
        <v>public speaking</v>
      </c>
      <c r="C2938" t="s">
        <v>16</v>
      </c>
      <c r="D2938">
        <f>VLOOKUP(C2938, ReactionTypes!A:C, 3, FALSE)</f>
        <v>50</v>
      </c>
      <c r="E2938" s="1">
        <v>44059.065972222219</v>
      </c>
    </row>
    <row r="2939" spans="1:5" x14ac:dyDescent="0.35">
      <c r="A2939" s="2" t="s">
        <v>133</v>
      </c>
      <c r="B2939" t="str">
        <f>INDEX(Content!C:C, MATCH(A2939, Content!A:A, 0))</f>
        <v>public speaking</v>
      </c>
      <c r="C2939" t="s">
        <v>16</v>
      </c>
      <c r="D2939">
        <f>VLOOKUP(C2939, ReactionTypes!A:C, 3, FALSE)</f>
        <v>50</v>
      </c>
      <c r="E2939" s="1">
        <v>44048.094444444447</v>
      </c>
    </row>
    <row r="2940" spans="1:5" x14ac:dyDescent="0.35">
      <c r="A2940" s="2" t="s">
        <v>133</v>
      </c>
      <c r="B2940" t="str">
        <f>INDEX(Content!C:C, MATCH(A2940, Content!A:A, 0))</f>
        <v>public speaking</v>
      </c>
      <c r="C2940" t="s">
        <v>21</v>
      </c>
      <c r="D2940">
        <f>VLOOKUP(C2940, ReactionTypes!A:C, 3, FALSE)</f>
        <v>12</v>
      </c>
      <c r="E2940" s="1">
        <v>44162.725694444445</v>
      </c>
    </row>
    <row r="2941" spans="1:5" x14ac:dyDescent="0.35">
      <c r="A2941" s="2" t="s">
        <v>133</v>
      </c>
      <c r="B2941" t="str">
        <f>INDEX(Content!C:C, MATCH(A2941, Content!A:A, 0))</f>
        <v>public speaking</v>
      </c>
      <c r="C2941" t="s">
        <v>13</v>
      </c>
      <c r="D2941">
        <f>VLOOKUP(C2941, ReactionTypes!A:C, 3, FALSE)</f>
        <v>75</v>
      </c>
      <c r="E2941" s="1">
        <v>44325.129861111112</v>
      </c>
    </row>
    <row r="2942" spans="1:5" x14ac:dyDescent="0.35">
      <c r="A2942" s="2" t="s">
        <v>133</v>
      </c>
      <c r="B2942" t="str">
        <f>INDEX(Content!C:C, MATCH(A2942, Content!A:A, 0))</f>
        <v>public speaking</v>
      </c>
      <c r="C2942" t="s">
        <v>5</v>
      </c>
      <c r="D2942">
        <f>VLOOKUP(C2942, ReactionTypes!A:C, 3, FALSE)</f>
        <v>70</v>
      </c>
      <c r="E2942" s="1">
        <v>44087.072222222225</v>
      </c>
    </row>
    <row r="2943" spans="1:5" x14ac:dyDescent="0.35">
      <c r="A2943" t="s">
        <v>134</v>
      </c>
      <c r="B2943" t="str">
        <f>INDEX(Content!C:C, MATCH(A2943, Content!A:A, 0))</f>
        <v>technology</v>
      </c>
      <c r="C2943" t="s">
        <v>17</v>
      </c>
      <c r="D2943">
        <f>VLOOKUP(C2943, ReactionTypes!A:C, 3, FALSE)</f>
        <v>10</v>
      </c>
      <c r="E2943" s="1">
        <v>44253.40625</v>
      </c>
    </row>
    <row r="2944" spans="1:5" x14ac:dyDescent="0.35">
      <c r="A2944" t="s">
        <v>134</v>
      </c>
      <c r="B2944" t="str">
        <f>INDEX(Content!C:C, MATCH(A2944, Content!A:A, 0))</f>
        <v>technology</v>
      </c>
      <c r="C2944" t="s">
        <v>3</v>
      </c>
      <c r="D2944">
        <f>VLOOKUP(C2944, ReactionTypes!A:C, 3, FALSE)</f>
        <v>60</v>
      </c>
      <c r="E2944" s="1">
        <v>44169.861111111109</v>
      </c>
    </row>
    <row r="2945" spans="1:5" x14ac:dyDescent="0.35">
      <c r="A2945" t="s">
        <v>134</v>
      </c>
      <c r="B2945" t="str">
        <f>INDEX(Content!C:C, MATCH(A2945, Content!A:A, 0))</f>
        <v>technology</v>
      </c>
      <c r="C2945" t="s">
        <v>13</v>
      </c>
      <c r="D2945">
        <f>VLOOKUP(C2945, ReactionTypes!A:C, 3, FALSE)</f>
        <v>75</v>
      </c>
      <c r="E2945" s="1">
        <v>44251.636111111111</v>
      </c>
    </row>
    <row r="2946" spans="1:5" x14ac:dyDescent="0.35">
      <c r="A2946" t="s">
        <v>134</v>
      </c>
      <c r="B2946" t="str">
        <f>INDEX(Content!C:C, MATCH(A2946, Content!A:A, 0))</f>
        <v>technology</v>
      </c>
      <c r="C2946" t="s">
        <v>8</v>
      </c>
      <c r="D2946">
        <f>VLOOKUP(C2946, ReactionTypes!A:C, 3, FALSE)</f>
        <v>5</v>
      </c>
      <c r="E2946" s="1">
        <v>44140.433333333334</v>
      </c>
    </row>
    <row r="2947" spans="1:5" x14ac:dyDescent="0.35">
      <c r="A2947" t="s">
        <v>134</v>
      </c>
      <c r="B2947" t="str">
        <f>INDEX(Content!C:C, MATCH(A2947, Content!A:A, 0))</f>
        <v>technology</v>
      </c>
      <c r="C2947" t="s">
        <v>12</v>
      </c>
      <c r="D2947">
        <f>VLOOKUP(C2947, ReactionTypes!A:C, 3, FALSE)</f>
        <v>65</v>
      </c>
      <c r="E2947" s="1">
        <v>44147.901388888888</v>
      </c>
    </row>
    <row r="2948" spans="1:5" x14ac:dyDescent="0.35">
      <c r="A2948" t="s">
        <v>134</v>
      </c>
      <c r="B2948" t="str">
        <f>INDEX(Content!C:C, MATCH(A2948, Content!A:A, 0))</f>
        <v>technology</v>
      </c>
      <c r="C2948" t="s">
        <v>10</v>
      </c>
      <c r="D2948">
        <f>VLOOKUP(C2948, ReactionTypes!A:C, 3, FALSE)</f>
        <v>20</v>
      </c>
      <c r="E2948" s="1">
        <v>44312.186111111114</v>
      </c>
    </row>
    <row r="2949" spans="1:5" x14ac:dyDescent="0.35">
      <c r="A2949" t="s">
        <v>134</v>
      </c>
      <c r="B2949" t="str">
        <f>INDEX(Content!C:C, MATCH(A2949, Content!A:A, 0))</f>
        <v>technology</v>
      </c>
      <c r="C2949" t="s">
        <v>16</v>
      </c>
      <c r="D2949">
        <f>VLOOKUP(C2949, ReactionTypes!A:C, 3, FALSE)</f>
        <v>50</v>
      </c>
      <c r="E2949" s="1">
        <v>44052.154861111114</v>
      </c>
    </row>
    <row r="2950" spans="1:5" x14ac:dyDescent="0.35">
      <c r="A2950" t="s">
        <v>134</v>
      </c>
      <c r="B2950" t="str">
        <f>INDEX(Content!C:C, MATCH(A2950, Content!A:A, 0))</f>
        <v>technology</v>
      </c>
      <c r="C2950" t="s">
        <v>18</v>
      </c>
      <c r="D2950">
        <f>VLOOKUP(C2950, ReactionTypes!A:C, 3, FALSE)</f>
        <v>45</v>
      </c>
      <c r="E2950" s="1">
        <v>44294.779166666667</v>
      </c>
    </row>
    <row r="2951" spans="1:5" x14ac:dyDescent="0.35">
      <c r="A2951" t="s">
        <v>134</v>
      </c>
      <c r="B2951" t="str">
        <f>INDEX(Content!C:C, MATCH(A2951, Content!A:A, 0))</f>
        <v>technology</v>
      </c>
      <c r="C2951" t="s">
        <v>20</v>
      </c>
      <c r="D2951">
        <f>VLOOKUP(C2951, ReactionTypes!A:C, 3, FALSE)</f>
        <v>15</v>
      </c>
      <c r="E2951" s="1">
        <v>44168.201388888891</v>
      </c>
    </row>
    <row r="2952" spans="1:5" x14ac:dyDescent="0.35">
      <c r="A2952" t="s">
        <v>134</v>
      </c>
      <c r="B2952" t="str">
        <f>INDEX(Content!C:C, MATCH(A2952, Content!A:A, 0))</f>
        <v>technology</v>
      </c>
      <c r="C2952" t="s">
        <v>8</v>
      </c>
      <c r="D2952">
        <f>VLOOKUP(C2952, ReactionTypes!A:C, 3, FALSE)</f>
        <v>5</v>
      </c>
      <c r="E2952" s="1">
        <v>44057.240972222222</v>
      </c>
    </row>
    <row r="2953" spans="1:5" x14ac:dyDescent="0.35">
      <c r="A2953" t="s">
        <v>134</v>
      </c>
      <c r="B2953" t="str">
        <f>INDEX(Content!C:C, MATCH(A2953, Content!A:A, 0))</f>
        <v>technology</v>
      </c>
      <c r="C2953" t="s">
        <v>12</v>
      </c>
      <c r="D2953">
        <f>VLOOKUP(C2953, ReactionTypes!A:C, 3, FALSE)</f>
        <v>65</v>
      </c>
      <c r="E2953" s="1">
        <v>44232.32708333333</v>
      </c>
    </row>
    <row r="2954" spans="1:5" x14ac:dyDescent="0.35">
      <c r="A2954" t="s">
        <v>134</v>
      </c>
      <c r="B2954" t="str">
        <f>INDEX(Content!C:C, MATCH(A2954, Content!A:A, 0))</f>
        <v>technology</v>
      </c>
      <c r="C2954" t="s">
        <v>20</v>
      </c>
      <c r="D2954">
        <f>VLOOKUP(C2954, ReactionTypes!A:C, 3, FALSE)</f>
        <v>15</v>
      </c>
      <c r="E2954" s="1">
        <v>44003.02847222222</v>
      </c>
    </row>
    <row r="2955" spans="1:5" x14ac:dyDescent="0.35">
      <c r="A2955" t="s">
        <v>134</v>
      </c>
      <c r="B2955" t="str">
        <f>INDEX(Content!C:C, MATCH(A2955, Content!A:A, 0))</f>
        <v>technology</v>
      </c>
      <c r="C2955" t="s">
        <v>10</v>
      </c>
      <c r="D2955">
        <f>VLOOKUP(C2955, ReactionTypes!A:C, 3, FALSE)</f>
        <v>20</v>
      </c>
      <c r="E2955" s="1">
        <v>44347.561805555553</v>
      </c>
    </row>
    <row r="2956" spans="1:5" x14ac:dyDescent="0.35">
      <c r="A2956" t="s">
        <v>134</v>
      </c>
      <c r="B2956" t="str">
        <f>INDEX(Content!C:C, MATCH(A2956, Content!A:A, 0))</f>
        <v>technology</v>
      </c>
      <c r="C2956" t="s">
        <v>8</v>
      </c>
      <c r="D2956">
        <f>VLOOKUP(C2956, ReactionTypes!A:C, 3, FALSE)</f>
        <v>5</v>
      </c>
      <c r="E2956" s="1">
        <v>44067.177777777775</v>
      </c>
    </row>
    <row r="2957" spans="1:5" x14ac:dyDescent="0.35">
      <c r="A2957" t="s">
        <v>134</v>
      </c>
      <c r="B2957" t="str">
        <f>INDEX(Content!C:C, MATCH(A2957, Content!A:A, 0))</f>
        <v>technology</v>
      </c>
      <c r="C2957" t="s">
        <v>5</v>
      </c>
      <c r="D2957">
        <f>VLOOKUP(C2957, ReactionTypes!A:C, 3, FALSE)</f>
        <v>70</v>
      </c>
      <c r="E2957" s="1">
        <v>44290.829861111109</v>
      </c>
    </row>
    <row r="2958" spans="1:5" x14ac:dyDescent="0.35">
      <c r="A2958" t="s">
        <v>134</v>
      </c>
      <c r="B2958" t="str">
        <f>INDEX(Content!C:C, MATCH(A2958, Content!A:A, 0))</f>
        <v>technology</v>
      </c>
      <c r="C2958" t="s">
        <v>20</v>
      </c>
      <c r="D2958">
        <f>VLOOKUP(C2958, ReactionTypes!A:C, 3, FALSE)</f>
        <v>15</v>
      </c>
      <c r="E2958" s="1">
        <v>44078.657638888886</v>
      </c>
    </row>
    <row r="2959" spans="1:5" x14ac:dyDescent="0.35">
      <c r="A2959" t="s">
        <v>134</v>
      </c>
      <c r="B2959" t="str">
        <f>INDEX(Content!C:C, MATCH(A2959, Content!A:A, 0))</f>
        <v>technology</v>
      </c>
      <c r="C2959" t="s">
        <v>10</v>
      </c>
      <c r="D2959">
        <f>VLOOKUP(C2959, ReactionTypes!A:C, 3, FALSE)</f>
        <v>20</v>
      </c>
      <c r="E2959" s="1">
        <v>44073.868750000001</v>
      </c>
    </row>
    <row r="2960" spans="1:5" x14ac:dyDescent="0.35">
      <c r="A2960" t="s">
        <v>134</v>
      </c>
      <c r="B2960" t="str">
        <f>INDEX(Content!C:C, MATCH(A2960, Content!A:A, 0))</f>
        <v>technology</v>
      </c>
      <c r="C2960" t="s">
        <v>3</v>
      </c>
      <c r="D2960">
        <f>VLOOKUP(C2960, ReactionTypes!A:C, 3, FALSE)</f>
        <v>60</v>
      </c>
      <c r="E2960" s="1">
        <v>44072.604166666664</v>
      </c>
    </row>
    <row r="2961" spans="1:5" x14ac:dyDescent="0.35">
      <c r="A2961" t="s">
        <v>134</v>
      </c>
      <c r="B2961" t="str">
        <f>INDEX(Content!C:C, MATCH(A2961, Content!A:A, 0))</f>
        <v>technology</v>
      </c>
      <c r="C2961" t="s">
        <v>6</v>
      </c>
      <c r="D2961">
        <f>VLOOKUP(C2961, ReactionTypes!A:C, 3, FALSE)</f>
        <v>0</v>
      </c>
      <c r="E2961" s="1">
        <v>44322.704861111109</v>
      </c>
    </row>
    <row r="2962" spans="1:5" x14ac:dyDescent="0.35">
      <c r="A2962" t="s">
        <v>134</v>
      </c>
      <c r="B2962" t="str">
        <f>INDEX(Content!C:C, MATCH(A2962, Content!A:A, 0))</f>
        <v>technology</v>
      </c>
      <c r="C2962" t="s">
        <v>6</v>
      </c>
      <c r="D2962">
        <f>VLOOKUP(C2962, ReactionTypes!A:C, 3, FALSE)</f>
        <v>0</v>
      </c>
      <c r="E2962" s="1">
        <v>44291.643750000003</v>
      </c>
    </row>
    <row r="2963" spans="1:5" x14ac:dyDescent="0.35">
      <c r="A2963" t="s">
        <v>134</v>
      </c>
      <c r="B2963" t="str">
        <f>INDEX(Content!C:C, MATCH(A2963, Content!A:A, 0))</f>
        <v>technology</v>
      </c>
      <c r="C2963" t="s">
        <v>3</v>
      </c>
      <c r="D2963">
        <f>VLOOKUP(C2963, ReactionTypes!A:C, 3, FALSE)</f>
        <v>60</v>
      </c>
      <c r="E2963" s="1">
        <v>44202.768750000003</v>
      </c>
    </row>
    <row r="2964" spans="1:5" x14ac:dyDescent="0.35">
      <c r="A2964" t="s">
        <v>134</v>
      </c>
      <c r="B2964" t="str">
        <f>INDEX(Content!C:C, MATCH(A2964, Content!A:A, 0))</f>
        <v>technology</v>
      </c>
      <c r="C2964" t="s">
        <v>20</v>
      </c>
      <c r="D2964">
        <f>VLOOKUP(C2964, ReactionTypes!A:C, 3, FALSE)</f>
        <v>15</v>
      </c>
      <c r="E2964" s="1">
        <v>44006.960416666669</v>
      </c>
    </row>
    <row r="2965" spans="1:5" x14ac:dyDescent="0.35">
      <c r="A2965" t="s">
        <v>134</v>
      </c>
      <c r="B2965" t="str">
        <f>INDEX(Content!C:C, MATCH(A2965, Content!A:A, 0))</f>
        <v>technology</v>
      </c>
      <c r="C2965" t="s">
        <v>13</v>
      </c>
      <c r="D2965">
        <f>VLOOKUP(C2965, ReactionTypes!A:C, 3, FALSE)</f>
        <v>75</v>
      </c>
      <c r="E2965" s="1">
        <v>44157.030555555553</v>
      </c>
    </row>
    <row r="2966" spans="1:5" x14ac:dyDescent="0.35">
      <c r="A2966" t="s">
        <v>134</v>
      </c>
      <c r="B2966" t="str">
        <f>INDEX(Content!C:C, MATCH(A2966, Content!A:A, 0))</f>
        <v>technology</v>
      </c>
      <c r="C2966" t="s">
        <v>8</v>
      </c>
      <c r="D2966">
        <f>VLOOKUP(C2966, ReactionTypes!A:C, 3, FALSE)</f>
        <v>5</v>
      </c>
      <c r="E2966" s="1">
        <v>44117.382638888892</v>
      </c>
    </row>
    <row r="2967" spans="1:5" x14ac:dyDescent="0.35">
      <c r="A2967" t="s">
        <v>134</v>
      </c>
      <c r="B2967" t="str">
        <f>INDEX(Content!C:C, MATCH(A2967, Content!A:A, 0))</f>
        <v>technology</v>
      </c>
      <c r="C2967" t="s">
        <v>12</v>
      </c>
      <c r="D2967">
        <f>VLOOKUP(C2967, ReactionTypes!A:C, 3, FALSE)</f>
        <v>65</v>
      </c>
      <c r="E2967" s="1">
        <v>44110.842361111114</v>
      </c>
    </row>
    <row r="2968" spans="1:5" x14ac:dyDescent="0.35">
      <c r="A2968" t="s">
        <v>134</v>
      </c>
      <c r="B2968" t="str">
        <f>INDEX(Content!C:C, MATCH(A2968, Content!A:A, 0))</f>
        <v>technology</v>
      </c>
      <c r="C2968" t="s">
        <v>20</v>
      </c>
      <c r="D2968">
        <f>VLOOKUP(C2968, ReactionTypes!A:C, 3, FALSE)</f>
        <v>15</v>
      </c>
      <c r="E2968" s="1">
        <v>44002.379166666666</v>
      </c>
    </row>
    <row r="2969" spans="1:5" x14ac:dyDescent="0.35">
      <c r="A2969" t="s">
        <v>134</v>
      </c>
      <c r="B2969" t="str">
        <f>INDEX(Content!C:C, MATCH(A2969, Content!A:A, 0))</f>
        <v>technology</v>
      </c>
      <c r="C2969" t="s">
        <v>15</v>
      </c>
      <c r="D2969">
        <f>VLOOKUP(C2969, ReactionTypes!A:C, 3, FALSE)</f>
        <v>72</v>
      </c>
      <c r="E2969" s="1">
        <v>44356.386805555558</v>
      </c>
    </row>
    <row r="2970" spans="1:5" x14ac:dyDescent="0.35">
      <c r="A2970" t="s">
        <v>134</v>
      </c>
      <c r="B2970" t="str">
        <f>INDEX(Content!C:C, MATCH(A2970, Content!A:A, 0))</f>
        <v>technology</v>
      </c>
      <c r="C2970" t="s">
        <v>15</v>
      </c>
      <c r="D2970">
        <f>VLOOKUP(C2970, ReactionTypes!A:C, 3, FALSE)</f>
        <v>72</v>
      </c>
      <c r="E2970" s="1">
        <v>44088.864583333336</v>
      </c>
    </row>
    <row r="2971" spans="1:5" x14ac:dyDescent="0.35">
      <c r="A2971" t="s">
        <v>134</v>
      </c>
      <c r="B2971" t="str">
        <f>INDEX(Content!C:C, MATCH(A2971, Content!A:A, 0))</f>
        <v>technology</v>
      </c>
      <c r="C2971" t="s">
        <v>14</v>
      </c>
      <c r="D2971">
        <f>VLOOKUP(C2971, ReactionTypes!A:C, 3, FALSE)</f>
        <v>70</v>
      </c>
      <c r="E2971" s="1">
        <v>44108.55972222222</v>
      </c>
    </row>
    <row r="2972" spans="1:5" x14ac:dyDescent="0.35">
      <c r="A2972" t="s">
        <v>134</v>
      </c>
      <c r="B2972" t="str">
        <f>INDEX(Content!C:C, MATCH(A2972, Content!A:A, 0))</f>
        <v>technology</v>
      </c>
      <c r="C2972" t="s">
        <v>20</v>
      </c>
      <c r="D2972">
        <f>VLOOKUP(C2972, ReactionTypes!A:C, 3, FALSE)</f>
        <v>15</v>
      </c>
      <c r="E2972" s="1">
        <v>44172.465277777781</v>
      </c>
    </row>
    <row r="2973" spans="1:5" x14ac:dyDescent="0.35">
      <c r="A2973" t="s">
        <v>134</v>
      </c>
      <c r="B2973" t="str">
        <f>INDEX(Content!C:C, MATCH(A2973, Content!A:A, 0))</f>
        <v>technology</v>
      </c>
      <c r="C2973" t="s">
        <v>5</v>
      </c>
      <c r="D2973">
        <f>VLOOKUP(C2973, ReactionTypes!A:C, 3, FALSE)</f>
        <v>70</v>
      </c>
      <c r="E2973" s="1">
        <v>44314.94027777778</v>
      </c>
    </row>
    <row r="2974" spans="1:5" x14ac:dyDescent="0.35">
      <c r="A2974" t="s">
        <v>134</v>
      </c>
      <c r="B2974" t="str">
        <f>INDEX(Content!C:C, MATCH(A2974, Content!A:A, 0))</f>
        <v>technology</v>
      </c>
      <c r="C2974" t="s">
        <v>15</v>
      </c>
      <c r="D2974">
        <f>VLOOKUP(C2974, ReactionTypes!A:C, 3, FALSE)</f>
        <v>72</v>
      </c>
      <c r="E2974" s="1">
        <v>44154.399305555555</v>
      </c>
    </row>
    <row r="2975" spans="1:5" x14ac:dyDescent="0.35">
      <c r="A2975" t="s">
        <v>134</v>
      </c>
      <c r="B2975" t="str">
        <f>INDEX(Content!C:C, MATCH(A2975, Content!A:A, 0))</f>
        <v>technology</v>
      </c>
      <c r="C2975" t="s">
        <v>19</v>
      </c>
      <c r="D2975">
        <f>VLOOKUP(C2975, ReactionTypes!A:C, 3, FALSE)</f>
        <v>35</v>
      </c>
      <c r="E2975" s="1">
        <v>44157.772222222222</v>
      </c>
    </row>
    <row r="2976" spans="1:5" x14ac:dyDescent="0.35">
      <c r="A2976" t="s">
        <v>134</v>
      </c>
      <c r="B2976" t="str">
        <f>INDEX(Content!C:C, MATCH(A2976, Content!A:A, 0))</f>
        <v>technology</v>
      </c>
      <c r="C2976" t="s">
        <v>5</v>
      </c>
      <c r="D2976">
        <f>VLOOKUP(C2976, ReactionTypes!A:C, 3, FALSE)</f>
        <v>70</v>
      </c>
      <c r="E2976" s="1">
        <v>44186.67291666667</v>
      </c>
    </row>
    <row r="2977" spans="1:5" x14ac:dyDescent="0.35">
      <c r="A2977" t="s">
        <v>134</v>
      </c>
      <c r="B2977" t="str">
        <f>INDEX(Content!C:C, MATCH(A2977, Content!A:A, 0))</f>
        <v>technology</v>
      </c>
      <c r="C2977" t="s">
        <v>9</v>
      </c>
      <c r="D2977">
        <f>VLOOKUP(C2977, ReactionTypes!A:C, 3, FALSE)</f>
        <v>30</v>
      </c>
      <c r="E2977" s="1">
        <v>44143.147916666669</v>
      </c>
    </row>
    <row r="2978" spans="1:5" x14ac:dyDescent="0.35">
      <c r="A2978" t="s">
        <v>134</v>
      </c>
      <c r="B2978" t="str">
        <f>INDEX(Content!C:C, MATCH(A2978, Content!A:A, 0))</f>
        <v>technology</v>
      </c>
      <c r="C2978" t="s">
        <v>21</v>
      </c>
      <c r="D2978">
        <f>VLOOKUP(C2978, ReactionTypes!A:C, 3, FALSE)</f>
        <v>12</v>
      </c>
      <c r="E2978" s="1">
        <v>44259.90902777778</v>
      </c>
    </row>
    <row r="2979" spans="1:5" x14ac:dyDescent="0.35">
      <c r="A2979" t="s">
        <v>134</v>
      </c>
      <c r="B2979" t="str">
        <f>INDEX(Content!C:C, MATCH(A2979, Content!A:A, 0))</f>
        <v>technology</v>
      </c>
      <c r="C2979" t="s">
        <v>21</v>
      </c>
      <c r="D2979">
        <f>VLOOKUP(C2979, ReactionTypes!A:C, 3, FALSE)</f>
        <v>12</v>
      </c>
      <c r="E2979" s="1">
        <v>44254.107638888891</v>
      </c>
    </row>
    <row r="2980" spans="1:5" x14ac:dyDescent="0.35">
      <c r="A2980" t="s">
        <v>134</v>
      </c>
      <c r="B2980" t="str">
        <f>INDEX(Content!C:C, MATCH(A2980, Content!A:A, 0))</f>
        <v>technology</v>
      </c>
      <c r="C2980" t="s">
        <v>18</v>
      </c>
      <c r="D2980">
        <f>VLOOKUP(C2980, ReactionTypes!A:C, 3, FALSE)</f>
        <v>45</v>
      </c>
      <c r="E2980" s="1">
        <v>44031.40347222222</v>
      </c>
    </row>
    <row r="2981" spans="1:5" x14ac:dyDescent="0.35">
      <c r="A2981" t="s">
        <v>134</v>
      </c>
      <c r="B2981" t="str">
        <f>INDEX(Content!C:C, MATCH(A2981, Content!A:A, 0))</f>
        <v>technology</v>
      </c>
      <c r="C2981" t="s">
        <v>3</v>
      </c>
      <c r="D2981">
        <f>VLOOKUP(C2981, ReactionTypes!A:C, 3, FALSE)</f>
        <v>60</v>
      </c>
      <c r="E2981" s="1">
        <v>44083.845833333333</v>
      </c>
    </row>
    <row r="2982" spans="1:5" x14ac:dyDescent="0.35">
      <c r="A2982" t="s">
        <v>134</v>
      </c>
      <c r="B2982" t="str">
        <f>INDEX(Content!C:C, MATCH(A2982, Content!A:A, 0))</f>
        <v>technology</v>
      </c>
      <c r="C2982" t="s">
        <v>19</v>
      </c>
      <c r="D2982">
        <f>VLOOKUP(C2982, ReactionTypes!A:C, 3, FALSE)</f>
        <v>35</v>
      </c>
      <c r="E2982" s="1">
        <v>44176.595138888886</v>
      </c>
    </row>
    <row r="2983" spans="1:5" x14ac:dyDescent="0.35">
      <c r="A2983" t="s">
        <v>135</v>
      </c>
      <c r="B2983" t="str">
        <f>INDEX(Content!C:C, MATCH(A2983, Content!A:A, 0))</f>
        <v>education</v>
      </c>
      <c r="C2983" t="s">
        <v>6</v>
      </c>
      <c r="D2983">
        <f>VLOOKUP(C2983, ReactionTypes!A:C, 3, FALSE)</f>
        <v>0</v>
      </c>
      <c r="E2983" s="1">
        <v>44230.73541666667</v>
      </c>
    </row>
    <row r="2984" spans="1:5" x14ac:dyDescent="0.35">
      <c r="A2984" t="s">
        <v>135</v>
      </c>
      <c r="B2984" t="str">
        <f>INDEX(Content!C:C, MATCH(A2984, Content!A:A, 0))</f>
        <v>education</v>
      </c>
      <c r="C2984" t="s">
        <v>5</v>
      </c>
      <c r="D2984">
        <f>VLOOKUP(C2984, ReactionTypes!A:C, 3, FALSE)</f>
        <v>70</v>
      </c>
      <c r="E2984" s="1">
        <v>44327.083333333336</v>
      </c>
    </row>
    <row r="2985" spans="1:5" x14ac:dyDescent="0.35">
      <c r="A2985" t="s">
        <v>135</v>
      </c>
      <c r="B2985" t="str">
        <f>INDEX(Content!C:C, MATCH(A2985, Content!A:A, 0))</f>
        <v>education</v>
      </c>
      <c r="C2985" t="s">
        <v>13</v>
      </c>
      <c r="D2985">
        <f>VLOOKUP(C2985, ReactionTypes!A:C, 3, FALSE)</f>
        <v>75</v>
      </c>
      <c r="E2985" s="1">
        <v>44036.208333333336</v>
      </c>
    </row>
    <row r="2986" spans="1:5" x14ac:dyDescent="0.35">
      <c r="A2986" t="s">
        <v>135</v>
      </c>
      <c r="B2986" t="str">
        <f>INDEX(Content!C:C, MATCH(A2986, Content!A:A, 0))</f>
        <v>education</v>
      </c>
      <c r="C2986" t="s">
        <v>6</v>
      </c>
      <c r="D2986">
        <f>VLOOKUP(C2986, ReactionTypes!A:C, 3, FALSE)</f>
        <v>0</v>
      </c>
      <c r="E2986" s="1">
        <v>44036.380555555559</v>
      </c>
    </row>
    <row r="2987" spans="1:5" x14ac:dyDescent="0.35">
      <c r="A2987" t="s">
        <v>135</v>
      </c>
      <c r="B2987" t="str">
        <f>INDEX(Content!C:C, MATCH(A2987, Content!A:A, 0))</f>
        <v>education</v>
      </c>
      <c r="C2987" t="s">
        <v>19</v>
      </c>
      <c r="D2987">
        <f>VLOOKUP(C2987, ReactionTypes!A:C, 3, FALSE)</f>
        <v>35</v>
      </c>
      <c r="E2987" s="1">
        <v>44328.331944444442</v>
      </c>
    </row>
    <row r="2988" spans="1:5" x14ac:dyDescent="0.35">
      <c r="A2988" t="s">
        <v>135</v>
      </c>
      <c r="B2988" t="str">
        <f>INDEX(Content!C:C, MATCH(A2988, Content!A:A, 0))</f>
        <v>education</v>
      </c>
      <c r="C2988" t="s">
        <v>16</v>
      </c>
      <c r="D2988">
        <f>VLOOKUP(C2988, ReactionTypes!A:C, 3, FALSE)</f>
        <v>50</v>
      </c>
      <c r="E2988" s="1">
        <v>44322.750694444447</v>
      </c>
    </row>
    <row r="2989" spans="1:5" x14ac:dyDescent="0.35">
      <c r="A2989" t="s">
        <v>135</v>
      </c>
      <c r="B2989" t="str">
        <f>INDEX(Content!C:C, MATCH(A2989, Content!A:A, 0))</f>
        <v>education</v>
      </c>
      <c r="C2989" t="s">
        <v>9</v>
      </c>
      <c r="D2989">
        <f>VLOOKUP(C2989, ReactionTypes!A:C, 3, FALSE)</f>
        <v>30</v>
      </c>
      <c r="E2989" s="1">
        <v>44200.172222222223</v>
      </c>
    </row>
    <row r="2990" spans="1:5" x14ac:dyDescent="0.35">
      <c r="A2990" t="s">
        <v>135</v>
      </c>
      <c r="B2990" t="str">
        <f>INDEX(Content!C:C, MATCH(A2990, Content!A:A, 0))</f>
        <v>education</v>
      </c>
      <c r="C2990" t="s">
        <v>9</v>
      </c>
      <c r="D2990">
        <f>VLOOKUP(C2990, ReactionTypes!A:C, 3, FALSE)</f>
        <v>30</v>
      </c>
      <c r="E2990" s="1">
        <v>44283.468055555553</v>
      </c>
    </row>
    <row r="2991" spans="1:5" x14ac:dyDescent="0.35">
      <c r="A2991" t="s">
        <v>135</v>
      </c>
      <c r="B2991" t="str">
        <f>INDEX(Content!C:C, MATCH(A2991, Content!A:A, 0))</f>
        <v>education</v>
      </c>
      <c r="C2991" t="s">
        <v>14</v>
      </c>
      <c r="D2991">
        <f>VLOOKUP(C2991, ReactionTypes!A:C, 3, FALSE)</f>
        <v>70</v>
      </c>
      <c r="E2991" s="1">
        <v>44205.847222222219</v>
      </c>
    </row>
    <row r="2992" spans="1:5" x14ac:dyDescent="0.35">
      <c r="A2992" t="s">
        <v>135</v>
      </c>
      <c r="B2992" t="str">
        <f>INDEX(Content!C:C, MATCH(A2992, Content!A:A, 0))</f>
        <v>education</v>
      </c>
      <c r="C2992" t="s">
        <v>19</v>
      </c>
      <c r="D2992">
        <f>VLOOKUP(C2992, ReactionTypes!A:C, 3, FALSE)</f>
        <v>35</v>
      </c>
      <c r="E2992" s="1">
        <v>44037.393750000003</v>
      </c>
    </row>
    <row r="2993" spans="1:5" x14ac:dyDescent="0.35">
      <c r="A2993" t="s">
        <v>135</v>
      </c>
      <c r="B2993" t="str">
        <f>INDEX(Content!C:C, MATCH(A2993, Content!A:A, 0))</f>
        <v>education</v>
      </c>
      <c r="C2993" t="s">
        <v>17</v>
      </c>
      <c r="D2993">
        <f>VLOOKUP(C2993, ReactionTypes!A:C, 3, FALSE)</f>
        <v>10</v>
      </c>
      <c r="E2993" s="1">
        <v>44129.6875</v>
      </c>
    </row>
    <row r="2994" spans="1:5" x14ac:dyDescent="0.35">
      <c r="A2994" t="s">
        <v>135</v>
      </c>
      <c r="B2994" t="str">
        <f>INDEX(Content!C:C, MATCH(A2994, Content!A:A, 0))</f>
        <v>education</v>
      </c>
      <c r="C2994" t="s">
        <v>5</v>
      </c>
      <c r="D2994">
        <f>VLOOKUP(C2994, ReactionTypes!A:C, 3, FALSE)</f>
        <v>70</v>
      </c>
      <c r="E2994" s="1">
        <v>44294.894444444442</v>
      </c>
    </row>
    <row r="2995" spans="1:5" x14ac:dyDescent="0.35">
      <c r="A2995" t="s">
        <v>135</v>
      </c>
      <c r="B2995" t="str">
        <f>INDEX(Content!C:C, MATCH(A2995, Content!A:A, 0))</f>
        <v>education</v>
      </c>
      <c r="C2995" t="s">
        <v>9</v>
      </c>
      <c r="D2995">
        <f>VLOOKUP(C2995, ReactionTypes!A:C, 3, FALSE)</f>
        <v>30</v>
      </c>
      <c r="E2995" s="1">
        <v>44225.397916666669</v>
      </c>
    </row>
    <row r="2996" spans="1:5" x14ac:dyDescent="0.35">
      <c r="A2996" t="s">
        <v>135</v>
      </c>
      <c r="B2996" t="str">
        <f>INDEX(Content!C:C, MATCH(A2996, Content!A:A, 0))</f>
        <v>education</v>
      </c>
      <c r="C2996" t="s">
        <v>5</v>
      </c>
      <c r="D2996">
        <f>VLOOKUP(C2996, ReactionTypes!A:C, 3, FALSE)</f>
        <v>70</v>
      </c>
      <c r="E2996" s="1">
        <v>44004.337500000001</v>
      </c>
    </row>
    <row r="2997" spans="1:5" x14ac:dyDescent="0.35">
      <c r="A2997" t="s">
        <v>135</v>
      </c>
      <c r="B2997" t="str">
        <f>INDEX(Content!C:C, MATCH(A2997, Content!A:A, 0))</f>
        <v>education</v>
      </c>
      <c r="C2997" t="s">
        <v>8</v>
      </c>
      <c r="D2997">
        <f>VLOOKUP(C2997, ReactionTypes!A:C, 3, FALSE)</f>
        <v>5</v>
      </c>
      <c r="E2997" s="1">
        <v>44070.549305555556</v>
      </c>
    </row>
    <row r="2998" spans="1:5" x14ac:dyDescent="0.35">
      <c r="A2998" t="s">
        <v>135</v>
      </c>
      <c r="B2998" t="str">
        <f>INDEX(Content!C:C, MATCH(A2998, Content!A:A, 0))</f>
        <v>education</v>
      </c>
      <c r="C2998" t="s">
        <v>18</v>
      </c>
      <c r="D2998">
        <f>VLOOKUP(C2998, ReactionTypes!A:C, 3, FALSE)</f>
        <v>45</v>
      </c>
      <c r="E2998" s="1">
        <v>44259.835416666669</v>
      </c>
    </row>
    <row r="2999" spans="1:5" x14ac:dyDescent="0.35">
      <c r="A2999" t="s">
        <v>135</v>
      </c>
      <c r="B2999" t="str">
        <f>INDEX(Content!C:C, MATCH(A2999, Content!A:A, 0))</f>
        <v>education</v>
      </c>
      <c r="C2999" t="s">
        <v>21</v>
      </c>
      <c r="D2999">
        <f>VLOOKUP(C2999, ReactionTypes!A:C, 3, FALSE)</f>
        <v>12</v>
      </c>
      <c r="E2999" s="1">
        <v>44139.363194444442</v>
      </c>
    </row>
    <row r="3000" spans="1:5" x14ac:dyDescent="0.35">
      <c r="A3000" t="s">
        <v>135</v>
      </c>
      <c r="B3000" t="str">
        <f>INDEX(Content!C:C, MATCH(A3000, Content!A:A, 0))</f>
        <v>education</v>
      </c>
      <c r="C3000" t="s">
        <v>13</v>
      </c>
      <c r="D3000">
        <f>VLOOKUP(C3000, ReactionTypes!A:C, 3, FALSE)</f>
        <v>75</v>
      </c>
      <c r="E3000" s="1">
        <v>44248.474305555559</v>
      </c>
    </row>
    <row r="3001" spans="1:5" x14ac:dyDescent="0.35">
      <c r="A3001" t="s">
        <v>135</v>
      </c>
      <c r="B3001" t="str">
        <f>INDEX(Content!C:C, MATCH(A3001, Content!A:A, 0))</f>
        <v>education</v>
      </c>
      <c r="C3001" t="s">
        <v>12</v>
      </c>
      <c r="D3001">
        <f>VLOOKUP(C3001, ReactionTypes!A:C, 3, FALSE)</f>
        <v>65</v>
      </c>
      <c r="E3001" s="1">
        <v>44206.718055555553</v>
      </c>
    </row>
    <row r="3002" spans="1:5" x14ac:dyDescent="0.35">
      <c r="A3002" t="s">
        <v>135</v>
      </c>
      <c r="B3002" t="str">
        <f>INDEX(Content!C:C, MATCH(A3002, Content!A:A, 0))</f>
        <v>education</v>
      </c>
      <c r="C3002" t="s">
        <v>12</v>
      </c>
      <c r="D3002">
        <f>VLOOKUP(C3002, ReactionTypes!A:C, 3, FALSE)</f>
        <v>65</v>
      </c>
      <c r="E3002" s="1">
        <v>44340.678472222222</v>
      </c>
    </row>
    <row r="3003" spans="1:5" x14ac:dyDescent="0.35">
      <c r="A3003" t="s">
        <v>136</v>
      </c>
      <c r="B3003" t="str">
        <f>INDEX(Content!C:C, MATCH(A3003, Content!A:A, 0))</f>
        <v>public speaking</v>
      </c>
      <c r="C3003" t="s">
        <v>14</v>
      </c>
      <c r="D3003">
        <f>VLOOKUP(C3003, ReactionTypes!A:C, 3, FALSE)</f>
        <v>70</v>
      </c>
      <c r="E3003" s="1">
        <v>44318.144444444442</v>
      </c>
    </row>
    <row r="3004" spans="1:5" x14ac:dyDescent="0.35">
      <c r="A3004" t="s">
        <v>136</v>
      </c>
      <c r="B3004" t="str">
        <f>INDEX(Content!C:C, MATCH(A3004, Content!A:A, 0))</f>
        <v>public speaking</v>
      </c>
      <c r="C3004" t="s">
        <v>10</v>
      </c>
      <c r="D3004">
        <f>VLOOKUP(C3004, ReactionTypes!A:C, 3, FALSE)</f>
        <v>20</v>
      </c>
      <c r="E3004" s="1">
        <v>44221.182638888888</v>
      </c>
    </row>
    <row r="3005" spans="1:5" x14ac:dyDescent="0.35">
      <c r="A3005" t="s">
        <v>136</v>
      </c>
      <c r="B3005" t="str">
        <f>INDEX(Content!C:C, MATCH(A3005, Content!A:A, 0))</f>
        <v>public speaking</v>
      </c>
      <c r="C3005" t="s">
        <v>19</v>
      </c>
      <c r="D3005">
        <f>VLOOKUP(C3005, ReactionTypes!A:C, 3, FALSE)</f>
        <v>35</v>
      </c>
      <c r="E3005" s="1">
        <v>44031.25</v>
      </c>
    </row>
    <row r="3006" spans="1:5" x14ac:dyDescent="0.35">
      <c r="A3006" t="s">
        <v>136</v>
      </c>
      <c r="B3006" t="str">
        <f>INDEX(Content!C:C, MATCH(A3006, Content!A:A, 0))</f>
        <v>public speaking</v>
      </c>
      <c r="C3006" t="s">
        <v>14</v>
      </c>
      <c r="D3006">
        <f>VLOOKUP(C3006, ReactionTypes!A:C, 3, FALSE)</f>
        <v>70</v>
      </c>
      <c r="E3006" s="1">
        <v>44267.356249999997</v>
      </c>
    </row>
    <row r="3007" spans="1:5" x14ac:dyDescent="0.35">
      <c r="A3007" t="s">
        <v>136</v>
      </c>
      <c r="B3007" t="str">
        <f>INDEX(Content!C:C, MATCH(A3007, Content!A:A, 0))</f>
        <v>public speaking</v>
      </c>
      <c r="C3007" t="s">
        <v>10</v>
      </c>
      <c r="D3007">
        <f>VLOOKUP(C3007, ReactionTypes!A:C, 3, FALSE)</f>
        <v>20</v>
      </c>
      <c r="E3007" s="1">
        <v>44062.645833333336</v>
      </c>
    </row>
    <row r="3008" spans="1:5" x14ac:dyDescent="0.35">
      <c r="A3008" t="s">
        <v>136</v>
      </c>
      <c r="B3008" t="str">
        <f>INDEX(Content!C:C, MATCH(A3008, Content!A:A, 0))</f>
        <v>public speaking</v>
      </c>
      <c r="C3008" t="s">
        <v>14</v>
      </c>
      <c r="D3008">
        <f>VLOOKUP(C3008, ReactionTypes!A:C, 3, FALSE)</f>
        <v>70</v>
      </c>
      <c r="E3008" s="1">
        <v>44088.524305555555</v>
      </c>
    </row>
    <row r="3009" spans="1:5" x14ac:dyDescent="0.35">
      <c r="A3009" t="s">
        <v>136</v>
      </c>
      <c r="B3009" t="str">
        <f>INDEX(Content!C:C, MATCH(A3009, Content!A:A, 0))</f>
        <v>public speaking</v>
      </c>
      <c r="C3009" t="s">
        <v>12</v>
      </c>
      <c r="D3009">
        <f>VLOOKUP(C3009, ReactionTypes!A:C, 3, FALSE)</f>
        <v>65</v>
      </c>
      <c r="E3009" s="1">
        <v>44331.349305555559</v>
      </c>
    </row>
    <row r="3010" spans="1:5" x14ac:dyDescent="0.35">
      <c r="A3010" t="s">
        <v>136</v>
      </c>
      <c r="B3010" t="str">
        <f>INDEX(Content!C:C, MATCH(A3010, Content!A:A, 0))</f>
        <v>public speaking</v>
      </c>
      <c r="C3010" t="s">
        <v>18</v>
      </c>
      <c r="D3010">
        <f>VLOOKUP(C3010, ReactionTypes!A:C, 3, FALSE)</f>
        <v>45</v>
      </c>
      <c r="E3010" s="1">
        <v>44353.369444444441</v>
      </c>
    </row>
    <row r="3011" spans="1:5" x14ac:dyDescent="0.35">
      <c r="A3011" t="s">
        <v>136</v>
      </c>
      <c r="B3011" t="str">
        <f>INDEX(Content!C:C, MATCH(A3011, Content!A:A, 0))</f>
        <v>public speaking</v>
      </c>
      <c r="C3011" t="s">
        <v>3</v>
      </c>
      <c r="D3011">
        <f>VLOOKUP(C3011, ReactionTypes!A:C, 3, FALSE)</f>
        <v>60</v>
      </c>
      <c r="E3011" s="1">
        <v>44276.007638888892</v>
      </c>
    </row>
    <row r="3012" spans="1:5" x14ac:dyDescent="0.35">
      <c r="A3012" t="s">
        <v>136</v>
      </c>
      <c r="B3012" t="str">
        <f>INDEX(Content!C:C, MATCH(A3012, Content!A:A, 0))</f>
        <v>public speaking</v>
      </c>
      <c r="C3012" t="s">
        <v>13</v>
      </c>
      <c r="D3012">
        <f>VLOOKUP(C3012, ReactionTypes!A:C, 3, FALSE)</f>
        <v>75</v>
      </c>
      <c r="E3012" s="1">
        <v>44074.323611111111</v>
      </c>
    </row>
    <row r="3013" spans="1:5" x14ac:dyDescent="0.35">
      <c r="A3013" t="s">
        <v>136</v>
      </c>
      <c r="B3013" t="str">
        <f>INDEX(Content!C:C, MATCH(A3013, Content!A:A, 0))</f>
        <v>public speaking</v>
      </c>
      <c r="C3013" t="s">
        <v>6</v>
      </c>
      <c r="D3013">
        <f>VLOOKUP(C3013, ReactionTypes!A:C, 3, FALSE)</f>
        <v>0</v>
      </c>
      <c r="E3013" s="1">
        <v>44340.413194444445</v>
      </c>
    </row>
    <row r="3014" spans="1:5" x14ac:dyDescent="0.35">
      <c r="A3014" t="s">
        <v>136</v>
      </c>
      <c r="B3014" t="str">
        <f>INDEX(Content!C:C, MATCH(A3014, Content!A:A, 0))</f>
        <v>public speaking</v>
      </c>
      <c r="C3014" t="s">
        <v>18</v>
      </c>
      <c r="D3014">
        <f>VLOOKUP(C3014, ReactionTypes!A:C, 3, FALSE)</f>
        <v>45</v>
      </c>
      <c r="E3014" s="1">
        <v>44026.10833333333</v>
      </c>
    </row>
    <row r="3015" spans="1:5" x14ac:dyDescent="0.35">
      <c r="A3015" t="s">
        <v>136</v>
      </c>
      <c r="B3015" t="str">
        <f>INDEX(Content!C:C, MATCH(A3015, Content!A:A, 0))</f>
        <v>public speaking</v>
      </c>
      <c r="C3015" t="s">
        <v>14</v>
      </c>
      <c r="D3015">
        <f>VLOOKUP(C3015, ReactionTypes!A:C, 3, FALSE)</f>
        <v>70</v>
      </c>
      <c r="E3015" s="1">
        <v>44344.011111111111</v>
      </c>
    </row>
    <row r="3016" spans="1:5" x14ac:dyDescent="0.35">
      <c r="A3016" t="s">
        <v>136</v>
      </c>
      <c r="B3016" t="str">
        <f>INDEX(Content!C:C, MATCH(A3016, Content!A:A, 0))</f>
        <v>public speaking</v>
      </c>
      <c r="C3016" t="s">
        <v>9</v>
      </c>
      <c r="D3016">
        <f>VLOOKUP(C3016, ReactionTypes!A:C, 3, FALSE)</f>
        <v>30</v>
      </c>
      <c r="E3016" s="1">
        <v>44250.165972222225</v>
      </c>
    </row>
    <row r="3017" spans="1:5" x14ac:dyDescent="0.35">
      <c r="A3017" t="s">
        <v>136</v>
      </c>
      <c r="B3017" t="str">
        <f>INDEX(Content!C:C, MATCH(A3017, Content!A:A, 0))</f>
        <v>public speaking</v>
      </c>
      <c r="C3017" t="s">
        <v>15</v>
      </c>
      <c r="D3017">
        <f>VLOOKUP(C3017, ReactionTypes!A:C, 3, FALSE)</f>
        <v>72</v>
      </c>
      <c r="E3017" s="1">
        <v>44257.78402777778</v>
      </c>
    </row>
    <row r="3018" spans="1:5" x14ac:dyDescent="0.35">
      <c r="A3018" t="s">
        <v>136</v>
      </c>
      <c r="B3018" t="str">
        <f>INDEX(Content!C:C, MATCH(A3018, Content!A:A, 0))</f>
        <v>public speaking</v>
      </c>
      <c r="C3018" t="s">
        <v>3</v>
      </c>
      <c r="D3018">
        <f>VLOOKUP(C3018, ReactionTypes!A:C, 3, FALSE)</f>
        <v>60</v>
      </c>
      <c r="E3018" s="1">
        <v>44144.242361111108</v>
      </c>
    </row>
    <row r="3019" spans="1:5" x14ac:dyDescent="0.35">
      <c r="A3019" t="s">
        <v>136</v>
      </c>
      <c r="B3019" t="str">
        <f>INDEX(Content!C:C, MATCH(A3019, Content!A:A, 0))</f>
        <v>public speaking</v>
      </c>
      <c r="C3019" t="s">
        <v>18</v>
      </c>
      <c r="D3019">
        <f>VLOOKUP(C3019, ReactionTypes!A:C, 3, FALSE)</f>
        <v>45</v>
      </c>
      <c r="E3019" s="1">
        <v>44051.442361111112</v>
      </c>
    </row>
    <row r="3020" spans="1:5" x14ac:dyDescent="0.35">
      <c r="A3020" t="s">
        <v>136</v>
      </c>
      <c r="B3020" t="str">
        <f>INDEX(Content!C:C, MATCH(A3020, Content!A:A, 0))</f>
        <v>public speaking</v>
      </c>
      <c r="C3020" t="s">
        <v>9</v>
      </c>
      <c r="D3020">
        <f>VLOOKUP(C3020, ReactionTypes!A:C, 3, FALSE)</f>
        <v>30</v>
      </c>
      <c r="E3020" s="1">
        <v>44266.977083333331</v>
      </c>
    </row>
    <row r="3021" spans="1:5" x14ac:dyDescent="0.35">
      <c r="A3021" t="s">
        <v>136</v>
      </c>
      <c r="B3021" t="str">
        <f>INDEX(Content!C:C, MATCH(A3021, Content!A:A, 0))</f>
        <v>public speaking</v>
      </c>
      <c r="C3021" t="s">
        <v>8</v>
      </c>
      <c r="D3021">
        <f>VLOOKUP(C3021, ReactionTypes!A:C, 3, FALSE)</f>
        <v>5</v>
      </c>
      <c r="E3021" s="1">
        <v>44151.657638888886</v>
      </c>
    </row>
    <row r="3022" spans="1:5" x14ac:dyDescent="0.35">
      <c r="A3022" t="s">
        <v>136</v>
      </c>
      <c r="B3022" t="str">
        <f>INDEX(Content!C:C, MATCH(A3022, Content!A:A, 0))</f>
        <v>public speaking</v>
      </c>
      <c r="C3022" t="s">
        <v>16</v>
      </c>
      <c r="D3022">
        <f>VLOOKUP(C3022, ReactionTypes!A:C, 3, FALSE)</f>
        <v>50</v>
      </c>
      <c r="E3022" s="1">
        <v>44003.086805555555</v>
      </c>
    </row>
    <row r="3023" spans="1:5" x14ac:dyDescent="0.35">
      <c r="A3023" t="s">
        <v>136</v>
      </c>
      <c r="B3023" t="str">
        <f>INDEX(Content!C:C, MATCH(A3023, Content!A:A, 0))</f>
        <v>public speaking</v>
      </c>
      <c r="C3023" t="s">
        <v>19</v>
      </c>
      <c r="D3023">
        <f>VLOOKUP(C3023, ReactionTypes!A:C, 3, FALSE)</f>
        <v>35</v>
      </c>
      <c r="E3023" s="1">
        <v>44221.46875</v>
      </c>
    </row>
    <row r="3024" spans="1:5" x14ac:dyDescent="0.35">
      <c r="A3024" t="s">
        <v>136</v>
      </c>
      <c r="B3024" t="str">
        <f>INDEX(Content!C:C, MATCH(A3024, Content!A:A, 0))</f>
        <v>public speaking</v>
      </c>
      <c r="C3024" t="s">
        <v>10</v>
      </c>
      <c r="D3024">
        <f>VLOOKUP(C3024, ReactionTypes!A:C, 3, FALSE)</f>
        <v>20</v>
      </c>
      <c r="E3024" s="1">
        <v>44004.302777777775</v>
      </c>
    </row>
    <row r="3025" spans="1:5" x14ac:dyDescent="0.35">
      <c r="A3025" t="s">
        <v>136</v>
      </c>
      <c r="B3025" t="str">
        <f>INDEX(Content!C:C, MATCH(A3025, Content!A:A, 0))</f>
        <v>public speaking</v>
      </c>
      <c r="C3025" t="s">
        <v>16</v>
      </c>
      <c r="D3025">
        <f>VLOOKUP(C3025, ReactionTypes!A:C, 3, FALSE)</f>
        <v>50</v>
      </c>
      <c r="E3025" s="1">
        <v>44211.868055555555</v>
      </c>
    </row>
    <row r="3026" spans="1:5" x14ac:dyDescent="0.35">
      <c r="A3026" t="s">
        <v>136</v>
      </c>
      <c r="B3026" t="str">
        <f>INDEX(Content!C:C, MATCH(A3026, Content!A:A, 0))</f>
        <v>public speaking</v>
      </c>
      <c r="C3026" t="s">
        <v>15</v>
      </c>
      <c r="D3026">
        <f>VLOOKUP(C3026, ReactionTypes!A:C, 3, FALSE)</f>
        <v>72</v>
      </c>
      <c r="E3026" s="1">
        <v>44307.397222222222</v>
      </c>
    </row>
    <row r="3027" spans="1:5" x14ac:dyDescent="0.35">
      <c r="A3027" t="s">
        <v>136</v>
      </c>
      <c r="B3027" t="str">
        <f>INDEX(Content!C:C, MATCH(A3027, Content!A:A, 0))</f>
        <v>public speaking</v>
      </c>
      <c r="C3027" t="s">
        <v>5</v>
      </c>
      <c r="D3027">
        <f>VLOOKUP(C3027, ReactionTypes!A:C, 3, FALSE)</f>
        <v>70</v>
      </c>
      <c r="E3027" s="1">
        <v>44341.127083333333</v>
      </c>
    </row>
    <row r="3028" spans="1:5" x14ac:dyDescent="0.35">
      <c r="A3028" t="s">
        <v>136</v>
      </c>
      <c r="B3028" t="str">
        <f>INDEX(Content!C:C, MATCH(A3028, Content!A:A, 0))</f>
        <v>public speaking</v>
      </c>
      <c r="C3028" t="s">
        <v>3</v>
      </c>
      <c r="D3028">
        <f>VLOOKUP(C3028, ReactionTypes!A:C, 3, FALSE)</f>
        <v>60</v>
      </c>
      <c r="E3028" s="1">
        <v>44329.251388888886</v>
      </c>
    </row>
    <row r="3029" spans="1:5" x14ac:dyDescent="0.35">
      <c r="A3029" t="s">
        <v>136</v>
      </c>
      <c r="B3029" t="str">
        <f>INDEX(Content!C:C, MATCH(A3029, Content!A:A, 0))</f>
        <v>public speaking</v>
      </c>
      <c r="C3029" t="s">
        <v>3</v>
      </c>
      <c r="D3029">
        <f>VLOOKUP(C3029, ReactionTypes!A:C, 3, FALSE)</f>
        <v>60</v>
      </c>
      <c r="E3029" s="1">
        <v>44210.030555555553</v>
      </c>
    </row>
    <row r="3030" spans="1:5" x14ac:dyDescent="0.35">
      <c r="A3030" t="s">
        <v>136</v>
      </c>
      <c r="B3030" t="str">
        <f>INDEX(Content!C:C, MATCH(A3030, Content!A:A, 0))</f>
        <v>public speaking</v>
      </c>
      <c r="C3030" t="s">
        <v>5</v>
      </c>
      <c r="D3030">
        <f>VLOOKUP(C3030, ReactionTypes!A:C, 3, FALSE)</f>
        <v>70</v>
      </c>
      <c r="E3030" s="1">
        <v>44169.863194444442</v>
      </c>
    </row>
    <row r="3031" spans="1:5" x14ac:dyDescent="0.35">
      <c r="A3031" t="s">
        <v>136</v>
      </c>
      <c r="B3031" t="str">
        <f>INDEX(Content!C:C, MATCH(A3031, Content!A:A, 0))</f>
        <v>public speaking</v>
      </c>
      <c r="C3031" t="s">
        <v>12</v>
      </c>
      <c r="D3031">
        <f>VLOOKUP(C3031, ReactionTypes!A:C, 3, FALSE)</f>
        <v>65</v>
      </c>
      <c r="E3031" s="1">
        <v>44137.07916666667</v>
      </c>
    </row>
    <row r="3032" spans="1:5" x14ac:dyDescent="0.35">
      <c r="A3032" t="s">
        <v>136</v>
      </c>
      <c r="B3032" t="str">
        <f>INDEX(Content!C:C, MATCH(A3032, Content!A:A, 0))</f>
        <v>public speaking</v>
      </c>
      <c r="C3032" t="s">
        <v>13</v>
      </c>
      <c r="D3032">
        <f>VLOOKUP(C3032, ReactionTypes!A:C, 3, FALSE)</f>
        <v>75</v>
      </c>
      <c r="E3032" s="1">
        <v>44226.707638888889</v>
      </c>
    </row>
    <row r="3033" spans="1:5" x14ac:dyDescent="0.35">
      <c r="A3033" t="s">
        <v>136</v>
      </c>
      <c r="B3033" t="str">
        <f>INDEX(Content!C:C, MATCH(A3033, Content!A:A, 0))</f>
        <v>public speaking</v>
      </c>
      <c r="C3033" t="s">
        <v>5</v>
      </c>
      <c r="D3033">
        <f>VLOOKUP(C3033, ReactionTypes!A:C, 3, FALSE)</f>
        <v>70</v>
      </c>
      <c r="E3033" s="1">
        <v>44250.787499999999</v>
      </c>
    </row>
    <row r="3034" spans="1:5" x14ac:dyDescent="0.35">
      <c r="A3034" t="s">
        <v>136</v>
      </c>
      <c r="B3034" t="str">
        <f>INDEX(Content!C:C, MATCH(A3034, Content!A:A, 0))</f>
        <v>public speaking</v>
      </c>
      <c r="C3034" t="s">
        <v>17</v>
      </c>
      <c r="D3034">
        <f>VLOOKUP(C3034, ReactionTypes!A:C, 3, FALSE)</f>
        <v>10</v>
      </c>
      <c r="E3034" s="1">
        <v>44075.005555555559</v>
      </c>
    </row>
    <row r="3035" spans="1:5" x14ac:dyDescent="0.35">
      <c r="A3035" t="s">
        <v>136</v>
      </c>
      <c r="B3035" t="str">
        <f>INDEX(Content!C:C, MATCH(A3035, Content!A:A, 0))</f>
        <v>public speaking</v>
      </c>
      <c r="C3035" t="s">
        <v>8</v>
      </c>
      <c r="D3035">
        <f>VLOOKUP(C3035, ReactionTypes!A:C, 3, FALSE)</f>
        <v>5</v>
      </c>
      <c r="E3035" s="1">
        <v>44254.592361111114</v>
      </c>
    </row>
    <row r="3036" spans="1:5" x14ac:dyDescent="0.35">
      <c r="A3036" t="s">
        <v>136</v>
      </c>
      <c r="B3036" t="str">
        <f>INDEX(Content!C:C, MATCH(A3036, Content!A:A, 0))</f>
        <v>public speaking</v>
      </c>
      <c r="C3036" t="s">
        <v>19</v>
      </c>
      <c r="D3036">
        <f>VLOOKUP(C3036, ReactionTypes!A:C, 3, FALSE)</f>
        <v>35</v>
      </c>
      <c r="E3036" s="1">
        <v>44100.166666666664</v>
      </c>
    </row>
    <row r="3037" spans="1:5" x14ac:dyDescent="0.35">
      <c r="A3037" t="s">
        <v>136</v>
      </c>
      <c r="B3037" t="str">
        <f>INDEX(Content!C:C, MATCH(A3037, Content!A:A, 0))</f>
        <v>public speaking</v>
      </c>
      <c r="C3037" t="s">
        <v>16</v>
      </c>
      <c r="D3037">
        <f>VLOOKUP(C3037, ReactionTypes!A:C, 3, FALSE)</f>
        <v>50</v>
      </c>
      <c r="E3037" s="1">
        <v>44127.206944444442</v>
      </c>
    </row>
    <row r="3038" spans="1:5" x14ac:dyDescent="0.35">
      <c r="A3038" t="s">
        <v>136</v>
      </c>
      <c r="B3038" t="str">
        <f>INDEX(Content!C:C, MATCH(A3038, Content!A:A, 0))</f>
        <v>public speaking</v>
      </c>
      <c r="C3038" t="s">
        <v>14</v>
      </c>
      <c r="D3038">
        <f>VLOOKUP(C3038, ReactionTypes!A:C, 3, FALSE)</f>
        <v>70</v>
      </c>
      <c r="E3038" s="1">
        <v>44329.215277777781</v>
      </c>
    </row>
    <row r="3039" spans="1:5" x14ac:dyDescent="0.35">
      <c r="A3039" t="s">
        <v>136</v>
      </c>
      <c r="B3039" t="str">
        <f>INDEX(Content!C:C, MATCH(A3039, Content!A:A, 0))</f>
        <v>public speaking</v>
      </c>
      <c r="C3039" t="s">
        <v>20</v>
      </c>
      <c r="D3039">
        <f>VLOOKUP(C3039, ReactionTypes!A:C, 3, FALSE)</f>
        <v>15</v>
      </c>
      <c r="E3039" s="1">
        <v>44261.741666666669</v>
      </c>
    </row>
    <row r="3040" spans="1:5" x14ac:dyDescent="0.35">
      <c r="A3040" t="s">
        <v>136</v>
      </c>
      <c r="B3040" t="str">
        <f>INDEX(Content!C:C, MATCH(A3040, Content!A:A, 0))</f>
        <v>public speaking</v>
      </c>
      <c r="C3040" t="s">
        <v>12</v>
      </c>
      <c r="D3040">
        <f>VLOOKUP(C3040, ReactionTypes!A:C, 3, FALSE)</f>
        <v>65</v>
      </c>
      <c r="E3040" s="1">
        <v>44103.093055555553</v>
      </c>
    </row>
    <row r="3041" spans="1:5" x14ac:dyDescent="0.35">
      <c r="A3041" t="s">
        <v>136</v>
      </c>
      <c r="B3041" t="str">
        <f>INDEX(Content!C:C, MATCH(A3041, Content!A:A, 0))</f>
        <v>public speaking</v>
      </c>
      <c r="C3041" t="s">
        <v>6</v>
      </c>
      <c r="D3041">
        <f>VLOOKUP(C3041, ReactionTypes!A:C, 3, FALSE)</f>
        <v>0</v>
      </c>
      <c r="E3041" s="1">
        <v>44315.847222222219</v>
      </c>
    </row>
    <row r="3042" spans="1:5" x14ac:dyDescent="0.35">
      <c r="A3042" t="s">
        <v>136</v>
      </c>
      <c r="B3042" t="str">
        <f>INDEX(Content!C:C, MATCH(A3042, Content!A:A, 0))</f>
        <v>public speaking</v>
      </c>
      <c r="C3042" t="s">
        <v>13</v>
      </c>
      <c r="D3042">
        <f>VLOOKUP(C3042, ReactionTypes!A:C, 3, FALSE)</f>
        <v>75</v>
      </c>
      <c r="E3042" s="1">
        <v>44343.634027777778</v>
      </c>
    </row>
    <row r="3043" spans="1:5" x14ac:dyDescent="0.35">
      <c r="A3043" t="s">
        <v>136</v>
      </c>
      <c r="B3043" t="str">
        <f>INDEX(Content!C:C, MATCH(A3043, Content!A:A, 0))</f>
        <v>public speaking</v>
      </c>
      <c r="C3043" t="s">
        <v>17</v>
      </c>
      <c r="D3043">
        <f>VLOOKUP(C3043, ReactionTypes!A:C, 3, FALSE)</f>
        <v>10</v>
      </c>
      <c r="E3043" s="1">
        <v>44096.224999999999</v>
      </c>
    </row>
    <row r="3044" spans="1:5" x14ac:dyDescent="0.35">
      <c r="A3044" t="s">
        <v>136</v>
      </c>
      <c r="B3044" t="str">
        <f>INDEX(Content!C:C, MATCH(A3044, Content!A:A, 0))</f>
        <v>public speaking</v>
      </c>
      <c r="C3044" t="s">
        <v>17</v>
      </c>
      <c r="D3044">
        <f>VLOOKUP(C3044, ReactionTypes!A:C, 3, FALSE)</f>
        <v>10</v>
      </c>
      <c r="E3044" s="1">
        <v>44137.498611111114</v>
      </c>
    </row>
    <row r="3045" spans="1:5" x14ac:dyDescent="0.35">
      <c r="A3045" t="s">
        <v>136</v>
      </c>
      <c r="B3045" t="str">
        <f>INDEX(Content!C:C, MATCH(A3045, Content!A:A, 0))</f>
        <v>public speaking</v>
      </c>
      <c r="C3045" t="s">
        <v>9</v>
      </c>
      <c r="D3045">
        <f>VLOOKUP(C3045, ReactionTypes!A:C, 3, FALSE)</f>
        <v>30</v>
      </c>
      <c r="E3045" s="1">
        <v>44048.286111111112</v>
      </c>
    </row>
    <row r="3046" spans="1:5" x14ac:dyDescent="0.35">
      <c r="A3046" t="s">
        <v>137</v>
      </c>
      <c r="B3046" t="str">
        <f>INDEX(Content!C:C, MATCH(A3046, Content!A:A, 0))</f>
        <v>studying</v>
      </c>
      <c r="C3046" t="s">
        <v>16</v>
      </c>
      <c r="D3046">
        <f>VLOOKUP(C3046, ReactionTypes!A:C, 3, FALSE)</f>
        <v>50</v>
      </c>
      <c r="E3046" s="1">
        <v>44251.620833333334</v>
      </c>
    </row>
    <row r="3047" spans="1:5" x14ac:dyDescent="0.35">
      <c r="A3047" t="s">
        <v>137</v>
      </c>
      <c r="B3047" t="str">
        <f>INDEX(Content!C:C, MATCH(A3047, Content!A:A, 0))</f>
        <v>studying</v>
      </c>
      <c r="C3047" t="s">
        <v>14</v>
      </c>
      <c r="D3047">
        <f>VLOOKUP(C3047, ReactionTypes!A:C, 3, FALSE)</f>
        <v>70</v>
      </c>
      <c r="E3047" s="1">
        <v>44201.430555555555</v>
      </c>
    </row>
    <row r="3048" spans="1:5" x14ac:dyDescent="0.35">
      <c r="A3048" t="s">
        <v>137</v>
      </c>
      <c r="B3048" t="str">
        <f>INDEX(Content!C:C, MATCH(A3048, Content!A:A, 0))</f>
        <v>studying</v>
      </c>
      <c r="C3048" t="s">
        <v>14</v>
      </c>
      <c r="D3048">
        <f>VLOOKUP(C3048, ReactionTypes!A:C, 3, FALSE)</f>
        <v>70</v>
      </c>
      <c r="E3048" s="1">
        <v>44351.933333333334</v>
      </c>
    </row>
    <row r="3049" spans="1:5" x14ac:dyDescent="0.35">
      <c r="A3049" t="s">
        <v>137</v>
      </c>
      <c r="B3049" t="str">
        <f>INDEX(Content!C:C, MATCH(A3049, Content!A:A, 0))</f>
        <v>studying</v>
      </c>
      <c r="C3049" t="s">
        <v>19</v>
      </c>
      <c r="D3049">
        <f>VLOOKUP(C3049, ReactionTypes!A:C, 3, FALSE)</f>
        <v>35</v>
      </c>
      <c r="E3049" s="1">
        <v>44159.571527777778</v>
      </c>
    </row>
    <row r="3050" spans="1:5" x14ac:dyDescent="0.35">
      <c r="A3050" t="s">
        <v>137</v>
      </c>
      <c r="B3050" t="str">
        <f>INDEX(Content!C:C, MATCH(A3050, Content!A:A, 0))</f>
        <v>studying</v>
      </c>
      <c r="C3050" t="s">
        <v>19</v>
      </c>
      <c r="D3050">
        <f>VLOOKUP(C3050, ReactionTypes!A:C, 3, FALSE)</f>
        <v>35</v>
      </c>
      <c r="E3050" s="1">
        <v>44317.415277777778</v>
      </c>
    </row>
    <row r="3051" spans="1:5" x14ac:dyDescent="0.35">
      <c r="A3051" t="s">
        <v>137</v>
      </c>
      <c r="B3051" t="str">
        <f>INDEX(Content!C:C, MATCH(A3051, Content!A:A, 0))</f>
        <v>studying</v>
      </c>
      <c r="C3051" t="s">
        <v>10</v>
      </c>
      <c r="D3051">
        <f>VLOOKUP(C3051, ReactionTypes!A:C, 3, FALSE)</f>
        <v>20</v>
      </c>
      <c r="E3051" s="1">
        <v>44136.307638888888</v>
      </c>
    </row>
    <row r="3052" spans="1:5" x14ac:dyDescent="0.35">
      <c r="A3052" t="s">
        <v>137</v>
      </c>
      <c r="B3052" t="str">
        <f>INDEX(Content!C:C, MATCH(A3052, Content!A:A, 0))</f>
        <v>studying</v>
      </c>
      <c r="C3052" t="s">
        <v>18</v>
      </c>
      <c r="D3052">
        <f>VLOOKUP(C3052, ReactionTypes!A:C, 3, FALSE)</f>
        <v>45</v>
      </c>
      <c r="E3052" s="1">
        <v>44131.220138888886</v>
      </c>
    </row>
    <row r="3053" spans="1:5" x14ac:dyDescent="0.35">
      <c r="A3053" t="s">
        <v>137</v>
      </c>
      <c r="B3053" t="str">
        <f>INDEX(Content!C:C, MATCH(A3053, Content!A:A, 0))</f>
        <v>studying</v>
      </c>
      <c r="C3053" t="s">
        <v>13</v>
      </c>
      <c r="D3053">
        <f>VLOOKUP(C3053, ReactionTypes!A:C, 3, FALSE)</f>
        <v>75</v>
      </c>
      <c r="E3053" s="1">
        <v>44076.879166666666</v>
      </c>
    </row>
    <row r="3054" spans="1:5" x14ac:dyDescent="0.35">
      <c r="A3054" t="s">
        <v>138</v>
      </c>
      <c r="B3054" t="str">
        <f>INDEX(Content!C:C, MATCH(A3054, Content!A:A, 0))</f>
        <v>food</v>
      </c>
      <c r="C3054" t="s">
        <v>17</v>
      </c>
      <c r="D3054">
        <f>VLOOKUP(C3054, ReactionTypes!A:C, 3, FALSE)</f>
        <v>10</v>
      </c>
      <c r="E3054" s="1">
        <v>44189.230555555558</v>
      </c>
    </row>
    <row r="3055" spans="1:5" x14ac:dyDescent="0.35">
      <c r="A3055" t="s">
        <v>138</v>
      </c>
      <c r="B3055" t="str">
        <f>INDEX(Content!C:C, MATCH(A3055, Content!A:A, 0))</f>
        <v>food</v>
      </c>
      <c r="C3055" t="s">
        <v>21</v>
      </c>
      <c r="D3055">
        <f>VLOOKUP(C3055, ReactionTypes!A:C, 3, FALSE)</f>
        <v>12</v>
      </c>
      <c r="E3055" s="1">
        <v>44225.2</v>
      </c>
    </row>
    <row r="3056" spans="1:5" x14ac:dyDescent="0.35">
      <c r="A3056" t="s">
        <v>138</v>
      </c>
      <c r="B3056" t="str">
        <f>INDEX(Content!C:C, MATCH(A3056, Content!A:A, 0))</f>
        <v>food</v>
      </c>
      <c r="C3056" t="s">
        <v>10</v>
      </c>
      <c r="D3056">
        <f>VLOOKUP(C3056, ReactionTypes!A:C, 3, FALSE)</f>
        <v>20</v>
      </c>
      <c r="E3056" s="1">
        <v>44348.338888888888</v>
      </c>
    </row>
    <row r="3057" spans="1:5" x14ac:dyDescent="0.35">
      <c r="A3057" t="s">
        <v>138</v>
      </c>
      <c r="B3057" t="str">
        <f>INDEX(Content!C:C, MATCH(A3057, Content!A:A, 0))</f>
        <v>food</v>
      </c>
      <c r="C3057" t="s">
        <v>12</v>
      </c>
      <c r="D3057">
        <f>VLOOKUP(C3057, ReactionTypes!A:C, 3, FALSE)</f>
        <v>65</v>
      </c>
      <c r="E3057" s="1">
        <v>44288.700694444444</v>
      </c>
    </row>
    <row r="3058" spans="1:5" x14ac:dyDescent="0.35">
      <c r="A3058" t="s">
        <v>138</v>
      </c>
      <c r="B3058" t="str">
        <f>INDEX(Content!C:C, MATCH(A3058, Content!A:A, 0))</f>
        <v>food</v>
      </c>
      <c r="C3058" t="s">
        <v>9</v>
      </c>
      <c r="D3058">
        <f>VLOOKUP(C3058, ReactionTypes!A:C, 3, FALSE)</f>
        <v>30</v>
      </c>
      <c r="E3058" s="1">
        <v>44162.551388888889</v>
      </c>
    </row>
    <row r="3059" spans="1:5" x14ac:dyDescent="0.35">
      <c r="A3059" t="s">
        <v>138</v>
      </c>
      <c r="B3059" t="str">
        <f>INDEX(Content!C:C, MATCH(A3059, Content!A:A, 0))</f>
        <v>food</v>
      </c>
      <c r="C3059" t="s">
        <v>3</v>
      </c>
      <c r="D3059">
        <f>VLOOKUP(C3059, ReactionTypes!A:C, 3, FALSE)</f>
        <v>60</v>
      </c>
      <c r="E3059" s="1">
        <v>44032.568749999999</v>
      </c>
    </row>
    <row r="3060" spans="1:5" x14ac:dyDescent="0.35">
      <c r="A3060" t="s">
        <v>138</v>
      </c>
      <c r="B3060" t="str">
        <f>INDEX(Content!C:C, MATCH(A3060, Content!A:A, 0))</f>
        <v>food</v>
      </c>
      <c r="C3060" t="s">
        <v>6</v>
      </c>
      <c r="D3060">
        <f>VLOOKUP(C3060, ReactionTypes!A:C, 3, FALSE)</f>
        <v>0</v>
      </c>
      <c r="E3060" s="1">
        <v>44190.274305555555</v>
      </c>
    </row>
    <row r="3061" spans="1:5" x14ac:dyDescent="0.35">
      <c r="A3061" t="s">
        <v>138</v>
      </c>
      <c r="B3061" t="str">
        <f>INDEX(Content!C:C, MATCH(A3061, Content!A:A, 0))</f>
        <v>food</v>
      </c>
      <c r="C3061" t="s">
        <v>21</v>
      </c>
      <c r="D3061">
        <f>VLOOKUP(C3061, ReactionTypes!A:C, 3, FALSE)</f>
        <v>12</v>
      </c>
      <c r="E3061" s="1">
        <v>44239.025000000001</v>
      </c>
    </row>
    <row r="3062" spans="1:5" x14ac:dyDescent="0.35">
      <c r="A3062" t="s">
        <v>138</v>
      </c>
      <c r="B3062" t="str">
        <f>INDEX(Content!C:C, MATCH(A3062, Content!A:A, 0))</f>
        <v>food</v>
      </c>
      <c r="C3062" t="s">
        <v>5</v>
      </c>
      <c r="D3062">
        <f>VLOOKUP(C3062, ReactionTypes!A:C, 3, FALSE)</f>
        <v>70</v>
      </c>
      <c r="E3062" s="1">
        <v>44086.530555555553</v>
      </c>
    </row>
    <row r="3063" spans="1:5" x14ac:dyDescent="0.35">
      <c r="A3063" t="s">
        <v>138</v>
      </c>
      <c r="B3063" t="str">
        <f>INDEX(Content!C:C, MATCH(A3063, Content!A:A, 0))</f>
        <v>food</v>
      </c>
      <c r="C3063" t="s">
        <v>14</v>
      </c>
      <c r="D3063">
        <f>VLOOKUP(C3063, ReactionTypes!A:C, 3, FALSE)</f>
        <v>70</v>
      </c>
      <c r="E3063" s="1">
        <v>44339.922222222223</v>
      </c>
    </row>
    <row r="3064" spans="1:5" x14ac:dyDescent="0.35">
      <c r="A3064" t="s">
        <v>138</v>
      </c>
      <c r="B3064" t="str">
        <f>INDEX(Content!C:C, MATCH(A3064, Content!A:A, 0))</f>
        <v>food</v>
      </c>
      <c r="C3064" t="s">
        <v>3</v>
      </c>
      <c r="D3064">
        <f>VLOOKUP(C3064, ReactionTypes!A:C, 3, FALSE)</f>
        <v>60</v>
      </c>
      <c r="E3064" s="1">
        <v>44071.4375</v>
      </c>
    </row>
    <row r="3065" spans="1:5" x14ac:dyDescent="0.35">
      <c r="A3065" t="s">
        <v>138</v>
      </c>
      <c r="B3065" t="str">
        <f>INDEX(Content!C:C, MATCH(A3065, Content!A:A, 0))</f>
        <v>food</v>
      </c>
      <c r="C3065" t="s">
        <v>13</v>
      </c>
      <c r="D3065">
        <f>VLOOKUP(C3065, ReactionTypes!A:C, 3, FALSE)</f>
        <v>75</v>
      </c>
      <c r="E3065" s="1">
        <v>44362.162499999999</v>
      </c>
    </row>
    <row r="3066" spans="1:5" x14ac:dyDescent="0.35">
      <c r="A3066" t="s">
        <v>138</v>
      </c>
      <c r="B3066" t="str">
        <f>INDEX(Content!C:C, MATCH(A3066, Content!A:A, 0))</f>
        <v>food</v>
      </c>
      <c r="C3066" t="s">
        <v>3</v>
      </c>
      <c r="D3066">
        <f>VLOOKUP(C3066, ReactionTypes!A:C, 3, FALSE)</f>
        <v>60</v>
      </c>
      <c r="E3066" s="1">
        <v>44349.011805555558</v>
      </c>
    </row>
    <row r="3067" spans="1:5" x14ac:dyDescent="0.35">
      <c r="A3067" t="s">
        <v>138</v>
      </c>
      <c r="B3067" t="str">
        <f>INDEX(Content!C:C, MATCH(A3067, Content!A:A, 0))</f>
        <v>food</v>
      </c>
      <c r="C3067" t="s">
        <v>10</v>
      </c>
      <c r="D3067">
        <f>VLOOKUP(C3067, ReactionTypes!A:C, 3, FALSE)</f>
        <v>20</v>
      </c>
      <c r="E3067" s="1">
        <v>44183.51458333333</v>
      </c>
    </row>
    <row r="3068" spans="1:5" x14ac:dyDescent="0.35">
      <c r="A3068" t="s">
        <v>138</v>
      </c>
      <c r="B3068" t="str">
        <f>INDEX(Content!C:C, MATCH(A3068, Content!A:A, 0))</f>
        <v>food</v>
      </c>
      <c r="C3068" t="s">
        <v>9</v>
      </c>
      <c r="D3068">
        <f>VLOOKUP(C3068, ReactionTypes!A:C, 3, FALSE)</f>
        <v>30</v>
      </c>
      <c r="E3068" s="1">
        <v>44188.449305555558</v>
      </c>
    </row>
    <row r="3069" spans="1:5" x14ac:dyDescent="0.35">
      <c r="A3069" t="s">
        <v>138</v>
      </c>
      <c r="B3069" t="str">
        <f>INDEX(Content!C:C, MATCH(A3069, Content!A:A, 0))</f>
        <v>food</v>
      </c>
      <c r="C3069" t="s">
        <v>19</v>
      </c>
      <c r="D3069">
        <f>VLOOKUP(C3069, ReactionTypes!A:C, 3, FALSE)</f>
        <v>35</v>
      </c>
      <c r="E3069" s="1">
        <v>44184.972222222219</v>
      </c>
    </row>
    <row r="3070" spans="1:5" x14ac:dyDescent="0.35">
      <c r="A3070" t="s">
        <v>138</v>
      </c>
      <c r="B3070" t="str">
        <f>INDEX(Content!C:C, MATCH(A3070, Content!A:A, 0))</f>
        <v>food</v>
      </c>
      <c r="C3070" t="s">
        <v>8</v>
      </c>
      <c r="D3070">
        <f>VLOOKUP(C3070, ReactionTypes!A:C, 3, FALSE)</f>
        <v>5</v>
      </c>
      <c r="E3070" s="1">
        <v>44303.424305555556</v>
      </c>
    </row>
    <row r="3071" spans="1:5" x14ac:dyDescent="0.35">
      <c r="A3071" t="s">
        <v>138</v>
      </c>
      <c r="B3071" t="str">
        <f>INDEX(Content!C:C, MATCH(A3071, Content!A:A, 0))</f>
        <v>food</v>
      </c>
      <c r="C3071" t="s">
        <v>10</v>
      </c>
      <c r="D3071">
        <f>VLOOKUP(C3071, ReactionTypes!A:C, 3, FALSE)</f>
        <v>20</v>
      </c>
      <c r="E3071" s="1">
        <v>44178.032638888886</v>
      </c>
    </row>
    <row r="3072" spans="1:5" x14ac:dyDescent="0.35">
      <c r="A3072" t="s">
        <v>138</v>
      </c>
      <c r="B3072" t="str">
        <f>INDEX(Content!C:C, MATCH(A3072, Content!A:A, 0))</f>
        <v>food</v>
      </c>
      <c r="C3072" t="s">
        <v>21</v>
      </c>
      <c r="D3072">
        <f>VLOOKUP(C3072, ReactionTypes!A:C, 3, FALSE)</f>
        <v>12</v>
      </c>
      <c r="E3072" s="1">
        <v>44322.04583333333</v>
      </c>
    </row>
    <row r="3073" spans="1:5" x14ac:dyDescent="0.35">
      <c r="A3073" t="s">
        <v>138</v>
      </c>
      <c r="B3073" t="str">
        <f>INDEX(Content!C:C, MATCH(A3073, Content!A:A, 0))</f>
        <v>food</v>
      </c>
      <c r="C3073" t="s">
        <v>17</v>
      </c>
      <c r="D3073">
        <f>VLOOKUP(C3073, ReactionTypes!A:C, 3, FALSE)</f>
        <v>10</v>
      </c>
      <c r="E3073" s="1">
        <v>44309.374305555553</v>
      </c>
    </row>
    <row r="3074" spans="1:5" x14ac:dyDescent="0.35">
      <c r="A3074" t="s">
        <v>138</v>
      </c>
      <c r="B3074" t="str">
        <f>INDEX(Content!C:C, MATCH(A3074, Content!A:A, 0))</f>
        <v>food</v>
      </c>
      <c r="C3074" t="s">
        <v>17</v>
      </c>
      <c r="D3074">
        <f>VLOOKUP(C3074, ReactionTypes!A:C, 3, FALSE)</f>
        <v>10</v>
      </c>
      <c r="E3074" s="1">
        <v>44016.031944444447</v>
      </c>
    </row>
    <row r="3075" spans="1:5" x14ac:dyDescent="0.35">
      <c r="A3075" t="s">
        <v>138</v>
      </c>
      <c r="B3075" t="str">
        <f>INDEX(Content!C:C, MATCH(A3075, Content!A:A, 0))</f>
        <v>food</v>
      </c>
      <c r="C3075" t="s">
        <v>12</v>
      </c>
      <c r="D3075">
        <f>VLOOKUP(C3075, ReactionTypes!A:C, 3, FALSE)</f>
        <v>65</v>
      </c>
      <c r="E3075" s="1">
        <v>44316.311805555553</v>
      </c>
    </row>
    <row r="3076" spans="1:5" x14ac:dyDescent="0.35">
      <c r="A3076" t="s">
        <v>138</v>
      </c>
      <c r="B3076" t="str">
        <f>INDEX(Content!C:C, MATCH(A3076, Content!A:A, 0))</f>
        <v>food</v>
      </c>
      <c r="C3076" t="s">
        <v>21</v>
      </c>
      <c r="D3076">
        <f>VLOOKUP(C3076, ReactionTypes!A:C, 3, FALSE)</f>
        <v>12</v>
      </c>
      <c r="E3076" s="1">
        <v>44326.376388888886</v>
      </c>
    </row>
    <row r="3077" spans="1:5" x14ac:dyDescent="0.35">
      <c r="A3077" t="s">
        <v>138</v>
      </c>
      <c r="B3077" t="str">
        <f>INDEX(Content!C:C, MATCH(A3077, Content!A:A, 0))</f>
        <v>food</v>
      </c>
      <c r="C3077" t="s">
        <v>15</v>
      </c>
      <c r="D3077">
        <f>VLOOKUP(C3077, ReactionTypes!A:C, 3, FALSE)</f>
        <v>72</v>
      </c>
      <c r="E3077" s="1">
        <v>44185.579861111109</v>
      </c>
    </row>
    <row r="3078" spans="1:5" x14ac:dyDescent="0.35">
      <c r="A3078" t="s">
        <v>138</v>
      </c>
      <c r="B3078" t="str">
        <f>INDEX(Content!C:C, MATCH(A3078, Content!A:A, 0))</f>
        <v>food</v>
      </c>
      <c r="C3078" t="s">
        <v>10</v>
      </c>
      <c r="D3078">
        <f>VLOOKUP(C3078, ReactionTypes!A:C, 3, FALSE)</f>
        <v>20</v>
      </c>
      <c r="E3078" s="1">
        <v>44072.458333333336</v>
      </c>
    </row>
    <row r="3079" spans="1:5" x14ac:dyDescent="0.35">
      <c r="A3079" t="s">
        <v>138</v>
      </c>
      <c r="B3079" t="str">
        <f>INDEX(Content!C:C, MATCH(A3079, Content!A:A, 0))</f>
        <v>food</v>
      </c>
      <c r="C3079" t="s">
        <v>18</v>
      </c>
      <c r="D3079">
        <f>VLOOKUP(C3079, ReactionTypes!A:C, 3, FALSE)</f>
        <v>45</v>
      </c>
      <c r="E3079" s="1">
        <v>44128.943055555559</v>
      </c>
    </row>
    <row r="3080" spans="1:5" x14ac:dyDescent="0.35">
      <c r="A3080" t="s">
        <v>138</v>
      </c>
      <c r="B3080" t="str">
        <f>INDEX(Content!C:C, MATCH(A3080, Content!A:A, 0))</f>
        <v>food</v>
      </c>
      <c r="C3080" t="s">
        <v>18</v>
      </c>
      <c r="D3080">
        <f>VLOOKUP(C3080, ReactionTypes!A:C, 3, FALSE)</f>
        <v>45</v>
      </c>
      <c r="E3080" s="1">
        <v>44183.181250000001</v>
      </c>
    </row>
    <row r="3081" spans="1:5" x14ac:dyDescent="0.35">
      <c r="A3081" t="s">
        <v>138</v>
      </c>
      <c r="B3081" t="str">
        <f>INDEX(Content!C:C, MATCH(A3081, Content!A:A, 0))</f>
        <v>food</v>
      </c>
      <c r="C3081" t="s">
        <v>8</v>
      </c>
      <c r="D3081">
        <f>VLOOKUP(C3081, ReactionTypes!A:C, 3, FALSE)</f>
        <v>5</v>
      </c>
      <c r="E3081" s="1">
        <v>44289.333333333336</v>
      </c>
    </row>
    <row r="3082" spans="1:5" x14ac:dyDescent="0.35">
      <c r="A3082" t="s">
        <v>138</v>
      </c>
      <c r="B3082" t="str">
        <f>INDEX(Content!C:C, MATCH(A3082, Content!A:A, 0))</f>
        <v>food</v>
      </c>
      <c r="C3082" t="s">
        <v>8</v>
      </c>
      <c r="D3082">
        <f>VLOOKUP(C3082, ReactionTypes!A:C, 3, FALSE)</f>
        <v>5</v>
      </c>
      <c r="E3082" s="1">
        <v>44036.272222222222</v>
      </c>
    </row>
    <row r="3083" spans="1:5" x14ac:dyDescent="0.35">
      <c r="A3083" t="s">
        <v>138</v>
      </c>
      <c r="B3083" t="str">
        <f>INDEX(Content!C:C, MATCH(A3083, Content!A:A, 0))</f>
        <v>food</v>
      </c>
      <c r="C3083" t="s">
        <v>21</v>
      </c>
      <c r="D3083">
        <f>VLOOKUP(C3083, ReactionTypes!A:C, 3, FALSE)</f>
        <v>12</v>
      </c>
      <c r="E3083" s="1">
        <v>44073.212500000001</v>
      </c>
    </row>
    <row r="3084" spans="1:5" x14ac:dyDescent="0.35">
      <c r="A3084" t="s">
        <v>138</v>
      </c>
      <c r="B3084" t="str">
        <f>INDEX(Content!C:C, MATCH(A3084, Content!A:A, 0))</f>
        <v>food</v>
      </c>
      <c r="C3084" t="s">
        <v>3</v>
      </c>
      <c r="D3084">
        <f>VLOOKUP(C3084, ReactionTypes!A:C, 3, FALSE)</f>
        <v>60</v>
      </c>
      <c r="E3084" s="1">
        <v>44246.120833333334</v>
      </c>
    </row>
    <row r="3085" spans="1:5" x14ac:dyDescent="0.35">
      <c r="A3085" t="s">
        <v>138</v>
      </c>
      <c r="B3085" t="str">
        <f>INDEX(Content!C:C, MATCH(A3085, Content!A:A, 0))</f>
        <v>food</v>
      </c>
      <c r="C3085" t="s">
        <v>3</v>
      </c>
      <c r="D3085">
        <f>VLOOKUP(C3085, ReactionTypes!A:C, 3, FALSE)</f>
        <v>60</v>
      </c>
      <c r="E3085" s="1">
        <v>44008.515972222223</v>
      </c>
    </row>
    <row r="3086" spans="1:5" x14ac:dyDescent="0.35">
      <c r="A3086" t="s">
        <v>138</v>
      </c>
      <c r="B3086" t="str">
        <f>INDEX(Content!C:C, MATCH(A3086, Content!A:A, 0))</f>
        <v>food</v>
      </c>
      <c r="C3086" t="s">
        <v>21</v>
      </c>
      <c r="D3086">
        <f>VLOOKUP(C3086, ReactionTypes!A:C, 3, FALSE)</f>
        <v>12</v>
      </c>
      <c r="E3086" s="1">
        <v>44232.964583333334</v>
      </c>
    </row>
    <row r="3087" spans="1:5" x14ac:dyDescent="0.35">
      <c r="A3087" t="s">
        <v>138</v>
      </c>
      <c r="B3087" t="str">
        <f>INDEX(Content!C:C, MATCH(A3087, Content!A:A, 0))</f>
        <v>food</v>
      </c>
      <c r="C3087" t="s">
        <v>8</v>
      </c>
      <c r="D3087">
        <f>VLOOKUP(C3087, ReactionTypes!A:C, 3, FALSE)</f>
        <v>5</v>
      </c>
      <c r="E3087" s="1">
        <v>44357.200694444444</v>
      </c>
    </row>
    <row r="3088" spans="1:5" x14ac:dyDescent="0.35">
      <c r="A3088" t="s">
        <v>138</v>
      </c>
      <c r="B3088" t="str">
        <f>INDEX(Content!C:C, MATCH(A3088, Content!A:A, 0))</f>
        <v>food</v>
      </c>
      <c r="C3088" t="s">
        <v>17</v>
      </c>
      <c r="D3088">
        <f>VLOOKUP(C3088, ReactionTypes!A:C, 3, FALSE)</f>
        <v>10</v>
      </c>
      <c r="E3088" s="1">
        <v>44282.615972222222</v>
      </c>
    </row>
    <row r="3089" spans="1:5" x14ac:dyDescent="0.35">
      <c r="A3089" t="s">
        <v>138</v>
      </c>
      <c r="B3089" t="str">
        <f>INDEX(Content!C:C, MATCH(A3089, Content!A:A, 0))</f>
        <v>food</v>
      </c>
      <c r="C3089" t="s">
        <v>12</v>
      </c>
      <c r="D3089">
        <f>VLOOKUP(C3089, ReactionTypes!A:C, 3, FALSE)</f>
        <v>65</v>
      </c>
      <c r="E3089" s="1">
        <v>44041.831944444442</v>
      </c>
    </row>
    <row r="3090" spans="1:5" x14ac:dyDescent="0.35">
      <c r="A3090" t="s">
        <v>138</v>
      </c>
      <c r="B3090" t="str">
        <f>INDEX(Content!C:C, MATCH(A3090, Content!A:A, 0))</f>
        <v>food</v>
      </c>
      <c r="C3090" t="s">
        <v>5</v>
      </c>
      <c r="D3090">
        <f>VLOOKUP(C3090, ReactionTypes!A:C, 3, FALSE)</f>
        <v>70</v>
      </c>
      <c r="E3090" s="1">
        <v>44017.030555555553</v>
      </c>
    </row>
    <row r="3091" spans="1:5" x14ac:dyDescent="0.35">
      <c r="A3091" t="s">
        <v>138</v>
      </c>
      <c r="B3091" t="str">
        <f>INDEX(Content!C:C, MATCH(A3091, Content!A:A, 0))</f>
        <v>food</v>
      </c>
      <c r="C3091" t="s">
        <v>14</v>
      </c>
      <c r="D3091">
        <f>VLOOKUP(C3091, ReactionTypes!A:C, 3, FALSE)</f>
        <v>70</v>
      </c>
      <c r="E3091" s="1">
        <v>44239.050694444442</v>
      </c>
    </row>
    <row r="3092" spans="1:5" x14ac:dyDescent="0.35">
      <c r="A3092" t="s">
        <v>138</v>
      </c>
      <c r="B3092" t="str">
        <f>INDEX(Content!C:C, MATCH(A3092, Content!A:A, 0))</f>
        <v>food</v>
      </c>
      <c r="C3092" t="s">
        <v>16</v>
      </c>
      <c r="D3092">
        <f>VLOOKUP(C3092, ReactionTypes!A:C, 3, FALSE)</f>
        <v>50</v>
      </c>
      <c r="E3092" s="1">
        <v>44046.829861111109</v>
      </c>
    </row>
    <row r="3093" spans="1:5" x14ac:dyDescent="0.35">
      <c r="A3093" t="s">
        <v>138</v>
      </c>
      <c r="B3093" t="str">
        <f>INDEX(Content!C:C, MATCH(A3093, Content!A:A, 0))</f>
        <v>food</v>
      </c>
      <c r="C3093" t="s">
        <v>5</v>
      </c>
      <c r="D3093">
        <f>VLOOKUP(C3093, ReactionTypes!A:C, 3, FALSE)</f>
        <v>70</v>
      </c>
      <c r="E3093" s="1">
        <v>44158.702777777777</v>
      </c>
    </row>
    <row r="3094" spans="1:5" x14ac:dyDescent="0.35">
      <c r="A3094" t="s">
        <v>138</v>
      </c>
      <c r="B3094" t="str">
        <f>INDEX(Content!C:C, MATCH(A3094, Content!A:A, 0))</f>
        <v>food</v>
      </c>
      <c r="C3094" t="s">
        <v>6</v>
      </c>
      <c r="D3094">
        <f>VLOOKUP(C3094, ReactionTypes!A:C, 3, FALSE)</f>
        <v>0</v>
      </c>
      <c r="E3094" s="1">
        <v>44177.486111111109</v>
      </c>
    </row>
    <row r="3095" spans="1:5" x14ac:dyDescent="0.35">
      <c r="A3095" t="s">
        <v>138</v>
      </c>
      <c r="B3095" t="str">
        <f>INDEX(Content!C:C, MATCH(A3095, Content!A:A, 0))</f>
        <v>food</v>
      </c>
      <c r="C3095" t="s">
        <v>15</v>
      </c>
      <c r="D3095">
        <f>VLOOKUP(C3095, ReactionTypes!A:C, 3, FALSE)</f>
        <v>72</v>
      </c>
      <c r="E3095" s="1">
        <v>44146.484027777777</v>
      </c>
    </row>
    <row r="3096" spans="1:5" x14ac:dyDescent="0.35">
      <c r="A3096" t="s">
        <v>138</v>
      </c>
      <c r="B3096" t="str">
        <f>INDEX(Content!C:C, MATCH(A3096, Content!A:A, 0))</f>
        <v>food</v>
      </c>
      <c r="C3096" t="s">
        <v>3</v>
      </c>
      <c r="D3096">
        <f>VLOOKUP(C3096, ReactionTypes!A:C, 3, FALSE)</f>
        <v>60</v>
      </c>
      <c r="E3096" s="1">
        <v>44203.188194444447</v>
      </c>
    </row>
    <row r="3097" spans="1:5" x14ac:dyDescent="0.35">
      <c r="A3097" t="s">
        <v>138</v>
      </c>
      <c r="B3097" t="str">
        <f>INDEX(Content!C:C, MATCH(A3097, Content!A:A, 0))</f>
        <v>food</v>
      </c>
      <c r="C3097" t="s">
        <v>20</v>
      </c>
      <c r="D3097">
        <f>VLOOKUP(C3097, ReactionTypes!A:C, 3, FALSE)</f>
        <v>15</v>
      </c>
      <c r="E3097" s="1">
        <v>44335.347222222219</v>
      </c>
    </row>
    <row r="3098" spans="1:5" x14ac:dyDescent="0.35">
      <c r="A3098" t="s">
        <v>138</v>
      </c>
      <c r="B3098" t="str">
        <f>INDEX(Content!C:C, MATCH(A3098, Content!A:A, 0))</f>
        <v>food</v>
      </c>
      <c r="C3098" t="s">
        <v>6</v>
      </c>
      <c r="D3098">
        <f>VLOOKUP(C3098, ReactionTypes!A:C, 3, FALSE)</f>
        <v>0</v>
      </c>
      <c r="E3098" s="1">
        <v>44027.527083333334</v>
      </c>
    </row>
    <row r="3099" spans="1:5" x14ac:dyDescent="0.35">
      <c r="A3099" t="s">
        <v>138</v>
      </c>
      <c r="B3099" t="str">
        <f>INDEX(Content!C:C, MATCH(A3099, Content!A:A, 0))</f>
        <v>food</v>
      </c>
      <c r="C3099" t="s">
        <v>19</v>
      </c>
      <c r="D3099">
        <f>VLOOKUP(C3099, ReactionTypes!A:C, 3, FALSE)</f>
        <v>35</v>
      </c>
      <c r="E3099" s="1">
        <v>44048.54583333333</v>
      </c>
    </row>
    <row r="3100" spans="1:5" x14ac:dyDescent="0.35">
      <c r="A3100" t="s">
        <v>138</v>
      </c>
      <c r="B3100" t="str">
        <f>INDEX(Content!C:C, MATCH(A3100, Content!A:A, 0))</f>
        <v>food</v>
      </c>
      <c r="C3100" t="s">
        <v>10</v>
      </c>
      <c r="D3100">
        <f>VLOOKUP(C3100, ReactionTypes!A:C, 3, FALSE)</f>
        <v>20</v>
      </c>
      <c r="E3100" s="1">
        <v>44011.820833333331</v>
      </c>
    </row>
    <row r="3101" spans="1:5" x14ac:dyDescent="0.35">
      <c r="A3101" t="s">
        <v>138</v>
      </c>
      <c r="B3101" t="str">
        <f>INDEX(Content!C:C, MATCH(A3101, Content!A:A, 0))</f>
        <v>food</v>
      </c>
      <c r="C3101" t="s">
        <v>8</v>
      </c>
      <c r="D3101">
        <f>VLOOKUP(C3101, ReactionTypes!A:C, 3, FALSE)</f>
        <v>5</v>
      </c>
      <c r="E3101" s="1">
        <v>44117.36041666667</v>
      </c>
    </row>
    <row r="3102" spans="1:5" x14ac:dyDescent="0.35">
      <c r="A3102" t="s">
        <v>139</v>
      </c>
      <c r="B3102" t="str">
        <f>INDEX(Content!C:C, MATCH(A3102, Content!A:A, 0))</f>
        <v>public speaking</v>
      </c>
      <c r="C3102" t="s">
        <v>19</v>
      </c>
      <c r="D3102">
        <f>VLOOKUP(C3102, ReactionTypes!A:C, 3, FALSE)</f>
        <v>35</v>
      </c>
      <c r="E3102" s="1">
        <v>44262.43472222222</v>
      </c>
    </row>
    <row r="3103" spans="1:5" x14ac:dyDescent="0.35">
      <c r="A3103" t="s">
        <v>139</v>
      </c>
      <c r="B3103" t="str">
        <f>INDEX(Content!C:C, MATCH(A3103, Content!A:A, 0))</f>
        <v>public speaking</v>
      </c>
      <c r="C3103" t="s">
        <v>13</v>
      </c>
      <c r="D3103">
        <f>VLOOKUP(C3103, ReactionTypes!A:C, 3, FALSE)</f>
        <v>75</v>
      </c>
      <c r="E3103" s="1">
        <v>44212.275694444441</v>
      </c>
    </row>
    <row r="3104" spans="1:5" x14ac:dyDescent="0.35">
      <c r="A3104" t="s">
        <v>139</v>
      </c>
      <c r="B3104" t="str">
        <f>INDEX(Content!C:C, MATCH(A3104, Content!A:A, 0))</f>
        <v>public speaking</v>
      </c>
      <c r="C3104" t="s">
        <v>13</v>
      </c>
      <c r="D3104">
        <f>VLOOKUP(C3104, ReactionTypes!A:C, 3, FALSE)</f>
        <v>75</v>
      </c>
      <c r="E3104" s="1">
        <v>44110.35</v>
      </c>
    </row>
    <row r="3105" spans="1:5" x14ac:dyDescent="0.35">
      <c r="A3105" t="s">
        <v>139</v>
      </c>
      <c r="B3105" t="str">
        <f>INDEX(Content!C:C, MATCH(A3105, Content!A:A, 0))</f>
        <v>public speaking</v>
      </c>
      <c r="C3105" t="s">
        <v>12</v>
      </c>
      <c r="D3105">
        <f>VLOOKUP(C3105, ReactionTypes!A:C, 3, FALSE)</f>
        <v>65</v>
      </c>
      <c r="E3105" s="1">
        <v>44302.07708333333</v>
      </c>
    </row>
    <row r="3106" spans="1:5" x14ac:dyDescent="0.35">
      <c r="A3106" t="s">
        <v>139</v>
      </c>
      <c r="B3106" t="str">
        <f>INDEX(Content!C:C, MATCH(A3106, Content!A:A, 0))</f>
        <v>public speaking</v>
      </c>
      <c r="C3106" t="s">
        <v>12</v>
      </c>
      <c r="D3106">
        <f>VLOOKUP(C3106, ReactionTypes!A:C, 3, FALSE)</f>
        <v>65</v>
      </c>
      <c r="E3106" s="1">
        <v>44221.454861111109</v>
      </c>
    </row>
    <row r="3107" spans="1:5" x14ac:dyDescent="0.35">
      <c r="A3107" t="s">
        <v>139</v>
      </c>
      <c r="B3107" t="str">
        <f>INDEX(Content!C:C, MATCH(A3107, Content!A:A, 0))</f>
        <v>public speaking</v>
      </c>
      <c r="C3107" t="s">
        <v>15</v>
      </c>
      <c r="D3107">
        <f>VLOOKUP(C3107, ReactionTypes!A:C, 3, FALSE)</f>
        <v>72</v>
      </c>
      <c r="E3107" s="1">
        <v>44105.936111111114</v>
      </c>
    </row>
    <row r="3108" spans="1:5" x14ac:dyDescent="0.35">
      <c r="A3108" t="s">
        <v>139</v>
      </c>
      <c r="B3108" t="str">
        <f>INDEX(Content!C:C, MATCH(A3108, Content!A:A, 0))</f>
        <v>public speaking</v>
      </c>
      <c r="C3108" t="s">
        <v>10</v>
      </c>
      <c r="D3108">
        <f>VLOOKUP(C3108, ReactionTypes!A:C, 3, FALSE)</f>
        <v>20</v>
      </c>
      <c r="E3108" s="1">
        <v>44327.214583333334</v>
      </c>
    </row>
    <row r="3109" spans="1:5" x14ac:dyDescent="0.35">
      <c r="A3109" t="s">
        <v>139</v>
      </c>
      <c r="B3109" t="str">
        <f>INDEX(Content!C:C, MATCH(A3109, Content!A:A, 0))</f>
        <v>public speaking</v>
      </c>
      <c r="C3109" t="s">
        <v>20</v>
      </c>
      <c r="D3109">
        <f>VLOOKUP(C3109, ReactionTypes!A:C, 3, FALSE)</f>
        <v>15</v>
      </c>
      <c r="E3109" s="1">
        <v>44342.994444444441</v>
      </c>
    </row>
    <row r="3110" spans="1:5" x14ac:dyDescent="0.35">
      <c r="A3110" t="s">
        <v>139</v>
      </c>
      <c r="B3110" t="str">
        <f>INDEX(Content!C:C, MATCH(A3110, Content!A:A, 0))</f>
        <v>public speaking</v>
      </c>
      <c r="C3110" t="s">
        <v>19</v>
      </c>
      <c r="D3110">
        <f>VLOOKUP(C3110, ReactionTypes!A:C, 3, FALSE)</f>
        <v>35</v>
      </c>
      <c r="E3110" s="1">
        <v>44225.938888888886</v>
      </c>
    </row>
    <row r="3111" spans="1:5" x14ac:dyDescent="0.35">
      <c r="A3111" t="s">
        <v>139</v>
      </c>
      <c r="B3111" t="str">
        <f>INDEX(Content!C:C, MATCH(A3111, Content!A:A, 0))</f>
        <v>public speaking</v>
      </c>
      <c r="C3111" t="s">
        <v>21</v>
      </c>
      <c r="D3111">
        <f>VLOOKUP(C3111, ReactionTypes!A:C, 3, FALSE)</f>
        <v>12</v>
      </c>
      <c r="E3111" s="1">
        <v>44086.367361111108</v>
      </c>
    </row>
    <row r="3112" spans="1:5" x14ac:dyDescent="0.35">
      <c r="A3112" t="s">
        <v>139</v>
      </c>
      <c r="B3112" t="str">
        <f>INDEX(Content!C:C, MATCH(A3112, Content!A:A, 0))</f>
        <v>public speaking</v>
      </c>
      <c r="C3112" t="s">
        <v>20</v>
      </c>
      <c r="D3112">
        <f>VLOOKUP(C3112, ReactionTypes!A:C, 3, FALSE)</f>
        <v>15</v>
      </c>
      <c r="E3112" s="1">
        <v>44100.084722222222</v>
      </c>
    </row>
    <row r="3113" spans="1:5" x14ac:dyDescent="0.35">
      <c r="A3113" t="s">
        <v>139</v>
      </c>
      <c r="B3113" t="str">
        <f>INDEX(Content!C:C, MATCH(A3113, Content!A:A, 0))</f>
        <v>public speaking</v>
      </c>
      <c r="C3113" t="s">
        <v>14</v>
      </c>
      <c r="D3113">
        <f>VLOOKUP(C3113, ReactionTypes!A:C, 3, FALSE)</f>
        <v>70</v>
      </c>
      <c r="E3113" s="1">
        <v>44332.022916666669</v>
      </c>
    </row>
    <row r="3114" spans="1:5" x14ac:dyDescent="0.35">
      <c r="A3114" t="s">
        <v>139</v>
      </c>
      <c r="B3114" t="str">
        <f>INDEX(Content!C:C, MATCH(A3114, Content!A:A, 0))</f>
        <v>public speaking</v>
      </c>
      <c r="C3114" t="s">
        <v>9</v>
      </c>
      <c r="D3114">
        <f>VLOOKUP(C3114, ReactionTypes!A:C, 3, FALSE)</f>
        <v>30</v>
      </c>
      <c r="E3114" s="1">
        <v>44148.385416666664</v>
      </c>
    </row>
    <row r="3115" spans="1:5" x14ac:dyDescent="0.35">
      <c r="A3115" t="s">
        <v>139</v>
      </c>
      <c r="B3115" t="str">
        <f>INDEX(Content!C:C, MATCH(A3115, Content!A:A, 0))</f>
        <v>public speaking</v>
      </c>
      <c r="C3115" t="s">
        <v>14</v>
      </c>
      <c r="D3115">
        <f>VLOOKUP(C3115, ReactionTypes!A:C, 3, FALSE)</f>
        <v>70</v>
      </c>
      <c r="E3115" s="1">
        <v>44103.106249999997</v>
      </c>
    </row>
    <row r="3116" spans="1:5" x14ac:dyDescent="0.35">
      <c r="A3116" t="s">
        <v>139</v>
      </c>
      <c r="B3116" t="str">
        <f>INDEX(Content!C:C, MATCH(A3116, Content!A:A, 0))</f>
        <v>public speaking</v>
      </c>
      <c r="C3116" t="s">
        <v>21</v>
      </c>
      <c r="D3116">
        <f>VLOOKUP(C3116, ReactionTypes!A:C, 3, FALSE)</f>
        <v>12</v>
      </c>
      <c r="E3116" s="1">
        <v>44293.48333333333</v>
      </c>
    </row>
    <row r="3117" spans="1:5" x14ac:dyDescent="0.35">
      <c r="A3117" t="s">
        <v>139</v>
      </c>
      <c r="B3117" t="str">
        <f>INDEX(Content!C:C, MATCH(A3117, Content!A:A, 0))</f>
        <v>public speaking</v>
      </c>
      <c r="C3117" t="s">
        <v>9</v>
      </c>
      <c r="D3117">
        <f>VLOOKUP(C3117, ReactionTypes!A:C, 3, FALSE)</f>
        <v>30</v>
      </c>
      <c r="E3117" s="1">
        <v>44131.479861111111</v>
      </c>
    </row>
    <row r="3118" spans="1:5" x14ac:dyDescent="0.35">
      <c r="A3118" t="s">
        <v>139</v>
      </c>
      <c r="B3118" t="str">
        <f>INDEX(Content!C:C, MATCH(A3118, Content!A:A, 0))</f>
        <v>public speaking</v>
      </c>
      <c r="C3118" t="s">
        <v>15</v>
      </c>
      <c r="D3118">
        <f>VLOOKUP(C3118, ReactionTypes!A:C, 3, FALSE)</f>
        <v>72</v>
      </c>
      <c r="E3118" s="1">
        <v>44127.25277777778</v>
      </c>
    </row>
    <row r="3119" spans="1:5" x14ac:dyDescent="0.35">
      <c r="A3119" t="s">
        <v>139</v>
      </c>
      <c r="B3119" t="str">
        <f>INDEX(Content!C:C, MATCH(A3119, Content!A:A, 0))</f>
        <v>public speaking</v>
      </c>
      <c r="C3119" t="s">
        <v>16</v>
      </c>
      <c r="D3119">
        <f>VLOOKUP(C3119, ReactionTypes!A:C, 3, FALSE)</f>
        <v>50</v>
      </c>
      <c r="E3119" s="1">
        <v>44089.384722222225</v>
      </c>
    </row>
    <row r="3120" spans="1:5" x14ac:dyDescent="0.35">
      <c r="A3120" t="s">
        <v>139</v>
      </c>
      <c r="B3120" t="str">
        <f>INDEX(Content!C:C, MATCH(A3120, Content!A:A, 0))</f>
        <v>public speaking</v>
      </c>
      <c r="C3120" t="s">
        <v>16</v>
      </c>
      <c r="D3120">
        <f>VLOOKUP(C3120, ReactionTypes!A:C, 3, FALSE)</f>
        <v>50</v>
      </c>
      <c r="E3120" s="1">
        <v>44336.777083333334</v>
      </c>
    </row>
    <row r="3121" spans="1:5" x14ac:dyDescent="0.35">
      <c r="A3121" t="s">
        <v>139</v>
      </c>
      <c r="B3121" t="str">
        <f>INDEX(Content!C:C, MATCH(A3121, Content!A:A, 0))</f>
        <v>public speaking</v>
      </c>
      <c r="C3121" t="s">
        <v>6</v>
      </c>
      <c r="D3121">
        <f>VLOOKUP(C3121, ReactionTypes!A:C, 3, FALSE)</f>
        <v>0</v>
      </c>
      <c r="E3121" s="1">
        <v>44243.654166666667</v>
      </c>
    </row>
    <row r="3122" spans="1:5" x14ac:dyDescent="0.35">
      <c r="A3122" t="s">
        <v>139</v>
      </c>
      <c r="B3122" t="str">
        <f>INDEX(Content!C:C, MATCH(A3122, Content!A:A, 0))</f>
        <v>public speaking</v>
      </c>
      <c r="C3122" t="s">
        <v>19</v>
      </c>
      <c r="D3122">
        <f>VLOOKUP(C3122, ReactionTypes!A:C, 3, FALSE)</f>
        <v>35</v>
      </c>
      <c r="E3122" s="1">
        <v>44213.933333333334</v>
      </c>
    </row>
    <row r="3123" spans="1:5" x14ac:dyDescent="0.35">
      <c r="A3123" t="s">
        <v>139</v>
      </c>
      <c r="B3123" t="str">
        <f>INDEX(Content!C:C, MATCH(A3123, Content!A:A, 0))</f>
        <v>public speaking</v>
      </c>
      <c r="C3123" t="s">
        <v>16</v>
      </c>
      <c r="D3123">
        <f>VLOOKUP(C3123, ReactionTypes!A:C, 3, FALSE)</f>
        <v>50</v>
      </c>
      <c r="E3123" s="1">
        <v>44357.59652777778</v>
      </c>
    </row>
    <row r="3124" spans="1:5" x14ac:dyDescent="0.35">
      <c r="A3124" t="s">
        <v>139</v>
      </c>
      <c r="B3124" t="str">
        <f>INDEX(Content!C:C, MATCH(A3124, Content!A:A, 0))</f>
        <v>public speaking</v>
      </c>
      <c r="C3124" t="s">
        <v>13</v>
      </c>
      <c r="D3124">
        <f>VLOOKUP(C3124, ReactionTypes!A:C, 3, FALSE)</f>
        <v>75</v>
      </c>
      <c r="E3124" s="1">
        <v>44054.518750000003</v>
      </c>
    </row>
    <row r="3125" spans="1:5" x14ac:dyDescent="0.35">
      <c r="A3125" t="s">
        <v>139</v>
      </c>
      <c r="B3125" t="str">
        <f>INDEX(Content!C:C, MATCH(A3125, Content!A:A, 0))</f>
        <v>public speaking</v>
      </c>
      <c r="C3125" t="s">
        <v>15</v>
      </c>
      <c r="D3125">
        <f>VLOOKUP(C3125, ReactionTypes!A:C, 3, FALSE)</f>
        <v>72</v>
      </c>
      <c r="E3125" s="1">
        <v>44103.461805555555</v>
      </c>
    </row>
    <row r="3126" spans="1:5" x14ac:dyDescent="0.35">
      <c r="A3126" t="s">
        <v>139</v>
      </c>
      <c r="B3126" t="str">
        <f>INDEX(Content!C:C, MATCH(A3126, Content!A:A, 0))</f>
        <v>public speaking</v>
      </c>
      <c r="C3126" t="s">
        <v>3</v>
      </c>
      <c r="D3126">
        <f>VLOOKUP(C3126, ReactionTypes!A:C, 3, FALSE)</f>
        <v>60</v>
      </c>
      <c r="E3126" s="1">
        <v>44141.157638888886</v>
      </c>
    </row>
    <row r="3127" spans="1:5" x14ac:dyDescent="0.35">
      <c r="A3127" t="s">
        <v>139</v>
      </c>
      <c r="B3127" t="str">
        <f>INDEX(Content!C:C, MATCH(A3127, Content!A:A, 0))</f>
        <v>public speaking</v>
      </c>
      <c r="C3127" t="s">
        <v>6</v>
      </c>
      <c r="D3127">
        <f>VLOOKUP(C3127, ReactionTypes!A:C, 3, FALSE)</f>
        <v>0</v>
      </c>
      <c r="E3127" s="1">
        <v>44077.350694444445</v>
      </c>
    </row>
    <row r="3128" spans="1:5" x14ac:dyDescent="0.35">
      <c r="A3128" t="s">
        <v>140</v>
      </c>
      <c r="B3128" t="str">
        <f>INDEX(Content!C:C, MATCH(A3128, Content!A:A, 0))</f>
        <v>animals</v>
      </c>
      <c r="C3128" t="s">
        <v>12</v>
      </c>
      <c r="D3128">
        <f>VLOOKUP(C3128, ReactionTypes!A:C, 3, FALSE)</f>
        <v>65</v>
      </c>
      <c r="E3128" s="1">
        <v>44098.880555555559</v>
      </c>
    </row>
    <row r="3129" spans="1:5" x14ac:dyDescent="0.35">
      <c r="A3129" t="s">
        <v>140</v>
      </c>
      <c r="B3129" t="str">
        <f>INDEX(Content!C:C, MATCH(A3129, Content!A:A, 0))</f>
        <v>animals</v>
      </c>
      <c r="C3129" t="s">
        <v>21</v>
      </c>
      <c r="D3129">
        <f>VLOOKUP(C3129, ReactionTypes!A:C, 3, FALSE)</f>
        <v>12</v>
      </c>
      <c r="E3129" s="1">
        <v>44299.375694444447</v>
      </c>
    </row>
    <row r="3130" spans="1:5" x14ac:dyDescent="0.35">
      <c r="A3130" t="s">
        <v>140</v>
      </c>
      <c r="B3130" t="str">
        <f>INDEX(Content!C:C, MATCH(A3130, Content!A:A, 0))</f>
        <v>animals</v>
      </c>
      <c r="C3130" t="s">
        <v>17</v>
      </c>
      <c r="D3130">
        <f>VLOOKUP(C3130, ReactionTypes!A:C, 3, FALSE)</f>
        <v>10</v>
      </c>
      <c r="E3130" s="1">
        <v>44305.390972222223</v>
      </c>
    </row>
    <row r="3131" spans="1:5" x14ac:dyDescent="0.35">
      <c r="A3131" t="s">
        <v>140</v>
      </c>
      <c r="B3131" t="str">
        <f>INDEX(Content!C:C, MATCH(A3131, Content!A:A, 0))</f>
        <v>animals</v>
      </c>
      <c r="C3131" t="s">
        <v>13</v>
      </c>
      <c r="D3131">
        <f>VLOOKUP(C3131, ReactionTypes!A:C, 3, FALSE)</f>
        <v>75</v>
      </c>
      <c r="E3131" s="1">
        <v>44165.039583333331</v>
      </c>
    </row>
    <row r="3132" spans="1:5" x14ac:dyDescent="0.35">
      <c r="A3132" t="s">
        <v>140</v>
      </c>
      <c r="B3132" t="str">
        <f>INDEX(Content!C:C, MATCH(A3132, Content!A:A, 0))</f>
        <v>animals</v>
      </c>
      <c r="C3132" t="s">
        <v>21</v>
      </c>
      <c r="D3132">
        <f>VLOOKUP(C3132, ReactionTypes!A:C, 3, FALSE)</f>
        <v>12</v>
      </c>
      <c r="E3132" s="1">
        <v>44259.501388888886</v>
      </c>
    </row>
    <row r="3133" spans="1:5" x14ac:dyDescent="0.35">
      <c r="A3133" t="s">
        <v>140</v>
      </c>
      <c r="B3133" t="str">
        <f>INDEX(Content!C:C, MATCH(A3133, Content!A:A, 0))</f>
        <v>animals</v>
      </c>
      <c r="C3133" t="s">
        <v>10</v>
      </c>
      <c r="D3133">
        <f>VLOOKUP(C3133, ReactionTypes!A:C, 3, FALSE)</f>
        <v>20</v>
      </c>
      <c r="E3133" s="1">
        <v>44334.943749999999</v>
      </c>
    </row>
    <row r="3134" spans="1:5" x14ac:dyDescent="0.35">
      <c r="A3134" t="s">
        <v>140</v>
      </c>
      <c r="B3134" t="str">
        <f>INDEX(Content!C:C, MATCH(A3134, Content!A:A, 0))</f>
        <v>animals</v>
      </c>
      <c r="C3134" t="s">
        <v>9</v>
      </c>
      <c r="D3134">
        <f>VLOOKUP(C3134, ReactionTypes!A:C, 3, FALSE)</f>
        <v>30</v>
      </c>
      <c r="E3134" s="1">
        <v>44027.00277777778</v>
      </c>
    </row>
    <row r="3135" spans="1:5" x14ac:dyDescent="0.35">
      <c r="A3135" t="s">
        <v>140</v>
      </c>
      <c r="B3135" t="str">
        <f>INDEX(Content!C:C, MATCH(A3135, Content!A:A, 0))</f>
        <v>animals</v>
      </c>
      <c r="C3135" t="s">
        <v>13</v>
      </c>
      <c r="D3135">
        <f>VLOOKUP(C3135, ReactionTypes!A:C, 3, FALSE)</f>
        <v>75</v>
      </c>
      <c r="E3135" s="1">
        <v>44101.876388888886</v>
      </c>
    </row>
    <row r="3136" spans="1:5" x14ac:dyDescent="0.35">
      <c r="A3136" t="s">
        <v>140</v>
      </c>
      <c r="B3136" t="str">
        <f>INDEX(Content!C:C, MATCH(A3136, Content!A:A, 0))</f>
        <v>animals</v>
      </c>
      <c r="C3136" t="s">
        <v>19</v>
      </c>
      <c r="D3136">
        <f>VLOOKUP(C3136, ReactionTypes!A:C, 3, FALSE)</f>
        <v>35</v>
      </c>
      <c r="E3136" s="1">
        <v>44286.054166666669</v>
      </c>
    </row>
    <row r="3137" spans="1:5" x14ac:dyDescent="0.35">
      <c r="A3137" t="s">
        <v>140</v>
      </c>
      <c r="B3137" t="str">
        <f>INDEX(Content!C:C, MATCH(A3137, Content!A:A, 0))</f>
        <v>animals</v>
      </c>
      <c r="C3137" t="s">
        <v>20</v>
      </c>
      <c r="D3137">
        <f>VLOOKUP(C3137, ReactionTypes!A:C, 3, FALSE)</f>
        <v>15</v>
      </c>
      <c r="E3137" s="1">
        <v>44225.28402777778</v>
      </c>
    </row>
    <row r="3138" spans="1:5" x14ac:dyDescent="0.35">
      <c r="A3138" t="s">
        <v>140</v>
      </c>
      <c r="B3138" t="str">
        <f>INDEX(Content!C:C, MATCH(A3138, Content!A:A, 0))</f>
        <v>animals</v>
      </c>
      <c r="C3138" t="s">
        <v>20</v>
      </c>
      <c r="D3138">
        <f>VLOOKUP(C3138, ReactionTypes!A:C, 3, FALSE)</f>
        <v>15</v>
      </c>
      <c r="E3138" s="1">
        <v>44231.193055555559</v>
      </c>
    </row>
    <row r="3139" spans="1:5" x14ac:dyDescent="0.35">
      <c r="A3139" t="s">
        <v>140</v>
      </c>
      <c r="B3139" t="str">
        <f>INDEX(Content!C:C, MATCH(A3139, Content!A:A, 0))</f>
        <v>animals</v>
      </c>
      <c r="C3139" t="s">
        <v>16</v>
      </c>
      <c r="D3139">
        <f>VLOOKUP(C3139, ReactionTypes!A:C, 3, FALSE)</f>
        <v>50</v>
      </c>
      <c r="E3139" s="1">
        <v>44038.469444444447</v>
      </c>
    </row>
    <row r="3140" spans="1:5" x14ac:dyDescent="0.35">
      <c r="A3140" t="s">
        <v>140</v>
      </c>
      <c r="B3140" t="str">
        <f>INDEX(Content!C:C, MATCH(A3140, Content!A:A, 0))</f>
        <v>animals</v>
      </c>
      <c r="C3140" t="s">
        <v>8</v>
      </c>
      <c r="D3140">
        <f>VLOOKUP(C3140, ReactionTypes!A:C, 3, FALSE)</f>
        <v>5</v>
      </c>
      <c r="E3140" s="1">
        <v>44294.025000000001</v>
      </c>
    </row>
    <row r="3141" spans="1:5" x14ac:dyDescent="0.35">
      <c r="A3141" t="s">
        <v>140</v>
      </c>
      <c r="B3141" t="str">
        <f>INDEX(Content!C:C, MATCH(A3141, Content!A:A, 0))</f>
        <v>animals</v>
      </c>
      <c r="C3141" t="s">
        <v>10</v>
      </c>
      <c r="D3141">
        <f>VLOOKUP(C3141, ReactionTypes!A:C, 3, FALSE)</f>
        <v>20</v>
      </c>
      <c r="E3141" s="1">
        <v>44009.588194444441</v>
      </c>
    </row>
    <row r="3142" spans="1:5" x14ac:dyDescent="0.35">
      <c r="A3142" t="s">
        <v>140</v>
      </c>
      <c r="B3142" t="str">
        <f>INDEX(Content!C:C, MATCH(A3142, Content!A:A, 0))</f>
        <v>animals</v>
      </c>
      <c r="C3142" t="s">
        <v>6</v>
      </c>
      <c r="D3142">
        <f>VLOOKUP(C3142, ReactionTypes!A:C, 3, FALSE)</f>
        <v>0</v>
      </c>
      <c r="E3142" s="1">
        <v>44217.666666666664</v>
      </c>
    </row>
    <row r="3143" spans="1:5" x14ac:dyDescent="0.35">
      <c r="A3143" t="s">
        <v>140</v>
      </c>
      <c r="B3143" t="str">
        <f>INDEX(Content!C:C, MATCH(A3143, Content!A:A, 0))</f>
        <v>animals</v>
      </c>
      <c r="C3143" t="s">
        <v>18</v>
      </c>
      <c r="D3143">
        <f>VLOOKUP(C3143, ReactionTypes!A:C, 3, FALSE)</f>
        <v>45</v>
      </c>
      <c r="E3143" s="1">
        <v>44194.81527777778</v>
      </c>
    </row>
    <row r="3144" spans="1:5" x14ac:dyDescent="0.35">
      <c r="A3144" t="s">
        <v>140</v>
      </c>
      <c r="B3144" t="str">
        <f>INDEX(Content!C:C, MATCH(A3144, Content!A:A, 0))</f>
        <v>animals</v>
      </c>
      <c r="C3144" t="s">
        <v>9</v>
      </c>
      <c r="D3144">
        <f>VLOOKUP(C3144, ReactionTypes!A:C, 3, FALSE)</f>
        <v>30</v>
      </c>
      <c r="E3144" s="1">
        <v>44290.859722222223</v>
      </c>
    </row>
    <row r="3145" spans="1:5" x14ac:dyDescent="0.35">
      <c r="A3145" t="s">
        <v>140</v>
      </c>
      <c r="B3145" t="str">
        <f>INDEX(Content!C:C, MATCH(A3145, Content!A:A, 0))</f>
        <v>animals</v>
      </c>
      <c r="C3145" t="s">
        <v>14</v>
      </c>
      <c r="D3145">
        <f>VLOOKUP(C3145, ReactionTypes!A:C, 3, FALSE)</f>
        <v>70</v>
      </c>
      <c r="E3145" s="1">
        <v>44351.964583333334</v>
      </c>
    </row>
    <row r="3146" spans="1:5" x14ac:dyDescent="0.35">
      <c r="A3146" t="s">
        <v>140</v>
      </c>
      <c r="B3146" t="str">
        <f>INDEX(Content!C:C, MATCH(A3146, Content!A:A, 0))</f>
        <v>animals</v>
      </c>
      <c r="C3146" t="s">
        <v>3</v>
      </c>
      <c r="D3146">
        <f>VLOOKUP(C3146, ReactionTypes!A:C, 3, FALSE)</f>
        <v>60</v>
      </c>
      <c r="E3146" s="1">
        <v>44081.460416666669</v>
      </c>
    </row>
    <row r="3147" spans="1:5" x14ac:dyDescent="0.35">
      <c r="A3147" t="s">
        <v>140</v>
      </c>
      <c r="B3147" t="str">
        <f>INDEX(Content!C:C, MATCH(A3147, Content!A:A, 0))</f>
        <v>animals</v>
      </c>
      <c r="C3147" t="s">
        <v>8</v>
      </c>
      <c r="D3147">
        <f>VLOOKUP(C3147, ReactionTypes!A:C, 3, FALSE)</f>
        <v>5</v>
      </c>
      <c r="E3147" s="1">
        <v>44020.465277777781</v>
      </c>
    </row>
    <row r="3148" spans="1:5" x14ac:dyDescent="0.35">
      <c r="A3148" t="s">
        <v>140</v>
      </c>
      <c r="B3148" t="str">
        <f>INDEX(Content!C:C, MATCH(A3148, Content!A:A, 0))</f>
        <v>animals</v>
      </c>
      <c r="C3148" t="s">
        <v>18</v>
      </c>
      <c r="D3148">
        <f>VLOOKUP(C3148, ReactionTypes!A:C, 3, FALSE)</f>
        <v>45</v>
      </c>
      <c r="E3148" s="1">
        <v>44282.800694444442</v>
      </c>
    </row>
    <row r="3149" spans="1:5" x14ac:dyDescent="0.35">
      <c r="A3149" t="s">
        <v>140</v>
      </c>
      <c r="B3149" t="str">
        <f>INDEX(Content!C:C, MATCH(A3149, Content!A:A, 0))</f>
        <v>animals</v>
      </c>
      <c r="C3149" t="s">
        <v>6</v>
      </c>
      <c r="D3149">
        <f>VLOOKUP(C3149, ReactionTypes!A:C, 3, FALSE)</f>
        <v>0</v>
      </c>
      <c r="E3149" s="1">
        <v>44252.944444444445</v>
      </c>
    </row>
    <row r="3150" spans="1:5" x14ac:dyDescent="0.35">
      <c r="A3150" t="s">
        <v>140</v>
      </c>
      <c r="B3150" t="str">
        <f>INDEX(Content!C:C, MATCH(A3150, Content!A:A, 0))</f>
        <v>animals</v>
      </c>
      <c r="C3150" t="s">
        <v>17</v>
      </c>
      <c r="D3150">
        <f>VLOOKUP(C3150, ReactionTypes!A:C, 3, FALSE)</f>
        <v>10</v>
      </c>
      <c r="E3150" s="1">
        <v>44065.659722222219</v>
      </c>
    </row>
    <row r="3151" spans="1:5" x14ac:dyDescent="0.35">
      <c r="A3151" t="s">
        <v>140</v>
      </c>
      <c r="B3151" t="str">
        <f>INDEX(Content!C:C, MATCH(A3151, Content!A:A, 0))</f>
        <v>animals</v>
      </c>
      <c r="C3151" t="s">
        <v>15</v>
      </c>
      <c r="D3151">
        <f>VLOOKUP(C3151, ReactionTypes!A:C, 3, FALSE)</f>
        <v>72</v>
      </c>
      <c r="E3151" s="1">
        <v>44238.805555555555</v>
      </c>
    </row>
    <row r="3152" spans="1:5" x14ac:dyDescent="0.35">
      <c r="A3152" t="s">
        <v>140</v>
      </c>
      <c r="B3152" t="str">
        <f>INDEX(Content!C:C, MATCH(A3152, Content!A:A, 0))</f>
        <v>animals</v>
      </c>
      <c r="C3152" t="s">
        <v>12</v>
      </c>
      <c r="D3152">
        <f>VLOOKUP(C3152, ReactionTypes!A:C, 3, FALSE)</f>
        <v>65</v>
      </c>
      <c r="E3152" s="1">
        <v>44317.927083333336</v>
      </c>
    </row>
    <row r="3153" spans="1:5" x14ac:dyDescent="0.35">
      <c r="A3153" t="s">
        <v>140</v>
      </c>
      <c r="B3153" t="str">
        <f>INDEX(Content!C:C, MATCH(A3153, Content!A:A, 0))</f>
        <v>animals</v>
      </c>
      <c r="C3153" t="s">
        <v>5</v>
      </c>
      <c r="D3153">
        <f>VLOOKUP(C3153, ReactionTypes!A:C, 3, FALSE)</f>
        <v>70</v>
      </c>
      <c r="E3153" s="1">
        <v>44176.958333333336</v>
      </c>
    </row>
    <row r="3154" spans="1:5" x14ac:dyDescent="0.35">
      <c r="A3154" t="s">
        <v>140</v>
      </c>
      <c r="B3154" t="str">
        <f>INDEX(Content!C:C, MATCH(A3154, Content!A:A, 0))</f>
        <v>animals</v>
      </c>
      <c r="C3154" t="s">
        <v>8</v>
      </c>
      <c r="D3154">
        <f>VLOOKUP(C3154, ReactionTypes!A:C, 3, FALSE)</f>
        <v>5</v>
      </c>
      <c r="E3154" s="1">
        <v>44325.566666666666</v>
      </c>
    </row>
    <row r="3155" spans="1:5" x14ac:dyDescent="0.35">
      <c r="A3155" t="s">
        <v>140</v>
      </c>
      <c r="B3155" t="str">
        <f>INDEX(Content!C:C, MATCH(A3155, Content!A:A, 0))</f>
        <v>animals</v>
      </c>
      <c r="C3155" t="s">
        <v>20</v>
      </c>
      <c r="D3155">
        <f>VLOOKUP(C3155, ReactionTypes!A:C, 3, FALSE)</f>
        <v>15</v>
      </c>
      <c r="E3155" s="1">
        <v>44187.197916666664</v>
      </c>
    </row>
    <row r="3156" spans="1:5" x14ac:dyDescent="0.35">
      <c r="A3156" t="s">
        <v>140</v>
      </c>
      <c r="B3156" t="str">
        <f>INDEX(Content!C:C, MATCH(A3156, Content!A:A, 0))</f>
        <v>animals</v>
      </c>
      <c r="C3156" t="s">
        <v>3</v>
      </c>
      <c r="D3156">
        <f>VLOOKUP(C3156, ReactionTypes!A:C, 3, FALSE)</f>
        <v>60</v>
      </c>
      <c r="E3156" s="1">
        <v>44087.457638888889</v>
      </c>
    </row>
    <row r="3157" spans="1:5" x14ac:dyDescent="0.35">
      <c r="A3157" t="s">
        <v>140</v>
      </c>
      <c r="B3157" t="str">
        <f>INDEX(Content!C:C, MATCH(A3157, Content!A:A, 0))</f>
        <v>animals</v>
      </c>
      <c r="C3157" t="s">
        <v>10</v>
      </c>
      <c r="D3157">
        <f>VLOOKUP(C3157, ReactionTypes!A:C, 3, FALSE)</f>
        <v>20</v>
      </c>
      <c r="E3157" s="1">
        <v>44215.084722222222</v>
      </c>
    </row>
    <row r="3158" spans="1:5" x14ac:dyDescent="0.35">
      <c r="A3158" t="s">
        <v>141</v>
      </c>
      <c r="B3158" t="str">
        <f>INDEX(Content!C:C, MATCH(A3158, Content!A:A, 0))</f>
        <v>education</v>
      </c>
      <c r="C3158" t="s">
        <v>15</v>
      </c>
      <c r="D3158">
        <f>VLOOKUP(C3158, ReactionTypes!A:C, 3, FALSE)</f>
        <v>72</v>
      </c>
      <c r="E3158" s="1">
        <v>44186.184027777781</v>
      </c>
    </row>
    <row r="3159" spans="1:5" x14ac:dyDescent="0.35">
      <c r="A3159" t="s">
        <v>141</v>
      </c>
      <c r="B3159" t="str">
        <f>INDEX(Content!C:C, MATCH(A3159, Content!A:A, 0))</f>
        <v>education</v>
      </c>
      <c r="C3159" t="s">
        <v>3</v>
      </c>
      <c r="D3159">
        <f>VLOOKUP(C3159, ReactionTypes!A:C, 3, FALSE)</f>
        <v>60</v>
      </c>
      <c r="E3159" s="1">
        <v>44340.870138888888</v>
      </c>
    </row>
    <row r="3160" spans="1:5" x14ac:dyDescent="0.35">
      <c r="A3160" t="s">
        <v>141</v>
      </c>
      <c r="B3160" t="str">
        <f>INDEX(Content!C:C, MATCH(A3160, Content!A:A, 0))</f>
        <v>education</v>
      </c>
      <c r="C3160" t="s">
        <v>14</v>
      </c>
      <c r="D3160">
        <f>VLOOKUP(C3160, ReactionTypes!A:C, 3, FALSE)</f>
        <v>70</v>
      </c>
      <c r="E3160" s="1">
        <v>44152.327777777777</v>
      </c>
    </row>
    <row r="3161" spans="1:5" x14ac:dyDescent="0.35">
      <c r="A3161" t="s">
        <v>141</v>
      </c>
      <c r="B3161" t="str">
        <f>INDEX(Content!C:C, MATCH(A3161, Content!A:A, 0))</f>
        <v>education</v>
      </c>
      <c r="C3161" t="s">
        <v>14</v>
      </c>
      <c r="D3161">
        <f>VLOOKUP(C3161, ReactionTypes!A:C, 3, FALSE)</f>
        <v>70</v>
      </c>
      <c r="E3161" s="1">
        <v>44261.413194444445</v>
      </c>
    </row>
    <row r="3162" spans="1:5" x14ac:dyDescent="0.35">
      <c r="A3162" t="s">
        <v>141</v>
      </c>
      <c r="B3162" t="str">
        <f>INDEX(Content!C:C, MATCH(A3162, Content!A:A, 0))</f>
        <v>education</v>
      </c>
      <c r="C3162" t="s">
        <v>20</v>
      </c>
      <c r="D3162">
        <f>VLOOKUP(C3162, ReactionTypes!A:C, 3, FALSE)</f>
        <v>15</v>
      </c>
      <c r="E3162" s="1">
        <v>44200.870138888888</v>
      </c>
    </row>
    <row r="3163" spans="1:5" x14ac:dyDescent="0.35">
      <c r="A3163" t="s">
        <v>141</v>
      </c>
      <c r="B3163" t="str">
        <f>INDEX(Content!C:C, MATCH(A3163, Content!A:A, 0))</f>
        <v>education</v>
      </c>
      <c r="C3163" t="s">
        <v>21</v>
      </c>
      <c r="D3163">
        <f>VLOOKUP(C3163, ReactionTypes!A:C, 3, FALSE)</f>
        <v>12</v>
      </c>
      <c r="E3163" s="1">
        <v>44242.740972222222</v>
      </c>
    </row>
    <row r="3164" spans="1:5" x14ac:dyDescent="0.35">
      <c r="A3164" t="s">
        <v>141</v>
      </c>
      <c r="B3164" t="str">
        <f>INDEX(Content!C:C, MATCH(A3164, Content!A:A, 0))</f>
        <v>education</v>
      </c>
      <c r="C3164" t="s">
        <v>16</v>
      </c>
      <c r="D3164">
        <f>VLOOKUP(C3164, ReactionTypes!A:C, 3, FALSE)</f>
        <v>50</v>
      </c>
      <c r="E3164" s="1">
        <v>44251.840277777781</v>
      </c>
    </row>
    <row r="3165" spans="1:5" x14ac:dyDescent="0.35">
      <c r="A3165" t="s">
        <v>141</v>
      </c>
      <c r="B3165" t="str">
        <f>INDEX(Content!C:C, MATCH(A3165, Content!A:A, 0))</f>
        <v>education</v>
      </c>
      <c r="C3165" t="s">
        <v>16</v>
      </c>
      <c r="D3165">
        <f>VLOOKUP(C3165, ReactionTypes!A:C, 3, FALSE)</f>
        <v>50</v>
      </c>
      <c r="E3165" s="1">
        <v>44110.37777777778</v>
      </c>
    </row>
    <row r="3166" spans="1:5" x14ac:dyDescent="0.35">
      <c r="A3166" t="s">
        <v>141</v>
      </c>
      <c r="B3166" t="str">
        <f>INDEX(Content!C:C, MATCH(A3166, Content!A:A, 0))</f>
        <v>education</v>
      </c>
      <c r="C3166" t="s">
        <v>21</v>
      </c>
      <c r="D3166">
        <f>VLOOKUP(C3166, ReactionTypes!A:C, 3, FALSE)</f>
        <v>12</v>
      </c>
      <c r="E3166" s="1">
        <v>44085.70208333333</v>
      </c>
    </row>
    <row r="3167" spans="1:5" x14ac:dyDescent="0.35">
      <c r="A3167" t="s">
        <v>141</v>
      </c>
      <c r="B3167" t="str">
        <f>INDEX(Content!C:C, MATCH(A3167, Content!A:A, 0))</f>
        <v>education</v>
      </c>
      <c r="C3167" t="s">
        <v>12</v>
      </c>
      <c r="D3167">
        <f>VLOOKUP(C3167, ReactionTypes!A:C, 3, FALSE)</f>
        <v>65</v>
      </c>
      <c r="E3167" s="1">
        <v>44030.999305555553</v>
      </c>
    </row>
    <row r="3168" spans="1:5" x14ac:dyDescent="0.35">
      <c r="A3168" t="s">
        <v>141</v>
      </c>
      <c r="B3168" t="str">
        <f>INDEX(Content!C:C, MATCH(A3168, Content!A:A, 0))</f>
        <v>education</v>
      </c>
      <c r="C3168" t="s">
        <v>18</v>
      </c>
      <c r="D3168">
        <f>VLOOKUP(C3168, ReactionTypes!A:C, 3, FALSE)</f>
        <v>45</v>
      </c>
      <c r="E3168" s="1">
        <v>44290.469444444447</v>
      </c>
    </row>
    <row r="3169" spans="1:5" x14ac:dyDescent="0.35">
      <c r="A3169" t="s">
        <v>141</v>
      </c>
      <c r="B3169" t="str">
        <f>INDEX(Content!C:C, MATCH(A3169, Content!A:A, 0))</f>
        <v>education</v>
      </c>
      <c r="C3169" t="s">
        <v>14</v>
      </c>
      <c r="D3169">
        <f>VLOOKUP(C3169, ReactionTypes!A:C, 3, FALSE)</f>
        <v>70</v>
      </c>
      <c r="E3169" s="1">
        <v>44240.797222222223</v>
      </c>
    </row>
    <row r="3170" spans="1:5" x14ac:dyDescent="0.35">
      <c r="A3170" t="s">
        <v>141</v>
      </c>
      <c r="B3170" t="str">
        <f>INDEX(Content!C:C, MATCH(A3170, Content!A:A, 0))</f>
        <v>education</v>
      </c>
      <c r="C3170" t="s">
        <v>6</v>
      </c>
      <c r="D3170">
        <f>VLOOKUP(C3170, ReactionTypes!A:C, 3, FALSE)</f>
        <v>0</v>
      </c>
      <c r="E3170" s="1">
        <v>44291.220833333333</v>
      </c>
    </row>
    <row r="3171" spans="1:5" x14ac:dyDescent="0.35">
      <c r="A3171" t="s">
        <v>141</v>
      </c>
      <c r="B3171" t="str">
        <f>INDEX(Content!C:C, MATCH(A3171, Content!A:A, 0))</f>
        <v>education</v>
      </c>
      <c r="C3171" t="s">
        <v>21</v>
      </c>
      <c r="D3171">
        <f>VLOOKUP(C3171, ReactionTypes!A:C, 3, FALSE)</f>
        <v>12</v>
      </c>
      <c r="E3171" s="1">
        <v>44339.688888888886</v>
      </c>
    </row>
    <row r="3172" spans="1:5" x14ac:dyDescent="0.35">
      <c r="A3172" t="s">
        <v>142</v>
      </c>
      <c r="B3172" t="str">
        <f>INDEX(Content!C:C, MATCH(A3172, Content!A:A, 0))</f>
        <v>soccer</v>
      </c>
      <c r="C3172" t="s">
        <v>13</v>
      </c>
      <c r="D3172">
        <f>VLOOKUP(C3172, ReactionTypes!A:C, 3, FALSE)</f>
        <v>75</v>
      </c>
      <c r="E3172" s="1">
        <v>44340.970138888886</v>
      </c>
    </row>
    <row r="3173" spans="1:5" x14ac:dyDescent="0.35">
      <c r="A3173" t="s">
        <v>142</v>
      </c>
      <c r="B3173" t="str">
        <f>INDEX(Content!C:C, MATCH(A3173, Content!A:A, 0))</f>
        <v>soccer</v>
      </c>
      <c r="C3173" t="s">
        <v>5</v>
      </c>
      <c r="D3173">
        <f>VLOOKUP(C3173, ReactionTypes!A:C, 3, FALSE)</f>
        <v>70</v>
      </c>
      <c r="E3173" s="1">
        <v>44217.36041666667</v>
      </c>
    </row>
    <row r="3174" spans="1:5" x14ac:dyDescent="0.35">
      <c r="A3174" t="s">
        <v>142</v>
      </c>
      <c r="B3174" t="str">
        <f>INDEX(Content!C:C, MATCH(A3174, Content!A:A, 0))</f>
        <v>soccer</v>
      </c>
      <c r="C3174" t="s">
        <v>9</v>
      </c>
      <c r="D3174">
        <f>VLOOKUP(C3174, ReactionTypes!A:C, 3, FALSE)</f>
        <v>30</v>
      </c>
      <c r="E3174" s="1">
        <v>44115.947222222225</v>
      </c>
    </row>
    <row r="3175" spans="1:5" x14ac:dyDescent="0.35">
      <c r="A3175" t="s">
        <v>142</v>
      </c>
      <c r="B3175" t="str">
        <f>INDEX(Content!C:C, MATCH(A3175, Content!A:A, 0))</f>
        <v>soccer</v>
      </c>
      <c r="C3175" t="s">
        <v>14</v>
      </c>
      <c r="D3175">
        <f>VLOOKUP(C3175, ReactionTypes!A:C, 3, FALSE)</f>
        <v>70</v>
      </c>
      <c r="E3175" s="1">
        <v>44189.085416666669</v>
      </c>
    </row>
    <row r="3176" spans="1:5" x14ac:dyDescent="0.35">
      <c r="A3176" t="s">
        <v>142</v>
      </c>
      <c r="B3176" t="str">
        <f>INDEX(Content!C:C, MATCH(A3176, Content!A:A, 0))</f>
        <v>soccer</v>
      </c>
      <c r="C3176" t="s">
        <v>6</v>
      </c>
      <c r="D3176">
        <f>VLOOKUP(C3176, ReactionTypes!A:C, 3, FALSE)</f>
        <v>0</v>
      </c>
      <c r="E3176" s="1">
        <v>44064.738194444442</v>
      </c>
    </row>
    <row r="3177" spans="1:5" x14ac:dyDescent="0.35">
      <c r="A3177" t="s">
        <v>143</v>
      </c>
      <c r="B3177" t="str">
        <f>INDEX(Content!C:C, MATCH(A3177, Content!A:A, 0))</f>
        <v>travel</v>
      </c>
      <c r="C3177" t="s">
        <v>21</v>
      </c>
      <c r="D3177">
        <f>VLOOKUP(C3177, ReactionTypes!A:C, 3, FALSE)</f>
        <v>12</v>
      </c>
      <c r="E3177" s="1">
        <v>44156.070138888892</v>
      </c>
    </row>
    <row r="3178" spans="1:5" x14ac:dyDescent="0.35">
      <c r="A3178" t="s">
        <v>143</v>
      </c>
      <c r="B3178" t="str">
        <f>INDEX(Content!C:C, MATCH(A3178, Content!A:A, 0))</f>
        <v>travel</v>
      </c>
      <c r="C3178" t="s">
        <v>12</v>
      </c>
      <c r="D3178">
        <f>VLOOKUP(C3178, ReactionTypes!A:C, 3, FALSE)</f>
        <v>65</v>
      </c>
      <c r="E3178" s="1">
        <v>44077.193055555559</v>
      </c>
    </row>
    <row r="3179" spans="1:5" x14ac:dyDescent="0.35">
      <c r="A3179" t="s">
        <v>143</v>
      </c>
      <c r="B3179" t="str">
        <f>INDEX(Content!C:C, MATCH(A3179, Content!A:A, 0))</f>
        <v>travel</v>
      </c>
      <c r="C3179" t="s">
        <v>3</v>
      </c>
      <c r="D3179">
        <f>VLOOKUP(C3179, ReactionTypes!A:C, 3, FALSE)</f>
        <v>60</v>
      </c>
      <c r="E3179" s="1">
        <v>44190.716666666667</v>
      </c>
    </row>
    <row r="3180" spans="1:5" x14ac:dyDescent="0.35">
      <c r="A3180" t="s">
        <v>143</v>
      </c>
      <c r="B3180" t="str">
        <f>INDEX(Content!C:C, MATCH(A3180, Content!A:A, 0))</f>
        <v>travel</v>
      </c>
      <c r="C3180" t="s">
        <v>6</v>
      </c>
      <c r="D3180">
        <f>VLOOKUP(C3180, ReactionTypes!A:C, 3, FALSE)</f>
        <v>0</v>
      </c>
      <c r="E3180" s="1">
        <v>44139.065972222219</v>
      </c>
    </row>
    <row r="3181" spans="1:5" x14ac:dyDescent="0.35">
      <c r="A3181" t="s">
        <v>143</v>
      </c>
      <c r="B3181" t="str">
        <f>INDEX(Content!C:C, MATCH(A3181, Content!A:A, 0))</f>
        <v>travel</v>
      </c>
      <c r="C3181" t="s">
        <v>8</v>
      </c>
      <c r="D3181">
        <f>VLOOKUP(C3181, ReactionTypes!A:C, 3, FALSE)</f>
        <v>5</v>
      </c>
      <c r="E3181" s="1">
        <v>44075.958333333336</v>
      </c>
    </row>
    <row r="3182" spans="1:5" x14ac:dyDescent="0.35">
      <c r="A3182" t="s">
        <v>143</v>
      </c>
      <c r="B3182" t="str">
        <f>INDEX(Content!C:C, MATCH(A3182, Content!A:A, 0))</f>
        <v>travel</v>
      </c>
      <c r="C3182" t="s">
        <v>14</v>
      </c>
      <c r="D3182">
        <f>VLOOKUP(C3182, ReactionTypes!A:C, 3, FALSE)</f>
        <v>70</v>
      </c>
      <c r="E3182" s="1">
        <v>44268.719444444447</v>
      </c>
    </row>
    <row r="3183" spans="1:5" x14ac:dyDescent="0.35">
      <c r="A3183" t="s">
        <v>143</v>
      </c>
      <c r="B3183" t="str">
        <f>INDEX(Content!C:C, MATCH(A3183, Content!A:A, 0))</f>
        <v>travel</v>
      </c>
      <c r="C3183" t="s">
        <v>12</v>
      </c>
      <c r="D3183">
        <f>VLOOKUP(C3183, ReactionTypes!A:C, 3, FALSE)</f>
        <v>65</v>
      </c>
      <c r="E3183" s="1">
        <v>44086.783333333333</v>
      </c>
    </row>
    <row r="3184" spans="1:5" x14ac:dyDescent="0.35">
      <c r="A3184" t="s">
        <v>143</v>
      </c>
      <c r="B3184" t="str">
        <f>INDEX(Content!C:C, MATCH(A3184, Content!A:A, 0))</f>
        <v>travel</v>
      </c>
      <c r="C3184" t="s">
        <v>10</v>
      </c>
      <c r="D3184">
        <f>VLOOKUP(C3184, ReactionTypes!A:C, 3, FALSE)</f>
        <v>20</v>
      </c>
      <c r="E3184" s="1">
        <v>44072.676388888889</v>
      </c>
    </row>
    <row r="3185" spans="1:5" x14ac:dyDescent="0.35">
      <c r="A3185" t="s">
        <v>143</v>
      </c>
      <c r="B3185" t="str">
        <f>INDEX(Content!C:C, MATCH(A3185, Content!A:A, 0))</f>
        <v>travel</v>
      </c>
      <c r="C3185" t="s">
        <v>15</v>
      </c>
      <c r="D3185">
        <f>VLOOKUP(C3185, ReactionTypes!A:C, 3, FALSE)</f>
        <v>72</v>
      </c>
      <c r="E3185" s="1">
        <v>44357.121527777781</v>
      </c>
    </row>
    <row r="3186" spans="1:5" x14ac:dyDescent="0.35">
      <c r="A3186" t="s">
        <v>143</v>
      </c>
      <c r="B3186" t="str">
        <f>INDEX(Content!C:C, MATCH(A3186, Content!A:A, 0))</f>
        <v>travel</v>
      </c>
      <c r="C3186" t="s">
        <v>15</v>
      </c>
      <c r="D3186">
        <f>VLOOKUP(C3186, ReactionTypes!A:C, 3, FALSE)</f>
        <v>72</v>
      </c>
      <c r="E3186" s="1">
        <v>44096.713194444441</v>
      </c>
    </row>
    <row r="3187" spans="1:5" x14ac:dyDescent="0.35">
      <c r="A3187" t="s">
        <v>143</v>
      </c>
      <c r="B3187" t="str">
        <f>INDEX(Content!C:C, MATCH(A3187, Content!A:A, 0))</f>
        <v>travel</v>
      </c>
      <c r="C3187" t="s">
        <v>9</v>
      </c>
      <c r="D3187">
        <f>VLOOKUP(C3187, ReactionTypes!A:C, 3, FALSE)</f>
        <v>30</v>
      </c>
      <c r="E3187" s="1">
        <v>44057.207638888889</v>
      </c>
    </row>
    <row r="3188" spans="1:5" x14ac:dyDescent="0.35">
      <c r="A3188" t="s">
        <v>143</v>
      </c>
      <c r="B3188" t="str">
        <f>INDEX(Content!C:C, MATCH(A3188, Content!A:A, 0))</f>
        <v>travel</v>
      </c>
      <c r="C3188" t="s">
        <v>9</v>
      </c>
      <c r="D3188">
        <f>VLOOKUP(C3188, ReactionTypes!A:C, 3, FALSE)</f>
        <v>30</v>
      </c>
      <c r="E3188" s="1">
        <v>44298.597916666666</v>
      </c>
    </row>
    <row r="3189" spans="1:5" x14ac:dyDescent="0.35">
      <c r="A3189" t="s">
        <v>143</v>
      </c>
      <c r="B3189" t="str">
        <f>INDEX(Content!C:C, MATCH(A3189, Content!A:A, 0))</f>
        <v>travel</v>
      </c>
      <c r="C3189" t="s">
        <v>15</v>
      </c>
      <c r="D3189">
        <f>VLOOKUP(C3189, ReactionTypes!A:C, 3, FALSE)</f>
        <v>72</v>
      </c>
      <c r="E3189" s="1">
        <v>44112.362500000003</v>
      </c>
    </row>
    <row r="3190" spans="1:5" x14ac:dyDescent="0.35">
      <c r="A3190" t="s">
        <v>143</v>
      </c>
      <c r="B3190" t="str">
        <f>INDEX(Content!C:C, MATCH(A3190, Content!A:A, 0))</f>
        <v>travel</v>
      </c>
      <c r="C3190" t="s">
        <v>6</v>
      </c>
      <c r="D3190">
        <f>VLOOKUP(C3190, ReactionTypes!A:C, 3, FALSE)</f>
        <v>0</v>
      </c>
      <c r="E3190" s="1">
        <v>44339.831944444442</v>
      </c>
    </row>
    <row r="3191" spans="1:5" x14ac:dyDescent="0.35">
      <c r="A3191" t="s">
        <v>143</v>
      </c>
      <c r="B3191" t="str">
        <f>INDEX(Content!C:C, MATCH(A3191, Content!A:A, 0))</f>
        <v>travel</v>
      </c>
      <c r="C3191" t="s">
        <v>12</v>
      </c>
      <c r="D3191">
        <f>VLOOKUP(C3191, ReactionTypes!A:C, 3, FALSE)</f>
        <v>65</v>
      </c>
      <c r="E3191" s="1">
        <v>44347.168749999997</v>
      </c>
    </row>
    <row r="3192" spans="1:5" x14ac:dyDescent="0.35">
      <c r="A3192" t="s">
        <v>143</v>
      </c>
      <c r="B3192" t="str">
        <f>INDEX(Content!C:C, MATCH(A3192, Content!A:A, 0))</f>
        <v>travel</v>
      </c>
      <c r="C3192" t="s">
        <v>16</v>
      </c>
      <c r="D3192">
        <f>VLOOKUP(C3192, ReactionTypes!A:C, 3, FALSE)</f>
        <v>50</v>
      </c>
      <c r="E3192" s="1">
        <v>44091.75</v>
      </c>
    </row>
    <row r="3193" spans="1:5" x14ac:dyDescent="0.35">
      <c r="A3193" t="s">
        <v>143</v>
      </c>
      <c r="B3193" t="str">
        <f>INDEX(Content!C:C, MATCH(A3193, Content!A:A, 0))</f>
        <v>travel</v>
      </c>
      <c r="C3193" t="s">
        <v>3</v>
      </c>
      <c r="D3193">
        <f>VLOOKUP(C3193, ReactionTypes!A:C, 3, FALSE)</f>
        <v>60</v>
      </c>
      <c r="E3193" s="1">
        <v>44341.915277777778</v>
      </c>
    </row>
    <row r="3194" spans="1:5" x14ac:dyDescent="0.35">
      <c r="A3194" t="s">
        <v>143</v>
      </c>
      <c r="B3194" t="str">
        <f>INDEX(Content!C:C, MATCH(A3194, Content!A:A, 0))</f>
        <v>travel</v>
      </c>
      <c r="C3194" t="s">
        <v>6</v>
      </c>
      <c r="D3194">
        <f>VLOOKUP(C3194, ReactionTypes!A:C, 3, FALSE)</f>
        <v>0</v>
      </c>
      <c r="E3194" s="1">
        <v>44002.461111111108</v>
      </c>
    </row>
    <row r="3195" spans="1:5" x14ac:dyDescent="0.35">
      <c r="A3195" t="s">
        <v>143</v>
      </c>
      <c r="B3195" t="str">
        <f>INDEX(Content!C:C, MATCH(A3195, Content!A:A, 0))</f>
        <v>travel</v>
      </c>
      <c r="C3195" t="s">
        <v>5</v>
      </c>
      <c r="D3195">
        <f>VLOOKUP(C3195, ReactionTypes!A:C, 3, FALSE)</f>
        <v>70</v>
      </c>
      <c r="E3195" s="1">
        <v>44294.695833333331</v>
      </c>
    </row>
    <row r="3196" spans="1:5" x14ac:dyDescent="0.35">
      <c r="A3196" t="s">
        <v>143</v>
      </c>
      <c r="B3196" t="str">
        <f>INDEX(Content!C:C, MATCH(A3196, Content!A:A, 0))</f>
        <v>travel</v>
      </c>
      <c r="C3196" t="s">
        <v>18</v>
      </c>
      <c r="D3196">
        <f>VLOOKUP(C3196, ReactionTypes!A:C, 3, FALSE)</f>
        <v>45</v>
      </c>
      <c r="E3196" s="1">
        <v>44316.945138888892</v>
      </c>
    </row>
    <row r="3197" spans="1:5" x14ac:dyDescent="0.35">
      <c r="A3197" t="s">
        <v>143</v>
      </c>
      <c r="B3197" t="str">
        <f>INDEX(Content!C:C, MATCH(A3197, Content!A:A, 0))</f>
        <v>travel</v>
      </c>
      <c r="C3197" t="s">
        <v>18</v>
      </c>
      <c r="D3197">
        <f>VLOOKUP(C3197, ReactionTypes!A:C, 3, FALSE)</f>
        <v>45</v>
      </c>
      <c r="E3197" s="1">
        <v>44083.576388888891</v>
      </c>
    </row>
    <row r="3198" spans="1:5" x14ac:dyDescent="0.35">
      <c r="A3198" t="s">
        <v>143</v>
      </c>
      <c r="B3198" t="str">
        <f>INDEX(Content!C:C, MATCH(A3198, Content!A:A, 0))</f>
        <v>travel</v>
      </c>
      <c r="C3198" t="s">
        <v>16</v>
      </c>
      <c r="D3198">
        <f>VLOOKUP(C3198, ReactionTypes!A:C, 3, FALSE)</f>
        <v>50</v>
      </c>
      <c r="E3198" s="1">
        <v>44327.731944444444</v>
      </c>
    </row>
    <row r="3199" spans="1:5" x14ac:dyDescent="0.35">
      <c r="A3199" t="s">
        <v>143</v>
      </c>
      <c r="B3199" t="str">
        <f>INDEX(Content!C:C, MATCH(A3199, Content!A:A, 0))</f>
        <v>travel</v>
      </c>
      <c r="C3199" t="s">
        <v>12</v>
      </c>
      <c r="D3199">
        <f>VLOOKUP(C3199, ReactionTypes!A:C, 3, FALSE)</f>
        <v>65</v>
      </c>
      <c r="E3199" s="1">
        <v>44035.842361111114</v>
      </c>
    </row>
    <row r="3200" spans="1:5" x14ac:dyDescent="0.35">
      <c r="A3200" t="s">
        <v>143</v>
      </c>
      <c r="B3200" t="str">
        <f>INDEX(Content!C:C, MATCH(A3200, Content!A:A, 0))</f>
        <v>travel</v>
      </c>
      <c r="C3200" t="s">
        <v>14</v>
      </c>
      <c r="D3200">
        <f>VLOOKUP(C3200, ReactionTypes!A:C, 3, FALSE)</f>
        <v>70</v>
      </c>
      <c r="E3200" s="1">
        <v>44358.88958333333</v>
      </c>
    </row>
    <row r="3201" spans="1:5" x14ac:dyDescent="0.35">
      <c r="A3201" t="s">
        <v>143</v>
      </c>
      <c r="B3201" t="str">
        <f>INDEX(Content!C:C, MATCH(A3201, Content!A:A, 0))</f>
        <v>travel</v>
      </c>
      <c r="C3201" t="s">
        <v>13</v>
      </c>
      <c r="D3201">
        <f>VLOOKUP(C3201, ReactionTypes!A:C, 3, FALSE)</f>
        <v>75</v>
      </c>
      <c r="E3201" s="1">
        <v>44060.150694444441</v>
      </c>
    </row>
    <row r="3202" spans="1:5" x14ac:dyDescent="0.35">
      <c r="A3202" t="s">
        <v>143</v>
      </c>
      <c r="B3202" t="str">
        <f>INDEX(Content!C:C, MATCH(A3202, Content!A:A, 0))</f>
        <v>travel</v>
      </c>
      <c r="C3202" t="s">
        <v>15</v>
      </c>
      <c r="D3202">
        <f>VLOOKUP(C3202, ReactionTypes!A:C, 3, FALSE)</f>
        <v>72</v>
      </c>
      <c r="E3202" s="1">
        <v>44318.893750000003</v>
      </c>
    </row>
    <row r="3203" spans="1:5" x14ac:dyDescent="0.35">
      <c r="A3203" t="s">
        <v>143</v>
      </c>
      <c r="B3203" t="str">
        <f>INDEX(Content!C:C, MATCH(A3203, Content!A:A, 0))</f>
        <v>travel</v>
      </c>
      <c r="C3203" t="s">
        <v>20</v>
      </c>
      <c r="D3203">
        <f>VLOOKUP(C3203, ReactionTypes!A:C, 3, FALSE)</f>
        <v>15</v>
      </c>
      <c r="E3203" s="1">
        <v>44313.979861111111</v>
      </c>
    </row>
    <row r="3204" spans="1:5" x14ac:dyDescent="0.35">
      <c r="A3204" t="s">
        <v>143</v>
      </c>
      <c r="B3204" t="str">
        <f>INDEX(Content!C:C, MATCH(A3204, Content!A:A, 0))</f>
        <v>travel</v>
      </c>
      <c r="C3204" t="s">
        <v>20</v>
      </c>
      <c r="D3204">
        <f>VLOOKUP(C3204, ReactionTypes!A:C, 3, FALSE)</f>
        <v>15</v>
      </c>
      <c r="E3204" s="1">
        <v>44197.883333333331</v>
      </c>
    </row>
    <row r="3205" spans="1:5" x14ac:dyDescent="0.35">
      <c r="A3205" t="s">
        <v>143</v>
      </c>
      <c r="B3205" t="str">
        <f>INDEX(Content!C:C, MATCH(A3205, Content!A:A, 0))</f>
        <v>travel</v>
      </c>
      <c r="C3205" t="s">
        <v>8</v>
      </c>
      <c r="D3205">
        <f>VLOOKUP(C3205, ReactionTypes!A:C, 3, FALSE)</f>
        <v>5</v>
      </c>
      <c r="E3205" s="1">
        <v>44040.459027777775</v>
      </c>
    </row>
    <row r="3206" spans="1:5" x14ac:dyDescent="0.35">
      <c r="A3206" t="s">
        <v>143</v>
      </c>
      <c r="B3206" t="str">
        <f>INDEX(Content!C:C, MATCH(A3206, Content!A:A, 0))</f>
        <v>travel</v>
      </c>
      <c r="C3206" t="s">
        <v>15</v>
      </c>
      <c r="D3206">
        <f>VLOOKUP(C3206, ReactionTypes!A:C, 3, FALSE)</f>
        <v>72</v>
      </c>
      <c r="E3206" s="1">
        <v>44347.557638888888</v>
      </c>
    </row>
    <row r="3207" spans="1:5" x14ac:dyDescent="0.35">
      <c r="A3207" t="s">
        <v>143</v>
      </c>
      <c r="B3207" t="str">
        <f>INDEX(Content!C:C, MATCH(A3207, Content!A:A, 0))</f>
        <v>travel</v>
      </c>
      <c r="C3207" t="s">
        <v>16</v>
      </c>
      <c r="D3207">
        <f>VLOOKUP(C3207, ReactionTypes!A:C, 3, FALSE)</f>
        <v>50</v>
      </c>
      <c r="E3207" s="1">
        <v>44239.927083333336</v>
      </c>
    </row>
    <row r="3208" spans="1:5" x14ac:dyDescent="0.35">
      <c r="A3208" t="s">
        <v>143</v>
      </c>
      <c r="B3208" t="str">
        <f>INDEX(Content!C:C, MATCH(A3208, Content!A:A, 0))</f>
        <v>travel</v>
      </c>
      <c r="C3208" t="s">
        <v>19</v>
      </c>
      <c r="D3208">
        <f>VLOOKUP(C3208, ReactionTypes!A:C, 3, FALSE)</f>
        <v>35</v>
      </c>
      <c r="E3208" s="1">
        <v>44141.731249999997</v>
      </c>
    </row>
    <row r="3209" spans="1:5" x14ac:dyDescent="0.35">
      <c r="A3209" t="s">
        <v>143</v>
      </c>
      <c r="B3209" t="str">
        <f>INDEX(Content!C:C, MATCH(A3209, Content!A:A, 0))</f>
        <v>travel</v>
      </c>
      <c r="C3209" t="s">
        <v>9</v>
      </c>
      <c r="D3209">
        <f>VLOOKUP(C3209, ReactionTypes!A:C, 3, FALSE)</f>
        <v>30</v>
      </c>
      <c r="E3209" s="1">
        <v>44243.219444444447</v>
      </c>
    </row>
    <row r="3210" spans="1:5" x14ac:dyDescent="0.35">
      <c r="A3210" t="s">
        <v>143</v>
      </c>
      <c r="B3210" t="str">
        <f>INDEX(Content!C:C, MATCH(A3210, Content!A:A, 0))</f>
        <v>travel</v>
      </c>
      <c r="C3210" t="s">
        <v>6</v>
      </c>
      <c r="D3210">
        <f>VLOOKUP(C3210, ReactionTypes!A:C, 3, FALSE)</f>
        <v>0</v>
      </c>
      <c r="E3210" s="1">
        <v>44032.681250000001</v>
      </c>
    </row>
    <row r="3211" spans="1:5" x14ac:dyDescent="0.35">
      <c r="A3211" t="s">
        <v>143</v>
      </c>
      <c r="B3211" t="str">
        <f>INDEX(Content!C:C, MATCH(A3211, Content!A:A, 0))</f>
        <v>travel</v>
      </c>
      <c r="C3211" t="s">
        <v>17</v>
      </c>
      <c r="D3211">
        <f>VLOOKUP(C3211, ReactionTypes!A:C, 3, FALSE)</f>
        <v>10</v>
      </c>
      <c r="E3211" s="1">
        <v>44128.654861111114</v>
      </c>
    </row>
    <row r="3212" spans="1:5" x14ac:dyDescent="0.35">
      <c r="A3212" t="s">
        <v>143</v>
      </c>
      <c r="B3212" t="str">
        <f>INDEX(Content!C:C, MATCH(A3212, Content!A:A, 0))</f>
        <v>travel</v>
      </c>
      <c r="C3212" t="s">
        <v>8</v>
      </c>
      <c r="D3212">
        <f>VLOOKUP(C3212, ReactionTypes!A:C, 3, FALSE)</f>
        <v>5</v>
      </c>
      <c r="E3212" s="1">
        <v>44264.574305555558</v>
      </c>
    </row>
    <row r="3213" spans="1:5" x14ac:dyDescent="0.35">
      <c r="A3213" t="s">
        <v>144</v>
      </c>
      <c r="B3213" t="str">
        <f>INDEX(Content!C:C, MATCH(A3213, Content!A:A, 0))</f>
        <v>public speaking</v>
      </c>
      <c r="C3213" t="s">
        <v>12</v>
      </c>
      <c r="D3213">
        <f>VLOOKUP(C3213, ReactionTypes!A:C, 3, FALSE)</f>
        <v>65</v>
      </c>
      <c r="E3213" s="1">
        <v>44102.112500000003</v>
      </c>
    </row>
    <row r="3214" spans="1:5" x14ac:dyDescent="0.35">
      <c r="A3214" t="s">
        <v>144</v>
      </c>
      <c r="B3214" t="str">
        <f>INDEX(Content!C:C, MATCH(A3214, Content!A:A, 0))</f>
        <v>public speaking</v>
      </c>
      <c r="C3214" t="s">
        <v>6</v>
      </c>
      <c r="D3214">
        <f>VLOOKUP(C3214, ReactionTypes!A:C, 3, FALSE)</f>
        <v>0</v>
      </c>
      <c r="E3214" s="1">
        <v>44220.157638888886</v>
      </c>
    </row>
    <row r="3215" spans="1:5" x14ac:dyDescent="0.35">
      <c r="A3215" t="s">
        <v>144</v>
      </c>
      <c r="B3215" t="str">
        <f>INDEX(Content!C:C, MATCH(A3215, Content!A:A, 0))</f>
        <v>public speaking</v>
      </c>
      <c r="C3215" t="s">
        <v>8</v>
      </c>
      <c r="D3215">
        <f>VLOOKUP(C3215, ReactionTypes!A:C, 3, FALSE)</f>
        <v>5</v>
      </c>
      <c r="E3215" s="1">
        <v>44288.69027777778</v>
      </c>
    </row>
    <row r="3216" spans="1:5" x14ac:dyDescent="0.35">
      <c r="A3216" t="s">
        <v>144</v>
      </c>
      <c r="B3216" t="str">
        <f>INDEX(Content!C:C, MATCH(A3216, Content!A:A, 0))</f>
        <v>public speaking</v>
      </c>
      <c r="C3216" t="s">
        <v>21</v>
      </c>
      <c r="D3216">
        <f>VLOOKUP(C3216, ReactionTypes!A:C, 3, FALSE)</f>
        <v>12</v>
      </c>
      <c r="E3216" s="1">
        <v>44239.977777777778</v>
      </c>
    </row>
    <row r="3217" spans="1:5" x14ac:dyDescent="0.35">
      <c r="A3217" t="s">
        <v>144</v>
      </c>
      <c r="B3217" t="str">
        <f>INDEX(Content!C:C, MATCH(A3217, Content!A:A, 0))</f>
        <v>public speaking</v>
      </c>
      <c r="C3217" t="s">
        <v>21</v>
      </c>
      <c r="D3217">
        <f>VLOOKUP(C3217, ReactionTypes!A:C, 3, FALSE)</f>
        <v>12</v>
      </c>
      <c r="E3217" s="1">
        <v>44331.588194444441</v>
      </c>
    </row>
    <row r="3218" spans="1:5" x14ac:dyDescent="0.35">
      <c r="A3218" t="s">
        <v>144</v>
      </c>
      <c r="B3218" t="str">
        <f>INDEX(Content!C:C, MATCH(A3218, Content!A:A, 0))</f>
        <v>public speaking</v>
      </c>
      <c r="C3218" t="s">
        <v>3</v>
      </c>
      <c r="D3218">
        <f>VLOOKUP(C3218, ReactionTypes!A:C, 3, FALSE)</f>
        <v>60</v>
      </c>
      <c r="E3218" s="1">
        <v>44188.599305555559</v>
      </c>
    </row>
    <row r="3219" spans="1:5" x14ac:dyDescent="0.35">
      <c r="A3219" t="s">
        <v>144</v>
      </c>
      <c r="B3219" t="str">
        <f>INDEX(Content!C:C, MATCH(A3219, Content!A:A, 0))</f>
        <v>public speaking</v>
      </c>
      <c r="C3219" t="s">
        <v>15</v>
      </c>
      <c r="D3219">
        <f>VLOOKUP(C3219, ReactionTypes!A:C, 3, FALSE)</f>
        <v>72</v>
      </c>
      <c r="E3219" s="1">
        <v>44023.877083333333</v>
      </c>
    </row>
    <row r="3220" spans="1:5" x14ac:dyDescent="0.35">
      <c r="A3220" t="s">
        <v>144</v>
      </c>
      <c r="B3220" t="str">
        <f>INDEX(Content!C:C, MATCH(A3220, Content!A:A, 0))</f>
        <v>public speaking</v>
      </c>
      <c r="C3220" t="s">
        <v>18</v>
      </c>
      <c r="D3220">
        <f>VLOOKUP(C3220, ReactionTypes!A:C, 3, FALSE)</f>
        <v>45</v>
      </c>
      <c r="E3220" s="1">
        <v>44295.984722222223</v>
      </c>
    </row>
    <row r="3221" spans="1:5" x14ac:dyDescent="0.35">
      <c r="A3221" t="s">
        <v>144</v>
      </c>
      <c r="B3221" t="str">
        <f>INDEX(Content!C:C, MATCH(A3221, Content!A:A, 0))</f>
        <v>public speaking</v>
      </c>
      <c r="C3221" t="s">
        <v>18</v>
      </c>
      <c r="D3221">
        <f>VLOOKUP(C3221, ReactionTypes!A:C, 3, FALSE)</f>
        <v>45</v>
      </c>
      <c r="E3221" s="1">
        <v>44255.940972222219</v>
      </c>
    </row>
    <row r="3222" spans="1:5" x14ac:dyDescent="0.35">
      <c r="A3222" t="s">
        <v>144</v>
      </c>
      <c r="B3222" t="str">
        <f>INDEX(Content!C:C, MATCH(A3222, Content!A:A, 0))</f>
        <v>public speaking</v>
      </c>
      <c r="C3222" t="s">
        <v>5</v>
      </c>
      <c r="D3222">
        <f>VLOOKUP(C3222, ReactionTypes!A:C, 3, FALSE)</f>
        <v>70</v>
      </c>
      <c r="E3222" s="1">
        <v>44073.575694444444</v>
      </c>
    </row>
    <row r="3223" spans="1:5" x14ac:dyDescent="0.35">
      <c r="A3223" t="s">
        <v>144</v>
      </c>
      <c r="B3223" t="str">
        <f>INDEX(Content!C:C, MATCH(A3223, Content!A:A, 0))</f>
        <v>public speaking</v>
      </c>
      <c r="C3223" t="s">
        <v>21</v>
      </c>
      <c r="D3223">
        <f>VLOOKUP(C3223, ReactionTypes!A:C, 3, FALSE)</f>
        <v>12</v>
      </c>
      <c r="E3223" s="1">
        <v>44001.822222222225</v>
      </c>
    </row>
    <row r="3224" spans="1:5" x14ac:dyDescent="0.35">
      <c r="A3224" t="s">
        <v>144</v>
      </c>
      <c r="B3224" t="str">
        <f>INDEX(Content!C:C, MATCH(A3224, Content!A:A, 0))</f>
        <v>public speaking</v>
      </c>
      <c r="C3224" t="s">
        <v>17</v>
      </c>
      <c r="D3224">
        <f>VLOOKUP(C3224, ReactionTypes!A:C, 3, FALSE)</f>
        <v>10</v>
      </c>
      <c r="E3224" s="1">
        <v>44173.750694444447</v>
      </c>
    </row>
    <row r="3225" spans="1:5" x14ac:dyDescent="0.35">
      <c r="A3225" t="s">
        <v>144</v>
      </c>
      <c r="B3225" t="str">
        <f>INDEX(Content!C:C, MATCH(A3225, Content!A:A, 0))</f>
        <v>public speaking</v>
      </c>
      <c r="C3225" t="s">
        <v>19</v>
      </c>
      <c r="D3225">
        <f>VLOOKUP(C3225, ReactionTypes!A:C, 3, FALSE)</f>
        <v>35</v>
      </c>
      <c r="E3225" s="1">
        <v>44144.561805555553</v>
      </c>
    </row>
    <row r="3226" spans="1:5" x14ac:dyDescent="0.35">
      <c r="A3226" t="s">
        <v>144</v>
      </c>
      <c r="B3226" t="str">
        <f>INDEX(Content!C:C, MATCH(A3226, Content!A:A, 0))</f>
        <v>public speaking</v>
      </c>
      <c r="C3226" t="s">
        <v>12</v>
      </c>
      <c r="D3226">
        <f>VLOOKUP(C3226, ReactionTypes!A:C, 3, FALSE)</f>
        <v>65</v>
      </c>
      <c r="E3226" s="1">
        <v>44277.602083333331</v>
      </c>
    </row>
    <row r="3227" spans="1:5" x14ac:dyDescent="0.35">
      <c r="A3227" t="s">
        <v>144</v>
      </c>
      <c r="B3227" t="str">
        <f>INDEX(Content!C:C, MATCH(A3227, Content!A:A, 0))</f>
        <v>public speaking</v>
      </c>
      <c r="C3227" t="s">
        <v>5</v>
      </c>
      <c r="D3227">
        <f>VLOOKUP(C3227, ReactionTypes!A:C, 3, FALSE)</f>
        <v>70</v>
      </c>
      <c r="E3227" s="1">
        <v>44019.355555555558</v>
      </c>
    </row>
    <row r="3228" spans="1:5" x14ac:dyDescent="0.35">
      <c r="A3228" t="s">
        <v>144</v>
      </c>
      <c r="B3228" t="str">
        <f>INDEX(Content!C:C, MATCH(A3228, Content!A:A, 0))</f>
        <v>public speaking</v>
      </c>
      <c r="C3228" t="s">
        <v>6</v>
      </c>
      <c r="D3228">
        <f>VLOOKUP(C3228, ReactionTypes!A:C, 3, FALSE)</f>
        <v>0</v>
      </c>
      <c r="E3228" s="1">
        <v>44267.175694444442</v>
      </c>
    </row>
    <row r="3229" spans="1:5" x14ac:dyDescent="0.35">
      <c r="A3229" t="s">
        <v>144</v>
      </c>
      <c r="B3229" t="str">
        <f>INDEX(Content!C:C, MATCH(A3229, Content!A:A, 0))</f>
        <v>public speaking</v>
      </c>
      <c r="C3229" t="s">
        <v>14</v>
      </c>
      <c r="D3229">
        <f>VLOOKUP(C3229, ReactionTypes!A:C, 3, FALSE)</f>
        <v>70</v>
      </c>
      <c r="E3229" s="1">
        <v>44196.969444444447</v>
      </c>
    </row>
    <row r="3230" spans="1:5" x14ac:dyDescent="0.35">
      <c r="A3230" t="s">
        <v>144</v>
      </c>
      <c r="B3230" t="str">
        <f>INDEX(Content!C:C, MATCH(A3230, Content!A:A, 0))</f>
        <v>public speaking</v>
      </c>
      <c r="C3230" t="s">
        <v>21</v>
      </c>
      <c r="D3230">
        <f>VLOOKUP(C3230, ReactionTypes!A:C, 3, FALSE)</f>
        <v>12</v>
      </c>
      <c r="E3230" s="1">
        <v>44300.961805555555</v>
      </c>
    </row>
    <row r="3231" spans="1:5" x14ac:dyDescent="0.35">
      <c r="A3231" t="s">
        <v>144</v>
      </c>
      <c r="B3231" t="str">
        <f>INDEX(Content!C:C, MATCH(A3231, Content!A:A, 0))</f>
        <v>public speaking</v>
      </c>
      <c r="C3231" t="s">
        <v>8</v>
      </c>
      <c r="D3231">
        <f>VLOOKUP(C3231, ReactionTypes!A:C, 3, FALSE)</f>
        <v>5</v>
      </c>
      <c r="E3231" s="1">
        <v>44002.95416666667</v>
      </c>
    </row>
    <row r="3232" spans="1:5" x14ac:dyDescent="0.35">
      <c r="A3232" t="s">
        <v>144</v>
      </c>
      <c r="B3232" t="str">
        <f>INDEX(Content!C:C, MATCH(A3232, Content!A:A, 0))</f>
        <v>public speaking</v>
      </c>
      <c r="C3232" t="s">
        <v>6</v>
      </c>
      <c r="D3232">
        <f>VLOOKUP(C3232, ReactionTypes!A:C, 3, FALSE)</f>
        <v>0</v>
      </c>
      <c r="E3232" s="1">
        <v>44320.314583333333</v>
      </c>
    </row>
    <row r="3233" spans="1:5" x14ac:dyDescent="0.35">
      <c r="A3233" t="s">
        <v>144</v>
      </c>
      <c r="B3233" t="str">
        <f>INDEX(Content!C:C, MATCH(A3233, Content!A:A, 0))</f>
        <v>public speaking</v>
      </c>
      <c r="C3233" t="s">
        <v>20</v>
      </c>
      <c r="D3233">
        <f>VLOOKUP(C3233, ReactionTypes!A:C, 3, FALSE)</f>
        <v>15</v>
      </c>
      <c r="E3233" s="1">
        <v>44232.381249999999</v>
      </c>
    </row>
    <row r="3234" spans="1:5" x14ac:dyDescent="0.35">
      <c r="A3234" t="s">
        <v>144</v>
      </c>
      <c r="B3234" t="str">
        <f>INDEX(Content!C:C, MATCH(A3234, Content!A:A, 0))</f>
        <v>public speaking</v>
      </c>
      <c r="C3234" t="s">
        <v>17</v>
      </c>
      <c r="D3234">
        <f>VLOOKUP(C3234, ReactionTypes!A:C, 3, FALSE)</f>
        <v>10</v>
      </c>
      <c r="E3234" s="1">
        <v>44339.886805555558</v>
      </c>
    </row>
    <row r="3235" spans="1:5" x14ac:dyDescent="0.35">
      <c r="A3235" t="s">
        <v>144</v>
      </c>
      <c r="B3235" t="str">
        <f>INDEX(Content!C:C, MATCH(A3235, Content!A:A, 0))</f>
        <v>public speaking</v>
      </c>
      <c r="C3235" t="s">
        <v>16</v>
      </c>
      <c r="D3235">
        <f>VLOOKUP(C3235, ReactionTypes!A:C, 3, FALSE)</f>
        <v>50</v>
      </c>
      <c r="E3235" s="1">
        <v>44242.549305555556</v>
      </c>
    </row>
    <row r="3236" spans="1:5" x14ac:dyDescent="0.35">
      <c r="A3236" t="s">
        <v>144</v>
      </c>
      <c r="B3236" t="str">
        <f>INDEX(Content!C:C, MATCH(A3236, Content!A:A, 0))</f>
        <v>public speaking</v>
      </c>
      <c r="C3236" t="s">
        <v>12</v>
      </c>
      <c r="D3236">
        <f>VLOOKUP(C3236, ReactionTypes!A:C, 3, FALSE)</f>
        <v>65</v>
      </c>
      <c r="E3236" s="1">
        <v>44246.017361111109</v>
      </c>
    </row>
    <row r="3237" spans="1:5" x14ac:dyDescent="0.35">
      <c r="A3237" t="s">
        <v>144</v>
      </c>
      <c r="B3237" t="str">
        <f>INDEX(Content!C:C, MATCH(A3237, Content!A:A, 0))</f>
        <v>public speaking</v>
      </c>
      <c r="C3237" t="s">
        <v>19</v>
      </c>
      <c r="D3237">
        <f>VLOOKUP(C3237, ReactionTypes!A:C, 3, FALSE)</f>
        <v>35</v>
      </c>
      <c r="E3237" s="1">
        <v>44214.061111111114</v>
      </c>
    </row>
    <row r="3238" spans="1:5" x14ac:dyDescent="0.35">
      <c r="A3238" t="s">
        <v>144</v>
      </c>
      <c r="B3238" t="str">
        <f>INDEX(Content!C:C, MATCH(A3238, Content!A:A, 0))</f>
        <v>public speaking</v>
      </c>
      <c r="C3238" t="s">
        <v>19</v>
      </c>
      <c r="D3238">
        <f>VLOOKUP(C3238, ReactionTypes!A:C, 3, FALSE)</f>
        <v>35</v>
      </c>
      <c r="E3238" s="1">
        <v>44354.04583333333</v>
      </c>
    </row>
    <row r="3239" spans="1:5" x14ac:dyDescent="0.35">
      <c r="A3239" t="s">
        <v>144</v>
      </c>
      <c r="B3239" t="str">
        <f>INDEX(Content!C:C, MATCH(A3239, Content!A:A, 0))</f>
        <v>public speaking</v>
      </c>
      <c r="C3239" t="s">
        <v>13</v>
      </c>
      <c r="D3239">
        <f>VLOOKUP(C3239, ReactionTypes!A:C, 3, FALSE)</f>
        <v>75</v>
      </c>
      <c r="E3239" s="1">
        <v>44144.398611111108</v>
      </c>
    </row>
    <row r="3240" spans="1:5" x14ac:dyDescent="0.35">
      <c r="A3240" t="s">
        <v>144</v>
      </c>
      <c r="B3240" t="str">
        <f>INDEX(Content!C:C, MATCH(A3240, Content!A:A, 0))</f>
        <v>public speaking</v>
      </c>
      <c r="C3240" t="s">
        <v>18</v>
      </c>
      <c r="D3240">
        <f>VLOOKUP(C3240, ReactionTypes!A:C, 3, FALSE)</f>
        <v>45</v>
      </c>
      <c r="E3240" s="1">
        <v>44333.932638888888</v>
      </c>
    </row>
    <row r="3241" spans="1:5" x14ac:dyDescent="0.35">
      <c r="A3241" t="s">
        <v>144</v>
      </c>
      <c r="B3241" t="str">
        <f>INDEX(Content!C:C, MATCH(A3241, Content!A:A, 0))</f>
        <v>public speaking</v>
      </c>
      <c r="C3241" t="s">
        <v>21</v>
      </c>
      <c r="D3241">
        <f>VLOOKUP(C3241, ReactionTypes!A:C, 3, FALSE)</f>
        <v>12</v>
      </c>
      <c r="E3241" s="1">
        <v>44099.425000000003</v>
      </c>
    </row>
    <row r="3242" spans="1:5" x14ac:dyDescent="0.35">
      <c r="A3242" t="s">
        <v>144</v>
      </c>
      <c r="B3242" t="str">
        <f>INDEX(Content!C:C, MATCH(A3242, Content!A:A, 0))</f>
        <v>public speaking</v>
      </c>
      <c r="C3242" t="s">
        <v>16</v>
      </c>
      <c r="D3242">
        <f>VLOOKUP(C3242, ReactionTypes!A:C, 3, FALSE)</f>
        <v>50</v>
      </c>
      <c r="E3242" s="1">
        <v>44327.79583333333</v>
      </c>
    </row>
    <row r="3243" spans="1:5" x14ac:dyDescent="0.35">
      <c r="A3243" t="s">
        <v>144</v>
      </c>
      <c r="B3243" t="str">
        <f>INDEX(Content!C:C, MATCH(A3243, Content!A:A, 0))</f>
        <v>public speaking</v>
      </c>
      <c r="C3243" t="s">
        <v>12</v>
      </c>
      <c r="D3243">
        <f>VLOOKUP(C3243, ReactionTypes!A:C, 3, FALSE)</f>
        <v>65</v>
      </c>
      <c r="E3243" s="1">
        <v>44055.50277777778</v>
      </c>
    </row>
    <row r="3244" spans="1:5" x14ac:dyDescent="0.35">
      <c r="A3244" t="s">
        <v>144</v>
      </c>
      <c r="B3244" t="str">
        <f>INDEX(Content!C:C, MATCH(A3244, Content!A:A, 0))</f>
        <v>public speaking</v>
      </c>
      <c r="C3244" t="s">
        <v>6</v>
      </c>
      <c r="D3244">
        <f>VLOOKUP(C3244, ReactionTypes!A:C, 3, FALSE)</f>
        <v>0</v>
      </c>
      <c r="E3244" s="1">
        <v>44161.773611111108</v>
      </c>
    </row>
    <row r="3245" spans="1:5" x14ac:dyDescent="0.35">
      <c r="A3245" t="s">
        <v>144</v>
      </c>
      <c r="B3245" t="str">
        <f>INDEX(Content!C:C, MATCH(A3245, Content!A:A, 0))</f>
        <v>public speaking</v>
      </c>
      <c r="C3245" t="s">
        <v>18</v>
      </c>
      <c r="D3245">
        <f>VLOOKUP(C3245, ReactionTypes!A:C, 3, FALSE)</f>
        <v>45</v>
      </c>
      <c r="E3245" s="1">
        <v>44351.925694444442</v>
      </c>
    </row>
    <row r="3246" spans="1:5" x14ac:dyDescent="0.35">
      <c r="A3246" t="s">
        <v>144</v>
      </c>
      <c r="B3246" t="str">
        <f>INDEX(Content!C:C, MATCH(A3246, Content!A:A, 0))</f>
        <v>public speaking</v>
      </c>
      <c r="C3246" t="s">
        <v>5</v>
      </c>
      <c r="D3246">
        <f>VLOOKUP(C3246, ReactionTypes!A:C, 3, FALSE)</f>
        <v>70</v>
      </c>
      <c r="E3246" s="1">
        <v>44017.67291666667</v>
      </c>
    </row>
    <row r="3247" spans="1:5" x14ac:dyDescent="0.35">
      <c r="A3247" t="s">
        <v>144</v>
      </c>
      <c r="B3247" t="str">
        <f>INDEX(Content!C:C, MATCH(A3247, Content!A:A, 0))</f>
        <v>public speaking</v>
      </c>
      <c r="C3247" t="s">
        <v>17</v>
      </c>
      <c r="D3247">
        <f>VLOOKUP(C3247, ReactionTypes!A:C, 3, FALSE)</f>
        <v>10</v>
      </c>
      <c r="E3247" s="1">
        <v>44350.559027777781</v>
      </c>
    </row>
    <row r="3248" spans="1:5" x14ac:dyDescent="0.35">
      <c r="A3248" t="s">
        <v>144</v>
      </c>
      <c r="B3248" t="str">
        <f>INDEX(Content!C:C, MATCH(A3248, Content!A:A, 0))</f>
        <v>public speaking</v>
      </c>
      <c r="C3248" t="s">
        <v>13</v>
      </c>
      <c r="D3248">
        <f>VLOOKUP(C3248, ReactionTypes!A:C, 3, FALSE)</f>
        <v>75</v>
      </c>
      <c r="E3248" s="1">
        <v>44112.609722222223</v>
      </c>
    </row>
    <row r="3249" spans="1:5" x14ac:dyDescent="0.35">
      <c r="A3249" t="s">
        <v>144</v>
      </c>
      <c r="B3249" t="str">
        <f>INDEX(Content!C:C, MATCH(A3249, Content!A:A, 0))</f>
        <v>public speaking</v>
      </c>
      <c r="C3249" t="s">
        <v>12</v>
      </c>
      <c r="D3249">
        <f>VLOOKUP(C3249, ReactionTypes!A:C, 3, FALSE)</f>
        <v>65</v>
      </c>
      <c r="E3249" s="1">
        <v>44251.871527777781</v>
      </c>
    </row>
    <row r="3250" spans="1:5" x14ac:dyDescent="0.35">
      <c r="A3250" t="s">
        <v>144</v>
      </c>
      <c r="B3250" t="str">
        <f>INDEX(Content!C:C, MATCH(A3250, Content!A:A, 0))</f>
        <v>public speaking</v>
      </c>
      <c r="C3250" t="s">
        <v>21</v>
      </c>
      <c r="D3250">
        <f>VLOOKUP(C3250, ReactionTypes!A:C, 3, FALSE)</f>
        <v>12</v>
      </c>
      <c r="E3250" s="1">
        <v>44282.51666666667</v>
      </c>
    </row>
    <row r="3251" spans="1:5" x14ac:dyDescent="0.35">
      <c r="A3251" t="s">
        <v>144</v>
      </c>
      <c r="B3251" t="str">
        <f>INDEX(Content!C:C, MATCH(A3251, Content!A:A, 0))</f>
        <v>public speaking</v>
      </c>
      <c r="C3251" t="s">
        <v>8</v>
      </c>
      <c r="D3251">
        <f>VLOOKUP(C3251, ReactionTypes!A:C, 3, FALSE)</f>
        <v>5</v>
      </c>
      <c r="E3251" s="1">
        <v>44333.317361111112</v>
      </c>
    </row>
    <row r="3252" spans="1:5" x14ac:dyDescent="0.35">
      <c r="A3252" t="s">
        <v>144</v>
      </c>
      <c r="B3252" t="str">
        <f>INDEX(Content!C:C, MATCH(A3252, Content!A:A, 0))</f>
        <v>public speaking</v>
      </c>
      <c r="C3252" t="s">
        <v>8</v>
      </c>
      <c r="D3252">
        <f>VLOOKUP(C3252, ReactionTypes!A:C, 3, FALSE)</f>
        <v>5</v>
      </c>
      <c r="E3252" s="1">
        <v>44077.734027777777</v>
      </c>
    </row>
    <row r="3253" spans="1:5" x14ac:dyDescent="0.35">
      <c r="A3253" s="2" t="s">
        <v>145</v>
      </c>
      <c r="B3253" t="str">
        <f>INDEX(Content!C:C, MATCH(A3253, Content!A:A, 0))</f>
        <v>tennis</v>
      </c>
      <c r="C3253" t="s">
        <v>18</v>
      </c>
      <c r="D3253">
        <f>VLOOKUP(C3253, ReactionTypes!A:C, 3, FALSE)</f>
        <v>45</v>
      </c>
      <c r="E3253" s="1">
        <v>44051.327777777777</v>
      </c>
    </row>
    <row r="3254" spans="1:5" x14ac:dyDescent="0.35">
      <c r="A3254" s="2" t="s">
        <v>145</v>
      </c>
      <c r="B3254" t="str">
        <f>INDEX(Content!C:C, MATCH(A3254, Content!A:A, 0))</f>
        <v>tennis</v>
      </c>
      <c r="C3254" t="s">
        <v>14</v>
      </c>
      <c r="D3254">
        <f>VLOOKUP(C3254, ReactionTypes!A:C, 3, FALSE)</f>
        <v>70</v>
      </c>
      <c r="E3254" s="1">
        <v>44110.579861111109</v>
      </c>
    </row>
    <row r="3255" spans="1:5" x14ac:dyDescent="0.35">
      <c r="A3255" s="2" t="s">
        <v>145</v>
      </c>
      <c r="B3255" t="str">
        <f>INDEX(Content!C:C, MATCH(A3255, Content!A:A, 0))</f>
        <v>tennis</v>
      </c>
      <c r="C3255" t="s">
        <v>15</v>
      </c>
      <c r="D3255">
        <f>VLOOKUP(C3255, ReactionTypes!A:C, 3, FALSE)</f>
        <v>72</v>
      </c>
      <c r="E3255" s="1">
        <v>44290.928472222222</v>
      </c>
    </row>
    <row r="3256" spans="1:5" x14ac:dyDescent="0.35">
      <c r="A3256" s="2" t="s">
        <v>145</v>
      </c>
      <c r="B3256" t="str">
        <f>INDEX(Content!C:C, MATCH(A3256, Content!A:A, 0))</f>
        <v>tennis</v>
      </c>
      <c r="C3256" t="s">
        <v>16</v>
      </c>
      <c r="D3256">
        <f>VLOOKUP(C3256, ReactionTypes!A:C, 3, FALSE)</f>
        <v>50</v>
      </c>
      <c r="E3256" s="1">
        <v>44334.281944444447</v>
      </c>
    </row>
    <row r="3257" spans="1:5" x14ac:dyDescent="0.35">
      <c r="A3257" s="2" t="s">
        <v>145</v>
      </c>
      <c r="B3257" t="str">
        <f>INDEX(Content!C:C, MATCH(A3257, Content!A:A, 0))</f>
        <v>tennis</v>
      </c>
      <c r="C3257" t="s">
        <v>3</v>
      </c>
      <c r="D3257">
        <f>VLOOKUP(C3257, ReactionTypes!A:C, 3, FALSE)</f>
        <v>60</v>
      </c>
      <c r="E3257" s="1">
        <v>44207.538194444445</v>
      </c>
    </row>
    <row r="3258" spans="1:5" x14ac:dyDescent="0.35">
      <c r="A3258" s="2" t="s">
        <v>145</v>
      </c>
      <c r="B3258" t="str">
        <f>INDEX(Content!C:C, MATCH(A3258, Content!A:A, 0))</f>
        <v>tennis</v>
      </c>
      <c r="C3258" t="s">
        <v>16</v>
      </c>
      <c r="D3258">
        <f>VLOOKUP(C3258, ReactionTypes!A:C, 3, FALSE)</f>
        <v>50</v>
      </c>
      <c r="E3258" s="1">
        <v>44225.646527777775</v>
      </c>
    </row>
    <row r="3259" spans="1:5" x14ac:dyDescent="0.35">
      <c r="A3259" s="2" t="s">
        <v>145</v>
      </c>
      <c r="B3259" t="str">
        <f>INDEX(Content!C:C, MATCH(A3259, Content!A:A, 0))</f>
        <v>tennis</v>
      </c>
      <c r="C3259" t="s">
        <v>21</v>
      </c>
      <c r="D3259">
        <f>VLOOKUP(C3259, ReactionTypes!A:C, 3, FALSE)</f>
        <v>12</v>
      </c>
      <c r="E3259" s="1">
        <v>44147.480555555558</v>
      </c>
    </row>
    <row r="3260" spans="1:5" x14ac:dyDescent="0.35">
      <c r="A3260" s="2" t="s">
        <v>145</v>
      </c>
      <c r="B3260" t="str">
        <f>INDEX(Content!C:C, MATCH(A3260, Content!A:A, 0))</f>
        <v>tennis</v>
      </c>
      <c r="C3260" t="s">
        <v>5</v>
      </c>
      <c r="D3260">
        <f>VLOOKUP(C3260, ReactionTypes!A:C, 3, FALSE)</f>
        <v>70</v>
      </c>
      <c r="E3260" s="1">
        <v>44063.501388888886</v>
      </c>
    </row>
    <row r="3261" spans="1:5" x14ac:dyDescent="0.35">
      <c r="A3261" s="2" t="s">
        <v>145</v>
      </c>
      <c r="B3261" t="str">
        <f>INDEX(Content!C:C, MATCH(A3261, Content!A:A, 0))</f>
        <v>tennis</v>
      </c>
      <c r="C3261" t="s">
        <v>19</v>
      </c>
      <c r="D3261">
        <f>VLOOKUP(C3261, ReactionTypes!A:C, 3, FALSE)</f>
        <v>35</v>
      </c>
      <c r="E3261" s="1">
        <v>44318.115277777775</v>
      </c>
    </row>
    <row r="3262" spans="1:5" x14ac:dyDescent="0.35">
      <c r="A3262" s="2" t="s">
        <v>145</v>
      </c>
      <c r="B3262" t="str">
        <f>INDEX(Content!C:C, MATCH(A3262, Content!A:A, 0))</f>
        <v>tennis</v>
      </c>
      <c r="C3262" t="s">
        <v>21</v>
      </c>
      <c r="D3262">
        <f>VLOOKUP(C3262, ReactionTypes!A:C, 3, FALSE)</f>
        <v>12</v>
      </c>
      <c r="E3262" s="1">
        <v>44332.708333333336</v>
      </c>
    </row>
    <row r="3263" spans="1:5" x14ac:dyDescent="0.35">
      <c r="A3263" s="2" t="s">
        <v>145</v>
      </c>
      <c r="B3263" t="str">
        <f>INDEX(Content!C:C, MATCH(A3263, Content!A:A, 0))</f>
        <v>tennis</v>
      </c>
      <c r="C3263" t="s">
        <v>6</v>
      </c>
      <c r="D3263">
        <f>VLOOKUP(C3263, ReactionTypes!A:C, 3, FALSE)</f>
        <v>0</v>
      </c>
      <c r="E3263" s="1">
        <v>44078.402777777781</v>
      </c>
    </row>
    <row r="3264" spans="1:5" x14ac:dyDescent="0.35">
      <c r="A3264" s="2" t="s">
        <v>145</v>
      </c>
      <c r="B3264" t="str">
        <f>INDEX(Content!C:C, MATCH(A3264, Content!A:A, 0))</f>
        <v>tennis</v>
      </c>
      <c r="C3264" t="s">
        <v>12</v>
      </c>
      <c r="D3264">
        <f>VLOOKUP(C3264, ReactionTypes!A:C, 3, FALSE)</f>
        <v>65</v>
      </c>
      <c r="E3264" s="1">
        <v>44003.306250000001</v>
      </c>
    </row>
    <row r="3265" spans="1:5" x14ac:dyDescent="0.35">
      <c r="A3265" s="2" t="s">
        <v>145</v>
      </c>
      <c r="B3265" t="str">
        <f>INDEX(Content!C:C, MATCH(A3265, Content!A:A, 0))</f>
        <v>tennis</v>
      </c>
      <c r="C3265" t="s">
        <v>13</v>
      </c>
      <c r="D3265">
        <f>VLOOKUP(C3265, ReactionTypes!A:C, 3, FALSE)</f>
        <v>75</v>
      </c>
      <c r="E3265" s="1">
        <v>44161.138888888891</v>
      </c>
    </row>
    <row r="3266" spans="1:5" x14ac:dyDescent="0.35">
      <c r="A3266" s="2" t="s">
        <v>145</v>
      </c>
      <c r="B3266" t="str">
        <f>INDEX(Content!C:C, MATCH(A3266, Content!A:A, 0))</f>
        <v>tennis</v>
      </c>
      <c r="C3266" t="s">
        <v>20</v>
      </c>
      <c r="D3266">
        <f>VLOOKUP(C3266, ReactionTypes!A:C, 3, FALSE)</f>
        <v>15</v>
      </c>
      <c r="E3266" s="1">
        <v>44341.083333333336</v>
      </c>
    </row>
    <row r="3267" spans="1:5" x14ac:dyDescent="0.35">
      <c r="A3267" s="2" t="s">
        <v>145</v>
      </c>
      <c r="B3267" t="str">
        <f>INDEX(Content!C:C, MATCH(A3267, Content!A:A, 0))</f>
        <v>tennis</v>
      </c>
      <c r="C3267" t="s">
        <v>8</v>
      </c>
      <c r="D3267">
        <f>VLOOKUP(C3267, ReactionTypes!A:C, 3, FALSE)</f>
        <v>5</v>
      </c>
      <c r="E3267" s="1">
        <v>44155.521527777775</v>
      </c>
    </row>
    <row r="3268" spans="1:5" x14ac:dyDescent="0.35">
      <c r="A3268" s="2" t="s">
        <v>145</v>
      </c>
      <c r="B3268" t="str">
        <f>INDEX(Content!C:C, MATCH(A3268, Content!A:A, 0))</f>
        <v>tennis</v>
      </c>
      <c r="C3268" t="s">
        <v>9</v>
      </c>
      <c r="D3268">
        <f>VLOOKUP(C3268, ReactionTypes!A:C, 3, FALSE)</f>
        <v>30</v>
      </c>
      <c r="E3268" s="1">
        <v>44282.901388888888</v>
      </c>
    </row>
    <row r="3269" spans="1:5" x14ac:dyDescent="0.35">
      <c r="A3269" s="2" t="s">
        <v>145</v>
      </c>
      <c r="B3269" t="str">
        <f>INDEX(Content!C:C, MATCH(A3269, Content!A:A, 0))</f>
        <v>tennis</v>
      </c>
      <c r="C3269" t="s">
        <v>14</v>
      </c>
      <c r="D3269">
        <f>VLOOKUP(C3269, ReactionTypes!A:C, 3, FALSE)</f>
        <v>70</v>
      </c>
      <c r="E3269" s="1">
        <v>44186.068055555559</v>
      </c>
    </row>
    <row r="3270" spans="1:5" x14ac:dyDescent="0.35">
      <c r="A3270" s="2" t="s">
        <v>145</v>
      </c>
      <c r="B3270" t="str">
        <f>INDEX(Content!C:C, MATCH(A3270, Content!A:A, 0))</f>
        <v>tennis</v>
      </c>
      <c r="C3270" t="s">
        <v>15</v>
      </c>
      <c r="D3270">
        <f>VLOOKUP(C3270, ReactionTypes!A:C, 3, FALSE)</f>
        <v>72</v>
      </c>
      <c r="E3270" s="1">
        <v>44223.290972222225</v>
      </c>
    </row>
    <row r="3271" spans="1:5" x14ac:dyDescent="0.35">
      <c r="A3271" s="2" t="s">
        <v>145</v>
      </c>
      <c r="B3271" t="str">
        <f>INDEX(Content!C:C, MATCH(A3271, Content!A:A, 0))</f>
        <v>tennis</v>
      </c>
      <c r="C3271" t="s">
        <v>13</v>
      </c>
      <c r="D3271">
        <f>VLOOKUP(C3271, ReactionTypes!A:C, 3, FALSE)</f>
        <v>75</v>
      </c>
      <c r="E3271" s="1">
        <v>44246.412499999999</v>
      </c>
    </row>
    <row r="3272" spans="1:5" x14ac:dyDescent="0.35">
      <c r="A3272" s="2" t="s">
        <v>145</v>
      </c>
      <c r="B3272" t="str">
        <f>INDEX(Content!C:C, MATCH(A3272, Content!A:A, 0))</f>
        <v>tennis</v>
      </c>
      <c r="C3272" t="s">
        <v>20</v>
      </c>
      <c r="D3272">
        <f>VLOOKUP(C3272, ReactionTypes!A:C, 3, FALSE)</f>
        <v>15</v>
      </c>
      <c r="E3272" s="1">
        <v>44022.119444444441</v>
      </c>
    </row>
    <row r="3273" spans="1:5" x14ac:dyDescent="0.35">
      <c r="A3273" s="2" t="s">
        <v>145</v>
      </c>
      <c r="B3273" t="str">
        <f>INDEX(Content!C:C, MATCH(A3273, Content!A:A, 0))</f>
        <v>tennis</v>
      </c>
      <c r="C3273" t="s">
        <v>21</v>
      </c>
      <c r="D3273">
        <f>VLOOKUP(C3273, ReactionTypes!A:C, 3, FALSE)</f>
        <v>12</v>
      </c>
      <c r="E3273" s="1">
        <v>44144.009027777778</v>
      </c>
    </row>
    <row r="3274" spans="1:5" x14ac:dyDescent="0.35">
      <c r="A3274" s="2" t="s">
        <v>145</v>
      </c>
      <c r="B3274" t="str">
        <f>INDEX(Content!C:C, MATCH(A3274, Content!A:A, 0))</f>
        <v>tennis</v>
      </c>
      <c r="C3274" t="s">
        <v>20</v>
      </c>
      <c r="D3274">
        <f>VLOOKUP(C3274, ReactionTypes!A:C, 3, FALSE)</f>
        <v>15</v>
      </c>
      <c r="E3274" s="1">
        <v>44005.552083333336</v>
      </c>
    </row>
    <row r="3275" spans="1:5" x14ac:dyDescent="0.35">
      <c r="A3275" s="2" t="s">
        <v>145</v>
      </c>
      <c r="B3275" t="str">
        <f>INDEX(Content!C:C, MATCH(A3275, Content!A:A, 0))</f>
        <v>tennis</v>
      </c>
      <c r="C3275" t="s">
        <v>9</v>
      </c>
      <c r="D3275">
        <f>VLOOKUP(C3275, ReactionTypes!A:C, 3, FALSE)</f>
        <v>30</v>
      </c>
      <c r="E3275" s="1">
        <v>44169.510416666664</v>
      </c>
    </row>
    <row r="3276" spans="1:5" x14ac:dyDescent="0.35">
      <c r="A3276" s="2" t="s">
        <v>145</v>
      </c>
      <c r="B3276" t="str">
        <f>INDEX(Content!C:C, MATCH(A3276, Content!A:A, 0))</f>
        <v>tennis</v>
      </c>
      <c r="C3276" t="s">
        <v>8</v>
      </c>
      <c r="D3276">
        <f>VLOOKUP(C3276, ReactionTypes!A:C, 3, FALSE)</f>
        <v>5</v>
      </c>
      <c r="E3276" s="1">
        <v>44344.420138888891</v>
      </c>
    </row>
    <row r="3277" spans="1:5" x14ac:dyDescent="0.35">
      <c r="A3277" s="2" t="s">
        <v>145</v>
      </c>
      <c r="B3277" t="str">
        <f>INDEX(Content!C:C, MATCH(A3277, Content!A:A, 0))</f>
        <v>tennis</v>
      </c>
      <c r="C3277" t="s">
        <v>5</v>
      </c>
      <c r="D3277">
        <f>VLOOKUP(C3277, ReactionTypes!A:C, 3, FALSE)</f>
        <v>70</v>
      </c>
      <c r="E3277" s="1">
        <v>44068.509722222225</v>
      </c>
    </row>
    <row r="3278" spans="1:5" x14ac:dyDescent="0.35">
      <c r="A3278" s="2" t="s">
        <v>145</v>
      </c>
      <c r="B3278" t="str">
        <f>INDEX(Content!C:C, MATCH(A3278, Content!A:A, 0))</f>
        <v>tennis</v>
      </c>
      <c r="C3278" t="s">
        <v>8</v>
      </c>
      <c r="D3278">
        <f>VLOOKUP(C3278, ReactionTypes!A:C, 3, FALSE)</f>
        <v>5</v>
      </c>
      <c r="E3278" s="1">
        <v>44068.03402777778</v>
      </c>
    </row>
    <row r="3279" spans="1:5" x14ac:dyDescent="0.35">
      <c r="A3279" s="2" t="s">
        <v>145</v>
      </c>
      <c r="B3279" t="str">
        <f>INDEX(Content!C:C, MATCH(A3279, Content!A:A, 0))</f>
        <v>tennis</v>
      </c>
      <c r="C3279" t="s">
        <v>15</v>
      </c>
      <c r="D3279">
        <f>VLOOKUP(C3279, ReactionTypes!A:C, 3, FALSE)</f>
        <v>72</v>
      </c>
      <c r="E3279" s="1">
        <v>44138.448611111111</v>
      </c>
    </row>
    <row r="3280" spans="1:5" x14ac:dyDescent="0.35">
      <c r="A3280" s="2" t="s">
        <v>145</v>
      </c>
      <c r="B3280" t="str">
        <f>INDEX(Content!C:C, MATCH(A3280, Content!A:A, 0))</f>
        <v>tennis</v>
      </c>
      <c r="C3280" t="s">
        <v>19</v>
      </c>
      <c r="D3280">
        <f>VLOOKUP(C3280, ReactionTypes!A:C, 3, FALSE)</f>
        <v>35</v>
      </c>
      <c r="E3280" s="1">
        <v>44312.236111111109</v>
      </c>
    </row>
    <row r="3281" spans="1:5" x14ac:dyDescent="0.35">
      <c r="A3281" s="2" t="s">
        <v>145</v>
      </c>
      <c r="B3281" t="str">
        <f>INDEX(Content!C:C, MATCH(A3281, Content!A:A, 0))</f>
        <v>tennis</v>
      </c>
      <c r="C3281" t="s">
        <v>19</v>
      </c>
      <c r="D3281">
        <f>VLOOKUP(C3281, ReactionTypes!A:C, 3, FALSE)</f>
        <v>35</v>
      </c>
      <c r="E3281" s="1">
        <v>44139.661111111112</v>
      </c>
    </row>
    <row r="3282" spans="1:5" x14ac:dyDescent="0.35">
      <c r="A3282" s="2" t="s">
        <v>145</v>
      </c>
      <c r="B3282" t="str">
        <f>INDEX(Content!C:C, MATCH(A3282, Content!A:A, 0))</f>
        <v>tennis</v>
      </c>
      <c r="C3282" t="s">
        <v>5</v>
      </c>
      <c r="D3282">
        <f>VLOOKUP(C3282, ReactionTypes!A:C, 3, FALSE)</f>
        <v>70</v>
      </c>
      <c r="E3282" s="1">
        <v>44172.409722222219</v>
      </c>
    </row>
    <row r="3283" spans="1:5" x14ac:dyDescent="0.35">
      <c r="A3283" s="2" t="s">
        <v>145</v>
      </c>
      <c r="B3283" t="str">
        <f>INDEX(Content!C:C, MATCH(A3283, Content!A:A, 0))</f>
        <v>tennis</v>
      </c>
      <c r="C3283" t="s">
        <v>15</v>
      </c>
      <c r="D3283">
        <f>VLOOKUP(C3283, ReactionTypes!A:C, 3, FALSE)</f>
        <v>72</v>
      </c>
      <c r="E3283" s="1">
        <v>44290.454861111109</v>
      </c>
    </row>
    <row r="3284" spans="1:5" x14ac:dyDescent="0.35">
      <c r="A3284" s="2" t="s">
        <v>145</v>
      </c>
      <c r="B3284" t="str">
        <f>INDEX(Content!C:C, MATCH(A3284, Content!A:A, 0))</f>
        <v>tennis</v>
      </c>
      <c r="C3284" t="s">
        <v>3</v>
      </c>
      <c r="D3284">
        <f>VLOOKUP(C3284, ReactionTypes!A:C, 3, FALSE)</f>
        <v>60</v>
      </c>
      <c r="E3284" s="1">
        <v>44138.573611111111</v>
      </c>
    </row>
    <row r="3285" spans="1:5" x14ac:dyDescent="0.35">
      <c r="A3285" t="s">
        <v>146</v>
      </c>
      <c r="B3285" t="str">
        <f>INDEX(Content!C:C, MATCH(A3285, Content!A:A, 0))</f>
        <v>soccer</v>
      </c>
      <c r="C3285" t="s">
        <v>6</v>
      </c>
      <c r="D3285">
        <f>VLOOKUP(C3285, ReactionTypes!A:C, 3, FALSE)</f>
        <v>0</v>
      </c>
      <c r="E3285" s="1">
        <v>44119.438194444447</v>
      </c>
    </row>
    <row r="3286" spans="1:5" x14ac:dyDescent="0.35">
      <c r="A3286" t="s">
        <v>146</v>
      </c>
      <c r="B3286" t="str">
        <f>INDEX(Content!C:C, MATCH(A3286, Content!A:A, 0))</f>
        <v>soccer</v>
      </c>
      <c r="C3286" t="s">
        <v>14</v>
      </c>
      <c r="D3286">
        <f>VLOOKUP(C3286, ReactionTypes!A:C, 3, FALSE)</f>
        <v>70</v>
      </c>
      <c r="E3286" s="1">
        <v>44310.536111111112</v>
      </c>
    </row>
    <row r="3287" spans="1:5" x14ac:dyDescent="0.35">
      <c r="A3287" t="s">
        <v>146</v>
      </c>
      <c r="B3287" t="str">
        <f>INDEX(Content!C:C, MATCH(A3287, Content!A:A, 0))</f>
        <v>soccer</v>
      </c>
      <c r="C3287" t="s">
        <v>12</v>
      </c>
      <c r="D3287">
        <f>VLOOKUP(C3287, ReactionTypes!A:C, 3, FALSE)</f>
        <v>65</v>
      </c>
      <c r="E3287" s="1">
        <v>44288.48333333333</v>
      </c>
    </row>
    <row r="3288" spans="1:5" x14ac:dyDescent="0.35">
      <c r="A3288" t="s">
        <v>146</v>
      </c>
      <c r="B3288" t="str">
        <f>INDEX(Content!C:C, MATCH(A3288, Content!A:A, 0))</f>
        <v>soccer</v>
      </c>
      <c r="C3288" t="s">
        <v>8</v>
      </c>
      <c r="D3288">
        <f>VLOOKUP(C3288, ReactionTypes!A:C, 3, FALSE)</f>
        <v>5</v>
      </c>
      <c r="E3288" s="1">
        <v>44320.709722222222</v>
      </c>
    </row>
    <row r="3289" spans="1:5" x14ac:dyDescent="0.35">
      <c r="A3289" t="s">
        <v>147</v>
      </c>
      <c r="B3289" t="str">
        <f>INDEX(Content!C:C, MATCH(A3289, Content!A:A, 0))</f>
        <v>travel</v>
      </c>
      <c r="C3289" t="s">
        <v>20</v>
      </c>
      <c r="D3289">
        <f>VLOOKUP(C3289, ReactionTypes!A:C, 3, FALSE)</f>
        <v>15</v>
      </c>
      <c r="E3289" s="1">
        <v>44222.306250000001</v>
      </c>
    </row>
    <row r="3290" spans="1:5" x14ac:dyDescent="0.35">
      <c r="A3290" t="s">
        <v>147</v>
      </c>
      <c r="B3290" t="str">
        <f>INDEX(Content!C:C, MATCH(A3290, Content!A:A, 0))</f>
        <v>travel</v>
      </c>
      <c r="C3290" t="s">
        <v>6</v>
      </c>
      <c r="D3290">
        <f>VLOOKUP(C3290, ReactionTypes!A:C, 3, FALSE)</f>
        <v>0</v>
      </c>
      <c r="E3290" s="1">
        <v>44322.126388888886</v>
      </c>
    </row>
    <row r="3291" spans="1:5" x14ac:dyDescent="0.35">
      <c r="A3291" t="s">
        <v>147</v>
      </c>
      <c r="B3291" t="str">
        <f>INDEX(Content!C:C, MATCH(A3291, Content!A:A, 0))</f>
        <v>travel</v>
      </c>
      <c r="C3291" t="s">
        <v>12</v>
      </c>
      <c r="D3291">
        <f>VLOOKUP(C3291, ReactionTypes!A:C, 3, FALSE)</f>
        <v>65</v>
      </c>
      <c r="E3291" s="1">
        <v>44009.638888888891</v>
      </c>
    </row>
    <row r="3292" spans="1:5" x14ac:dyDescent="0.35">
      <c r="A3292" t="s">
        <v>147</v>
      </c>
      <c r="B3292" t="str">
        <f>INDEX(Content!C:C, MATCH(A3292, Content!A:A, 0))</f>
        <v>travel</v>
      </c>
      <c r="C3292" t="s">
        <v>8</v>
      </c>
      <c r="D3292">
        <f>VLOOKUP(C3292, ReactionTypes!A:C, 3, FALSE)</f>
        <v>5</v>
      </c>
      <c r="E3292" s="1">
        <v>44265.19027777778</v>
      </c>
    </row>
    <row r="3293" spans="1:5" x14ac:dyDescent="0.35">
      <c r="A3293" t="s">
        <v>147</v>
      </c>
      <c r="B3293" t="str">
        <f>INDEX(Content!C:C, MATCH(A3293, Content!A:A, 0))</f>
        <v>travel</v>
      </c>
      <c r="C3293" t="s">
        <v>12</v>
      </c>
      <c r="D3293">
        <f>VLOOKUP(C3293, ReactionTypes!A:C, 3, FALSE)</f>
        <v>65</v>
      </c>
      <c r="E3293" s="1">
        <v>44174.549305555556</v>
      </c>
    </row>
    <row r="3294" spans="1:5" x14ac:dyDescent="0.35">
      <c r="A3294" t="s">
        <v>147</v>
      </c>
      <c r="B3294" t="str">
        <f>INDEX(Content!C:C, MATCH(A3294, Content!A:A, 0))</f>
        <v>travel</v>
      </c>
      <c r="C3294" t="s">
        <v>17</v>
      </c>
      <c r="D3294">
        <f>VLOOKUP(C3294, ReactionTypes!A:C, 3, FALSE)</f>
        <v>10</v>
      </c>
      <c r="E3294" s="1">
        <v>44166.545138888891</v>
      </c>
    </row>
    <row r="3295" spans="1:5" x14ac:dyDescent="0.35">
      <c r="A3295" t="s">
        <v>147</v>
      </c>
      <c r="B3295" t="str">
        <f>INDEX(Content!C:C, MATCH(A3295, Content!A:A, 0))</f>
        <v>travel</v>
      </c>
      <c r="C3295" t="s">
        <v>20</v>
      </c>
      <c r="D3295">
        <f>VLOOKUP(C3295, ReactionTypes!A:C, 3, FALSE)</f>
        <v>15</v>
      </c>
      <c r="E3295" s="1">
        <v>44159.160416666666</v>
      </c>
    </row>
    <row r="3296" spans="1:5" x14ac:dyDescent="0.35">
      <c r="A3296" t="s">
        <v>147</v>
      </c>
      <c r="B3296" t="str">
        <f>INDEX(Content!C:C, MATCH(A3296, Content!A:A, 0))</f>
        <v>travel</v>
      </c>
      <c r="C3296" t="s">
        <v>3</v>
      </c>
      <c r="D3296">
        <f>VLOOKUP(C3296, ReactionTypes!A:C, 3, FALSE)</f>
        <v>60</v>
      </c>
      <c r="E3296" s="1">
        <v>44180.86041666667</v>
      </c>
    </row>
    <row r="3297" spans="1:5" x14ac:dyDescent="0.35">
      <c r="A3297" t="s">
        <v>147</v>
      </c>
      <c r="B3297" t="str">
        <f>INDEX(Content!C:C, MATCH(A3297, Content!A:A, 0))</f>
        <v>travel</v>
      </c>
      <c r="C3297" t="s">
        <v>8</v>
      </c>
      <c r="D3297">
        <f>VLOOKUP(C3297, ReactionTypes!A:C, 3, FALSE)</f>
        <v>5</v>
      </c>
      <c r="E3297" s="1">
        <v>44325.2</v>
      </c>
    </row>
    <row r="3298" spans="1:5" x14ac:dyDescent="0.35">
      <c r="A3298" t="s">
        <v>147</v>
      </c>
      <c r="B3298" t="str">
        <f>INDEX(Content!C:C, MATCH(A3298, Content!A:A, 0))</f>
        <v>travel</v>
      </c>
      <c r="C3298" t="s">
        <v>14</v>
      </c>
      <c r="D3298">
        <f>VLOOKUP(C3298, ReactionTypes!A:C, 3, FALSE)</f>
        <v>70</v>
      </c>
      <c r="E3298" s="1">
        <v>44211.752083333333</v>
      </c>
    </row>
    <row r="3299" spans="1:5" x14ac:dyDescent="0.35">
      <c r="A3299" t="s">
        <v>147</v>
      </c>
      <c r="B3299" t="str">
        <f>INDEX(Content!C:C, MATCH(A3299, Content!A:A, 0))</f>
        <v>travel</v>
      </c>
      <c r="C3299" t="s">
        <v>10</v>
      </c>
      <c r="D3299">
        <f>VLOOKUP(C3299, ReactionTypes!A:C, 3, FALSE)</f>
        <v>20</v>
      </c>
      <c r="E3299" s="1">
        <v>44364.835416666669</v>
      </c>
    </row>
    <row r="3300" spans="1:5" x14ac:dyDescent="0.35">
      <c r="A3300" t="s">
        <v>147</v>
      </c>
      <c r="B3300" t="str">
        <f>INDEX(Content!C:C, MATCH(A3300, Content!A:A, 0))</f>
        <v>travel</v>
      </c>
      <c r="C3300" t="s">
        <v>15</v>
      </c>
      <c r="D3300">
        <f>VLOOKUP(C3300, ReactionTypes!A:C, 3, FALSE)</f>
        <v>72</v>
      </c>
      <c r="E3300" s="1">
        <v>44139.4375</v>
      </c>
    </row>
    <row r="3301" spans="1:5" x14ac:dyDescent="0.35">
      <c r="A3301" t="s">
        <v>147</v>
      </c>
      <c r="B3301" t="str">
        <f>INDEX(Content!C:C, MATCH(A3301, Content!A:A, 0))</f>
        <v>travel</v>
      </c>
      <c r="C3301" t="s">
        <v>15</v>
      </c>
      <c r="D3301">
        <f>VLOOKUP(C3301, ReactionTypes!A:C, 3, FALSE)</f>
        <v>72</v>
      </c>
      <c r="E3301" s="1">
        <v>44084.038194444445</v>
      </c>
    </row>
    <row r="3302" spans="1:5" x14ac:dyDescent="0.35">
      <c r="A3302" t="s">
        <v>147</v>
      </c>
      <c r="B3302" t="str">
        <f>INDEX(Content!C:C, MATCH(A3302, Content!A:A, 0))</f>
        <v>travel</v>
      </c>
      <c r="C3302" t="s">
        <v>16</v>
      </c>
      <c r="D3302">
        <f>VLOOKUP(C3302, ReactionTypes!A:C, 3, FALSE)</f>
        <v>50</v>
      </c>
      <c r="E3302" s="1">
        <v>44353.075694444444</v>
      </c>
    </row>
    <row r="3303" spans="1:5" x14ac:dyDescent="0.35">
      <c r="A3303" t="s">
        <v>147</v>
      </c>
      <c r="B3303" t="str">
        <f>INDEX(Content!C:C, MATCH(A3303, Content!A:A, 0))</f>
        <v>travel</v>
      </c>
      <c r="C3303" t="s">
        <v>8</v>
      </c>
      <c r="D3303">
        <f>VLOOKUP(C3303, ReactionTypes!A:C, 3, FALSE)</f>
        <v>5</v>
      </c>
      <c r="E3303" s="1">
        <v>44236.726388888892</v>
      </c>
    </row>
    <row r="3304" spans="1:5" x14ac:dyDescent="0.35">
      <c r="A3304" t="s">
        <v>147</v>
      </c>
      <c r="B3304" t="str">
        <f>INDEX(Content!C:C, MATCH(A3304, Content!A:A, 0))</f>
        <v>travel</v>
      </c>
      <c r="C3304" t="s">
        <v>13</v>
      </c>
      <c r="D3304">
        <f>VLOOKUP(C3304, ReactionTypes!A:C, 3, FALSE)</f>
        <v>75</v>
      </c>
      <c r="E3304" s="1">
        <v>44302.473611111112</v>
      </c>
    </row>
    <row r="3305" spans="1:5" x14ac:dyDescent="0.35">
      <c r="A3305" t="s">
        <v>147</v>
      </c>
      <c r="B3305" t="str">
        <f>INDEX(Content!C:C, MATCH(A3305, Content!A:A, 0))</f>
        <v>travel</v>
      </c>
      <c r="C3305" t="s">
        <v>8</v>
      </c>
      <c r="D3305">
        <f>VLOOKUP(C3305, ReactionTypes!A:C, 3, FALSE)</f>
        <v>5</v>
      </c>
      <c r="E3305" s="1">
        <v>44092.605555555558</v>
      </c>
    </row>
    <row r="3306" spans="1:5" x14ac:dyDescent="0.35">
      <c r="A3306" t="s">
        <v>147</v>
      </c>
      <c r="B3306" t="str">
        <f>INDEX(Content!C:C, MATCH(A3306, Content!A:A, 0))</f>
        <v>travel</v>
      </c>
      <c r="C3306" t="s">
        <v>16</v>
      </c>
      <c r="D3306">
        <f>VLOOKUP(C3306, ReactionTypes!A:C, 3, FALSE)</f>
        <v>50</v>
      </c>
      <c r="E3306" s="1">
        <v>44247.591666666667</v>
      </c>
    </row>
    <row r="3307" spans="1:5" x14ac:dyDescent="0.35">
      <c r="A3307" t="s">
        <v>147</v>
      </c>
      <c r="B3307" t="str">
        <f>INDEX(Content!C:C, MATCH(A3307, Content!A:A, 0))</f>
        <v>travel</v>
      </c>
      <c r="C3307" t="s">
        <v>16</v>
      </c>
      <c r="D3307">
        <f>VLOOKUP(C3307, ReactionTypes!A:C, 3, FALSE)</f>
        <v>50</v>
      </c>
      <c r="E3307" s="1">
        <v>44057.225694444445</v>
      </c>
    </row>
    <row r="3308" spans="1:5" x14ac:dyDescent="0.35">
      <c r="A3308" t="s">
        <v>147</v>
      </c>
      <c r="B3308" t="str">
        <f>INDEX(Content!C:C, MATCH(A3308, Content!A:A, 0))</f>
        <v>travel</v>
      </c>
      <c r="C3308" t="s">
        <v>14</v>
      </c>
      <c r="D3308">
        <f>VLOOKUP(C3308, ReactionTypes!A:C, 3, FALSE)</f>
        <v>70</v>
      </c>
      <c r="E3308" s="1">
        <v>44300.163194444445</v>
      </c>
    </row>
    <row r="3309" spans="1:5" x14ac:dyDescent="0.35">
      <c r="A3309" t="s">
        <v>147</v>
      </c>
      <c r="B3309" t="str">
        <f>INDEX(Content!C:C, MATCH(A3309, Content!A:A, 0))</f>
        <v>travel</v>
      </c>
      <c r="C3309" t="s">
        <v>17</v>
      </c>
      <c r="D3309">
        <f>VLOOKUP(C3309, ReactionTypes!A:C, 3, FALSE)</f>
        <v>10</v>
      </c>
      <c r="E3309" s="1">
        <v>44122.948611111111</v>
      </c>
    </row>
    <row r="3310" spans="1:5" x14ac:dyDescent="0.35">
      <c r="A3310" t="s">
        <v>148</v>
      </c>
      <c r="B3310" t="str">
        <f>INDEX(Content!C:C, MATCH(A3310, Content!A:A, 0))</f>
        <v>veganism</v>
      </c>
      <c r="C3310" t="s">
        <v>3</v>
      </c>
      <c r="D3310">
        <f>VLOOKUP(C3310, ReactionTypes!A:C, 3, FALSE)</f>
        <v>60</v>
      </c>
      <c r="E3310" s="1">
        <v>44134.15347222222</v>
      </c>
    </row>
    <row r="3311" spans="1:5" x14ac:dyDescent="0.35">
      <c r="A3311" t="s">
        <v>148</v>
      </c>
      <c r="B3311" t="str">
        <f>INDEX(Content!C:C, MATCH(A3311, Content!A:A, 0))</f>
        <v>veganism</v>
      </c>
      <c r="C3311" t="s">
        <v>17</v>
      </c>
      <c r="D3311">
        <f>VLOOKUP(C3311, ReactionTypes!A:C, 3, FALSE)</f>
        <v>10</v>
      </c>
      <c r="E3311" s="1">
        <v>44222.607638888891</v>
      </c>
    </row>
    <row r="3312" spans="1:5" x14ac:dyDescent="0.35">
      <c r="A3312" t="s">
        <v>148</v>
      </c>
      <c r="B3312" t="str">
        <f>INDEX(Content!C:C, MATCH(A3312, Content!A:A, 0))</f>
        <v>veganism</v>
      </c>
      <c r="C3312" t="s">
        <v>5</v>
      </c>
      <c r="D3312">
        <f>VLOOKUP(C3312, ReactionTypes!A:C, 3, FALSE)</f>
        <v>70</v>
      </c>
      <c r="E3312" s="1">
        <v>44268.995833333334</v>
      </c>
    </row>
    <row r="3313" spans="1:5" x14ac:dyDescent="0.35">
      <c r="A3313" t="s">
        <v>148</v>
      </c>
      <c r="B3313" t="str">
        <f>INDEX(Content!C:C, MATCH(A3313, Content!A:A, 0))</f>
        <v>veganism</v>
      </c>
      <c r="C3313" t="s">
        <v>9</v>
      </c>
      <c r="D3313">
        <f>VLOOKUP(C3313, ReactionTypes!A:C, 3, FALSE)</f>
        <v>30</v>
      </c>
      <c r="E3313" s="1">
        <v>44267.865972222222</v>
      </c>
    </row>
    <row r="3314" spans="1:5" x14ac:dyDescent="0.35">
      <c r="A3314" t="s">
        <v>148</v>
      </c>
      <c r="B3314" t="str">
        <f>INDEX(Content!C:C, MATCH(A3314, Content!A:A, 0))</f>
        <v>veganism</v>
      </c>
      <c r="C3314" t="s">
        <v>21</v>
      </c>
      <c r="D3314">
        <f>VLOOKUP(C3314, ReactionTypes!A:C, 3, FALSE)</f>
        <v>12</v>
      </c>
      <c r="E3314" s="1">
        <v>44027.768750000003</v>
      </c>
    </row>
    <row r="3315" spans="1:5" x14ac:dyDescent="0.35">
      <c r="A3315" t="s">
        <v>148</v>
      </c>
      <c r="B3315" t="str">
        <f>INDEX(Content!C:C, MATCH(A3315, Content!A:A, 0))</f>
        <v>veganism</v>
      </c>
      <c r="C3315" t="s">
        <v>21</v>
      </c>
      <c r="D3315">
        <f>VLOOKUP(C3315, ReactionTypes!A:C, 3, FALSE)</f>
        <v>12</v>
      </c>
      <c r="E3315" s="1">
        <v>44038.930555555555</v>
      </c>
    </row>
    <row r="3316" spans="1:5" x14ac:dyDescent="0.35">
      <c r="A3316" t="s">
        <v>148</v>
      </c>
      <c r="B3316" t="str">
        <f>INDEX(Content!C:C, MATCH(A3316, Content!A:A, 0))</f>
        <v>veganism</v>
      </c>
      <c r="C3316" t="s">
        <v>3</v>
      </c>
      <c r="D3316">
        <f>VLOOKUP(C3316, ReactionTypes!A:C, 3, FALSE)</f>
        <v>60</v>
      </c>
      <c r="E3316" s="1">
        <v>44288.20416666667</v>
      </c>
    </row>
    <row r="3317" spans="1:5" x14ac:dyDescent="0.35">
      <c r="A3317" t="s">
        <v>148</v>
      </c>
      <c r="B3317" t="str">
        <f>INDEX(Content!C:C, MATCH(A3317, Content!A:A, 0))</f>
        <v>veganism</v>
      </c>
      <c r="C3317" t="s">
        <v>3</v>
      </c>
      <c r="D3317">
        <f>VLOOKUP(C3317, ReactionTypes!A:C, 3, FALSE)</f>
        <v>60</v>
      </c>
      <c r="E3317" s="1">
        <v>44332.381249999999</v>
      </c>
    </row>
    <row r="3318" spans="1:5" x14ac:dyDescent="0.35">
      <c r="A3318" t="s">
        <v>148</v>
      </c>
      <c r="B3318" t="str">
        <f>INDEX(Content!C:C, MATCH(A3318, Content!A:A, 0))</f>
        <v>veganism</v>
      </c>
      <c r="C3318" t="s">
        <v>21</v>
      </c>
      <c r="D3318">
        <f>VLOOKUP(C3318, ReactionTypes!A:C, 3, FALSE)</f>
        <v>12</v>
      </c>
      <c r="E3318" s="1">
        <v>44344.017361111109</v>
      </c>
    </row>
    <row r="3319" spans="1:5" x14ac:dyDescent="0.35">
      <c r="A3319" t="s">
        <v>148</v>
      </c>
      <c r="B3319" t="str">
        <f>INDEX(Content!C:C, MATCH(A3319, Content!A:A, 0))</f>
        <v>veganism</v>
      </c>
      <c r="C3319" t="s">
        <v>14</v>
      </c>
      <c r="D3319">
        <f>VLOOKUP(C3319, ReactionTypes!A:C, 3, FALSE)</f>
        <v>70</v>
      </c>
      <c r="E3319" s="1">
        <v>44011.616666666669</v>
      </c>
    </row>
    <row r="3320" spans="1:5" x14ac:dyDescent="0.35">
      <c r="A3320" t="s">
        <v>148</v>
      </c>
      <c r="B3320" t="str">
        <f>INDEX(Content!C:C, MATCH(A3320, Content!A:A, 0))</f>
        <v>veganism</v>
      </c>
      <c r="C3320" t="s">
        <v>16</v>
      </c>
      <c r="D3320">
        <f>VLOOKUP(C3320, ReactionTypes!A:C, 3, FALSE)</f>
        <v>50</v>
      </c>
      <c r="E3320" s="1">
        <v>44160.394444444442</v>
      </c>
    </row>
    <row r="3321" spans="1:5" x14ac:dyDescent="0.35">
      <c r="A3321" t="s">
        <v>148</v>
      </c>
      <c r="B3321" t="str">
        <f>INDEX(Content!C:C, MATCH(A3321, Content!A:A, 0))</f>
        <v>veganism</v>
      </c>
      <c r="C3321" t="s">
        <v>5</v>
      </c>
      <c r="D3321">
        <f>VLOOKUP(C3321, ReactionTypes!A:C, 3, FALSE)</f>
        <v>70</v>
      </c>
      <c r="E3321" s="1">
        <v>44341.554861111108</v>
      </c>
    </row>
    <row r="3322" spans="1:5" x14ac:dyDescent="0.35">
      <c r="A3322" t="s">
        <v>148</v>
      </c>
      <c r="B3322" t="str">
        <f>INDEX(Content!C:C, MATCH(A3322, Content!A:A, 0))</f>
        <v>veganism</v>
      </c>
      <c r="C3322" t="s">
        <v>17</v>
      </c>
      <c r="D3322">
        <f>VLOOKUP(C3322, ReactionTypes!A:C, 3, FALSE)</f>
        <v>10</v>
      </c>
      <c r="E3322" s="1">
        <v>44087.405555555553</v>
      </c>
    </row>
    <row r="3323" spans="1:5" x14ac:dyDescent="0.35">
      <c r="A3323" t="s">
        <v>148</v>
      </c>
      <c r="B3323" t="str">
        <f>INDEX(Content!C:C, MATCH(A3323, Content!A:A, 0))</f>
        <v>veganism</v>
      </c>
      <c r="C3323" t="s">
        <v>21</v>
      </c>
      <c r="D3323">
        <f>VLOOKUP(C3323, ReactionTypes!A:C, 3, FALSE)</f>
        <v>12</v>
      </c>
      <c r="E3323" s="1">
        <v>44297.72152777778</v>
      </c>
    </row>
    <row r="3324" spans="1:5" x14ac:dyDescent="0.35">
      <c r="A3324" t="s">
        <v>148</v>
      </c>
      <c r="B3324" t="str">
        <f>INDEX(Content!C:C, MATCH(A3324, Content!A:A, 0))</f>
        <v>veganism</v>
      </c>
      <c r="C3324" t="s">
        <v>13</v>
      </c>
      <c r="D3324">
        <f>VLOOKUP(C3324, ReactionTypes!A:C, 3, FALSE)</f>
        <v>75</v>
      </c>
      <c r="E3324" s="1">
        <v>44127.875694444447</v>
      </c>
    </row>
    <row r="3325" spans="1:5" x14ac:dyDescent="0.35">
      <c r="A3325" t="s">
        <v>148</v>
      </c>
      <c r="B3325" t="str">
        <f>INDEX(Content!C:C, MATCH(A3325, Content!A:A, 0))</f>
        <v>veganism</v>
      </c>
      <c r="C3325" t="s">
        <v>12</v>
      </c>
      <c r="D3325">
        <f>VLOOKUP(C3325, ReactionTypes!A:C, 3, FALSE)</f>
        <v>65</v>
      </c>
      <c r="E3325" s="1">
        <v>44348.321527777778</v>
      </c>
    </row>
    <row r="3326" spans="1:5" x14ac:dyDescent="0.35">
      <c r="A3326" t="s">
        <v>148</v>
      </c>
      <c r="B3326" t="str">
        <f>INDEX(Content!C:C, MATCH(A3326, Content!A:A, 0))</f>
        <v>veganism</v>
      </c>
      <c r="C3326" t="s">
        <v>6</v>
      </c>
      <c r="D3326">
        <f>VLOOKUP(C3326, ReactionTypes!A:C, 3, FALSE)</f>
        <v>0</v>
      </c>
      <c r="E3326" s="1">
        <v>44016.694444444445</v>
      </c>
    </row>
    <row r="3327" spans="1:5" x14ac:dyDescent="0.35">
      <c r="A3327" t="s">
        <v>148</v>
      </c>
      <c r="B3327" t="str">
        <f>INDEX(Content!C:C, MATCH(A3327, Content!A:A, 0))</f>
        <v>veganism</v>
      </c>
      <c r="C3327" t="s">
        <v>13</v>
      </c>
      <c r="D3327">
        <f>VLOOKUP(C3327, ReactionTypes!A:C, 3, FALSE)</f>
        <v>75</v>
      </c>
      <c r="E3327" s="1">
        <v>44036.460416666669</v>
      </c>
    </row>
    <row r="3328" spans="1:5" x14ac:dyDescent="0.35">
      <c r="A3328" t="s">
        <v>148</v>
      </c>
      <c r="B3328" t="str">
        <f>INDEX(Content!C:C, MATCH(A3328, Content!A:A, 0))</f>
        <v>veganism</v>
      </c>
      <c r="C3328" t="s">
        <v>20</v>
      </c>
      <c r="D3328">
        <f>VLOOKUP(C3328, ReactionTypes!A:C, 3, FALSE)</f>
        <v>15</v>
      </c>
      <c r="E3328" s="1">
        <v>44257.803472222222</v>
      </c>
    </row>
    <row r="3329" spans="1:5" x14ac:dyDescent="0.35">
      <c r="A3329" t="s">
        <v>148</v>
      </c>
      <c r="B3329" t="str">
        <f>INDEX(Content!C:C, MATCH(A3329, Content!A:A, 0))</f>
        <v>veganism</v>
      </c>
      <c r="C3329" t="s">
        <v>10</v>
      </c>
      <c r="D3329">
        <f>VLOOKUP(C3329, ReactionTypes!A:C, 3, FALSE)</f>
        <v>20</v>
      </c>
      <c r="E3329" s="1">
        <v>44181.851388888892</v>
      </c>
    </row>
    <row r="3330" spans="1:5" x14ac:dyDescent="0.35">
      <c r="A3330" t="s">
        <v>148</v>
      </c>
      <c r="B3330" t="str">
        <f>INDEX(Content!C:C, MATCH(A3330, Content!A:A, 0))</f>
        <v>veganism</v>
      </c>
      <c r="C3330" t="s">
        <v>13</v>
      </c>
      <c r="D3330">
        <f>VLOOKUP(C3330, ReactionTypes!A:C, 3, FALSE)</f>
        <v>75</v>
      </c>
      <c r="E3330" s="1">
        <v>44306.509027777778</v>
      </c>
    </row>
    <row r="3331" spans="1:5" x14ac:dyDescent="0.35">
      <c r="A3331" t="s">
        <v>148</v>
      </c>
      <c r="B3331" t="str">
        <f>INDEX(Content!C:C, MATCH(A3331, Content!A:A, 0))</f>
        <v>veganism</v>
      </c>
      <c r="C3331" t="s">
        <v>19</v>
      </c>
      <c r="D3331">
        <f>VLOOKUP(C3331, ReactionTypes!A:C, 3, FALSE)</f>
        <v>35</v>
      </c>
      <c r="E3331" s="1">
        <v>44068.198611111111</v>
      </c>
    </row>
    <row r="3332" spans="1:5" x14ac:dyDescent="0.35">
      <c r="A3332" t="s">
        <v>148</v>
      </c>
      <c r="B3332" t="str">
        <f>INDEX(Content!C:C, MATCH(A3332, Content!A:A, 0))</f>
        <v>veganism</v>
      </c>
      <c r="C3332" t="s">
        <v>20</v>
      </c>
      <c r="D3332">
        <f>VLOOKUP(C3332, ReactionTypes!A:C, 3, FALSE)</f>
        <v>15</v>
      </c>
      <c r="E3332" s="1">
        <v>44172.638194444444</v>
      </c>
    </row>
    <row r="3333" spans="1:5" x14ac:dyDescent="0.35">
      <c r="A3333" t="s">
        <v>148</v>
      </c>
      <c r="B3333" t="str">
        <f>INDEX(Content!C:C, MATCH(A3333, Content!A:A, 0))</f>
        <v>veganism</v>
      </c>
      <c r="C3333" t="s">
        <v>19</v>
      </c>
      <c r="D3333">
        <f>VLOOKUP(C3333, ReactionTypes!A:C, 3, FALSE)</f>
        <v>35</v>
      </c>
      <c r="E3333" s="1">
        <v>44179.916666666664</v>
      </c>
    </row>
    <row r="3334" spans="1:5" x14ac:dyDescent="0.35">
      <c r="A3334" t="s">
        <v>148</v>
      </c>
      <c r="B3334" t="str">
        <f>INDEX(Content!C:C, MATCH(A3334, Content!A:A, 0))</f>
        <v>veganism</v>
      </c>
      <c r="C3334" t="s">
        <v>10</v>
      </c>
      <c r="D3334">
        <f>VLOOKUP(C3334, ReactionTypes!A:C, 3, FALSE)</f>
        <v>20</v>
      </c>
      <c r="E3334" s="1">
        <v>44059.676388888889</v>
      </c>
    </row>
    <row r="3335" spans="1:5" x14ac:dyDescent="0.35">
      <c r="A3335" t="s">
        <v>148</v>
      </c>
      <c r="B3335" t="str">
        <f>INDEX(Content!C:C, MATCH(A3335, Content!A:A, 0))</f>
        <v>veganism</v>
      </c>
      <c r="C3335" t="s">
        <v>21</v>
      </c>
      <c r="D3335">
        <f>VLOOKUP(C3335, ReactionTypes!A:C, 3, FALSE)</f>
        <v>12</v>
      </c>
      <c r="E3335" s="1">
        <v>44094.488194444442</v>
      </c>
    </row>
    <row r="3336" spans="1:5" x14ac:dyDescent="0.35">
      <c r="A3336" t="s">
        <v>148</v>
      </c>
      <c r="B3336" t="str">
        <f>INDEX(Content!C:C, MATCH(A3336, Content!A:A, 0))</f>
        <v>veganism</v>
      </c>
      <c r="C3336" t="s">
        <v>21</v>
      </c>
      <c r="D3336">
        <f>VLOOKUP(C3336, ReactionTypes!A:C, 3, FALSE)</f>
        <v>12</v>
      </c>
      <c r="E3336" s="1">
        <v>44088.693055555559</v>
      </c>
    </row>
    <row r="3337" spans="1:5" x14ac:dyDescent="0.35">
      <c r="A3337" t="s">
        <v>148</v>
      </c>
      <c r="B3337" t="str">
        <f>INDEX(Content!C:C, MATCH(A3337, Content!A:A, 0))</f>
        <v>veganism</v>
      </c>
      <c r="C3337" t="s">
        <v>14</v>
      </c>
      <c r="D3337">
        <f>VLOOKUP(C3337, ReactionTypes!A:C, 3, FALSE)</f>
        <v>70</v>
      </c>
      <c r="E3337" s="1">
        <v>44094.902777777781</v>
      </c>
    </row>
    <row r="3338" spans="1:5" x14ac:dyDescent="0.35">
      <c r="A3338" t="s">
        <v>148</v>
      </c>
      <c r="B3338" t="str">
        <f>INDEX(Content!C:C, MATCH(A3338, Content!A:A, 0))</f>
        <v>veganism</v>
      </c>
      <c r="C3338" t="s">
        <v>9</v>
      </c>
      <c r="D3338">
        <f>VLOOKUP(C3338, ReactionTypes!A:C, 3, FALSE)</f>
        <v>30</v>
      </c>
      <c r="E3338" s="1">
        <v>44135.761805555558</v>
      </c>
    </row>
    <row r="3339" spans="1:5" x14ac:dyDescent="0.35">
      <c r="A3339" t="s">
        <v>148</v>
      </c>
      <c r="B3339" t="str">
        <f>INDEX(Content!C:C, MATCH(A3339, Content!A:A, 0))</f>
        <v>veganism</v>
      </c>
      <c r="C3339" t="s">
        <v>9</v>
      </c>
      <c r="D3339">
        <f>VLOOKUP(C3339, ReactionTypes!A:C, 3, FALSE)</f>
        <v>30</v>
      </c>
      <c r="E3339" s="1">
        <v>44269.786805555559</v>
      </c>
    </row>
    <row r="3340" spans="1:5" x14ac:dyDescent="0.35">
      <c r="A3340" t="s">
        <v>148</v>
      </c>
      <c r="B3340" t="str">
        <f>INDEX(Content!C:C, MATCH(A3340, Content!A:A, 0))</f>
        <v>veganism</v>
      </c>
      <c r="C3340" t="s">
        <v>3</v>
      </c>
      <c r="D3340">
        <f>VLOOKUP(C3340, ReactionTypes!A:C, 3, FALSE)</f>
        <v>60</v>
      </c>
      <c r="E3340" s="1">
        <v>44211.884027777778</v>
      </c>
    </row>
    <row r="3341" spans="1:5" x14ac:dyDescent="0.35">
      <c r="A3341" t="s">
        <v>148</v>
      </c>
      <c r="B3341" t="str">
        <f>INDEX(Content!C:C, MATCH(A3341, Content!A:A, 0))</f>
        <v>veganism</v>
      </c>
      <c r="C3341" t="s">
        <v>20</v>
      </c>
      <c r="D3341">
        <f>VLOOKUP(C3341, ReactionTypes!A:C, 3, FALSE)</f>
        <v>15</v>
      </c>
      <c r="E3341" s="1">
        <v>44130.381249999999</v>
      </c>
    </row>
    <row r="3342" spans="1:5" x14ac:dyDescent="0.35">
      <c r="A3342" t="s">
        <v>148</v>
      </c>
      <c r="B3342" t="str">
        <f>INDEX(Content!C:C, MATCH(A3342, Content!A:A, 0))</f>
        <v>veganism</v>
      </c>
      <c r="C3342" t="s">
        <v>9</v>
      </c>
      <c r="D3342">
        <f>VLOOKUP(C3342, ReactionTypes!A:C, 3, FALSE)</f>
        <v>30</v>
      </c>
      <c r="E3342" s="1">
        <v>44021.620138888888</v>
      </c>
    </row>
    <row r="3343" spans="1:5" x14ac:dyDescent="0.35">
      <c r="A3343" t="s">
        <v>148</v>
      </c>
      <c r="B3343" t="str">
        <f>INDEX(Content!C:C, MATCH(A3343, Content!A:A, 0))</f>
        <v>veganism</v>
      </c>
      <c r="C3343" t="s">
        <v>14</v>
      </c>
      <c r="D3343">
        <f>VLOOKUP(C3343, ReactionTypes!A:C, 3, FALSE)</f>
        <v>70</v>
      </c>
      <c r="E3343" s="1">
        <v>44065.757638888892</v>
      </c>
    </row>
    <row r="3344" spans="1:5" x14ac:dyDescent="0.35">
      <c r="A3344" t="s">
        <v>148</v>
      </c>
      <c r="B3344" t="str">
        <f>INDEX(Content!C:C, MATCH(A3344, Content!A:A, 0))</f>
        <v>veganism</v>
      </c>
      <c r="C3344" t="s">
        <v>19</v>
      </c>
      <c r="D3344">
        <f>VLOOKUP(C3344, ReactionTypes!A:C, 3, FALSE)</f>
        <v>35</v>
      </c>
      <c r="E3344" s="1">
        <v>44084.8125</v>
      </c>
    </row>
    <row r="3345" spans="1:5" x14ac:dyDescent="0.35">
      <c r="A3345" t="s">
        <v>148</v>
      </c>
      <c r="B3345" t="str">
        <f>INDEX(Content!C:C, MATCH(A3345, Content!A:A, 0))</f>
        <v>veganism</v>
      </c>
      <c r="C3345" t="s">
        <v>17</v>
      </c>
      <c r="D3345">
        <f>VLOOKUP(C3345, ReactionTypes!A:C, 3, FALSE)</f>
        <v>10</v>
      </c>
      <c r="E3345" s="1">
        <v>44050.374305555553</v>
      </c>
    </row>
    <row r="3346" spans="1:5" x14ac:dyDescent="0.35">
      <c r="A3346" t="s">
        <v>148</v>
      </c>
      <c r="B3346" t="str">
        <f>INDEX(Content!C:C, MATCH(A3346, Content!A:A, 0))</f>
        <v>veganism</v>
      </c>
      <c r="C3346" t="s">
        <v>5</v>
      </c>
      <c r="D3346">
        <f>VLOOKUP(C3346, ReactionTypes!A:C, 3, FALSE)</f>
        <v>70</v>
      </c>
      <c r="E3346" s="1">
        <v>44208.988194444442</v>
      </c>
    </row>
    <row r="3347" spans="1:5" x14ac:dyDescent="0.35">
      <c r="A3347" t="s">
        <v>148</v>
      </c>
      <c r="B3347" t="str">
        <f>INDEX(Content!C:C, MATCH(A3347, Content!A:A, 0))</f>
        <v>veganism</v>
      </c>
      <c r="C3347" t="s">
        <v>10</v>
      </c>
      <c r="D3347">
        <f>VLOOKUP(C3347, ReactionTypes!A:C, 3, FALSE)</f>
        <v>20</v>
      </c>
      <c r="E3347" s="1">
        <v>44350.392361111109</v>
      </c>
    </row>
    <row r="3348" spans="1:5" x14ac:dyDescent="0.35">
      <c r="A3348" t="s">
        <v>148</v>
      </c>
      <c r="B3348" t="str">
        <f>INDEX(Content!C:C, MATCH(A3348, Content!A:A, 0))</f>
        <v>veganism</v>
      </c>
      <c r="C3348" t="s">
        <v>6</v>
      </c>
      <c r="D3348">
        <f>VLOOKUP(C3348, ReactionTypes!A:C, 3, FALSE)</f>
        <v>0</v>
      </c>
      <c r="E3348" s="1">
        <v>44033.120833333334</v>
      </c>
    </row>
    <row r="3349" spans="1:5" x14ac:dyDescent="0.35">
      <c r="A3349" t="s">
        <v>148</v>
      </c>
      <c r="B3349" t="str">
        <f>INDEX(Content!C:C, MATCH(A3349, Content!A:A, 0))</f>
        <v>veganism</v>
      </c>
      <c r="C3349" t="s">
        <v>20</v>
      </c>
      <c r="D3349">
        <f>VLOOKUP(C3349, ReactionTypes!A:C, 3, FALSE)</f>
        <v>15</v>
      </c>
      <c r="E3349" s="1">
        <v>44305.762499999997</v>
      </c>
    </row>
    <row r="3350" spans="1:5" x14ac:dyDescent="0.35">
      <c r="A3350" t="s">
        <v>148</v>
      </c>
      <c r="B3350" t="str">
        <f>INDEX(Content!C:C, MATCH(A3350, Content!A:A, 0))</f>
        <v>veganism</v>
      </c>
      <c r="C3350" t="s">
        <v>21</v>
      </c>
      <c r="D3350">
        <f>VLOOKUP(C3350, ReactionTypes!A:C, 3, FALSE)</f>
        <v>12</v>
      </c>
      <c r="E3350" s="1">
        <v>44024.494444444441</v>
      </c>
    </row>
    <row r="3351" spans="1:5" x14ac:dyDescent="0.35">
      <c r="A3351" t="s">
        <v>148</v>
      </c>
      <c r="B3351" t="str">
        <f>INDEX(Content!C:C, MATCH(A3351, Content!A:A, 0))</f>
        <v>veganism</v>
      </c>
      <c r="C3351" t="s">
        <v>17</v>
      </c>
      <c r="D3351">
        <f>VLOOKUP(C3351, ReactionTypes!A:C, 3, FALSE)</f>
        <v>10</v>
      </c>
      <c r="E3351" s="1">
        <v>44346.808333333334</v>
      </c>
    </row>
    <row r="3352" spans="1:5" x14ac:dyDescent="0.35">
      <c r="A3352" t="s">
        <v>148</v>
      </c>
      <c r="B3352" t="str">
        <f>INDEX(Content!C:C, MATCH(A3352, Content!A:A, 0))</f>
        <v>veganism</v>
      </c>
      <c r="C3352" t="s">
        <v>18</v>
      </c>
      <c r="D3352">
        <f>VLOOKUP(C3352, ReactionTypes!A:C, 3, FALSE)</f>
        <v>45</v>
      </c>
      <c r="E3352" s="1">
        <v>44133.103472222225</v>
      </c>
    </row>
    <row r="3353" spans="1:5" x14ac:dyDescent="0.35">
      <c r="A3353" t="s">
        <v>148</v>
      </c>
      <c r="B3353" t="str">
        <f>INDEX(Content!C:C, MATCH(A3353, Content!A:A, 0))</f>
        <v>veganism</v>
      </c>
      <c r="C3353" t="s">
        <v>17</v>
      </c>
      <c r="D3353">
        <f>VLOOKUP(C3353, ReactionTypes!A:C, 3, FALSE)</f>
        <v>10</v>
      </c>
      <c r="E3353" s="1">
        <v>44012.570138888892</v>
      </c>
    </row>
    <row r="3354" spans="1:5" x14ac:dyDescent="0.35">
      <c r="A3354" t="s">
        <v>149</v>
      </c>
      <c r="B3354" t="str">
        <f>INDEX(Content!C:C, MATCH(A3354, Content!A:A, 0))</f>
        <v>cooking</v>
      </c>
      <c r="C3354" t="s">
        <v>9</v>
      </c>
      <c r="D3354">
        <f>VLOOKUP(C3354, ReactionTypes!A:C, 3, FALSE)</f>
        <v>30</v>
      </c>
      <c r="E3354" s="1">
        <v>44218.159722222219</v>
      </c>
    </row>
    <row r="3355" spans="1:5" x14ac:dyDescent="0.35">
      <c r="A3355" t="s">
        <v>149</v>
      </c>
      <c r="B3355" t="str">
        <f>INDEX(Content!C:C, MATCH(A3355, Content!A:A, 0))</f>
        <v>cooking</v>
      </c>
      <c r="C3355" t="s">
        <v>13</v>
      </c>
      <c r="D3355">
        <f>VLOOKUP(C3355, ReactionTypes!A:C, 3, FALSE)</f>
        <v>75</v>
      </c>
      <c r="E3355" s="1">
        <v>44244.006249999999</v>
      </c>
    </row>
    <row r="3356" spans="1:5" x14ac:dyDescent="0.35">
      <c r="A3356" t="s">
        <v>149</v>
      </c>
      <c r="B3356" t="str">
        <f>INDEX(Content!C:C, MATCH(A3356, Content!A:A, 0))</f>
        <v>cooking</v>
      </c>
      <c r="C3356" t="s">
        <v>17</v>
      </c>
      <c r="D3356">
        <f>VLOOKUP(C3356, ReactionTypes!A:C, 3, FALSE)</f>
        <v>10</v>
      </c>
      <c r="E3356" s="1">
        <v>44006.398611111108</v>
      </c>
    </row>
    <row r="3357" spans="1:5" x14ac:dyDescent="0.35">
      <c r="A3357" t="s">
        <v>149</v>
      </c>
      <c r="B3357" t="str">
        <f>INDEX(Content!C:C, MATCH(A3357, Content!A:A, 0))</f>
        <v>cooking</v>
      </c>
      <c r="C3357" t="s">
        <v>19</v>
      </c>
      <c r="D3357">
        <f>VLOOKUP(C3357, ReactionTypes!A:C, 3, FALSE)</f>
        <v>35</v>
      </c>
      <c r="E3357" s="1">
        <v>44354.218055555553</v>
      </c>
    </row>
    <row r="3358" spans="1:5" x14ac:dyDescent="0.35">
      <c r="A3358" t="s">
        <v>149</v>
      </c>
      <c r="B3358" t="str">
        <f>INDEX(Content!C:C, MATCH(A3358, Content!A:A, 0))</f>
        <v>cooking</v>
      </c>
      <c r="C3358" t="s">
        <v>6</v>
      </c>
      <c r="D3358">
        <f>VLOOKUP(C3358, ReactionTypes!A:C, 3, FALSE)</f>
        <v>0</v>
      </c>
      <c r="E3358" s="1">
        <v>44106.65902777778</v>
      </c>
    </row>
    <row r="3359" spans="1:5" x14ac:dyDescent="0.35">
      <c r="A3359" t="s">
        <v>149</v>
      </c>
      <c r="B3359" t="str">
        <f>INDEX(Content!C:C, MATCH(A3359, Content!A:A, 0))</f>
        <v>cooking</v>
      </c>
      <c r="C3359" t="s">
        <v>14</v>
      </c>
      <c r="D3359">
        <f>VLOOKUP(C3359, ReactionTypes!A:C, 3, FALSE)</f>
        <v>70</v>
      </c>
      <c r="E3359" s="1">
        <v>44102.302083333336</v>
      </c>
    </row>
    <row r="3360" spans="1:5" x14ac:dyDescent="0.35">
      <c r="A3360" t="s">
        <v>149</v>
      </c>
      <c r="B3360" t="str">
        <f>INDEX(Content!C:C, MATCH(A3360, Content!A:A, 0))</f>
        <v>cooking</v>
      </c>
      <c r="C3360" t="s">
        <v>15</v>
      </c>
      <c r="D3360">
        <f>VLOOKUP(C3360, ReactionTypes!A:C, 3, FALSE)</f>
        <v>72</v>
      </c>
      <c r="E3360" s="1">
        <v>44336.859722222223</v>
      </c>
    </row>
    <row r="3361" spans="1:5" x14ac:dyDescent="0.35">
      <c r="A3361" t="s">
        <v>149</v>
      </c>
      <c r="B3361" t="str">
        <f>INDEX(Content!C:C, MATCH(A3361, Content!A:A, 0))</f>
        <v>cooking</v>
      </c>
      <c r="C3361" t="s">
        <v>12</v>
      </c>
      <c r="D3361">
        <f>VLOOKUP(C3361, ReactionTypes!A:C, 3, FALSE)</f>
        <v>65</v>
      </c>
      <c r="E3361" s="1">
        <v>44106.865972222222</v>
      </c>
    </row>
    <row r="3362" spans="1:5" x14ac:dyDescent="0.35">
      <c r="A3362" t="s">
        <v>149</v>
      </c>
      <c r="B3362" t="str">
        <f>INDEX(Content!C:C, MATCH(A3362, Content!A:A, 0))</f>
        <v>cooking</v>
      </c>
      <c r="C3362" t="s">
        <v>16</v>
      </c>
      <c r="D3362">
        <f>VLOOKUP(C3362, ReactionTypes!A:C, 3, FALSE)</f>
        <v>50</v>
      </c>
      <c r="E3362" s="1">
        <v>44219.085416666669</v>
      </c>
    </row>
    <row r="3363" spans="1:5" x14ac:dyDescent="0.35">
      <c r="A3363" t="s">
        <v>149</v>
      </c>
      <c r="B3363" t="str">
        <f>INDEX(Content!C:C, MATCH(A3363, Content!A:A, 0))</f>
        <v>cooking</v>
      </c>
      <c r="C3363" t="s">
        <v>16</v>
      </c>
      <c r="D3363">
        <f>VLOOKUP(C3363, ReactionTypes!A:C, 3, FALSE)</f>
        <v>50</v>
      </c>
      <c r="E3363" s="1">
        <v>44216.434027777781</v>
      </c>
    </row>
    <row r="3364" spans="1:5" x14ac:dyDescent="0.35">
      <c r="A3364" t="s">
        <v>149</v>
      </c>
      <c r="B3364" t="str">
        <f>INDEX(Content!C:C, MATCH(A3364, Content!A:A, 0))</f>
        <v>cooking</v>
      </c>
      <c r="C3364" t="s">
        <v>8</v>
      </c>
      <c r="D3364">
        <f>VLOOKUP(C3364, ReactionTypes!A:C, 3, FALSE)</f>
        <v>5</v>
      </c>
      <c r="E3364" s="1">
        <v>44003.004861111112</v>
      </c>
    </row>
    <row r="3365" spans="1:5" x14ac:dyDescent="0.35">
      <c r="A3365" t="s">
        <v>149</v>
      </c>
      <c r="B3365" t="str">
        <f>INDEX(Content!C:C, MATCH(A3365, Content!A:A, 0))</f>
        <v>cooking</v>
      </c>
      <c r="C3365" t="s">
        <v>10</v>
      </c>
      <c r="D3365">
        <f>VLOOKUP(C3365, ReactionTypes!A:C, 3, FALSE)</f>
        <v>20</v>
      </c>
      <c r="E3365" s="1">
        <v>44126.286805555559</v>
      </c>
    </row>
    <row r="3366" spans="1:5" x14ac:dyDescent="0.35">
      <c r="A3366" t="s">
        <v>149</v>
      </c>
      <c r="B3366" t="str">
        <f>INDEX(Content!C:C, MATCH(A3366, Content!A:A, 0))</f>
        <v>cooking</v>
      </c>
      <c r="C3366" t="s">
        <v>13</v>
      </c>
      <c r="D3366">
        <f>VLOOKUP(C3366, ReactionTypes!A:C, 3, FALSE)</f>
        <v>75</v>
      </c>
      <c r="E3366" s="1">
        <v>44269.200694444444</v>
      </c>
    </row>
    <row r="3367" spans="1:5" x14ac:dyDescent="0.35">
      <c r="A3367" t="s">
        <v>149</v>
      </c>
      <c r="B3367" t="str">
        <f>INDEX(Content!C:C, MATCH(A3367, Content!A:A, 0))</f>
        <v>cooking</v>
      </c>
      <c r="C3367" t="s">
        <v>13</v>
      </c>
      <c r="D3367">
        <f>VLOOKUP(C3367, ReactionTypes!A:C, 3, FALSE)</f>
        <v>75</v>
      </c>
      <c r="E3367" s="1">
        <v>44283.462500000001</v>
      </c>
    </row>
    <row r="3368" spans="1:5" x14ac:dyDescent="0.35">
      <c r="A3368" t="s">
        <v>149</v>
      </c>
      <c r="B3368" t="str">
        <f>INDEX(Content!C:C, MATCH(A3368, Content!A:A, 0))</f>
        <v>cooking</v>
      </c>
      <c r="C3368" t="s">
        <v>16</v>
      </c>
      <c r="D3368">
        <f>VLOOKUP(C3368, ReactionTypes!A:C, 3, FALSE)</f>
        <v>50</v>
      </c>
      <c r="E3368" s="1">
        <v>44089.560416666667</v>
      </c>
    </row>
    <row r="3369" spans="1:5" x14ac:dyDescent="0.35">
      <c r="A3369" t="s">
        <v>149</v>
      </c>
      <c r="B3369" t="str">
        <f>INDEX(Content!C:C, MATCH(A3369, Content!A:A, 0))</f>
        <v>cooking</v>
      </c>
      <c r="C3369" t="s">
        <v>6</v>
      </c>
      <c r="D3369">
        <f>VLOOKUP(C3369, ReactionTypes!A:C, 3, FALSE)</f>
        <v>0</v>
      </c>
      <c r="E3369" s="1">
        <v>44278.072916666664</v>
      </c>
    </row>
    <row r="3370" spans="1:5" x14ac:dyDescent="0.35">
      <c r="A3370" t="s">
        <v>149</v>
      </c>
      <c r="B3370" t="str">
        <f>INDEX(Content!C:C, MATCH(A3370, Content!A:A, 0))</f>
        <v>cooking</v>
      </c>
      <c r="C3370" t="s">
        <v>12</v>
      </c>
      <c r="D3370">
        <f>VLOOKUP(C3370, ReactionTypes!A:C, 3, FALSE)</f>
        <v>65</v>
      </c>
      <c r="E3370" s="1">
        <v>44241.401388888888</v>
      </c>
    </row>
    <row r="3371" spans="1:5" x14ac:dyDescent="0.35">
      <c r="A3371" t="s">
        <v>149</v>
      </c>
      <c r="B3371" t="str">
        <f>INDEX(Content!C:C, MATCH(A3371, Content!A:A, 0))</f>
        <v>cooking</v>
      </c>
      <c r="C3371" t="s">
        <v>8</v>
      </c>
      <c r="D3371">
        <f>VLOOKUP(C3371, ReactionTypes!A:C, 3, FALSE)</f>
        <v>5</v>
      </c>
      <c r="E3371" s="1">
        <v>44103.465277777781</v>
      </c>
    </row>
    <row r="3372" spans="1:5" x14ac:dyDescent="0.35">
      <c r="A3372" t="s">
        <v>149</v>
      </c>
      <c r="B3372" t="str">
        <f>INDEX(Content!C:C, MATCH(A3372, Content!A:A, 0))</f>
        <v>cooking</v>
      </c>
      <c r="C3372" t="s">
        <v>15</v>
      </c>
      <c r="D3372">
        <f>VLOOKUP(C3372, ReactionTypes!A:C, 3, FALSE)</f>
        <v>72</v>
      </c>
      <c r="E3372" s="1">
        <v>44297.097222222219</v>
      </c>
    </row>
    <row r="3373" spans="1:5" x14ac:dyDescent="0.35">
      <c r="A3373" t="s">
        <v>149</v>
      </c>
      <c r="B3373" t="str">
        <f>INDEX(Content!C:C, MATCH(A3373, Content!A:A, 0))</f>
        <v>cooking</v>
      </c>
      <c r="C3373" t="s">
        <v>20</v>
      </c>
      <c r="D3373">
        <f>VLOOKUP(C3373, ReactionTypes!A:C, 3, FALSE)</f>
        <v>15</v>
      </c>
      <c r="E3373" s="1">
        <v>44125.234027777777</v>
      </c>
    </row>
    <row r="3374" spans="1:5" x14ac:dyDescent="0.35">
      <c r="A3374" t="s">
        <v>149</v>
      </c>
      <c r="B3374" t="str">
        <f>INDEX(Content!C:C, MATCH(A3374, Content!A:A, 0))</f>
        <v>cooking</v>
      </c>
      <c r="C3374" t="s">
        <v>15</v>
      </c>
      <c r="D3374">
        <f>VLOOKUP(C3374, ReactionTypes!A:C, 3, FALSE)</f>
        <v>72</v>
      </c>
      <c r="E3374" s="1">
        <v>44072.384722222225</v>
      </c>
    </row>
    <row r="3375" spans="1:5" x14ac:dyDescent="0.35">
      <c r="A3375" t="s">
        <v>149</v>
      </c>
      <c r="B3375" t="str">
        <f>INDEX(Content!C:C, MATCH(A3375, Content!A:A, 0))</f>
        <v>cooking</v>
      </c>
      <c r="C3375" t="s">
        <v>8</v>
      </c>
      <c r="D3375">
        <f>VLOOKUP(C3375, ReactionTypes!A:C, 3, FALSE)</f>
        <v>5</v>
      </c>
      <c r="E3375" s="1">
        <v>44009.436111111114</v>
      </c>
    </row>
    <row r="3376" spans="1:5" x14ac:dyDescent="0.35">
      <c r="A3376" t="s">
        <v>149</v>
      </c>
      <c r="B3376" t="str">
        <f>INDEX(Content!C:C, MATCH(A3376, Content!A:A, 0))</f>
        <v>cooking</v>
      </c>
      <c r="C3376" t="s">
        <v>14</v>
      </c>
      <c r="D3376">
        <f>VLOOKUP(C3376, ReactionTypes!A:C, 3, FALSE)</f>
        <v>70</v>
      </c>
      <c r="E3376" s="1">
        <v>44239.71875</v>
      </c>
    </row>
    <row r="3377" spans="1:5" x14ac:dyDescent="0.35">
      <c r="A3377" t="s">
        <v>149</v>
      </c>
      <c r="B3377" t="str">
        <f>INDEX(Content!C:C, MATCH(A3377, Content!A:A, 0))</f>
        <v>cooking</v>
      </c>
      <c r="C3377" t="s">
        <v>6</v>
      </c>
      <c r="D3377">
        <f>VLOOKUP(C3377, ReactionTypes!A:C, 3, FALSE)</f>
        <v>0</v>
      </c>
      <c r="E3377" s="1">
        <v>44309.578472222223</v>
      </c>
    </row>
    <row r="3378" spans="1:5" x14ac:dyDescent="0.35">
      <c r="A3378" t="s">
        <v>149</v>
      </c>
      <c r="B3378" t="str">
        <f>INDEX(Content!C:C, MATCH(A3378, Content!A:A, 0))</f>
        <v>cooking</v>
      </c>
      <c r="C3378" t="s">
        <v>21</v>
      </c>
      <c r="D3378">
        <f>VLOOKUP(C3378, ReactionTypes!A:C, 3, FALSE)</f>
        <v>12</v>
      </c>
      <c r="E3378" s="1">
        <v>44349.986111111109</v>
      </c>
    </row>
    <row r="3379" spans="1:5" x14ac:dyDescent="0.35">
      <c r="A3379" t="s">
        <v>149</v>
      </c>
      <c r="B3379" t="str">
        <f>INDEX(Content!C:C, MATCH(A3379, Content!A:A, 0))</f>
        <v>cooking</v>
      </c>
      <c r="C3379" t="s">
        <v>14</v>
      </c>
      <c r="D3379">
        <f>VLOOKUP(C3379, ReactionTypes!A:C, 3, FALSE)</f>
        <v>70</v>
      </c>
      <c r="E3379" s="1">
        <v>44008.011805555558</v>
      </c>
    </row>
    <row r="3380" spans="1:5" x14ac:dyDescent="0.35">
      <c r="A3380" t="s">
        <v>149</v>
      </c>
      <c r="B3380" t="str">
        <f>INDEX(Content!C:C, MATCH(A3380, Content!A:A, 0))</f>
        <v>cooking</v>
      </c>
      <c r="C3380" t="s">
        <v>5</v>
      </c>
      <c r="D3380">
        <f>VLOOKUP(C3380, ReactionTypes!A:C, 3, FALSE)</f>
        <v>70</v>
      </c>
      <c r="E3380" s="1">
        <v>44308.681250000001</v>
      </c>
    </row>
    <row r="3381" spans="1:5" x14ac:dyDescent="0.35">
      <c r="A3381" t="s">
        <v>149</v>
      </c>
      <c r="B3381" t="str">
        <f>INDEX(Content!C:C, MATCH(A3381, Content!A:A, 0))</f>
        <v>cooking</v>
      </c>
      <c r="C3381" t="s">
        <v>17</v>
      </c>
      <c r="D3381">
        <f>VLOOKUP(C3381, ReactionTypes!A:C, 3, FALSE)</f>
        <v>10</v>
      </c>
      <c r="E3381" s="1">
        <v>44327.612500000003</v>
      </c>
    </row>
    <row r="3382" spans="1:5" x14ac:dyDescent="0.35">
      <c r="A3382" t="s">
        <v>149</v>
      </c>
      <c r="B3382" t="str">
        <f>INDEX(Content!C:C, MATCH(A3382, Content!A:A, 0))</f>
        <v>cooking</v>
      </c>
      <c r="C3382" t="s">
        <v>21</v>
      </c>
      <c r="D3382">
        <f>VLOOKUP(C3382, ReactionTypes!A:C, 3, FALSE)</f>
        <v>12</v>
      </c>
      <c r="E3382" s="1">
        <v>44233.488194444442</v>
      </c>
    </row>
    <row r="3383" spans="1:5" x14ac:dyDescent="0.35">
      <c r="A3383" t="s">
        <v>149</v>
      </c>
      <c r="B3383" t="str">
        <f>INDEX(Content!C:C, MATCH(A3383, Content!A:A, 0))</f>
        <v>cooking</v>
      </c>
      <c r="C3383" t="s">
        <v>3</v>
      </c>
      <c r="D3383">
        <f>VLOOKUP(C3383, ReactionTypes!A:C, 3, FALSE)</f>
        <v>60</v>
      </c>
      <c r="E3383" s="1">
        <v>44212.672222222223</v>
      </c>
    </row>
    <row r="3384" spans="1:5" x14ac:dyDescent="0.35">
      <c r="A3384" t="s">
        <v>149</v>
      </c>
      <c r="B3384" t="str">
        <f>INDEX(Content!C:C, MATCH(A3384, Content!A:A, 0))</f>
        <v>cooking</v>
      </c>
      <c r="C3384" t="s">
        <v>13</v>
      </c>
      <c r="D3384">
        <f>VLOOKUP(C3384, ReactionTypes!A:C, 3, FALSE)</f>
        <v>75</v>
      </c>
      <c r="E3384" s="1">
        <v>44321.123611111114</v>
      </c>
    </row>
    <row r="3385" spans="1:5" x14ac:dyDescent="0.35">
      <c r="A3385" t="s">
        <v>149</v>
      </c>
      <c r="B3385" t="str">
        <f>INDEX(Content!C:C, MATCH(A3385, Content!A:A, 0))</f>
        <v>cooking</v>
      </c>
      <c r="C3385" t="s">
        <v>12</v>
      </c>
      <c r="D3385">
        <f>VLOOKUP(C3385, ReactionTypes!A:C, 3, FALSE)</f>
        <v>65</v>
      </c>
      <c r="E3385" s="1">
        <v>44163.959722222222</v>
      </c>
    </row>
    <row r="3386" spans="1:5" x14ac:dyDescent="0.35">
      <c r="A3386" t="s">
        <v>149</v>
      </c>
      <c r="B3386" t="str">
        <f>INDEX(Content!C:C, MATCH(A3386, Content!A:A, 0))</f>
        <v>cooking</v>
      </c>
      <c r="C3386" t="s">
        <v>8</v>
      </c>
      <c r="D3386">
        <f>VLOOKUP(C3386, ReactionTypes!A:C, 3, FALSE)</f>
        <v>5</v>
      </c>
      <c r="E3386" s="1">
        <v>44340.023611111108</v>
      </c>
    </row>
    <row r="3387" spans="1:5" x14ac:dyDescent="0.35">
      <c r="A3387" t="s">
        <v>149</v>
      </c>
      <c r="B3387" t="str">
        <f>INDEX(Content!C:C, MATCH(A3387, Content!A:A, 0))</f>
        <v>cooking</v>
      </c>
      <c r="C3387" t="s">
        <v>20</v>
      </c>
      <c r="D3387">
        <f>VLOOKUP(C3387, ReactionTypes!A:C, 3, FALSE)</f>
        <v>15</v>
      </c>
      <c r="E3387" s="1">
        <v>44306.973611111112</v>
      </c>
    </row>
    <row r="3388" spans="1:5" x14ac:dyDescent="0.35">
      <c r="A3388" t="s">
        <v>149</v>
      </c>
      <c r="B3388" t="str">
        <f>INDEX(Content!C:C, MATCH(A3388, Content!A:A, 0))</f>
        <v>cooking</v>
      </c>
      <c r="C3388" t="s">
        <v>9</v>
      </c>
      <c r="D3388">
        <f>VLOOKUP(C3388, ReactionTypes!A:C, 3, FALSE)</f>
        <v>30</v>
      </c>
      <c r="E3388" s="1">
        <v>44053.801388888889</v>
      </c>
    </row>
    <row r="3389" spans="1:5" x14ac:dyDescent="0.35">
      <c r="A3389" t="s">
        <v>149</v>
      </c>
      <c r="B3389" t="str">
        <f>INDEX(Content!C:C, MATCH(A3389, Content!A:A, 0))</f>
        <v>cooking</v>
      </c>
      <c r="C3389" t="s">
        <v>14</v>
      </c>
      <c r="D3389">
        <f>VLOOKUP(C3389, ReactionTypes!A:C, 3, FALSE)</f>
        <v>70</v>
      </c>
      <c r="E3389" s="1">
        <v>44247.162499999999</v>
      </c>
    </row>
    <row r="3390" spans="1:5" x14ac:dyDescent="0.35">
      <c r="A3390" t="s">
        <v>149</v>
      </c>
      <c r="B3390" t="str">
        <f>INDEX(Content!C:C, MATCH(A3390, Content!A:A, 0))</f>
        <v>cooking</v>
      </c>
      <c r="C3390" t="s">
        <v>21</v>
      </c>
      <c r="D3390">
        <f>VLOOKUP(C3390, ReactionTypes!A:C, 3, FALSE)</f>
        <v>12</v>
      </c>
      <c r="E3390" s="1">
        <v>44013.919444444444</v>
      </c>
    </row>
    <row r="3391" spans="1:5" x14ac:dyDescent="0.35">
      <c r="A3391" t="s">
        <v>149</v>
      </c>
      <c r="B3391" t="str">
        <f>INDEX(Content!C:C, MATCH(A3391, Content!A:A, 0))</f>
        <v>cooking</v>
      </c>
      <c r="C3391" t="s">
        <v>14</v>
      </c>
      <c r="D3391">
        <f>VLOOKUP(C3391, ReactionTypes!A:C, 3, FALSE)</f>
        <v>70</v>
      </c>
      <c r="E3391" s="1">
        <v>44037.419444444444</v>
      </c>
    </row>
    <row r="3392" spans="1:5" x14ac:dyDescent="0.35">
      <c r="A3392" t="s">
        <v>149</v>
      </c>
      <c r="B3392" t="str">
        <f>INDEX(Content!C:C, MATCH(A3392, Content!A:A, 0))</f>
        <v>cooking</v>
      </c>
      <c r="C3392" t="s">
        <v>15</v>
      </c>
      <c r="D3392">
        <f>VLOOKUP(C3392, ReactionTypes!A:C, 3, FALSE)</f>
        <v>72</v>
      </c>
      <c r="E3392" s="1">
        <v>44317.082638888889</v>
      </c>
    </row>
    <row r="3393" spans="1:5" x14ac:dyDescent="0.35">
      <c r="A3393" t="s">
        <v>149</v>
      </c>
      <c r="B3393" t="str">
        <f>INDEX(Content!C:C, MATCH(A3393, Content!A:A, 0))</f>
        <v>cooking</v>
      </c>
      <c r="C3393" t="s">
        <v>6</v>
      </c>
      <c r="D3393">
        <f>VLOOKUP(C3393, ReactionTypes!A:C, 3, FALSE)</f>
        <v>0</v>
      </c>
      <c r="E3393" s="1">
        <v>44359.586111111108</v>
      </c>
    </row>
    <row r="3394" spans="1:5" x14ac:dyDescent="0.35">
      <c r="A3394" t="s">
        <v>149</v>
      </c>
      <c r="B3394" t="str">
        <f>INDEX(Content!C:C, MATCH(A3394, Content!A:A, 0))</f>
        <v>cooking</v>
      </c>
      <c r="C3394" t="s">
        <v>12</v>
      </c>
      <c r="D3394">
        <f>VLOOKUP(C3394, ReactionTypes!A:C, 3, FALSE)</f>
        <v>65</v>
      </c>
      <c r="E3394" s="1">
        <v>44012.447916666664</v>
      </c>
    </row>
    <row r="3395" spans="1:5" x14ac:dyDescent="0.35">
      <c r="A3395" t="s">
        <v>149</v>
      </c>
      <c r="B3395" t="str">
        <f>INDEX(Content!C:C, MATCH(A3395, Content!A:A, 0))</f>
        <v>cooking</v>
      </c>
      <c r="C3395" t="s">
        <v>15</v>
      </c>
      <c r="D3395">
        <f>VLOOKUP(C3395, ReactionTypes!A:C, 3, FALSE)</f>
        <v>72</v>
      </c>
      <c r="E3395" s="1">
        <v>44139.004166666666</v>
      </c>
    </row>
    <row r="3396" spans="1:5" x14ac:dyDescent="0.35">
      <c r="A3396" t="s">
        <v>149</v>
      </c>
      <c r="B3396" t="str">
        <f>INDEX(Content!C:C, MATCH(A3396, Content!A:A, 0))</f>
        <v>cooking</v>
      </c>
      <c r="C3396" t="s">
        <v>18</v>
      </c>
      <c r="D3396">
        <f>VLOOKUP(C3396, ReactionTypes!A:C, 3, FALSE)</f>
        <v>45</v>
      </c>
      <c r="E3396" s="1">
        <v>44069.972222222219</v>
      </c>
    </row>
    <row r="3397" spans="1:5" x14ac:dyDescent="0.35">
      <c r="A3397" t="s">
        <v>149</v>
      </c>
      <c r="B3397" t="str">
        <f>INDEX(Content!C:C, MATCH(A3397, Content!A:A, 0))</f>
        <v>cooking</v>
      </c>
      <c r="C3397" t="s">
        <v>17</v>
      </c>
      <c r="D3397">
        <f>VLOOKUP(C3397, ReactionTypes!A:C, 3, FALSE)</f>
        <v>10</v>
      </c>
      <c r="E3397" s="1">
        <v>44186.195138888892</v>
      </c>
    </row>
    <row r="3398" spans="1:5" x14ac:dyDescent="0.35">
      <c r="A3398" t="s">
        <v>149</v>
      </c>
      <c r="B3398" t="str">
        <f>INDEX(Content!C:C, MATCH(A3398, Content!A:A, 0))</f>
        <v>cooking</v>
      </c>
      <c r="C3398" t="s">
        <v>6</v>
      </c>
      <c r="D3398">
        <f>VLOOKUP(C3398, ReactionTypes!A:C, 3, FALSE)</f>
        <v>0</v>
      </c>
      <c r="E3398" s="1">
        <v>44205.570833333331</v>
      </c>
    </row>
    <row r="3399" spans="1:5" x14ac:dyDescent="0.35">
      <c r="A3399" t="s">
        <v>149</v>
      </c>
      <c r="B3399" t="str">
        <f>INDEX(Content!C:C, MATCH(A3399, Content!A:A, 0))</f>
        <v>cooking</v>
      </c>
      <c r="C3399" t="s">
        <v>20</v>
      </c>
      <c r="D3399">
        <f>VLOOKUP(C3399, ReactionTypes!A:C, 3, FALSE)</f>
        <v>15</v>
      </c>
      <c r="E3399" s="1">
        <v>44287.681250000001</v>
      </c>
    </row>
    <row r="3400" spans="1:5" x14ac:dyDescent="0.35">
      <c r="A3400" t="s">
        <v>149</v>
      </c>
      <c r="B3400" t="str">
        <f>INDEX(Content!C:C, MATCH(A3400, Content!A:A, 0))</f>
        <v>cooking</v>
      </c>
      <c r="C3400" t="s">
        <v>12</v>
      </c>
      <c r="D3400">
        <f>VLOOKUP(C3400, ReactionTypes!A:C, 3, FALSE)</f>
        <v>65</v>
      </c>
      <c r="E3400" s="1">
        <v>44095.927777777775</v>
      </c>
    </row>
    <row r="3401" spans="1:5" x14ac:dyDescent="0.35">
      <c r="A3401" t="s">
        <v>149</v>
      </c>
      <c r="B3401" t="str">
        <f>INDEX(Content!C:C, MATCH(A3401, Content!A:A, 0))</f>
        <v>cooking</v>
      </c>
      <c r="C3401" t="s">
        <v>18</v>
      </c>
      <c r="D3401">
        <f>VLOOKUP(C3401, ReactionTypes!A:C, 3, FALSE)</f>
        <v>45</v>
      </c>
      <c r="E3401" s="1">
        <v>44083.532638888886</v>
      </c>
    </row>
    <row r="3402" spans="1:5" x14ac:dyDescent="0.35">
      <c r="A3402" t="s">
        <v>150</v>
      </c>
      <c r="B3402" t="str">
        <f>INDEX(Content!C:C, MATCH(A3402, Content!A:A, 0))</f>
        <v>tennis</v>
      </c>
      <c r="C3402" t="s">
        <v>10</v>
      </c>
      <c r="D3402">
        <f>VLOOKUP(C3402, ReactionTypes!A:C, 3, FALSE)</f>
        <v>20</v>
      </c>
      <c r="E3402" s="1">
        <v>44328.224999999999</v>
      </c>
    </row>
    <row r="3403" spans="1:5" x14ac:dyDescent="0.35">
      <c r="A3403" t="s">
        <v>150</v>
      </c>
      <c r="B3403" t="str">
        <f>INDEX(Content!C:C, MATCH(A3403, Content!A:A, 0))</f>
        <v>tennis</v>
      </c>
      <c r="C3403" t="s">
        <v>21</v>
      </c>
      <c r="D3403">
        <f>VLOOKUP(C3403, ReactionTypes!A:C, 3, FALSE)</f>
        <v>12</v>
      </c>
      <c r="E3403" s="1">
        <v>44215.244444444441</v>
      </c>
    </row>
    <row r="3404" spans="1:5" x14ac:dyDescent="0.35">
      <c r="A3404" t="s">
        <v>150</v>
      </c>
      <c r="B3404" t="str">
        <f>INDEX(Content!C:C, MATCH(A3404, Content!A:A, 0))</f>
        <v>tennis</v>
      </c>
      <c r="C3404" t="s">
        <v>10</v>
      </c>
      <c r="D3404">
        <f>VLOOKUP(C3404, ReactionTypes!A:C, 3, FALSE)</f>
        <v>20</v>
      </c>
      <c r="E3404" s="1">
        <v>44336.532638888886</v>
      </c>
    </row>
    <row r="3405" spans="1:5" x14ac:dyDescent="0.35">
      <c r="A3405" t="s">
        <v>150</v>
      </c>
      <c r="B3405" t="str">
        <f>INDEX(Content!C:C, MATCH(A3405, Content!A:A, 0))</f>
        <v>tennis</v>
      </c>
      <c r="C3405" t="s">
        <v>13</v>
      </c>
      <c r="D3405">
        <f>VLOOKUP(C3405, ReactionTypes!A:C, 3, FALSE)</f>
        <v>75</v>
      </c>
      <c r="E3405" s="1">
        <v>44003.87222222222</v>
      </c>
    </row>
    <row r="3406" spans="1:5" x14ac:dyDescent="0.35">
      <c r="A3406" t="s">
        <v>150</v>
      </c>
      <c r="B3406" t="str">
        <f>INDEX(Content!C:C, MATCH(A3406, Content!A:A, 0))</f>
        <v>tennis</v>
      </c>
      <c r="C3406" t="s">
        <v>3</v>
      </c>
      <c r="D3406">
        <f>VLOOKUP(C3406, ReactionTypes!A:C, 3, FALSE)</f>
        <v>60</v>
      </c>
      <c r="E3406" s="1">
        <v>44013.768750000003</v>
      </c>
    </row>
    <row r="3407" spans="1:5" x14ac:dyDescent="0.35">
      <c r="A3407" t="s">
        <v>150</v>
      </c>
      <c r="B3407" t="str">
        <f>INDEX(Content!C:C, MATCH(A3407, Content!A:A, 0))</f>
        <v>tennis</v>
      </c>
      <c r="C3407" t="s">
        <v>5</v>
      </c>
      <c r="D3407">
        <f>VLOOKUP(C3407, ReactionTypes!A:C, 3, FALSE)</f>
        <v>70</v>
      </c>
      <c r="E3407" s="1">
        <v>44335.172222222223</v>
      </c>
    </row>
    <row r="3408" spans="1:5" x14ac:dyDescent="0.35">
      <c r="A3408" t="s">
        <v>150</v>
      </c>
      <c r="B3408" t="str">
        <f>INDEX(Content!C:C, MATCH(A3408, Content!A:A, 0))</f>
        <v>tennis</v>
      </c>
      <c r="C3408" t="s">
        <v>14</v>
      </c>
      <c r="D3408">
        <f>VLOOKUP(C3408, ReactionTypes!A:C, 3, FALSE)</f>
        <v>70</v>
      </c>
      <c r="E3408" s="1">
        <v>44212.072916666664</v>
      </c>
    </row>
    <row r="3409" spans="1:5" x14ac:dyDescent="0.35">
      <c r="A3409" t="s">
        <v>150</v>
      </c>
      <c r="B3409" t="str">
        <f>INDEX(Content!C:C, MATCH(A3409, Content!A:A, 0))</f>
        <v>tennis</v>
      </c>
      <c r="C3409" t="s">
        <v>12</v>
      </c>
      <c r="D3409">
        <f>VLOOKUP(C3409, ReactionTypes!A:C, 3, FALSE)</f>
        <v>65</v>
      </c>
      <c r="E3409" s="1">
        <v>44142.972916666666</v>
      </c>
    </row>
    <row r="3410" spans="1:5" x14ac:dyDescent="0.35">
      <c r="A3410" t="s">
        <v>150</v>
      </c>
      <c r="B3410" t="str">
        <f>INDEX(Content!C:C, MATCH(A3410, Content!A:A, 0))</f>
        <v>tennis</v>
      </c>
      <c r="C3410" t="s">
        <v>17</v>
      </c>
      <c r="D3410">
        <f>VLOOKUP(C3410, ReactionTypes!A:C, 3, FALSE)</f>
        <v>10</v>
      </c>
      <c r="E3410" s="1">
        <v>44290.701388888891</v>
      </c>
    </row>
    <row r="3411" spans="1:5" x14ac:dyDescent="0.35">
      <c r="A3411" t="s">
        <v>150</v>
      </c>
      <c r="B3411" t="str">
        <f>INDEX(Content!C:C, MATCH(A3411, Content!A:A, 0))</f>
        <v>tennis</v>
      </c>
      <c r="C3411" t="s">
        <v>21</v>
      </c>
      <c r="D3411">
        <f>VLOOKUP(C3411, ReactionTypes!A:C, 3, FALSE)</f>
        <v>12</v>
      </c>
      <c r="E3411" s="1">
        <v>44309.007638888892</v>
      </c>
    </row>
    <row r="3412" spans="1:5" x14ac:dyDescent="0.35">
      <c r="A3412" t="s">
        <v>150</v>
      </c>
      <c r="B3412" t="str">
        <f>INDEX(Content!C:C, MATCH(A3412, Content!A:A, 0))</f>
        <v>tennis</v>
      </c>
      <c r="C3412" t="s">
        <v>6</v>
      </c>
      <c r="D3412">
        <f>VLOOKUP(C3412, ReactionTypes!A:C, 3, FALSE)</f>
        <v>0</v>
      </c>
      <c r="E3412" s="1">
        <v>44204.847222222219</v>
      </c>
    </row>
    <row r="3413" spans="1:5" x14ac:dyDescent="0.35">
      <c r="A3413" t="s">
        <v>150</v>
      </c>
      <c r="B3413" t="str">
        <f>INDEX(Content!C:C, MATCH(A3413, Content!A:A, 0))</f>
        <v>tennis</v>
      </c>
      <c r="C3413" t="s">
        <v>13</v>
      </c>
      <c r="D3413">
        <f>VLOOKUP(C3413, ReactionTypes!A:C, 3, FALSE)</f>
        <v>75</v>
      </c>
      <c r="E3413" s="1">
        <v>44182.090277777781</v>
      </c>
    </row>
    <row r="3414" spans="1:5" x14ac:dyDescent="0.35">
      <c r="A3414" t="s">
        <v>150</v>
      </c>
      <c r="B3414" t="str">
        <f>INDEX(Content!C:C, MATCH(A3414, Content!A:A, 0))</f>
        <v>tennis</v>
      </c>
      <c r="C3414" t="s">
        <v>21</v>
      </c>
      <c r="D3414">
        <f>VLOOKUP(C3414, ReactionTypes!A:C, 3, FALSE)</f>
        <v>12</v>
      </c>
      <c r="E3414" s="1">
        <v>44003.807638888888</v>
      </c>
    </row>
    <row r="3415" spans="1:5" x14ac:dyDescent="0.35">
      <c r="A3415" t="s">
        <v>150</v>
      </c>
      <c r="B3415" t="str">
        <f>INDEX(Content!C:C, MATCH(A3415, Content!A:A, 0))</f>
        <v>tennis</v>
      </c>
      <c r="C3415" t="s">
        <v>21</v>
      </c>
      <c r="D3415">
        <f>VLOOKUP(C3415, ReactionTypes!A:C, 3, FALSE)</f>
        <v>12</v>
      </c>
      <c r="E3415" s="1">
        <v>44207.361111111109</v>
      </c>
    </row>
    <row r="3416" spans="1:5" x14ac:dyDescent="0.35">
      <c r="A3416" t="s">
        <v>150</v>
      </c>
      <c r="B3416" t="str">
        <f>INDEX(Content!C:C, MATCH(A3416, Content!A:A, 0))</f>
        <v>tennis</v>
      </c>
      <c r="C3416" t="s">
        <v>3</v>
      </c>
      <c r="D3416">
        <f>VLOOKUP(C3416, ReactionTypes!A:C, 3, FALSE)</f>
        <v>60</v>
      </c>
      <c r="E3416" s="1">
        <v>44267.240277777775</v>
      </c>
    </row>
    <row r="3417" spans="1:5" x14ac:dyDescent="0.35">
      <c r="A3417" t="s">
        <v>150</v>
      </c>
      <c r="B3417" t="str">
        <f>INDEX(Content!C:C, MATCH(A3417, Content!A:A, 0))</f>
        <v>tennis</v>
      </c>
      <c r="C3417" t="s">
        <v>19</v>
      </c>
      <c r="D3417">
        <f>VLOOKUP(C3417, ReactionTypes!A:C, 3, FALSE)</f>
        <v>35</v>
      </c>
      <c r="E3417" s="1">
        <v>44086.029166666667</v>
      </c>
    </row>
    <row r="3418" spans="1:5" x14ac:dyDescent="0.35">
      <c r="A3418" t="s">
        <v>150</v>
      </c>
      <c r="B3418" t="str">
        <f>INDEX(Content!C:C, MATCH(A3418, Content!A:A, 0))</f>
        <v>tennis</v>
      </c>
      <c r="C3418" t="s">
        <v>10</v>
      </c>
      <c r="D3418">
        <f>VLOOKUP(C3418, ReactionTypes!A:C, 3, FALSE)</f>
        <v>20</v>
      </c>
      <c r="E3418" s="1">
        <v>44146.479166666664</v>
      </c>
    </row>
    <row r="3419" spans="1:5" x14ac:dyDescent="0.35">
      <c r="A3419" t="s">
        <v>150</v>
      </c>
      <c r="B3419" t="str">
        <f>INDEX(Content!C:C, MATCH(A3419, Content!A:A, 0))</f>
        <v>tennis</v>
      </c>
      <c r="C3419" t="s">
        <v>13</v>
      </c>
      <c r="D3419">
        <f>VLOOKUP(C3419, ReactionTypes!A:C, 3, FALSE)</f>
        <v>75</v>
      </c>
      <c r="E3419" s="1">
        <v>44258.259027777778</v>
      </c>
    </row>
    <row r="3420" spans="1:5" x14ac:dyDescent="0.35">
      <c r="A3420" t="s">
        <v>150</v>
      </c>
      <c r="B3420" t="str">
        <f>INDEX(Content!C:C, MATCH(A3420, Content!A:A, 0))</f>
        <v>tennis</v>
      </c>
      <c r="C3420" t="s">
        <v>12</v>
      </c>
      <c r="D3420">
        <f>VLOOKUP(C3420, ReactionTypes!A:C, 3, FALSE)</f>
        <v>65</v>
      </c>
      <c r="E3420" s="1">
        <v>44255.111805555556</v>
      </c>
    </row>
    <row r="3421" spans="1:5" x14ac:dyDescent="0.35">
      <c r="A3421" t="s">
        <v>150</v>
      </c>
      <c r="B3421" t="str">
        <f>INDEX(Content!C:C, MATCH(A3421, Content!A:A, 0))</f>
        <v>tennis</v>
      </c>
      <c r="C3421" t="s">
        <v>5</v>
      </c>
      <c r="D3421">
        <f>VLOOKUP(C3421, ReactionTypes!A:C, 3, FALSE)</f>
        <v>70</v>
      </c>
      <c r="E3421" s="1">
        <v>44233.020833333336</v>
      </c>
    </row>
    <row r="3422" spans="1:5" x14ac:dyDescent="0.35">
      <c r="A3422" t="s">
        <v>150</v>
      </c>
      <c r="B3422" t="str">
        <f>INDEX(Content!C:C, MATCH(A3422, Content!A:A, 0))</f>
        <v>tennis</v>
      </c>
      <c r="C3422" t="s">
        <v>5</v>
      </c>
      <c r="D3422">
        <f>VLOOKUP(C3422, ReactionTypes!A:C, 3, FALSE)</f>
        <v>70</v>
      </c>
      <c r="E3422" s="1">
        <v>44191.806944444441</v>
      </c>
    </row>
    <row r="3423" spans="1:5" x14ac:dyDescent="0.35">
      <c r="A3423" t="s">
        <v>150</v>
      </c>
      <c r="B3423" t="str">
        <f>INDEX(Content!C:C, MATCH(A3423, Content!A:A, 0))</f>
        <v>tennis</v>
      </c>
      <c r="C3423" t="s">
        <v>6</v>
      </c>
      <c r="D3423">
        <f>VLOOKUP(C3423, ReactionTypes!A:C, 3, FALSE)</f>
        <v>0</v>
      </c>
      <c r="E3423" s="1">
        <v>44299.216666666667</v>
      </c>
    </row>
    <row r="3424" spans="1:5" x14ac:dyDescent="0.35">
      <c r="A3424" t="s">
        <v>150</v>
      </c>
      <c r="B3424" t="str">
        <f>INDEX(Content!C:C, MATCH(A3424, Content!A:A, 0))</f>
        <v>tennis</v>
      </c>
      <c r="C3424" t="s">
        <v>8</v>
      </c>
      <c r="D3424">
        <f>VLOOKUP(C3424, ReactionTypes!A:C, 3, FALSE)</f>
        <v>5</v>
      </c>
      <c r="E3424" s="1">
        <v>44129.808333333334</v>
      </c>
    </row>
    <row r="3425" spans="1:5" x14ac:dyDescent="0.35">
      <c r="A3425" t="s">
        <v>150</v>
      </c>
      <c r="B3425" t="str">
        <f>INDEX(Content!C:C, MATCH(A3425, Content!A:A, 0))</f>
        <v>tennis</v>
      </c>
      <c r="C3425" t="s">
        <v>16</v>
      </c>
      <c r="D3425">
        <f>VLOOKUP(C3425, ReactionTypes!A:C, 3, FALSE)</f>
        <v>50</v>
      </c>
      <c r="E3425" s="1">
        <v>44201.950694444444</v>
      </c>
    </row>
    <row r="3426" spans="1:5" x14ac:dyDescent="0.35">
      <c r="A3426" t="s">
        <v>150</v>
      </c>
      <c r="B3426" t="str">
        <f>INDEX(Content!C:C, MATCH(A3426, Content!A:A, 0))</f>
        <v>tennis</v>
      </c>
      <c r="C3426" t="s">
        <v>20</v>
      </c>
      <c r="D3426">
        <f>VLOOKUP(C3426, ReactionTypes!A:C, 3, FALSE)</f>
        <v>15</v>
      </c>
      <c r="E3426" s="1">
        <v>44050.081250000003</v>
      </c>
    </row>
    <row r="3427" spans="1:5" x14ac:dyDescent="0.35">
      <c r="A3427" t="s">
        <v>150</v>
      </c>
      <c r="B3427" t="str">
        <f>INDEX(Content!C:C, MATCH(A3427, Content!A:A, 0))</f>
        <v>tennis</v>
      </c>
      <c r="C3427" t="s">
        <v>17</v>
      </c>
      <c r="D3427">
        <f>VLOOKUP(C3427, ReactionTypes!A:C, 3, FALSE)</f>
        <v>10</v>
      </c>
      <c r="E3427" s="1">
        <v>44023.340277777781</v>
      </c>
    </row>
    <row r="3428" spans="1:5" x14ac:dyDescent="0.35">
      <c r="A3428" t="s">
        <v>150</v>
      </c>
      <c r="B3428" t="str">
        <f>INDEX(Content!C:C, MATCH(A3428, Content!A:A, 0))</f>
        <v>tennis</v>
      </c>
      <c r="C3428" t="s">
        <v>12</v>
      </c>
      <c r="D3428">
        <f>VLOOKUP(C3428, ReactionTypes!A:C, 3, FALSE)</f>
        <v>65</v>
      </c>
      <c r="E3428" s="1">
        <v>44174.177083333336</v>
      </c>
    </row>
    <row r="3429" spans="1:5" x14ac:dyDescent="0.35">
      <c r="A3429" t="s">
        <v>150</v>
      </c>
      <c r="B3429" t="str">
        <f>INDEX(Content!C:C, MATCH(A3429, Content!A:A, 0))</f>
        <v>tennis</v>
      </c>
      <c r="C3429" t="s">
        <v>19</v>
      </c>
      <c r="D3429">
        <f>VLOOKUP(C3429, ReactionTypes!A:C, 3, FALSE)</f>
        <v>35</v>
      </c>
      <c r="E3429" s="1">
        <v>44217.285416666666</v>
      </c>
    </row>
    <row r="3430" spans="1:5" x14ac:dyDescent="0.35">
      <c r="A3430" t="s">
        <v>150</v>
      </c>
      <c r="B3430" t="str">
        <f>INDEX(Content!C:C, MATCH(A3430, Content!A:A, 0))</f>
        <v>tennis</v>
      </c>
      <c r="C3430" t="s">
        <v>10</v>
      </c>
      <c r="D3430">
        <f>VLOOKUP(C3430, ReactionTypes!A:C, 3, FALSE)</f>
        <v>20</v>
      </c>
      <c r="E3430" s="1">
        <v>44275.054861111108</v>
      </c>
    </row>
    <row r="3431" spans="1:5" x14ac:dyDescent="0.35">
      <c r="A3431" t="s">
        <v>150</v>
      </c>
      <c r="B3431" t="str">
        <f>INDEX(Content!C:C, MATCH(A3431, Content!A:A, 0))</f>
        <v>tennis</v>
      </c>
      <c r="C3431" t="s">
        <v>10</v>
      </c>
      <c r="D3431">
        <f>VLOOKUP(C3431, ReactionTypes!A:C, 3, FALSE)</f>
        <v>20</v>
      </c>
      <c r="E3431" s="1">
        <v>44001.347222222219</v>
      </c>
    </row>
    <row r="3432" spans="1:5" x14ac:dyDescent="0.35">
      <c r="A3432" t="s">
        <v>150</v>
      </c>
      <c r="B3432" t="str">
        <f>INDEX(Content!C:C, MATCH(A3432, Content!A:A, 0))</f>
        <v>tennis</v>
      </c>
      <c r="C3432" t="s">
        <v>19</v>
      </c>
      <c r="D3432">
        <f>VLOOKUP(C3432, ReactionTypes!A:C, 3, FALSE)</f>
        <v>35</v>
      </c>
      <c r="E3432" s="1">
        <v>44181.655555555553</v>
      </c>
    </row>
    <row r="3433" spans="1:5" x14ac:dyDescent="0.35">
      <c r="A3433" t="s">
        <v>150</v>
      </c>
      <c r="B3433" t="str">
        <f>INDEX(Content!C:C, MATCH(A3433, Content!A:A, 0))</f>
        <v>tennis</v>
      </c>
      <c r="C3433" t="s">
        <v>15</v>
      </c>
      <c r="D3433">
        <f>VLOOKUP(C3433, ReactionTypes!A:C, 3, FALSE)</f>
        <v>72</v>
      </c>
      <c r="E3433" s="1">
        <v>44265.158333333333</v>
      </c>
    </row>
    <row r="3434" spans="1:5" x14ac:dyDescent="0.35">
      <c r="A3434" t="s">
        <v>150</v>
      </c>
      <c r="B3434" t="str">
        <f>INDEX(Content!C:C, MATCH(A3434, Content!A:A, 0))</f>
        <v>tennis</v>
      </c>
      <c r="C3434" t="s">
        <v>9</v>
      </c>
      <c r="D3434">
        <f>VLOOKUP(C3434, ReactionTypes!A:C, 3, FALSE)</f>
        <v>30</v>
      </c>
      <c r="E3434" s="1">
        <v>44212.671527777777</v>
      </c>
    </row>
    <row r="3435" spans="1:5" x14ac:dyDescent="0.35">
      <c r="A3435" t="s">
        <v>150</v>
      </c>
      <c r="B3435" t="str">
        <f>INDEX(Content!C:C, MATCH(A3435, Content!A:A, 0))</f>
        <v>tennis</v>
      </c>
      <c r="C3435" t="s">
        <v>16</v>
      </c>
      <c r="D3435">
        <f>VLOOKUP(C3435, ReactionTypes!A:C, 3, FALSE)</f>
        <v>50</v>
      </c>
      <c r="E3435" s="1">
        <v>44015.727083333331</v>
      </c>
    </row>
    <row r="3436" spans="1:5" x14ac:dyDescent="0.35">
      <c r="A3436" t="s">
        <v>150</v>
      </c>
      <c r="B3436" t="str">
        <f>INDEX(Content!C:C, MATCH(A3436, Content!A:A, 0))</f>
        <v>tennis</v>
      </c>
      <c r="C3436" t="s">
        <v>13</v>
      </c>
      <c r="D3436">
        <f>VLOOKUP(C3436, ReactionTypes!A:C, 3, FALSE)</f>
        <v>75</v>
      </c>
      <c r="E3436" s="1">
        <v>44158.556944444441</v>
      </c>
    </row>
    <row r="3437" spans="1:5" x14ac:dyDescent="0.35">
      <c r="A3437" t="s">
        <v>150</v>
      </c>
      <c r="B3437" t="str">
        <f>INDEX(Content!C:C, MATCH(A3437, Content!A:A, 0))</f>
        <v>tennis</v>
      </c>
      <c r="C3437" t="s">
        <v>12</v>
      </c>
      <c r="D3437">
        <f>VLOOKUP(C3437, ReactionTypes!A:C, 3, FALSE)</f>
        <v>65</v>
      </c>
      <c r="E3437" s="1">
        <v>44331.606944444444</v>
      </c>
    </row>
    <row r="3438" spans="1:5" x14ac:dyDescent="0.35">
      <c r="A3438" t="s">
        <v>150</v>
      </c>
      <c r="B3438" t="str">
        <f>INDEX(Content!C:C, MATCH(A3438, Content!A:A, 0))</f>
        <v>tennis</v>
      </c>
      <c r="C3438" t="s">
        <v>3</v>
      </c>
      <c r="D3438">
        <f>VLOOKUP(C3438, ReactionTypes!A:C, 3, FALSE)</f>
        <v>60</v>
      </c>
      <c r="E3438" s="1">
        <v>44362.138888888891</v>
      </c>
    </row>
    <row r="3439" spans="1:5" x14ac:dyDescent="0.35">
      <c r="A3439" t="s">
        <v>150</v>
      </c>
      <c r="B3439" t="str">
        <f>INDEX(Content!C:C, MATCH(A3439, Content!A:A, 0))</f>
        <v>tennis</v>
      </c>
      <c r="C3439" t="s">
        <v>5</v>
      </c>
      <c r="D3439">
        <f>VLOOKUP(C3439, ReactionTypes!A:C, 3, FALSE)</f>
        <v>70</v>
      </c>
      <c r="E3439" s="1">
        <v>44106.192361111112</v>
      </c>
    </row>
    <row r="3440" spans="1:5" x14ac:dyDescent="0.35">
      <c r="A3440" t="s">
        <v>150</v>
      </c>
      <c r="B3440" t="str">
        <f>INDEX(Content!C:C, MATCH(A3440, Content!A:A, 0))</f>
        <v>tennis</v>
      </c>
      <c r="C3440" t="s">
        <v>10</v>
      </c>
      <c r="D3440">
        <f>VLOOKUP(C3440, ReactionTypes!A:C, 3, FALSE)</f>
        <v>20</v>
      </c>
      <c r="E3440" s="1">
        <v>44005.102777777778</v>
      </c>
    </row>
    <row r="3441" spans="1:5" x14ac:dyDescent="0.35">
      <c r="A3441" t="s">
        <v>150</v>
      </c>
      <c r="B3441" t="str">
        <f>INDEX(Content!C:C, MATCH(A3441, Content!A:A, 0))</f>
        <v>tennis</v>
      </c>
      <c r="C3441" t="s">
        <v>13</v>
      </c>
      <c r="D3441">
        <f>VLOOKUP(C3441, ReactionTypes!A:C, 3, FALSE)</f>
        <v>75</v>
      </c>
      <c r="E3441" s="1">
        <v>44028.277083333334</v>
      </c>
    </row>
    <row r="3442" spans="1:5" x14ac:dyDescent="0.35">
      <c r="A3442" t="s">
        <v>150</v>
      </c>
      <c r="B3442" t="str">
        <f>INDEX(Content!C:C, MATCH(A3442, Content!A:A, 0))</f>
        <v>tennis</v>
      </c>
      <c r="C3442" t="s">
        <v>16</v>
      </c>
      <c r="D3442">
        <f>VLOOKUP(C3442, ReactionTypes!A:C, 3, FALSE)</f>
        <v>50</v>
      </c>
      <c r="E3442" s="1">
        <v>44063.407638888886</v>
      </c>
    </row>
    <row r="3443" spans="1:5" x14ac:dyDescent="0.35">
      <c r="A3443" t="s">
        <v>150</v>
      </c>
      <c r="B3443" t="str">
        <f>INDEX(Content!C:C, MATCH(A3443, Content!A:A, 0))</f>
        <v>tennis</v>
      </c>
      <c r="C3443" t="s">
        <v>17</v>
      </c>
      <c r="D3443">
        <f>VLOOKUP(C3443, ReactionTypes!A:C, 3, FALSE)</f>
        <v>10</v>
      </c>
      <c r="E3443" s="1">
        <v>44187.642361111109</v>
      </c>
    </row>
    <row r="3444" spans="1:5" x14ac:dyDescent="0.35">
      <c r="A3444" t="s">
        <v>151</v>
      </c>
      <c r="B3444" t="str">
        <f>INDEX(Content!C:C, MATCH(A3444, Content!A:A, 0))</f>
        <v>technology</v>
      </c>
      <c r="C3444" t="s">
        <v>9</v>
      </c>
      <c r="D3444">
        <f>VLOOKUP(C3444, ReactionTypes!A:C, 3, FALSE)</f>
        <v>30</v>
      </c>
      <c r="E3444" s="1">
        <v>44161.101388888892</v>
      </c>
    </row>
    <row r="3445" spans="1:5" x14ac:dyDescent="0.35">
      <c r="A3445" t="s">
        <v>151</v>
      </c>
      <c r="B3445" t="str">
        <f>INDEX(Content!C:C, MATCH(A3445, Content!A:A, 0))</f>
        <v>technology</v>
      </c>
      <c r="C3445" t="s">
        <v>5</v>
      </c>
      <c r="D3445">
        <f>VLOOKUP(C3445, ReactionTypes!A:C, 3, FALSE)</f>
        <v>70</v>
      </c>
      <c r="E3445" s="1">
        <v>44170.163194444445</v>
      </c>
    </row>
    <row r="3446" spans="1:5" x14ac:dyDescent="0.35">
      <c r="A3446" t="s">
        <v>151</v>
      </c>
      <c r="B3446" t="str">
        <f>INDEX(Content!C:C, MATCH(A3446, Content!A:A, 0))</f>
        <v>technology</v>
      </c>
      <c r="C3446" t="s">
        <v>9</v>
      </c>
      <c r="D3446">
        <f>VLOOKUP(C3446, ReactionTypes!A:C, 3, FALSE)</f>
        <v>30</v>
      </c>
      <c r="E3446" s="1">
        <v>44163.166666666664</v>
      </c>
    </row>
    <row r="3447" spans="1:5" x14ac:dyDescent="0.35">
      <c r="A3447" t="s">
        <v>151</v>
      </c>
      <c r="B3447" t="str">
        <f>INDEX(Content!C:C, MATCH(A3447, Content!A:A, 0))</f>
        <v>technology</v>
      </c>
      <c r="C3447" t="s">
        <v>13</v>
      </c>
      <c r="D3447">
        <f>VLOOKUP(C3447, ReactionTypes!A:C, 3, FALSE)</f>
        <v>75</v>
      </c>
      <c r="E3447" s="1">
        <v>44035.176388888889</v>
      </c>
    </row>
    <row r="3448" spans="1:5" x14ac:dyDescent="0.35">
      <c r="A3448" t="s">
        <v>151</v>
      </c>
      <c r="B3448" t="str">
        <f>INDEX(Content!C:C, MATCH(A3448, Content!A:A, 0))</f>
        <v>technology</v>
      </c>
      <c r="C3448" t="s">
        <v>19</v>
      </c>
      <c r="D3448">
        <f>VLOOKUP(C3448, ReactionTypes!A:C, 3, FALSE)</f>
        <v>35</v>
      </c>
      <c r="E3448" s="1">
        <v>44120.341666666667</v>
      </c>
    </row>
    <row r="3449" spans="1:5" x14ac:dyDescent="0.35">
      <c r="A3449" t="s">
        <v>151</v>
      </c>
      <c r="B3449" t="str">
        <f>INDEX(Content!C:C, MATCH(A3449, Content!A:A, 0))</f>
        <v>technology</v>
      </c>
      <c r="C3449" t="s">
        <v>15</v>
      </c>
      <c r="D3449">
        <f>VLOOKUP(C3449, ReactionTypes!A:C, 3, FALSE)</f>
        <v>72</v>
      </c>
      <c r="E3449" s="1">
        <v>44339.918055555558</v>
      </c>
    </row>
    <row r="3450" spans="1:5" x14ac:dyDescent="0.35">
      <c r="A3450" t="s">
        <v>151</v>
      </c>
      <c r="B3450" t="str">
        <f>INDEX(Content!C:C, MATCH(A3450, Content!A:A, 0))</f>
        <v>technology</v>
      </c>
      <c r="C3450" t="s">
        <v>9</v>
      </c>
      <c r="D3450">
        <f>VLOOKUP(C3450, ReactionTypes!A:C, 3, FALSE)</f>
        <v>30</v>
      </c>
      <c r="E3450" s="1">
        <v>44360.268750000003</v>
      </c>
    </row>
    <row r="3451" spans="1:5" x14ac:dyDescent="0.35">
      <c r="A3451" t="s">
        <v>151</v>
      </c>
      <c r="B3451" t="str">
        <f>INDEX(Content!C:C, MATCH(A3451, Content!A:A, 0))</f>
        <v>technology</v>
      </c>
      <c r="C3451" t="s">
        <v>3</v>
      </c>
      <c r="D3451">
        <f>VLOOKUP(C3451, ReactionTypes!A:C, 3, FALSE)</f>
        <v>60</v>
      </c>
      <c r="E3451" s="1">
        <v>44171.040972222225</v>
      </c>
    </row>
    <row r="3452" spans="1:5" x14ac:dyDescent="0.35">
      <c r="A3452" t="s">
        <v>151</v>
      </c>
      <c r="B3452" t="str">
        <f>INDEX(Content!C:C, MATCH(A3452, Content!A:A, 0))</f>
        <v>technology</v>
      </c>
      <c r="C3452" t="s">
        <v>20</v>
      </c>
      <c r="D3452">
        <f>VLOOKUP(C3452, ReactionTypes!A:C, 3, FALSE)</f>
        <v>15</v>
      </c>
      <c r="E3452" s="1">
        <v>44060.237500000003</v>
      </c>
    </row>
    <row r="3453" spans="1:5" x14ac:dyDescent="0.35">
      <c r="A3453" t="s">
        <v>151</v>
      </c>
      <c r="B3453" t="str">
        <f>INDEX(Content!C:C, MATCH(A3453, Content!A:A, 0))</f>
        <v>technology</v>
      </c>
      <c r="C3453" t="s">
        <v>10</v>
      </c>
      <c r="D3453">
        <f>VLOOKUP(C3453, ReactionTypes!A:C, 3, FALSE)</f>
        <v>20</v>
      </c>
      <c r="E3453" s="1">
        <v>44224.031944444447</v>
      </c>
    </row>
    <row r="3454" spans="1:5" x14ac:dyDescent="0.35">
      <c r="A3454" t="s">
        <v>151</v>
      </c>
      <c r="B3454" t="str">
        <f>INDEX(Content!C:C, MATCH(A3454, Content!A:A, 0))</f>
        <v>technology</v>
      </c>
      <c r="C3454" t="s">
        <v>14</v>
      </c>
      <c r="D3454">
        <f>VLOOKUP(C3454, ReactionTypes!A:C, 3, FALSE)</f>
        <v>70</v>
      </c>
      <c r="E3454" s="1">
        <v>44305.466666666667</v>
      </c>
    </row>
    <row r="3455" spans="1:5" x14ac:dyDescent="0.35">
      <c r="A3455" t="s">
        <v>151</v>
      </c>
      <c r="B3455" t="str">
        <f>INDEX(Content!C:C, MATCH(A3455, Content!A:A, 0))</f>
        <v>technology</v>
      </c>
      <c r="C3455" t="s">
        <v>19</v>
      </c>
      <c r="D3455">
        <f>VLOOKUP(C3455, ReactionTypes!A:C, 3, FALSE)</f>
        <v>35</v>
      </c>
      <c r="E3455" s="1">
        <v>44209.781944444447</v>
      </c>
    </row>
    <row r="3456" spans="1:5" x14ac:dyDescent="0.35">
      <c r="A3456" t="s">
        <v>151</v>
      </c>
      <c r="B3456" t="str">
        <f>INDEX(Content!C:C, MATCH(A3456, Content!A:A, 0))</f>
        <v>technology</v>
      </c>
      <c r="C3456" t="s">
        <v>6</v>
      </c>
      <c r="D3456">
        <f>VLOOKUP(C3456, ReactionTypes!A:C, 3, FALSE)</f>
        <v>0</v>
      </c>
      <c r="E3456" s="1">
        <v>44081.790972222225</v>
      </c>
    </row>
    <row r="3457" spans="1:5" x14ac:dyDescent="0.35">
      <c r="A3457" t="s">
        <v>151</v>
      </c>
      <c r="B3457" t="str">
        <f>INDEX(Content!C:C, MATCH(A3457, Content!A:A, 0))</f>
        <v>technology</v>
      </c>
      <c r="C3457" t="s">
        <v>12</v>
      </c>
      <c r="D3457">
        <f>VLOOKUP(C3457, ReactionTypes!A:C, 3, FALSE)</f>
        <v>65</v>
      </c>
      <c r="E3457" s="1">
        <v>44348.220833333333</v>
      </c>
    </row>
    <row r="3458" spans="1:5" x14ac:dyDescent="0.35">
      <c r="A3458" t="s">
        <v>151</v>
      </c>
      <c r="B3458" t="str">
        <f>INDEX(Content!C:C, MATCH(A3458, Content!A:A, 0))</f>
        <v>technology</v>
      </c>
      <c r="C3458" t="s">
        <v>12</v>
      </c>
      <c r="D3458">
        <f>VLOOKUP(C3458, ReactionTypes!A:C, 3, FALSE)</f>
        <v>65</v>
      </c>
      <c r="E3458" s="1">
        <v>44240.072916666664</v>
      </c>
    </row>
    <row r="3459" spans="1:5" x14ac:dyDescent="0.35">
      <c r="A3459" t="s">
        <v>151</v>
      </c>
      <c r="B3459" t="str">
        <f>INDEX(Content!C:C, MATCH(A3459, Content!A:A, 0))</f>
        <v>technology</v>
      </c>
      <c r="C3459" t="s">
        <v>14</v>
      </c>
      <c r="D3459">
        <f>VLOOKUP(C3459, ReactionTypes!A:C, 3, FALSE)</f>
        <v>70</v>
      </c>
      <c r="E3459" s="1">
        <v>44176.657638888886</v>
      </c>
    </row>
    <row r="3460" spans="1:5" x14ac:dyDescent="0.35">
      <c r="A3460" t="s">
        <v>151</v>
      </c>
      <c r="B3460" t="str">
        <f>INDEX(Content!C:C, MATCH(A3460, Content!A:A, 0))</f>
        <v>technology</v>
      </c>
      <c r="C3460" t="s">
        <v>13</v>
      </c>
      <c r="D3460">
        <f>VLOOKUP(C3460, ReactionTypes!A:C, 3, FALSE)</f>
        <v>75</v>
      </c>
      <c r="E3460" s="1">
        <v>44149.977083333331</v>
      </c>
    </row>
    <row r="3461" spans="1:5" x14ac:dyDescent="0.35">
      <c r="A3461" t="s">
        <v>151</v>
      </c>
      <c r="B3461" t="str">
        <f>INDEX(Content!C:C, MATCH(A3461, Content!A:A, 0))</f>
        <v>technology</v>
      </c>
      <c r="C3461" t="s">
        <v>5</v>
      </c>
      <c r="D3461">
        <f>VLOOKUP(C3461, ReactionTypes!A:C, 3, FALSE)</f>
        <v>70</v>
      </c>
      <c r="E3461" s="1">
        <v>44296.818749999999</v>
      </c>
    </row>
    <row r="3462" spans="1:5" x14ac:dyDescent="0.35">
      <c r="A3462" t="s">
        <v>152</v>
      </c>
      <c r="B3462" t="str">
        <f>INDEX(Content!C:C, MATCH(A3462, Content!A:A, 0))</f>
        <v>technology</v>
      </c>
      <c r="C3462" t="s">
        <v>19</v>
      </c>
      <c r="D3462">
        <f>VLOOKUP(C3462, ReactionTypes!A:C, 3, FALSE)</f>
        <v>35</v>
      </c>
      <c r="E3462" s="1">
        <v>44157.4375</v>
      </c>
    </row>
    <row r="3463" spans="1:5" x14ac:dyDescent="0.35">
      <c r="A3463" t="s">
        <v>152</v>
      </c>
      <c r="B3463" t="str">
        <f>INDEX(Content!C:C, MATCH(A3463, Content!A:A, 0))</f>
        <v>technology</v>
      </c>
      <c r="C3463" t="s">
        <v>21</v>
      </c>
      <c r="D3463">
        <f>VLOOKUP(C3463, ReactionTypes!A:C, 3, FALSE)</f>
        <v>12</v>
      </c>
      <c r="E3463" s="1">
        <v>44089.21597222222</v>
      </c>
    </row>
    <row r="3464" spans="1:5" x14ac:dyDescent="0.35">
      <c r="A3464" t="s">
        <v>152</v>
      </c>
      <c r="B3464" t="str">
        <f>INDEX(Content!C:C, MATCH(A3464, Content!A:A, 0))</f>
        <v>technology</v>
      </c>
      <c r="C3464" t="s">
        <v>3</v>
      </c>
      <c r="D3464">
        <f>VLOOKUP(C3464, ReactionTypes!A:C, 3, FALSE)</f>
        <v>60</v>
      </c>
      <c r="E3464" s="1">
        <v>44354.586111111108</v>
      </c>
    </row>
    <row r="3465" spans="1:5" x14ac:dyDescent="0.35">
      <c r="A3465" t="s">
        <v>152</v>
      </c>
      <c r="B3465" t="str">
        <f>INDEX(Content!C:C, MATCH(A3465, Content!A:A, 0))</f>
        <v>technology</v>
      </c>
      <c r="C3465" t="s">
        <v>20</v>
      </c>
      <c r="D3465">
        <f>VLOOKUP(C3465, ReactionTypes!A:C, 3, FALSE)</f>
        <v>15</v>
      </c>
      <c r="E3465" s="1">
        <v>44223.390972222223</v>
      </c>
    </row>
    <row r="3466" spans="1:5" x14ac:dyDescent="0.35">
      <c r="A3466" t="s">
        <v>152</v>
      </c>
      <c r="B3466" t="str">
        <f>INDEX(Content!C:C, MATCH(A3466, Content!A:A, 0))</f>
        <v>technology</v>
      </c>
      <c r="C3466" t="s">
        <v>12</v>
      </c>
      <c r="D3466">
        <f>VLOOKUP(C3466, ReactionTypes!A:C, 3, FALSE)</f>
        <v>65</v>
      </c>
      <c r="E3466" s="1">
        <v>44005.852777777778</v>
      </c>
    </row>
    <row r="3467" spans="1:5" x14ac:dyDescent="0.35">
      <c r="A3467" t="s">
        <v>152</v>
      </c>
      <c r="B3467" t="str">
        <f>INDEX(Content!C:C, MATCH(A3467, Content!A:A, 0))</f>
        <v>technology</v>
      </c>
      <c r="C3467" t="s">
        <v>3</v>
      </c>
      <c r="D3467">
        <f>VLOOKUP(C3467, ReactionTypes!A:C, 3, FALSE)</f>
        <v>60</v>
      </c>
      <c r="E3467" s="1">
        <v>44235.254861111112</v>
      </c>
    </row>
    <row r="3468" spans="1:5" x14ac:dyDescent="0.35">
      <c r="A3468" t="s">
        <v>152</v>
      </c>
      <c r="B3468" t="str">
        <f>INDEX(Content!C:C, MATCH(A3468, Content!A:A, 0))</f>
        <v>technology</v>
      </c>
      <c r="C3468" t="s">
        <v>18</v>
      </c>
      <c r="D3468">
        <f>VLOOKUP(C3468, ReactionTypes!A:C, 3, FALSE)</f>
        <v>45</v>
      </c>
      <c r="E3468" s="1">
        <v>44267.772916666669</v>
      </c>
    </row>
    <row r="3469" spans="1:5" x14ac:dyDescent="0.35">
      <c r="A3469" t="s">
        <v>152</v>
      </c>
      <c r="B3469" t="str">
        <f>INDEX(Content!C:C, MATCH(A3469, Content!A:A, 0))</f>
        <v>technology</v>
      </c>
      <c r="C3469" t="s">
        <v>5</v>
      </c>
      <c r="D3469">
        <f>VLOOKUP(C3469, ReactionTypes!A:C, 3, FALSE)</f>
        <v>70</v>
      </c>
      <c r="E3469" s="1">
        <v>44065.852083333331</v>
      </c>
    </row>
    <row r="3470" spans="1:5" x14ac:dyDescent="0.35">
      <c r="A3470" t="s">
        <v>152</v>
      </c>
      <c r="B3470" t="str">
        <f>INDEX(Content!C:C, MATCH(A3470, Content!A:A, 0))</f>
        <v>technology</v>
      </c>
      <c r="C3470" t="s">
        <v>18</v>
      </c>
      <c r="D3470">
        <f>VLOOKUP(C3470, ReactionTypes!A:C, 3, FALSE)</f>
        <v>45</v>
      </c>
      <c r="E3470" s="1">
        <v>44197.948611111111</v>
      </c>
    </row>
    <row r="3471" spans="1:5" x14ac:dyDescent="0.35">
      <c r="A3471" t="s">
        <v>152</v>
      </c>
      <c r="B3471" t="str">
        <f>INDEX(Content!C:C, MATCH(A3471, Content!A:A, 0))</f>
        <v>technology</v>
      </c>
      <c r="C3471" t="s">
        <v>13</v>
      </c>
      <c r="D3471">
        <f>VLOOKUP(C3471, ReactionTypes!A:C, 3, FALSE)</f>
        <v>75</v>
      </c>
      <c r="E3471" s="1">
        <v>44120.996527777781</v>
      </c>
    </row>
    <row r="3472" spans="1:5" x14ac:dyDescent="0.35">
      <c r="A3472" t="s">
        <v>152</v>
      </c>
      <c r="B3472" t="str">
        <f>INDEX(Content!C:C, MATCH(A3472, Content!A:A, 0))</f>
        <v>technology</v>
      </c>
      <c r="C3472" t="s">
        <v>17</v>
      </c>
      <c r="D3472">
        <f>VLOOKUP(C3472, ReactionTypes!A:C, 3, FALSE)</f>
        <v>10</v>
      </c>
      <c r="E3472" s="1">
        <v>44005.418055555558</v>
      </c>
    </row>
    <row r="3473" spans="1:5" x14ac:dyDescent="0.35">
      <c r="A3473" t="s">
        <v>152</v>
      </c>
      <c r="B3473" t="str">
        <f>INDEX(Content!C:C, MATCH(A3473, Content!A:A, 0))</f>
        <v>technology</v>
      </c>
      <c r="C3473" t="s">
        <v>17</v>
      </c>
      <c r="D3473">
        <f>VLOOKUP(C3473, ReactionTypes!A:C, 3, FALSE)</f>
        <v>10</v>
      </c>
      <c r="E3473" s="1">
        <v>44275.457638888889</v>
      </c>
    </row>
    <row r="3474" spans="1:5" x14ac:dyDescent="0.35">
      <c r="A3474" t="s">
        <v>152</v>
      </c>
      <c r="B3474" t="str">
        <f>INDEX(Content!C:C, MATCH(A3474, Content!A:A, 0))</f>
        <v>technology</v>
      </c>
      <c r="C3474" t="s">
        <v>12</v>
      </c>
      <c r="D3474">
        <f>VLOOKUP(C3474, ReactionTypes!A:C, 3, FALSE)</f>
        <v>65</v>
      </c>
      <c r="E3474" s="1">
        <v>44198.652777777781</v>
      </c>
    </row>
    <row r="3475" spans="1:5" x14ac:dyDescent="0.35">
      <c r="A3475" t="s">
        <v>152</v>
      </c>
      <c r="B3475" t="str">
        <f>INDEX(Content!C:C, MATCH(A3475, Content!A:A, 0))</f>
        <v>technology</v>
      </c>
      <c r="C3475" t="s">
        <v>14</v>
      </c>
      <c r="D3475">
        <f>VLOOKUP(C3475, ReactionTypes!A:C, 3, FALSE)</f>
        <v>70</v>
      </c>
      <c r="E3475" s="1">
        <v>44254.565972222219</v>
      </c>
    </row>
    <row r="3476" spans="1:5" x14ac:dyDescent="0.35">
      <c r="A3476" t="s">
        <v>152</v>
      </c>
      <c r="B3476" t="str">
        <f>INDEX(Content!C:C, MATCH(A3476, Content!A:A, 0))</f>
        <v>technology</v>
      </c>
      <c r="C3476" t="s">
        <v>10</v>
      </c>
      <c r="D3476">
        <f>VLOOKUP(C3476, ReactionTypes!A:C, 3, FALSE)</f>
        <v>20</v>
      </c>
      <c r="E3476" s="1">
        <v>44075.036805555559</v>
      </c>
    </row>
    <row r="3477" spans="1:5" x14ac:dyDescent="0.35">
      <c r="A3477" t="s">
        <v>152</v>
      </c>
      <c r="B3477" t="str">
        <f>INDEX(Content!C:C, MATCH(A3477, Content!A:A, 0))</f>
        <v>technology</v>
      </c>
      <c r="C3477" t="s">
        <v>12</v>
      </c>
      <c r="D3477">
        <f>VLOOKUP(C3477, ReactionTypes!A:C, 3, FALSE)</f>
        <v>65</v>
      </c>
      <c r="E3477" s="1">
        <v>44117.147916666669</v>
      </c>
    </row>
    <row r="3478" spans="1:5" x14ac:dyDescent="0.35">
      <c r="A3478" t="s">
        <v>152</v>
      </c>
      <c r="B3478" t="str">
        <f>INDEX(Content!C:C, MATCH(A3478, Content!A:A, 0))</f>
        <v>technology</v>
      </c>
      <c r="C3478" t="s">
        <v>14</v>
      </c>
      <c r="D3478">
        <f>VLOOKUP(C3478, ReactionTypes!A:C, 3, FALSE)</f>
        <v>70</v>
      </c>
      <c r="E3478" s="1">
        <v>44124.045138888891</v>
      </c>
    </row>
    <row r="3479" spans="1:5" x14ac:dyDescent="0.35">
      <c r="A3479" t="s">
        <v>152</v>
      </c>
      <c r="B3479" t="str">
        <f>INDEX(Content!C:C, MATCH(A3479, Content!A:A, 0))</f>
        <v>technology</v>
      </c>
      <c r="C3479" t="s">
        <v>10</v>
      </c>
      <c r="D3479">
        <f>VLOOKUP(C3479, ReactionTypes!A:C, 3, FALSE)</f>
        <v>20</v>
      </c>
      <c r="E3479" s="1">
        <v>44276.302083333336</v>
      </c>
    </row>
    <row r="3480" spans="1:5" x14ac:dyDescent="0.35">
      <c r="A3480" t="s">
        <v>152</v>
      </c>
      <c r="B3480" t="str">
        <f>INDEX(Content!C:C, MATCH(A3480, Content!A:A, 0))</f>
        <v>technology</v>
      </c>
      <c r="C3480" t="s">
        <v>21</v>
      </c>
      <c r="D3480">
        <f>VLOOKUP(C3480, ReactionTypes!A:C, 3, FALSE)</f>
        <v>12</v>
      </c>
      <c r="E3480" s="1">
        <v>44314.873611111114</v>
      </c>
    </row>
    <row r="3481" spans="1:5" x14ac:dyDescent="0.35">
      <c r="A3481" t="s">
        <v>152</v>
      </c>
      <c r="B3481" t="str">
        <f>INDEX(Content!C:C, MATCH(A3481, Content!A:A, 0))</f>
        <v>technology</v>
      </c>
      <c r="C3481" t="s">
        <v>12</v>
      </c>
      <c r="D3481">
        <f>VLOOKUP(C3481, ReactionTypes!A:C, 3, FALSE)</f>
        <v>65</v>
      </c>
      <c r="E3481" s="1">
        <v>44307.12777777778</v>
      </c>
    </row>
    <row r="3482" spans="1:5" x14ac:dyDescent="0.35">
      <c r="A3482" t="s">
        <v>152</v>
      </c>
      <c r="B3482" t="str">
        <f>INDEX(Content!C:C, MATCH(A3482, Content!A:A, 0))</f>
        <v>technology</v>
      </c>
      <c r="C3482" t="s">
        <v>14</v>
      </c>
      <c r="D3482">
        <f>VLOOKUP(C3482, ReactionTypes!A:C, 3, FALSE)</f>
        <v>70</v>
      </c>
      <c r="E3482" s="1">
        <v>44255.511805555558</v>
      </c>
    </row>
    <row r="3483" spans="1:5" x14ac:dyDescent="0.35">
      <c r="A3483" t="s">
        <v>152</v>
      </c>
      <c r="B3483" t="str">
        <f>INDEX(Content!C:C, MATCH(A3483, Content!A:A, 0))</f>
        <v>technology</v>
      </c>
      <c r="C3483" t="s">
        <v>12</v>
      </c>
      <c r="D3483">
        <f>VLOOKUP(C3483, ReactionTypes!A:C, 3, FALSE)</f>
        <v>65</v>
      </c>
      <c r="E3483" s="1">
        <v>44159.154861111114</v>
      </c>
    </row>
    <row r="3484" spans="1:5" x14ac:dyDescent="0.35">
      <c r="A3484" t="s">
        <v>152</v>
      </c>
      <c r="B3484" t="str">
        <f>INDEX(Content!C:C, MATCH(A3484, Content!A:A, 0))</f>
        <v>technology</v>
      </c>
      <c r="C3484" t="s">
        <v>20</v>
      </c>
      <c r="D3484">
        <f>VLOOKUP(C3484, ReactionTypes!A:C, 3, FALSE)</f>
        <v>15</v>
      </c>
      <c r="E3484" s="1">
        <v>44338.347916666666</v>
      </c>
    </row>
    <row r="3485" spans="1:5" x14ac:dyDescent="0.35">
      <c r="A3485" t="s">
        <v>152</v>
      </c>
      <c r="B3485" t="str">
        <f>INDEX(Content!C:C, MATCH(A3485, Content!A:A, 0))</f>
        <v>technology</v>
      </c>
      <c r="C3485" t="s">
        <v>12</v>
      </c>
      <c r="D3485">
        <f>VLOOKUP(C3485, ReactionTypes!A:C, 3, FALSE)</f>
        <v>65</v>
      </c>
      <c r="E3485" s="1">
        <v>44046.657638888886</v>
      </c>
    </row>
    <row r="3486" spans="1:5" x14ac:dyDescent="0.35">
      <c r="A3486" t="s">
        <v>152</v>
      </c>
      <c r="B3486" t="str">
        <f>INDEX(Content!C:C, MATCH(A3486, Content!A:A, 0))</f>
        <v>technology</v>
      </c>
      <c r="C3486" t="s">
        <v>10</v>
      </c>
      <c r="D3486">
        <f>VLOOKUP(C3486, ReactionTypes!A:C, 3, FALSE)</f>
        <v>20</v>
      </c>
      <c r="E3486" s="1">
        <v>44031.71597222222</v>
      </c>
    </row>
    <row r="3487" spans="1:5" x14ac:dyDescent="0.35">
      <c r="A3487" t="s">
        <v>152</v>
      </c>
      <c r="B3487" t="str">
        <f>INDEX(Content!C:C, MATCH(A3487, Content!A:A, 0))</f>
        <v>technology</v>
      </c>
      <c r="C3487" t="s">
        <v>17</v>
      </c>
      <c r="D3487">
        <f>VLOOKUP(C3487, ReactionTypes!A:C, 3, FALSE)</f>
        <v>10</v>
      </c>
      <c r="E3487" s="1">
        <v>44053.818055555559</v>
      </c>
    </row>
    <row r="3488" spans="1:5" x14ac:dyDescent="0.35">
      <c r="A3488" t="s">
        <v>152</v>
      </c>
      <c r="B3488" t="str">
        <f>INDEX(Content!C:C, MATCH(A3488, Content!A:A, 0))</f>
        <v>technology</v>
      </c>
      <c r="C3488" t="s">
        <v>3</v>
      </c>
      <c r="D3488">
        <f>VLOOKUP(C3488, ReactionTypes!A:C, 3, FALSE)</f>
        <v>60</v>
      </c>
      <c r="E3488" s="1">
        <v>44158.261111111111</v>
      </c>
    </row>
    <row r="3489" spans="1:5" x14ac:dyDescent="0.35">
      <c r="A3489" t="s">
        <v>152</v>
      </c>
      <c r="B3489" t="str">
        <f>INDEX(Content!C:C, MATCH(A3489, Content!A:A, 0))</f>
        <v>technology</v>
      </c>
      <c r="C3489" t="s">
        <v>5</v>
      </c>
      <c r="D3489">
        <f>VLOOKUP(C3489, ReactionTypes!A:C, 3, FALSE)</f>
        <v>70</v>
      </c>
      <c r="E3489" s="1">
        <v>44040.215277777781</v>
      </c>
    </row>
    <row r="3490" spans="1:5" x14ac:dyDescent="0.35">
      <c r="A3490" t="s">
        <v>152</v>
      </c>
      <c r="B3490" t="str">
        <f>INDEX(Content!C:C, MATCH(A3490, Content!A:A, 0))</f>
        <v>technology</v>
      </c>
      <c r="C3490" t="s">
        <v>20</v>
      </c>
      <c r="D3490">
        <f>VLOOKUP(C3490, ReactionTypes!A:C, 3, FALSE)</f>
        <v>15</v>
      </c>
      <c r="E3490" s="1">
        <v>44030.867361111108</v>
      </c>
    </row>
    <row r="3491" spans="1:5" x14ac:dyDescent="0.35">
      <c r="A3491" t="s">
        <v>152</v>
      </c>
      <c r="B3491" t="str">
        <f>INDEX(Content!C:C, MATCH(A3491, Content!A:A, 0))</f>
        <v>technology</v>
      </c>
      <c r="C3491" t="s">
        <v>18</v>
      </c>
      <c r="D3491">
        <f>VLOOKUP(C3491, ReactionTypes!A:C, 3, FALSE)</f>
        <v>45</v>
      </c>
      <c r="E3491" s="1">
        <v>44054.856944444444</v>
      </c>
    </row>
    <row r="3492" spans="1:5" x14ac:dyDescent="0.35">
      <c r="A3492" t="s">
        <v>152</v>
      </c>
      <c r="B3492" t="str">
        <f>INDEX(Content!C:C, MATCH(A3492, Content!A:A, 0))</f>
        <v>technology</v>
      </c>
      <c r="C3492" t="s">
        <v>15</v>
      </c>
      <c r="D3492">
        <f>VLOOKUP(C3492, ReactionTypes!A:C, 3, FALSE)</f>
        <v>72</v>
      </c>
      <c r="E3492" s="1">
        <v>44092.107638888891</v>
      </c>
    </row>
    <row r="3493" spans="1:5" x14ac:dyDescent="0.35">
      <c r="A3493" t="s">
        <v>152</v>
      </c>
      <c r="B3493" t="str">
        <f>INDEX(Content!C:C, MATCH(A3493, Content!A:A, 0))</f>
        <v>technology</v>
      </c>
      <c r="C3493" t="s">
        <v>10</v>
      </c>
      <c r="D3493">
        <f>VLOOKUP(C3493, ReactionTypes!A:C, 3, FALSE)</f>
        <v>20</v>
      </c>
      <c r="E3493" s="1">
        <v>44126.402083333334</v>
      </c>
    </row>
    <row r="3494" spans="1:5" x14ac:dyDescent="0.35">
      <c r="A3494" t="s">
        <v>152</v>
      </c>
      <c r="B3494" t="str">
        <f>INDEX(Content!C:C, MATCH(A3494, Content!A:A, 0))</f>
        <v>technology</v>
      </c>
      <c r="C3494" t="s">
        <v>5</v>
      </c>
      <c r="D3494">
        <f>VLOOKUP(C3494, ReactionTypes!A:C, 3, FALSE)</f>
        <v>70</v>
      </c>
      <c r="E3494" s="1">
        <v>44166.8</v>
      </c>
    </row>
    <row r="3495" spans="1:5" x14ac:dyDescent="0.35">
      <c r="A3495" t="s">
        <v>152</v>
      </c>
      <c r="B3495" t="str">
        <f>INDEX(Content!C:C, MATCH(A3495, Content!A:A, 0))</f>
        <v>technology</v>
      </c>
      <c r="C3495" t="s">
        <v>9</v>
      </c>
      <c r="D3495">
        <f>VLOOKUP(C3495, ReactionTypes!A:C, 3, FALSE)</f>
        <v>30</v>
      </c>
      <c r="E3495" s="1">
        <v>44087.65902777778</v>
      </c>
    </row>
    <row r="3496" spans="1:5" x14ac:dyDescent="0.35">
      <c r="A3496" t="s">
        <v>152</v>
      </c>
      <c r="B3496" t="str">
        <f>INDEX(Content!C:C, MATCH(A3496, Content!A:A, 0))</f>
        <v>technology</v>
      </c>
      <c r="C3496" t="s">
        <v>14</v>
      </c>
      <c r="D3496">
        <f>VLOOKUP(C3496, ReactionTypes!A:C, 3, FALSE)</f>
        <v>70</v>
      </c>
      <c r="E3496" s="1">
        <v>44007.932638888888</v>
      </c>
    </row>
    <row r="3497" spans="1:5" x14ac:dyDescent="0.35">
      <c r="A3497" t="s">
        <v>152</v>
      </c>
      <c r="B3497" t="str">
        <f>INDEX(Content!C:C, MATCH(A3497, Content!A:A, 0))</f>
        <v>technology</v>
      </c>
      <c r="C3497" t="s">
        <v>18</v>
      </c>
      <c r="D3497">
        <f>VLOOKUP(C3497, ReactionTypes!A:C, 3, FALSE)</f>
        <v>45</v>
      </c>
      <c r="E3497" s="1">
        <v>44045.919444444444</v>
      </c>
    </row>
    <row r="3498" spans="1:5" x14ac:dyDescent="0.35">
      <c r="A3498" t="s">
        <v>152</v>
      </c>
      <c r="B3498" t="str">
        <f>INDEX(Content!C:C, MATCH(A3498, Content!A:A, 0))</f>
        <v>technology</v>
      </c>
      <c r="C3498" t="s">
        <v>13</v>
      </c>
      <c r="D3498">
        <f>VLOOKUP(C3498, ReactionTypes!A:C, 3, FALSE)</f>
        <v>75</v>
      </c>
      <c r="E3498" s="1">
        <v>44034.78402777778</v>
      </c>
    </row>
    <row r="3499" spans="1:5" x14ac:dyDescent="0.35">
      <c r="A3499" t="s">
        <v>152</v>
      </c>
      <c r="B3499" t="str">
        <f>INDEX(Content!C:C, MATCH(A3499, Content!A:A, 0))</f>
        <v>technology</v>
      </c>
      <c r="C3499" t="s">
        <v>13</v>
      </c>
      <c r="D3499">
        <f>VLOOKUP(C3499, ReactionTypes!A:C, 3, FALSE)</f>
        <v>75</v>
      </c>
      <c r="E3499" s="1">
        <v>44068.515972222223</v>
      </c>
    </row>
    <row r="3500" spans="1:5" x14ac:dyDescent="0.35">
      <c r="A3500" t="s">
        <v>152</v>
      </c>
      <c r="B3500" t="str">
        <f>INDEX(Content!C:C, MATCH(A3500, Content!A:A, 0))</f>
        <v>technology</v>
      </c>
      <c r="C3500" t="s">
        <v>6</v>
      </c>
      <c r="D3500">
        <f>VLOOKUP(C3500, ReactionTypes!A:C, 3, FALSE)</f>
        <v>0</v>
      </c>
      <c r="E3500" s="1">
        <v>44020.570138888892</v>
      </c>
    </row>
    <row r="3501" spans="1:5" x14ac:dyDescent="0.35">
      <c r="A3501" t="s">
        <v>152</v>
      </c>
      <c r="B3501" t="str">
        <f>INDEX(Content!C:C, MATCH(A3501, Content!A:A, 0))</f>
        <v>technology</v>
      </c>
      <c r="C3501" t="s">
        <v>20</v>
      </c>
      <c r="D3501">
        <f>VLOOKUP(C3501, ReactionTypes!A:C, 3, FALSE)</f>
        <v>15</v>
      </c>
      <c r="E3501" s="1">
        <v>44257.178472222222</v>
      </c>
    </row>
    <row r="3502" spans="1:5" x14ac:dyDescent="0.35">
      <c r="A3502" t="s">
        <v>152</v>
      </c>
      <c r="B3502" t="str">
        <f>INDEX(Content!C:C, MATCH(A3502, Content!A:A, 0))</f>
        <v>technology</v>
      </c>
      <c r="C3502" t="s">
        <v>9</v>
      </c>
      <c r="D3502">
        <f>VLOOKUP(C3502, ReactionTypes!A:C, 3, FALSE)</f>
        <v>30</v>
      </c>
      <c r="E3502" s="1">
        <v>44015.304861111108</v>
      </c>
    </row>
    <row r="3503" spans="1:5" x14ac:dyDescent="0.35">
      <c r="A3503" t="s">
        <v>152</v>
      </c>
      <c r="B3503" t="str">
        <f>INDEX(Content!C:C, MATCH(A3503, Content!A:A, 0))</f>
        <v>technology</v>
      </c>
      <c r="C3503" t="s">
        <v>13</v>
      </c>
      <c r="D3503">
        <f>VLOOKUP(C3503, ReactionTypes!A:C, 3, FALSE)</f>
        <v>75</v>
      </c>
      <c r="E3503" s="1">
        <v>44169.342361111114</v>
      </c>
    </row>
    <row r="3504" spans="1:5" x14ac:dyDescent="0.35">
      <c r="A3504" t="s">
        <v>152</v>
      </c>
      <c r="B3504" t="str">
        <f>INDEX(Content!C:C, MATCH(A3504, Content!A:A, 0))</f>
        <v>technology</v>
      </c>
      <c r="C3504" t="s">
        <v>3</v>
      </c>
      <c r="D3504">
        <f>VLOOKUP(C3504, ReactionTypes!A:C, 3, FALSE)</f>
        <v>60</v>
      </c>
      <c r="E3504" s="1">
        <v>44065.94027777778</v>
      </c>
    </row>
    <row r="3505" spans="1:5" x14ac:dyDescent="0.35">
      <c r="A3505" t="s">
        <v>152</v>
      </c>
      <c r="B3505" t="str">
        <f>INDEX(Content!C:C, MATCH(A3505, Content!A:A, 0))</f>
        <v>technology</v>
      </c>
      <c r="C3505" t="s">
        <v>19</v>
      </c>
      <c r="D3505">
        <f>VLOOKUP(C3505, ReactionTypes!A:C, 3, FALSE)</f>
        <v>35</v>
      </c>
      <c r="E3505" s="1">
        <v>44079.875694444447</v>
      </c>
    </row>
    <row r="3506" spans="1:5" x14ac:dyDescent="0.35">
      <c r="A3506" t="s">
        <v>152</v>
      </c>
      <c r="B3506" t="str">
        <f>INDEX(Content!C:C, MATCH(A3506, Content!A:A, 0))</f>
        <v>technology</v>
      </c>
      <c r="C3506" t="s">
        <v>15</v>
      </c>
      <c r="D3506">
        <f>VLOOKUP(C3506, ReactionTypes!A:C, 3, FALSE)</f>
        <v>72</v>
      </c>
      <c r="E3506" s="1">
        <v>44358.338888888888</v>
      </c>
    </row>
    <row r="3507" spans="1:5" x14ac:dyDescent="0.35">
      <c r="A3507" t="s">
        <v>153</v>
      </c>
      <c r="B3507" t="str">
        <f>INDEX(Content!C:C, MATCH(A3507, Content!A:A, 0))</f>
        <v>animals</v>
      </c>
      <c r="C3507" t="s">
        <v>8</v>
      </c>
      <c r="D3507">
        <f>VLOOKUP(C3507, ReactionTypes!A:C, 3, FALSE)</f>
        <v>5</v>
      </c>
      <c r="E3507" s="1">
        <v>44073.427777777775</v>
      </c>
    </row>
    <row r="3508" spans="1:5" x14ac:dyDescent="0.35">
      <c r="A3508" t="s">
        <v>153</v>
      </c>
      <c r="B3508" t="str">
        <f>INDEX(Content!C:C, MATCH(A3508, Content!A:A, 0))</f>
        <v>animals</v>
      </c>
      <c r="C3508" t="s">
        <v>19</v>
      </c>
      <c r="D3508">
        <f>VLOOKUP(C3508, ReactionTypes!A:C, 3, FALSE)</f>
        <v>35</v>
      </c>
      <c r="E3508" s="1">
        <v>44036.052777777775</v>
      </c>
    </row>
    <row r="3509" spans="1:5" x14ac:dyDescent="0.35">
      <c r="A3509" t="s">
        <v>153</v>
      </c>
      <c r="B3509" t="str">
        <f>INDEX(Content!C:C, MATCH(A3509, Content!A:A, 0))</f>
        <v>animals</v>
      </c>
      <c r="C3509" t="s">
        <v>10</v>
      </c>
      <c r="D3509">
        <f>VLOOKUP(C3509, ReactionTypes!A:C, 3, FALSE)</f>
        <v>20</v>
      </c>
      <c r="E3509" s="1">
        <v>44109.338888888888</v>
      </c>
    </row>
    <row r="3510" spans="1:5" x14ac:dyDescent="0.35">
      <c r="A3510" t="s">
        <v>153</v>
      </c>
      <c r="B3510" t="str">
        <f>INDEX(Content!C:C, MATCH(A3510, Content!A:A, 0))</f>
        <v>animals</v>
      </c>
      <c r="C3510" t="s">
        <v>20</v>
      </c>
      <c r="D3510">
        <f>VLOOKUP(C3510, ReactionTypes!A:C, 3, FALSE)</f>
        <v>15</v>
      </c>
      <c r="E3510" s="1">
        <v>44013.510416666664</v>
      </c>
    </row>
    <row r="3511" spans="1:5" x14ac:dyDescent="0.35">
      <c r="A3511" t="s">
        <v>153</v>
      </c>
      <c r="B3511" t="str">
        <f>INDEX(Content!C:C, MATCH(A3511, Content!A:A, 0))</f>
        <v>animals</v>
      </c>
      <c r="C3511" t="s">
        <v>15</v>
      </c>
      <c r="D3511">
        <f>VLOOKUP(C3511, ReactionTypes!A:C, 3, FALSE)</f>
        <v>72</v>
      </c>
      <c r="E3511" s="1">
        <v>44116.595138888886</v>
      </c>
    </row>
    <row r="3512" spans="1:5" x14ac:dyDescent="0.35">
      <c r="A3512" t="s">
        <v>153</v>
      </c>
      <c r="B3512" t="str">
        <f>INDEX(Content!C:C, MATCH(A3512, Content!A:A, 0))</f>
        <v>animals</v>
      </c>
      <c r="C3512" t="s">
        <v>3</v>
      </c>
      <c r="D3512">
        <f>VLOOKUP(C3512, ReactionTypes!A:C, 3, FALSE)</f>
        <v>60</v>
      </c>
      <c r="E3512" s="1">
        <v>44010.493055555555</v>
      </c>
    </row>
    <row r="3513" spans="1:5" x14ac:dyDescent="0.35">
      <c r="A3513" t="s">
        <v>153</v>
      </c>
      <c r="B3513" t="str">
        <f>INDEX(Content!C:C, MATCH(A3513, Content!A:A, 0))</f>
        <v>animals</v>
      </c>
      <c r="C3513" t="s">
        <v>13</v>
      </c>
      <c r="D3513">
        <f>VLOOKUP(C3513, ReactionTypes!A:C, 3, FALSE)</f>
        <v>75</v>
      </c>
      <c r="E3513" s="1">
        <v>44258.129166666666</v>
      </c>
    </row>
    <row r="3514" spans="1:5" x14ac:dyDescent="0.35">
      <c r="A3514" t="s">
        <v>153</v>
      </c>
      <c r="B3514" t="str">
        <f>INDEX(Content!C:C, MATCH(A3514, Content!A:A, 0))</f>
        <v>animals</v>
      </c>
      <c r="C3514" t="s">
        <v>19</v>
      </c>
      <c r="D3514">
        <f>VLOOKUP(C3514, ReactionTypes!A:C, 3, FALSE)</f>
        <v>35</v>
      </c>
      <c r="E3514" s="1">
        <v>44158.972222222219</v>
      </c>
    </row>
    <row r="3515" spans="1:5" x14ac:dyDescent="0.35">
      <c r="A3515" t="s">
        <v>153</v>
      </c>
      <c r="B3515" t="str">
        <f>INDEX(Content!C:C, MATCH(A3515, Content!A:A, 0))</f>
        <v>animals</v>
      </c>
      <c r="C3515" t="s">
        <v>20</v>
      </c>
      <c r="D3515">
        <f>VLOOKUP(C3515, ReactionTypes!A:C, 3, FALSE)</f>
        <v>15</v>
      </c>
      <c r="E3515" s="1">
        <v>44203.617361111108</v>
      </c>
    </row>
    <row r="3516" spans="1:5" x14ac:dyDescent="0.35">
      <c r="A3516" t="s">
        <v>153</v>
      </c>
      <c r="B3516" t="str">
        <f>INDEX(Content!C:C, MATCH(A3516, Content!A:A, 0))</f>
        <v>animals</v>
      </c>
      <c r="C3516" t="s">
        <v>8</v>
      </c>
      <c r="D3516">
        <f>VLOOKUP(C3516, ReactionTypes!A:C, 3, FALSE)</f>
        <v>5</v>
      </c>
      <c r="E3516" s="1">
        <v>44244.661111111112</v>
      </c>
    </row>
    <row r="3517" spans="1:5" x14ac:dyDescent="0.35">
      <c r="A3517" t="s">
        <v>153</v>
      </c>
      <c r="B3517" t="str">
        <f>INDEX(Content!C:C, MATCH(A3517, Content!A:A, 0))</f>
        <v>animals</v>
      </c>
      <c r="C3517" t="s">
        <v>12</v>
      </c>
      <c r="D3517">
        <f>VLOOKUP(C3517, ReactionTypes!A:C, 3, FALSE)</f>
        <v>65</v>
      </c>
      <c r="E3517" s="1">
        <v>44010.886111111111</v>
      </c>
    </row>
    <row r="3518" spans="1:5" x14ac:dyDescent="0.35">
      <c r="A3518" t="s">
        <v>153</v>
      </c>
      <c r="B3518" t="str">
        <f>INDEX(Content!C:C, MATCH(A3518, Content!A:A, 0))</f>
        <v>animals</v>
      </c>
      <c r="C3518" t="s">
        <v>8</v>
      </c>
      <c r="D3518">
        <f>VLOOKUP(C3518, ReactionTypes!A:C, 3, FALSE)</f>
        <v>5</v>
      </c>
      <c r="E3518" s="1">
        <v>44152.78402777778</v>
      </c>
    </row>
    <row r="3519" spans="1:5" x14ac:dyDescent="0.35">
      <c r="A3519" t="s">
        <v>153</v>
      </c>
      <c r="B3519" t="str">
        <f>INDEX(Content!C:C, MATCH(A3519, Content!A:A, 0))</f>
        <v>animals</v>
      </c>
      <c r="C3519" t="s">
        <v>18</v>
      </c>
      <c r="D3519">
        <f>VLOOKUP(C3519, ReactionTypes!A:C, 3, FALSE)</f>
        <v>45</v>
      </c>
      <c r="E3519" s="1">
        <v>44212.962500000001</v>
      </c>
    </row>
    <row r="3520" spans="1:5" x14ac:dyDescent="0.35">
      <c r="A3520" t="s">
        <v>153</v>
      </c>
      <c r="B3520" t="str">
        <f>INDEX(Content!C:C, MATCH(A3520, Content!A:A, 0))</f>
        <v>animals</v>
      </c>
      <c r="C3520" t="s">
        <v>6</v>
      </c>
      <c r="D3520">
        <f>VLOOKUP(C3520, ReactionTypes!A:C, 3, FALSE)</f>
        <v>0</v>
      </c>
      <c r="E3520" s="1">
        <v>44191.343055555553</v>
      </c>
    </row>
    <row r="3521" spans="1:5" x14ac:dyDescent="0.35">
      <c r="A3521" t="s">
        <v>153</v>
      </c>
      <c r="B3521" t="str">
        <f>INDEX(Content!C:C, MATCH(A3521, Content!A:A, 0))</f>
        <v>animals</v>
      </c>
      <c r="C3521" t="s">
        <v>8</v>
      </c>
      <c r="D3521">
        <f>VLOOKUP(C3521, ReactionTypes!A:C, 3, FALSE)</f>
        <v>5</v>
      </c>
      <c r="E3521" s="1">
        <v>44353.675694444442</v>
      </c>
    </row>
    <row r="3522" spans="1:5" x14ac:dyDescent="0.35">
      <c r="A3522" t="s">
        <v>153</v>
      </c>
      <c r="B3522" t="str">
        <f>INDEX(Content!C:C, MATCH(A3522, Content!A:A, 0))</f>
        <v>animals</v>
      </c>
      <c r="C3522" t="s">
        <v>10</v>
      </c>
      <c r="D3522">
        <f>VLOOKUP(C3522, ReactionTypes!A:C, 3, FALSE)</f>
        <v>20</v>
      </c>
      <c r="E3522" s="1">
        <v>44216.539583333331</v>
      </c>
    </row>
    <row r="3523" spans="1:5" x14ac:dyDescent="0.35">
      <c r="A3523" t="s">
        <v>153</v>
      </c>
      <c r="B3523" t="str">
        <f>INDEX(Content!C:C, MATCH(A3523, Content!A:A, 0))</f>
        <v>animals</v>
      </c>
      <c r="C3523" t="s">
        <v>15</v>
      </c>
      <c r="D3523">
        <f>VLOOKUP(C3523, ReactionTypes!A:C, 3, FALSE)</f>
        <v>72</v>
      </c>
      <c r="E3523" s="1">
        <v>44272.317361111112</v>
      </c>
    </row>
    <row r="3524" spans="1:5" x14ac:dyDescent="0.35">
      <c r="A3524" t="s">
        <v>153</v>
      </c>
      <c r="B3524" t="str">
        <f>INDEX(Content!C:C, MATCH(A3524, Content!A:A, 0))</f>
        <v>animals</v>
      </c>
      <c r="C3524" t="s">
        <v>20</v>
      </c>
      <c r="D3524">
        <f>VLOOKUP(C3524, ReactionTypes!A:C, 3, FALSE)</f>
        <v>15</v>
      </c>
      <c r="E3524" s="1">
        <v>44008.267361111109</v>
      </c>
    </row>
    <row r="3525" spans="1:5" x14ac:dyDescent="0.35">
      <c r="A3525" t="s">
        <v>153</v>
      </c>
      <c r="B3525" t="str">
        <f>INDEX(Content!C:C, MATCH(A3525, Content!A:A, 0))</f>
        <v>animals</v>
      </c>
      <c r="C3525" t="s">
        <v>8</v>
      </c>
      <c r="D3525">
        <f>VLOOKUP(C3525, ReactionTypes!A:C, 3, FALSE)</f>
        <v>5</v>
      </c>
      <c r="E3525" s="1">
        <v>44212.956250000003</v>
      </c>
    </row>
    <row r="3526" spans="1:5" x14ac:dyDescent="0.35">
      <c r="A3526" t="s">
        <v>153</v>
      </c>
      <c r="B3526" t="str">
        <f>INDEX(Content!C:C, MATCH(A3526, Content!A:A, 0))</f>
        <v>animals</v>
      </c>
      <c r="C3526" t="s">
        <v>13</v>
      </c>
      <c r="D3526">
        <f>VLOOKUP(C3526, ReactionTypes!A:C, 3, FALSE)</f>
        <v>75</v>
      </c>
      <c r="E3526" s="1">
        <v>44302.675000000003</v>
      </c>
    </row>
    <row r="3527" spans="1:5" x14ac:dyDescent="0.35">
      <c r="A3527" t="s">
        <v>153</v>
      </c>
      <c r="B3527" t="str">
        <f>INDEX(Content!C:C, MATCH(A3527, Content!A:A, 0))</f>
        <v>animals</v>
      </c>
      <c r="C3527" t="s">
        <v>19</v>
      </c>
      <c r="D3527">
        <f>VLOOKUP(C3527, ReactionTypes!A:C, 3, FALSE)</f>
        <v>35</v>
      </c>
      <c r="E3527" s="1">
        <v>44003.443749999999</v>
      </c>
    </row>
    <row r="3528" spans="1:5" x14ac:dyDescent="0.35">
      <c r="A3528" t="s">
        <v>153</v>
      </c>
      <c r="B3528" t="str">
        <f>INDEX(Content!C:C, MATCH(A3528, Content!A:A, 0))</f>
        <v>animals</v>
      </c>
      <c r="C3528" t="s">
        <v>13</v>
      </c>
      <c r="D3528">
        <f>VLOOKUP(C3528, ReactionTypes!A:C, 3, FALSE)</f>
        <v>75</v>
      </c>
      <c r="E3528" s="1">
        <v>44009.095138888886</v>
      </c>
    </row>
    <row r="3529" spans="1:5" x14ac:dyDescent="0.35">
      <c r="A3529" t="s">
        <v>153</v>
      </c>
      <c r="B3529" t="str">
        <f>INDEX(Content!C:C, MATCH(A3529, Content!A:A, 0))</f>
        <v>animals</v>
      </c>
      <c r="C3529" t="s">
        <v>16</v>
      </c>
      <c r="D3529">
        <f>VLOOKUP(C3529, ReactionTypes!A:C, 3, FALSE)</f>
        <v>50</v>
      </c>
      <c r="E3529" s="1">
        <v>44174.345833333333</v>
      </c>
    </row>
    <row r="3530" spans="1:5" x14ac:dyDescent="0.35">
      <c r="A3530" t="s">
        <v>153</v>
      </c>
      <c r="B3530" t="str">
        <f>INDEX(Content!C:C, MATCH(A3530, Content!A:A, 0))</f>
        <v>animals</v>
      </c>
      <c r="C3530" t="s">
        <v>10</v>
      </c>
      <c r="D3530">
        <f>VLOOKUP(C3530, ReactionTypes!A:C, 3, FALSE)</f>
        <v>20</v>
      </c>
      <c r="E3530" s="1">
        <v>44253.730555555558</v>
      </c>
    </row>
    <row r="3531" spans="1:5" x14ac:dyDescent="0.35">
      <c r="A3531" t="s">
        <v>153</v>
      </c>
      <c r="B3531" t="str">
        <f>INDEX(Content!C:C, MATCH(A3531, Content!A:A, 0))</f>
        <v>animals</v>
      </c>
      <c r="C3531" t="s">
        <v>6</v>
      </c>
      <c r="D3531">
        <f>VLOOKUP(C3531, ReactionTypes!A:C, 3, FALSE)</f>
        <v>0</v>
      </c>
      <c r="E3531" s="1">
        <v>44149.027777777781</v>
      </c>
    </row>
    <row r="3532" spans="1:5" x14ac:dyDescent="0.35">
      <c r="A3532" t="s">
        <v>153</v>
      </c>
      <c r="B3532" t="str">
        <f>INDEX(Content!C:C, MATCH(A3532, Content!A:A, 0))</f>
        <v>animals</v>
      </c>
      <c r="C3532" t="s">
        <v>20</v>
      </c>
      <c r="D3532">
        <f>VLOOKUP(C3532, ReactionTypes!A:C, 3, FALSE)</f>
        <v>15</v>
      </c>
      <c r="E3532" s="1">
        <v>44169.802777777775</v>
      </c>
    </row>
    <row r="3533" spans="1:5" x14ac:dyDescent="0.35">
      <c r="A3533" t="s">
        <v>153</v>
      </c>
      <c r="B3533" t="str">
        <f>INDEX(Content!C:C, MATCH(A3533, Content!A:A, 0))</f>
        <v>animals</v>
      </c>
      <c r="C3533" t="s">
        <v>8</v>
      </c>
      <c r="D3533">
        <f>VLOOKUP(C3533, ReactionTypes!A:C, 3, FALSE)</f>
        <v>5</v>
      </c>
      <c r="E3533" s="1">
        <v>44343.772916666669</v>
      </c>
    </row>
    <row r="3534" spans="1:5" x14ac:dyDescent="0.35">
      <c r="A3534" t="s">
        <v>153</v>
      </c>
      <c r="B3534" t="str">
        <f>INDEX(Content!C:C, MATCH(A3534, Content!A:A, 0))</f>
        <v>animals</v>
      </c>
      <c r="C3534" t="s">
        <v>20</v>
      </c>
      <c r="D3534">
        <f>VLOOKUP(C3534, ReactionTypes!A:C, 3, FALSE)</f>
        <v>15</v>
      </c>
      <c r="E3534" s="1">
        <v>44233.368055555555</v>
      </c>
    </row>
    <row r="3535" spans="1:5" x14ac:dyDescent="0.35">
      <c r="A3535" t="s">
        <v>153</v>
      </c>
      <c r="B3535" t="str">
        <f>INDEX(Content!C:C, MATCH(A3535, Content!A:A, 0))</f>
        <v>animals</v>
      </c>
      <c r="C3535" t="s">
        <v>19</v>
      </c>
      <c r="D3535">
        <f>VLOOKUP(C3535, ReactionTypes!A:C, 3, FALSE)</f>
        <v>35</v>
      </c>
      <c r="E3535" s="1">
        <v>44009.207638888889</v>
      </c>
    </row>
    <row r="3536" spans="1:5" x14ac:dyDescent="0.35">
      <c r="A3536" t="s">
        <v>153</v>
      </c>
      <c r="B3536" t="str">
        <f>INDEX(Content!C:C, MATCH(A3536, Content!A:A, 0))</f>
        <v>animals</v>
      </c>
      <c r="C3536" t="s">
        <v>16</v>
      </c>
      <c r="D3536">
        <f>VLOOKUP(C3536, ReactionTypes!A:C, 3, FALSE)</f>
        <v>50</v>
      </c>
      <c r="E3536" s="1">
        <v>44022.193749999999</v>
      </c>
    </row>
    <row r="3537" spans="1:5" x14ac:dyDescent="0.35">
      <c r="A3537" t="s">
        <v>153</v>
      </c>
      <c r="B3537" t="str">
        <f>INDEX(Content!C:C, MATCH(A3537, Content!A:A, 0))</f>
        <v>animals</v>
      </c>
      <c r="C3537" t="s">
        <v>16</v>
      </c>
      <c r="D3537">
        <f>VLOOKUP(C3537, ReactionTypes!A:C, 3, FALSE)</f>
        <v>50</v>
      </c>
      <c r="E3537" s="1">
        <v>44164.620833333334</v>
      </c>
    </row>
    <row r="3538" spans="1:5" x14ac:dyDescent="0.35">
      <c r="A3538" t="s">
        <v>153</v>
      </c>
      <c r="B3538" t="str">
        <f>INDEX(Content!C:C, MATCH(A3538, Content!A:A, 0))</f>
        <v>animals</v>
      </c>
      <c r="C3538" t="s">
        <v>10</v>
      </c>
      <c r="D3538">
        <f>VLOOKUP(C3538, ReactionTypes!A:C, 3, FALSE)</f>
        <v>20</v>
      </c>
      <c r="E3538" s="1">
        <v>44055.692361111112</v>
      </c>
    </row>
    <row r="3539" spans="1:5" x14ac:dyDescent="0.35">
      <c r="A3539" t="s">
        <v>153</v>
      </c>
      <c r="B3539" t="str">
        <f>INDEX(Content!C:C, MATCH(A3539, Content!A:A, 0))</f>
        <v>animals</v>
      </c>
      <c r="C3539" t="s">
        <v>13</v>
      </c>
      <c r="D3539">
        <f>VLOOKUP(C3539, ReactionTypes!A:C, 3, FALSE)</f>
        <v>75</v>
      </c>
      <c r="E3539" s="1">
        <v>44148.249305555553</v>
      </c>
    </row>
    <row r="3540" spans="1:5" x14ac:dyDescent="0.35">
      <c r="A3540" t="s">
        <v>153</v>
      </c>
      <c r="B3540" t="str">
        <f>INDEX(Content!C:C, MATCH(A3540, Content!A:A, 0))</f>
        <v>animals</v>
      </c>
      <c r="C3540" t="s">
        <v>21</v>
      </c>
      <c r="D3540">
        <f>VLOOKUP(C3540, ReactionTypes!A:C, 3, FALSE)</f>
        <v>12</v>
      </c>
      <c r="E3540" s="1">
        <v>44292.256944444445</v>
      </c>
    </row>
    <row r="3541" spans="1:5" x14ac:dyDescent="0.35">
      <c r="A3541" t="s">
        <v>153</v>
      </c>
      <c r="B3541" t="str">
        <f>INDEX(Content!C:C, MATCH(A3541, Content!A:A, 0))</f>
        <v>animals</v>
      </c>
      <c r="C3541" t="s">
        <v>5</v>
      </c>
      <c r="D3541">
        <f>VLOOKUP(C3541, ReactionTypes!A:C, 3, FALSE)</f>
        <v>70</v>
      </c>
      <c r="E3541" s="1">
        <v>44036.101388888892</v>
      </c>
    </row>
    <row r="3542" spans="1:5" x14ac:dyDescent="0.35">
      <c r="A3542" t="s">
        <v>153</v>
      </c>
      <c r="B3542" t="str">
        <f>INDEX(Content!C:C, MATCH(A3542, Content!A:A, 0))</f>
        <v>animals</v>
      </c>
      <c r="C3542" t="s">
        <v>6</v>
      </c>
      <c r="D3542">
        <f>VLOOKUP(C3542, ReactionTypes!A:C, 3, FALSE)</f>
        <v>0</v>
      </c>
      <c r="E3542" s="1">
        <v>44341.640972222223</v>
      </c>
    </row>
    <row r="3543" spans="1:5" x14ac:dyDescent="0.35">
      <c r="A3543" t="s">
        <v>153</v>
      </c>
      <c r="B3543" t="str">
        <f>INDEX(Content!C:C, MATCH(A3543, Content!A:A, 0))</f>
        <v>animals</v>
      </c>
      <c r="C3543" t="s">
        <v>15</v>
      </c>
      <c r="D3543">
        <f>VLOOKUP(C3543, ReactionTypes!A:C, 3, FALSE)</f>
        <v>72</v>
      </c>
      <c r="E3543" s="1">
        <v>44085.961111111108</v>
      </c>
    </row>
    <row r="3544" spans="1:5" x14ac:dyDescent="0.35">
      <c r="A3544" t="s">
        <v>154</v>
      </c>
      <c r="B3544" t="str">
        <f>INDEX(Content!C:C, MATCH(A3544, Content!A:A, 0))</f>
        <v>soccer</v>
      </c>
      <c r="C3544" t="s">
        <v>12</v>
      </c>
      <c r="D3544">
        <f>VLOOKUP(C3544, ReactionTypes!A:C, 3, FALSE)</f>
        <v>65</v>
      </c>
      <c r="E3544" s="1">
        <v>44227.497916666667</v>
      </c>
    </row>
    <row r="3545" spans="1:5" x14ac:dyDescent="0.35">
      <c r="A3545" t="s">
        <v>154</v>
      </c>
      <c r="B3545" t="str">
        <f>INDEX(Content!C:C, MATCH(A3545, Content!A:A, 0))</f>
        <v>soccer</v>
      </c>
      <c r="C3545" t="s">
        <v>19</v>
      </c>
      <c r="D3545">
        <f>VLOOKUP(C3545, ReactionTypes!A:C, 3, FALSE)</f>
        <v>35</v>
      </c>
      <c r="E3545" s="1">
        <v>44289.340277777781</v>
      </c>
    </row>
    <row r="3546" spans="1:5" x14ac:dyDescent="0.35">
      <c r="A3546" t="s">
        <v>154</v>
      </c>
      <c r="B3546" t="str">
        <f>INDEX(Content!C:C, MATCH(A3546, Content!A:A, 0))</f>
        <v>soccer</v>
      </c>
      <c r="C3546" t="s">
        <v>19</v>
      </c>
      <c r="D3546">
        <f>VLOOKUP(C3546, ReactionTypes!A:C, 3, FALSE)</f>
        <v>35</v>
      </c>
      <c r="E3546" s="1">
        <v>44030.435416666667</v>
      </c>
    </row>
    <row r="3547" spans="1:5" x14ac:dyDescent="0.35">
      <c r="A3547" t="s">
        <v>154</v>
      </c>
      <c r="B3547" t="str">
        <f>INDEX(Content!C:C, MATCH(A3547, Content!A:A, 0))</f>
        <v>soccer</v>
      </c>
      <c r="C3547" t="s">
        <v>14</v>
      </c>
      <c r="D3547">
        <f>VLOOKUP(C3547, ReactionTypes!A:C, 3, FALSE)</f>
        <v>70</v>
      </c>
      <c r="E3547" s="1">
        <v>44251.263888888891</v>
      </c>
    </row>
    <row r="3548" spans="1:5" x14ac:dyDescent="0.35">
      <c r="A3548" t="s">
        <v>154</v>
      </c>
      <c r="B3548" t="str">
        <f>INDEX(Content!C:C, MATCH(A3548, Content!A:A, 0))</f>
        <v>soccer</v>
      </c>
      <c r="C3548" t="s">
        <v>6</v>
      </c>
      <c r="D3548">
        <f>VLOOKUP(C3548, ReactionTypes!A:C, 3, FALSE)</f>
        <v>0</v>
      </c>
      <c r="E3548" s="1">
        <v>44314.988194444442</v>
      </c>
    </row>
    <row r="3549" spans="1:5" x14ac:dyDescent="0.35">
      <c r="A3549" t="s">
        <v>154</v>
      </c>
      <c r="B3549" t="str">
        <f>INDEX(Content!C:C, MATCH(A3549, Content!A:A, 0))</f>
        <v>soccer</v>
      </c>
      <c r="C3549" t="s">
        <v>3</v>
      </c>
      <c r="D3549">
        <f>VLOOKUP(C3549, ReactionTypes!A:C, 3, FALSE)</f>
        <v>60</v>
      </c>
      <c r="E3549" s="1">
        <v>44180.936111111114</v>
      </c>
    </row>
    <row r="3550" spans="1:5" x14ac:dyDescent="0.35">
      <c r="A3550" t="s">
        <v>154</v>
      </c>
      <c r="B3550" t="str">
        <f>INDEX(Content!C:C, MATCH(A3550, Content!A:A, 0))</f>
        <v>soccer</v>
      </c>
      <c r="C3550" t="s">
        <v>6</v>
      </c>
      <c r="D3550">
        <f>VLOOKUP(C3550, ReactionTypes!A:C, 3, FALSE)</f>
        <v>0</v>
      </c>
      <c r="E3550" s="1">
        <v>44077.214583333334</v>
      </c>
    </row>
    <row r="3551" spans="1:5" x14ac:dyDescent="0.35">
      <c r="A3551" t="s">
        <v>154</v>
      </c>
      <c r="B3551" t="str">
        <f>INDEX(Content!C:C, MATCH(A3551, Content!A:A, 0))</f>
        <v>soccer</v>
      </c>
      <c r="C3551" t="s">
        <v>18</v>
      </c>
      <c r="D3551">
        <f>VLOOKUP(C3551, ReactionTypes!A:C, 3, FALSE)</f>
        <v>45</v>
      </c>
      <c r="E3551" s="1">
        <v>44218.103472222225</v>
      </c>
    </row>
    <row r="3552" spans="1:5" x14ac:dyDescent="0.35">
      <c r="A3552" t="s">
        <v>154</v>
      </c>
      <c r="B3552" t="str">
        <f>INDEX(Content!C:C, MATCH(A3552, Content!A:A, 0))</f>
        <v>soccer</v>
      </c>
      <c r="C3552" t="s">
        <v>16</v>
      </c>
      <c r="D3552">
        <f>VLOOKUP(C3552, ReactionTypes!A:C, 3, FALSE)</f>
        <v>50</v>
      </c>
      <c r="E3552" s="1">
        <v>44323.598611111112</v>
      </c>
    </row>
    <row r="3553" spans="1:5" x14ac:dyDescent="0.35">
      <c r="A3553" t="s">
        <v>154</v>
      </c>
      <c r="B3553" t="str">
        <f>INDEX(Content!C:C, MATCH(A3553, Content!A:A, 0))</f>
        <v>soccer</v>
      </c>
      <c r="C3553" t="s">
        <v>14</v>
      </c>
      <c r="D3553">
        <f>VLOOKUP(C3553, ReactionTypes!A:C, 3, FALSE)</f>
        <v>70</v>
      </c>
      <c r="E3553" s="1">
        <v>44101.12777777778</v>
      </c>
    </row>
    <row r="3554" spans="1:5" x14ac:dyDescent="0.35">
      <c r="A3554" t="s">
        <v>154</v>
      </c>
      <c r="B3554" t="str">
        <f>INDEX(Content!C:C, MATCH(A3554, Content!A:A, 0))</f>
        <v>soccer</v>
      </c>
      <c r="C3554" t="s">
        <v>5</v>
      </c>
      <c r="D3554">
        <f>VLOOKUP(C3554, ReactionTypes!A:C, 3, FALSE)</f>
        <v>70</v>
      </c>
      <c r="E3554" s="1">
        <v>44177.612500000003</v>
      </c>
    </row>
    <row r="3555" spans="1:5" x14ac:dyDescent="0.35">
      <c r="A3555" t="s">
        <v>154</v>
      </c>
      <c r="B3555" t="str">
        <f>INDEX(Content!C:C, MATCH(A3555, Content!A:A, 0))</f>
        <v>soccer</v>
      </c>
      <c r="C3555" t="s">
        <v>14</v>
      </c>
      <c r="D3555">
        <f>VLOOKUP(C3555, ReactionTypes!A:C, 3, FALSE)</f>
        <v>70</v>
      </c>
      <c r="E3555" s="1">
        <v>44094.856249999997</v>
      </c>
    </row>
    <row r="3556" spans="1:5" x14ac:dyDescent="0.35">
      <c r="A3556" t="s">
        <v>154</v>
      </c>
      <c r="B3556" t="str">
        <f>INDEX(Content!C:C, MATCH(A3556, Content!A:A, 0))</f>
        <v>soccer</v>
      </c>
      <c r="C3556" t="s">
        <v>20</v>
      </c>
      <c r="D3556">
        <f>VLOOKUP(C3556, ReactionTypes!A:C, 3, FALSE)</f>
        <v>15</v>
      </c>
      <c r="E3556" s="1">
        <v>44292.111111111109</v>
      </c>
    </row>
    <row r="3557" spans="1:5" x14ac:dyDescent="0.35">
      <c r="A3557" t="s">
        <v>154</v>
      </c>
      <c r="B3557" t="str">
        <f>INDEX(Content!C:C, MATCH(A3557, Content!A:A, 0))</f>
        <v>soccer</v>
      </c>
      <c r="C3557" t="s">
        <v>3</v>
      </c>
      <c r="D3557">
        <f>VLOOKUP(C3557, ReactionTypes!A:C, 3, FALSE)</f>
        <v>60</v>
      </c>
      <c r="E3557" s="1">
        <v>44321.229861111111</v>
      </c>
    </row>
    <row r="3558" spans="1:5" x14ac:dyDescent="0.35">
      <c r="A3558" t="s">
        <v>154</v>
      </c>
      <c r="B3558" t="str">
        <f>INDEX(Content!C:C, MATCH(A3558, Content!A:A, 0))</f>
        <v>soccer</v>
      </c>
      <c r="C3558" t="s">
        <v>5</v>
      </c>
      <c r="D3558">
        <f>VLOOKUP(C3558, ReactionTypes!A:C, 3, FALSE)</f>
        <v>70</v>
      </c>
      <c r="E3558" s="1">
        <v>44239.896527777775</v>
      </c>
    </row>
    <row r="3559" spans="1:5" x14ac:dyDescent="0.35">
      <c r="A3559" t="s">
        <v>155</v>
      </c>
      <c r="B3559" t="str">
        <f>INDEX(Content!C:C, MATCH(A3559, Content!A:A, 0))</f>
        <v>dogs</v>
      </c>
      <c r="C3559" t="s">
        <v>15</v>
      </c>
      <c r="D3559">
        <f>VLOOKUP(C3559, ReactionTypes!A:C, 3, FALSE)</f>
        <v>72</v>
      </c>
      <c r="E3559" s="1">
        <v>44008.819444444445</v>
      </c>
    </row>
    <row r="3560" spans="1:5" x14ac:dyDescent="0.35">
      <c r="A3560" t="s">
        <v>155</v>
      </c>
      <c r="B3560" t="str">
        <f>INDEX(Content!C:C, MATCH(A3560, Content!A:A, 0))</f>
        <v>dogs</v>
      </c>
      <c r="C3560" t="s">
        <v>10</v>
      </c>
      <c r="D3560">
        <f>VLOOKUP(C3560, ReactionTypes!A:C, 3, FALSE)</f>
        <v>20</v>
      </c>
      <c r="E3560" s="1">
        <v>44236.220138888886</v>
      </c>
    </row>
    <row r="3561" spans="1:5" x14ac:dyDescent="0.35">
      <c r="A3561" t="s">
        <v>155</v>
      </c>
      <c r="B3561" t="str">
        <f>INDEX(Content!C:C, MATCH(A3561, Content!A:A, 0))</f>
        <v>dogs</v>
      </c>
      <c r="C3561" t="s">
        <v>15</v>
      </c>
      <c r="D3561">
        <f>VLOOKUP(C3561, ReactionTypes!A:C, 3, FALSE)</f>
        <v>72</v>
      </c>
      <c r="E3561" s="1">
        <v>44364.617361111108</v>
      </c>
    </row>
    <row r="3562" spans="1:5" x14ac:dyDescent="0.35">
      <c r="A3562" t="s">
        <v>155</v>
      </c>
      <c r="B3562" t="str">
        <f>INDEX(Content!C:C, MATCH(A3562, Content!A:A, 0))</f>
        <v>dogs</v>
      </c>
      <c r="C3562" t="s">
        <v>6</v>
      </c>
      <c r="D3562">
        <f>VLOOKUP(C3562, ReactionTypes!A:C, 3, FALSE)</f>
        <v>0</v>
      </c>
      <c r="E3562" s="1">
        <v>44120.354166666664</v>
      </c>
    </row>
    <row r="3563" spans="1:5" x14ac:dyDescent="0.35">
      <c r="A3563" t="s">
        <v>155</v>
      </c>
      <c r="B3563" t="str">
        <f>INDEX(Content!C:C, MATCH(A3563, Content!A:A, 0))</f>
        <v>dogs</v>
      </c>
      <c r="C3563" t="s">
        <v>9</v>
      </c>
      <c r="D3563">
        <f>VLOOKUP(C3563, ReactionTypes!A:C, 3, FALSE)</f>
        <v>30</v>
      </c>
      <c r="E3563" s="1">
        <v>44044.563194444447</v>
      </c>
    </row>
    <row r="3564" spans="1:5" x14ac:dyDescent="0.35">
      <c r="A3564" t="s">
        <v>155</v>
      </c>
      <c r="B3564" t="str">
        <f>INDEX(Content!C:C, MATCH(A3564, Content!A:A, 0))</f>
        <v>dogs</v>
      </c>
      <c r="C3564" t="s">
        <v>20</v>
      </c>
      <c r="D3564">
        <f>VLOOKUP(C3564, ReactionTypes!A:C, 3, FALSE)</f>
        <v>15</v>
      </c>
      <c r="E3564" s="1">
        <v>44263.594444444447</v>
      </c>
    </row>
    <row r="3565" spans="1:5" x14ac:dyDescent="0.35">
      <c r="A3565" t="s">
        <v>155</v>
      </c>
      <c r="B3565" t="str">
        <f>INDEX(Content!C:C, MATCH(A3565, Content!A:A, 0))</f>
        <v>dogs</v>
      </c>
      <c r="C3565" t="s">
        <v>18</v>
      </c>
      <c r="D3565">
        <f>VLOOKUP(C3565, ReactionTypes!A:C, 3, FALSE)</f>
        <v>45</v>
      </c>
      <c r="E3565" s="1">
        <v>44098.211805555555</v>
      </c>
    </row>
    <row r="3566" spans="1:5" x14ac:dyDescent="0.35">
      <c r="A3566" t="s">
        <v>155</v>
      </c>
      <c r="B3566" t="str">
        <f>INDEX(Content!C:C, MATCH(A3566, Content!A:A, 0))</f>
        <v>dogs</v>
      </c>
      <c r="C3566" t="s">
        <v>21</v>
      </c>
      <c r="D3566">
        <f>VLOOKUP(C3566, ReactionTypes!A:C, 3, FALSE)</f>
        <v>12</v>
      </c>
      <c r="E3566" s="1">
        <v>44178.740972222222</v>
      </c>
    </row>
    <row r="3567" spans="1:5" x14ac:dyDescent="0.35">
      <c r="A3567" t="s">
        <v>155</v>
      </c>
      <c r="B3567" t="str">
        <f>INDEX(Content!C:C, MATCH(A3567, Content!A:A, 0))</f>
        <v>dogs</v>
      </c>
      <c r="C3567" t="s">
        <v>13</v>
      </c>
      <c r="D3567">
        <f>VLOOKUP(C3567, ReactionTypes!A:C, 3, FALSE)</f>
        <v>75</v>
      </c>
      <c r="E3567" s="1">
        <v>44075.273611111108</v>
      </c>
    </row>
    <row r="3568" spans="1:5" x14ac:dyDescent="0.35">
      <c r="A3568" t="s">
        <v>155</v>
      </c>
      <c r="B3568" t="str">
        <f>INDEX(Content!C:C, MATCH(A3568, Content!A:A, 0))</f>
        <v>dogs</v>
      </c>
      <c r="C3568" t="s">
        <v>8</v>
      </c>
      <c r="D3568">
        <f>VLOOKUP(C3568, ReactionTypes!A:C, 3, FALSE)</f>
        <v>5</v>
      </c>
      <c r="E3568" s="1">
        <v>44207.056250000001</v>
      </c>
    </row>
    <row r="3569" spans="1:5" x14ac:dyDescent="0.35">
      <c r="A3569" t="s">
        <v>155</v>
      </c>
      <c r="B3569" t="str">
        <f>INDEX(Content!C:C, MATCH(A3569, Content!A:A, 0))</f>
        <v>dogs</v>
      </c>
      <c r="C3569" t="s">
        <v>17</v>
      </c>
      <c r="D3569">
        <f>VLOOKUP(C3569, ReactionTypes!A:C, 3, FALSE)</f>
        <v>10</v>
      </c>
      <c r="E3569" s="1">
        <v>44166.250694444447</v>
      </c>
    </row>
    <row r="3570" spans="1:5" x14ac:dyDescent="0.35">
      <c r="A3570" t="s">
        <v>155</v>
      </c>
      <c r="B3570" t="str">
        <f>INDEX(Content!C:C, MATCH(A3570, Content!A:A, 0))</f>
        <v>dogs</v>
      </c>
      <c r="C3570" t="s">
        <v>20</v>
      </c>
      <c r="D3570">
        <f>VLOOKUP(C3570, ReactionTypes!A:C, 3, FALSE)</f>
        <v>15</v>
      </c>
      <c r="E3570" s="1">
        <v>44035.800694444442</v>
      </c>
    </row>
    <row r="3571" spans="1:5" x14ac:dyDescent="0.35">
      <c r="A3571" t="s">
        <v>155</v>
      </c>
      <c r="B3571" t="str">
        <f>INDEX(Content!C:C, MATCH(A3571, Content!A:A, 0))</f>
        <v>dogs</v>
      </c>
      <c r="C3571" t="s">
        <v>8</v>
      </c>
      <c r="D3571">
        <f>VLOOKUP(C3571, ReactionTypes!A:C, 3, FALSE)</f>
        <v>5</v>
      </c>
      <c r="E3571" s="1">
        <v>44070.083333333336</v>
      </c>
    </row>
    <row r="3572" spans="1:5" x14ac:dyDescent="0.35">
      <c r="A3572" t="s">
        <v>155</v>
      </c>
      <c r="B3572" t="str">
        <f>INDEX(Content!C:C, MATCH(A3572, Content!A:A, 0))</f>
        <v>dogs</v>
      </c>
      <c r="C3572" t="s">
        <v>13</v>
      </c>
      <c r="D3572">
        <f>VLOOKUP(C3572, ReactionTypes!A:C, 3, FALSE)</f>
        <v>75</v>
      </c>
      <c r="E3572" s="1">
        <v>44337.683333333334</v>
      </c>
    </row>
    <row r="3573" spans="1:5" x14ac:dyDescent="0.35">
      <c r="A3573" t="s">
        <v>155</v>
      </c>
      <c r="B3573" t="str">
        <f>INDEX(Content!C:C, MATCH(A3573, Content!A:A, 0))</f>
        <v>dogs</v>
      </c>
      <c r="C3573" t="s">
        <v>5</v>
      </c>
      <c r="D3573">
        <f>VLOOKUP(C3573, ReactionTypes!A:C, 3, FALSE)</f>
        <v>70</v>
      </c>
      <c r="E3573" s="1">
        <v>44083.288888888892</v>
      </c>
    </row>
    <row r="3574" spans="1:5" x14ac:dyDescent="0.35">
      <c r="A3574" t="s">
        <v>155</v>
      </c>
      <c r="B3574" t="str">
        <f>INDEX(Content!C:C, MATCH(A3574, Content!A:A, 0))</f>
        <v>dogs</v>
      </c>
      <c r="C3574" t="s">
        <v>12</v>
      </c>
      <c r="D3574">
        <f>VLOOKUP(C3574, ReactionTypes!A:C, 3, FALSE)</f>
        <v>65</v>
      </c>
      <c r="E3574" s="1">
        <v>44100.452777777777</v>
      </c>
    </row>
    <row r="3575" spans="1:5" x14ac:dyDescent="0.35">
      <c r="A3575" t="s">
        <v>155</v>
      </c>
      <c r="B3575" t="str">
        <f>INDEX(Content!C:C, MATCH(A3575, Content!A:A, 0))</f>
        <v>dogs</v>
      </c>
      <c r="C3575" t="s">
        <v>19</v>
      </c>
      <c r="D3575">
        <f>VLOOKUP(C3575, ReactionTypes!A:C, 3, FALSE)</f>
        <v>35</v>
      </c>
      <c r="E3575" s="1">
        <v>44172.424305555556</v>
      </c>
    </row>
    <row r="3576" spans="1:5" x14ac:dyDescent="0.35">
      <c r="A3576" t="s">
        <v>155</v>
      </c>
      <c r="B3576" t="str">
        <f>INDEX(Content!C:C, MATCH(A3576, Content!A:A, 0))</f>
        <v>dogs</v>
      </c>
      <c r="C3576" t="s">
        <v>9</v>
      </c>
      <c r="D3576">
        <f>VLOOKUP(C3576, ReactionTypes!A:C, 3, FALSE)</f>
        <v>30</v>
      </c>
      <c r="E3576" s="1">
        <v>44059.426388888889</v>
      </c>
    </row>
    <row r="3577" spans="1:5" x14ac:dyDescent="0.35">
      <c r="A3577" t="s">
        <v>155</v>
      </c>
      <c r="B3577" t="str">
        <f>INDEX(Content!C:C, MATCH(A3577, Content!A:A, 0))</f>
        <v>dogs</v>
      </c>
      <c r="C3577" t="s">
        <v>21</v>
      </c>
      <c r="D3577">
        <f>VLOOKUP(C3577, ReactionTypes!A:C, 3, FALSE)</f>
        <v>12</v>
      </c>
      <c r="E3577" s="1">
        <v>44064.164583333331</v>
      </c>
    </row>
    <row r="3578" spans="1:5" x14ac:dyDescent="0.35">
      <c r="A3578" t="s">
        <v>155</v>
      </c>
      <c r="B3578" t="str">
        <f>INDEX(Content!C:C, MATCH(A3578, Content!A:A, 0))</f>
        <v>dogs</v>
      </c>
      <c r="C3578" t="s">
        <v>14</v>
      </c>
      <c r="D3578">
        <f>VLOOKUP(C3578, ReactionTypes!A:C, 3, FALSE)</f>
        <v>70</v>
      </c>
      <c r="E3578" s="1">
        <v>44334.50277777778</v>
      </c>
    </row>
    <row r="3579" spans="1:5" x14ac:dyDescent="0.35">
      <c r="A3579" t="s">
        <v>155</v>
      </c>
      <c r="B3579" t="str">
        <f>INDEX(Content!C:C, MATCH(A3579, Content!A:A, 0))</f>
        <v>dogs</v>
      </c>
      <c r="C3579" t="s">
        <v>16</v>
      </c>
      <c r="D3579">
        <f>VLOOKUP(C3579, ReactionTypes!A:C, 3, FALSE)</f>
        <v>50</v>
      </c>
      <c r="E3579" s="1">
        <v>44198.455555555556</v>
      </c>
    </row>
    <row r="3580" spans="1:5" x14ac:dyDescent="0.35">
      <c r="A3580" t="s">
        <v>155</v>
      </c>
      <c r="B3580" t="str">
        <f>INDEX(Content!C:C, MATCH(A3580, Content!A:A, 0))</f>
        <v>dogs</v>
      </c>
      <c r="C3580" t="s">
        <v>6</v>
      </c>
      <c r="D3580">
        <f>VLOOKUP(C3580, ReactionTypes!A:C, 3, FALSE)</f>
        <v>0</v>
      </c>
      <c r="E3580" s="1">
        <v>44326.628472222219</v>
      </c>
    </row>
    <row r="3581" spans="1:5" x14ac:dyDescent="0.35">
      <c r="A3581" t="s">
        <v>155</v>
      </c>
      <c r="B3581" t="str">
        <f>INDEX(Content!C:C, MATCH(A3581, Content!A:A, 0))</f>
        <v>dogs</v>
      </c>
      <c r="C3581" t="s">
        <v>20</v>
      </c>
      <c r="D3581">
        <f>VLOOKUP(C3581, ReactionTypes!A:C, 3, FALSE)</f>
        <v>15</v>
      </c>
      <c r="E3581" s="1">
        <v>44323.720138888886</v>
      </c>
    </row>
    <row r="3582" spans="1:5" x14ac:dyDescent="0.35">
      <c r="A3582" t="s">
        <v>155</v>
      </c>
      <c r="B3582" t="str">
        <f>INDEX(Content!C:C, MATCH(A3582, Content!A:A, 0))</f>
        <v>dogs</v>
      </c>
      <c r="C3582" t="s">
        <v>12</v>
      </c>
      <c r="D3582">
        <f>VLOOKUP(C3582, ReactionTypes!A:C, 3, FALSE)</f>
        <v>65</v>
      </c>
      <c r="E3582" s="1">
        <v>44140.202777777777</v>
      </c>
    </row>
    <row r="3583" spans="1:5" x14ac:dyDescent="0.35">
      <c r="A3583" t="s">
        <v>155</v>
      </c>
      <c r="B3583" t="str">
        <f>INDEX(Content!C:C, MATCH(A3583, Content!A:A, 0))</f>
        <v>dogs</v>
      </c>
      <c r="C3583" t="s">
        <v>6</v>
      </c>
      <c r="D3583">
        <f>VLOOKUP(C3583, ReactionTypes!A:C, 3, FALSE)</f>
        <v>0</v>
      </c>
      <c r="E3583" s="1">
        <v>44209.802083333336</v>
      </c>
    </row>
    <row r="3584" spans="1:5" x14ac:dyDescent="0.35">
      <c r="A3584" t="s">
        <v>155</v>
      </c>
      <c r="B3584" t="str">
        <f>INDEX(Content!C:C, MATCH(A3584, Content!A:A, 0))</f>
        <v>dogs</v>
      </c>
      <c r="C3584" t="s">
        <v>14</v>
      </c>
      <c r="D3584">
        <f>VLOOKUP(C3584, ReactionTypes!A:C, 3, FALSE)</f>
        <v>70</v>
      </c>
      <c r="E3584" s="1">
        <v>44103.126388888886</v>
      </c>
    </row>
    <row r="3585" spans="1:5" x14ac:dyDescent="0.35">
      <c r="A3585" t="s">
        <v>155</v>
      </c>
      <c r="B3585" t="str">
        <f>INDEX(Content!C:C, MATCH(A3585, Content!A:A, 0))</f>
        <v>dogs</v>
      </c>
      <c r="C3585" t="s">
        <v>3</v>
      </c>
      <c r="D3585">
        <f>VLOOKUP(C3585, ReactionTypes!A:C, 3, FALSE)</f>
        <v>60</v>
      </c>
      <c r="E3585" s="1">
        <v>44321.763888888891</v>
      </c>
    </row>
    <row r="3586" spans="1:5" x14ac:dyDescent="0.35">
      <c r="A3586" t="s">
        <v>155</v>
      </c>
      <c r="B3586" t="str">
        <f>INDEX(Content!C:C, MATCH(A3586, Content!A:A, 0))</f>
        <v>dogs</v>
      </c>
      <c r="C3586" t="s">
        <v>3</v>
      </c>
      <c r="D3586">
        <f>VLOOKUP(C3586, ReactionTypes!A:C, 3, FALSE)</f>
        <v>60</v>
      </c>
      <c r="E3586" s="1">
        <v>44361.211111111108</v>
      </c>
    </row>
    <row r="3587" spans="1:5" x14ac:dyDescent="0.35">
      <c r="A3587" t="s">
        <v>155</v>
      </c>
      <c r="B3587" t="str">
        <f>INDEX(Content!C:C, MATCH(A3587, Content!A:A, 0))</f>
        <v>dogs</v>
      </c>
      <c r="C3587" t="s">
        <v>3</v>
      </c>
      <c r="D3587">
        <f>VLOOKUP(C3587, ReactionTypes!A:C, 3, FALSE)</f>
        <v>60</v>
      </c>
      <c r="E3587" s="1">
        <v>44044.077777777777</v>
      </c>
    </row>
    <row r="3588" spans="1:5" x14ac:dyDescent="0.35">
      <c r="A3588" t="s">
        <v>155</v>
      </c>
      <c r="B3588" t="str">
        <f>INDEX(Content!C:C, MATCH(A3588, Content!A:A, 0))</f>
        <v>dogs</v>
      </c>
      <c r="C3588" t="s">
        <v>5</v>
      </c>
      <c r="D3588">
        <f>VLOOKUP(C3588, ReactionTypes!A:C, 3, FALSE)</f>
        <v>70</v>
      </c>
      <c r="E3588" s="1">
        <v>44355.930555555555</v>
      </c>
    </row>
    <row r="3589" spans="1:5" x14ac:dyDescent="0.35">
      <c r="A3589" t="s">
        <v>156</v>
      </c>
      <c r="B3589" t="str">
        <f>INDEX(Content!C:C, MATCH(A3589, Content!A:A, 0))</f>
        <v>soccer</v>
      </c>
      <c r="C3589" t="s">
        <v>17</v>
      </c>
      <c r="D3589">
        <f>VLOOKUP(C3589, ReactionTypes!A:C, 3, FALSE)</f>
        <v>10</v>
      </c>
      <c r="E3589" s="1">
        <v>44192.918055555558</v>
      </c>
    </row>
    <row r="3590" spans="1:5" x14ac:dyDescent="0.35">
      <c r="A3590" t="s">
        <v>156</v>
      </c>
      <c r="B3590" t="str">
        <f>INDEX(Content!C:C, MATCH(A3590, Content!A:A, 0))</f>
        <v>soccer</v>
      </c>
      <c r="C3590" t="s">
        <v>21</v>
      </c>
      <c r="D3590">
        <f>VLOOKUP(C3590, ReactionTypes!A:C, 3, FALSE)</f>
        <v>12</v>
      </c>
      <c r="E3590" s="1">
        <v>44004.186111111114</v>
      </c>
    </row>
    <row r="3591" spans="1:5" x14ac:dyDescent="0.35">
      <c r="A3591" t="s">
        <v>156</v>
      </c>
      <c r="B3591" t="str">
        <f>INDEX(Content!C:C, MATCH(A3591, Content!A:A, 0))</f>
        <v>soccer</v>
      </c>
      <c r="C3591" t="s">
        <v>21</v>
      </c>
      <c r="D3591">
        <f>VLOOKUP(C3591, ReactionTypes!A:C, 3, FALSE)</f>
        <v>12</v>
      </c>
      <c r="E3591" s="1">
        <v>44330.270138888889</v>
      </c>
    </row>
    <row r="3592" spans="1:5" x14ac:dyDescent="0.35">
      <c r="A3592" t="s">
        <v>156</v>
      </c>
      <c r="B3592" t="str">
        <f>INDEX(Content!C:C, MATCH(A3592, Content!A:A, 0))</f>
        <v>soccer</v>
      </c>
      <c r="C3592" t="s">
        <v>14</v>
      </c>
      <c r="D3592">
        <f>VLOOKUP(C3592, ReactionTypes!A:C, 3, FALSE)</f>
        <v>70</v>
      </c>
      <c r="E3592" s="1">
        <v>44075.526388888888</v>
      </c>
    </row>
    <row r="3593" spans="1:5" x14ac:dyDescent="0.35">
      <c r="A3593" t="s">
        <v>156</v>
      </c>
      <c r="B3593" t="str">
        <f>INDEX(Content!C:C, MATCH(A3593, Content!A:A, 0))</f>
        <v>soccer</v>
      </c>
      <c r="C3593" t="s">
        <v>6</v>
      </c>
      <c r="D3593">
        <f>VLOOKUP(C3593, ReactionTypes!A:C, 3, FALSE)</f>
        <v>0</v>
      </c>
      <c r="E3593" s="1">
        <v>44002.286805555559</v>
      </c>
    </row>
    <row r="3594" spans="1:5" x14ac:dyDescent="0.35">
      <c r="A3594" t="s">
        <v>156</v>
      </c>
      <c r="B3594" t="str">
        <f>INDEX(Content!C:C, MATCH(A3594, Content!A:A, 0))</f>
        <v>soccer</v>
      </c>
      <c r="C3594" t="s">
        <v>20</v>
      </c>
      <c r="D3594">
        <f>VLOOKUP(C3594, ReactionTypes!A:C, 3, FALSE)</f>
        <v>15</v>
      </c>
      <c r="E3594" s="1">
        <v>44096.440972222219</v>
      </c>
    </row>
    <row r="3595" spans="1:5" x14ac:dyDescent="0.35">
      <c r="A3595" t="s">
        <v>156</v>
      </c>
      <c r="B3595" t="str">
        <f>INDEX(Content!C:C, MATCH(A3595, Content!A:A, 0))</f>
        <v>soccer</v>
      </c>
      <c r="C3595" t="s">
        <v>14</v>
      </c>
      <c r="D3595">
        <f>VLOOKUP(C3595, ReactionTypes!A:C, 3, FALSE)</f>
        <v>70</v>
      </c>
      <c r="E3595" s="1">
        <v>44106.807638888888</v>
      </c>
    </row>
    <row r="3596" spans="1:5" x14ac:dyDescent="0.35">
      <c r="A3596" t="s">
        <v>156</v>
      </c>
      <c r="B3596" t="str">
        <f>INDEX(Content!C:C, MATCH(A3596, Content!A:A, 0))</f>
        <v>soccer</v>
      </c>
      <c r="C3596" t="s">
        <v>3</v>
      </c>
      <c r="D3596">
        <f>VLOOKUP(C3596, ReactionTypes!A:C, 3, FALSE)</f>
        <v>60</v>
      </c>
      <c r="E3596" s="1">
        <v>44066.775694444441</v>
      </c>
    </row>
    <row r="3597" spans="1:5" x14ac:dyDescent="0.35">
      <c r="A3597" t="s">
        <v>156</v>
      </c>
      <c r="B3597" t="str">
        <f>INDEX(Content!C:C, MATCH(A3597, Content!A:A, 0))</f>
        <v>soccer</v>
      </c>
      <c r="C3597" t="s">
        <v>19</v>
      </c>
      <c r="D3597">
        <f>VLOOKUP(C3597, ReactionTypes!A:C, 3, FALSE)</f>
        <v>35</v>
      </c>
      <c r="E3597" s="1">
        <v>44365.236111111109</v>
      </c>
    </row>
    <row r="3598" spans="1:5" x14ac:dyDescent="0.35">
      <c r="A3598" t="s">
        <v>156</v>
      </c>
      <c r="B3598" t="str">
        <f>INDEX(Content!C:C, MATCH(A3598, Content!A:A, 0))</f>
        <v>soccer</v>
      </c>
      <c r="C3598" t="s">
        <v>6</v>
      </c>
      <c r="D3598">
        <f>VLOOKUP(C3598, ReactionTypes!A:C, 3, FALSE)</f>
        <v>0</v>
      </c>
      <c r="E3598" s="1">
        <v>44216.209027777775</v>
      </c>
    </row>
    <row r="3599" spans="1:5" x14ac:dyDescent="0.35">
      <c r="A3599" t="s">
        <v>156</v>
      </c>
      <c r="B3599" t="str">
        <f>INDEX(Content!C:C, MATCH(A3599, Content!A:A, 0))</f>
        <v>soccer</v>
      </c>
      <c r="C3599" t="s">
        <v>16</v>
      </c>
      <c r="D3599">
        <f>VLOOKUP(C3599, ReactionTypes!A:C, 3, FALSE)</f>
        <v>50</v>
      </c>
      <c r="E3599" s="1">
        <v>44233.052083333336</v>
      </c>
    </row>
    <row r="3600" spans="1:5" x14ac:dyDescent="0.35">
      <c r="A3600" t="s">
        <v>156</v>
      </c>
      <c r="B3600" t="str">
        <f>INDEX(Content!C:C, MATCH(A3600, Content!A:A, 0))</f>
        <v>soccer</v>
      </c>
      <c r="C3600" t="s">
        <v>17</v>
      </c>
      <c r="D3600">
        <f>VLOOKUP(C3600, ReactionTypes!A:C, 3, FALSE)</f>
        <v>10</v>
      </c>
      <c r="E3600" s="1">
        <v>44360.51666666667</v>
      </c>
    </row>
    <row r="3601" spans="1:5" x14ac:dyDescent="0.35">
      <c r="A3601" t="s">
        <v>156</v>
      </c>
      <c r="B3601" t="str">
        <f>INDEX(Content!C:C, MATCH(A3601, Content!A:A, 0))</f>
        <v>soccer</v>
      </c>
      <c r="C3601" t="s">
        <v>17</v>
      </c>
      <c r="D3601">
        <f>VLOOKUP(C3601, ReactionTypes!A:C, 3, FALSE)</f>
        <v>10</v>
      </c>
      <c r="E3601" s="1">
        <v>44072.008333333331</v>
      </c>
    </row>
    <row r="3602" spans="1:5" x14ac:dyDescent="0.35">
      <c r="A3602" t="s">
        <v>156</v>
      </c>
      <c r="B3602" t="str">
        <f>INDEX(Content!C:C, MATCH(A3602, Content!A:A, 0))</f>
        <v>soccer</v>
      </c>
      <c r="C3602" t="s">
        <v>18</v>
      </c>
      <c r="D3602">
        <f>VLOOKUP(C3602, ReactionTypes!A:C, 3, FALSE)</f>
        <v>45</v>
      </c>
      <c r="E3602" s="1">
        <v>44061.160416666666</v>
      </c>
    </row>
    <row r="3603" spans="1:5" x14ac:dyDescent="0.35">
      <c r="A3603" t="s">
        <v>156</v>
      </c>
      <c r="B3603" t="str">
        <f>INDEX(Content!C:C, MATCH(A3603, Content!A:A, 0))</f>
        <v>soccer</v>
      </c>
      <c r="C3603" t="s">
        <v>16</v>
      </c>
      <c r="D3603">
        <f>VLOOKUP(C3603, ReactionTypes!A:C, 3, FALSE)</f>
        <v>50</v>
      </c>
      <c r="E3603" s="1">
        <v>44000.613194444442</v>
      </c>
    </row>
    <row r="3604" spans="1:5" x14ac:dyDescent="0.35">
      <c r="A3604" t="s">
        <v>156</v>
      </c>
      <c r="B3604" t="str">
        <f>INDEX(Content!C:C, MATCH(A3604, Content!A:A, 0))</f>
        <v>soccer</v>
      </c>
      <c r="C3604" t="s">
        <v>5</v>
      </c>
      <c r="D3604">
        <f>VLOOKUP(C3604, ReactionTypes!A:C, 3, FALSE)</f>
        <v>70</v>
      </c>
      <c r="E3604" s="1">
        <v>44122.849305555559</v>
      </c>
    </row>
    <row r="3605" spans="1:5" x14ac:dyDescent="0.35">
      <c r="A3605" t="s">
        <v>156</v>
      </c>
      <c r="B3605" t="str">
        <f>INDEX(Content!C:C, MATCH(A3605, Content!A:A, 0))</f>
        <v>soccer</v>
      </c>
      <c r="C3605" t="s">
        <v>15</v>
      </c>
      <c r="D3605">
        <f>VLOOKUP(C3605, ReactionTypes!A:C, 3, FALSE)</f>
        <v>72</v>
      </c>
      <c r="E3605" s="1">
        <v>44273.77847222222</v>
      </c>
    </row>
    <row r="3606" spans="1:5" x14ac:dyDescent="0.35">
      <c r="A3606" t="s">
        <v>156</v>
      </c>
      <c r="B3606" t="str">
        <f>INDEX(Content!C:C, MATCH(A3606, Content!A:A, 0))</f>
        <v>soccer</v>
      </c>
      <c r="C3606" t="s">
        <v>5</v>
      </c>
      <c r="D3606">
        <f>VLOOKUP(C3606, ReactionTypes!A:C, 3, FALSE)</f>
        <v>70</v>
      </c>
      <c r="E3606" s="1">
        <v>44238.14166666667</v>
      </c>
    </row>
    <row r="3607" spans="1:5" x14ac:dyDescent="0.35">
      <c r="A3607" t="s">
        <v>156</v>
      </c>
      <c r="B3607" t="str">
        <f>INDEX(Content!C:C, MATCH(A3607, Content!A:A, 0))</f>
        <v>soccer</v>
      </c>
      <c r="C3607" t="s">
        <v>3</v>
      </c>
      <c r="D3607">
        <f>VLOOKUP(C3607, ReactionTypes!A:C, 3, FALSE)</f>
        <v>60</v>
      </c>
      <c r="E3607" s="1">
        <v>44279.690972222219</v>
      </c>
    </row>
    <row r="3608" spans="1:5" x14ac:dyDescent="0.35">
      <c r="A3608" t="s">
        <v>156</v>
      </c>
      <c r="B3608" t="str">
        <f>INDEX(Content!C:C, MATCH(A3608, Content!A:A, 0))</f>
        <v>soccer</v>
      </c>
      <c r="C3608" t="s">
        <v>20</v>
      </c>
      <c r="D3608">
        <f>VLOOKUP(C3608, ReactionTypes!A:C, 3, FALSE)</f>
        <v>15</v>
      </c>
      <c r="E3608" s="1">
        <v>44153.62222222222</v>
      </c>
    </row>
    <row r="3609" spans="1:5" x14ac:dyDescent="0.35">
      <c r="A3609" t="s">
        <v>156</v>
      </c>
      <c r="B3609" t="str">
        <f>INDEX(Content!C:C, MATCH(A3609, Content!A:A, 0))</f>
        <v>soccer</v>
      </c>
      <c r="C3609" t="s">
        <v>14</v>
      </c>
      <c r="D3609">
        <f>VLOOKUP(C3609, ReactionTypes!A:C, 3, FALSE)</f>
        <v>70</v>
      </c>
      <c r="E3609" s="1">
        <v>44034.749305555553</v>
      </c>
    </row>
    <row r="3610" spans="1:5" x14ac:dyDescent="0.35">
      <c r="A3610" t="s">
        <v>156</v>
      </c>
      <c r="B3610" t="str">
        <f>INDEX(Content!C:C, MATCH(A3610, Content!A:A, 0))</f>
        <v>soccer</v>
      </c>
      <c r="C3610" t="s">
        <v>10</v>
      </c>
      <c r="D3610">
        <f>VLOOKUP(C3610, ReactionTypes!A:C, 3, FALSE)</f>
        <v>20</v>
      </c>
      <c r="E3610" s="1">
        <v>44058.500694444447</v>
      </c>
    </row>
    <row r="3611" spans="1:5" x14ac:dyDescent="0.35">
      <c r="A3611" t="s">
        <v>156</v>
      </c>
      <c r="B3611" t="str">
        <f>INDEX(Content!C:C, MATCH(A3611, Content!A:A, 0))</f>
        <v>soccer</v>
      </c>
      <c r="C3611" t="s">
        <v>3</v>
      </c>
      <c r="D3611">
        <f>VLOOKUP(C3611, ReactionTypes!A:C, 3, FALSE)</f>
        <v>60</v>
      </c>
      <c r="E3611" s="1">
        <v>44172.459027777775</v>
      </c>
    </row>
    <row r="3612" spans="1:5" x14ac:dyDescent="0.35">
      <c r="A3612" t="s">
        <v>156</v>
      </c>
      <c r="B3612" t="str">
        <f>INDEX(Content!C:C, MATCH(A3612, Content!A:A, 0))</f>
        <v>soccer</v>
      </c>
      <c r="C3612" t="s">
        <v>17</v>
      </c>
      <c r="D3612">
        <f>VLOOKUP(C3612, ReactionTypes!A:C, 3, FALSE)</f>
        <v>10</v>
      </c>
      <c r="E3612" s="1">
        <v>44089.307638888888</v>
      </c>
    </row>
    <row r="3613" spans="1:5" x14ac:dyDescent="0.35">
      <c r="A3613" t="s">
        <v>156</v>
      </c>
      <c r="B3613" t="str">
        <f>INDEX(Content!C:C, MATCH(A3613, Content!A:A, 0))</f>
        <v>soccer</v>
      </c>
      <c r="C3613" t="s">
        <v>15</v>
      </c>
      <c r="D3613">
        <f>VLOOKUP(C3613, ReactionTypes!A:C, 3, FALSE)</f>
        <v>72</v>
      </c>
      <c r="E3613" s="1">
        <v>44152.022916666669</v>
      </c>
    </row>
    <row r="3614" spans="1:5" x14ac:dyDescent="0.35">
      <c r="A3614" t="s">
        <v>156</v>
      </c>
      <c r="B3614" t="str">
        <f>INDEX(Content!C:C, MATCH(A3614, Content!A:A, 0))</f>
        <v>soccer</v>
      </c>
      <c r="C3614" t="s">
        <v>20</v>
      </c>
      <c r="D3614">
        <f>VLOOKUP(C3614, ReactionTypes!A:C, 3, FALSE)</f>
        <v>15</v>
      </c>
      <c r="E3614" s="1">
        <v>44062.911111111112</v>
      </c>
    </row>
    <row r="3615" spans="1:5" x14ac:dyDescent="0.35">
      <c r="A3615" t="s">
        <v>156</v>
      </c>
      <c r="B3615" t="str">
        <f>INDEX(Content!C:C, MATCH(A3615, Content!A:A, 0))</f>
        <v>soccer</v>
      </c>
      <c r="C3615" t="s">
        <v>17</v>
      </c>
      <c r="D3615">
        <f>VLOOKUP(C3615, ReactionTypes!A:C, 3, FALSE)</f>
        <v>10</v>
      </c>
      <c r="E3615" s="1">
        <v>44337.010416666664</v>
      </c>
    </row>
    <row r="3616" spans="1:5" x14ac:dyDescent="0.35">
      <c r="A3616" t="s">
        <v>156</v>
      </c>
      <c r="B3616" t="str">
        <f>INDEX(Content!C:C, MATCH(A3616, Content!A:A, 0))</f>
        <v>soccer</v>
      </c>
      <c r="C3616" t="s">
        <v>9</v>
      </c>
      <c r="D3616">
        <f>VLOOKUP(C3616, ReactionTypes!A:C, 3, FALSE)</f>
        <v>30</v>
      </c>
      <c r="E3616" s="1">
        <v>44072.168055555558</v>
      </c>
    </row>
    <row r="3617" spans="1:5" x14ac:dyDescent="0.35">
      <c r="A3617" t="s">
        <v>156</v>
      </c>
      <c r="B3617" t="str">
        <f>INDEX(Content!C:C, MATCH(A3617, Content!A:A, 0))</f>
        <v>soccer</v>
      </c>
      <c r="C3617" t="s">
        <v>3</v>
      </c>
      <c r="D3617">
        <f>VLOOKUP(C3617, ReactionTypes!A:C, 3, FALSE)</f>
        <v>60</v>
      </c>
      <c r="E3617" s="1">
        <v>44251.65902777778</v>
      </c>
    </row>
    <row r="3618" spans="1:5" x14ac:dyDescent="0.35">
      <c r="A3618" t="s">
        <v>156</v>
      </c>
      <c r="B3618" t="str">
        <f>INDEX(Content!C:C, MATCH(A3618, Content!A:A, 0))</f>
        <v>soccer</v>
      </c>
      <c r="C3618" t="s">
        <v>12</v>
      </c>
      <c r="D3618">
        <f>VLOOKUP(C3618, ReactionTypes!A:C, 3, FALSE)</f>
        <v>65</v>
      </c>
      <c r="E3618" s="1">
        <v>44089.240277777775</v>
      </c>
    </row>
    <row r="3619" spans="1:5" x14ac:dyDescent="0.35">
      <c r="A3619" t="s">
        <v>156</v>
      </c>
      <c r="B3619" t="str">
        <f>INDEX(Content!C:C, MATCH(A3619, Content!A:A, 0))</f>
        <v>soccer</v>
      </c>
      <c r="C3619" t="s">
        <v>5</v>
      </c>
      <c r="D3619">
        <f>VLOOKUP(C3619, ReactionTypes!A:C, 3, FALSE)</f>
        <v>70</v>
      </c>
      <c r="E3619" s="1">
        <v>44273.739583333336</v>
      </c>
    </row>
    <row r="3620" spans="1:5" x14ac:dyDescent="0.35">
      <c r="A3620" t="s">
        <v>156</v>
      </c>
      <c r="B3620" t="str">
        <f>INDEX(Content!C:C, MATCH(A3620, Content!A:A, 0))</f>
        <v>soccer</v>
      </c>
      <c r="C3620" t="s">
        <v>5</v>
      </c>
      <c r="D3620">
        <f>VLOOKUP(C3620, ReactionTypes!A:C, 3, FALSE)</f>
        <v>70</v>
      </c>
      <c r="E3620" s="1">
        <v>44258.758333333331</v>
      </c>
    </row>
    <row r="3621" spans="1:5" x14ac:dyDescent="0.35">
      <c r="A3621" t="s">
        <v>156</v>
      </c>
      <c r="B3621" t="str">
        <f>INDEX(Content!C:C, MATCH(A3621, Content!A:A, 0))</f>
        <v>soccer</v>
      </c>
      <c r="C3621" t="s">
        <v>20</v>
      </c>
      <c r="D3621">
        <f>VLOOKUP(C3621, ReactionTypes!A:C, 3, FALSE)</f>
        <v>15</v>
      </c>
      <c r="E3621" s="1">
        <v>44190.088194444441</v>
      </c>
    </row>
    <row r="3622" spans="1:5" x14ac:dyDescent="0.35">
      <c r="A3622" t="s">
        <v>156</v>
      </c>
      <c r="B3622" t="str">
        <f>INDEX(Content!C:C, MATCH(A3622, Content!A:A, 0))</f>
        <v>soccer</v>
      </c>
      <c r="C3622" t="s">
        <v>13</v>
      </c>
      <c r="D3622">
        <f>VLOOKUP(C3622, ReactionTypes!A:C, 3, FALSE)</f>
        <v>75</v>
      </c>
      <c r="E3622" s="1">
        <v>44323.475694444445</v>
      </c>
    </row>
    <row r="3623" spans="1:5" x14ac:dyDescent="0.35">
      <c r="A3623" t="s">
        <v>156</v>
      </c>
      <c r="B3623" t="str">
        <f>INDEX(Content!C:C, MATCH(A3623, Content!A:A, 0))</f>
        <v>soccer</v>
      </c>
      <c r="C3623" t="s">
        <v>5</v>
      </c>
      <c r="D3623">
        <f>VLOOKUP(C3623, ReactionTypes!A:C, 3, FALSE)</f>
        <v>70</v>
      </c>
      <c r="E3623" s="1">
        <v>44041.509027777778</v>
      </c>
    </row>
    <row r="3624" spans="1:5" x14ac:dyDescent="0.35">
      <c r="A3624" t="s">
        <v>156</v>
      </c>
      <c r="B3624" t="str">
        <f>INDEX(Content!C:C, MATCH(A3624, Content!A:A, 0))</f>
        <v>soccer</v>
      </c>
      <c r="C3624" t="s">
        <v>20</v>
      </c>
      <c r="D3624">
        <f>VLOOKUP(C3624, ReactionTypes!A:C, 3, FALSE)</f>
        <v>15</v>
      </c>
      <c r="E3624" s="1">
        <v>44025.661111111112</v>
      </c>
    </row>
    <row r="3625" spans="1:5" x14ac:dyDescent="0.35">
      <c r="A3625" t="s">
        <v>156</v>
      </c>
      <c r="B3625" t="str">
        <f>INDEX(Content!C:C, MATCH(A3625, Content!A:A, 0))</f>
        <v>soccer</v>
      </c>
      <c r="C3625" t="s">
        <v>19</v>
      </c>
      <c r="D3625">
        <f>VLOOKUP(C3625, ReactionTypes!A:C, 3, FALSE)</f>
        <v>35</v>
      </c>
      <c r="E3625" s="1">
        <v>44084.636111111111</v>
      </c>
    </row>
    <row r="3626" spans="1:5" x14ac:dyDescent="0.35">
      <c r="A3626" t="s">
        <v>156</v>
      </c>
      <c r="B3626" t="str">
        <f>INDEX(Content!C:C, MATCH(A3626, Content!A:A, 0))</f>
        <v>soccer</v>
      </c>
      <c r="C3626" t="s">
        <v>16</v>
      </c>
      <c r="D3626">
        <f>VLOOKUP(C3626, ReactionTypes!A:C, 3, FALSE)</f>
        <v>50</v>
      </c>
      <c r="E3626" s="1">
        <v>44032.21597222222</v>
      </c>
    </row>
    <row r="3627" spans="1:5" x14ac:dyDescent="0.35">
      <c r="A3627" t="s">
        <v>157</v>
      </c>
      <c r="B3627" t="str">
        <f>INDEX(Content!C:C, MATCH(A3627, Content!A:A, 0))</f>
        <v>technology</v>
      </c>
      <c r="C3627" t="s">
        <v>10</v>
      </c>
      <c r="D3627">
        <f>VLOOKUP(C3627, ReactionTypes!A:C, 3, FALSE)</f>
        <v>20</v>
      </c>
      <c r="E3627" s="1">
        <v>44146.175694444442</v>
      </c>
    </row>
    <row r="3628" spans="1:5" x14ac:dyDescent="0.35">
      <c r="A3628" t="s">
        <v>157</v>
      </c>
      <c r="B3628" t="str">
        <f>INDEX(Content!C:C, MATCH(A3628, Content!A:A, 0))</f>
        <v>technology</v>
      </c>
      <c r="C3628" t="s">
        <v>8</v>
      </c>
      <c r="D3628">
        <f>VLOOKUP(C3628, ReactionTypes!A:C, 3, FALSE)</f>
        <v>5</v>
      </c>
      <c r="E3628" s="1">
        <v>44033.935416666667</v>
      </c>
    </row>
    <row r="3629" spans="1:5" x14ac:dyDescent="0.35">
      <c r="A3629" t="s">
        <v>157</v>
      </c>
      <c r="B3629" t="str">
        <f>INDEX(Content!C:C, MATCH(A3629, Content!A:A, 0))</f>
        <v>technology</v>
      </c>
      <c r="C3629" t="s">
        <v>18</v>
      </c>
      <c r="D3629">
        <f>VLOOKUP(C3629, ReactionTypes!A:C, 3, FALSE)</f>
        <v>45</v>
      </c>
      <c r="E3629" s="1">
        <v>44294.789583333331</v>
      </c>
    </row>
    <row r="3630" spans="1:5" x14ac:dyDescent="0.35">
      <c r="A3630" t="s">
        <v>157</v>
      </c>
      <c r="B3630" t="str">
        <f>INDEX(Content!C:C, MATCH(A3630, Content!A:A, 0))</f>
        <v>technology</v>
      </c>
      <c r="C3630" t="s">
        <v>16</v>
      </c>
      <c r="D3630">
        <f>VLOOKUP(C3630, ReactionTypes!A:C, 3, FALSE)</f>
        <v>50</v>
      </c>
      <c r="E3630" s="1">
        <v>44223.290972222225</v>
      </c>
    </row>
    <row r="3631" spans="1:5" x14ac:dyDescent="0.35">
      <c r="A3631" t="s">
        <v>157</v>
      </c>
      <c r="B3631" t="str">
        <f>INDEX(Content!C:C, MATCH(A3631, Content!A:A, 0))</f>
        <v>technology</v>
      </c>
      <c r="C3631" t="s">
        <v>8</v>
      </c>
      <c r="D3631">
        <f>VLOOKUP(C3631, ReactionTypes!A:C, 3, FALSE)</f>
        <v>5</v>
      </c>
      <c r="E3631" s="1">
        <v>44210.530555555553</v>
      </c>
    </row>
    <row r="3632" spans="1:5" x14ac:dyDescent="0.35">
      <c r="A3632" t="s">
        <v>157</v>
      </c>
      <c r="B3632" t="str">
        <f>INDEX(Content!C:C, MATCH(A3632, Content!A:A, 0))</f>
        <v>technology</v>
      </c>
      <c r="C3632" t="s">
        <v>3</v>
      </c>
      <c r="D3632">
        <f>VLOOKUP(C3632, ReactionTypes!A:C, 3, FALSE)</f>
        <v>60</v>
      </c>
      <c r="E3632" s="1">
        <v>44181.57916666667</v>
      </c>
    </row>
    <row r="3633" spans="1:5" x14ac:dyDescent="0.35">
      <c r="A3633" t="s">
        <v>157</v>
      </c>
      <c r="B3633" t="str">
        <f>INDEX(Content!C:C, MATCH(A3633, Content!A:A, 0))</f>
        <v>technology</v>
      </c>
      <c r="C3633" t="s">
        <v>13</v>
      </c>
      <c r="D3633">
        <f>VLOOKUP(C3633, ReactionTypes!A:C, 3, FALSE)</f>
        <v>75</v>
      </c>
      <c r="E3633" s="1">
        <v>44201.484027777777</v>
      </c>
    </row>
    <row r="3634" spans="1:5" x14ac:dyDescent="0.35">
      <c r="A3634" t="s">
        <v>157</v>
      </c>
      <c r="B3634" t="str">
        <f>INDEX(Content!C:C, MATCH(A3634, Content!A:A, 0))</f>
        <v>technology</v>
      </c>
      <c r="C3634" t="s">
        <v>13</v>
      </c>
      <c r="D3634">
        <f>VLOOKUP(C3634, ReactionTypes!A:C, 3, FALSE)</f>
        <v>75</v>
      </c>
      <c r="E3634" s="1">
        <v>44134.470138888886</v>
      </c>
    </row>
    <row r="3635" spans="1:5" x14ac:dyDescent="0.35">
      <c r="A3635" t="s">
        <v>157</v>
      </c>
      <c r="B3635" t="str">
        <f>INDEX(Content!C:C, MATCH(A3635, Content!A:A, 0))</f>
        <v>technology</v>
      </c>
      <c r="C3635" t="s">
        <v>5</v>
      </c>
      <c r="D3635">
        <f>VLOOKUP(C3635, ReactionTypes!A:C, 3, FALSE)</f>
        <v>70</v>
      </c>
      <c r="E3635" s="1">
        <v>44205.345138888886</v>
      </c>
    </row>
    <row r="3636" spans="1:5" x14ac:dyDescent="0.35">
      <c r="A3636" t="s">
        <v>157</v>
      </c>
      <c r="B3636" t="str">
        <f>INDEX(Content!C:C, MATCH(A3636, Content!A:A, 0))</f>
        <v>technology</v>
      </c>
      <c r="C3636" t="s">
        <v>19</v>
      </c>
      <c r="D3636">
        <f>VLOOKUP(C3636, ReactionTypes!A:C, 3, FALSE)</f>
        <v>35</v>
      </c>
      <c r="E3636" s="1">
        <v>44131.081944444442</v>
      </c>
    </row>
    <row r="3637" spans="1:5" x14ac:dyDescent="0.35">
      <c r="A3637" t="s">
        <v>157</v>
      </c>
      <c r="B3637" t="str">
        <f>INDEX(Content!C:C, MATCH(A3637, Content!A:A, 0))</f>
        <v>technology</v>
      </c>
      <c r="C3637" t="s">
        <v>12</v>
      </c>
      <c r="D3637">
        <f>VLOOKUP(C3637, ReactionTypes!A:C, 3, FALSE)</f>
        <v>65</v>
      </c>
      <c r="E3637" s="1">
        <v>44034.806944444441</v>
      </c>
    </row>
    <row r="3638" spans="1:5" x14ac:dyDescent="0.35">
      <c r="A3638" t="s">
        <v>157</v>
      </c>
      <c r="B3638" t="str">
        <f>INDEX(Content!C:C, MATCH(A3638, Content!A:A, 0))</f>
        <v>technology</v>
      </c>
      <c r="C3638" t="s">
        <v>6</v>
      </c>
      <c r="D3638">
        <f>VLOOKUP(C3638, ReactionTypes!A:C, 3, FALSE)</f>
        <v>0</v>
      </c>
      <c r="E3638" s="1">
        <v>44136.270833333336</v>
      </c>
    </row>
    <row r="3639" spans="1:5" x14ac:dyDescent="0.35">
      <c r="A3639" t="s">
        <v>157</v>
      </c>
      <c r="B3639" t="str">
        <f>INDEX(Content!C:C, MATCH(A3639, Content!A:A, 0))</f>
        <v>technology</v>
      </c>
      <c r="C3639" t="s">
        <v>10</v>
      </c>
      <c r="D3639">
        <f>VLOOKUP(C3639, ReactionTypes!A:C, 3, FALSE)</f>
        <v>20</v>
      </c>
      <c r="E3639" s="1">
        <v>44303.963888888888</v>
      </c>
    </row>
    <row r="3640" spans="1:5" x14ac:dyDescent="0.35">
      <c r="A3640" t="s">
        <v>157</v>
      </c>
      <c r="B3640" t="str">
        <f>INDEX(Content!C:C, MATCH(A3640, Content!A:A, 0))</f>
        <v>technology</v>
      </c>
      <c r="C3640" t="s">
        <v>16</v>
      </c>
      <c r="D3640">
        <f>VLOOKUP(C3640, ReactionTypes!A:C, 3, FALSE)</f>
        <v>50</v>
      </c>
      <c r="E3640" s="1">
        <v>44017.732638888891</v>
      </c>
    </row>
    <row r="3641" spans="1:5" x14ac:dyDescent="0.35">
      <c r="A3641" t="s">
        <v>157</v>
      </c>
      <c r="B3641" t="str">
        <f>INDEX(Content!C:C, MATCH(A3641, Content!A:A, 0))</f>
        <v>technology</v>
      </c>
      <c r="C3641" t="s">
        <v>16</v>
      </c>
      <c r="D3641">
        <f>VLOOKUP(C3641, ReactionTypes!A:C, 3, FALSE)</f>
        <v>50</v>
      </c>
      <c r="E3641" s="1">
        <v>44065.64166666667</v>
      </c>
    </row>
    <row r="3642" spans="1:5" x14ac:dyDescent="0.35">
      <c r="A3642" t="s">
        <v>157</v>
      </c>
      <c r="B3642" t="str">
        <f>INDEX(Content!C:C, MATCH(A3642, Content!A:A, 0))</f>
        <v>technology</v>
      </c>
      <c r="C3642" t="s">
        <v>3</v>
      </c>
      <c r="D3642">
        <f>VLOOKUP(C3642, ReactionTypes!A:C, 3, FALSE)</f>
        <v>60</v>
      </c>
      <c r="E3642" s="1">
        <v>44184.314583333333</v>
      </c>
    </row>
    <row r="3643" spans="1:5" x14ac:dyDescent="0.35">
      <c r="A3643" t="s">
        <v>157</v>
      </c>
      <c r="B3643" t="str">
        <f>INDEX(Content!C:C, MATCH(A3643, Content!A:A, 0))</f>
        <v>technology</v>
      </c>
      <c r="C3643" t="s">
        <v>18</v>
      </c>
      <c r="D3643">
        <f>VLOOKUP(C3643, ReactionTypes!A:C, 3, FALSE)</f>
        <v>45</v>
      </c>
      <c r="E3643" s="1">
        <v>44320.947222222225</v>
      </c>
    </row>
    <row r="3644" spans="1:5" x14ac:dyDescent="0.35">
      <c r="A3644" t="s">
        <v>157</v>
      </c>
      <c r="B3644" t="str">
        <f>INDEX(Content!C:C, MATCH(A3644, Content!A:A, 0))</f>
        <v>technology</v>
      </c>
      <c r="C3644" t="s">
        <v>18</v>
      </c>
      <c r="D3644">
        <f>VLOOKUP(C3644, ReactionTypes!A:C, 3, FALSE)</f>
        <v>45</v>
      </c>
      <c r="E3644" s="1">
        <v>44348.931944444441</v>
      </c>
    </row>
    <row r="3645" spans="1:5" x14ac:dyDescent="0.35">
      <c r="A3645" t="s">
        <v>158</v>
      </c>
      <c r="B3645" t="str">
        <f>INDEX(Content!C:C, MATCH(A3645, Content!A:A, 0))</f>
        <v>technology</v>
      </c>
      <c r="C3645" t="s">
        <v>3</v>
      </c>
      <c r="D3645">
        <f>VLOOKUP(C3645, ReactionTypes!A:C, 3, FALSE)</f>
        <v>60</v>
      </c>
      <c r="E3645" s="1">
        <v>44361.918055555558</v>
      </c>
    </row>
    <row r="3646" spans="1:5" x14ac:dyDescent="0.35">
      <c r="A3646" t="s">
        <v>158</v>
      </c>
      <c r="B3646" t="str">
        <f>INDEX(Content!C:C, MATCH(A3646, Content!A:A, 0))</f>
        <v>technology</v>
      </c>
      <c r="C3646" t="s">
        <v>18</v>
      </c>
      <c r="D3646">
        <f>VLOOKUP(C3646, ReactionTypes!A:C, 3, FALSE)</f>
        <v>45</v>
      </c>
      <c r="E3646" s="1">
        <v>44035.277777777781</v>
      </c>
    </row>
    <row r="3647" spans="1:5" x14ac:dyDescent="0.35">
      <c r="A3647" t="s">
        <v>158</v>
      </c>
      <c r="B3647" t="str">
        <f>INDEX(Content!C:C, MATCH(A3647, Content!A:A, 0))</f>
        <v>technology</v>
      </c>
      <c r="C3647" t="s">
        <v>14</v>
      </c>
      <c r="D3647">
        <f>VLOOKUP(C3647, ReactionTypes!A:C, 3, FALSE)</f>
        <v>70</v>
      </c>
      <c r="E3647" s="1">
        <v>44178.075694444444</v>
      </c>
    </row>
    <row r="3648" spans="1:5" x14ac:dyDescent="0.35">
      <c r="A3648" t="s">
        <v>158</v>
      </c>
      <c r="B3648" t="str">
        <f>INDEX(Content!C:C, MATCH(A3648, Content!A:A, 0))</f>
        <v>technology</v>
      </c>
      <c r="C3648" t="s">
        <v>18</v>
      </c>
      <c r="D3648">
        <f>VLOOKUP(C3648, ReactionTypes!A:C, 3, FALSE)</f>
        <v>45</v>
      </c>
      <c r="E3648" s="1">
        <v>44242.465277777781</v>
      </c>
    </row>
    <row r="3649" spans="1:5" x14ac:dyDescent="0.35">
      <c r="A3649" t="s">
        <v>158</v>
      </c>
      <c r="B3649" t="str">
        <f>INDEX(Content!C:C, MATCH(A3649, Content!A:A, 0))</f>
        <v>technology</v>
      </c>
      <c r="C3649" t="s">
        <v>19</v>
      </c>
      <c r="D3649">
        <f>VLOOKUP(C3649, ReactionTypes!A:C, 3, FALSE)</f>
        <v>35</v>
      </c>
      <c r="E3649" s="1">
        <v>44171.169444444444</v>
      </c>
    </row>
    <row r="3650" spans="1:5" x14ac:dyDescent="0.35">
      <c r="A3650" t="s">
        <v>158</v>
      </c>
      <c r="B3650" t="str">
        <f>INDEX(Content!C:C, MATCH(A3650, Content!A:A, 0))</f>
        <v>technology</v>
      </c>
      <c r="C3650" t="s">
        <v>14</v>
      </c>
      <c r="D3650">
        <f>VLOOKUP(C3650, ReactionTypes!A:C, 3, FALSE)</f>
        <v>70</v>
      </c>
      <c r="E3650" s="1">
        <v>44093.052777777775</v>
      </c>
    </row>
    <row r="3651" spans="1:5" x14ac:dyDescent="0.35">
      <c r="A3651" t="s">
        <v>158</v>
      </c>
      <c r="B3651" t="str">
        <f>INDEX(Content!C:C, MATCH(A3651, Content!A:A, 0))</f>
        <v>technology</v>
      </c>
      <c r="C3651" t="s">
        <v>15</v>
      </c>
      <c r="D3651">
        <f>VLOOKUP(C3651, ReactionTypes!A:C, 3, FALSE)</f>
        <v>72</v>
      </c>
      <c r="E3651" s="1">
        <v>44126.668055555558</v>
      </c>
    </row>
    <row r="3652" spans="1:5" x14ac:dyDescent="0.35">
      <c r="A3652" t="s">
        <v>158</v>
      </c>
      <c r="B3652" t="str">
        <f>INDEX(Content!C:C, MATCH(A3652, Content!A:A, 0))</f>
        <v>technology</v>
      </c>
      <c r="C3652" t="s">
        <v>13</v>
      </c>
      <c r="D3652">
        <f>VLOOKUP(C3652, ReactionTypes!A:C, 3, FALSE)</f>
        <v>75</v>
      </c>
      <c r="E3652" s="1">
        <v>44041.790277777778</v>
      </c>
    </row>
    <row r="3653" spans="1:5" x14ac:dyDescent="0.35">
      <c r="A3653" t="s">
        <v>158</v>
      </c>
      <c r="B3653" t="str">
        <f>INDEX(Content!C:C, MATCH(A3653, Content!A:A, 0))</f>
        <v>technology</v>
      </c>
      <c r="C3653" t="s">
        <v>5</v>
      </c>
      <c r="D3653">
        <f>VLOOKUP(C3653, ReactionTypes!A:C, 3, FALSE)</f>
        <v>70</v>
      </c>
      <c r="E3653" s="1">
        <v>44282.895833333336</v>
      </c>
    </row>
    <row r="3654" spans="1:5" x14ac:dyDescent="0.35">
      <c r="A3654" t="s">
        <v>158</v>
      </c>
      <c r="B3654" t="str">
        <f>INDEX(Content!C:C, MATCH(A3654, Content!A:A, 0))</f>
        <v>technology</v>
      </c>
      <c r="C3654" t="s">
        <v>14</v>
      </c>
      <c r="D3654">
        <f>VLOOKUP(C3654, ReactionTypes!A:C, 3, FALSE)</f>
        <v>70</v>
      </c>
      <c r="E3654" s="1">
        <v>44225.841666666667</v>
      </c>
    </row>
    <row r="3655" spans="1:5" x14ac:dyDescent="0.35">
      <c r="A3655" t="s">
        <v>158</v>
      </c>
      <c r="B3655" t="str">
        <f>INDEX(Content!C:C, MATCH(A3655, Content!A:A, 0))</f>
        <v>technology</v>
      </c>
      <c r="C3655" t="s">
        <v>8</v>
      </c>
      <c r="D3655">
        <f>VLOOKUP(C3655, ReactionTypes!A:C, 3, FALSE)</f>
        <v>5</v>
      </c>
      <c r="E3655" s="1">
        <v>44310.439583333333</v>
      </c>
    </row>
    <row r="3656" spans="1:5" x14ac:dyDescent="0.35">
      <c r="A3656" t="s">
        <v>158</v>
      </c>
      <c r="B3656" t="str">
        <f>INDEX(Content!C:C, MATCH(A3656, Content!A:A, 0))</f>
        <v>technology</v>
      </c>
      <c r="C3656" t="s">
        <v>18</v>
      </c>
      <c r="D3656">
        <f>VLOOKUP(C3656, ReactionTypes!A:C, 3, FALSE)</f>
        <v>45</v>
      </c>
      <c r="E3656" s="1">
        <v>44313.761111111111</v>
      </c>
    </row>
    <row r="3657" spans="1:5" x14ac:dyDescent="0.35">
      <c r="A3657" t="s">
        <v>158</v>
      </c>
      <c r="B3657" t="str">
        <f>INDEX(Content!C:C, MATCH(A3657, Content!A:A, 0))</f>
        <v>technology</v>
      </c>
      <c r="C3657" t="s">
        <v>14</v>
      </c>
      <c r="D3657">
        <f>VLOOKUP(C3657, ReactionTypes!A:C, 3, FALSE)</f>
        <v>70</v>
      </c>
      <c r="E3657" s="1">
        <v>44180.547222222223</v>
      </c>
    </row>
    <row r="3658" spans="1:5" x14ac:dyDescent="0.35">
      <c r="A3658" t="s">
        <v>158</v>
      </c>
      <c r="B3658" t="str">
        <f>INDEX(Content!C:C, MATCH(A3658, Content!A:A, 0))</f>
        <v>technology</v>
      </c>
      <c r="C3658" t="s">
        <v>3</v>
      </c>
      <c r="D3658">
        <f>VLOOKUP(C3658, ReactionTypes!A:C, 3, FALSE)</f>
        <v>60</v>
      </c>
      <c r="E3658" s="1">
        <v>44325.339583333334</v>
      </c>
    </row>
    <row r="3659" spans="1:5" x14ac:dyDescent="0.35">
      <c r="A3659" t="s">
        <v>158</v>
      </c>
      <c r="B3659" t="str">
        <f>INDEX(Content!C:C, MATCH(A3659, Content!A:A, 0))</f>
        <v>technology</v>
      </c>
      <c r="C3659" t="s">
        <v>18</v>
      </c>
      <c r="D3659">
        <f>VLOOKUP(C3659, ReactionTypes!A:C, 3, FALSE)</f>
        <v>45</v>
      </c>
      <c r="E3659" s="1">
        <v>44157.84097222222</v>
      </c>
    </row>
    <row r="3660" spans="1:5" x14ac:dyDescent="0.35">
      <c r="A3660" t="s">
        <v>158</v>
      </c>
      <c r="B3660" t="str">
        <f>INDEX(Content!C:C, MATCH(A3660, Content!A:A, 0))</f>
        <v>technology</v>
      </c>
      <c r="C3660" t="s">
        <v>9</v>
      </c>
      <c r="D3660">
        <f>VLOOKUP(C3660, ReactionTypes!A:C, 3, FALSE)</f>
        <v>30</v>
      </c>
      <c r="E3660" s="1">
        <v>44216.086111111108</v>
      </c>
    </row>
    <row r="3661" spans="1:5" x14ac:dyDescent="0.35">
      <c r="A3661" t="s">
        <v>158</v>
      </c>
      <c r="B3661" t="str">
        <f>INDEX(Content!C:C, MATCH(A3661, Content!A:A, 0))</f>
        <v>technology</v>
      </c>
      <c r="C3661" t="s">
        <v>9</v>
      </c>
      <c r="D3661">
        <f>VLOOKUP(C3661, ReactionTypes!A:C, 3, FALSE)</f>
        <v>30</v>
      </c>
      <c r="E3661" s="1">
        <v>44198.694444444445</v>
      </c>
    </row>
    <row r="3662" spans="1:5" x14ac:dyDescent="0.35">
      <c r="A3662" t="s">
        <v>158</v>
      </c>
      <c r="B3662" t="str">
        <f>INDEX(Content!C:C, MATCH(A3662, Content!A:A, 0))</f>
        <v>technology</v>
      </c>
      <c r="C3662" t="s">
        <v>9</v>
      </c>
      <c r="D3662">
        <f>VLOOKUP(C3662, ReactionTypes!A:C, 3, FALSE)</f>
        <v>30</v>
      </c>
      <c r="E3662" s="1">
        <v>44230.961111111108</v>
      </c>
    </row>
    <row r="3663" spans="1:5" x14ac:dyDescent="0.35">
      <c r="A3663" t="s">
        <v>158</v>
      </c>
      <c r="B3663" t="str">
        <f>INDEX(Content!C:C, MATCH(A3663, Content!A:A, 0))</f>
        <v>technology</v>
      </c>
      <c r="C3663" t="s">
        <v>14</v>
      </c>
      <c r="D3663">
        <f>VLOOKUP(C3663, ReactionTypes!A:C, 3, FALSE)</f>
        <v>70</v>
      </c>
      <c r="E3663" s="1">
        <v>44258.009722222225</v>
      </c>
    </row>
    <row r="3664" spans="1:5" x14ac:dyDescent="0.35">
      <c r="A3664" t="s">
        <v>158</v>
      </c>
      <c r="B3664" t="str">
        <f>INDEX(Content!C:C, MATCH(A3664, Content!A:A, 0))</f>
        <v>technology</v>
      </c>
      <c r="C3664" t="s">
        <v>8</v>
      </c>
      <c r="D3664">
        <f>VLOOKUP(C3664, ReactionTypes!A:C, 3, FALSE)</f>
        <v>5</v>
      </c>
      <c r="E3664" s="1">
        <v>44089.859722222223</v>
      </c>
    </row>
    <row r="3665" spans="1:5" x14ac:dyDescent="0.35">
      <c r="A3665" t="s">
        <v>158</v>
      </c>
      <c r="B3665" t="str">
        <f>INDEX(Content!C:C, MATCH(A3665, Content!A:A, 0))</f>
        <v>technology</v>
      </c>
      <c r="C3665" t="s">
        <v>10</v>
      </c>
      <c r="D3665">
        <f>VLOOKUP(C3665, ReactionTypes!A:C, 3, FALSE)</f>
        <v>20</v>
      </c>
      <c r="E3665" s="1">
        <v>44300.667361111111</v>
      </c>
    </row>
    <row r="3666" spans="1:5" x14ac:dyDescent="0.35">
      <c r="A3666" t="s">
        <v>158</v>
      </c>
      <c r="B3666" t="str">
        <f>INDEX(Content!C:C, MATCH(A3666, Content!A:A, 0))</f>
        <v>technology</v>
      </c>
      <c r="C3666" t="s">
        <v>5</v>
      </c>
      <c r="D3666">
        <f>VLOOKUP(C3666, ReactionTypes!A:C, 3, FALSE)</f>
        <v>70</v>
      </c>
      <c r="E3666" s="1">
        <v>44282.73333333333</v>
      </c>
    </row>
    <row r="3667" spans="1:5" x14ac:dyDescent="0.35">
      <c r="A3667" t="s">
        <v>158</v>
      </c>
      <c r="B3667" t="str">
        <f>INDEX(Content!C:C, MATCH(A3667, Content!A:A, 0))</f>
        <v>technology</v>
      </c>
      <c r="C3667" t="s">
        <v>12</v>
      </c>
      <c r="D3667">
        <f>VLOOKUP(C3667, ReactionTypes!A:C, 3, FALSE)</f>
        <v>65</v>
      </c>
      <c r="E3667" s="1">
        <v>44240.34375</v>
      </c>
    </row>
    <row r="3668" spans="1:5" x14ac:dyDescent="0.35">
      <c r="A3668" t="s">
        <v>158</v>
      </c>
      <c r="B3668" t="str">
        <f>INDEX(Content!C:C, MATCH(A3668, Content!A:A, 0))</f>
        <v>technology</v>
      </c>
      <c r="C3668" t="s">
        <v>6</v>
      </c>
      <c r="D3668">
        <f>VLOOKUP(C3668, ReactionTypes!A:C, 3, FALSE)</f>
        <v>0</v>
      </c>
      <c r="E3668" s="1">
        <v>44090.629166666666</v>
      </c>
    </row>
    <row r="3669" spans="1:5" x14ac:dyDescent="0.35">
      <c r="A3669" t="s">
        <v>158</v>
      </c>
      <c r="B3669" t="str">
        <f>INDEX(Content!C:C, MATCH(A3669, Content!A:A, 0))</f>
        <v>technology</v>
      </c>
      <c r="C3669" t="s">
        <v>8</v>
      </c>
      <c r="D3669">
        <f>VLOOKUP(C3669, ReactionTypes!A:C, 3, FALSE)</f>
        <v>5</v>
      </c>
      <c r="E3669" s="1">
        <v>44301.789583333331</v>
      </c>
    </row>
    <row r="3670" spans="1:5" x14ac:dyDescent="0.35">
      <c r="A3670" t="s">
        <v>158</v>
      </c>
      <c r="B3670" t="str">
        <f>INDEX(Content!C:C, MATCH(A3670, Content!A:A, 0))</f>
        <v>technology</v>
      </c>
      <c r="C3670" t="s">
        <v>3</v>
      </c>
      <c r="D3670">
        <f>VLOOKUP(C3670, ReactionTypes!A:C, 3, FALSE)</f>
        <v>60</v>
      </c>
      <c r="E3670" s="1">
        <v>44311.114583333336</v>
      </c>
    </row>
    <row r="3671" spans="1:5" x14ac:dyDescent="0.35">
      <c r="A3671" t="s">
        <v>158</v>
      </c>
      <c r="B3671" t="str">
        <f>INDEX(Content!C:C, MATCH(A3671, Content!A:A, 0))</f>
        <v>technology</v>
      </c>
      <c r="C3671" t="s">
        <v>19</v>
      </c>
      <c r="D3671">
        <f>VLOOKUP(C3671, ReactionTypes!A:C, 3, FALSE)</f>
        <v>35</v>
      </c>
      <c r="E3671" s="1">
        <v>44142.22152777778</v>
      </c>
    </row>
    <row r="3672" spans="1:5" x14ac:dyDescent="0.35">
      <c r="A3672" t="s">
        <v>158</v>
      </c>
      <c r="B3672" t="str">
        <f>INDEX(Content!C:C, MATCH(A3672, Content!A:A, 0))</f>
        <v>technology</v>
      </c>
      <c r="C3672" t="s">
        <v>17</v>
      </c>
      <c r="D3672">
        <f>VLOOKUP(C3672, ReactionTypes!A:C, 3, FALSE)</f>
        <v>10</v>
      </c>
      <c r="E3672" s="1">
        <v>44207.815972222219</v>
      </c>
    </row>
    <row r="3673" spans="1:5" x14ac:dyDescent="0.35">
      <c r="A3673" t="s">
        <v>158</v>
      </c>
      <c r="B3673" t="str">
        <f>INDEX(Content!C:C, MATCH(A3673, Content!A:A, 0))</f>
        <v>technology</v>
      </c>
      <c r="C3673" t="s">
        <v>13</v>
      </c>
      <c r="D3673">
        <f>VLOOKUP(C3673, ReactionTypes!A:C, 3, FALSE)</f>
        <v>75</v>
      </c>
      <c r="E3673" s="1">
        <v>44081.734722222223</v>
      </c>
    </row>
    <row r="3674" spans="1:5" x14ac:dyDescent="0.35">
      <c r="A3674" t="s">
        <v>158</v>
      </c>
      <c r="B3674" t="str">
        <f>INDEX(Content!C:C, MATCH(A3674, Content!A:A, 0))</f>
        <v>technology</v>
      </c>
      <c r="C3674" t="s">
        <v>19</v>
      </c>
      <c r="D3674">
        <f>VLOOKUP(C3674, ReactionTypes!A:C, 3, FALSE)</f>
        <v>35</v>
      </c>
      <c r="E3674" s="1">
        <v>44267.981249999997</v>
      </c>
    </row>
    <row r="3675" spans="1:5" x14ac:dyDescent="0.35">
      <c r="A3675" t="s">
        <v>158</v>
      </c>
      <c r="B3675" t="str">
        <f>INDEX(Content!C:C, MATCH(A3675, Content!A:A, 0))</f>
        <v>technology</v>
      </c>
      <c r="C3675" t="s">
        <v>15</v>
      </c>
      <c r="D3675">
        <f>VLOOKUP(C3675, ReactionTypes!A:C, 3, FALSE)</f>
        <v>72</v>
      </c>
      <c r="E3675" s="1">
        <v>44108.87777777778</v>
      </c>
    </row>
    <row r="3676" spans="1:5" x14ac:dyDescent="0.35">
      <c r="A3676" t="s">
        <v>158</v>
      </c>
      <c r="B3676" t="str">
        <f>INDEX(Content!C:C, MATCH(A3676, Content!A:A, 0))</f>
        <v>technology</v>
      </c>
      <c r="C3676" t="s">
        <v>17</v>
      </c>
      <c r="D3676">
        <f>VLOOKUP(C3676, ReactionTypes!A:C, 3, FALSE)</f>
        <v>10</v>
      </c>
      <c r="E3676" s="1">
        <v>44019.061805555553</v>
      </c>
    </row>
    <row r="3677" spans="1:5" x14ac:dyDescent="0.35">
      <c r="A3677" t="s">
        <v>158</v>
      </c>
      <c r="B3677" t="str">
        <f>INDEX(Content!C:C, MATCH(A3677, Content!A:A, 0))</f>
        <v>technology</v>
      </c>
      <c r="C3677" t="s">
        <v>19</v>
      </c>
      <c r="D3677">
        <f>VLOOKUP(C3677, ReactionTypes!A:C, 3, FALSE)</f>
        <v>35</v>
      </c>
      <c r="E3677" s="1">
        <v>44178.961111111108</v>
      </c>
    </row>
    <row r="3678" spans="1:5" x14ac:dyDescent="0.35">
      <c r="A3678" t="s">
        <v>159</v>
      </c>
      <c r="B3678" t="str">
        <f>INDEX(Content!C:C, MATCH(A3678, Content!A:A, 0))</f>
        <v>fitness</v>
      </c>
      <c r="C3678" t="s">
        <v>12</v>
      </c>
      <c r="D3678">
        <f>VLOOKUP(C3678, ReactionTypes!A:C, 3, FALSE)</f>
        <v>65</v>
      </c>
      <c r="E3678" s="1">
        <v>44147.606249999997</v>
      </c>
    </row>
    <row r="3679" spans="1:5" x14ac:dyDescent="0.35">
      <c r="A3679" t="s">
        <v>159</v>
      </c>
      <c r="B3679" t="str">
        <f>INDEX(Content!C:C, MATCH(A3679, Content!A:A, 0))</f>
        <v>fitness</v>
      </c>
      <c r="C3679" t="s">
        <v>13</v>
      </c>
      <c r="D3679">
        <f>VLOOKUP(C3679, ReactionTypes!A:C, 3, FALSE)</f>
        <v>75</v>
      </c>
      <c r="E3679" s="1">
        <v>44329.32708333333</v>
      </c>
    </row>
    <row r="3680" spans="1:5" x14ac:dyDescent="0.35">
      <c r="A3680" t="s">
        <v>159</v>
      </c>
      <c r="B3680" t="str">
        <f>INDEX(Content!C:C, MATCH(A3680, Content!A:A, 0))</f>
        <v>fitness</v>
      </c>
      <c r="C3680" t="s">
        <v>9</v>
      </c>
      <c r="D3680">
        <f>VLOOKUP(C3680, ReactionTypes!A:C, 3, FALSE)</f>
        <v>30</v>
      </c>
      <c r="E3680" s="1">
        <v>44126.546527777777</v>
      </c>
    </row>
    <row r="3681" spans="1:5" x14ac:dyDescent="0.35">
      <c r="A3681" t="s">
        <v>159</v>
      </c>
      <c r="B3681" t="str">
        <f>INDEX(Content!C:C, MATCH(A3681, Content!A:A, 0))</f>
        <v>fitness</v>
      </c>
      <c r="C3681" t="s">
        <v>20</v>
      </c>
      <c r="D3681">
        <f>VLOOKUP(C3681, ReactionTypes!A:C, 3, FALSE)</f>
        <v>15</v>
      </c>
      <c r="E3681" s="1">
        <v>44184.361805555556</v>
      </c>
    </row>
    <row r="3682" spans="1:5" x14ac:dyDescent="0.35">
      <c r="A3682" t="s">
        <v>159</v>
      </c>
      <c r="B3682" t="str">
        <f>INDEX(Content!C:C, MATCH(A3682, Content!A:A, 0))</f>
        <v>fitness</v>
      </c>
      <c r="C3682" t="s">
        <v>21</v>
      </c>
      <c r="D3682">
        <f>VLOOKUP(C3682, ReactionTypes!A:C, 3, FALSE)</f>
        <v>12</v>
      </c>
      <c r="E3682" s="1">
        <v>44073.066666666666</v>
      </c>
    </row>
    <row r="3683" spans="1:5" x14ac:dyDescent="0.35">
      <c r="A3683" t="s">
        <v>159</v>
      </c>
      <c r="B3683" t="str">
        <f>INDEX(Content!C:C, MATCH(A3683, Content!A:A, 0))</f>
        <v>fitness</v>
      </c>
      <c r="C3683" t="s">
        <v>19</v>
      </c>
      <c r="D3683">
        <f>VLOOKUP(C3683, ReactionTypes!A:C, 3, FALSE)</f>
        <v>35</v>
      </c>
      <c r="E3683" s="1">
        <v>44238.805555555555</v>
      </c>
    </row>
    <row r="3684" spans="1:5" x14ac:dyDescent="0.35">
      <c r="A3684" t="s">
        <v>159</v>
      </c>
      <c r="B3684" t="str">
        <f>INDEX(Content!C:C, MATCH(A3684, Content!A:A, 0))</f>
        <v>fitness</v>
      </c>
      <c r="C3684" t="s">
        <v>19</v>
      </c>
      <c r="D3684">
        <f>VLOOKUP(C3684, ReactionTypes!A:C, 3, FALSE)</f>
        <v>35</v>
      </c>
      <c r="E3684" s="1">
        <v>44214.698611111111</v>
      </c>
    </row>
    <row r="3685" spans="1:5" x14ac:dyDescent="0.35">
      <c r="A3685" t="s">
        <v>159</v>
      </c>
      <c r="B3685" t="str">
        <f>INDEX(Content!C:C, MATCH(A3685, Content!A:A, 0))</f>
        <v>fitness</v>
      </c>
      <c r="C3685" t="s">
        <v>15</v>
      </c>
      <c r="D3685">
        <f>VLOOKUP(C3685, ReactionTypes!A:C, 3, FALSE)</f>
        <v>72</v>
      </c>
      <c r="E3685" s="1">
        <v>44260.352083333331</v>
      </c>
    </row>
    <row r="3686" spans="1:5" x14ac:dyDescent="0.35">
      <c r="A3686" t="s">
        <v>159</v>
      </c>
      <c r="B3686" t="str">
        <f>INDEX(Content!C:C, MATCH(A3686, Content!A:A, 0))</f>
        <v>fitness</v>
      </c>
      <c r="C3686" t="s">
        <v>19</v>
      </c>
      <c r="D3686">
        <f>VLOOKUP(C3686, ReactionTypes!A:C, 3, FALSE)</f>
        <v>35</v>
      </c>
      <c r="E3686" s="1">
        <v>44009.192361111112</v>
      </c>
    </row>
    <row r="3687" spans="1:5" x14ac:dyDescent="0.35">
      <c r="A3687" t="s">
        <v>159</v>
      </c>
      <c r="B3687" t="str">
        <f>INDEX(Content!C:C, MATCH(A3687, Content!A:A, 0))</f>
        <v>fitness</v>
      </c>
      <c r="C3687" t="s">
        <v>5</v>
      </c>
      <c r="D3687">
        <f>VLOOKUP(C3687, ReactionTypes!A:C, 3, FALSE)</f>
        <v>70</v>
      </c>
      <c r="E3687" s="1">
        <v>44083.54583333333</v>
      </c>
    </row>
    <row r="3688" spans="1:5" x14ac:dyDescent="0.35">
      <c r="A3688" t="s">
        <v>159</v>
      </c>
      <c r="B3688" t="str">
        <f>INDEX(Content!C:C, MATCH(A3688, Content!A:A, 0))</f>
        <v>fitness</v>
      </c>
      <c r="C3688" t="s">
        <v>16</v>
      </c>
      <c r="D3688">
        <f>VLOOKUP(C3688, ReactionTypes!A:C, 3, FALSE)</f>
        <v>50</v>
      </c>
      <c r="E3688" s="1">
        <v>44046.017361111109</v>
      </c>
    </row>
    <row r="3689" spans="1:5" x14ac:dyDescent="0.35">
      <c r="A3689" t="s">
        <v>159</v>
      </c>
      <c r="B3689" t="str">
        <f>INDEX(Content!C:C, MATCH(A3689, Content!A:A, 0))</f>
        <v>fitness</v>
      </c>
      <c r="C3689" t="s">
        <v>5</v>
      </c>
      <c r="D3689">
        <f>VLOOKUP(C3689, ReactionTypes!A:C, 3, FALSE)</f>
        <v>70</v>
      </c>
      <c r="E3689" s="1">
        <v>44141.546527777777</v>
      </c>
    </row>
    <row r="3690" spans="1:5" x14ac:dyDescent="0.35">
      <c r="A3690" t="s">
        <v>159</v>
      </c>
      <c r="B3690" t="str">
        <f>INDEX(Content!C:C, MATCH(A3690, Content!A:A, 0))</f>
        <v>fitness</v>
      </c>
      <c r="C3690" t="s">
        <v>6</v>
      </c>
      <c r="D3690">
        <f>VLOOKUP(C3690, ReactionTypes!A:C, 3, FALSE)</f>
        <v>0</v>
      </c>
      <c r="E3690" s="1">
        <v>44321.543749999997</v>
      </c>
    </row>
    <row r="3691" spans="1:5" x14ac:dyDescent="0.35">
      <c r="A3691" t="s">
        <v>159</v>
      </c>
      <c r="B3691" t="str">
        <f>INDEX(Content!C:C, MATCH(A3691, Content!A:A, 0))</f>
        <v>fitness</v>
      </c>
      <c r="C3691" t="s">
        <v>19</v>
      </c>
      <c r="D3691">
        <f>VLOOKUP(C3691, ReactionTypes!A:C, 3, FALSE)</f>
        <v>35</v>
      </c>
      <c r="E3691" s="1">
        <v>44333.155555555553</v>
      </c>
    </row>
    <row r="3692" spans="1:5" x14ac:dyDescent="0.35">
      <c r="A3692" t="s">
        <v>159</v>
      </c>
      <c r="B3692" t="str">
        <f>INDEX(Content!C:C, MATCH(A3692, Content!A:A, 0))</f>
        <v>fitness</v>
      </c>
      <c r="C3692" t="s">
        <v>19</v>
      </c>
      <c r="D3692">
        <f>VLOOKUP(C3692, ReactionTypes!A:C, 3, FALSE)</f>
        <v>35</v>
      </c>
      <c r="E3692" s="1">
        <v>44239.88958333333</v>
      </c>
    </row>
    <row r="3693" spans="1:5" x14ac:dyDescent="0.35">
      <c r="A3693" t="s">
        <v>159</v>
      </c>
      <c r="B3693" t="str">
        <f>INDEX(Content!C:C, MATCH(A3693, Content!A:A, 0))</f>
        <v>fitness</v>
      </c>
      <c r="C3693" t="s">
        <v>9</v>
      </c>
      <c r="D3693">
        <f>VLOOKUP(C3693, ReactionTypes!A:C, 3, FALSE)</f>
        <v>30</v>
      </c>
      <c r="E3693" s="1">
        <v>44066.237500000003</v>
      </c>
    </row>
    <row r="3694" spans="1:5" x14ac:dyDescent="0.35">
      <c r="A3694" t="s">
        <v>159</v>
      </c>
      <c r="B3694" t="str">
        <f>INDEX(Content!C:C, MATCH(A3694, Content!A:A, 0))</f>
        <v>fitness</v>
      </c>
      <c r="C3694" t="s">
        <v>13</v>
      </c>
      <c r="D3694">
        <f>VLOOKUP(C3694, ReactionTypes!A:C, 3, FALSE)</f>
        <v>75</v>
      </c>
      <c r="E3694" s="1">
        <v>44316.109722222223</v>
      </c>
    </row>
    <row r="3695" spans="1:5" x14ac:dyDescent="0.35">
      <c r="A3695" t="s">
        <v>159</v>
      </c>
      <c r="B3695" t="str">
        <f>INDEX(Content!C:C, MATCH(A3695, Content!A:A, 0))</f>
        <v>fitness</v>
      </c>
      <c r="C3695" t="s">
        <v>15</v>
      </c>
      <c r="D3695">
        <f>VLOOKUP(C3695, ReactionTypes!A:C, 3, FALSE)</f>
        <v>72</v>
      </c>
      <c r="E3695" s="1">
        <v>44142.404166666667</v>
      </c>
    </row>
    <row r="3696" spans="1:5" x14ac:dyDescent="0.35">
      <c r="A3696" t="s">
        <v>159</v>
      </c>
      <c r="B3696" t="str">
        <f>INDEX(Content!C:C, MATCH(A3696, Content!A:A, 0))</f>
        <v>fitness</v>
      </c>
      <c r="C3696" t="s">
        <v>13</v>
      </c>
      <c r="D3696">
        <f>VLOOKUP(C3696, ReactionTypes!A:C, 3, FALSE)</f>
        <v>75</v>
      </c>
      <c r="E3696" s="1">
        <v>44104.609722222223</v>
      </c>
    </row>
    <row r="3697" spans="1:5" x14ac:dyDescent="0.35">
      <c r="A3697" t="s">
        <v>159</v>
      </c>
      <c r="B3697" t="str">
        <f>INDEX(Content!C:C, MATCH(A3697, Content!A:A, 0))</f>
        <v>fitness</v>
      </c>
      <c r="C3697" t="s">
        <v>21</v>
      </c>
      <c r="D3697">
        <f>VLOOKUP(C3697, ReactionTypes!A:C, 3, FALSE)</f>
        <v>12</v>
      </c>
      <c r="E3697" s="1">
        <v>44050.123611111114</v>
      </c>
    </row>
    <row r="3698" spans="1:5" x14ac:dyDescent="0.35">
      <c r="A3698" t="s">
        <v>159</v>
      </c>
      <c r="B3698" t="str">
        <f>INDEX(Content!C:C, MATCH(A3698, Content!A:A, 0))</f>
        <v>fitness</v>
      </c>
      <c r="C3698" t="s">
        <v>9</v>
      </c>
      <c r="D3698">
        <f>VLOOKUP(C3698, ReactionTypes!A:C, 3, FALSE)</f>
        <v>30</v>
      </c>
      <c r="E3698" s="1">
        <v>44053.922222222223</v>
      </c>
    </row>
    <row r="3699" spans="1:5" x14ac:dyDescent="0.35">
      <c r="A3699" t="s">
        <v>159</v>
      </c>
      <c r="B3699" t="str">
        <f>INDEX(Content!C:C, MATCH(A3699, Content!A:A, 0))</f>
        <v>fitness</v>
      </c>
      <c r="C3699" t="s">
        <v>21</v>
      </c>
      <c r="D3699">
        <f>VLOOKUP(C3699, ReactionTypes!A:C, 3, FALSE)</f>
        <v>12</v>
      </c>
      <c r="E3699" s="1">
        <v>44262.503472222219</v>
      </c>
    </row>
    <row r="3700" spans="1:5" x14ac:dyDescent="0.35">
      <c r="A3700" t="s">
        <v>159</v>
      </c>
      <c r="B3700" t="str">
        <f>INDEX(Content!C:C, MATCH(A3700, Content!A:A, 0))</f>
        <v>fitness</v>
      </c>
      <c r="C3700" t="s">
        <v>21</v>
      </c>
      <c r="D3700">
        <f>VLOOKUP(C3700, ReactionTypes!A:C, 3, FALSE)</f>
        <v>12</v>
      </c>
      <c r="E3700" s="1">
        <v>44120.15</v>
      </c>
    </row>
    <row r="3701" spans="1:5" x14ac:dyDescent="0.35">
      <c r="A3701" t="s">
        <v>159</v>
      </c>
      <c r="B3701" t="str">
        <f>INDEX(Content!C:C, MATCH(A3701, Content!A:A, 0))</f>
        <v>fitness</v>
      </c>
      <c r="C3701" t="s">
        <v>13</v>
      </c>
      <c r="D3701">
        <f>VLOOKUP(C3701, ReactionTypes!A:C, 3, FALSE)</f>
        <v>75</v>
      </c>
      <c r="E3701" s="1">
        <v>44031.426388888889</v>
      </c>
    </row>
    <row r="3702" spans="1:5" x14ac:dyDescent="0.35">
      <c r="A3702" t="s">
        <v>159</v>
      </c>
      <c r="B3702" t="str">
        <f>INDEX(Content!C:C, MATCH(A3702, Content!A:A, 0))</f>
        <v>fitness</v>
      </c>
      <c r="C3702" t="s">
        <v>15</v>
      </c>
      <c r="D3702">
        <f>VLOOKUP(C3702, ReactionTypes!A:C, 3, FALSE)</f>
        <v>72</v>
      </c>
      <c r="E3702" s="1">
        <v>44087.184027777781</v>
      </c>
    </row>
    <row r="3703" spans="1:5" x14ac:dyDescent="0.35">
      <c r="A3703" t="s">
        <v>160</v>
      </c>
      <c r="B3703" t="str">
        <f>INDEX(Content!C:C, MATCH(A3703, Content!A:A, 0))</f>
        <v>veganism</v>
      </c>
      <c r="C3703" t="s">
        <v>19</v>
      </c>
      <c r="D3703">
        <f>VLOOKUP(C3703, ReactionTypes!A:C, 3, FALSE)</f>
        <v>35</v>
      </c>
      <c r="E3703" s="1">
        <v>44097.609722222223</v>
      </c>
    </row>
    <row r="3704" spans="1:5" x14ac:dyDescent="0.35">
      <c r="A3704" t="s">
        <v>160</v>
      </c>
      <c r="B3704" t="str">
        <f>INDEX(Content!C:C, MATCH(A3704, Content!A:A, 0))</f>
        <v>veganism</v>
      </c>
      <c r="C3704" t="s">
        <v>9</v>
      </c>
      <c r="D3704">
        <f>VLOOKUP(C3704, ReactionTypes!A:C, 3, FALSE)</f>
        <v>30</v>
      </c>
      <c r="E3704" s="1">
        <v>44160.290972222225</v>
      </c>
    </row>
    <row r="3705" spans="1:5" x14ac:dyDescent="0.35">
      <c r="A3705" t="s">
        <v>160</v>
      </c>
      <c r="B3705" t="str">
        <f>INDEX(Content!C:C, MATCH(A3705, Content!A:A, 0))</f>
        <v>veganism</v>
      </c>
      <c r="C3705" t="s">
        <v>15</v>
      </c>
      <c r="D3705">
        <f>VLOOKUP(C3705, ReactionTypes!A:C, 3, FALSE)</f>
        <v>72</v>
      </c>
      <c r="E3705" s="1">
        <v>44339.821527777778</v>
      </c>
    </row>
    <row r="3706" spans="1:5" x14ac:dyDescent="0.35">
      <c r="A3706" t="s">
        <v>160</v>
      </c>
      <c r="B3706" t="str">
        <f>INDEX(Content!C:C, MATCH(A3706, Content!A:A, 0))</f>
        <v>veganism</v>
      </c>
      <c r="C3706" t="s">
        <v>8</v>
      </c>
      <c r="D3706">
        <f>VLOOKUP(C3706, ReactionTypes!A:C, 3, FALSE)</f>
        <v>5</v>
      </c>
      <c r="E3706" s="1">
        <v>44008.832638888889</v>
      </c>
    </row>
    <row r="3707" spans="1:5" x14ac:dyDescent="0.35">
      <c r="A3707" t="s">
        <v>160</v>
      </c>
      <c r="B3707" t="str">
        <f>INDEX(Content!C:C, MATCH(A3707, Content!A:A, 0))</f>
        <v>veganism</v>
      </c>
      <c r="C3707" t="s">
        <v>12</v>
      </c>
      <c r="D3707">
        <f>VLOOKUP(C3707, ReactionTypes!A:C, 3, FALSE)</f>
        <v>65</v>
      </c>
      <c r="E3707" s="1">
        <v>44166.635416666664</v>
      </c>
    </row>
    <row r="3708" spans="1:5" x14ac:dyDescent="0.35">
      <c r="A3708" t="s">
        <v>160</v>
      </c>
      <c r="B3708" t="str">
        <f>INDEX(Content!C:C, MATCH(A3708, Content!A:A, 0))</f>
        <v>veganism</v>
      </c>
      <c r="C3708" t="s">
        <v>8</v>
      </c>
      <c r="D3708">
        <f>VLOOKUP(C3708, ReactionTypes!A:C, 3, FALSE)</f>
        <v>5</v>
      </c>
      <c r="E3708" s="1">
        <v>44109.972222222219</v>
      </c>
    </row>
    <row r="3709" spans="1:5" x14ac:dyDescent="0.35">
      <c r="A3709" t="s">
        <v>160</v>
      </c>
      <c r="B3709" t="str">
        <f>INDEX(Content!C:C, MATCH(A3709, Content!A:A, 0))</f>
        <v>veganism</v>
      </c>
      <c r="C3709" t="s">
        <v>10</v>
      </c>
      <c r="D3709">
        <f>VLOOKUP(C3709, ReactionTypes!A:C, 3, FALSE)</f>
        <v>20</v>
      </c>
      <c r="E3709" s="1">
        <v>44344.084027777775</v>
      </c>
    </row>
    <row r="3710" spans="1:5" x14ac:dyDescent="0.35">
      <c r="A3710" t="s">
        <v>160</v>
      </c>
      <c r="B3710" t="str">
        <f>INDEX(Content!C:C, MATCH(A3710, Content!A:A, 0))</f>
        <v>veganism</v>
      </c>
      <c r="C3710" t="s">
        <v>3</v>
      </c>
      <c r="D3710">
        <f>VLOOKUP(C3710, ReactionTypes!A:C, 3, FALSE)</f>
        <v>60</v>
      </c>
      <c r="E3710" s="1">
        <v>44200.023611111108</v>
      </c>
    </row>
    <row r="3711" spans="1:5" x14ac:dyDescent="0.35">
      <c r="A3711" t="s">
        <v>160</v>
      </c>
      <c r="B3711" t="str">
        <f>INDEX(Content!C:C, MATCH(A3711, Content!A:A, 0))</f>
        <v>veganism</v>
      </c>
      <c r="C3711" t="s">
        <v>16</v>
      </c>
      <c r="D3711">
        <f>VLOOKUP(C3711, ReactionTypes!A:C, 3, FALSE)</f>
        <v>50</v>
      </c>
      <c r="E3711" s="1">
        <v>44292.185416666667</v>
      </c>
    </row>
    <row r="3712" spans="1:5" x14ac:dyDescent="0.35">
      <c r="A3712" t="s">
        <v>160</v>
      </c>
      <c r="B3712" t="str">
        <f>INDEX(Content!C:C, MATCH(A3712, Content!A:A, 0))</f>
        <v>veganism</v>
      </c>
      <c r="C3712" t="s">
        <v>5</v>
      </c>
      <c r="D3712">
        <f>VLOOKUP(C3712, ReactionTypes!A:C, 3, FALSE)</f>
        <v>70</v>
      </c>
      <c r="E3712" s="1">
        <v>44066.48333333333</v>
      </c>
    </row>
    <row r="3713" spans="1:5" x14ac:dyDescent="0.35">
      <c r="A3713" t="s">
        <v>160</v>
      </c>
      <c r="B3713" t="str">
        <f>INDEX(Content!C:C, MATCH(A3713, Content!A:A, 0))</f>
        <v>veganism</v>
      </c>
      <c r="C3713" t="s">
        <v>20</v>
      </c>
      <c r="D3713">
        <f>VLOOKUP(C3713, ReactionTypes!A:C, 3, FALSE)</f>
        <v>15</v>
      </c>
      <c r="E3713" s="1">
        <v>44143.451388888891</v>
      </c>
    </row>
    <row r="3714" spans="1:5" x14ac:dyDescent="0.35">
      <c r="A3714" t="s">
        <v>160</v>
      </c>
      <c r="B3714" t="str">
        <f>INDEX(Content!C:C, MATCH(A3714, Content!A:A, 0))</f>
        <v>veganism</v>
      </c>
      <c r="C3714" t="s">
        <v>8</v>
      </c>
      <c r="D3714">
        <f>VLOOKUP(C3714, ReactionTypes!A:C, 3, FALSE)</f>
        <v>5</v>
      </c>
      <c r="E3714" s="1">
        <v>44097.77847222222</v>
      </c>
    </row>
    <row r="3715" spans="1:5" x14ac:dyDescent="0.35">
      <c r="A3715" t="s">
        <v>161</v>
      </c>
      <c r="B3715" t="str">
        <f>INDEX(Content!C:C, MATCH(A3715, Content!A:A, 0))</f>
        <v>soccer</v>
      </c>
      <c r="C3715" t="s">
        <v>8</v>
      </c>
      <c r="D3715">
        <f>VLOOKUP(C3715, ReactionTypes!A:C, 3, FALSE)</f>
        <v>5</v>
      </c>
      <c r="E3715" s="1">
        <v>44354.227777777778</v>
      </c>
    </row>
    <row r="3716" spans="1:5" x14ac:dyDescent="0.35">
      <c r="A3716" t="s">
        <v>161</v>
      </c>
      <c r="B3716" t="str">
        <f>INDEX(Content!C:C, MATCH(A3716, Content!A:A, 0))</f>
        <v>soccer</v>
      </c>
      <c r="C3716" t="s">
        <v>13</v>
      </c>
      <c r="D3716">
        <f>VLOOKUP(C3716, ReactionTypes!A:C, 3, FALSE)</f>
        <v>75</v>
      </c>
      <c r="E3716" s="1">
        <v>44077.041666666664</v>
      </c>
    </row>
    <row r="3717" spans="1:5" x14ac:dyDescent="0.35">
      <c r="A3717" t="s">
        <v>161</v>
      </c>
      <c r="B3717" t="str">
        <f>INDEX(Content!C:C, MATCH(A3717, Content!A:A, 0))</f>
        <v>soccer</v>
      </c>
      <c r="C3717" t="s">
        <v>6</v>
      </c>
      <c r="D3717">
        <f>VLOOKUP(C3717, ReactionTypes!A:C, 3, FALSE)</f>
        <v>0</v>
      </c>
      <c r="E3717" s="1">
        <v>44024.470138888886</v>
      </c>
    </row>
    <row r="3718" spans="1:5" x14ac:dyDescent="0.35">
      <c r="A3718" t="s">
        <v>161</v>
      </c>
      <c r="B3718" t="str">
        <f>INDEX(Content!C:C, MATCH(A3718, Content!A:A, 0))</f>
        <v>soccer</v>
      </c>
      <c r="C3718" t="s">
        <v>15</v>
      </c>
      <c r="D3718">
        <f>VLOOKUP(C3718, ReactionTypes!A:C, 3, FALSE)</f>
        <v>72</v>
      </c>
      <c r="E3718" s="1">
        <v>44150.31527777778</v>
      </c>
    </row>
    <row r="3719" spans="1:5" x14ac:dyDescent="0.35">
      <c r="A3719" t="s">
        <v>161</v>
      </c>
      <c r="B3719" t="str">
        <f>INDEX(Content!C:C, MATCH(A3719, Content!A:A, 0))</f>
        <v>soccer</v>
      </c>
      <c r="C3719" t="s">
        <v>13</v>
      </c>
      <c r="D3719">
        <f>VLOOKUP(C3719, ReactionTypes!A:C, 3, FALSE)</f>
        <v>75</v>
      </c>
      <c r="E3719" s="1">
        <v>44064.165277777778</v>
      </c>
    </row>
    <row r="3720" spans="1:5" x14ac:dyDescent="0.35">
      <c r="A3720" t="s">
        <v>161</v>
      </c>
      <c r="B3720" t="str">
        <f>INDEX(Content!C:C, MATCH(A3720, Content!A:A, 0))</f>
        <v>soccer</v>
      </c>
      <c r="C3720" t="s">
        <v>6</v>
      </c>
      <c r="D3720">
        <f>VLOOKUP(C3720, ReactionTypes!A:C, 3, FALSE)</f>
        <v>0</v>
      </c>
      <c r="E3720" s="1">
        <v>44177.138194444444</v>
      </c>
    </row>
    <row r="3721" spans="1:5" x14ac:dyDescent="0.35">
      <c r="A3721" t="s">
        <v>161</v>
      </c>
      <c r="B3721" t="str">
        <f>INDEX(Content!C:C, MATCH(A3721, Content!A:A, 0))</f>
        <v>soccer</v>
      </c>
      <c r="C3721" t="s">
        <v>14</v>
      </c>
      <c r="D3721">
        <f>VLOOKUP(C3721, ReactionTypes!A:C, 3, FALSE)</f>
        <v>70</v>
      </c>
      <c r="E3721" s="1">
        <v>44207.790277777778</v>
      </c>
    </row>
    <row r="3722" spans="1:5" x14ac:dyDescent="0.35">
      <c r="A3722" t="s">
        <v>161</v>
      </c>
      <c r="B3722" t="str">
        <f>INDEX(Content!C:C, MATCH(A3722, Content!A:A, 0))</f>
        <v>soccer</v>
      </c>
      <c r="C3722" t="s">
        <v>12</v>
      </c>
      <c r="D3722">
        <f>VLOOKUP(C3722, ReactionTypes!A:C, 3, FALSE)</f>
        <v>65</v>
      </c>
      <c r="E3722" s="1">
        <v>44014.698611111111</v>
      </c>
    </row>
    <row r="3723" spans="1:5" x14ac:dyDescent="0.35">
      <c r="A3723" t="s">
        <v>161</v>
      </c>
      <c r="B3723" t="str">
        <f>INDEX(Content!C:C, MATCH(A3723, Content!A:A, 0))</f>
        <v>soccer</v>
      </c>
      <c r="C3723" t="s">
        <v>5</v>
      </c>
      <c r="D3723">
        <f>VLOOKUP(C3723, ReactionTypes!A:C, 3, FALSE)</f>
        <v>70</v>
      </c>
      <c r="E3723" s="1">
        <v>44125.814583333333</v>
      </c>
    </row>
    <row r="3724" spans="1:5" x14ac:dyDescent="0.35">
      <c r="A3724" t="s">
        <v>161</v>
      </c>
      <c r="B3724" t="str">
        <f>INDEX(Content!C:C, MATCH(A3724, Content!A:A, 0))</f>
        <v>soccer</v>
      </c>
      <c r="C3724" t="s">
        <v>12</v>
      </c>
      <c r="D3724">
        <f>VLOOKUP(C3724, ReactionTypes!A:C, 3, FALSE)</f>
        <v>65</v>
      </c>
      <c r="E3724" s="1">
        <v>44323.709027777775</v>
      </c>
    </row>
    <row r="3725" spans="1:5" x14ac:dyDescent="0.35">
      <c r="A3725" t="s">
        <v>161</v>
      </c>
      <c r="B3725" t="str">
        <f>INDEX(Content!C:C, MATCH(A3725, Content!A:A, 0))</f>
        <v>soccer</v>
      </c>
      <c r="C3725" t="s">
        <v>6</v>
      </c>
      <c r="D3725">
        <f>VLOOKUP(C3725, ReactionTypes!A:C, 3, FALSE)</f>
        <v>0</v>
      </c>
      <c r="E3725" s="1">
        <v>44262.160416666666</v>
      </c>
    </row>
    <row r="3726" spans="1:5" x14ac:dyDescent="0.35">
      <c r="A3726" t="s">
        <v>161</v>
      </c>
      <c r="B3726" t="str">
        <f>INDEX(Content!C:C, MATCH(A3726, Content!A:A, 0))</f>
        <v>soccer</v>
      </c>
      <c r="C3726" t="s">
        <v>18</v>
      </c>
      <c r="D3726">
        <f>VLOOKUP(C3726, ReactionTypes!A:C, 3, FALSE)</f>
        <v>45</v>
      </c>
      <c r="E3726" s="1">
        <v>44340.036805555559</v>
      </c>
    </row>
    <row r="3727" spans="1:5" x14ac:dyDescent="0.35">
      <c r="A3727" t="s">
        <v>161</v>
      </c>
      <c r="B3727" t="str">
        <f>INDEX(Content!C:C, MATCH(A3727, Content!A:A, 0))</f>
        <v>soccer</v>
      </c>
      <c r="C3727" t="s">
        <v>20</v>
      </c>
      <c r="D3727">
        <f>VLOOKUP(C3727, ReactionTypes!A:C, 3, FALSE)</f>
        <v>15</v>
      </c>
      <c r="E3727" s="1">
        <v>44266.377083333333</v>
      </c>
    </row>
    <row r="3728" spans="1:5" x14ac:dyDescent="0.35">
      <c r="A3728" t="s">
        <v>161</v>
      </c>
      <c r="B3728" t="str">
        <f>INDEX(Content!C:C, MATCH(A3728, Content!A:A, 0))</f>
        <v>soccer</v>
      </c>
      <c r="C3728" t="s">
        <v>18</v>
      </c>
      <c r="D3728">
        <f>VLOOKUP(C3728, ReactionTypes!A:C, 3, FALSE)</f>
        <v>45</v>
      </c>
      <c r="E3728" s="1">
        <v>44010.640277777777</v>
      </c>
    </row>
    <row r="3729" spans="1:5" x14ac:dyDescent="0.35">
      <c r="A3729" t="s">
        <v>161</v>
      </c>
      <c r="B3729" t="str">
        <f>INDEX(Content!C:C, MATCH(A3729, Content!A:A, 0))</f>
        <v>soccer</v>
      </c>
      <c r="C3729" t="s">
        <v>15</v>
      </c>
      <c r="D3729">
        <f>VLOOKUP(C3729, ReactionTypes!A:C, 3, FALSE)</f>
        <v>72</v>
      </c>
      <c r="E3729" s="1">
        <v>44217.238194444442</v>
      </c>
    </row>
    <row r="3730" spans="1:5" x14ac:dyDescent="0.35">
      <c r="A3730" t="s">
        <v>161</v>
      </c>
      <c r="B3730" t="str">
        <f>INDEX(Content!C:C, MATCH(A3730, Content!A:A, 0))</f>
        <v>soccer</v>
      </c>
      <c r="C3730" t="s">
        <v>17</v>
      </c>
      <c r="D3730">
        <f>VLOOKUP(C3730, ReactionTypes!A:C, 3, FALSE)</f>
        <v>10</v>
      </c>
      <c r="E3730" s="1">
        <v>44209.205555555556</v>
      </c>
    </row>
    <row r="3731" spans="1:5" x14ac:dyDescent="0.35">
      <c r="A3731" t="s">
        <v>161</v>
      </c>
      <c r="B3731" t="str">
        <f>INDEX(Content!C:C, MATCH(A3731, Content!A:A, 0))</f>
        <v>soccer</v>
      </c>
      <c r="C3731" t="s">
        <v>17</v>
      </c>
      <c r="D3731">
        <f>VLOOKUP(C3731, ReactionTypes!A:C, 3, FALSE)</f>
        <v>10</v>
      </c>
      <c r="E3731" s="1">
        <v>44059.776388888888</v>
      </c>
    </row>
    <row r="3732" spans="1:5" x14ac:dyDescent="0.35">
      <c r="A3732" t="s">
        <v>161</v>
      </c>
      <c r="B3732" t="str">
        <f>INDEX(Content!C:C, MATCH(A3732, Content!A:A, 0))</f>
        <v>soccer</v>
      </c>
      <c r="C3732" t="s">
        <v>10</v>
      </c>
      <c r="D3732">
        <f>VLOOKUP(C3732, ReactionTypes!A:C, 3, FALSE)</f>
        <v>20</v>
      </c>
      <c r="E3732" s="1">
        <v>44009.133333333331</v>
      </c>
    </row>
    <row r="3733" spans="1:5" x14ac:dyDescent="0.35">
      <c r="A3733" t="s">
        <v>161</v>
      </c>
      <c r="B3733" t="str">
        <f>INDEX(Content!C:C, MATCH(A3733, Content!A:A, 0))</f>
        <v>soccer</v>
      </c>
      <c r="C3733" t="s">
        <v>13</v>
      </c>
      <c r="D3733">
        <f>VLOOKUP(C3733, ReactionTypes!A:C, 3, FALSE)</f>
        <v>75</v>
      </c>
      <c r="E3733" s="1">
        <v>44047.310416666667</v>
      </c>
    </row>
    <row r="3734" spans="1:5" x14ac:dyDescent="0.35">
      <c r="A3734" t="s">
        <v>161</v>
      </c>
      <c r="B3734" t="str">
        <f>INDEX(Content!C:C, MATCH(A3734, Content!A:A, 0))</f>
        <v>soccer</v>
      </c>
      <c r="C3734" t="s">
        <v>10</v>
      </c>
      <c r="D3734">
        <f>VLOOKUP(C3734, ReactionTypes!A:C, 3, FALSE)</f>
        <v>20</v>
      </c>
      <c r="E3734" s="1">
        <v>44136.881249999999</v>
      </c>
    </row>
    <row r="3735" spans="1:5" x14ac:dyDescent="0.35">
      <c r="A3735" t="s">
        <v>161</v>
      </c>
      <c r="B3735" t="str">
        <f>INDEX(Content!C:C, MATCH(A3735, Content!A:A, 0))</f>
        <v>soccer</v>
      </c>
      <c r="C3735" t="s">
        <v>19</v>
      </c>
      <c r="D3735">
        <f>VLOOKUP(C3735, ReactionTypes!A:C, 3, FALSE)</f>
        <v>35</v>
      </c>
      <c r="E3735" s="1">
        <v>44193.09652777778</v>
      </c>
    </row>
    <row r="3736" spans="1:5" x14ac:dyDescent="0.35">
      <c r="A3736" t="s">
        <v>161</v>
      </c>
      <c r="B3736" t="str">
        <f>INDEX(Content!C:C, MATCH(A3736, Content!A:A, 0))</f>
        <v>soccer</v>
      </c>
      <c r="C3736" t="s">
        <v>18</v>
      </c>
      <c r="D3736">
        <f>VLOOKUP(C3736, ReactionTypes!A:C, 3, FALSE)</f>
        <v>45</v>
      </c>
      <c r="E3736" s="1">
        <v>44342.286805555559</v>
      </c>
    </row>
    <row r="3737" spans="1:5" x14ac:dyDescent="0.35">
      <c r="A3737" t="s">
        <v>161</v>
      </c>
      <c r="B3737" t="str">
        <f>INDEX(Content!C:C, MATCH(A3737, Content!A:A, 0))</f>
        <v>soccer</v>
      </c>
      <c r="C3737" t="s">
        <v>15</v>
      </c>
      <c r="D3737">
        <f>VLOOKUP(C3737, ReactionTypes!A:C, 3, FALSE)</f>
        <v>72</v>
      </c>
      <c r="E3737" s="1">
        <v>44291.328472222223</v>
      </c>
    </row>
    <row r="3738" spans="1:5" x14ac:dyDescent="0.35">
      <c r="A3738" t="s">
        <v>161</v>
      </c>
      <c r="B3738" t="str">
        <f>INDEX(Content!C:C, MATCH(A3738, Content!A:A, 0))</f>
        <v>soccer</v>
      </c>
      <c r="C3738" t="s">
        <v>20</v>
      </c>
      <c r="D3738">
        <f>VLOOKUP(C3738, ReactionTypes!A:C, 3, FALSE)</f>
        <v>15</v>
      </c>
      <c r="E3738" s="1">
        <v>44209.282638888886</v>
      </c>
    </row>
    <row r="3739" spans="1:5" x14ac:dyDescent="0.35">
      <c r="A3739" t="s">
        <v>161</v>
      </c>
      <c r="B3739" t="str">
        <f>INDEX(Content!C:C, MATCH(A3739, Content!A:A, 0))</f>
        <v>soccer</v>
      </c>
      <c r="C3739" t="s">
        <v>8</v>
      </c>
      <c r="D3739">
        <f>VLOOKUP(C3739, ReactionTypes!A:C, 3, FALSE)</f>
        <v>5</v>
      </c>
      <c r="E3739" s="1">
        <v>44110.822222222225</v>
      </c>
    </row>
    <row r="3740" spans="1:5" x14ac:dyDescent="0.35">
      <c r="A3740" t="s">
        <v>161</v>
      </c>
      <c r="B3740" t="str">
        <f>INDEX(Content!C:C, MATCH(A3740, Content!A:A, 0))</f>
        <v>soccer</v>
      </c>
      <c r="C3740" t="s">
        <v>9</v>
      </c>
      <c r="D3740">
        <f>VLOOKUP(C3740, ReactionTypes!A:C, 3, FALSE)</f>
        <v>30</v>
      </c>
      <c r="E3740" s="1">
        <v>44036.022916666669</v>
      </c>
    </row>
    <row r="3741" spans="1:5" x14ac:dyDescent="0.35">
      <c r="A3741" t="s">
        <v>161</v>
      </c>
      <c r="B3741" t="str">
        <f>INDEX(Content!C:C, MATCH(A3741, Content!A:A, 0))</f>
        <v>soccer</v>
      </c>
      <c r="C3741" t="s">
        <v>5</v>
      </c>
      <c r="D3741">
        <f>VLOOKUP(C3741, ReactionTypes!A:C, 3, FALSE)</f>
        <v>70</v>
      </c>
      <c r="E3741" s="1">
        <v>44057.98541666667</v>
      </c>
    </row>
    <row r="3742" spans="1:5" x14ac:dyDescent="0.35">
      <c r="A3742" t="s">
        <v>161</v>
      </c>
      <c r="B3742" t="str">
        <f>INDEX(Content!C:C, MATCH(A3742, Content!A:A, 0))</f>
        <v>soccer</v>
      </c>
      <c r="C3742" t="s">
        <v>8</v>
      </c>
      <c r="D3742">
        <f>VLOOKUP(C3742, ReactionTypes!A:C, 3, FALSE)</f>
        <v>5</v>
      </c>
      <c r="E3742" s="1">
        <v>44116.835416666669</v>
      </c>
    </row>
    <row r="3743" spans="1:5" x14ac:dyDescent="0.35">
      <c r="A3743" t="s">
        <v>161</v>
      </c>
      <c r="B3743" t="str">
        <f>INDEX(Content!C:C, MATCH(A3743, Content!A:A, 0))</f>
        <v>soccer</v>
      </c>
      <c r="C3743" t="s">
        <v>16</v>
      </c>
      <c r="D3743">
        <f>VLOOKUP(C3743, ReactionTypes!A:C, 3, FALSE)</f>
        <v>50</v>
      </c>
      <c r="E3743" s="1">
        <v>44059.702777777777</v>
      </c>
    </row>
    <row r="3744" spans="1:5" x14ac:dyDescent="0.35">
      <c r="A3744" t="s">
        <v>161</v>
      </c>
      <c r="B3744" t="str">
        <f>INDEX(Content!C:C, MATCH(A3744, Content!A:A, 0))</f>
        <v>soccer</v>
      </c>
      <c r="C3744" t="s">
        <v>9</v>
      </c>
      <c r="D3744">
        <f>VLOOKUP(C3744, ReactionTypes!A:C, 3, FALSE)</f>
        <v>30</v>
      </c>
      <c r="E3744" s="1">
        <v>44008.105555555558</v>
      </c>
    </row>
    <row r="3745" spans="1:5" x14ac:dyDescent="0.35">
      <c r="A3745" t="s">
        <v>161</v>
      </c>
      <c r="B3745" t="str">
        <f>INDEX(Content!C:C, MATCH(A3745, Content!A:A, 0))</f>
        <v>soccer</v>
      </c>
      <c r="C3745" t="s">
        <v>18</v>
      </c>
      <c r="D3745">
        <f>VLOOKUP(C3745, ReactionTypes!A:C, 3, FALSE)</f>
        <v>45</v>
      </c>
      <c r="E3745" s="1">
        <v>44135.911805555559</v>
      </c>
    </row>
    <row r="3746" spans="1:5" x14ac:dyDescent="0.35">
      <c r="A3746" t="s">
        <v>161</v>
      </c>
      <c r="B3746" t="str">
        <f>INDEX(Content!C:C, MATCH(A3746, Content!A:A, 0))</f>
        <v>soccer</v>
      </c>
      <c r="C3746" t="s">
        <v>8</v>
      </c>
      <c r="D3746">
        <f>VLOOKUP(C3746, ReactionTypes!A:C, 3, FALSE)</f>
        <v>5</v>
      </c>
      <c r="E3746" s="1">
        <v>44256.224305555559</v>
      </c>
    </row>
    <row r="3747" spans="1:5" x14ac:dyDescent="0.35">
      <c r="A3747" t="s">
        <v>161</v>
      </c>
      <c r="B3747" t="str">
        <f>INDEX(Content!C:C, MATCH(A3747, Content!A:A, 0))</f>
        <v>soccer</v>
      </c>
      <c r="C3747" t="s">
        <v>16</v>
      </c>
      <c r="D3747">
        <f>VLOOKUP(C3747, ReactionTypes!A:C, 3, FALSE)</f>
        <v>50</v>
      </c>
      <c r="E3747" s="1">
        <v>44120.271527777775</v>
      </c>
    </row>
    <row r="3748" spans="1:5" x14ac:dyDescent="0.35">
      <c r="A3748" t="s">
        <v>161</v>
      </c>
      <c r="B3748" t="str">
        <f>INDEX(Content!C:C, MATCH(A3748, Content!A:A, 0))</f>
        <v>soccer</v>
      </c>
      <c r="C3748" t="s">
        <v>14</v>
      </c>
      <c r="D3748">
        <f>VLOOKUP(C3748, ReactionTypes!A:C, 3, FALSE)</f>
        <v>70</v>
      </c>
      <c r="E3748" s="1">
        <v>44019.695833333331</v>
      </c>
    </row>
    <row r="3749" spans="1:5" x14ac:dyDescent="0.35">
      <c r="A3749" t="s">
        <v>161</v>
      </c>
      <c r="B3749" t="str">
        <f>INDEX(Content!C:C, MATCH(A3749, Content!A:A, 0))</f>
        <v>soccer</v>
      </c>
      <c r="C3749" t="s">
        <v>15</v>
      </c>
      <c r="D3749">
        <f>VLOOKUP(C3749, ReactionTypes!A:C, 3, FALSE)</f>
        <v>72</v>
      </c>
      <c r="E3749" s="1">
        <v>44283.032638888886</v>
      </c>
    </row>
    <row r="3750" spans="1:5" x14ac:dyDescent="0.35">
      <c r="A3750" t="s">
        <v>161</v>
      </c>
      <c r="B3750" t="str">
        <f>INDEX(Content!C:C, MATCH(A3750, Content!A:A, 0))</f>
        <v>soccer</v>
      </c>
      <c r="C3750" t="s">
        <v>15</v>
      </c>
      <c r="D3750">
        <f>VLOOKUP(C3750, ReactionTypes!A:C, 3, FALSE)</f>
        <v>72</v>
      </c>
      <c r="E3750" s="1">
        <v>44221.799305555556</v>
      </c>
    </row>
    <row r="3751" spans="1:5" x14ac:dyDescent="0.35">
      <c r="A3751" t="s">
        <v>161</v>
      </c>
      <c r="B3751" t="str">
        <f>INDEX(Content!C:C, MATCH(A3751, Content!A:A, 0))</f>
        <v>soccer</v>
      </c>
      <c r="C3751" t="s">
        <v>20</v>
      </c>
      <c r="D3751">
        <f>VLOOKUP(C3751, ReactionTypes!A:C, 3, FALSE)</f>
        <v>15</v>
      </c>
      <c r="E3751" s="1">
        <v>44105.375</v>
      </c>
    </row>
    <row r="3752" spans="1:5" x14ac:dyDescent="0.35">
      <c r="A3752" t="s">
        <v>161</v>
      </c>
      <c r="B3752" t="str">
        <f>INDEX(Content!C:C, MATCH(A3752, Content!A:A, 0))</f>
        <v>soccer</v>
      </c>
      <c r="C3752" t="s">
        <v>15</v>
      </c>
      <c r="D3752">
        <f>VLOOKUP(C3752, ReactionTypes!A:C, 3, FALSE)</f>
        <v>72</v>
      </c>
      <c r="E3752" s="1">
        <v>44364.265972222223</v>
      </c>
    </row>
    <row r="3753" spans="1:5" x14ac:dyDescent="0.35">
      <c r="A3753" t="s">
        <v>161</v>
      </c>
      <c r="B3753" t="str">
        <f>INDEX(Content!C:C, MATCH(A3753, Content!A:A, 0))</f>
        <v>soccer</v>
      </c>
      <c r="C3753" t="s">
        <v>10</v>
      </c>
      <c r="D3753">
        <f>VLOOKUP(C3753, ReactionTypes!A:C, 3, FALSE)</f>
        <v>20</v>
      </c>
      <c r="E3753" s="1">
        <v>44163.594444444447</v>
      </c>
    </row>
    <row r="3754" spans="1:5" x14ac:dyDescent="0.35">
      <c r="A3754" t="s">
        <v>161</v>
      </c>
      <c r="B3754" t="str">
        <f>INDEX(Content!C:C, MATCH(A3754, Content!A:A, 0))</f>
        <v>soccer</v>
      </c>
      <c r="C3754" t="s">
        <v>15</v>
      </c>
      <c r="D3754">
        <f>VLOOKUP(C3754, ReactionTypes!A:C, 3, FALSE)</f>
        <v>72</v>
      </c>
      <c r="E3754" s="1">
        <v>44245.188194444447</v>
      </c>
    </row>
    <row r="3755" spans="1:5" x14ac:dyDescent="0.35">
      <c r="A3755" t="s">
        <v>161</v>
      </c>
      <c r="B3755" t="str">
        <f>INDEX(Content!C:C, MATCH(A3755, Content!A:A, 0))</f>
        <v>soccer</v>
      </c>
      <c r="C3755" t="s">
        <v>8</v>
      </c>
      <c r="D3755">
        <f>VLOOKUP(C3755, ReactionTypes!A:C, 3, FALSE)</f>
        <v>5</v>
      </c>
      <c r="E3755" s="1">
        <v>44302.5</v>
      </c>
    </row>
    <row r="3756" spans="1:5" x14ac:dyDescent="0.35">
      <c r="A3756" t="s">
        <v>161</v>
      </c>
      <c r="B3756" t="str">
        <f>INDEX(Content!C:C, MATCH(A3756, Content!A:A, 0))</f>
        <v>soccer</v>
      </c>
      <c r="C3756" t="s">
        <v>18</v>
      </c>
      <c r="D3756">
        <f>VLOOKUP(C3756, ReactionTypes!A:C, 3, FALSE)</f>
        <v>45</v>
      </c>
      <c r="E3756" s="1">
        <v>44322.70416666667</v>
      </c>
    </row>
    <row r="3757" spans="1:5" x14ac:dyDescent="0.35">
      <c r="A3757" t="s">
        <v>161</v>
      </c>
      <c r="B3757" t="str">
        <f>INDEX(Content!C:C, MATCH(A3757, Content!A:A, 0))</f>
        <v>soccer</v>
      </c>
      <c r="C3757" t="s">
        <v>12</v>
      </c>
      <c r="D3757">
        <f>VLOOKUP(C3757, ReactionTypes!A:C, 3, FALSE)</f>
        <v>65</v>
      </c>
      <c r="E3757" s="1">
        <v>44203.834027777775</v>
      </c>
    </row>
    <row r="3758" spans="1:5" x14ac:dyDescent="0.35">
      <c r="A3758" t="s">
        <v>161</v>
      </c>
      <c r="B3758" t="str">
        <f>INDEX(Content!C:C, MATCH(A3758, Content!A:A, 0))</f>
        <v>soccer</v>
      </c>
      <c r="C3758" t="s">
        <v>8</v>
      </c>
      <c r="D3758">
        <f>VLOOKUP(C3758, ReactionTypes!A:C, 3, FALSE)</f>
        <v>5</v>
      </c>
      <c r="E3758" s="1">
        <v>44293.691666666666</v>
      </c>
    </row>
    <row r="3759" spans="1:5" x14ac:dyDescent="0.35">
      <c r="A3759" t="s">
        <v>161</v>
      </c>
      <c r="B3759" t="str">
        <f>INDEX(Content!C:C, MATCH(A3759, Content!A:A, 0))</f>
        <v>soccer</v>
      </c>
      <c r="C3759" t="s">
        <v>20</v>
      </c>
      <c r="D3759">
        <f>VLOOKUP(C3759, ReactionTypes!A:C, 3, FALSE)</f>
        <v>15</v>
      </c>
      <c r="E3759" s="1">
        <v>44113.879166666666</v>
      </c>
    </row>
    <row r="3760" spans="1:5" x14ac:dyDescent="0.35">
      <c r="A3760" t="s">
        <v>161</v>
      </c>
      <c r="B3760" t="str">
        <f>INDEX(Content!C:C, MATCH(A3760, Content!A:A, 0))</f>
        <v>soccer</v>
      </c>
      <c r="C3760" t="s">
        <v>12</v>
      </c>
      <c r="D3760">
        <f>VLOOKUP(C3760, ReactionTypes!A:C, 3, FALSE)</f>
        <v>65</v>
      </c>
      <c r="E3760" s="1">
        <v>44243.682638888888</v>
      </c>
    </row>
    <row r="3761" spans="1:5" x14ac:dyDescent="0.35">
      <c r="A3761" t="s">
        <v>161</v>
      </c>
      <c r="B3761" t="str">
        <f>INDEX(Content!C:C, MATCH(A3761, Content!A:A, 0))</f>
        <v>soccer</v>
      </c>
      <c r="C3761" t="s">
        <v>19</v>
      </c>
      <c r="D3761">
        <f>VLOOKUP(C3761, ReactionTypes!A:C, 3, FALSE)</f>
        <v>35</v>
      </c>
      <c r="E3761" s="1">
        <v>44241.256944444445</v>
      </c>
    </row>
    <row r="3762" spans="1:5" x14ac:dyDescent="0.35">
      <c r="A3762" t="s">
        <v>161</v>
      </c>
      <c r="B3762" t="str">
        <f>INDEX(Content!C:C, MATCH(A3762, Content!A:A, 0))</f>
        <v>soccer</v>
      </c>
      <c r="C3762" t="s">
        <v>10</v>
      </c>
      <c r="D3762">
        <f>VLOOKUP(C3762, ReactionTypes!A:C, 3, FALSE)</f>
        <v>20</v>
      </c>
      <c r="E3762" s="1">
        <v>44183.85</v>
      </c>
    </row>
    <row r="3763" spans="1:5" x14ac:dyDescent="0.35">
      <c r="A3763" t="s">
        <v>162</v>
      </c>
      <c r="B3763" t="str">
        <f>INDEX(Content!C:C, MATCH(A3763, Content!A:A, 0))</f>
        <v>fitness</v>
      </c>
      <c r="C3763" t="s">
        <v>19</v>
      </c>
      <c r="D3763">
        <f>VLOOKUP(C3763, ReactionTypes!A:C, 3, FALSE)</f>
        <v>35</v>
      </c>
      <c r="E3763" s="1">
        <v>44230.281944444447</v>
      </c>
    </row>
    <row r="3764" spans="1:5" x14ac:dyDescent="0.35">
      <c r="A3764" t="s">
        <v>162</v>
      </c>
      <c r="B3764" t="str">
        <f>INDEX(Content!C:C, MATCH(A3764, Content!A:A, 0))</f>
        <v>fitness</v>
      </c>
      <c r="C3764" t="s">
        <v>16</v>
      </c>
      <c r="D3764">
        <f>VLOOKUP(C3764, ReactionTypes!A:C, 3, FALSE)</f>
        <v>50</v>
      </c>
      <c r="E3764" s="1">
        <v>44263.395138888889</v>
      </c>
    </row>
    <row r="3765" spans="1:5" x14ac:dyDescent="0.35">
      <c r="A3765" t="s">
        <v>162</v>
      </c>
      <c r="B3765" t="str">
        <f>INDEX(Content!C:C, MATCH(A3765, Content!A:A, 0))</f>
        <v>fitness</v>
      </c>
      <c r="C3765" t="s">
        <v>17</v>
      </c>
      <c r="D3765">
        <f>VLOOKUP(C3765, ReactionTypes!A:C, 3, FALSE)</f>
        <v>10</v>
      </c>
      <c r="E3765" s="1">
        <v>44302.033333333333</v>
      </c>
    </row>
    <row r="3766" spans="1:5" x14ac:dyDescent="0.35">
      <c r="A3766" t="s">
        <v>162</v>
      </c>
      <c r="B3766" t="str">
        <f>INDEX(Content!C:C, MATCH(A3766, Content!A:A, 0))</f>
        <v>fitness</v>
      </c>
      <c r="C3766" t="s">
        <v>16</v>
      </c>
      <c r="D3766">
        <f>VLOOKUP(C3766, ReactionTypes!A:C, 3, FALSE)</f>
        <v>50</v>
      </c>
      <c r="E3766" s="1">
        <v>44153.378472222219</v>
      </c>
    </row>
    <row r="3767" spans="1:5" x14ac:dyDescent="0.35">
      <c r="A3767" t="s">
        <v>162</v>
      </c>
      <c r="B3767" t="str">
        <f>INDEX(Content!C:C, MATCH(A3767, Content!A:A, 0))</f>
        <v>fitness</v>
      </c>
      <c r="C3767" t="s">
        <v>21</v>
      </c>
      <c r="D3767">
        <f>VLOOKUP(C3767, ReactionTypes!A:C, 3, FALSE)</f>
        <v>12</v>
      </c>
      <c r="E3767" s="1">
        <v>44171.581250000003</v>
      </c>
    </row>
    <row r="3768" spans="1:5" x14ac:dyDescent="0.35">
      <c r="A3768" t="s">
        <v>162</v>
      </c>
      <c r="B3768" t="str">
        <f>INDEX(Content!C:C, MATCH(A3768, Content!A:A, 0))</f>
        <v>fitness</v>
      </c>
      <c r="C3768" t="s">
        <v>13</v>
      </c>
      <c r="D3768">
        <f>VLOOKUP(C3768, ReactionTypes!A:C, 3, FALSE)</f>
        <v>75</v>
      </c>
      <c r="E3768" s="1">
        <v>44357.429861111108</v>
      </c>
    </row>
    <row r="3769" spans="1:5" x14ac:dyDescent="0.35">
      <c r="A3769" t="s">
        <v>162</v>
      </c>
      <c r="B3769" t="str">
        <f>INDEX(Content!C:C, MATCH(A3769, Content!A:A, 0))</f>
        <v>fitness</v>
      </c>
      <c r="C3769" t="s">
        <v>16</v>
      </c>
      <c r="D3769">
        <f>VLOOKUP(C3769, ReactionTypes!A:C, 3, FALSE)</f>
        <v>50</v>
      </c>
      <c r="E3769" s="1">
        <v>44052.911111111112</v>
      </c>
    </row>
    <row r="3770" spans="1:5" x14ac:dyDescent="0.35">
      <c r="A3770" t="s">
        <v>162</v>
      </c>
      <c r="B3770" t="str">
        <f>INDEX(Content!C:C, MATCH(A3770, Content!A:A, 0))</f>
        <v>fitness</v>
      </c>
      <c r="C3770" t="s">
        <v>19</v>
      </c>
      <c r="D3770">
        <f>VLOOKUP(C3770, ReactionTypes!A:C, 3, FALSE)</f>
        <v>35</v>
      </c>
      <c r="E3770" s="1">
        <v>44129.961805555555</v>
      </c>
    </row>
    <row r="3771" spans="1:5" x14ac:dyDescent="0.35">
      <c r="A3771" t="s">
        <v>162</v>
      </c>
      <c r="B3771" t="str">
        <f>INDEX(Content!C:C, MATCH(A3771, Content!A:A, 0))</f>
        <v>fitness</v>
      </c>
      <c r="C3771" t="s">
        <v>8</v>
      </c>
      <c r="D3771">
        <f>VLOOKUP(C3771, ReactionTypes!A:C, 3, FALSE)</f>
        <v>5</v>
      </c>
      <c r="E3771" s="1">
        <v>44264.80972222222</v>
      </c>
    </row>
    <row r="3772" spans="1:5" x14ac:dyDescent="0.35">
      <c r="A3772" t="s">
        <v>162</v>
      </c>
      <c r="B3772" t="str">
        <f>INDEX(Content!C:C, MATCH(A3772, Content!A:A, 0))</f>
        <v>fitness</v>
      </c>
      <c r="C3772" t="s">
        <v>20</v>
      </c>
      <c r="D3772">
        <f>VLOOKUP(C3772, ReactionTypes!A:C, 3, FALSE)</f>
        <v>15</v>
      </c>
      <c r="E3772" s="1">
        <v>44224.581944444442</v>
      </c>
    </row>
    <row r="3773" spans="1:5" x14ac:dyDescent="0.35">
      <c r="A3773" t="s">
        <v>162</v>
      </c>
      <c r="B3773" t="str">
        <f>INDEX(Content!C:C, MATCH(A3773, Content!A:A, 0))</f>
        <v>fitness</v>
      </c>
      <c r="C3773" t="s">
        <v>15</v>
      </c>
      <c r="D3773">
        <f>VLOOKUP(C3773, ReactionTypes!A:C, 3, FALSE)</f>
        <v>72</v>
      </c>
      <c r="E3773" s="1">
        <v>44357.509722222225</v>
      </c>
    </row>
    <row r="3774" spans="1:5" x14ac:dyDescent="0.35">
      <c r="A3774" t="s">
        <v>162</v>
      </c>
      <c r="B3774" t="str">
        <f>INDEX(Content!C:C, MATCH(A3774, Content!A:A, 0))</f>
        <v>fitness</v>
      </c>
      <c r="C3774" t="s">
        <v>17</v>
      </c>
      <c r="D3774">
        <f>VLOOKUP(C3774, ReactionTypes!A:C, 3, FALSE)</f>
        <v>10</v>
      </c>
      <c r="E3774" s="1">
        <v>44064.826388888891</v>
      </c>
    </row>
    <row r="3775" spans="1:5" x14ac:dyDescent="0.35">
      <c r="A3775" t="s">
        <v>162</v>
      </c>
      <c r="B3775" t="str">
        <f>INDEX(Content!C:C, MATCH(A3775, Content!A:A, 0))</f>
        <v>fitness</v>
      </c>
      <c r="C3775" t="s">
        <v>5</v>
      </c>
      <c r="D3775">
        <f>VLOOKUP(C3775, ReactionTypes!A:C, 3, FALSE)</f>
        <v>70</v>
      </c>
      <c r="E3775" s="1">
        <v>44216.301388888889</v>
      </c>
    </row>
    <row r="3776" spans="1:5" x14ac:dyDescent="0.35">
      <c r="A3776" t="s">
        <v>162</v>
      </c>
      <c r="B3776" t="str">
        <f>INDEX(Content!C:C, MATCH(A3776, Content!A:A, 0))</f>
        <v>fitness</v>
      </c>
      <c r="C3776" t="s">
        <v>13</v>
      </c>
      <c r="D3776">
        <f>VLOOKUP(C3776, ReactionTypes!A:C, 3, FALSE)</f>
        <v>75</v>
      </c>
      <c r="E3776" s="1">
        <v>44064.842361111114</v>
      </c>
    </row>
    <row r="3777" spans="1:5" x14ac:dyDescent="0.35">
      <c r="A3777" t="s">
        <v>162</v>
      </c>
      <c r="B3777" t="str">
        <f>INDEX(Content!C:C, MATCH(A3777, Content!A:A, 0))</f>
        <v>fitness</v>
      </c>
      <c r="C3777" t="s">
        <v>16</v>
      </c>
      <c r="D3777">
        <f>VLOOKUP(C3777, ReactionTypes!A:C, 3, FALSE)</f>
        <v>50</v>
      </c>
      <c r="E3777" s="1">
        <v>44085.407638888886</v>
      </c>
    </row>
    <row r="3778" spans="1:5" x14ac:dyDescent="0.35">
      <c r="A3778" t="s">
        <v>162</v>
      </c>
      <c r="B3778" t="str">
        <f>INDEX(Content!C:C, MATCH(A3778, Content!A:A, 0))</f>
        <v>fitness</v>
      </c>
      <c r="C3778" t="s">
        <v>20</v>
      </c>
      <c r="D3778">
        <f>VLOOKUP(C3778, ReactionTypes!A:C, 3, FALSE)</f>
        <v>15</v>
      </c>
      <c r="E3778" s="1">
        <v>44266.879861111112</v>
      </c>
    </row>
    <row r="3779" spans="1:5" x14ac:dyDescent="0.35">
      <c r="A3779" t="s">
        <v>162</v>
      </c>
      <c r="B3779" t="str">
        <f>INDEX(Content!C:C, MATCH(A3779, Content!A:A, 0))</f>
        <v>fitness</v>
      </c>
      <c r="C3779" t="s">
        <v>16</v>
      </c>
      <c r="D3779">
        <f>VLOOKUP(C3779, ReactionTypes!A:C, 3, FALSE)</f>
        <v>50</v>
      </c>
      <c r="E3779" s="1">
        <v>44231.453472222223</v>
      </c>
    </row>
    <row r="3780" spans="1:5" x14ac:dyDescent="0.35">
      <c r="A3780" t="s">
        <v>162</v>
      </c>
      <c r="B3780" t="str">
        <f>INDEX(Content!C:C, MATCH(A3780, Content!A:A, 0))</f>
        <v>fitness</v>
      </c>
      <c r="C3780" t="s">
        <v>14</v>
      </c>
      <c r="D3780">
        <f>VLOOKUP(C3780, ReactionTypes!A:C, 3, FALSE)</f>
        <v>70</v>
      </c>
      <c r="E3780" s="1">
        <v>44036.520833333336</v>
      </c>
    </row>
    <row r="3781" spans="1:5" x14ac:dyDescent="0.35">
      <c r="A3781" t="s">
        <v>162</v>
      </c>
      <c r="B3781" t="str">
        <f>INDEX(Content!C:C, MATCH(A3781, Content!A:A, 0))</f>
        <v>fitness</v>
      </c>
      <c r="C3781" t="s">
        <v>8</v>
      </c>
      <c r="D3781">
        <f>VLOOKUP(C3781, ReactionTypes!A:C, 3, FALSE)</f>
        <v>5</v>
      </c>
      <c r="E3781" s="1">
        <v>44102.728472222225</v>
      </c>
    </row>
    <row r="3782" spans="1:5" x14ac:dyDescent="0.35">
      <c r="A3782" t="s">
        <v>163</v>
      </c>
      <c r="B3782" t="str">
        <f>INDEX(Content!C:C, MATCH(A3782, Content!A:A, 0))</f>
        <v>education</v>
      </c>
      <c r="C3782" t="s">
        <v>5</v>
      </c>
      <c r="D3782">
        <f>VLOOKUP(C3782, ReactionTypes!A:C, 3, FALSE)</f>
        <v>70</v>
      </c>
      <c r="E3782" s="1">
        <v>44255.879166666666</v>
      </c>
    </row>
    <row r="3783" spans="1:5" x14ac:dyDescent="0.35">
      <c r="A3783" t="s">
        <v>163</v>
      </c>
      <c r="B3783" t="str">
        <f>INDEX(Content!C:C, MATCH(A3783, Content!A:A, 0))</f>
        <v>education</v>
      </c>
      <c r="C3783" t="s">
        <v>19</v>
      </c>
      <c r="D3783">
        <f>VLOOKUP(C3783, ReactionTypes!A:C, 3, FALSE)</f>
        <v>35</v>
      </c>
      <c r="E3783" s="1">
        <v>44271.574999999997</v>
      </c>
    </row>
    <row r="3784" spans="1:5" x14ac:dyDescent="0.35">
      <c r="A3784" t="s">
        <v>163</v>
      </c>
      <c r="B3784" t="str">
        <f>INDEX(Content!C:C, MATCH(A3784, Content!A:A, 0))</f>
        <v>education</v>
      </c>
      <c r="C3784" t="s">
        <v>18</v>
      </c>
      <c r="D3784">
        <f>VLOOKUP(C3784, ReactionTypes!A:C, 3, FALSE)</f>
        <v>45</v>
      </c>
      <c r="E3784" s="1">
        <v>44105.209722222222</v>
      </c>
    </row>
    <row r="3785" spans="1:5" x14ac:dyDescent="0.35">
      <c r="A3785" t="s">
        <v>163</v>
      </c>
      <c r="B3785" t="str">
        <f>INDEX(Content!C:C, MATCH(A3785, Content!A:A, 0))</f>
        <v>education</v>
      </c>
      <c r="C3785" t="s">
        <v>9</v>
      </c>
      <c r="D3785">
        <f>VLOOKUP(C3785, ReactionTypes!A:C, 3, FALSE)</f>
        <v>30</v>
      </c>
      <c r="E3785" s="1">
        <v>44113.823611111111</v>
      </c>
    </row>
    <row r="3786" spans="1:5" x14ac:dyDescent="0.35">
      <c r="A3786" t="s">
        <v>163</v>
      </c>
      <c r="B3786" t="str">
        <f>INDEX(Content!C:C, MATCH(A3786, Content!A:A, 0))</f>
        <v>education</v>
      </c>
      <c r="C3786" t="s">
        <v>17</v>
      </c>
      <c r="D3786">
        <f>VLOOKUP(C3786, ReactionTypes!A:C, 3, FALSE)</f>
        <v>10</v>
      </c>
      <c r="E3786" s="1">
        <v>44332.415277777778</v>
      </c>
    </row>
    <row r="3787" spans="1:5" x14ac:dyDescent="0.35">
      <c r="A3787" t="s">
        <v>163</v>
      </c>
      <c r="B3787" t="str">
        <f>INDEX(Content!C:C, MATCH(A3787, Content!A:A, 0))</f>
        <v>education</v>
      </c>
      <c r="C3787" t="s">
        <v>16</v>
      </c>
      <c r="D3787">
        <f>VLOOKUP(C3787, ReactionTypes!A:C, 3, FALSE)</f>
        <v>50</v>
      </c>
      <c r="E3787" s="1">
        <v>44132.628472222219</v>
      </c>
    </row>
    <row r="3788" spans="1:5" x14ac:dyDescent="0.35">
      <c r="A3788" t="s">
        <v>163</v>
      </c>
      <c r="B3788" t="str">
        <f>INDEX(Content!C:C, MATCH(A3788, Content!A:A, 0))</f>
        <v>education</v>
      </c>
      <c r="C3788" t="s">
        <v>9</v>
      </c>
      <c r="D3788">
        <f>VLOOKUP(C3788, ReactionTypes!A:C, 3, FALSE)</f>
        <v>30</v>
      </c>
      <c r="E3788" s="1">
        <v>44189.46875</v>
      </c>
    </row>
    <row r="3789" spans="1:5" x14ac:dyDescent="0.35">
      <c r="A3789" t="s">
        <v>163</v>
      </c>
      <c r="B3789" t="str">
        <f>INDEX(Content!C:C, MATCH(A3789, Content!A:A, 0))</f>
        <v>education</v>
      </c>
      <c r="C3789" t="s">
        <v>15</v>
      </c>
      <c r="D3789">
        <f>VLOOKUP(C3789, ReactionTypes!A:C, 3, FALSE)</f>
        <v>72</v>
      </c>
      <c r="E3789" s="1">
        <v>44054.788194444445</v>
      </c>
    </row>
    <row r="3790" spans="1:5" x14ac:dyDescent="0.35">
      <c r="A3790" t="s">
        <v>163</v>
      </c>
      <c r="B3790" t="str">
        <f>INDEX(Content!C:C, MATCH(A3790, Content!A:A, 0))</f>
        <v>education</v>
      </c>
      <c r="C3790" t="s">
        <v>18</v>
      </c>
      <c r="D3790">
        <f>VLOOKUP(C3790, ReactionTypes!A:C, 3, FALSE)</f>
        <v>45</v>
      </c>
      <c r="E3790" s="1">
        <v>44009.349305555559</v>
      </c>
    </row>
    <row r="3791" spans="1:5" x14ac:dyDescent="0.35">
      <c r="A3791" t="s">
        <v>163</v>
      </c>
      <c r="B3791" t="str">
        <f>INDEX(Content!C:C, MATCH(A3791, Content!A:A, 0))</f>
        <v>education</v>
      </c>
      <c r="C3791" t="s">
        <v>16</v>
      </c>
      <c r="D3791">
        <f>VLOOKUP(C3791, ReactionTypes!A:C, 3, FALSE)</f>
        <v>50</v>
      </c>
      <c r="E3791" s="1">
        <v>44295.643750000003</v>
      </c>
    </row>
    <row r="3792" spans="1:5" x14ac:dyDescent="0.35">
      <c r="A3792" t="s">
        <v>163</v>
      </c>
      <c r="B3792" t="str">
        <f>INDEX(Content!C:C, MATCH(A3792, Content!A:A, 0))</f>
        <v>education</v>
      </c>
      <c r="C3792" t="s">
        <v>19</v>
      </c>
      <c r="D3792">
        <f>VLOOKUP(C3792, ReactionTypes!A:C, 3, FALSE)</f>
        <v>35</v>
      </c>
      <c r="E3792" s="1">
        <v>44353.121527777781</v>
      </c>
    </row>
    <row r="3793" spans="1:5" x14ac:dyDescent="0.35">
      <c r="A3793" t="s">
        <v>163</v>
      </c>
      <c r="B3793" t="str">
        <f>INDEX(Content!C:C, MATCH(A3793, Content!A:A, 0))</f>
        <v>education</v>
      </c>
      <c r="C3793" t="s">
        <v>18</v>
      </c>
      <c r="D3793">
        <f>VLOOKUP(C3793, ReactionTypes!A:C, 3, FALSE)</f>
        <v>45</v>
      </c>
      <c r="E3793" s="1">
        <v>44154.417361111111</v>
      </c>
    </row>
    <row r="3794" spans="1:5" x14ac:dyDescent="0.35">
      <c r="A3794" t="s">
        <v>163</v>
      </c>
      <c r="B3794" t="str">
        <f>INDEX(Content!C:C, MATCH(A3794, Content!A:A, 0))</f>
        <v>education</v>
      </c>
      <c r="C3794" t="s">
        <v>16</v>
      </c>
      <c r="D3794">
        <f>VLOOKUP(C3794, ReactionTypes!A:C, 3, FALSE)</f>
        <v>50</v>
      </c>
      <c r="E3794" s="1">
        <v>44118.369444444441</v>
      </c>
    </row>
    <row r="3795" spans="1:5" x14ac:dyDescent="0.35">
      <c r="A3795" t="s">
        <v>163</v>
      </c>
      <c r="B3795" t="str">
        <f>INDEX(Content!C:C, MATCH(A3795, Content!A:A, 0))</f>
        <v>education</v>
      </c>
      <c r="C3795" t="s">
        <v>8</v>
      </c>
      <c r="D3795">
        <f>VLOOKUP(C3795, ReactionTypes!A:C, 3, FALSE)</f>
        <v>5</v>
      </c>
      <c r="E3795" s="1">
        <v>44349.808333333334</v>
      </c>
    </row>
    <row r="3796" spans="1:5" x14ac:dyDescent="0.35">
      <c r="A3796" t="s">
        <v>163</v>
      </c>
      <c r="B3796" t="str">
        <f>INDEX(Content!C:C, MATCH(A3796, Content!A:A, 0))</f>
        <v>education</v>
      </c>
      <c r="C3796" t="s">
        <v>15</v>
      </c>
      <c r="D3796">
        <f>VLOOKUP(C3796, ReactionTypes!A:C, 3, FALSE)</f>
        <v>72</v>
      </c>
      <c r="E3796" s="1">
        <v>44153.686111111114</v>
      </c>
    </row>
    <row r="3797" spans="1:5" x14ac:dyDescent="0.35">
      <c r="A3797" t="s">
        <v>163</v>
      </c>
      <c r="B3797" t="str">
        <f>INDEX(Content!C:C, MATCH(A3797, Content!A:A, 0))</f>
        <v>education</v>
      </c>
      <c r="C3797" t="s">
        <v>10</v>
      </c>
      <c r="D3797">
        <f>VLOOKUP(C3797, ReactionTypes!A:C, 3, FALSE)</f>
        <v>20</v>
      </c>
      <c r="E3797" s="1">
        <v>44054.381249999999</v>
      </c>
    </row>
    <row r="3798" spans="1:5" x14ac:dyDescent="0.35">
      <c r="A3798" t="s">
        <v>163</v>
      </c>
      <c r="B3798" t="str">
        <f>INDEX(Content!C:C, MATCH(A3798, Content!A:A, 0))</f>
        <v>education</v>
      </c>
      <c r="C3798" t="s">
        <v>16</v>
      </c>
      <c r="D3798">
        <f>VLOOKUP(C3798, ReactionTypes!A:C, 3, FALSE)</f>
        <v>50</v>
      </c>
      <c r="E3798" s="1">
        <v>44273.135416666664</v>
      </c>
    </row>
    <row r="3799" spans="1:5" x14ac:dyDescent="0.35">
      <c r="A3799" t="s">
        <v>163</v>
      </c>
      <c r="B3799" t="str">
        <f>INDEX(Content!C:C, MATCH(A3799, Content!A:A, 0))</f>
        <v>education</v>
      </c>
      <c r="C3799" t="s">
        <v>16</v>
      </c>
      <c r="D3799">
        <f>VLOOKUP(C3799, ReactionTypes!A:C, 3, FALSE)</f>
        <v>50</v>
      </c>
      <c r="E3799" s="1">
        <v>44288.77847222222</v>
      </c>
    </row>
    <row r="3800" spans="1:5" x14ac:dyDescent="0.35">
      <c r="A3800" t="s">
        <v>163</v>
      </c>
      <c r="B3800" t="str">
        <f>INDEX(Content!C:C, MATCH(A3800, Content!A:A, 0))</f>
        <v>education</v>
      </c>
      <c r="C3800" t="s">
        <v>8</v>
      </c>
      <c r="D3800">
        <f>VLOOKUP(C3800, ReactionTypes!A:C, 3, FALSE)</f>
        <v>5</v>
      </c>
      <c r="E3800" s="1">
        <v>44074.834027777775</v>
      </c>
    </row>
    <row r="3801" spans="1:5" x14ac:dyDescent="0.35">
      <c r="A3801" t="s">
        <v>163</v>
      </c>
      <c r="B3801" t="str">
        <f>INDEX(Content!C:C, MATCH(A3801, Content!A:A, 0))</f>
        <v>education</v>
      </c>
      <c r="C3801" t="s">
        <v>20</v>
      </c>
      <c r="D3801">
        <f>VLOOKUP(C3801, ReactionTypes!A:C, 3, FALSE)</f>
        <v>15</v>
      </c>
      <c r="E3801" s="1">
        <v>44059.515972222223</v>
      </c>
    </row>
    <row r="3802" spans="1:5" x14ac:dyDescent="0.35">
      <c r="A3802" t="s">
        <v>163</v>
      </c>
      <c r="B3802" t="str">
        <f>INDEX(Content!C:C, MATCH(A3802, Content!A:A, 0))</f>
        <v>education</v>
      </c>
      <c r="C3802" t="s">
        <v>21</v>
      </c>
      <c r="D3802">
        <f>VLOOKUP(C3802, ReactionTypes!A:C, 3, FALSE)</f>
        <v>12</v>
      </c>
      <c r="E3802" s="1">
        <v>44306.908333333333</v>
      </c>
    </row>
    <row r="3803" spans="1:5" x14ac:dyDescent="0.35">
      <c r="A3803" t="s">
        <v>163</v>
      </c>
      <c r="B3803" t="str">
        <f>INDEX(Content!C:C, MATCH(A3803, Content!A:A, 0))</f>
        <v>education</v>
      </c>
      <c r="C3803" t="s">
        <v>13</v>
      </c>
      <c r="D3803">
        <f>VLOOKUP(C3803, ReactionTypes!A:C, 3, FALSE)</f>
        <v>75</v>
      </c>
      <c r="E3803" s="1">
        <v>44240.554166666669</v>
      </c>
    </row>
    <row r="3804" spans="1:5" x14ac:dyDescent="0.35">
      <c r="A3804" t="s">
        <v>163</v>
      </c>
      <c r="B3804" t="str">
        <f>INDEX(Content!C:C, MATCH(A3804, Content!A:A, 0))</f>
        <v>education</v>
      </c>
      <c r="C3804" t="s">
        <v>15</v>
      </c>
      <c r="D3804">
        <f>VLOOKUP(C3804, ReactionTypes!A:C, 3, FALSE)</f>
        <v>72</v>
      </c>
      <c r="E3804" s="1">
        <v>44040.938888888886</v>
      </c>
    </row>
    <row r="3805" spans="1:5" x14ac:dyDescent="0.35">
      <c r="A3805" t="s">
        <v>163</v>
      </c>
      <c r="B3805" t="str">
        <f>INDEX(Content!C:C, MATCH(A3805, Content!A:A, 0))</f>
        <v>education</v>
      </c>
      <c r="C3805" t="s">
        <v>3</v>
      </c>
      <c r="D3805">
        <f>VLOOKUP(C3805, ReactionTypes!A:C, 3, FALSE)</f>
        <v>60</v>
      </c>
      <c r="E3805" s="1">
        <v>44267.777777777781</v>
      </c>
    </row>
    <row r="3806" spans="1:5" x14ac:dyDescent="0.35">
      <c r="A3806" t="s">
        <v>163</v>
      </c>
      <c r="B3806" t="str">
        <f>INDEX(Content!C:C, MATCH(A3806, Content!A:A, 0))</f>
        <v>education</v>
      </c>
      <c r="C3806" t="s">
        <v>10</v>
      </c>
      <c r="D3806">
        <f>VLOOKUP(C3806, ReactionTypes!A:C, 3, FALSE)</f>
        <v>20</v>
      </c>
      <c r="E3806" s="1">
        <v>44063.068749999999</v>
      </c>
    </row>
    <row r="3807" spans="1:5" x14ac:dyDescent="0.35">
      <c r="A3807" t="s">
        <v>163</v>
      </c>
      <c r="B3807" t="str">
        <f>INDEX(Content!C:C, MATCH(A3807, Content!A:A, 0))</f>
        <v>education</v>
      </c>
      <c r="C3807" t="s">
        <v>19</v>
      </c>
      <c r="D3807">
        <f>VLOOKUP(C3807, ReactionTypes!A:C, 3, FALSE)</f>
        <v>35</v>
      </c>
      <c r="E3807" s="1">
        <v>44194.332638888889</v>
      </c>
    </row>
    <row r="3808" spans="1:5" x14ac:dyDescent="0.35">
      <c r="A3808" t="s">
        <v>163</v>
      </c>
      <c r="B3808" t="str">
        <f>INDEX(Content!C:C, MATCH(A3808, Content!A:A, 0))</f>
        <v>education</v>
      </c>
      <c r="C3808" t="s">
        <v>18</v>
      </c>
      <c r="D3808">
        <f>VLOOKUP(C3808, ReactionTypes!A:C, 3, FALSE)</f>
        <v>45</v>
      </c>
      <c r="E3808" s="1">
        <v>44197.120833333334</v>
      </c>
    </row>
    <row r="3809" spans="1:5" x14ac:dyDescent="0.35">
      <c r="A3809" t="s">
        <v>163</v>
      </c>
      <c r="B3809" t="str">
        <f>INDEX(Content!C:C, MATCH(A3809, Content!A:A, 0))</f>
        <v>education</v>
      </c>
      <c r="C3809" t="s">
        <v>9</v>
      </c>
      <c r="D3809">
        <f>VLOOKUP(C3809, ReactionTypes!A:C, 3, FALSE)</f>
        <v>30</v>
      </c>
      <c r="E3809" s="1">
        <v>44226.605555555558</v>
      </c>
    </row>
    <row r="3810" spans="1:5" x14ac:dyDescent="0.35">
      <c r="A3810" t="s">
        <v>163</v>
      </c>
      <c r="B3810" t="str">
        <f>INDEX(Content!C:C, MATCH(A3810, Content!A:A, 0))</f>
        <v>education</v>
      </c>
      <c r="C3810" t="s">
        <v>21</v>
      </c>
      <c r="D3810">
        <f>VLOOKUP(C3810, ReactionTypes!A:C, 3, FALSE)</f>
        <v>12</v>
      </c>
      <c r="E3810" s="1">
        <v>44064.201388888891</v>
      </c>
    </row>
    <row r="3811" spans="1:5" x14ac:dyDescent="0.35">
      <c r="A3811" t="s">
        <v>163</v>
      </c>
      <c r="B3811" t="str">
        <f>INDEX(Content!C:C, MATCH(A3811, Content!A:A, 0))</f>
        <v>education</v>
      </c>
      <c r="C3811" t="s">
        <v>14</v>
      </c>
      <c r="D3811">
        <f>VLOOKUP(C3811, ReactionTypes!A:C, 3, FALSE)</f>
        <v>70</v>
      </c>
      <c r="E3811" s="1">
        <v>44068.152777777781</v>
      </c>
    </row>
    <row r="3812" spans="1:5" x14ac:dyDescent="0.35">
      <c r="A3812" t="s">
        <v>163</v>
      </c>
      <c r="B3812" t="str">
        <f>INDEX(Content!C:C, MATCH(A3812, Content!A:A, 0))</f>
        <v>education</v>
      </c>
      <c r="C3812" t="s">
        <v>8</v>
      </c>
      <c r="D3812">
        <f>VLOOKUP(C3812, ReactionTypes!A:C, 3, FALSE)</f>
        <v>5</v>
      </c>
      <c r="E3812" s="1">
        <v>44141.44027777778</v>
      </c>
    </row>
    <row r="3813" spans="1:5" x14ac:dyDescent="0.35">
      <c r="A3813" t="s">
        <v>163</v>
      </c>
      <c r="B3813" t="str">
        <f>INDEX(Content!C:C, MATCH(A3813, Content!A:A, 0))</f>
        <v>education</v>
      </c>
      <c r="C3813" t="s">
        <v>5</v>
      </c>
      <c r="D3813">
        <f>VLOOKUP(C3813, ReactionTypes!A:C, 3, FALSE)</f>
        <v>70</v>
      </c>
      <c r="E3813" s="1">
        <v>44280.648611111108</v>
      </c>
    </row>
    <row r="3814" spans="1:5" x14ac:dyDescent="0.35">
      <c r="A3814" t="s">
        <v>163</v>
      </c>
      <c r="B3814" t="str">
        <f>INDEX(Content!C:C, MATCH(A3814, Content!A:A, 0))</f>
        <v>education</v>
      </c>
      <c r="C3814" t="s">
        <v>19</v>
      </c>
      <c r="D3814">
        <f>VLOOKUP(C3814, ReactionTypes!A:C, 3, FALSE)</f>
        <v>35</v>
      </c>
      <c r="E3814" s="1">
        <v>44203.726388888892</v>
      </c>
    </row>
    <row r="3815" spans="1:5" x14ac:dyDescent="0.35">
      <c r="A3815" t="s">
        <v>163</v>
      </c>
      <c r="B3815" t="str">
        <f>INDEX(Content!C:C, MATCH(A3815, Content!A:A, 0))</f>
        <v>education</v>
      </c>
      <c r="C3815" t="s">
        <v>5</v>
      </c>
      <c r="D3815">
        <f>VLOOKUP(C3815, ReactionTypes!A:C, 3, FALSE)</f>
        <v>70</v>
      </c>
      <c r="E3815" s="1">
        <v>44343.50277777778</v>
      </c>
    </row>
    <row r="3816" spans="1:5" x14ac:dyDescent="0.35">
      <c r="A3816" t="s">
        <v>163</v>
      </c>
      <c r="B3816" t="str">
        <f>INDEX(Content!C:C, MATCH(A3816, Content!A:A, 0))</f>
        <v>education</v>
      </c>
      <c r="C3816" t="s">
        <v>8</v>
      </c>
      <c r="D3816">
        <f>VLOOKUP(C3816, ReactionTypes!A:C, 3, FALSE)</f>
        <v>5</v>
      </c>
      <c r="E3816" s="1">
        <v>44035.580555555556</v>
      </c>
    </row>
    <row r="3817" spans="1:5" x14ac:dyDescent="0.35">
      <c r="A3817" t="s">
        <v>163</v>
      </c>
      <c r="B3817" t="str">
        <f>INDEX(Content!C:C, MATCH(A3817, Content!A:A, 0))</f>
        <v>education</v>
      </c>
      <c r="C3817" t="s">
        <v>3</v>
      </c>
      <c r="D3817">
        <f>VLOOKUP(C3817, ReactionTypes!A:C, 3, FALSE)</f>
        <v>60</v>
      </c>
      <c r="E3817" s="1">
        <v>44364.494444444441</v>
      </c>
    </row>
    <row r="3818" spans="1:5" x14ac:dyDescent="0.35">
      <c r="A3818" t="s">
        <v>163</v>
      </c>
      <c r="B3818" t="str">
        <f>INDEX(Content!C:C, MATCH(A3818, Content!A:A, 0))</f>
        <v>education</v>
      </c>
      <c r="C3818" t="s">
        <v>19</v>
      </c>
      <c r="D3818">
        <f>VLOOKUP(C3818, ReactionTypes!A:C, 3, FALSE)</f>
        <v>35</v>
      </c>
      <c r="E3818" s="1">
        <v>44074.98333333333</v>
      </c>
    </row>
    <row r="3819" spans="1:5" x14ac:dyDescent="0.35">
      <c r="A3819" t="s">
        <v>163</v>
      </c>
      <c r="B3819" t="str">
        <f>INDEX(Content!C:C, MATCH(A3819, Content!A:A, 0))</f>
        <v>education</v>
      </c>
      <c r="C3819" t="s">
        <v>18</v>
      </c>
      <c r="D3819">
        <f>VLOOKUP(C3819, ReactionTypes!A:C, 3, FALSE)</f>
        <v>45</v>
      </c>
      <c r="E3819" s="1">
        <v>44021.780555555553</v>
      </c>
    </row>
    <row r="3820" spans="1:5" x14ac:dyDescent="0.35">
      <c r="A3820" t="s">
        <v>163</v>
      </c>
      <c r="B3820" t="str">
        <f>INDEX(Content!C:C, MATCH(A3820, Content!A:A, 0))</f>
        <v>education</v>
      </c>
      <c r="C3820" t="s">
        <v>6</v>
      </c>
      <c r="D3820">
        <f>VLOOKUP(C3820, ReactionTypes!A:C, 3, FALSE)</f>
        <v>0</v>
      </c>
      <c r="E3820" s="1">
        <v>44221.527083333334</v>
      </c>
    </row>
    <row r="3821" spans="1:5" x14ac:dyDescent="0.35">
      <c r="A3821" t="s">
        <v>163</v>
      </c>
      <c r="B3821" t="str">
        <f>INDEX(Content!C:C, MATCH(A3821, Content!A:A, 0))</f>
        <v>education</v>
      </c>
      <c r="C3821" t="s">
        <v>5</v>
      </c>
      <c r="D3821">
        <f>VLOOKUP(C3821, ReactionTypes!A:C, 3, FALSE)</f>
        <v>70</v>
      </c>
      <c r="E3821" s="1">
        <v>44143.827777777777</v>
      </c>
    </row>
    <row r="3822" spans="1:5" x14ac:dyDescent="0.35">
      <c r="A3822" t="s">
        <v>163</v>
      </c>
      <c r="B3822" t="str">
        <f>INDEX(Content!C:C, MATCH(A3822, Content!A:A, 0))</f>
        <v>education</v>
      </c>
      <c r="C3822" t="s">
        <v>9</v>
      </c>
      <c r="D3822">
        <f>VLOOKUP(C3822, ReactionTypes!A:C, 3, FALSE)</f>
        <v>30</v>
      </c>
      <c r="E3822" s="1">
        <v>44263.36041666667</v>
      </c>
    </row>
    <row r="3823" spans="1:5" x14ac:dyDescent="0.35">
      <c r="A3823" t="s">
        <v>163</v>
      </c>
      <c r="B3823" t="str">
        <f>INDEX(Content!C:C, MATCH(A3823, Content!A:A, 0))</f>
        <v>education</v>
      </c>
      <c r="C3823" t="s">
        <v>3</v>
      </c>
      <c r="D3823">
        <f>VLOOKUP(C3823, ReactionTypes!A:C, 3, FALSE)</f>
        <v>60</v>
      </c>
      <c r="E3823" s="1">
        <v>44213.088888888888</v>
      </c>
    </row>
    <row r="3824" spans="1:5" x14ac:dyDescent="0.35">
      <c r="A3824" t="s">
        <v>163</v>
      </c>
      <c r="B3824" t="str">
        <f>INDEX(Content!C:C, MATCH(A3824, Content!A:A, 0))</f>
        <v>education</v>
      </c>
      <c r="C3824" t="s">
        <v>3</v>
      </c>
      <c r="D3824">
        <f>VLOOKUP(C3824, ReactionTypes!A:C, 3, FALSE)</f>
        <v>60</v>
      </c>
      <c r="E3824" s="1">
        <v>44275.393055555556</v>
      </c>
    </row>
    <row r="3825" spans="1:5" x14ac:dyDescent="0.35">
      <c r="A3825" t="s">
        <v>163</v>
      </c>
      <c r="B3825" t="str">
        <f>INDEX(Content!C:C, MATCH(A3825, Content!A:A, 0))</f>
        <v>education</v>
      </c>
      <c r="C3825" t="s">
        <v>3</v>
      </c>
      <c r="D3825">
        <f>VLOOKUP(C3825, ReactionTypes!A:C, 3, FALSE)</f>
        <v>60</v>
      </c>
      <c r="E3825" s="1">
        <v>44067.822222222225</v>
      </c>
    </row>
    <row r="3826" spans="1:5" x14ac:dyDescent="0.35">
      <c r="A3826" t="s">
        <v>164</v>
      </c>
      <c r="B3826" t="str">
        <f>INDEX(Content!C:C, MATCH(A3826, Content!A:A, 0))</f>
        <v>soccer</v>
      </c>
      <c r="C3826" t="s">
        <v>5</v>
      </c>
      <c r="D3826">
        <f>VLOOKUP(C3826, ReactionTypes!A:C, 3, FALSE)</f>
        <v>70</v>
      </c>
      <c r="E3826" s="1">
        <v>44239.495833333334</v>
      </c>
    </row>
    <row r="3827" spans="1:5" x14ac:dyDescent="0.35">
      <c r="A3827" t="s">
        <v>165</v>
      </c>
      <c r="B3827" t="str">
        <f>INDEX(Content!C:C, MATCH(A3827, Content!A:A, 0))</f>
        <v>animals</v>
      </c>
      <c r="C3827" t="s">
        <v>6</v>
      </c>
      <c r="D3827">
        <f>VLOOKUP(C3827, ReactionTypes!A:C, 3, FALSE)</f>
        <v>0</v>
      </c>
      <c r="E3827" s="1">
        <v>44295.02847222222</v>
      </c>
    </row>
    <row r="3828" spans="1:5" x14ac:dyDescent="0.35">
      <c r="A3828" t="s">
        <v>165</v>
      </c>
      <c r="B3828" t="str">
        <f>INDEX(Content!C:C, MATCH(A3828, Content!A:A, 0))</f>
        <v>animals</v>
      </c>
      <c r="C3828" t="s">
        <v>3</v>
      </c>
      <c r="D3828">
        <f>VLOOKUP(C3828, ReactionTypes!A:C, 3, FALSE)</f>
        <v>60</v>
      </c>
      <c r="E3828" s="1">
        <v>44131.974305555559</v>
      </c>
    </row>
    <row r="3829" spans="1:5" x14ac:dyDescent="0.35">
      <c r="A3829" t="s">
        <v>165</v>
      </c>
      <c r="B3829" t="str">
        <f>INDEX(Content!C:C, MATCH(A3829, Content!A:A, 0))</f>
        <v>animals</v>
      </c>
      <c r="C3829" t="s">
        <v>16</v>
      </c>
      <c r="D3829">
        <f>VLOOKUP(C3829, ReactionTypes!A:C, 3, FALSE)</f>
        <v>50</v>
      </c>
      <c r="E3829" s="1">
        <v>44241.859027777777</v>
      </c>
    </row>
    <row r="3830" spans="1:5" x14ac:dyDescent="0.35">
      <c r="A3830" t="s">
        <v>165</v>
      </c>
      <c r="B3830" t="str">
        <f>INDEX(Content!C:C, MATCH(A3830, Content!A:A, 0))</f>
        <v>animals</v>
      </c>
      <c r="C3830" t="s">
        <v>9</v>
      </c>
      <c r="D3830">
        <f>VLOOKUP(C3830, ReactionTypes!A:C, 3, FALSE)</f>
        <v>30</v>
      </c>
      <c r="E3830" s="1">
        <v>44065.147916666669</v>
      </c>
    </row>
    <row r="3831" spans="1:5" x14ac:dyDescent="0.35">
      <c r="A3831" t="s">
        <v>165</v>
      </c>
      <c r="B3831" t="str">
        <f>INDEX(Content!C:C, MATCH(A3831, Content!A:A, 0))</f>
        <v>animals</v>
      </c>
      <c r="C3831" t="s">
        <v>5</v>
      </c>
      <c r="D3831">
        <f>VLOOKUP(C3831, ReactionTypes!A:C, 3, FALSE)</f>
        <v>70</v>
      </c>
      <c r="E3831" s="1">
        <v>44292.381249999999</v>
      </c>
    </row>
    <row r="3832" spans="1:5" x14ac:dyDescent="0.35">
      <c r="A3832" t="s">
        <v>165</v>
      </c>
      <c r="B3832" t="str">
        <f>INDEX(Content!C:C, MATCH(A3832, Content!A:A, 0))</f>
        <v>animals</v>
      </c>
      <c r="C3832" t="s">
        <v>12</v>
      </c>
      <c r="D3832">
        <f>VLOOKUP(C3832, ReactionTypes!A:C, 3, FALSE)</f>
        <v>65</v>
      </c>
      <c r="E3832" s="1">
        <v>44122.056250000001</v>
      </c>
    </row>
    <row r="3833" spans="1:5" x14ac:dyDescent="0.35">
      <c r="A3833" t="s">
        <v>165</v>
      </c>
      <c r="B3833" t="str">
        <f>INDEX(Content!C:C, MATCH(A3833, Content!A:A, 0))</f>
        <v>animals</v>
      </c>
      <c r="C3833" t="s">
        <v>9</v>
      </c>
      <c r="D3833">
        <f>VLOOKUP(C3833, ReactionTypes!A:C, 3, FALSE)</f>
        <v>30</v>
      </c>
      <c r="E3833" s="1">
        <v>44052.601388888892</v>
      </c>
    </row>
    <row r="3834" spans="1:5" x14ac:dyDescent="0.35">
      <c r="A3834" t="s">
        <v>165</v>
      </c>
      <c r="B3834" t="str">
        <f>INDEX(Content!C:C, MATCH(A3834, Content!A:A, 0))</f>
        <v>animals</v>
      </c>
      <c r="C3834" t="s">
        <v>16</v>
      </c>
      <c r="D3834">
        <f>VLOOKUP(C3834, ReactionTypes!A:C, 3, FALSE)</f>
        <v>50</v>
      </c>
      <c r="E3834" s="1">
        <v>44259.007638888892</v>
      </c>
    </row>
    <row r="3835" spans="1:5" x14ac:dyDescent="0.35">
      <c r="A3835" t="s">
        <v>165</v>
      </c>
      <c r="B3835" t="str">
        <f>INDEX(Content!C:C, MATCH(A3835, Content!A:A, 0))</f>
        <v>animals</v>
      </c>
      <c r="C3835" t="s">
        <v>10</v>
      </c>
      <c r="D3835">
        <f>VLOOKUP(C3835, ReactionTypes!A:C, 3, FALSE)</f>
        <v>20</v>
      </c>
      <c r="E3835" s="1">
        <v>44356.132638888892</v>
      </c>
    </row>
    <row r="3836" spans="1:5" x14ac:dyDescent="0.35">
      <c r="A3836" t="s">
        <v>165</v>
      </c>
      <c r="B3836" t="str">
        <f>INDEX(Content!C:C, MATCH(A3836, Content!A:A, 0))</f>
        <v>animals</v>
      </c>
      <c r="C3836" t="s">
        <v>16</v>
      </c>
      <c r="D3836">
        <f>VLOOKUP(C3836, ReactionTypes!A:C, 3, FALSE)</f>
        <v>50</v>
      </c>
      <c r="E3836" s="1">
        <v>44261.781944444447</v>
      </c>
    </row>
    <row r="3837" spans="1:5" x14ac:dyDescent="0.35">
      <c r="A3837" t="s">
        <v>165</v>
      </c>
      <c r="B3837" t="str">
        <f>INDEX(Content!C:C, MATCH(A3837, Content!A:A, 0))</f>
        <v>animals</v>
      </c>
      <c r="C3837" t="s">
        <v>6</v>
      </c>
      <c r="D3837">
        <f>VLOOKUP(C3837, ReactionTypes!A:C, 3, FALSE)</f>
        <v>0</v>
      </c>
      <c r="E3837" s="1">
        <v>44152.291666666664</v>
      </c>
    </row>
    <row r="3838" spans="1:5" x14ac:dyDescent="0.35">
      <c r="A3838" t="s">
        <v>165</v>
      </c>
      <c r="B3838" t="str">
        <f>INDEX(Content!C:C, MATCH(A3838, Content!A:A, 0))</f>
        <v>animals</v>
      </c>
      <c r="C3838" t="s">
        <v>17</v>
      </c>
      <c r="D3838">
        <f>VLOOKUP(C3838, ReactionTypes!A:C, 3, FALSE)</f>
        <v>10</v>
      </c>
      <c r="E3838" s="1">
        <v>44187.083333333336</v>
      </c>
    </row>
    <row r="3839" spans="1:5" x14ac:dyDescent="0.35">
      <c r="A3839" t="s">
        <v>165</v>
      </c>
      <c r="B3839" t="str">
        <f>INDEX(Content!C:C, MATCH(A3839, Content!A:A, 0))</f>
        <v>animals</v>
      </c>
      <c r="C3839" t="s">
        <v>21</v>
      </c>
      <c r="D3839">
        <f>VLOOKUP(C3839, ReactionTypes!A:C, 3, FALSE)</f>
        <v>12</v>
      </c>
      <c r="E3839" s="1">
        <v>44208.435416666667</v>
      </c>
    </row>
    <row r="3840" spans="1:5" x14ac:dyDescent="0.35">
      <c r="A3840" t="s">
        <v>165</v>
      </c>
      <c r="B3840" t="str">
        <f>INDEX(Content!C:C, MATCH(A3840, Content!A:A, 0))</f>
        <v>animals</v>
      </c>
      <c r="C3840" t="s">
        <v>14</v>
      </c>
      <c r="D3840">
        <f>VLOOKUP(C3840, ReactionTypes!A:C, 3, FALSE)</f>
        <v>70</v>
      </c>
      <c r="E3840" s="1">
        <v>44321.828472222223</v>
      </c>
    </row>
    <row r="3841" spans="1:5" x14ac:dyDescent="0.35">
      <c r="A3841" t="s">
        <v>165</v>
      </c>
      <c r="B3841" t="str">
        <f>INDEX(Content!C:C, MATCH(A3841, Content!A:A, 0))</f>
        <v>animals</v>
      </c>
      <c r="C3841" t="s">
        <v>17</v>
      </c>
      <c r="D3841">
        <f>VLOOKUP(C3841, ReactionTypes!A:C, 3, FALSE)</f>
        <v>10</v>
      </c>
      <c r="E3841" s="1">
        <v>44075.303472222222</v>
      </c>
    </row>
    <row r="3842" spans="1:5" x14ac:dyDescent="0.35">
      <c r="A3842" t="s">
        <v>165</v>
      </c>
      <c r="B3842" t="str">
        <f>INDEX(Content!C:C, MATCH(A3842, Content!A:A, 0))</f>
        <v>animals</v>
      </c>
      <c r="C3842" t="s">
        <v>9</v>
      </c>
      <c r="D3842">
        <f>VLOOKUP(C3842, ReactionTypes!A:C, 3, FALSE)</f>
        <v>30</v>
      </c>
      <c r="E3842" s="1">
        <v>44221.197916666664</v>
      </c>
    </row>
    <row r="3843" spans="1:5" x14ac:dyDescent="0.35">
      <c r="A3843" t="s">
        <v>165</v>
      </c>
      <c r="B3843" t="str">
        <f>INDEX(Content!C:C, MATCH(A3843, Content!A:A, 0))</f>
        <v>animals</v>
      </c>
      <c r="C3843" t="s">
        <v>5</v>
      </c>
      <c r="D3843">
        <f>VLOOKUP(C3843, ReactionTypes!A:C, 3, FALSE)</f>
        <v>70</v>
      </c>
      <c r="E3843" s="1">
        <v>44012.703472222223</v>
      </c>
    </row>
    <row r="3844" spans="1:5" x14ac:dyDescent="0.35">
      <c r="A3844" t="s">
        <v>165</v>
      </c>
      <c r="B3844" t="str">
        <f>INDEX(Content!C:C, MATCH(A3844, Content!A:A, 0))</f>
        <v>animals</v>
      </c>
      <c r="C3844" t="s">
        <v>15</v>
      </c>
      <c r="D3844">
        <f>VLOOKUP(C3844, ReactionTypes!A:C, 3, FALSE)</f>
        <v>72</v>
      </c>
      <c r="E3844" s="1">
        <v>44175.719444444447</v>
      </c>
    </row>
    <row r="3845" spans="1:5" x14ac:dyDescent="0.35">
      <c r="A3845" t="s">
        <v>165</v>
      </c>
      <c r="B3845" t="str">
        <f>INDEX(Content!C:C, MATCH(A3845, Content!A:A, 0))</f>
        <v>animals</v>
      </c>
      <c r="C3845" t="s">
        <v>6</v>
      </c>
      <c r="D3845">
        <f>VLOOKUP(C3845, ReactionTypes!A:C, 3, FALSE)</f>
        <v>0</v>
      </c>
      <c r="E3845" s="1">
        <v>44047.974305555559</v>
      </c>
    </row>
    <row r="3846" spans="1:5" x14ac:dyDescent="0.35">
      <c r="A3846" t="s">
        <v>165</v>
      </c>
      <c r="B3846" t="str">
        <f>INDEX(Content!C:C, MATCH(A3846, Content!A:A, 0))</f>
        <v>animals</v>
      </c>
      <c r="C3846" t="s">
        <v>6</v>
      </c>
      <c r="D3846">
        <f>VLOOKUP(C3846, ReactionTypes!A:C, 3, FALSE)</f>
        <v>0</v>
      </c>
      <c r="E3846" s="1">
        <v>44034.326388888891</v>
      </c>
    </row>
    <row r="3847" spans="1:5" x14ac:dyDescent="0.35">
      <c r="A3847" t="s">
        <v>165</v>
      </c>
      <c r="B3847" t="str">
        <f>INDEX(Content!C:C, MATCH(A3847, Content!A:A, 0))</f>
        <v>animals</v>
      </c>
      <c r="C3847" t="s">
        <v>17</v>
      </c>
      <c r="D3847">
        <f>VLOOKUP(C3847, ReactionTypes!A:C, 3, FALSE)</f>
        <v>10</v>
      </c>
      <c r="E3847" s="1">
        <v>44036.320138888892</v>
      </c>
    </row>
    <row r="3848" spans="1:5" x14ac:dyDescent="0.35">
      <c r="A3848" t="s">
        <v>165</v>
      </c>
      <c r="B3848" t="str">
        <f>INDEX(Content!C:C, MATCH(A3848, Content!A:A, 0))</f>
        <v>animals</v>
      </c>
      <c r="C3848" t="s">
        <v>20</v>
      </c>
      <c r="D3848">
        <f>VLOOKUP(C3848, ReactionTypes!A:C, 3, FALSE)</f>
        <v>15</v>
      </c>
      <c r="E3848" s="1">
        <v>44028.62777777778</v>
      </c>
    </row>
    <row r="3849" spans="1:5" x14ac:dyDescent="0.35">
      <c r="A3849" t="s">
        <v>165</v>
      </c>
      <c r="B3849" t="str">
        <f>INDEX(Content!C:C, MATCH(A3849, Content!A:A, 0))</f>
        <v>animals</v>
      </c>
      <c r="C3849" t="s">
        <v>8</v>
      </c>
      <c r="D3849">
        <f>VLOOKUP(C3849, ReactionTypes!A:C, 3, FALSE)</f>
        <v>5</v>
      </c>
      <c r="E3849" s="1">
        <v>44242.742361111108</v>
      </c>
    </row>
    <row r="3850" spans="1:5" x14ac:dyDescent="0.35">
      <c r="A3850" t="s">
        <v>166</v>
      </c>
      <c r="B3850" t="str">
        <f>INDEX(Content!C:C, MATCH(A3850, Content!A:A, 0))</f>
        <v>tennis</v>
      </c>
      <c r="C3850" t="s">
        <v>10</v>
      </c>
      <c r="D3850">
        <f>VLOOKUP(C3850, ReactionTypes!A:C, 3, FALSE)</f>
        <v>20</v>
      </c>
      <c r="E3850" s="1">
        <v>44089.525000000001</v>
      </c>
    </row>
    <row r="3851" spans="1:5" x14ac:dyDescent="0.35">
      <c r="A3851" t="s">
        <v>166</v>
      </c>
      <c r="B3851" t="str">
        <f>INDEX(Content!C:C, MATCH(A3851, Content!A:A, 0))</f>
        <v>tennis</v>
      </c>
      <c r="C3851" t="s">
        <v>6</v>
      </c>
      <c r="D3851">
        <f>VLOOKUP(C3851, ReactionTypes!A:C, 3, FALSE)</f>
        <v>0</v>
      </c>
      <c r="E3851" s="1">
        <v>44342.324305555558</v>
      </c>
    </row>
    <row r="3852" spans="1:5" x14ac:dyDescent="0.35">
      <c r="A3852" t="s">
        <v>166</v>
      </c>
      <c r="B3852" t="str">
        <f>INDEX(Content!C:C, MATCH(A3852, Content!A:A, 0))</f>
        <v>tennis</v>
      </c>
      <c r="C3852" t="s">
        <v>8</v>
      </c>
      <c r="D3852">
        <f>VLOOKUP(C3852, ReactionTypes!A:C, 3, FALSE)</f>
        <v>5</v>
      </c>
      <c r="E3852" s="1">
        <v>44167.706250000003</v>
      </c>
    </row>
    <row r="3853" spans="1:5" x14ac:dyDescent="0.35">
      <c r="A3853" t="s">
        <v>166</v>
      </c>
      <c r="B3853" t="str">
        <f>INDEX(Content!C:C, MATCH(A3853, Content!A:A, 0))</f>
        <v>tennis</v>
      </c>
      <c r="C3853" t="s">
        <v>12</v>
      </c>
      <c r="D3853">
        <f>VLOOKUP(C3853, ReactionTypes!A:C, 3, FALSE)</f>
        <v>65</v>
      </c>
      <c r="E3853" s="1">
        <v>44218.090277777781</v>
      </c>
    </row>
    <row r="3854" spans="1:5" x14ac:dyDescent="0.35">
      <c r="A3854" t="s">
        <v>166</v>
      </c>
      <c r="B3854" t="str">
        <f>INDEX(Content!C:C, MATCH(A3854, Content!A:A, 0))</f>
        <v>tennis</v>
      </c>
      <c r="C3854" t="s">
        <v>8</v>
      </c>
      <c r="D3854">
        <f>VLOOKUP(C3854, ReactionTypes!A:C, 3, FALSE)</f>
        <v>5</v>
      </c>
      <c r="E3854" s="1">
        <v>44135.720833333333</v>
      </c>
    </row>
    <row r="3855" spans="1:5" x14ac:dyDescent="0.35">
      <c r="A3855" t="s">
        <v>166</v>
      </c>
      <c r="B3855" t="str">
        <f>INDEX(Content!C:C, MATCH(A3855, Content!A:A, 0))</f>
        <v>tennis</v>
      </c>
      <c r="C3855" t="s">
        <v>10</v>
      </c>
      <c r="D3855">
        <f>VLOOKUP(C3855, ReactionTypes!A:C, 3, FALSE)</f>
        <v>20</v>
      </c>
      <c r="E3855" s="1">
        <v>44040.472916666666</v>
      </c>
    </row>
    <row r="3856" spans="1:5" x14ac:dyDescent="0.35">
      <c r="A3856" t="s">
        <v>166</v>
      </c>
      <c r="B3856" t="str">
        <f>INDEX(Content!C:C, MATCH(A3856, Content!A:A, 0))</f>
        <v>tennis</v>
      </c>
      <c r="C3856" t="s">
        <v>8</v>
      </c>
      <c r="D3856">
        <f>VLOOKUP(C3856, ReactionTypes!A:C, 3, FALSE)</f>
        <v>5</v>
      </c>
      <c r="E3856" s="1">
        <v>44174.838888888888</v>
      </c>
    </row>
    <row r="3857" spans="1:5" x14ac:dyDescent="0.35">
      <c r="A3857" t="s">
        <v>166</v>
      </c>
      <c r="B3857" t="str">
        <f>INDEX(Content!C:C, MATCH(A3857, Content!A:A, 0))</f>
        <v>tennis</v>
      </c>
      <c r="C3857" t="s">
        <v>21</v>
      </c>
      <c r="D3857">
        <f>VLOOKUP(C3857, ReactionTypes!A:C, 3, FALSE)</f>
        <v>12</v>
      </c>
      <c r="E3857" s="1">
        <v>44169.173611111109</v>
      </c>
    </row>
    <row r="3858" spans="1:5" x14ac:dyDescent="0.35">
      <c r="A3858" t="s">
        <v>166</v>
      </c>
      <c r="B3858" t="str">
        <f>INDEX(Content!C:C, MATCH(A3858, Content!A:A, 0))</f>
        <v>tennis</v>
      </c>
      <c r="C3858" t="s">
        <v>19</v>
      </c>
      <c r="D3858">
        <f>VLOOKUP(C3858, ReactionTypes!A:C, 3, FALSE)</f>
        <v>35</v>
      </c>
      <c r="E3858" s="1">
        <v>44018.722916666666</v>
      </c>
    </row>
    <row r="3859" spans="1:5" x14ac:dyDescent="0.35">
      <c r="A3859" t="s">
        <v>166</v>
      </c>
      <c r="B3859" t="str">
        <f>INDEX(Content!C:C, MATCH(A3859, Content!A:A, 0))</f>
        <v>tennis</v>
      </c>
      <c r="C3859" t="s">
        <v>9</v>
      </c>
      <c r="D3859">
        <f>VLOOKUP(C3859, ReactionTypes!A:C, 3, FALSE)</f>
        <v>30</v>
      </c>
      <c r="E3859" s="1">
        <v>44150.847222222219</v>
      </c>
    </row>
    <row r="3860" spans="1:5" x14ac:dyDescent="0.35">
      <c r="A3860" t="s">
        <v>166</v>
      </c>
      <c r="B3860" t="str">
        <f>INDEX(Content!C:C, MATCH(A3860, Content!A:A, 0))</f>
        <v>tennis</v>
      </c>
      <c r="C3860" t="s">
        <v>16</v>
      </c>
      <c r="D3860">
        <f>VLOOKUP(C3860, ReactionTypes!A:C, 3, FALSE)</f>
        <v>50</v>
      </c>
      <c r="E3860" s="1">
        <v>44056.204861111109</v>
      </c>
    </row>
    <row r="3861" spans="1:5" x14ac:dyDescent="0.35">
      <c r="A3861" t="s">
        <v>166</v>
      </c>
      <c r="B3861" t="str">
        <f>INDEX(Content!C:C, MATCH(A3861, Content!A:A, 0))</f>
        <v>tennis</v>
      </c>
      <c r="C3861" t="s">
        <v>9</v>
      </c>
      <c r="D3861">
        <f>VLOOKUP(C3861, ReactionTypes!A:C, 3, FALSE)</f>
        <v>30</v>
      </c>
      <c r="E3861" s="1">
        <v>44340.455555555556</v>
      </c>
    </row>
    <row r="3862" spans="1:5" x14ac:dyDescent="0.35">
      <c r="A3862" t="s">
        <v>166</v>
      </c>
      <c r="B3862" t="str">
        <f>INDEX(Content!C:C, MATCH(A3862, Content!A:A, 0))</f>
        <v>tennis</v>
      </c>
      <c r="C3862" t="s">
        <v>14</v>
      </c>
      <c r="D3862">
        <f>VLOOKUP(C3862, ReactionTypes!A:C, 3, FALSE)</f>
        <v>70</v>
      </c>
      <c r="E3862" s="1">
        <v>44328.00277777778</v>
      </c>
    </row>
    <row r="3863" spans="1:5" x14ac:dyDescent="0.35">
      <c r="A3863" t="s">
        <v>166</v>
      </c>
      <c r="B3863" t="str">
        <f>INDEX(Content!C:C, MATCH(A3863, Content!A:A, 0))</f>
        <v>tennis</v>
      </c>
      <c r="C3863" t="s">
        <v>3</v>
      </c>
      <c r="D3863">
        <f>VLOOKUP(C3863, ReactionTypes!A:C, 3, FALSE)</f>
        <v>60</v>
      </c>
      <c r="E3863" s="1">
        <v>44194.947222222225</v>
      </c>
    </row>
    <row r="3864" spans="1:5" x14ac:dyDescent="0.35">
      <c r="A3864" t="s">
        <v>166</v>
      </c>
      <c r="B3864" t="str">
        <f>INDEX(Content!C:C, MATCH(A3864, Content!A:A, 0))</f>
        <v>tennis</v>
      </c>
      <c r="C3864" t="s">
        <v>21</v>
      </c>
      <c r="D3864">
        <f>VLOOKUP(C3864, ReactionTypes!A:C, 3, FALSE)</f>
        <v>12</v>
      </c>
      <c r="E3864" s="1">
        <v>44050.906944444447</v>
      </c>
    </row>
    <row r="3865" spans="1:5" x14ac:dyDescent="0.35">
      <c r="A3865" t="s">
        <v>166</v>
      </c>
      <c r="B3865" t="str">
        <f>INDEX(Content!C:C, MATCH(A3865, Content!A:A, 0))</f>
        <v>tennis</v>
      </c>
      <c r="C3865" t="s">
        <v>3</v>
      </c>
      <c r="D3865">
        <f>VLOOKUP(C3865, ReactionTypes!A:C, 3, FALSE)</f>
        <v>60</v>
      </c>
      <c r="E3865" s="1">
        <v>44082.167361111111</v>
      </c>
    </row>
    <row r="3866" spans="1:5" x14ac:dyDescent="0.35">
      <c r="A3866" t="s">
        <v>166</v>
      </c>
      <c r="B3866" t="str">
        <f>INDEX(Content!C:C, MATCH(A3866, Content!A:A, 0))</f>
        <v>tennis</v>
      </c>
      <c r="C3866" t="s">
        <v>18</v>
      </c>
      <c r="D3866">
        <f>VLOOKUP(C3866, ReactionTypes!A:C, 3, FALSE)</f>
        <v>45</v>
      </c>
      <c r="E3866" s="1">
        <v>44107.609722222223</v>
      </c>
    </row>
    <row r="3867" spans="1:5" x14ac:dyDescent="0.35">
      <c r="A3867" t="s">
        <v>166</v>
      </c>
      <c r="B3867" t="str">
        <f>INDEX(Content!C:C, MATCH(A3867, Content!A:A, 0))</f>
        <v>tennis</v>
      </c>
      <c r="C3867" t="s">
        <v>8</v>
      </c>
      <c r="D3867">
        <f>VLOOKUP(C3867, ReactionTypes!A:C, 3, FALSE)</f>
        <v>5</v>
      </c>
      <c r="E3867" s="1">
        <v>44226.847916666666</v>
      </c>
    </row>
    <row r="3868" spans="1:5" x14ac:dyDescent="0.35">
      <c r="A3868" t="s">
        <v>166</v>
      </c>
      <c r="B3868" t="str">
        <f>INDEX(Content!C:C, MATCH(A3868, Content!A:A, 0))</f>
        <v>tennis</v>
      </c>
      <c r="C3868" t="s">
        <v>14</v>
      </c>
      <c r="D3868">
        <f>VLOOKUP(C3868, ReactionTypes!A:C, 3, FALSE)</f>
        <v>70</v>
      </c>
      <c r="E3868" s="1">
        <v>44240.019444444442</v>
      </c>
    </row>
    <row r="3869" spans="1:5" x14ac:dyDescent="0.35">
      <c r="A3869" t="s">
        <v>166</v>
      </c>
      <c r="B3869" t="str">
        <f>INDEX(Content!C:C, MATCH(A3869, Content!A:A, 0))</f>
        <v>tennis</v>
      </c>
      <c r="C3869" t="s">
        <v>5</v>
      </c>
      <c r="D3869">
        <f>VLOOKUP(C3869, ReactionTypes!A:C, 3, FALSE)</f>
        <v>70</v>
      </c>
      <c r="E3869" s="1">
        <v>44315.414583333331</v>
      </c>
    </row>
    <row r="3870" spans="1:5" x14ac:dyDescent="0.35">
      <c r="A3870" t="s">
        <v>166</v>
      </c>
      <c r="B3870" t="str">
        <f>INDEX(Content!C:C, MATCH(A3870, Content!A:A, 0))</f>
        <v>tennis</v>
      </c>
      <c r="C3870" t="s">
        <v>14</v>
      </c>
      <c r="D3870">
        <f>VLOOKUP(C3870, ReactionTypes!A:C, 3, FALSE)</f>
        <v>70</v>
      </c>
      <c r="E3870" s="1">
        <v>44214.78125</v>
      </c>
    </row>
    <row r="3871" spans="1:5" x14ac:dyDescent="0.35">
      <c r="A3871" t="s">
        <v>166</v>
      </c>
      <c r="B3871" t="str">
        <f>INDEX(Content!C:C, MATCH(A3871, Content!A:A, 0))</f>
        <v>tennis</v>
      </c>
      <c r="C3871" t="s">
        <v>18</v>
      </c>
      <c r="D3871">
        <f>VLOOKUP(C3871, ReactionTypes!A:C, 3, FALSE)</f>
        <v>45</v>
      </c>
      <c r="E3871" s="1">
        <v>44117.45416666667</v>
      </c>
    </row>
    <row r="3872" spans="1:5" x14ac:dyDescent="0.35">
      <c r="A3872" t="s">
        <v>166</v>
      </c>
      <c r="B3872" t="str">
        <f>INDEX(Content!C:C, MATCH(A3872, Content!A:A, 0))</f>
        <v>tennis</v>
      </c>
      <c r="C3872" t="s">
        <v>17</v>
      </c>
      <c r="D3872">
        <f>VLOOKUP(C3872, ReactionTypes!A:C, 3, FALSE)</f>
        <v>10</v>
      </c>
      <c r="E3872" s="1">
        <v>44214.488888888889</v>
      </c>
    </row>
    <row r="3873" spans="1:5" x14ac:dyDescent="0.35">
      <c r="A3873" t="s">
        <v>166</v>
      </c>
      <c r="B3873" t="str">
        <f>INDEX(Content!C:C, MATCH(A3873, Content!A:A, 0))</f>
        <v>tennis</v>
      </c>
      <c r="C3873" t="s">
        <v>10</v>
      </c>
      <c r="D3873">
        <f>VLOOKUP(C3873, ReactionTypes!A:C, 3, FALSE)</f>
        <v>20</v>
      </c>
      <c r="E3873" s="1">
        <v>44199.192361111112</v>
      </c>
    </row>
    <row r="3874" spans="1:5" x14ac:dyDescent="0.35">
      <c r="A3874" t="s">
        <v>166</v>
      </c>
      <c r="B3874" t="str">
        <f>INDEX(Content!C:C, MATCH(A3874, Content!A:A, 0))</f>
        <v>tennis</v>
      </c>
      <c r="C3874" t="s">
        <v>21</v>
      </c>
      <c r="D3874">
        <f>VLOOKUP(C3874, ReactionTypes!A:C, 3, FALSE)</f>
        <v>12</v>
      </c>
      <c r="E3874" s="1">
        <v>44112.637499999997</v>
      </c>
    </row>
    <row r="3875" spans="1:5" x14ac:dyDescent="0.35">
      <c r="A3875" t="s">
        <v>166</v>
      </c>
      <c r="B3875" t="str">
        <f>INDEX(Content!C:C, MATCH(A3875, Content!A:A, 0))</f>
        <v>tennis</v>
      </c>
      <c r="C3875" t="s">
        <v>16</v>
      </c>
      <c r="D3875">
        <f>VLOOKUP(C3875, ReactionTypes!A:C, 3, FALSE)</f>
        <v>50</v>
      </c>
      <c r="E3875" s="1">
        <v>44136.703472222223</v>
      </c>
    </row>
    <row r="3876" spans="1:5" x14ac:dyDescent="0.35">
      <c r="A3876" t="s">
        <v>166</v>
      </c>
      <c r="B3876" t="str">
        <f>INDEX(Content!C:C, MATCH(A3876, Content!A:A, 0))</f>
        <v>tennis</v>
      </c>
      <c r="C3876" t="s">
        <v>15</v>
      </c>
      <c r="D3876">
        <f>VLOOKUP(C3876, ReactionTypes!A:C, 3, FALSE)</f>
        <v>72</v>
      </c>
      <c r="E3876" s="1">
        <v>44052.40347222222</v>
      </c>
    </row>
    <row r="3877" spans="1:5" x14ac:dyDescent="0.35">
      <c r="A3877" t="s">
        <v>166</v>
      </c>
      <c r="B3877" t="str">
        <f>INDEX(Content!C:C, MATCH(A3877, Content!A:A, 0))</f>
        <v>tennis</v>
      </c>
      <c r="C3877" t="s">
        <v>21</v>
      </c>
      <c r="D3877">
        <f>VLOOKUP(C3877, ReactionTypes!A:C, 3, FALSE)</f>
        <v>12</v>
      </c>
      <c r="E3877" s="1">
        <v>44224.348611111112</v>
      </c>
    </row>
    <row r="3878" spans="1:5" x14ac:dyDescent="0.35">
      <c r="A3878" t="s">
        <v>166</v>
      </c>
      <c r="B3878" t="str">
        <f>INDEX(Content!C:C, MATCH(A3878, Content!A:A, 0))</f>
        <v>tennis</v>
      </c>
      <c r="C3878" t="s">
        <v>17</v>
      </c>
      <c r="D3878">
        <f>VLOOKUP(C3878, ReactionTypes!A:C, 3, FALSE)</f>
        <v>10</v>
      </c>
      <c r="E3878" s="1">
        <v>44016.409722222219</v>
      </c>
    </row>
    <row r="3879" spans="1:5" x14ac:dyDescent="0.35">
      <c r="A3879" t="s">
        <v>166</v>
      </c>
      <c r="B3879" t="str">
        <f>INDEX(Content!C:C, MATCH(A3879, Content!A:A, 0))</f>
        <v>tennis</v>
      </c>
      <c r="C3879" t="s">
        <v>9</v>
      </c>
      <c r="D3879">
        <f>VLOOKUP(C3879, ReactionTypes!A:C, 3, FALSE)</f>
        <v>30</v>
      </c>
      <c r="E3879" s="1">
        <v>44198.902777777781</v>
      </c>
    </row>
    <row r="3880" spans="1:5" x14ac:dyDescent="0.35">
      <c r="A3880" t="s">
        <v>167</v>
      </c>
      <c r="B3880" t="str">
        <f>INDEX(Content!C:C, MATCH(A3880, Content!A:A, 0))</f>
        <v>science</v>
      </c>
      <c r="C3880" t="s">
        <v>19</v>
      </c>
      <c r="D3880">
        <f>VLOOKUP(C3880, ReactionTypes!A:C, 3, FALSE)</f>
        <v>35</v>
      </c>
      <c r="E3880" s="1">
        <v>44070.913888888892</v>
      </c>
    </row>
    <row r="3881" spans="1:5" x14ac:dyDescent="0.35">
      <c r="A3881" t="s">
        <v>167</v>
      </c>
      <c r="B3881" t="str">
        <f>INDEX(Content!C:C, MATCH(A3881, Content!A:A, 0))</f>
        <v>science</v>
      </c>
      <c r="C3881" t="s">
        <v>3</v>
      </c>
      <c r="D3881">
        <f>VLOOKUP(C3881, ReactionTypes!A:C, 3, FALSE)</f>
        <v>60</v>
      </c>
      <c r="E3881" s="1">
        <v>44082.53402777778</v>
      </c>
    </row>
    <row r="3882" spans="1:5" x14ac:dyDescent="0.35">
      <c r="A3882" t="s">
        <v>167</v>
      </c>
      <c r="B3882" t="str">
        <f>INDEX(Content!C:C, MATCH(A3882, Content!A:A, 0))</f>
        <v>science</v>
      </c>
      <c r="C3882" t="s">
        <v>17</v>
      </c>
      <c r="D3882">
        <f>VLOOKUP(C3882, ReactionTypes!A:C, 3, FALSE)</f>
        <v>10</v>
      </c>
      <c r="E3882" s="1">
        <v>44081.611805555556</v>
      </c>
    </row>
    <row r="3883" spans="1:5" x14ac:dyDescent="0.35">
      <c r="A3883" t="s">
        <v>167</v>
      </c>
      <c r="B3883" t="str">
        <f>INDEX(Content!C:C, MATCH(A3883, Content!A:A, 0))</f>
        <v>science</v>
      </c>
      <c r="C3883" t="s">
        <v>5</v>
      </c>
      <c r="D3883">
        <f>VLOOKUP(C3883, ReactionTypes!A:C, 3, FALSE)</f>
        <v>70</v>
      </c>
      <c r="E3883" s="1">
        <v>44243.813888888886</v>
      </c>
    </row>
    <row r="3884" spans="1:5" x14ac:dyDescent="0.35">
      <c r="A3884" t="s">
        <v>167</v>
      </c>
      <c r="B3884" t="str">
        <f>INDEX(Content!C:C, MATCH(A3884, Content!A:A, 0))</f>
        <v>science</v>
      </c>
      <c r="C3884" t="s">
        <v>6</v>
      </c>
      <c r="D3884">
        <f>VLOOKUP(C3884, ReactionTypes!A:C, 3, FALSE)</f>
        <v>0</v>
      </c>
      <c r="E3884" s="1">
        <v>44306.464583333334</v>
      </c>
    </row>
    <row r="3885" spans="1:5" x14ac:dyDescent="0.35">
      <c r="A3885" t="s">
        <v>167</v>
      </c>
      <c r="B3885" t="str">
        <f>INDEX(Content!C:C, MATCH(A3885, Content!A:A, 0))</f>
        <v>science</v>
      </c>
      <c r="C3885" t="s">
        <v>17</v>
      </c>
      <c r="D3885">
        <f>VLOOKUP(C3885, ReactionTypes!A:C, 3, FALSE)</f>
        <v>10</v>
      </c>
      <c r="E3885" s="1">
        <v>44064.989583333336</v>
      </c>
    </row>
    <row r="3886" spans="1:5" x14ac:dyDescent="0.35">
      <c r="A3886" t="s">
        <v>167</v>
      </c>
      <c r="B3886" t="str">
        <f>INDEX(Content!C:C, MATCH(A3886, Content!A:A, 0))</f>
        <v>science</v>
      </c>
      <c r="C3886" t="s">
        <v>17</v>
      </c>
      <c r="D3886">
        <f>VLOOKUP(C3886, ReactionTypes!A:C, 3, FALSE)</f>
        <v>10</v>
      </c>
      <c r="E3886" s="1">
        <v>44132.62222222222</v>
      </c>
    </row>
    <row r="3887" spans="1:5" x14ac:dyDescent="0.35">
      <c r="A3887" t="s">
        <v>167</v>
      </c>
      <c r="B3887" t="str">
        <f>INDEX(Content!C:C, MATCH(A3887, Content!A:A, 0))</f>
        <v>science</v>
      </c>
      <c r="C3887" t="s">
        <v>12</v>
      </c>
      <c r="D3887">
        <f>VLOOKUP(C3887, ReactionTypes!A:C, 3, FALSE)</f>
        <v>65</v>
      </c>
      <c r="E3887" s="1">
        <v>44356.088888888888</v>
      </c>
    </row>
    <row r="3888" spans="1:5" x14ac:dyDescent="0.35">
      <c r="A3888" t="s">
        <v>167</v>
      </c>
      <c r="B3888" t="str">
        <f>INDEX(Content!C:C, MATCH(A3888, Content!A:A, 0))</f>
        <v>science</v>
      </c>
      <c r="C3888" t="s">
        <v>8</v>
      </c>
      <c r="D3888">
        <f>VLOOKUP(C3888, ReactionTypes!A:C, 3, FALSE)</f>
        <v>5</v>
      </c>
      <c r="E3888" s="1">
        <v>44078.881944444445</v>
      </c>
    </row>
    <row r="3889" spans="1:5" x14ac:dyDescent="0.35">
      <c r="A3889" t="s">
        <v>167</v>
      </c>
      <c r="B3889" t="str">
        <f>INDEX(Content!C:C, MATCH(A3889, Content!A:A, 0))</f>
        <v>science</v>
      </c>
      <c r="C3889" t="s">
        <v>9</v>
      </c>
      <c r="D3889">
        <f>VLOOKUP(C3889, ReactionTypes!A:C, 3, FALSE)</f>
        <v>30</v>
      </c>
      <c r="E3889" s="1">
        <v>44068.508333333331</v>
      </c>
    </row>
    <row r="3890" spans="1:5" x14ac:dyDescent="0.35">
      <c r="A3890" t="s">
        <v>167</v>
      </c>
      <c r="B3890" t="str">
        <f>INDEX(Content!C:C, MATCH(A3890, Content!A:A, 0))</f>
        <v>science</v>
      </c>
      <c r="C3890" t="s">
        <v>10</v>
      </c>
      <c r="D3890">
        <f>VLOOKUP(C3890, ReactionTypes!A:C, 3, FALSE)</f>
        <v>20</v>
      </c>
      <c r="E3890" s="1">
        <v>44166.942361111112</v>
      </c>
    </row>
    <row r="3891" spans="1:5" x14ac:dyDescent="0.35">
      <c r="A3891" t="s">
        <v>167</v>
      </c>
      <c r="B3891" t="str">
        <f>INDEX(Content!C:C, MATCH(A3891, Content!A:A, 0))</f>
        <v>science</v>
      </c>
      <c r="C3891" t="s">
        <v>15</v>
      </c>
      <c r="D3891">
        <f>VLOOKUP(C3891, ReactionTypes!A:C, 3, FALSE)</f>
        <v>72</v>
      </c>
      <c r="E3891" s="1">
        <v>44356.02847222222</v>
      </c>
    </row>
    <row r="3892" spans="1:5" x14ac:dyDescent="0.35">
      <c r="A3892" t="s">
        <v>168</v>
      </c>
      <c r="B3892" t="str">
        <f>INDEX(Content!C:C, MATCH(A3892, Content!A:A, 0))</f>
        <v>animals</v>
      </c>
      <c r="C3892" t="s">
        <v>18</v>
      </c>
      <c r="D3892">
        <f>VLOOKUP(C3892, ReactionTypes!A:C, 3, FALSE)</f>
        <v>45</v>
      </c>
      <c r="E3892" s="1">
        <v>44290.912499999999</v>
      </c>
    </row>
    <row r="3893" spans="1:5" x14ac:dyDescent="0.35">
      <c r="A3893" t="s">
        <v>168</v>
      </c>
      <c r="B3893" t="str">
        <f>INDEX(Content!C:C, MATCH(A3893, Content!A:A, 0))</f>
        <v>animals</v>
      </c>
      <c r="C3893" t="s">
        <v>8</v>
      </c>
      <c r="D3893">
        <f>VLOOKUP(C3893, ReactionTypes!A:C, 3, FALSE)</f>
        <v>5</v>
      </c>
      <c r="E3893" s="1">
        <v>44054.976388888892</v>
      </c>
    </row>
    <row r="3894" spans="1:5" x14ac:dyDescent="0.35">
      <c r="A3894" t="s">
        <v>168</v>
      </c>
      <c r="B3894" t="str">
        <f>INDEX(Content!C:C, MATCH(A3894, Content!A:A, 0))</f>
        <v>animals</v>
      </c>
      <c r="C3894" t="s">
        <v>12</v>
      </c>
      <c r="D3894">
        <f>VLOOKUP(C3894, ReactionTypes!A:C, 3, FALSE)</f>
        <v>65</v>
      </c>
      <c r="E3894" s="1">
        <v>44328.522222222222</v>
      </c>
    </row>
    <row r="3895" spans="1:5" x14ac:dyDescent="0.35">
      <c r="A3895" t="s">
        <v>168</v>
      </c>
      <c r="B3895" t="str">
        <f>INDEX(Content!C:C, MATCH(A3895, Content!A:A, 0))</f>
        <v>animals</v>
      </c>
      <c r="C3895" t="s">
        <v>3</v>
      </c>
      <c r="D3895">
        <f>VLOOKUP(C3895, ReactionTypes!A:C, 3, FALSE)</f>
        <v>60</v>
      </c>
      <c r="E3895" s="1">
        <v>44359.990277777775</v>
      </c>
    </row>
    <row r="3896" spans="1:5" x14ac:dyDescent="0.35">
      <c r="A3896" t="s">
        <v>168</v>
      </c>
      <c r="B3896" t="str">
        <f>INDEX(Content!C:C, MATCH(A3896, Content!A:A, 0))</f>
        <v>animals</v>
      </c>
      <c r="C3896" t="s">
        <v>9</v>
      </c>
      <c r="D3896">
        <f>VLOOKUP(C3896, ReactionTypes!A:C, 3, FALSE)</f>
        <v>30</v>
      </c>
      <c r="E3896" s="1">
        <v>44270.334722222222</v>
      </c>
    </row>
    <row r="3897" spans="1:5" x14ac:dyDescent="0.35">
      <c r="A3897" t="s">
        <v>168</v>
      </c>
      <c r="B3897" t="str">
        <f>INDEX(Content!C:C, MATCH(A3897, Content!A:A, 0))</f>
        <v>animals</v>
      </c>
      <c r="C3897" t="s">
        <v>14</v>
      </c>
      <c r="D3897">
        <f>VLOOKUP(C3897, ReactionTypes!A:C, 3, FALSE)</f>
        <v>70</v>
      </c>
      <c r="E3897" s="1">
        <v>44091.602777777778</v>
      </c>
    </row>
    <row r="3898" spans="1:5" x14ac:dyDescent="0.35">
      <c r="A3898" t="s">
        <v>168</v>
      </c>
      <c r="B3898" t="str">
        <f>INDEX(Content!C:C, MATCH(A3898, Content!A:A, 0))</f>
        <v>animals</v>
      </c>
      <c r="C3898" t="s">
        <v>20</v>
      </c>
      <c r="D3898">
        <f>VLOOKUP(C3898, ReactionTypes!A:C, 3, FALSE)</f>
        <v>15</v>
      </c>
      <c r="E3898" s="1">
        <v>44198.054166666669</v>
      </c>
    </row>
    <row r="3899" spans="1:5" x14ac:dyDescent="0.35">
      <c r="A3899" t="s">
        <v>168</v>
      </c>
      <c r="B3899" t="str">
        <f>INDEX(Content!C:C, MATCH(A3899, Content!A:A, 0))</f>
        <v>animals</v>
      </c>
      <c r="C3899" t="s">
        <v>16</v>
      </c>
      <c r="D3899">
        <f>VLOOKUP(C3899, ReactionTypes!A:C, 3, FALSE)</f>
        <v>50</v>
      </c>
      <c r="E3899" s="1">
        <v>44197.638194444444</v>
      </c>
    </row>
    <row r="3900" spans="1:5" x14ac:dyDescent="0.35">
      <c r="A3900" t="s">
        <v>168</v>
      </c>
      <c r="B3900" t="str">
        <f>INDEX(Content!C:C, MATCH(A3900, Content!A:A, 0))</f>
        <v>animals</v>
      </c>
      <c r="C3900" t="s">
        <v>3</v>
      </c>
      <c r="D3900">
        <f>VLOOKUP(C3900, ReactionTypes!A:C, 3, FALSE)</f>
        <v>60</v>
      </c>
      <c r="E3900" s="1">
        <v>44159.488194444442</v>
      </c>
    </row>
    <row r="3901" spans="1:5" x14ac:dyDescent="0.35">
      <c r="A3901" t="s">
        <v>168</v>
      </c>
      <c r="B3901" t="str">
        <f>INDEX(Content!C:C, MATCH(A3901, Content!A:A, 0))</f>
        <v>animals</v>
      </c>
      <c r="C3901" t="s">
        <v>5</v>
      </c>
      <c r="D3901">
        <f>VLOOKUP(C3901, ReactionTypes!A:C, 3, FALSE)</f>
        <v>70</v>
      </c>
      <c r="E3901" s="1">
        <v>44193.69027777778</v>
      </c>
    </row>
    <row r="3902" spans="1:5" x14ac:dyDescent="0.35">
      <c r="A3902" t="s">
        <v>168</v>
      </c>
      <c r="B3902" t="str">
        <f>INDEX(Content!C:C, MATCH(A3902, Content!A:A, 0))</f>
        <v>animals</v>
      </c>
      <c r="C3902" t="s">
        <v>5</v>
      </c>
      <c r="D3902">
        <f>VLOOKUP(C3902, ReactionTypes!A:C, 3, FALSE)</f>
        <v>70</v>
      </c>
      <c r="E3902" s="1">
        <v>44150.449305555558</v>
      </c>
    </row>
    <row r="3903" spans="1:5" x14ac:dyDescent="0.35">
      <c r="A3903" t="s">
        <v>168</v>
      </c>
      <c r="B3903" t="str">
        <f>INDEX(Content!C:C, MATCH(A3903, Content!A:A, 0))</f>
        <v>animals</v>
      </c>
      <c r="C3903" t="s">
        <v>3</v>
      </c>
      <c r="D3903">
        <f>VLOOKUP(C3903, ReactionTypes!A:C, 3, FALSE)</f>
        <v>60</v>
      </c>
      <c r="E3903" s="1">
        <v>44342.6</v>
      </c>
    </row>
    <row r="3904" spans="1:5" x14ac:dyDescent="0.35">
      <c r="A3904" t="s">
        <v>168</v>
      </c>
      <c r="B3904" t="str">
        <f>INDEX(Content!C:C, MATCH(A3904, Content!A:A, 0))</f>
        <v>animals</v>
      </c>
      <c r="C3904" t="s">
        <v>8</v>
      </c>
      <c r="D3904">
        <f>VLOOKUP(C3904, ReactionTypes!A:C, 3, FALSE)</f>
        <v>5</v>
      </c>
      <c r="E3904" s="1">
        <v>44094.720833333333</v>
      </c>
    </row>
    <row r="3905" spans="1:5" x14ac:dyDescent="0.35">
      <c r="A3905" t="s">
        <v>168</v>
      </c>
      <c r="B3905" t="str">
        <f>INDEX(Content!C:C, MATCH(A3905, Content!A:A, 0))</f>
        <v>animals</v>
      </c>
      <c r="C3905" t="s">
        <v>14</v>
      </c>
      <c r="D3905">
        <f>VLOOKUP(C3905, ReactionTypes!A:C, 3, FALSE)</f>
        <v>70</v>
      </c>
      <c r="E3905" s="1">
        <v>44035.047222222223</v>
      </c>
    </row>
    <row r="3906" spans="1:5" x14ac:dyDescent="0.35">
      <c r="A3906" t="s">
        <v>168</v>
      </c>
      <c r="B3906" t="str">
        <f>INDEX(Content!C:C, MATCH(A3906, Content!A:A, 0))</f>
        <v>animals</v>
      </c>
      <c r="C3906" t="s">
        <v>3</v>
      </c>
      <c r="D3906">
        <f>VLOOKUP(C3906, ReactionTypes!A:C, 3, FALSE)</f>
        <v>60</v>
      </c>
      <c r="E3906" s="1">
        <v>44220.92291666667</v>
      </c>
    </row>
    <row r="3907" spans="1:5" x14ac:dyDescent="0.35">
      <c r="A3907" t="s">
        <v>168</v>
      </c>
      <c r="B3907" t="str">
        <f>INDEX(Content!C:C, MATCH(A3907, Content!A:A, 0))</f>
        <v>animals</v>
      </c>
      <c r="C3907" t="s">
        <v>16</v>
      </c>
      <c r="D3907">
        <f>VLOOKUP(C3907, ReactionTypes!A:C, 3, FALSE)</f>
        <v>50</v>
      </c>
      <c r="E3907" s="1">
        <v>44050.050694444442</v>
      </c>
    </row>
    <row r="3908" spans="1:5" x14ac:dyDescent="0.35">
      <c r="A3908" t="s">
        <v>168</v>
      </c>
      <c r="B3908" t="str">
        <f>INDEX(Content!C:C, MATCH(A3908, Content!A:A, 0))</f>
        <v>animals</v>
      </c>
      <c r="C3908" t="s">
        <v>17</v>
      </c>
      <c r="D3908">
        <f>VLOOKUP(C3908, ReactionTypes!A:C, 3, FALSE)</f>
        <v>10</v>
      </c>
      <c r="E3908" s="1">
        <v>44162.388888888891</v>
      </c>
    </row>
    <row r="3909" spans="1:5" x14ac:dyDescent="0.35">
      <c r="A3909" t="s">
        <v>168</v>
      </c>
      <c r="B3909" t="str">
        <f>INDEX(Content!C:C, MATCH(A3909, Content!A:A, 0))</f>
        <v>animals</v>
      </c>
      <c r="C3909" t="s">
        <v>5</v>
      </c>
      <c r="D3909">
        <f>VLOOKUP(C3909, ReactionTypes!A:C, 3, FALSE)</f>
        <v>70</v>
      </c>
      <c r="E3909" s="1">
        <v>44246.384722222225</v>
      </c>
    </row>
    <row r="3910" spans="1:5" x14ac:dyDescent="0.35">
      <c r="A3910" t="s">
        <v>168</v>
      </c>
      <c r="B3910" t="str">
        <f>INDEX(Content!C:C, MATCH(A3910, Content!A:A, 0))</f>
        <v>animals</v>
      </c>
      <c r="C3910" t="s">
        <v>18</v>
      </c>
      <c r="D3910">
        <f>VLOOKUP(C3910, ReactionTypes!A:C, 3, FALSE)</f>
        <v>45</v>
      </c>
      <c r="E3910" s="1">
        <v>44079.927083333336</v>
      </c>
    </row>
    <row r="3911" spans="1:5" x14ac:dyDescent="0.35">
      <c r="A3911" t="s">
        <v>168</v>
      </c>
      <c r="B3911" t="str">
        <f>INDEX(Content!C:C, MATCH(A3911, Content!A:A, 0))</f>
        <v>animals</v>
      </c>
      <c r="C3911" t="s">
        <v>6</v>
      </c>
      <c r="D3911">
        <f>VLOOKUP(C3911, ReactionTypes!A:C, 3, FALSE)</f>
        <v>0</v>
      </c>
      <c r="E3911" s="1">
        <v>44019.698611111111</v>
      </c>
    </row>
    <row r="3912" spans="1:5" x14ac:dyDescent="0.35">
      <c r="A3912" t="s">
        <v>168</v>
      </c>
      <c r="B3912" t="str">
        <f>INDEX(Content!C:C, MATCH(A3912, Content!A:A, 0))</f>
        <v>animals</v>
      </c>
      <c r="C3912" t="s">
        <v>6</v>
      </c>
      <c r="D3912">
        <f>VLOOKUP(C3912, ReactionTypes!A:C, 3, FALSE)</f>
        <v>0</v>
      </c>
      <c r="E3912" s="1">
        <v>44240.018750000003</v>
      </c>
    </row>
    <row r="3913" spans="1:5" x14ac:dyDescent="0.35">
      <c r="A3913" t="s">
        <v>168</v>
      </c>
      <c r="B3913" t="str">
        <f>INDEX(Content!C:C, MATCH(A3913, Content!A:A, 0))</f>
        <v>animals</v>
      </c>
      <c r="C3913" t="s">
        <v>6</v>
      </c>
      <c r="D3913">
        <f>VLOOKUP(C3913, ReactionTypes!A:C, 3, FALSE)</f>
        <v>0</v>
      </c>
      <c r="E3913" s="1">
        <v>44289.931944444441</v>
      </c>
    </row>
    <row r="3914" spans="1:5" x14ac:dyDescent="0.35">
      <c r="A3914" t="s">
        <v>168</v>
      </c>
      <c r="B3914" t="str">
        <f>INDEX(Content!C:C, MATCH(A3914, Content!A:A, 0))</f>
        <v>animals</v>
      </c>
      <c r="C3914" t="s">
        <v>18</v>
      </c>
      <c r="D3914">
        <f>VLOOKUP(C3914, ReactionTypes!A:C, 3, FALSE)</f>
        <v>45</v>
      </c>
      <c r="E3914" s="1">
        <v>44224.296527777777</v>
      </c>
    </row>
    <row r="3915" spans="1:5" x14ac:dyDescent="0.35">
      <c r="A3915" t="s">
        <v>168</v>
      </c>
      <c r="B3915" t="str">
        <f>INDEX(Content!C:C, MATCH(A3915, Content!A:A, 0))</f>
        <v>animals</v>
      </c>
      <c r="C3915" t="s">
        <v>6</v>
      </c>
      <c r="D3915">
        <f>VLOOKUP(C3915, ReactionTypes!A:C, 3, FALSE)</f>
        <v>0</v>
      </c>
      <c r="E3915" s="1">
        <v>44102.390972222223</v>
      </c>
    </row>
    <row r="3916" spans="1:5" x14ac:dyDescent="0.35">
      <c r="A3916" t="s">
        <v>168</v>
      </c>
      <c r="B3916" t="str">
        <f>INDEX(Content!C:C, MATCH(A3916, Content!A:A, 0))</f>
        <v>animals</v>
      </c>
      <c r="C3916" t="s">
        <v>19</v>
      </c>
      <c r="D3916">
        <f>VLOOKUP(C3916, ReactionTypes!A:C, 3, FALSE)</f>
        <v>35</v>
      </c>
      <c r="E3916" s="1">
        <v>44252.144444444442</v>
      </c>
    </row>
    <row r="3917" spans="1:5" x14ac:dyDescent="0.35">
      <c r="A3917" t="s">
        <v>168</v>
      </c>
      <c r="B3917" t="str">
        <f>INDEX(Content!C:C, MATCH(A3917, Content!A:A, 0))</f>
        <v>animals</v>
      </c>
      <c r="C3917" t="s">
        <v>16</v>
      </c>
      <c r="D3917">
        <f>VLOOKUP(C3917, ReactionTypes!A:C, 3, FALSE)</f>
        <v>50</v>
      </c>
      <c r="E3917" s="1">
        <v>44206.238888888889</v>
      </c>
    </row>
    <row r="3918" spans="1:5" x14ac:dyDescent="0.35">
      <c r="A3918" t="s">
        <v>168</v>
      </c>
      <c r="B3918" t="str">
        <f>INDEX(Content!C:C, MATCH(A3918, Content!A:A, 0))</f>
        <v>animals</v>
      </c>
      <c r="C3918" t="s">
        <v>5</v>
      </c>
      <c r="D3918">
        <f>VLOOKUP(C3918, ReactionTypes!A:C, 3, FALSE)</f>
        <v>70</v>
      </c>
      <c r="E3918" s="1">
        <v>44083.578472222223</v>
      </c>
    </row>
    <row r="3919" spans="1:5" x14ac:dyDescent="0.35">
      <c r="A3919" t="s">
        <v>168</v>
      </c>
      <c r="B3919" t="str">
        <f>INDEX(Content!C:C, MATCH(A3919, Content!A:A, 0))</f>
        <v>animals</v>
      </c>
      <c r="C3919" t="s">
        <v>13</v>
      </c>
      <c r="D3919">
        <f>VLOOKUP(C3919, ReactionTypes!A:C, 3, FALSE)</f>
        <v>75</v>
      </c>
      <c r="E3919" s="1">
        <v>44239.964583333334</v>
      </c>
    </row>
    <row r="3920" spans="1:5" x14ac:dyDescent="0.35">
      <c r="A3920" t="s">
        <v>168</v>
      </c>
      <c r="B3920" t="str">
        <f>INDEX(Content!C:C, MATCH(A3920, Content!A:A, 0))</f>
        <v>animals</v>
      </c>
      <c r="C3920" t="s">
        <v>10</v>
      </c>
      <c r="D3920">
        <f>VLOOKUP(C3920, ReactionTypes!A:C, 3, FALSE)</f>
        <v>20</v>
      </c>
      <c r="E3920" s="1">
        <v>44176.649305555555</v>
      </c>
    </row>
    <row r="3921" spans="1:5" x14ac:dyDescent="0.35">
      <c r="A3921" t="s">
        <v>168</v>
      </c>
      <c r="B3921" t="str">
        <f>INDEX(Content!C:C, MATCH(A3921, Content!A:A, 0))</f>
        <v>animals</v>
      </c>
      <c r="C3921" t="s">
        <v>19</v>
      </c>
      <c r="D3921">
        <f>VLOOKUP(C3921, ReactionTypes!A:C, 3, FALSE)</f>
        <v>35</v>
      </c>
      <c r="E3921" s="1">
        <v>44332.433333333334</v>
      </c>
    </row>
    <row r="3922" spans="1:5" x14ac:dyDescent="0.35">
      <c r="A3922" t="s">
        <v>168</v>
      </c>
      <c r="B3922" t="str">
        <f>INDEX(Content!C:C, MATCH(A3922, Content!A:A, 0))</f>
        <v>animals</v>
      </c>
      <c r="C3922" t="s">
        <v>19</v>
      </c>
      <c r="D3922">
        <f>VLOOKUP(C3922, ReactionTypes!A:C, 3, FALSE)</f>
        <v>35</v>
      </c>
      <c r="E3922" s="1">
        <v>44101.282638888886</v>
      </c>
    </row>
    <row r="3923" spans="1:5" x14ac:dyDescent="0.35">
      <c r="A3923" t="s">
        <v>168</v>
      </c>
      <c r="B3923" t="str">
        <f>INDEX(Content!C:C, MATCH(A3923, Content!A:A, 0))</f>
        <v>animals</v>
      </c>
      <c r="C3923" t="s">
        <v>13</v>
      </c>
      <c r="D3923">
        <f>VLOOKUP(C3923, ReactionTypes!A:C, 3, FALSE)</f>
        <v>75</v>
      </c>
      <c r="E3923" s="1">
        <v>44084.362500000003</v>
      </c>
    </row>
    <row r="3924" spans="1:5" x14ac:dyDescent="0.35">
      <c r="A3924" t="s">
        <v>168</v>
      </c>
      <c r="B3924" t="str">
        <f>INDEX(Content!C:C, MATCH(A3924, Content!A:A, 0))</f>
        <v>animals</v>
      </c>
      <c r="C3924" t="s">
        <v>19</v>
      </c>
      <c r="D3924">
        <f>VLOOKUP(C3924, ReactionTypes!A:C, 3, FALSE)</f>
        <v>35</v>
      </c>
      <c r="E3924" s="1">
        <v>44335.990972222222</v>
      </c>
    </row>
    <row r="3925" spans="1:5" x14ac:dyDescent="0.35">
      <c r="A3925" t="s">
        <v>168</v>
      </c>
      <c r="B3925" t="str">
        <f>INDEX(Content!C:C, MATCH(A3925, Content!A:A, 0))</f>
        <v>animals</v>
      </c>
      <c r="C3925" t="s">
        <v>15</v>
      </c>
      <c r="D3925">
        <f>VLOOKUP(C3925, ReactionTypes!A:C, 3, FALSE)</f>
        <v>72</v>
      </c>
      <c r="E3925" s="1">
        <v>44034.305555555555</v>
      </c>
    </row>
    <row r="3926" spans="1:5" x14ac:dyDescent="0.35">
      <c r="A3926" t="s">
        <v>168</v>
      </c>
      <c r="B3926" t="str">
        <f>INDEX(Content!C:C, MATCH(A3926, Content!A:A, 0))</f>
        <v>animals</v>
      </c>
      <c r="C3926" t="s">
        <v>20</v>
      </c>
      <c r="D3926">
        <f>VLOOKUP(C3926, ReactionTypes!A:C, 3, FALSE)</f>
        <v>15</v>
      </c>
      <c r="E3926" s="1">
        <v>44116.609722222223</v>
      </c>
    </row>
    <row r="3927" spans="1:5" x14ac:dyDescent="0.35">
      <c r="A3927" t="s">
        <v>168</v>
      </c>
      <c r="B3927" t="str">
        <f>INDEX(Content!C:C, MATCH(A3927, Content!A:A, 0))</f>
        <v>animals</v>
      </c>
      <c r="C3927" t="s">
        <v>6</v>
      </c>
      <c r="D3927">
        <f>VLOOKUP(C3927, ReactionTypes!A:C, 3, FALSE)</f>
        <v>0</v>
      </c>
      <c r="E3927" s="1">
        <v>44096.612500000003</v>
      </c>
    </row>
    <row r="3928" spans="1:5" x14ac:dyDescent="0.35">
      <c r="A3928" t="s">
        <v>168</v>
      </c>
      <c r="B3928" t="str">
        <f>INDEX(Content!C:C, MATCH(A3928, Content!A:A, 0))</f>
        <v>animals</v>
      </c>
      <c r="C3928" t="s">
        <v>5</v>
      </c>
      <c r="D3928">
        <f>VLOOKUP(C3928, ReactionTypes!A:C, 3, FALSE)</f>
        <v>70</v>
      </c>
      <c r="E3928" s="1">
        <v>44239.212500000001</v>
      </c>
    </row>
    <row r="3929" spans="1:5" x14ac:dyDescent="0.35">
      <c r="A3929" t="s">
        <v>168</v>
      </c>
      <c r="B3929" t="str">
        <f>INDEX(Content!C:C, MATCH(A3929, Content!A:A, 0))</f>
        <v>animals</v>
      </c>
      <c r="C3929" t="s">
        <v>21</v>
      </c>
      <c r="D3929">
        <f>VLOOKUP(C3929, ReactionTypes!A:C, 3, FALSE)</f>
        <v>12</v>
      </c>
      <c r="E3929" s="1">
        <v>44182.526388888888</v>
      </c>
    </row>
    <row r="3930" spans="1:5" x14ac:dyDescent="0.35">
      <c r="A3930" t="s">
        <v>168</v>
      </c>
      <c r="B3930" t="str">
        <f>INDEX(Content!C:C, MATCH(A3930, Content!A:A, 0))</f>
        <v>animals</v>
      </c>
      <c r="C3930" t="s">
        <v>14</v>
      </c>
      <c r="D3930">
        <f>VLOOKUP(C3930, ReactionTypes!A:C, 3, FALSE)</f>
        <v>70</v>
      </c>
      <c r="E3930" s="1">
        <v>44353.909722222219</v>
      </c>
    </row>
    <row r="3931" spans="1:5" x14ac:dyDescent="0.35">
      <c r="A3931" t="s">
        <v>168</v>
      </c>
      <c r="B3931" t="str">
        <f>INDEX(Content!C:C, MATCH(A3931, Content!A:A, 0))</f>
        <v>animals</v>
      </c>
      <c r="C3931" t="s">
        <v>5</v>
      </c>
      <c r="D3931">
        <f>VLOOKUP(C3931, ReactionTypes!A:C, 3, FALSE)</f>
        <v>70</v>
      </c>
      <c r="E3931" s="1">
        <v>44277.75</v>
      </c>
    </row>
    <row r="3932" spans="1:5" x14ac:dyDescent="0.35">
      <c r="A3932" t="s">
        <v>169</v>
      </c>
      <c r="B3932" t="str">
        <f>INDEX(Content!C:C, MATCH(A3932, Content!A:A, 0))</f>
        <v>dogs</v>
      </c>
      <c r="C3932" t="s">
        <v>15</v>
      </c>
      <c r="D3932">
        <f>VLOOKUP(C3932, ReactionTypes!A:C, 3, FALSE)</f>
        <v>72</v>
      </c>
      <c r="E3932" s="1">
        <v>44077.40902777778</v>
      </c>
    </row>
    <row r="3933" spans="1:5" x14ac:dyDescent="0.35">
      <c r="A3933" t="s">
        <v>169</v>
      </c>
      <c r="B3933" t="str">
        <f>INDEX(Content!C:C, MATCH(A3933, Content!A:A, 0))</f>
        <v>dogs</v>
      </c>
      <c r="C3933" t="s">
        <v>6</v>
      </c>
      <c r="D3933">
        <f>VLOOKUP(C3933, ReactionTypes!A:C, 3, FALSE)</f>
        <v>0</v>
      </c>
      <c r="E3933" s="1">
        <v>44278.402083333334</v>
      </c>
    </row>
    <row r="3934" spans="1:5" x14ac:dyDescent="0.35">
      <c r="A3934" t="s">
        <v>169</v>
      </c>
      <c r="B3934" t="str">
        <f>INDEX(Content!C:C, MATCH(A3934, Content!A:A, 0))</f>
        <v>dogs</v>
      </c>
      <c r="C3934" t="s">
        <v>16</v>
      </c>
      <c r="D3934">
        <f>VLOOKUP(C3934, ReactionTypes!A:C, 3, FALSE)</f>
        <v>50</v>
      </c>
      <c r="E3934" s="1">
        <v>44084.925694444442</v>
      </c>
    </row>
    <row r="3935" spans="1:5" x14ac:dyDescent="0.35">
      <c r="A3935" t="s">
        <v>169</v>
      </c>
      <c r="B3935" t="str">
        <f>INDEX(Content!C:C, MATCH(A3935, Content!A:A, 0))</f>
        <v>dogs</v>
      </c>
      <c r="C3935" t="s">
        <v>16</v>
      </c>
      <c r="D3935">
        <f>VLOOKUP(C3935, ReactionTypes!A:C, 3, FALSE)</f>
        <v>50</v>
      </c>
      <c r="E3935" s="1">
        <v>44285.252083333333</v>
      </c>
    </row>
    <row r="3936" spans="1:5" x14ac:dyDescent="0.35">
      <c r="A3936" t="s">
        <v>169</v>
      </c>
      <c r="B3936" t="str">
        <f>INDEX(Content!C:C, MATCH(A3936, Content!A:A, 0))</f>
        <v>dogs</v>
      </c>
      <c r="C3936" t="s">
        <v>21</v>
      </c>
      <c r="D3936">
        <f>VLOOKUP(C3936, ReactionTypes!A:C, 3, FALSE)</f>
        <v>12</v>
      </c>
      <c r="E3936" s="1">
        <v>44105.765277777777</v>
      </c>
    </row>
    <row r="3937" spans="1:5" x14ac:dyDescent="0.35">
      <c r="A3937" t="s">
        <v>169</v>
      </c>
      <c r="B3937" t="str">
        <f>INDEX(Content!C:C, MATCH(A3937, Content!A:A, 0))</f>
        <v>dogs</v>
      </c>
      <c r="C3937" t="s">
        <v>10</v>
      </c>
      <c r="D3937">
        <f>VLOOKUP(C3937, ReactionTypes!A:C, 3, FALSE)</f>
        <v>20</v>
      </c>
      <c r="E3937" s="1">
        <v>44085.113888888889</v>
      </c>
    </row>
    <row r="3938" spans="1:5" x14ac:dyDescent="0.35">
      <c r="A3938" t="s">
        <v>169</v>
      </c>
      <c r="B3938" t="str">
        <f>INDEX(Content!C:C, MATCH(A3938, Content!A:A, 0))</f>
        <v>dogs</v>
      </c>
      <c r="C3938" t="s">
        <v>17</v>
      </c>
      <c r="D3938">
        <f>VLOOKUP(C3938, ReactionTypes!A:C, 3, FALSE)</f>
        <v>10</v>
      </c>
      <c r="E3938" s="1">
        <v>44085.661111111112</v>
      </c>
    </row>
    <row r="3939" spans="1:5" x14ac:dyDescent="0.35">
      <c r="A3939" t="s">
        <v>169</v>
      </c>
      <c r="B3939" t="str">
        <f>INDEX(Content!C:C, MATCH(A3939, Content!A:A, 0))</f>
        <v>dogs</v>
      </c>
      <c r="C3939" t="s">
        <v>10</v>
      </c>
      <c r="D3939">
        <f>VLOOKUP(C3939, ReactionTypes!A:C, 3, FALSE)</f>
        <v>20</v>
      </c>
      <c r="E3939" s="1">
        <v>44244.904166666667</v>
      </c>
    </row>
    <row r="3940" spans="1:5" x14ac:dyDescent="0.35">
      <c r="A3940" t="s">
        <v>170</v>
      </c>
      <c r="B3940" t="str">
        <f>INDEX(Content!C:C, MATCH(A3940, Content!A:A, 0))</f>
        <v>studying</v>
      </c>
      <c r="C3940" t="s">
        <v>15</v>
      </c>
      <c r="D3940">
        <f>VLOOKUP(C3940, ReactionTypes!A:C, 3, FALSE)</f>
        <v>72</v>
      </c>
      <c r="E3940" s="1">
        <v>44009.283333333333</v>
      </c>
    </row>
    <row r="3941" spans="1:5" x14ac:dyDescent="0.35">
      <c r="A3941" t="s">
        <v>170</v>
      </c>
      <c r="B3941" t="str">
        <f>INDEX(Content!C:C, MATCH(A3941, Content!A:A, 0))</f>
        <v>studying</v>
      </c>
      <c r="C3941" t="s">
        <v>13</v>
      </c>
      <c r="D3941">
        <f>VLOOKUP(C3941, ReactionTypes!A:C, 3, FALSE)</f>
        <v>75</v>
      </c>
      <c r="E3941" s="1">
        <v>44070.272222222222</v>
      </c>
    </row>
    <row r="3942" spans="1:5" x14ac:dyDescent="0.35">
      <c r="A3942" t="s">
        <v>170</v>
      </c>
      <c r="B3942" t="str">
        <f>INDEX(Content!C:C, MATCH(A3942, Content!A:A, 0))</f>
        <v>studying</v>
      </c>
      <c r="C3942" t="s">
        <v>21</v>
      </c>
      <c r="D3942">
        <f>VLOOKUP(C3942, ReactionTypes!A:C, 3, FALSE)</f>
        <v>12</v>
      </c>
      <c r="E3942" s="1">
        <v>44182.255555555559</v>
      </c>
    </row>
    <row r="3943" spans="1:5" x14ac:dyDescent="0.35">
      <c r="A3943" t="s">
        <v>170</v>
      </c>
      <c r="B3943" t="str">
        <f>INDEX(Content!C:C, MATCH(A3943, Content!A:A, 0))</f>
        <v>studying</v>
      </c>
      <c r="C3943" t="s">
        <v>20</v>
      </c>
      <c r="D3943">
        <f>VLOOKUP(C3943, ReactionTypes!A:C, 3, FALSE)</f>
        <v>15</v>
      </c>
      <c r="E3943" s="1">
        <v>44232.865972222222</v>
      </c>
    </row>
    <row r="3944" spans="1:5" x14ac:dyDescent="0.35">
      <c r="A3944" t="s">
        <v>170</v>
      </c>
      <c r="B3944" t="str">
        <f>INDEX(Content!C:C, MATCH(A3944, Content!A:A, 0))</f>
        <v>studying</v>
      </c>
      <c r="C3944" t="s">
        <v>8</v>
      </c>
      <c r="D3944">
        <f>VLOOKUP(C3944, ReactionTypes!A:C, 3, FALSE)</f>
        <v>5</v>
      </c>
      <c r="E3944" s="1">
        <v>44135.527777777781</v>
      </c>
    </row>
    <row r="3945" spans="1:5" x14ac:dyDescent="0.35">
      <c r="A3945" t="s">
        <v>171</v>
      </c>
      <c r="B3945" t="str">
        <f>INDEX(Content!C:C, MATCH(A3945, Content!A:A, 0))</f>
        <v>veganism</v>
      </c>
      <c r="C3945" t="s">
        <v>20</v>
      </c>
      <c r="D3945">
        <f>VLOOKUP(C3945, ReactionTypes!A:C, 3, FALSE)</f>
        <v>15</v>
      </c>
      <c r="E3945" s="1">
        <v>44121.949305555558</v>
      </c>
    </row>
    <row r="3946" spans="1:5" x14ac:dyDescent="0.35">
      <c r="A3946" t="s">
        <v>171</v>
      </c>
      <c r="B3946" t="str">
        <f>INDEX(Content!C:C, MATCH(A3946, Content!A:A, 0))</f>
        <v>veganism</v>
      </c>
      <c r="C3946" t="s">
        <v>5</v>
      </c>
      <c r="D3946">
        <f>VLOOKUP(C3946, ReactionTypes!A:C, 3, FALSE)</f>
        <v>70</v>
      </c>
      <c r="E3946" s="1">
        <v>44002.993055555555</v>
      </c>
    </row>
    <row r="3947" spans="1:5" x14ac:dyDescent="0.35">
      <c r="A3947" t="s">
        <v>171</v>
      </c>
      <c r="B3947" t="str">
        <f>INDEX(Content!C:C, MATCH(A3947, Content!A:A, 0))</f>
        <v>veganism</v>
      </c>
      <c r="C3947" t="s">
        <v>16</v>
      </c>
      <c r="D3947">
        <f>VLOOKUP(C3947, ReactionTypes!A:C, 3, FALSE)</f>
        <v>50</v>
      </c>
      <c r="E3947" s="1">
        <v>44337.518055555556</v>
      </c>
    </row>
    <row r="3948" spans="1:5" x14ac:dyDescent="0.35">
      <c r="A3948" t="s">
        <v>171</v>
      </c>
      <c r="B3948" t="str">
        <f>INDEX(Content!C:C, MATCH(A3948, Content!A:A, 0))</f>
        <v>veganism</v>
      </c>
      <c r="C3948" t="s">
        <v>15</v>
      </c>
      <c r="D3948">
        <f>VLOOKUP(C3948, ReactionTypes!A:C, 3, FALSE)</f>
        <v>72</v>
      </c>
      <c r="E3948" s="1">
        <v>44013.928472222222</v>
      </c>
    </row>
    <row r="3949" spans="1:5" x14ac:dyDescent="0.35">
      <c r="A3949" t="s">
        <v>171</v>
      </c>
      <c r="B3949" t="str">
        <f>INDEX(Content!C:C, MATCH(A3949, Content!A:A, 0))</f>
        <v>veganism</v>
      </c>
      <c r="C3949" t="s">
        <v>10</v>
      </c>
      <c r="D3949">
        <f>VLOOKUP(C3949, ReactionTypes!A:C, 3, FALSE)</f>
        <v>20</v>
      </c>
      <c r="E3949" s="1">
        <v>44196.820138888892</v>
      </c>
    </row>
    <row r="3950" spans="1:5" x14ac:dyDescent="0.35">
      <c r="A3950" t="s">
        <v>171</v>
      </c>
      <c r="B3950" t="str">
        <f>INDEX(Content!C:C, MATCH(A3950, Content!A:A, 0))</f>
        <v>veganism</v>
      </c>
      <c r="C3950" t="s">
        <v>3</v>
      </c>
      <c r="D3950">
        <f>VLOOKUP(C3950, ReactionTypes!A:C, 3, FALSE)</f>
        <v>60</v>
      </c>
      <c r="E3950" s="1">
        <v>44344.917361111111</v>
      </c>
    </row>
    <row r="3951" spans="1:5" x14ac:dyDescent="0.35">
      <c r="A3951" t="s">
        <v>171</v>
      </c>
      <c r="B3951" t="str">
        <f>INDEX(Content!C:C, MATCH(A3951, Content!A:A, 0))</f>
        <v>veganism</v>
      </c>
      <c r="C3951" t="s">
        <v>5</v>
      </c>
      <c r="D3951">
        <f>VLOOKUP(C3951, ReactionTypes!A:C, 3, FALSE)</f>
        <v>70</v>
      </c>
      <c r="E3951" s="1">
        <v>44155.531944444447</v>
      </c>
    </row>
    <row r="3952" spans="1:5" x14ac:dyDescent="0.35">
      <c r="A3952" t="s">
        <v>171</v>
      </c>
      <c r="B3952" t="str">
        <f>INDEX(Content!C:C, MATCH(A3952, Content!A:A, 0))</f>
        <v>veganism</v>
      </c>
      <c r="C3952" t="s">
        <v>12</v>
      </c>
      <c r="D3952">
        <f>VLOOKUP(C3952, ReactionTypes!A:C, 3, FALSE)</f>
        <v>65</v>
      </c>
      <c r="E3952" s="1">
        <v>44065.55972222222</v>
      </c>
    </row>
    <row r="3953" spans="1:5" x14ac:dyDescent="0.35">
      <c r="A3953" t="s">
        <v>172</v>
      </c>
      <c r="B3953" t="str">
        <f>INDEX(Content!C:C, MATCH(A3953, Content!A:A, 0))</f>
        <v>tennis</v>
      </c>
      <c r="C3953" t="s">
        <v>21</v>
      </c>
      <c r="D3953">
        <f>VLOOKUP(C3953, ReactionTypes!A:C, 3, FALSE)</f>
        <v>12</v>
      </c>
      <c r="E3953" s="1">
        <v>44266.613888888889</v>
      </c>
    </row>
    <row r="3954" spans="1:5" x14ac:dyDescent="0.35">
      <c r="A3954" t="s">
        <v>172</v>
      </c>
      <c r="B3954" t="str">
        <f>INDEX(Content!C:C, MATCH(A3954, Content!A:A, 0))</f>
        <v>tennis</v>
      </c>
      <c r="C3954" t="s">
        <v>17</v>
      </c>
      <c r="D3954">
        <f>VLOOKUP(C3954, ReactionTypes!A:C, 3, FALSE)</f>
        <v>10</v>
      </c>
      <c r="E3954" s="1">
        <v>44355.673611111109</v>
      </c>
    </row>
    <row r="3955" spans="1:5" x14ac:dyDescent="0.35">
      <c r="A3955" t="s">
        <v>172</v>
      </c>
      <c r="B3955" t="str">
        <f>INDEX(Content!C:C, MATCH(A3955, Content!A:A, 0))</f>
        <v>tennis</v>
      </c>
      <c r="C3955" t="s">
        <v>6</v>
      </c>
      <c r="D3955">
        <f>VLOOKUP(C3955, ReactionTypes!A:C, 3, FALSE)</f>
        <v>0</v>
      </c>
      <c r="E3955" s="1">
        <v>44069.605555555558</v>
      </c>
    </row>
    <row r="3956" spans="1:5" x14ac:dyDescent="0.35">
      <c r="A3956" t="s">
        <v>172</v>
      </c>
      <c r="B3956" t="str">
        <f>INDEX(Content!C:C, MATCH(A3956, Content!A:A, 0))</f>
        <v>tennis</v>
      </c>
      <c r="C3956" t="s">
        <v>12</v>
      </c>
      <c r="D3956">
        <f>VLOOKUP(C3956, ReactionTypes!A:C, 3, FALSE)</f>
        <v>65</v>
      </c>
      <c r="E3956" s="1">
        <v>44133.631249999999</v>
      </c>
    </row>
    <row r="3957" spans="1:5" x14ac:dyDescent="0.35">
      <c r="A3957" t="s">
        <v>172</v>
      </c>
      <c r="B3957" t="str">
        <f>INDEX(Content!C:C, MATCH(A3957, Content!A:A, 0))</f>
        <v>tennis</v>
      </c>
      <c r="C3957" t="s">
        <v>21</v>
      </c>
      <c r="D3957">
        <f>VLOOKUP(C3957, ReactionTypes!A:C, 3, FALSE)</f>
        <v>12</v>
      </c>
      <c r="E3957" s="1">
        <v>44164.146527777775</v>
      </c>
    </row>
    <row r="3958" spans="1:5" x14ac:dyDescent="0.35">
      <c r="A3958" t="s">
        <v>172</v>
      </c>
      <c r="B3958" t="str">
        <f>INDEX(Content!C:C, MATCH(A3958, Content!A:A, 0))</f>
        <v>tennis</v>
      </c>
      <c r="C3958" t="s">
        <v>13</v>
      </c>
      <c r="D3958">
        <f>VLOOKUP(C3958, ReactionTypes!A:C, 3, FALSE)</f>
        <v>75</v>
      </c>
      <c r="E3958" s="1">
        <v>44143.077777777777</v>
      </c>
    </row>
    <row r="3959" spans="1:5" x14ac:dyDescent="0.35">
      <c r="A3959" t="s">
        <v>172</v>
      </c>
      <c r="B3959" t="str">
        <f>INDEX(Content!C:C, MATCH(A3959, Content!A:A, 0))</f>
        <v>tennis</v>
      </c>
      <c r="C3959" t="s">
        <v>12</v>
      </c>
      <c r="D3959">
        <f>VLOOKUP(C3959, ReactionTypes!A:C, 3, FALSE)</f>
        <v>65</v>
      </c>
      <c r="E3959" s="1">
        <v>44158.134027777778</v>
      </c>
    </row>
    <row r="3960" spans="1:5" x14ac:dyDescent="0.35">
      <c r="A3960" t="s">
        <v>172</v>
      </c>
      <c r="B3960" t="str">
        <f>INDEX(Content!C:C, MATCH(A3960, Content!A:A, 0))</f>
        <v>tennis</v>
      </c>
      <c r="C3960" t="s">
        <v>17</v>
      </c>
      <c r="D3960">
        <f>VLOOKUP(C3960, ReactionTypes!A:C, 3, FALSE)</f>
        <v>10</v>
      </c>
      <c r="E3960" s="1">
        <v>44009.344444444447</v>
      </c>
    </row>
    <row r="3961" spans="1:5" x14ac:dyDescent="0.35">
      <c r="A3961" t="s">
        <v>172</v>
      </c>
      <c r="B3961" t="str">
        <f>INDEX(Content!C:C, MATCH(A3961, Content!A:A, 0))</f>
        <v>tennis</v>
      </c>
      <c r="C3961" t="s">
        <v>10</v>
      </c>
      <c r="D3961">
        <f>VLOOKUP(C3961, ReactionTypes!A:C, 3, FALSE)</f>
        <v>20</v>
      </c>
      <c r="E3961" s="1">
        <v>44348.334027777775</v>
      </c>
    </row>
    <row r="3962" spans="1:5" x14ac:dyDescent="0.35">
      <c r="A3962" t="s">
        <v>172</v>
      </c>
      <c r="B3962" t="str">
        <f>INDEX(Content!C:C, MATCH(A3962, Content!A:A, 0))</f>
        <v>tennis</v>
      </c>
      <c r="C3962" t="s">
        <v>8</v>
      </c>
      <c r="D3962">
        <f>VLOOKUP(C3962, ReactionTypes!A:C, 3, FALSE)</f>
        <v>5</v>
      </c>
      <c r="E3962" s="1">
        <v>44321.185416666667</v>
      </c>
    </row>
    <row r="3963" spans="1:5" x14ac:dyDescent="0.35">
      <c r="A3963" t="s">
        <v>172</v>
      </c>
      <c r="B3963" t="str">
        <f>INDEX(Content!C:C, MATCH(A3963, Content!A:A, 0))</f>
        <v>tennis</v>
      </c>
      <c r="C3963" t="s">
        <v>20</v>
      </c>
      <c r="D3963">
        <f>VLOOKUP(C3963, ReactionTypes!A:C, 3, FALSE)</f>
        <v>15</v>
      </c>
      <c r="E3963" s="1">
        <v>44146.351388888892</v>
      </c>
    </row>
    <row r="3964" spans="1:5" x14ac:dyDescent="0.35">
      <c r="A3964" t="s">
        <v>172</v>
      </c>
      <c r="B3964" t="str">
        <f>INDEX(Content!C:C, MATCH(A3964, Content!A:A, 0))</f>
        <v>tennis</v>
      </c>
      <c r="C3964" t="s">
        <v>16</v>
      </c>
      <c r="D3964">
        <f>VLOOKUP(C3964, ReactionTypes!A:C, 3, FALSE)</f>
        <v>50</v>
      </c>
      <c r="E3964" s="1">
        <v>44050.084722222222</v>
      </c>
    </row>
    <row r="3965" spans="1:5" x14ac:dyDescent="0.35">
      <c r="A3965" t="s">
        <v>172</v>
      </c>
      <c r="B3965" t="str">
        <f>INDEX(Content!C:C, MATCH(A3965, Content!A:A, 0))</f>
        <v>tennis</v>
      </c>
      <c r="C3965" t="s">
        <v>10</v>
      </c>
      <c r="D3965">
        <f>VLOOKUP(C3965, ReactionTypes!A:C, 3, FALSE)</f>
        <v>20</v>
      </c>
      <c r="E3965" s="1">
        <v>44364.26458333333</v>
      </c>
    </row>
    <row r="3966" spans="1:5" x14ac:dyDescent="0.35">
      <c r="A3966" t="s">
        <v>172</v>
      </c>
      <c r="B3966" t="str">
        <f>INDEX(Content!C:C, MATCH(A3966, Content!A:A, 0))</f>
        <v>tennis</v>
      </c>
      <c r="C3966" t="s">
        <v>9</v>
      </c>
      <c r="D3966">
        <f>VLOOKUP(C3966, ReactionTypes!A:C, 3, FALSE)</f>
        <v>30</v>
      </c>
      <c r="E3966" s="1">
        <v>44048.820138888892</v>
      </c>
    </row>
    <row r="3967" spans="1:5" x14ac:dyDescent="0.35">
      <c r="A3967" t="s">
        <v>172</v>
      </c>
      <c r="B3967" t="str">
        <f>INDEX(Content!C:C, MATCH(A3967, Content!A:A, 0))</f>
        <v>tennis</v>
      </c>
      <c r="C3967" t="s">
        <v>12</v>
      </c>
      <c r="D3967">
        <f>VLOOKUP(C3967, ReactionTypes!A:C, 3, FALSE)</f>
        <v>65</v>
      </c>
      <c r="E3967" s="1">
        <v>44141.832638888889</v>
      </c>
    </row>
    <row r="3968" spans="1:5" x14ac:dyDescent="0.35">
      <c r="A3968" t="s">
        <v>172</v>
      </c>
      <c r="B3968" t="str">
        <f>INDEX(Content!C:C, MATCH(A3968, Content!A:A, 0))</f>
        <v>tennis</v>
      </c>
      <c r="C3968" t="s">
        <v>3</v>
      </c>
      <c r="D3968">
        <f>VLOOKUP(C3968, ReactionTypes!A:C, 3, FALSE)</f>
        <v>60</v>
      </c>
      <c r="E3968" s="1">
        <v>44110.689583333333</v>
      </c>
    </row>
    <row r="3969" spans="1:5" x14ac:dyDescent="0.35">
      <c r="A3969" t="s">
        <v>172</v>
      </c>
      <c r="B3969" t="str">
        <f>INDEX(Content!C:C, MATCH(A3969, Content!A:A, 0))</f>
        <v>tennis</v>
      </c>
      <c r="C3969" t="s">
        <v>8</v>
      </c>
      <c r="D3969">
        <f>VLOOKUP(C3969, ReactionTypes!A:C, 3, FALSE)</f>
        <v>5</v>
      </c>
      <c r="E3969" s="1">
        <v>44124.040972222225</v>
      </c>
    </row>
    <row r="3970" spans="1:5" x14ac:dyDescent="0.35">
      <c r="A3970" t="s">
        <v>173</v>
      </c>
      <c r="B3970" t="str">
        <f>INDEX(Content!C:C, MATCH(A3970, Content!A:A, 0))</f>
        <v>studying</v>
      </c>
      <c r="C3970" t="s">
        <v>21</v>
      </c>
      <c r="D3970">
        <f>VLOOKUP(C3970, ReactionTypes!A:C, 3, FALSE)</f>
        <v>12</v>
      </c>
      <c r="E3970" s="1">
        <v>44114.272916666669</v>
      </c>
    </row>
    <row r="3971" spans="1:5" x14ac:dyDescent="0.35">
      <c r="A3971" t="s">
        <v>173</v>
      </c>
      <c r="B3971" t="str">
        <f>INDEX(Content!C:C, MATCH(A3971, Content!A:A, 0))</f>
        <v>studying</v>
      </c>
      <c r="C3971" t="s">
        <v>13</v>
      </c>
      <c r="D3971">
        <f>VLOOKUP(C3971, ReactionTypes!A:C, 3, FALSE)</f>
        <v>75</v>
      </c>
      <c r="E3971" s="1">
        <v>44142.602083333331</v>
      </c>
    </row>
    <row r="3972" spans="1:5" x14ac:dyDescent="0.35">
      <c r="A3972" t="s">
        <v>173</v>
      </c>
      <c r="B3972" t="str">
        <f>INDEX(Content!C:C, MATCH(A3972, Content!A:A, 0))</f>
        <v>studying</v>
      </c>
      <c r="C3972" t="s">
        <v>3</v>
      </c>
      <c r="D3972">
        <f>VLOOKUP(C3972, ReactionTypes!A:C, 3, FALSE)</f>
        <v>60</v>
      </c>
      <c r="E3972" s="1">
        <v>44280.12777777778</v>
      </c>
    </row>
    <row r="3973" spans="1:5" x14ac:dyDescent="0.35">
      <c r="A3973" t="s">
        <v>173</v>
      </c>
      <c r="B3973" t="str">
        <f>INDEX(Content!C:C, MATCH(A3973, Content!A:A, 0))</f>
        <v>studying</v>
      </c>
      <c r="C3973" t="s">
        <v>15</v>
      </c>
      <c r="D3973">
        <f>VLOOKUP(C3973, ReactionTypes!A:C, 3, FALSE)</f>
        <v>72</v>
      </c>
      <c r="E3973" s="1">
        <v>44109.84375</v>
      </c>
    </row>
    <row r="3974" spans="1:5" x14ac:dyDescent="0.35">
      <c r="A3974" t="s">
        <v>173</v>
      </c>
      <c r="B3974" t="str">
        <f>INDEX(Content!C:C, MATCH(A3974, Content!A:A, 0))</f>
        <v>studying</v>
      </c>
      <c r="C3974" t="s">
        <v>20</v>
      </c>
      <c r="D3974">
        <f>VLOOKUP(C3974, ReactionTypes!A:C, 3, FALSE)</f>
        <v>15</v>
      </c>
      <c r="E3974" s="1">
        <v>44052.024305555555</v>
      </c>
    </row>
    <row r="3975" spans="1:5" x14ac:dyDescent="0.35">
      <c r="A3975" t="s">
        <v>173</v>
      </c>
      <c r="B3975" t="str">
        <f>INDEX(Content!C:C, MATCH(A3975, Content!A:A, 0))</f>
        <v>studying</v>
      </c>
      <c r="C3975" t="s">
        <v>20</v>
      </c>
      <c r="D3975">
        <f>VLOOKUP(C3975, ReactionTypes!A:C, 3, FALSE)</f>
        <v>15</v>
      </c>
      <c r="E3975" s="1">
        <v>44046.102083333331</v>
      </c>
    </row>
    <row r="3976" spans="1:5" x14ac:dyDescent="0.35">
      <c r="A3976" t="s">
        <v>173</v>
      </c>
      <c r="B3976" t="str">
        <f>INDEX(Content!C:C, MATCH(A3976, Content!A:A, 0))</f>
        <v>studying</v>
      </c>
      <c r="C3976" t="s">
        <v>12</v>
      </c>
      <c r="D3976">
        <f>VLOOKUP(C3976, ReactionTypes!A:C, 3, FALSE)</f>
        <v>65</v>
      </c>
      <c r="E3976" s="1">
        <v>44028.664583333331</v>
      </c>
    </row>
    <row r="3977" spans="1:5" x14ac:dyDescent="0.35">
      <c r="A3977" t="s">
        <v>173</v>
      </c>
      <c r="B3977" t="str">
        <f>INDEX(Content!C:C, MATCH(A3977, Content!A:A, 0))</f>
        <v>studying</v>
      </c>
      <c r="C3977" t="s">
        <v>21</v>
      </c>
      <c r="D3977">
        <f>VLOOKUP(C3977, ReactionTypes!A:C, 3, FALSE)</f>
        <v>12</v>
      </c>
      <c r="E3977" s="1">
        <v>44194.820138888892</v>
      </c>
    </row>
    <row r="3978" spans="1:5" x14ac:dyDescent="0.35">
      <c r="A3978" t="s">
        <v>173</v>
      </c>
      <c r="B3978" t="str">
        <f>INDEX(Content!C:C, MATCH(A3978, Content!A:A, 0))</f>
        <v>studying</v>
      </c>
      <c r="C3978" t="s">
        <v>13</v>
      </c>
      <c r="D3978">
        <f>VLOOKUP(C3978, ReactionTypes!A:C, 3, FALSE)</f>
        <v>75</v>
      </c>
      <c r="E3978" s="1">
        <v>44018.475694444445</v>
      </c>
    </row>
    <row r="3979" spans="1:5" x14ac:dyDescent="0.35">
      <c r="A3979" t="s">
        <v>173</v>
      </c>
      <c r="B3979" t="str">
        <f>INDEX(Content!C:C, MATCH(A3979, Content!A:A, 0))</f>
        <v>studying</v>
      </c>
      <c r="C3979" t="s">
        <v>16</v>
      </c>
      <c r="D3979">
        <f>VLOOKUP(C3979, ReactionTypes!A:C, 3, FALSE)</f>
        <v>50</v>
      </c>
      <c r="E3979" s="1">
        <v>44080.542361111111</v>
      </c>
    </row>
    <row r="3980" spans="1:5" x14ac:dyDescent="0.35">
      <c r="A3980" t="s">
        <v>173</v>
      </c>
      <c r="B3980" t="str">
        <f>INDEX(Content!C:C, MATCH(A3980, Content!A:A, 0))</f>
        <v>studying</v>
      </c>
      <c r="C3980" t="s">
        <v>5</v>
      </c>
      <c r="D3980">
        <f>VLOOKUP(C3980, ReactionTypes!A:C, 3, FALSE)</f>
        <v>70</v>
      </c>
      <c r="E3980" s="1">
        <v>44292.463194444441</v>
      </c>
    </row>
    <row r="3981" spans="1:5" x14ac:dyDescent="0.35">
      <c r="A3981" t="s">
        <v>173</v>
      </c>
      <c r="B3981" t="str">
        <f>INDEX(Content!C:C, MATCH(A3981, Content!A:A, 0))</f>
        <v>studying</v>
      </c>
      <c r="C3981" t="s">
        <v>5</v>
      </c>
      <c r="D3981">
        <f>VLOOKUP(C3981, ReactionTypes!A:C, 3, FALSE)</f>
        <v>70</v>
      </c>
      <c r="E3981" s="1">
        <v>44355.700694444444</v>
      </c>
    </row>
    <row r="3982" spans="1:5" x14ac:dyDescent="0.35">
      <c r="A3982" t="s">
        <v>173</v>
      </c>
      <c r="B3982" t="str">
        <f>INDEX(Content!C:C, MATCH(A3982, Content!A:A, 0))</f>
        <v>studying</v>
      </c>
      <c r="C3982" t="s">
        <v>10</v>
      </c>
      <c r="D3982">
        <f>VLOOKUP(C3982, ReactionTypes!A:C, 3, FALSE)</f>
        <v>20</v>
      </c>
      <c r="E3982" s="1">
        <v>44358.236111111109</v>
      </c>
    </row>
    <row r="3983" spans="1:5" x14ac:dyDescent="0.35">
      <c r="A3983" t="s">
        <v>173</v>
      </c>
      <c r="B3983" t="str">
        <f>INDEX(Content!C:C, MATCH(A3983, Content!A:A, 0))</f>
        <v>studying</v>
      </c>
      <c r="C3983" t="s">
        <v>21</v>
      </c>
      <c r="D3983">
        <f>VLOOKUP(C3983, ReactionTypes!A:C, 3, FALSE)</f>
        <v>12</v>
      </c>
      <c r="E3983" s="1">
        <v>44179.916666666664</v>
      </c>
    </row>
    <row r="3984" spans="1:5" x14ac:dyDescent="0.35">
      <c r="A3984" t="s">
        <v>173</v>
      </c>
      <c r="B3984" t="str">
        <f>INDEX(Content!C:C, MATCH(A3984, Content!A:A, 0))</f>
        <v>studying</v>
      </c>
      <c r="C3984" t="s">
        <v>14</v>
      </c>
      <c r="D3984">
        <f>VLOOKUP(C3984, ReactionTypes!A:C, 3, FALSE)</f>
        <v>70</v>
      </c>
      <c r="E3984" s="1">
        <v>44120.390277777777</v>
      </c>
    </row>
    <row r="3985" spans="1:5" x14ac:dyDescent="0.35">
      <c r="A3985" t="s">
        <v>173</v>
      </c>
      <c r="B3985" t="str">
        <f>INDEX(Content!C:C, MATCH(A3985, Content!A:A, 0))</f>
        <v>studying</v>
      </c>
      <c r="C3985" t="s">
        <v>18</v>
      </c>
      <c r="D3985">
        <f>VLOOKUP(C3985, ReactionTypes!A:C, 3, FALSE)</f>
        <v>45</v>
      </c>
      <c r="E3985" s="1">
        <v>44273.755555555559</v>
      </c>
    </row>
    <row r="3986" spans="1:5" x14ac:dyDescent="0.35">
      <c r="A3986" t="s">
        <v>173</v>
      </c>
      <c r="B3986" t="str">
        <f>INDEX(Content!C:C, MATCH(A3986, Content!A:A, 0))</f>
        <v>studying</v>
      </c>
      <c r="C3986" t="s">
        <v>13</v>
      </c>
      <c r="D3986">
        <f>VLOOKUP(C3986, ReactionTypes!A:C, 3, FALSE)</f>
        <v>75</v>
      </c>
      <c r="E3986" s="1">
        <v>44048.715277777781</v>
      </c>
    </row>
    <row r="3987" spans="1:5" x14ac:dyDescent="0.35">
      <c r="A3987" t="s">
        <v>173</v>
      </c>
      <c r="B3987" t="str">
        <f>INDEX(Content!C:C, MATCH(A3987, Content!A:A, 0))</f>
        <v>studying</v>
      </c>
      <c r="C3987" t="s">
        <v>3</v>
      </c>
      <c r="D3987">
        <f>VLOOKUP(C3987, ReactionTypes!A:C, 3, FALSE)</f>
        <v>60</v>
      </c>
      <c r="E3987" s="1">
        <v>44259.033333333333</v>
      </c>
    </row>
    <row r="3988" spans="1:5" x14ac:dyDescent="0.35">
      <c r="A3988" t="s">
        <v>173</v>
      </c>
      <c r="B3988" t="str">
        <f>INDEX(Content!C:C, MATCH(A3988, Content!A:A, 0))</f>
        <v>studying</v>
      </c>
      <c r="C3988" t="s">
        <v>20</v>
      </c>
      <c r="D3988">
        <f>VLOOKUP(C3988, ReactionTypes!A:C, 3, FALSE)</f>
        <v>15</v>
      </c>
      <c r="E3988" s="1">
        <v>44030.3125</v>
      </c>
    </row>
    <row r="3989" spans="1:5" x14ac:dyDescent="0.35">
      <c r="A3989" t="s">
        <v>173</v>
      </c>
      <c r="B3989" t="str">
        <f>INDEX(Content!C:C, MATCH(A3989, Content!A:A, 0))</f>
        <v>studying</v>
      </c>
      <c r="C3989" t="s">
        <v>13</v>
      </c>
      <c r="D3989">
        <f>VLOOKUP(C3989, ReactionTypes!A:C, 3, FALSE)</f>
        <v>75</v>
      </c>
      <c r="E3989" s="1">
        <v>44163.537499999999</v>
      </c>
    </row>
    <row r="3990" spans="1:5" x14ac:dyDescent="0.35">
      <c r="A3990" t="s">
        <v>173</v>
      </c>
      <c r="B3990" t="str">
        <f>INDEX(Content!C:C, MATCH(A3990, Content!A:A, 0))</f>
        <v>studying</v>
      </c>
      <c r="C3990" t="s">
        <v>12</v>
      </c>
      <c r="D3990">
        <f>VLOOKUP(C3990, ReactionTypes!A:C, 3, FALSE)</f>
        <v>65</v>
      </c>
      <c r="E3990" s="1">
        <v>44284.461805555555</v>
      </c>
    </row>
    <row r="3991" spans="1:5" x14ac:dyDescent="0.35">
      <c r="A3991" t="s">
        <v>173</v>
      </c>
      <c r="B3991" t="str">
        <f>INDEX(Content!C:C, MATCH(A3991, Content!A:A, 0))</f>
        <v>studying</v>
      </c>
      <c r="C3991" t="s">
        <v>14</v>
      </c>
      <c r="D3991">
        <f>VLOOKUP(C3991, ReactionTypes!A:C, 3, FALSE)</f>
        <v>70</v>
      </c>
      <c r="E3991" s="1">
        <v>44164.168749999997</v>
      </c>
    </row>
    <row r="3992" spans="1:5" x14ac:dyDescent="0.35">
      <c r="A3992" t="s">
        <v>173</v>
      </c>
      <c r="B3992" t="str">
        <f>INDEX(Content!C:C, MATCH(A3992, Content!A:A, 0))</f>
        <v>studying</v>
      </c>
      <c r="C3992" t="s">
        <v>19</v>
      </c>
      <c r="D3992">
        <f>VLOOKUP(C3992, ReactionTypes!A:C, 3, FALSE)</f>
        <v>35</v>
      </c>
      <c r="E3992" s="1">
        <v>44042.228472222225</v>
      </c>
    </row>
    <row r="3993" spans="1:5" x14ac:dyDescent="0.35">
      <c r="A3993" t="s">
        <v>173</v>
      </c>
      <c r="B3993" t="str">
        <f>INDEX(Content!C:C, MATCH(A3993, Content!A:A, 0))</f>
        <v>studying</v>
      </c>
      <c r="C3993" t="s">
        <v>8</v>
      </c>
      <c r="D3993">
        <f>VLOOKUP(C3993, ReactionTypes!A:C, 3, FALSE)</f>
        <v>5</v>
      </c>
      <c r="E3993" s="1">
        <v>44269.836111111108</v>
      </c>
    </row>
    <row r="3994" spans="1:5" x14ac:dyDescent="0.35">
      <c r="A3994" t="s">
        <v>173</v>
      </c>
      <c r="B3994" t="str">
        <f>INDEX(Content!C:C, MATCH(A3994, Content!A:A, 0))</f>
        <v>studying</v>
      </c>
      <c r="C3994" t="s">
        <v>14</v>
      </c>
      <c r="D3994">
        <f>VLOOKUP(C3994, ReactionTypes!A:C, 3, FALSE)</f>
        <v>70</v>
      </c>
      <c r="E3994" s="1">
        <v>44013.253472222219</v>
      </c>
    </row>
    <row r="3995" spans="1:5" x14ac:dyDescent="0.35">
      <c r="A3995" t="s">
        <v>173</v>
      </c>
      <c r="B3995" t="str">
        <f>INDEX(Content!C:C, MATCH(A3995, Content!A:A, 0))</f>
        <v>studying</v>
      </c>
      <c r="C3995" t="s">
        <v>19</v>
      </c>
      <c r="D3995">
        <f>VLOOKUP(C3995, ReactionTypes!A:C, 3, FALSE)</f>
        <v>35</v>
      </c>
      <c r="E3995" s="1">
        <v>44243.223611111112</v>
      </c>
    </row>
    <row r="3996" spans="1:5" x14ac:dyDescent="0.35">
      <c r="A3996" t="s">
        <v>173</v>
      </c>
      <c r="B3996" t="str">
        <f>INDEX(Content!C:C, MATCH(A3996, Content!A:A, 0))</f>
        <v>studying</v>
      </c>
      <c r="C3996" t="s">
        <v>13</v>
      </c>
      <c r="D3996">
        <f>VLOOKUP(C3996, ReactionTypes!A:C, 3, FALSE)</f>
        <v>75</v>
      </c>
      <c r="E3996" s="1">
        <v>44138.522916666669</v>
      </c>
    </row>
    <row r="3997" spans="1:5" x14ac:dyDescent="0.35">
      <c r="A3997" t="s">
        <v>173</v>
      </c>
      <c r="B3997" t="str">
        <f>INDEX(Content!C:C, MATCH(A3997, Content!A:A, 0))</f>
        <v>studying</v>
      </c>
      <c r="C3997" t="s">
        <v>8</v>
      </c>
      <c r="D3997">
        <f>VLOOKUP(C3997, ReactionTypes!A:C, 3, FALSE)</f>
        <v>5</v>
      </c>
      <c r="E3997" s="1">
        <v>44039.245138888888</v>
      </c>
    </row>
    <row r="3998" spans="1:5" x14ac:dyDescent="0.35">
      <c r="A3998" t="s">
        <v>174</v>
      </c>
      <c r="B3998" t="str">
        <f>INDEX(Content!C:C, MATCH(A3998, Content!A:A, 0))</f>
        <v>tennis</v>
      </c>
      <c r="C3998" t="s">
        <v>18</v>
      </c>
      <c r="D3998">
        <f>VLOOKUP(C3998, ReactionTypes!A:C, 3, FALSE)</f>
        <v>45</v>
      </c>
      <c r="E3998" s="1">
        <v>44027.51458333333</v>
      </c>
    </row>
    <row r="3999" spans="1:5" x14ac:dyDescent="0.35">
      <c r="A3999" t="s">
        <v>174</v>
      </c>
      <c r="B3999" t="str">
        <f>INDEX(Content!C:C, MATCH(A3999, Content!A:A, 0))</f>
        <v>tennis</v>
      </c>
      <c r="C3999" t="s">
        <v>14</v>
      </c>
      <c r="D3999">
        <f>VLOOKUP(C3999, ReactionTypes!A:C, 3, FALSE)</f>
        <v>70</v>
      </c>
      <c r="E3999" s="1">
        <v>44280.772222222222</v>
      </c>
    </row>
    <row r="4000" spans="1:5" x14ac:dyDescent="0.35">
      <c r="A4000" t="s">
        <v>174</v>
      </c>
      <c r="B4000" t="str">
        <f>INDEX(Content!C:C, MATCH(A4000, Content!A:A, 0))</f>
        <v>tennis</v>
      </c>
      <c r="C4000" t="s">
        <v>5</v>
      </c>
      <c r="D4000">
        <f>VLOOKUP(C4000, ReactionTypes!A:C, 3, FALSE)</f>
        <v>70</v>
      </c>
      <c r="E4000" s="1">
        <v>44352.229166666664</v>
      </c>
    </row>
    <row r="4001" spans="1:5" x14ac:dyDescent="0.35">
      <c r="A4001" t="s">
        <v>174</v>
      </c>
      <c r="B4001" t="str">
        <f>INDEX(Content!C:C, MATCH(A4001, Content!A:A, 0))</f>
        <v>tennis</v>
      </c>
      <c r="C4001" t="s">
        <v>20</v>
      </c>
      <c r="D4001">
        <f>VLOOKUP(C4001, ReactionTypes!A:C, 3, FALSE)</f>
        <v>15</v>
      </c>
      <c r="E4001" s="1">
        <v>44102.802777777775</v>
      </c>
    </row>
    <row r="4002" spans="1:5" x14ac:dyDescent="0.35">
      <c r="A4002" t="s">
        <v>174</v>
      </c>
      <c r="B4002" t="str">
        <f>INDEX(Content!C:C, MATCH(A4002, Content!A:A, 0))</f>
        <v>tennis</v>
      </c>
      <c r="C4002" t="s">
        <v>6</v>
      </c>
      <c r="D4002">
        <f>VLOOKUP(C4002, ReactionTypes!A:C, 3, FALSE)</f>
        <v>0</v>
      </c>
      <c r="E4002" s="1">
        <v>44318.252083333333</v>
      </c>
    </row>
    <row r="4003" spans="1:5" x14ac:dyDescent="0.35">
      <c r="A4003" t="s">
        <v>174</v>
      </c>
      <c r="B4003" t="str">
        <f>INDEX(Content!C:C, MATCH(A4003, Content!A:A, 0))</f>
        <v>tennis</v>
      </c>
      <c r="C4003" t="s">
        <v>14</v>
      </c>
      <c r="D4003">
        <f>VLOOKUP(C4003, ReactionTypes!A:C, 3, FALSE)</f>
        <v>70</v>
      </c>
      <c r="E4003" s="1">
        <v>44269.282638888886</v>
      </c>
    </row>
    <row r="4004" spans="1:5" x14ac:dyDescent="0.35">
      <c r="A4004" t="s">
        <v>174</v>
      </c>
      <c r="B4004" t="str">
        <f>INDEX(Content!C:C, MATCH(A4004, Content!A:A, 0))</f>
        <v>tennis</v>
      </c>
      <c r="C4004" t="s">
        <v>13</v>
      </c>
      <c r="D4004">
        <f>VLOOKUP(C4004, ReactionTypes!A:C, 3, FALSE)</f>
        <v>75</v>
      </c>
      <c r="E4004" s="1">
        <v>44249.996527777781</v>
      </c>
    </row>
    <row r="4005" spans="1:5" x14ac:dyDescent="0.35">
      <c r="A4005" t="s">
        <v>174</v>
      </c>
      <c r="B4005" t="str">
        <f>INDEX(Content!C:C, MATCH(A4005, Content!A:A, 0))</f>
        <v>tennis</v>
      </c>
      <c r="C4005" t="s">
        <v>3</v>
      </c>
      <c r="D4005">
        <f>VLOOKUP(C4005, ReactionTypes!A:C, 3, FALSE)</f>
        <v>60</v>
      </c>
      <c r="E4005" s="1">
        <v>44154.160416666666</v>
      </c>
    </row>
    <row r="4006" spans="1:5" x14ac:dyDescent="0.35">
      <c r="A4006" t="s">
        <v>174</v>
      </c>
      <c r="B4006" t="str">
        <f>INDEX(Content!C:C, MATCH(A4006, Content!A:A, 0))</f>
        <v>tennis</v>
      </c>
      <c r="C4006" t="s">
        <v>15</v>
      </c>
      <c r="D4006">
        <f>VLOOKUP(C4006, ReactionTypes!A:C, 3, FALSE)</f>
        <v>72</v>
      </c>
      <c r="E4006" s="1">
        <v>44142.718055555553</v>
      </c>
    </row>
    <row r="4007" spans="1:5" x14ac:dyDescent="0.35">
      <c r="A4007" t="s">
        <v>174</v>
      </c>
      <c r="B4007" t="str">
        <f>INDEX(Content!C:C, MATCH(A4007, Content!A:A, 0))</f>
        <v>tennis</v>
      </c>
      <c r="C4007" t="s">
        <v>3</v>
      </c>
      <c r="D4007">
        <f>VLOOKUP(C4007, ReactionTypes!A:C, 3, FALSE)</f>
        <v>60</v>
      </c>
      <c r="E4007" s="1">
        <v>44134.175694444442</v>
      </c>
    </row>
    <row r="4008" spans="1:5" x14ac:dyDescent="0.35">
      <c r="A4008" t="s">
        <v>174</v>
      </c>
      <c r="B4008" t="str">
        <f>INDEX(Content!C:C, MATCH(A4008, Content!A:A, 0))</f>
        <v>tennis</v>
      </c>
      <c r="C4008" t="s">
        <v>15</v>
      </c>
      <c r="D4008">
        <f>VLOOKUP(C4008, ReactionTypes!A:C, 3, FALSE)</f>
        <v>72</v>
      </c>
      <c r="E4008" s="1">
        <v>44223.05</v>
      </c>
    </row>
    <row r="4009" spans="1:5" x14ac:dyDescent="0.35">
      <c r="A4009" t="s">
        <v>174</v>
      </c>
      <c r="B4009" t="str">
        <f>INDEX(Content!C:C, MATCH(A4009, Content!A:A, 0))</f>
        <v>tennis</v>
      </c>
      <c r="C4009" t="s">
        <v>10</v>
      </c>
      <c r="D4009">
        <f>VLOOKUP(C4009, ReactionTypes!A:C, 3, FALSE)</f>
        <v>20</v>
      </c>
      <c r="E4009" s="1">
        <v>44268.249305555553</v>
      </c>
    </row>
    <row r="4010" spans="1:5" x14ac:dyDescent="0.35">
      <c r="A4010" t="s">
        <v>174</v>
      </c>
      <c r="B4010" t="str">
        <f>INDEX(Content!C:C, MATCH(A4010, Content!A:A, 0))</f>
        <v>tennis</v>
      </c>
      <c r="C4010" t="s">
        <v>21</v>
      </c>
      <c r="D4010">
        <f>VLOOKUP(C4010, ReactionTypes!A:C, 3, FALSE)</f>
        <v>12</v>
      </c>
      <c r="E4010" s="1">
        <v>44143.163888888892</v>
      </c>
    </row>
    <row r="4011" spans="1:5" x14ac:dyDescent="0.35">
      <c r="A4011" t="s">
        <v>174</v>
      </c>
      <c r="B4011" t="str">
        <f>INDEX(Content!C:C, MATCH(A4011, Content!A:A, 0))</f>
        <v>tennis</v>
      </c>
      <c r="C4011" t="s">
        <v>17</v>
      </c>
      <c r="D4011">
        <f>VLOOKUP(C4011, ReactionTypes!A:C, 3, FALSE)</f>
        <v>10</v>
      </c>
      <c r="E4011" s="1">
        <v>44253.770833333336</v>
      </c>
    </row>
    <row r="4012" spans="1:5" x14ac:dyDescent="0.35">
      <c r="A4012" t="s">
        <v>174</v>
      </c>
      <c r="B4012" t="str">
        <f>INDEX(Content!C:C, MATCH(A4012, Content!A:A, 0))</f>
        <v>tennis</v>
      </c>
      <c r="C4012" t="s">
        <v>13</v>
      </c>
      <c r="D4012">
        <f>VLOOKUP(C4012, ReactionTypes!A:C, 3, FALSE)</f>
        <v>75</v>
      </c>
      <c r="E4012" s="1">
        <v>44175.97152777778</v>
      </c>
    </row>
    <row r="4013" spans="1:5" x14ac:dyDescent="0.35">
      <c r="A4013" t="s">
        <v>174</v>
      </c>
      <c r="B4013" t="str">
        <f>INDEX(Content!C:C, MATCH(A4013, Content!A:A, 0))</f>
        <v>tennis</v>
      </c>
      <c r="C4013" t="s">
        <v>20</v>
      </c>
      <c r="D4013">
        <f>VLOOKUP(C4013, ReactionTypes!A:C, 3, FALSE)</f>
        <v>15</v>
      </c>
      <c r="E4013" s="1">
        <v>44286.005555555559</v>
      </c>
    </row>
    <row r="4014" spans="1:5" x14ac:dyDescent="0.35">
      <c r="A4014" t="s">
        <v>174</v>
      </c>
      <c r="B4014" t="str">
        <f>INDEX(Content!C:C, MATCH(A4014, Content!A:A, 0))</f>
        <v>tennis</v>
      </c>
      <c r="C4014" t="s">
        <v>12</v>
      </c>
      <c r="D4014">
        <f>VLOOKUP(C4014, ReactionTypes!A:C, 3, FALSE)</f>
        <v>65</v>
      </c>
      <c r="E4014" s="1">
        <v>44125.395833333336</v>
      </c>
    </row>
    <row r="4015" spans="1:5" x14ac:dyDescent="0.35">
      <c r="A4015" t="s">
        <v>174</v>
      </c>
      <c r="B4015" t="str">
        <f>INDEX(Content!C:C, MATCH(A4015, Content!A:A, 0))</f>
        <v>tennis</v>
      </c>
      <c r="C4015" t="s">
        <v>14</v>
      </c>
      <c r="D4015">
        <f>VLOOKUP(C4015, ReactionTypes!A:C, 3, FALSE)</f>
        <v>70</v>
      </c>
      <c r="E4015" s="1">
        <v>44314.145833333336</v>
      </c>
    </row>
    <row r="4016" spans="1:5" x14ac:dyDescent="0.35">
      <c r="A4016" t="s">
        <v>174</v>
      </c>
      <c r="B4016" t="str">
        <f>INDEX(Content!C:C, MATCH(A4016, Content!A:A, 0))</f>
        <v>tennis</v>
      </c>
      <c r="C4016" t="s">
        <v>9</v>
      </c>
      <c r="D4016">
        <f>VLOOKUP(C4016, ReactionTypes!A:C, 3, FALSE)</f>
        <v>30</v>
      </c>
      <c r="E4016" s="1">
        <v>44071.73541666667</v>
      </c>
    </row>
    <row r="4017" spans="1:5" x14ac:dyDescent="0.35">
      <c r="A4017" t="s">
        <v>174</v>
      </c>
      <c r="B4017" t="str">
        <f>INDEX(Content!C:C, MATCH(A4017, Content!A:A, 0))</f>
        <v>tennis</v>
      </c>
      <c r="C4017" t="s">
        <v>18</v>
      </c>
      <c r="D4017">
        <f>VLOOKUP(C4017, ReactionTypes!A:C, 3, FALSE)</f>
        <v>45</v>
      </c>
      <c r="E4017" s="1">
        <v>44190.913194444445</v>
      </c>
    </row>
    <row r="4018" spans="1:5" x14ac:dyDescent="0.35">
      <c r="A4018" t="s">
        <v>174</v>
      </c>
      <c r="B4018" t="str">
        <f>INDEX(Content!C:C, MATCH(A4018, Content!A:A, 0))</f>
        <v>tennis</v>
      </c>
      <c r="C4018" t="s">
        <v>19</v>
      </c>
      <c r="D4018">
        <f>VLOOKUP(C4018, ReactionTypes!A:C, 3, FALSE)</f>
        <v>35</v>
      </c>
      <c r="E4018" s="1">
        <v>44296.222222222219</v>
      </c>
    </row>
    <row r="4019" spans="1:5" x14ac:dyDescent="0.35">
      <c r="A4019" t="s">
        <v>174</v>
      </c>
      <c r="B4019" t="str">
        <f>INDEX(Content!C:C, MATCH(A4019, Content!A:A, 0))</f>
        <v>tennis</v>
      </c>
      <c r="C4019" t="s">
        <v>3</v>
      </c>
      <c r="D4019">
        <f>VLOOKUP(C4019, ReactionTypes!A:C, 3, FALSE)</f>
        <v>60</v>
      </c>
      <c r="E4019" s="1">
        <v>44037.814583333333</v>
      </c>
    </row>
    <row r="4020" spans="1:5" x14ac:dyDescent="0.35">
      <c r="A4020" t="s">
        <v>174</v>
      </c>
      <c r="B4020" t="str">
        <f>INDEX(Content!C:C, MATCH(A4020, Content!A:A, 0))</f>
        <v>tennis</v>
      </c>
      <c r="C4020" t="s">
        <v>17</v>
      </c>
      <c r="D4020">
        <f>VLOOKUP(C4020, ReactionTypes!A:C, 3, FALSE)</f>
        <v>10</v>
      </c>
      <c r="E4020" s="1">
        <v>44009.540972222225</v>
      </c>
    </row>
    <row r="4021" spans="1:5" x14ac:dyDescent="0.35">
      <c r="A4021" t="s">
        <v>174</v>
      </c>
      <c r="B4021" t="str">
        <f>INDEX(Content!C:C, MATCH(A4021, Content!A:A, 0))</f>
        <v>tennis</v>
      </c>
      <c r="C4021" t="s">
        <v>5</v>
      </c>
      <c r="D4021">
        <f>VLOOKUP(C4021, ReactionTypes!A:C, 3, FALSE)</f>
        <v>70</v>
      </c>
      <c r="E4021" s="1">
        <v>44053.586111111108</v>
      </c>
    </row>
    <row r="4022" spans="1:5" x14ac:dyDescent="0.35">
      <c r="A4022" t="s">
        <v>174</v>
      </c>
      <c r="B4022" t="str">
        <f>INDEX(Content!C:C, MATCH(A4022, Content!A:A, 0))</f>
        <v>tennis</v>
      </c>
      <c r="C4022" t="s">
        <v>10</v>
      </c>
      <c r="D4022">
        <f>VLOOKUP(C4022, ReactionTypes!A:C, 3, FALSE)</f>
        <v>20</v>
      </c>
      <c r="E4022" s="1">
        <v>44225.878472222219</v>
      </c>
    </row>
    <row r="4023" spans="1:5" x14ac:dyDescent="0.35">
      <c r="A4023" t="s">
        <v>174</v>
      </c>
      <c r="B4023" t="str">
        <f>INDEX(Content!C:C, MATCH(A4023, Content!A:A, 0))</f>
        <v>tennis</v>
      </c>
      <c r="C4023" t="s">
        <v>3</v>
      </c>
      <c r="D4023">
        <f>VLOOKUP(C4023, ReactionTypes!A:C, 3, FALSE)</f>
        <v>60</v>
      </c>
      <c r="E4023" s="1">
        <v>44010.206250000003</v>
      </c>
    </row>
    <row r="4024" spans="1:5" x14ac:dyDescent="0.35">
      <c r="A4024" t="s">
        <v>174</v>
      </c>
      <c r="B4024" t="str">
        <f>INDEX(Content!C:C, MATCH(A4024, Content!A:A, 0))</f>
        <v>tennis</v>
      </c>
      <c r="C4024" t="s">
        <v>16</v>
      </c>
      <c r="D4024">
        <f>VLOOKUP(C4024, ReactionTypes!A:C, 3, FALSE)</f>
        <v>50</v>
      </c>
      <c r="E4024" s="1">
        <v>44023.875</v>
      </c>
    </row>
    <row r="4025" spans="1:5" x14ac:dyDescent="0.35">
      <c r="A4025" t="s">
        <v>174</v>
      </c>
      <c r="B4025" t="str">
        <f>INDEX(Content!C:C, MATCH(A4025, Content!A:A, 0))</f>
        <v>tennis</v>
      </c>
      <c r="C4025" t="s">
        <v>17</v>
      </c>
      <c r="D4025">
        <f>VLOOKUP(C4025, ReactionTypes!A:C, 3, FALSE)</f>
        <v>10</v>
      </c>
      <c r="E4025" s="1">
        <v>44212.7</v>
      </c>
    </row>
    <row r="4026" spans="1:5" x14ac:dyDescent="0.35">
      <c r="A4026" t="s">
        <v>175</v>
      </c>
      <c r="B4026" t="str">
        <f>INDEX(Content!C:C, MATCH(A4026, Content!A:A, 0))</f>
        <v>cooking</v>
      </c>
      <c r="C4026" t="s">
        <v>9</v>
      </c>
      <c r="D4026">
        <f>VLOOKUP(C4026, ReactionTypes!A:C, 3, FALSE)</f>
        <v>30</v>
      </c>
      <c r="E4026" s="1">
        <v>44299.306944444441</v>
      </c>
    </row>
    <row r="4027" spans="1:5" x14ac:dyDescent="0.35">
      <c r="A4027" t="s">
        <v>175</v>
      </c>
      <c r="B4027" t="str">
        <f>INDEX(Content!C:C, MATCH(A4027, Content!A:A, 0))</f>
        <v>cooking</v>
      </c>
      <c r="C4027" t="s">
        <v>13</v>
      </c>
      <c r="D4027">
        <f>VLOOKUP(C4027, ReactionTypes!A:C, 3, FALSE)</f>
        <v>75</v>
      </c>
      <c r="E4027" s="1">
        <v>44238.262499999997</v>
      </c>
    </row>
    <row r="4028" spans="1:5" x14ac:dyDescent="0.35">
      <c r="A4028" t="s">
        <v>175</v>
      </c>
      <c r="B4028" t="str">
        <f>INDEX(Content!C:C, MATCH(A4028, Content!A:A, 0))</f>
        <v>cooking</v>
      </c>
      <c r="C4028" t="s">
        <v>13</v>
      </c>
      <c r="D4028">
        <f>VLOOKUP(C4028, ReactionTypes!A:C, 3, FALSE)</f>
        <v>75</v>
      </c>
      <c r="E4028" s="1">
        <v>44018.990972222222</v>
      </c>
    </row>
    <row r="4029" spans="1:5" x14ac:dyDescent="0.35">
      <c r="A4029" t="s">
        <v>175</v>
      </c>
      <c r="B4029" t="str">
        <f>INDEX(Content!C:C, MATCH(A4029, Content!A:A, 0))</f>
        <v>cooking</v>
      </c>
      <c r="C4029" t="s">
        <v>20</v>
      </c>
      <c r="D4029">
        <f>VLOOKUP(C4029, ReactionTypes!A:C, 3, FALSE)</f>
        <v>15</v>
      </c>
      <c r="E4029" s="1">
        <v>44156.669444444444</v>
      </c>
    </row>
    <row r="4030" spans="1:5" x14ac:dyDescent="0.35">
      <c r="A4030" t="s">
        <v>175</v>
      </c>
      <c r="B4030" t="str">
        <f>INDEX(Content!C:C, MATCH(A4030, Content!A:A, 0))</f>
        <v>cooking</v>
      </c>
      <c r="C4030" t="s">
        <v>19</v>
      </c>
      <c r="D4030">
        <f>VLOOKUP(C4030, ReactionTypes!A:C, 3, FALSE)</f>
        <v>35</v>
      </c>
      <c r="E4030" s="1">
        <v>44347.193749999999</v>
      </c>
    </row>
    <row r="4031" spans="1:5" x14ac:dyDescent="0.35">
      <c r="A4031" t="s">
        <v>175</v>
      </c>
      <c r="B4031" t="str">
        <f>INDEX(Content!C:C, MATCH(A4031, Content!A:A, 0))</f>
        <v>cooking</v>
      </c>
      <c r="C4031" t="s">
        <v>6</v>
      </c>
      <c r="D4031">
        <f>VLOOKUP(C4031, ReactionTypes!A:C, 3, FALSE)</f>
        <v>0</v>
      </c>
      <c r="E4031" s="1">
        <v>44251.76458333333</v>
      </c>
    </row>
    <row r="4032" spans="1:5" x14ac:dyDescent="0.35">
      <c r="A4032" t="s">
        <v>175</v>
      </c>
      <c r="B4032" t="str">
        <f>INDEX(Content!C:C, MATCH(A4032, Content!A:A, 0))</f>
        <v>cooking</v>
      </c>
      <c r="C4032" t="s">
        <v>18</v>
      </c>
      <c r="D4032">
        <f>VLOOKUP(C4032, ReactionTypes!A:C, 3, FALSE)</f>
        <v>45</v>
      </c>
      <c r="E4032" s="1">
        <v>44189.804166666669</v>
      </c>
    </row>
    <row r="4033" spans="1:5" x14ac:dyDescent="0.35">
      <c r="A4033" t="s">
        <v>175</v>
      </c>
      <c r="B4033" t="str">
        <f>INDEX(Content!C:C, MATCH(A4033, Content!A:A, 0))</f>
        <v>cooking</v>
      </c>
      <c r="C4033" t="s">
        <v>14</v>
      </c>
      <c r="D4033">
        <f>VLOOKUP(C4033, ReactionTypes!A:C, 3, FALSE)</f>
        <v>70</v>
      </c>
      <c r="E4033" s="1">
        <v>44341.313888888886</v>
      </c>
    </row>
    <row r="4034" spans="1:5" x14ac:dyDescent="0.35">
      <c r="A4034" t="s">
        <v>175</v>
      </c>
      <c r="B4034" t="str">
        <f>INDEX(Content!C:C, MATCH(A4034, Content!A:A, 0))</f>
        <v>cooking</v>
      </c>
      <c r="C4034" t="s">
        <v>16</v>
      </c>
      <c r="D4034">
        <f>VLOOKUP(C4034, ReactionTypes!A:C, 3, FALSE)</f>
        <v>50</v>
      </c>
      <c r="E4034" s="1">
        <v>44274.057638888888</v>
      </c>
    </row>
    <row r="4035" spans="1:5" x14ac:dyDescent="0.35">
      <c r="A4035" t="s">
        <v>175</v>
      </c>
      <c r="B4035" t="str">
        <f>INDEX(Content!C:C, MATCH(A4035, Content!A:A, 0))</f>
        <v>cooking</v>
      </c>
      <c r="C4035" t="s">
        <v>13</v>
      </c>
      <c r="D4035">
        <f>VLOOKUP(C4035, ReactionTypes!A:C, 3, FALSE)</f>
        <v>75</v>
      </c>
      <c r="E4035" s="1">
        <v>44310.06527777778</v>
      </c>
    </row>
    <row r="4036" spans="1:5" x14ac:dyDescent="0.35">
      <c r="A4036" t="s">
        <v>175</v>
      </c>
      <c r="B4036" t="str">
        <f>INDEX(Content!C:C, MATCH(A4036, Content!A:A, 0))</f>
        <v>cooking</v>
      </c>
      <c r="C4036" t="s">
        <v>3</v>
      </c>
      <c r="D4036">
        <f>VLOOKUP(C4036, ReactionTypes!A:C, 3, FALSE)</f>
        <v>60</v>
      </c>
      <c r="E4036" s="1">
        <v>44037.074999999997</v>
      </c>
    </row>
    <row r="4037" spans="1:5" x14ac:dyDescent="0.35">
      <c r="A4037" t="s">
        <v>175</v>
      </c>
      <c r="B4037" t="str">
        <f>INDEX(Content!C:C, MATCH(A4037, Content!A:A, 0))</f>
        <v>cooking</v>
      </c>
      <c r="C4037" t="s">
        <v>12</v>
      </c>
      <c r="D4037">
        <f>VLOOKUP(C4037, ReactionTypes!A:C, 3, FALSE)</f>
        <v>65</v>
      </c>
      <c r="E4037" s="1">
        <v>44004.729166666664</v>
      </c>
    </row>
    <row r="4038" spans="1:5" x14ac:dyDescent="0.35">
      <c r="A4038" t="s">
        <v>175</v>
      </c>
      <c r="B4038" t="str">
        <f>INDEX(Content!C:C, MATCH(A4038, Content!A:A, 0))</f>
        <v>cooking</v>
      </c>
      <c r="C4038" t="s">
        <v>3</v>
      </c>
      <c r="D4038">
        <f>VLOOKUP(C4038, ReactionTypes!A:C, 3, FALSE)</f>
        <v>60</v>
      </c>
      <c r="E4038" s="1">
        <v>44335.151388888888</v>
      </c>
    </row>
    <row r="4039" spans="1:5" x14ac:dyDescent="0.35">
      <c r="A4039" t="s">
        <v>175</v>
      </c>
      <c r="B4039" t="str">
        <f>INDEX(Content!C:C, MATCH(A4039, Content!A:A, 0))</f>
        <v>cooking</v>
      </c>
      <c r="C4039" t="s">
        <v>6</v>
      </c>
      <c r="D4039">
        <f>VLOOKUP(C4039, ReactionTypes!A:C, 3, FALSE)</f>
        <v>0</v>
      </c>
      <c r="E4039" s="1">
        <v>44016.249305555553</v>
      </c>
    </row>
    <row r="4040" spans="1:5" x14ac:dyDescent="0.35">
      <c r="A4040" t="s">
        <v>175</v>
      </c>
      <c r="B4040" t="str">
        <f>INDEX(Content!C:C, MATCH(A4040, Content!A:A, 0))</f>
        <v>cooking</v>
      </c>
      <c r="C4040" t="s">
        <v>17</v>
      </c>
      <c r="D4040">
        <f>VLOOKUP(C4040, ReactionTypes!A:C, 3, FALSE)</f>
        <v>10</v>
      </c>
      <c r="E4040" s="1">
        <v>44193.803472222222</v>
      </c>
    </row>
    <row r="4041" spans="1:5" x14ac:dyDescent="0.35">
      <c r="A4041" t="s">
        <v>175</v>
      </c>
      <c r="B4041" t="str">
        <f>INDEX(Content!C:C, MATCH(A4041, Content!A:A, 0))</f>
        <v>cooking</v>
      </c>
      <c r="C4041" t="s">
        <v>16</v>
      </c>
      <c r="D4041">
        <f>VLOOKUP(C4041, ReactionTypes!A:C, 3, FALSE)</f>
        <v>50</v>
      </c>
      <c r="E4041" s="1">
        <v>44270.130555555559</v>
      </c>
    </row>
    <row r="4042" spans="1:5" x14ac:dyDescent="0.35">
      <c r="A4042" t="s">
        <v>175</v>
      </c>
      <c r="B4042" t="str">
        <f>INDEX(Content!C:C, MATCH(A4042, Content!A:A, 0))</f>
        <v>cooking</v>
      </c>
      <c r="C4042" t="s">
        <v>18</v>
      </c>
      <c r="D4042">
        <f>VLOOKUP(C4042, ReactionTypes!A:C, 3, FALSE)</f>
        <v>45</v>
      </c>
      <c r="E4042" s="1">
        <v>44297.079861111109</v>
      </c>
    </row>
    <row r="4043" spans="1:5" x14ac:dyDescent="0.35">
      <c r="A4043" t="s">
        <v>175</v>
      </c>
      <c r="B4043" t="str">
        <f>INDEX(Content!C:C, MATCH(A4043, Content!A:A, 0))</f>
        <v>cooking</v>
      </c>
      <c r="C4043" t="s">
        <v>3</v>
      </c>
      <c r="D4043">
        <f>VLOOKUP(C4043, ReactionTypes!A:C, 3, FALSE)</f>
        <v>60</v>
      </c>
      <c r="E4043" s="1">
        <v>44147.136111111111</v>
      </c>
    </row>
    <row r="4044" spans="1:5" x14ac:dyDescent="0.35">
      <c r="A4044" t="s">
        <v>175</v>
      </c>
      <c r="B4044" t="str">
        <f>INDEX(Content!C:C, MATCH(A4044, Content!A:A, 0))</f>
        <v>cooking</v>
      </c>
      <c r="C4044" t="s">
        <v>16</v>
      </c>
      <c r="D4044">
        <f>VLOOKUP(C4044, ReactionTypes!A:C, 3, FALSE)</f>
        <v>50</v>
      </c>
      <c r="E4044" s="1">
        <v>44186.836111111108</v>
      </c>
    </row>
    <row r="4045" spans="1:5" x14ac:dyDescent="0.35">
      <c r="A4045" t="s">
        <v>175</v>
      </c>
      <c r="B4045" t="str">
        <f>INDEX(Content!C:C, MATCH(A4045, Content!A:A, 0))</f>
        <v>cooking</v>
      </c>
      <c r="C4045" t="s">
        <v>18</v>
      </c>
      <c r="D4045">
        <f>VLOOKUP(C4045, ReactionTypes!A:C, 3, FALSE)</f>
        <v>45</v>
      </c>
      <c r="E4045" s="1">
        <v>44355.145138888889</v>
      </c>
    </row>
    <row r="4046" spans="1:5" x14ac:dyDescent="0.35">
      <c r="A4046" t="s">
        <v>175</v>
      </c>
      <c r="B4046" t="str">
        <f>INDEX(Content!C:C, MATCH(A4046, Content!A:A, 0))</f>
        <v>cooking</v>
      </c>
      <c r="C4046" t="s">
        <v>14</v>
      </c>
      <c r="D4046">
        <f>VLOOKUP(C4046, ReactionTypes!A:C, 3, FALSE)</f>
        <v>70</v>
      </c>
      <c r="E4046" s="1">
        <v>44192.578472222223</v>
      </c>
    </row>
    <row r="4047" spans="1:5" x14ac:dyDescent="0.35">
      <c r="A4047" t="s">
        <v>175</v>
      </c>
      <c r="B4047" t="str">
        <f>INDEX(Content!C:C, MATCH(A4047, Content!A:A, 0))</f>
        <v>cooking</v>
      </c>
      <c r="C4047" t="s">
        <v>9</v>
      </c>
      <c r="D4047">
        <f>VLOOKUP(C4047, ReactionTypes!A:C, 3, FALSE)</f>
        <v>30</v>
      </c>
      <c r="E4047" s="1">
        <v>44057.929166666669</v>
      </c>
    </row>
    <row r="4048" spans="1:5" x14ac:dyDescent="0.35">
      <c r="A4048" t="s">
        <v>175</v>
      </c>
      <c r="B4048" t="str">
        <f>INDEX(Content!C:C, MATCH(A4048, Content!A:A, 0))</f>
        <v>cooking</v>
      </c>
      <c r="C4048" t="s">
        <v>5</v>
      </c>
      <c r="D4048">
        <f>VLOOKUP(C4048, ReactionTypes!A:C, 3, FALSE)</f>
        <v>70</v>
      </c>
      <c r="E4048" s="1">
        <v>44295.979861111111</v>
      </c>
    </row>
    <row r="4049" spans="1:5" x14ac:dyDescent="0.35">
      <c r="A4049" t="s">
        <v>175</v>
      </c>
      <c r="B4049" t="str">
        <f>INDEX(Content!C:C, MATCH(A4049, Content!A:A, 0))</f>
        <v>cooking</v>
      </c>
      <c r="C4049" t="s">
        <v>8</v>
      </c>
      <c r="D4049">
        <f>VLOOKUP(C4049, ReactionTypes!A:C, 3, FALSE)</f>
        <v>5</v>
      </c>
      <c r="E4049" s="1">
        <v>44028.720138888886</v>
      </c>
    </row>
    <row r="4050" spans="1:5" x14ac:dyDescent="0.35">
      <c r="A4050" t="s">
        <v>175</v>
      </c>
      <c r="B4050" t="str">
        <f>INDEX(Content!C:C, MATCH(A4050, Content!A:A, 0))</f>
        <v>cooking</v>
      </c>
      <c r="C4050" t="s">
        <v>19</v>
      </c>
      <c r="D4050">
        <f>VLOOKUP(C4050, ReactionTypes!A:C, 3, FALSE)</f>
        <v>35</v>
      </c>
      <c r="E4050" s="1">
        <v>44237.186111111114</v>
      </c>
    </row>
    <row r="4051" spans="1:5" x14ac:dyDescent="0.35">
      <c r="A4051" t="s">
        <v>175</v>
      </c>
      <c r="B4051" t="str">
        <f>INDEX(Content!C:C, MATCH(A4051, Content!A:A, 0))</f>
        <v>cooking</v>
      </c>
      <c r="C4051" t="s">
        <v>3</v>
      </c>
      <c r="D4051">
        <f>VLOOKUP(C4051, ReactionTypes!A:C, 3, FALSE)</f>
        <v>60</v>
      </c>
      <c r="E4051" s="1">
        <v>44306.247916666667</v>
      </c>
    </row>
    <row r="4052" spans="1:5" x14ac:dyDescent="0.35">
      <c r="A4052" t="s">
        <v>175</v>
      </c>
      <c r="B4052" t="str">
        <f>INDEX(Content!C:C, MATCH(A4052, Content!A:A, 0))</f>
        <v>cooking</v>
      </c>
      <c r="C4052" t="s">
        <v>20</v>
      </c>
      <c r="D4052">
        <f>VLOOKUP(C4052, ReactionTypes!A:C, 3, FALSE)</f>
        <v>15</v>
      </c>
      <c r="E4052" s="1">
        <v>44349.918749999997</v>
      </c>
    </row>
    <row r="4053" spans="1:5" x14ac:dyDescent="0.35">
      <c r="A4053" t="s">
        <v>175</v>
      </c>
      <c r="B4053" t="str">
        <f>INDEX(Content!C:C, MATCH(A4053, Content!A:A, 0))</f>
        <v>cooking</v>
      </c>
      <c r="C4053" t="s">
        <v>19</v>
      </c>
      <c r="D4053">
        <f>VLOOKUP(C4053, ReactionTypes!A:C, 3, FALSE)</f>
        <v>35</v>
      </c>
      <c r="E4053" s="1">
        <v>44262.71875</v>
      </c>
    </row>
    <row r="4054" spans="1:5" x14ac:dyDescent="0.35">
      <c r="A4054" t="s">
        <v>175</v>
      </c>
      <c r="B4054" t="str">
        <f>INDEX(Content!C:C, MATCH(A4054, Content!A:A, 0))</f>
        <v>cooking</v>
      </c>
      <c r="C4054" t="s">
        <v>19</v>
      </c>
      <c r="D4054">
        <f>VLOOKUP(C4054, ReactionTypes!A:C, 3, FALSE)</f>
        <v>35</v>
      </c>
      <c r="E4054" s="1">
        <v>44263.561111111114</v>
      </c>
    </row>
    <row r="4055" spans="1:5" x14ac:dyDescent="0.35">
      <c r="A4055" t="s">
        <v>175</v>
      </c>
      <c r="B4055" t="str">
        <f>INDEX(Content!C:C, MATCH(A4055, Content!A:A, 0))</f>
        <v>cooking</v>
      </c>
      <c r="C4055" t="s">
        <v>21</v>
      </c>
      <c r="D4055">
        <f>VLOOKUP(C4055, ReactionTypes!A:C, 3, FALSE)</f>
        <v>12</v>
      </c>
      <c r="E4055" s="1">
        <v>44311.160416666666</v>
      </c>
    </row>
    <row r="4056" spans="1:5" x14ac:dyDescent="0.35">
      <c r="A4056" s="2" t="s">
        <v>176</v>
      </c>
      <c r="B4056" t="str">
        <f>INDEX(Content!C:C, MATCH(A4056, Content!A:A, 0))</f>
        <v>food</v>
      </c>
      <c r="C4056" t="s">
        <v>13</v>
      </c>
      <c r="D4056">
        <f>VLOOKUP(C4056, ReactionTypes!A:C, 3, FALSE)</f>
        <v>75</v>
      </c>
      <c r="E4056" s="1">
        <v>44118.636805555558</v>
      </c>
    </row>
    <row r="4057" spans="1:5" x14ac:dyDescent="0.35">
      <c r="A4057" s="2" t="s">
        <v>176</v>
      </c>
      <c r="B4057" t="str">
        <f>INDEX(Content!C:C, MATCH(A4057, Content!A:A, 0))</f>
        <v>food</v>
      </c>
      <c r="C4057" t="s">
        <v>6</v>
      </c>
      <c r="D4057">
        <f>VLOOKUP(C4057, ReactionTypes!A:C, 3, FALSE)</f>
        <v>0</v>
      </c>
      <c r="E4057" s="1">
        <v>44229.32708333333</v>
      </c>
    </row>
    <row r="4058" spans="1:5" x14ac:dyDescent="0.35">
      <c r="A4058" s="2" t="s">
        <v>176</v>
      </c>
      <c r="B4058" t="str">
        <f>INDEX(Content!C:C, MATCH(A4058, Content!A:A, 0))</f>
        <v>food</v>
      </c>
      <c r="C4058" t="s">
        <v>21</v>
      </c>
      <c r="D4058">
        <f>VLOOKUP(C4058, ReactionTypes!A:C, 3, FALSE)</f>
        <v>12</v>
      </c>
      <c r="E4058" s="1">
        <v>44251.753472222219</v>
      </c>
    </row>
    <row r="4059" spans="1:5" x14ac:dyDescent="0.35">
      <c r="A4059" s="2" t="s">
        <v>176</v>
      </c>
      <c r="B4059" t="str">
        <f>INDEX(Content!C:C, MATCH(A4059, Content!A:A, 0))</f>
        <v>food</v>
      </c>
      <c r="C4059" t="s">
        <v>19</v>
      </c>
      <c r="D4059">
        <f>VLOOKUP(C4059, ReactionTypes!A:C, 3, FALSE)</f>
        <v>35</v>
      </c>
      <c r="E4059" s="1">
        <v>44318.349305555559</v>
      </c>
    </row>
    <row r="4060" spans="1:5" x14ac:dyDescent="0.35">
      <c r="A4060" s="2" t="s">
        <v>176</v>
      </c>
      <c r="B4060" t="str">
        <f>INDEX(Content!C:C, MATCH(A4060, Content!A:A, 0))</f>
        <v>food</v>
      </c>
      <c r="C4060" t="s">
        <v>10</v>
      </c>
      <c r="D4060">
        <f>VLOOKUP(C4060, ReactionTypes!A:C, 3, FALSE)</f>
        <v>20</v>
      </c>
      <c r="E4060" s="1">
        <v>44316.870833333334</v>
      </c>
    </row>
    <row r="4061" spans="1:5" x14ac:dyDescent="0.35">
      <c r="A4061" s="2" t="s">
        <v>176</v>
      </c>
      <c r="B4061" t="str">
        <f>INDEX(Content!C:C, MATCH(A4061, Content!A:A, 0))</f>
        <v>food</v>
      </c>
      <c r="C4061" t="s">
        <v>10</v>
      </c>
      <c r="D4061">
        <f>VLOOKUP(C4061, ReactionTypes!A:C, 3, FALSE)</f>
        <v>20</v>
      </c>
      <c r="E4061" s="1">
        <v>44259.019444444442</v>
      </c>
    </row>
    <row r="4062" spans="1:5" x14ac:dyDescent="0.35">
      <c r="A4062" s="2" t="s">
        <v>176</v>
      </c>
      <c r="B4062" t="str">
        <f>INDEX(Content!C:C, MATCH(A4062, Content!A:A, 0))</f>
        <v>food</v>
      </c>
      <c r="C4062" t="s">
        <v>14</v>
      </c>
      <c r="D4062">
        <f>VLOOKUP(C4062, ReactionTypes!A:C, 3, FALSE)</f>
        <v>70</v>
      </c>
      <c r="E4062" s="1">
        <v>44119.5</v>
      </c>
    </row>
    <row r="4063" spans="1:5" x14ac:dyDescent="0.35">
      <c r="A4063" s="2" t="s">
        <v>176</v>
      </c>
      <c r="B4063" t="str">
        <f>INDEX(Content!C:C, MATCH(A4063, Content!A:A, 0))</f>
        <v>food</v>
      </c>
      <c r="C4063" t="s">
        <v>20</v>
      </c>
      <c r="D4063">
        <f>VLOOKUP(C4063, ReactionTypes!A:C, 3, FALSE)</f>
        <v>15</v>
      </c>
      <c r="E4063" s="1">
        <v>44099.365972222222</v>
      </c>
    </row>
    <row r="4064" spans="1:5" x14ac:dyDescent="0.35">
      <c r="A4064" s="2" t="s">
        <v>176</v>
      </c>
      <c r="B4064" t="str">
        <f>INDEX(Content!C:C, MATCH(A4064, Content!A:A, 0))</f>
        <v>food</v>
      </c>
      <c r="C4064" t="s">
        <v>18</v>
      </c>
      <c r="D4064">
        <f>VLOOKUP(C4064, ReactionTypes!A:C, 3, FALSE)</f>
        <v>45</v>
      </c>
      <c r="E4064" s="1">
        <v>44200.059027777781</v>
      </c>
    </row>
    <row r="4065" spans="1:5" x14ac:dyDescent="0.35">
      <c r="A4065" s="2" t="s">
        <v>176</v>
      </c>
      <c r="B4065" t="str">
        <f>INDEX(Content!C:C, MATCH(A4065, Content!A:A, 0))</f>
        <v>food</v>
      </c>
      <c r="C4065" t="s">
        <v>20</v>
      </c>
      <c r="D4065">
        <f>VLOOKUP(C4065, ReactionTypes!A:C, 3, FALSE)</f>
        <v>15</v>
      </c>
      <c r="E4065" s="1">
        <v>44216.644444444442</v>
      </c>
    </row>
    <row r="4066" spans="1:5" x14ac:dyDescent="0.35">
      <c r="A4066" s="2" t="s">
        <v>176</v>
      </c>
      <c r="B4066" t="str">
        <f>INDEX(Content!C:C, MATCH(A4066, Content!A:A, 0))</f>
        <v>food</v>
      </c>
      <c r="C4066" t="s">
        <v>20</v>
      </c>
      <c r="D4066">
        <f>VLOOKUP(C4066, ReactionTypes!A:C, 3, FALSE)</f>
        <v>15</v>
      </c>
      <c r="E4066" s="1">
        <v>44078.7</v>
      </c>
    </row>
    <row r="4067" spans="1:5" x14ac:dyDescent="0.35">
      <c r="A4067" s="2" t="s">
        <v>176</v>
      </c>
      <c r="B4067" t="str">
        <f>INDEX(Content!C:C, MATCH(A4067, Content!A:A, 0))</f>
        <v>food</v>
      </c>
      <c r="C4067" t="s">
        <v>6</v>
      </c>
      <c r="D4067">
        <f>VLOOKUP(C4067, ReactionTypes!A:C, 3, FALSE)</f>
        <v>0</v>
      </c>
      <c r="E4067" s="1">
        <v>44302.162499999999</v>
      </c>
    </row>
    <row r="4068" spans="1:5" x14ac:dyDescent="0.35">
      <c r="A4068" s="2" t="s">
        <v>176</v>
      </c>
      <c r="B4068" t="str">
        <f>INDEX(Content!C:C, MATCH(A4068, Content!A:A, 0))</f>
        <v>food</v>
      </c>
      <c r="C4068" t="s">
        <v>15</v>
      </c>
      <c r="D4068">
        <f>VLOOKUP(C4068, ReactionTypes!A:C, 3, FALSE)</f>
        <v>72</v>
      </c>
      <c r="E4068" s="1">
        <v>44000.442361111112</v>
      </c>
    </row>
    <row r="4069" spans="1:5" x14ac:dyDescent="0.35">
      <c r="A4069" s="2" t="s">
        <v>176</v>
      </c>
      <c r="B4069" t="str">
        <f>INDEX(Content!C:C, MATCH(A4069, Content!A:A, 0))</f>
        <v>food</v>
      </c>
      <c r="C4069" t="s">
        <v>8</v>
      </c>
      <c r="D4069">
        <f>VLOOKUP(C4069, ReactionTypes!A:C, 3, FALSE)</f>
        <v>5</v>
      </c>
      <c r="E4069" s="1">
        <v>44159.476388888892</v>
      </c>
    </row>
    <row r="4070" spans="1:5" x14ac:dyDescent="0.35">
      <c r="A4070" s="2" t="s">
        <v>176</v>
      </c>
      <c r="B4070" t="str">
        <f>INDEX(Content!C:C, MATCH(A4070, Content!A:A, 0))</f>
        <v>food</v>
      </c>
      <c r="C4070" t="s">
        <v>15</v>
      </c>
      <c r="D4070">
        <f>VLOOKUP(C4070, ReactionTypes!A:C, 3, FALSE)</f>
        <v>72</v>
      </c>
      <c r="E4070" s="1">
        <v>44225.215277777781</v>
      </c>
    </row>
    <row r="4071" spans="1:5" x14ac:dyDescent="0.35">
      <c r="A4071" s="2" t="s">
        <v>176</v>
      </c>
      <c r="B4071" t="str">
        <f>INDEX(Content!C:C, MATCH(A4071, Content!A:A, 0))</f>
        <v>food</v>
      </c>
      <c r="C4071" t="s">
        <v>14</v>
      </c>
      <c r="D4071">
        <f>VLOOKUP(C4071, ReactionTypes!A:C, 3, FALSE)</f>
        <v>70</v>
      </c>
      <c r="E4071" s="1">
        <v>44242.736111111109</v>
      </c>
    </row>
    <row r="4072" spans="1:5" x14ac:dyDescent="0.35">
      <c r="A4072" s="2" t="s">
        <v>176</v>
      </c>
      <c r="B4072" t="str">
        <f>INDEX(Content!C:C, MATCH(A4072, Content!A:A, 0))</f>
        <v>food</v>
      </c>
      <c r="C4072" t="s">
        <v>8</v>
      </c>
      <c r="D4072">
        <f>VLOOKUP(C4072, ReactionTypes!A:C, 3, FALSE)</f>
        <v>5</v>
      </c>
      <c r="E4072" s="1">
        <v>44315.839583333334</v>
      </c>
    </row>
    <row r="4073" spans="1:5" x14ac:dyDescent="0.35">
      <c r="A4073" s="2" t="s">
        <v>176</v>
      </c>
      <c r="B4073" t="str">
        <f>INDEX(Content!C:C, MATCH(A4073, Content!A:A, 0))</f>
        <v>food</v>
      </c>
      <c r="C4073" t="s">
        <v>8</v>
      </c>
      <c r="D4073">
        <f>VLOOKUP(C4073, ReactionTypes!A:C, 3, FALSE)</f>
        <v>5</v>
      </c>
      <c r="E4073" s="1">
        <v>44170.126388888886</v>
      </c>
    </row>
    <row r="4074" spans="1:5" x14ac:dyDescent="0.35">
      <c r="A4074" s="2" t="s">
        <v>176</v>
      </c>
      <c r="B4074" t="str">
        <f>INDEX(Content!C:C, MATCH(A4074, Content!A:A, 0))</f>
        <v>food</v>
      </c>
      <c r="C4074" t="s">
        <v>17</v>
      </c>
      <c r="D4074">
        <f>VLOOKUP(C4074, ReactionTypes!A:C, 3, FALSE)</f>
        <v>10</v>
      </c>
      <c r="E4074" s="1">
        <v>44181.095833333333</v>
      </c>
    </row>
    <row r="4075" spans="1:5" x14ac:dyDescent="0.35">
      <c r="A4075" s="2" t="s">
        <v>176</v>
      </c>
      <c r="B4075" t="str">
        <f>INDEX(Content!C:C, MATCH(A4075, Content!A:A, 0))</f>
        <v>food</v>
      </c>
      <c r="C4075" t="s">
        <v>10</v>
      </c>
      <c r="D4075">
        <f>VLOOKUP(C4075, ReactionTypes!A:C, 3, FALSE)</f>
        <v>20</v>
      </c>
      <c r="E4075" s="1">
        <v>44186.836805555555</v>
      </c>
    </row>
    <row r="4076" spans="1:5" x14ac:dyDescent="0.35">
      <c r="A4076" s="2" t="s">
        <v>176</v>
      </c>
      <c r="B4076" t="str">
        <f>INDEX(Content!C:C, MATCH(A4076, Content!A:A, 0))</f>
        <v>food</v>
      </c>
      <c r="C4076" t="s">
        <v>10</v>
      </c>
      <c r="D4076">
        <f>VLOOKUP(C4076, ReactionTypes!A:C, 3, FALSE)</f>
        <v>20</v>
      </c>
      <c r="E4076" s="1">
        <v>44035.213888888888</v>
      </c>
    </row>
    <row r="4077" spans="1:5" x14ac:dyDescent="0.35">
      <c r="A4077" s="2" t="s">
        <v>176</v>
      </c>
      <c r="B4077" t="str">
        <f>INDEX(Content!C:C, MATCH(A4077, Content!A:A, 0))</f>
        <v>food</v>
      </c>
      <c r="C4077" t="s">
        <v>12</v>
      </c>
      <c r="D4077">
        <f>VLOOKUP(C4077, ReactionTypes!A:C, 3, FALSE)</f>
        <v>65</v>
      </c>
      <c r="E4077" s="1">
        <v>44245.289583333331</v>
      </c>
    </row>
    <row r="4078" spans="1:5" x14ac:dyDescent="0.35">
      <c r="A4078" s="2" t="s">
        <v>176</v>
      </c>
      <c r="B4078" t="str">
        <f>INDEX(Content!C:C, MATCH(A4078, Content!A:A, 0))</f>
        <v>food</v>
      </c>
      <c r="C4078" t="s">
        <v>19</v>
      </c>
      <c r="D4078">
        <f>VLOOKUP(C4078, ReactionTypes!A:C, 3, FALSE)</f>
        <v>35</v>
      </c>
      <c r="E4078" s="1">
        <v>44163.13958333333</v>
      </c>
    </row>
    <row r="4079" spans="1:5" x14ac:dyDescent="0.35">
      <c r="A4079" t="s">
        <v>177</v>
      </c>
      <c r="B4079" t="str">
        <f>INDEX(Content!C:C, MATCH(A4079, Content!A:A, 0))</f>
        <v>technology</v>
      </c>
      <c r="C4079" t="s">
        <v>19</v>
      </c>
      <c r="D4079">
        <f>VLOOKUP(C4079, ReactionTypes!A:C, 3, FALSE)</f>
        <v>35</v>
      </c>
      <c r="E4079" s="1">
        <v>44021.533333333333</v>
      </c>
    </row>
    <row r="4080" spans="1:5" x14ac:dyDescent="0.35">
      <c r="A4080" t="s">
        <v>177</v>
      </c>
      <c r="B4080" t="str">
        <f>INDEX(Content!C:C, MATCH(A4080, Content!A:A, 0))</f>
        <v>technology</v>
      </c>
      <c r="C4080" t="s">
        <v>6</v>
      </c>
      <c r="D4080">
        <f>VLOOKUP(C4080, ReactionTypes!A:C, 3, FALSE)</f>
        <v>0</v>
      </c>
      <c r="E4080" s="1">
        <v>44167.070138888892</v>
      </c>
    </row>
    <row r="4081" spans="1:5" x14ac:dyDescent="0.35">
      <c r="A4081" t="s">
        <v>177</v>
      </c>
      <c r="B4081" t="str">
        <f>INDEX(Content!C:C, MATCH(A4081, Content!A:A, 0))</f>
        <v>technology</v>
      </c>
      <c r="C4081" t="s">
        <v>6</v>
      </c>
      <c r="D4081">
        <f>VLOOKUP(C4081, ReactionTypes!A:C, 3, FALSE)</f>
        <v>0</v>
      </c>
      <c r="E4081" s="1">
        <v>44117.727777777778</v>
      </c>
    </row>
    <row r="4082" spans="1:5" x14ac:dyDescent="0.35">
      <c r="A4082" t="s">
        <v>177</v>
      </c>
      <c r="B4082" t="str">
        <f>INDEX(Content!C:C, MATCH(A4082, Content!A:A, 0))</f>
        <v>technology</v>
      </c>
      <c r="C4082" t="s">
        <v>3</v>
      </c>
      <c r="D4082">
        <f>VLOOKUP(C4082, ReactionTypes!A:C, 3, FALSE)</f>
        <v>60</v>
      </c>
      <c r="E4082" s="1">
        <v>44030.068749999999</v>
      </c>
    </row>
    <row r="4083" spans="1:5" x14ac:dyDescent="0.35">
      <c r="A4083" t="s">
        <v>177</v>
      </c>
      <c r="B4083" t="str">
        <f>INDEX(Content!C:C, MATCH(A4083, Content!A:A, 0))</f>
        <v>technology</v>
      </c>
      <c r="C4083" t="s">
        <v>14</v>
      </c>
      <c r="D4083">
        <f>VLOOKUP(C4083, ReactionTypes!A:C, 3, FALSE)</f>
        <v>70</v>
      </c>
      <c r="E4083" s="1">
        <v>44331.848611111112</v>
      </c>
    </row>
    <row r="4084" spans="1:5" x14ac:dyDescent="0.35">
      <c r="A4084" t="s">
        <v>177</v>
      </c>
      <c r="B4084" t="str">
        <f>INDEX(Content!C:C, MATCH(A4084, Content!A:A, 0))</f>
        <v>technology</v>
      </c>
      <c r="C4084" t="s">
        <v>5</v>
      </c>
      <c r="D4084">
        <f>VLOOKUP(C4084, ReactionTypes!A:C, 3, FALSE)</f>
        <v>70</v>
      </c>
      <c r="E4084" s="1">
        <v>44204.456250000003</v>
      </c>
    </row>
    <row r="4085" spans="1:5" x14ac:dyDescent="0.35">
      <c r="A4085" t="s">
        <v>177</v>
      </c>
      <c r="B4085" t="str">
        <f>INDEX(Content!C:C, MATCH(A4085, Content!A:A, 0))</f>
        <v>technology</v>
      </c>
      <c r="C4085" t="s">
        <v>3</v>
      </c>
      <c r="D4085">
        <f>VLOOKUP(C4085, ReactionTypes!A:C, 3, FALSE)</f>
        <v>60</v>
      </c>
      <c r="E4085" s="1">
        <v>44288.084027777775</v>
      </c>
    </row>
    <row r="4086" spans="1:5" x14ac:dyDescent="0.35">
      <c r="A4086" t="s">
        <v>177</v>
      </c>
      <c r="B4086" t="str">
        <f>INDEX(Content!C:C, MATCH(A4086, Content!A:A, 0))</f>
        <v>technology</v>
      </c>
      <c r="C4086" t="s">
        <v>21</v>
      </c>
      <c r="D4086">
        <f>VLOOKUP(C4086, ReactionTypes!A:C, 3, FALSE)</f>
        <v>12</v>
      </c>
      <c r="E4086" s="1">
        <v>44144.56527777778</v>
      </c>
    </row>
    <row r="4087" spans="1:5" x14ac:dyDescent="0.35">
      <c r="A4087" t="s">
        <v>177</v>
      </c>
      <c r="B4087" t="str">
        <f>INDEX(Content!C:C, MATCH(A4087, Content!A:A, 0))</f>
        <v>technology</v>
      </c>
      <c r="C4087" t="s">
        <v>18</v>
      </c>
      <c r="D4087">
        <f>VLOOKUP(C4087, ReactionTypes!A:C, 3, FALSE)</f>
        <v>45</v>
      </c>
      <c r="E4087" s="1">
        <v>44362.865277777775</v>
      </c>
    </row>
    <row r="4088" spans="1:5" x14ac:dyDescent="0.35">
      <c r="A4088" t="s">
        <v>177</v>
      </c>
      <c r="B4088" t="str">
        <f>INDEX(Content!C:C, MATCH(A4088, Content!A:A, 0))</f>
        <v>technology</v>
      </c>
      <c r="C4088" t="s">
        <v>13</v>
      </c>
      <c r="D4088">
        <f>VLOOKUP(C4088, ReactionTypes!A:C, 3, FALSE)</f>
        <v>75</v>
      </c>
      <c r="E4088" s="1">
        <v>44092.186805555553</v>
      </c>
    </row>
    <row r="4089" spans="1:5" x14ac:dyDescent="0.35">
      <c r="A4089" t="s">
        <v>177</v>
      </c>
      <c r="B4089" t="str">
        <f>INDEX(Content!C:C, MATCH(A4089, Content!A:A, 0))</f>
        <v>technology</v>
      </c>
      <c r="C4089" t="s">
        <v>10</v>
      </c>
      <c r="D4089">
        <f>VLOOKUP(C4089, ReactionTypes!A:C, 3, FALSE)</f>
        <v>20</v>
      </c>
      <c r="E4089" s="1">
        <v>44263.025000000001</v>
      </c>
    </row>
    <row r="4090" spans="1:5" x14ac:dyDescent="0.35">
      <c r="A4090" t="s">
        <v>177</v>
      </c>
      <c r="B4090" t="str">
        <f>INDEX(Content!C:C, MATCH(A4090, Content!A:A, 0))</f>
        <v>technology</v>
      </c>
      <c r="C4090" t="s">
        <v>5</v>
      </c>
      <c r="D4090">
        <f>VLOOKUP(C4090, ReactionTypes!A:C, 3, FALSE)</f>
        <v>70</v>
      </c>
      <c r="E4090" s="1">
        <v>44286.769444444442</v>
      </c>
    </row>
    <row r="4091" spans="1:5" x14ac:dyDescent="0.35">
      <c r="A4091" t="s">
        <v>177</v>
      </c>
      <c r="B4091" t="str">
        <f>INDEX(Content!C:C, MATCH(A4091, Content!A:A, 0))</f>
        <v>technology</v>
      </c>
      <c r="C4091" t="s">
        <v>3</v>
      </c>
      <c r="D4091">
        <f>VLOOKUP(C4091, ReactionTypes!A:C, 3, FALSE)</f>
        <v>60</v>
      </c>
      <c r="E4091" s="1">
        <v>44029.770138888889</v>
      </c>
    </row>
    <row r="4092" spans="1:5" x14ac:dyDescent="0.35">
      <c r="A4092" t="s">
        <v>177</v>
      </c>
      <c r="B4092" t="str">
        <f>INDEX(Content!C:C, MATCH(A4092, Content!A:A, 0))</f>
        <v>technology</v>
      </c>
      <c r="C4092" t="s">
        <v>14</v>
      </c>
      <c r="D4092">
        <f>VLOOKUP(C4092, ReactionTypes!A:C, 3, FALSE)</f>
        <v>70</v>
      </c>
      <c r="E4092" s="1">
        <v>44132.178472222222</v>
      </c>
    </row>
    <row r="4093" spans="1:5" x14ac:dyDescent="0.35">
      <c r="A4093" t="s">
        <v>177</v>
      </c>
      <c r="B4093" t="str">
        <f>INDEX(Content!C:C, MATCH(A4093, Content!A:A, 0))</f>
        <v>technology</v>
      </c>
      <c r="C4093" t="s">
        <v>20</v>
      </c>
      <c r="D4093">
        <f>VLOOKUP(C4093, ReactionTypes!A:C, 3, FALSE)</f>
        <v>15</v>
      </c>
      <c r="E4093" s="1">
        <v>44269.603472222225</v>
      </c>
    </row>
    <row r="4094" spans="1:5" x14ac:dyDescent="0.35">
      <c r="A4094" t="s">
        <v>177</v>
      </c>
      <c r="B4094" t="str">
        <f>INDEX(Content!C:C, MATCH(A4094, Content!A:A, 0))</f>
        <v>technology</v>
      </c>
      <c r="C4094" t="s">
        <v>21</v>
      </c>
      <c r="D4094">
        <f>VLOOKUP(C4094, ReactionTypes!A:C, 3, FALSE)</f>
        <v>12</v>
      </c>
      <c r="E4094" s="1">
        <v>44119.655555555553</v>
      </c>
    </row>
    <row r="4095" spans="1:5" x14ac:dyDescent="0.35">
      <c r="A4095" t="s">
        <v>177</v>
      </c>
      <c r="B4095" t="str">
        <f>INDEX(Content!C:C, MATCH(A4095, Content!A:A, 0))</f>
        <v>technology</v>
      </c>
      <c r="C4095" t="s">
        <v>21</v>
      </c>
      <c r="D4095">
        <f>VLOOKUP(C4095, ReactionTypes!A:C, 3, FALSE)</f>
        <v>12</v>
      </c>
      <c r="E4095" s="1">
        <v>44200.370833333334</v>
      </c>
    </row>
    <row r="4096" spans="1:5" x14ac:dyDescent="0.35">
      <c r="A4096" t="s">
        <v>177</v>
      </c>
      <c r="B4096" t="str">
        <f>INDEX(Content!C:C, MATCH(A4096, Content!A:A, 0))</f>
        <v>technology</v>
      </c>
      <c r="C4096" t="s">
        <v>8</v>
      </c>
      <c r="D4096">
        <f>VLOOKUP(C4096, ReactionTypes!A:C, 3, FALSE)</f>
        <v>5</v>
      </c>
      <c r="E4096" s="1">
        <v>44291.474305555559</v>
      </c>
    </row>
    <row r="4097" spans="1:5" x14ac:dyDescent="0.35">
      <c r="A4097" t="s">
        <v>177</v>
      </c>
      <c r="B4097" t="str">
        <f>INDEX(Content!C:C, MATCH(A4097, Content!A:A, 0))</f>
        <v>technology</v>
      </c>
      <c r="C4097" t="s">
        <v>17</v>
      </c>
      <c r="D4097">
        <f>VLOOKUP(C4097, ReactionTypes!A:C, 3, FALSE)</f>
        <v>10</v>
      </c>
      <c r="E4097" s="1">
        <v>44341.03402777778</v>
      </c>
    </row>
    <row r="4098" spans="1:5" x14ac:dyDescent="0.35">
      <c r="A4098" t="s">
        <v>177</v>
      </c>
      <c r="B4098" t="str">
        <f>INDEX(Content!C:C, MATCH(A4098, Content!A:A, 0))</f>
        <v>technology</v>
      </c>
      <c r="C4098" t="s">
        <v>5</v>
      </c>
      <c r="D4098">
        <f>VLOOKUP(C4098, ReactionTypes!A:C, 3, FALSE)</f>
        <v>70</v>
      </c>
      <c r="E4098" s="1">
        <v>44268.452777777777</v>
      </c>
    </row>
    <row r="4099" spans="1:5" x14ac:dyDescent="0.35">
      <c r="A4099" t="s">
        <v>177</v>
      </c>
      <c r="B4099" t="str">
        <f>INDEX(Content!C:C, MATCH(A4099, Content!A:A, 0))</f>
        <v>technology</v>
      </c>
      <c r="C4099" t="s">
        <v>13</v>
      </c>
      <c r="D4099">
        <f>VLOOKUP(C4099, ReactionTypes!A:C, 3, FALSE)</f>
        <v>75</v>
      </c>
      <c r="E4099" s="1">
        <v>44233.176388888889</v>
      </c>
    </row>
    <row r="4100" spans="1:5" x14ac:dyDescent="0.35">
      <c r="A4100" t="s">
        <v>177</v>
      </c>
      <c r="B4100" t="str">
        <f>INDEX(Content!C:C, MATCH(A4100, Content!A:A, 0))</f>
        <v>technology</v>
      </c>
      <c r="C4100" t="s">
        <v>9</v>
      </c>
      <c r="D4100">
        <f>VLOOKUP(C4100, ReactionTypes!A:C, 3, FALSE)</f>
        <v>30</v>
      </c>
      <c r="E4100" s="1">
        <v>44031.560416666667</v>
      </c>
    </row>
    <row r="4101" spans="1:5" x14ac:dyDescent="0.35">
      <c r="A4101" t="s">
        <v>177</v>
      </c>
      <c r="B4101" t="str">
        <f>INDEX(Content!C:C, MATCH(A4101, Content!A:A, 0))</f>
        <v>technology</v>
      </c>
      <c r="C4101" t="s">
        <v>5</v>
      </c>
      <c r="D4101">
        <f>VLOOKUP(C4101, ReactionTypes!A:C, 3, FALSE)</f>
        <v>70</v>
      </c>
      <c r="E4101" s="1">
        <v>44263.353472222225</v>
      </c>
    </row>
    <row r="4102" spans="1:5" x14ac:dyDescent="0.35">
      <c r="A4102" t="s">
        <v>177</v>
      </c>
      <c r="B4102" t="str">
        <f>INDEX(Content!C:C, MATCH(A4102, Content!A:A, 0))</f>
        <v>technology</v>
      </c>
      <c r="C4102" t="s">
        <v>9</v>
      </c>
      <c r="D4102">
        <f>VLOOKUP(C4102, ReactionTypes!A:C, 3, FALSE)</f>
        <v>30</v>
      </c>
      <c r="E4102" s="1">
        <v>44273.852777777778</v>
      </c>
    </row>
    <row r="4103" spans="1:5" x14ac:dyDescent="0.35">
      <c r="A4103" t="s">
        <v>177</v>
      </c>
      <c r="B4103" t="str">
        <f>INDEX(Content!C:C, MATCH(A4103, Content!A:A, 0))</f>
        <v>technology</v>
      </c>
      <c r="C4103" t="s">
        <v>21</v>
      </c>
      <c r="D4103">
        <f>VLOOKUP(C4103, ReactionTypes!A:C, 3, FALSE)</f>
        <v>12</v>
      </c>
      <c r="E4103" s="1">
        <v>44138.59652777778</v>
      </c>
    </row>
    <row r="4104" spans="1:5" x14ac:dyDescent="0.35">
      <c r="A4104" t="s">
        <v>177</v>
      </c>
      <c r="B4104" t="str">
        <f>INDEX(Content!C:C, MATCH(A4104, Content!A:A, 0))</f>
        <v>technology</v>
      </c>
      <c r="C4104" t="s">
        <v>14</v>
      </c>
      <c r="D4104">
        <f>VLOOKUP(C4104, ReactionTypes!A:C, 3, FALSE)</f>
        <v>70</v>
      </c>
      <c r="E4104" s="1">
        <v>44272.520138888889</v>
      </c>
    </row>
    <row r="4105" spans="1:5" x14ac:dyDescent="0.35">
      <c r="A4105" t="s">
        <v>177</v>
      </c>
      <c r="B4105" t="str">
        <f>INDEX(Content!C:C, MATCH(A4105, Content!A:A, 0))</f>
        <v>technology</v>
      </c>
      <c r="C4105" t="s">
        <v>8</v>
      </c>
      <c r="D4105">
        <f>VLOOKUP(C4105, ReactionTypes!A:C, 3, FALSE)</f>
        <v>5</v>
      </c>
      <c r="E4105" s="1">
        <v>44112.32708333333</v>
      </c>
    </row>
    <row r="4106" spans="1:5" x14ac:dyDescent="0.35">
      <c r="A4106" t="s">
        <v>177</v>
      </c>
      <c r="B4106" t="str">
        <f>INDEX(Content!C:C, MATCH(A4106, Content!A:A, 0))</f>
        <v>technology</v>
      </c>
      <c r="C4106" t="s">
        <v>3</v>
      </c>
      <c r="D4106">
        <f>VLOOKUP(C4106, ReactionTypes!A:C, 3, FALSE)</f>
        <v>60</v>
      </c>
      <c r="E4106" s="1">
        <v>44042.337500000001</v>
      </c>
    </row>
    <row r="4107" spans="1:5" x14ac:dyDescent="0.35">
      <c r="A4107" t="s">
        <v>177</v>
      </c>
      <c r="B4107" t="str">
        <f>INDEX(Content!C:C, MATCH(A4107, Content!A:A, 0))</f>
        <v>technology</v>
      </c>
      <c r="C4107" t="s">
        <v>5</v>
      </c>
      <c r="D4107">
        <f>VLOOKUP(C4107, ReactionTypes!A:C, 3, FALSE)</f>
        <v>70</v>
      </c>
      <c r="E4107" s="1">
        <v>44300.901388888888</v>
      </c>
    </row>
    <row r="4108" spans="1:5" x14ac:dyDescent="0.35">
      <c r="A4108" t="s">
        <v>177</v>
      </c>
      <c r="B4108" t="str">
        <f>INDEX(Content!C:C, MATCH(A4108, Content!A:A, 0))</f>
        <v>technology</v>
      </c>
      <c r="C4108" t="s">
        <v>3</v>
      </c>
      <c r="D4108">
        <f>VLOOKUP(C4108, ReactionTypes!A:C, 3, FALSE)</f>
        <v>60</v>
      </c>
      <c r="E4108" s="1">
        <v>44353.586805555555</v>
      </c>
    </row>
    <row r="4109" spans="1:5" x14ac:dyDescent="0.35">
      <c r="A4109" t="s">
        <v>177</v>
      </c>
      <c r="B4109" t="str">
        <f>INDEX(Content!C:C, MATCH(A4109, Content!A:A, 0))</f>
        <v>technology</v>
      </c>
      <c r="C4109" t="s">
        <v>19</v>
      </c>
      <c r="D4109">
        <f>VLOOKUP(C4109, ReactionTypes!A:C, 3, FALSE)</f>
        <v>35</v>
      </c>
      <c r="E4109" s="1">
        <v>44222.663194444445</v>
      </c>
    </row>
    <row r="4110" spans="1:5" x14ac:dyDescent="0.35">
      <c r="A4110" t="s">
        <v>177</v>
      </c>
      <c r="B4110" t="str">
        <f>INDEX(Content!C:C, MATCH(A4110, Content!A:A, 0))</f>
        <v>technology</v>
      </c>
      <c r="C4110" t="s">
        <v>5</v>
      </c>
      <c r="D4110">
        <f>VLOOKUP(C4110, ReactionTypes!A:C, 3, FALSE)</f>
        <v>70</v>
      </c>
      <c r="E4110" s="1">
        <v>44355.085416666669</v>
      </c>
    </row>
    <row r="4111" spans="1:5" x14ac:dyDescent="0.35">
      <c r="A4111" t="s">
        <v>177</v>
      </c>
      <c r="B4111" t="str">
        <f>INDEX(Content!C:C, MATCH(A4111, Content!A:A, 0))</f>
        <v>technology</v>
      </c>
      <c r="C4111" t="s">
        <v>15</v>
      </c>
      <c r="D4111">
        <f>VLOOKUP(C4111, ReactionTypes!A:C, 3, FALSE)</f>
        <v>72</v>
      </c>
      <c r="E4111" s="1">
        <v>44240.211111111108</v>
      </c>
    </row>
    <row r="4112" spans="1:5" x14ac:dyDescent="0.35">
      <c r="A4112" t="s">
        <v>177</v>
      </c>
      <c r="B4112" t="str">
        <f>INDEX(Content!C:C, MATCH(A4112, Content!A:A, 0))</f>
        <v>technology</v>
      </c>
      <c r="C4112" t="s">
        <v>8</v>
      </c>
      <c r="D4112">
        <f>VLOOKUP(C4112, ReactionTypes!A:C, 3, FALSE)</f>
        <v>5</v>
      </c>
      <c r="E4112" s="1">
        <v>44359.011805555558</v>
      </c>
    </row>
    <row r="4113" spans="1:5" x14ac:dyDescent="0.35">
      <c r="A4113" t="s">
        <v>177</v>
      </c>
      <c r="B4113" t="str">
        <f>INDEX(Content!C:C, MATCH(A4113, Content!A:A, 0))</f>
        <v>technology</v>
      </c>
      <c r="C4113" t="s">
        <v>15</v>
      </c>
      <c r="D4113">
        <f>VLOOKUP(C4113, ReactionTypes!A:C, 3, FALSE)</f>
        <v>72</v>
      </c>
      <c r="E4113" s="1">
        <v>44253.368055555555</v>
      </c>
    </row>
    <row r="4114" spans="1:5" x14ac:dyDescent="0.35">
      <c r="A4114" t="s">
        <v>177</v>
      </c>
      <c r="B4114" t="str">
        <f>INDEX(Content!C:C, MATCH(A4114, Content!A:A, 0))</f>
        <v>technology</v>
      </c>
      <c r="C4114" t="s">
        <v>9</v>
      </c>
      <c r="D4114">
        <f>VLOOKUP(C4114, ReactionTypes!A:C, 3, FALSE)</f>
        <v>30</v>
      </c>
      <c r="E4114" s="1">
        <v>44140.620833333334</v>
      </c>
    </row>
    <row r="4115" spans="1:5" x14ac:dyDescent="0.35">
      <c r="A4115" t="s">
        <v>177</v>
      </c>
      <c r="B4115" t="str">
        <f>INDEX(Content!C:C, MATCH(A4115, Content!A:A, 0))</f>
        <v>technology</v>
      </c>
      <c r="C4115" t="s">
        <v>18</v>
      </c>
      <c r="D4115">
        <f>VLOOKUP(C4115, ReactionTypes!A:C, 3, FALSE)</f>
        <v>45</v>
      </c>
      <c r="E4115" s="1">
        <v>44062.533333333333</v>
      </c>
    </row>
    <row r="4116" spans="1:5" x14ac:dyDescent="0.35">
      <c r="A4116" t="s">
        <v>178</v>
      </c>
      <c r="B4116" t="str">
        <f>INDEX(Content!C:C, MATCH(A4116, Content!A:A, 0))</f>
        <v>healthy eating</v>
      </c>
      <c r="C4116" t="s">
        <v>20</v>
      </c>
      <c r="D4116">
        <f>VLOOKUP(C4116, ReactionTypes!A:C, 3, FALSE)</f>
        <v>15</v>
      </c>
      <c r="E4116" s="1">
        <v>44130.770138888889</v>
      </c>
    </row>
    <row r="4117" spans="1:5" x14ac:dyDescent="0.35">
      <c r="A4117" t="s">
        <v>178</v>
      </c>
      <c r="B4117" t="str">
        <f>INDEX(Content!C:C, MATCH(A4117, Content!A:A, 0))</f>
        <v>healthy eating</v>
      </c>
      <c r="C4117" t="s">
        <v>19</v>
      </c>
      <c r="D4117">
        <f>VLOOKUP(C4117, ReactionTypes!A:C, 3, FALSE)</f>
        <v>35</v>
      </c>
      <c r="E4117" s="1">
        <v>44086.270138888889</v>
      </c>
    </row>
    <row r="4118" spans="1:5" x14ac:dyDescent="0.35">
      <c r="A4118" t="s">
        <v>178</v>
      </c>
      <c r="B4118" t="str">
        <f>INDEX(Content!C:C, MATCH(A4118, Content!A:A, 0))</f>
        <v>healthy eating</v>
      </c>
      <c r="C4118" t="s">
        <v>5</v>
      </c>
      <c r="D4118">
        <f>VLOOKUP(C4118, ReactionTypes!A:C, 3, FALSE)</f>
        <v>70</v>
      </c>
      <c r="E4118" s="1">
        <v>44267.386805555558</v>
      </c>
    </row>
    <row r="4119" spans="1:5" x14ac:dyDescent="0.35">
      <c r="A4119" t="s">
        <v>178</v>
      </c>
      <c r="B4119" t="str">
        <f>INDEX(Content!C:C, MATCH(A4119, Content!A:A, 0))</f>
        <v>healthy eating</v>
      </c>
      <c r="C4119" t="s">
        <v>10</v>
      </c>
      <c r="D4119">
        <f>VLOOKUP(C4119, ReactionTypes!A:C, 3, FALSE)</f>
        <v>20</v>
      </c>
      <c r="E4119" s="1">
        <v>44197.906944444447</v>
      </c>
    </row>
    <row r="4120" spans="1:5" x14ac:dyDescent="0.35">
      <c r="A4120" t="s">
        <v>178</v>
      </c>
      <c r="B4120" t="str">
        <f>INDEX(Content!C:C, MATCH(A4120, Content!A:A, 0))</f>
        <v>healthy eating</v>
      </c>
      <c r="C4120" t="s">
        <v>6</v>
      </c>
      <c r="D4120">
        <f>VLOOKUP(C4120, ReactionTypes!A:C, 3, FALSE)</f>
        <v>0</v>
      </c>
      <c r="E4120" s="1">
        <v>44242.95416666667</v>
      </c>
    </row>
    <row r="4121" spans="1:5" x14ac:dyDescent="0.35">
      <c r="A4121" t="s">
        <v>178</v>
      </c>
      <c r="B4121" t="str">
        <f>INDEX(Content!C:C, MATCH(A4121, Content!A:A, 0))</f>
        <v>healthy eating</v>
      </c>
      <c r="C4121" t="s">
        <v>14</v>
      </c>
      <c r="D4121">
        <f>VLOOKUP(C4121, ReactionTypes!A:C, 3, FALSE)</f>
        <v>70</v>
      </c>
      <c r="E4121" s="1">
        <v>44025.109722222223</v>
      </c>
    </row>
    <row r="4122" spans="1:5" x14ac:dyDescent="0.35">
      <c r="A4122" t="s">
        <v>179</v>
      </c>
      <c r="B4122" t="str">
        <f>INDEX(Content!C:C, MATCH(A4122, Content!A:A, 0))</f>
        <v>dogs</v>
      </c>
      <c r="C4122" t="s">
        <v>19</v>
      </c>
      <c r="D4122">
        <f>VLOOKUP(C4122, ReactionTypes!A:C, 3, FALSE)</f>
        <v>35</v>
      </c>
      <c r="E4122" s="1">
        <v>44350.207638888889</v>
      </c>
    </row>
    <row r="4123" spans="1:5" x14ac:dyDescent="0.35">
      <c r="A4123" t="s">
        <v>179</v>
      </c>
      <c r="B4123" t="str">
        <f>INDEX(Content!C:C, MATCH(A4123, Content!A:A, 0))</f>
        <v>dogs</v>
      </c>
      <c r="C4123" t="s">
        <v>9</v>
      </c>
      <c r="D4123">
        <f>VLOOKUP(C4123, ReactionTypes!A:C, 3, FALSE)</f>
        <v>30</v>
      </c>
      <c r="E4123" s="1">
        <v>44236.947916666664</v>
      </c>
    </row>
    <row r="4124" spans="1:5" x14ac:dyDescent="0.35">
      <c r="A4124" t="s">
        <v>179</v>
      </c>
      <c r="B4124" t="str">
        <f>INDEX(Content!C:C, MATCH(A4124, Content!A:A, 0))</f>
        <v>dogs</v>
      </c>
      <c r="C4124" t="s">
        <v>5</v>
      </c>
      <c r="D4124">
        <f>VLOOKUP(C4124, ReactionTypes!A:C, 3, FALSE)</f>
        <v>70</v>
      </c>
      <c r="E4124" s="1">
        <v>44083.371527777781</v>
      </c>
    </row>
    <row r="4125" spans="1:5" x14ac:dyDescent="0.35">
      <c r="A4125" t="s">
        <v>179</v>
      </c>
      <c r="B4125" t="str">
        <f>INDEX(Content!C:C, MATCH(A4125, Content!A:A, 0))</f>
        <v>dogs</v>
      </c>
      <c r="C4125" t="s">
        <v>13</v>
      </c>
      <c r="D4125">
        <f>VLOOKUP(C4125, ReactionTypes!A:C, 3, FALSE)</f>
        <v>75</v>
      </c>
      <c r="E4125" s="1">
        <v>44210.961805555555</v>
      </c>
    </row>
    <row r="4126" spans="1:5" x14ac:dyDescent="0.35">
      <c r="A4126" t="s">
        <v>179</v>
      </c>
      <c r="B4126" t="str">
        <f>INDEX(Content!C:C, MATCH(A4126, Content!A:A, 0))</f>
        <v>dogs</v>
      </c>
      <c r="C4126" t="s">
        <v>12</v>
      </c>
      <c r="D4126">
        <f>VLOOKUP(C4126, ReactionTypes!A:C, 3, FALSE)</f>
        <v>65</v>
      </c>
      <c r="E4126" s="1">
        <v>44176.702777777777</v>
      </c>
    </row>
    <row r="4127" spans="1:5" x14ac:dyDescent="0.35">
      <c r="A4127" t="s">
        <v>179</v>
      </c>
      <c r="B4127" t="str">
        <f>INDEX(Content!C:C, MATCH(A4127, Content!A:A, 0))</f>
        <v>dogs</v>
      </c>
      <c r="C4127" t="s">
        <v>15</v>
      </c>
      <c r="D4127">
        <f>VLOOKUP(C4127, ReactionTypes!A:C, 3, FALSE)</f>
        <v>72</v>
      </c>
      <c r="E4127" s="1">
        <v>44253.813194444447</v>
      </c>
    </row>
    <row r="4128" spans="1:5" x14ac:dyDescent="0.35">
      <c r="A4128" t="s">
        <v>179</v>
      </c>
      <c r="B4128" t="str">
        <f>INDEX(Content!C:C, MATCH(A4128, Content!A:A, 0))</f>
        <v>dogs</v>
      </c>
      <c r="C4128" t="s">
        <v>19</v>
      </c>
      <c r="D4128">
        <f>VLOOKUP(C4128, ReactionTypes!A:C, 3, FALSE)</f>
        <v>35</v>
      </c>
      <c r="E4128" s="1">
        <v>44326.936111111114</v>
      </c>
    </row>
    <row r="4129" spans="1:5" x14ac:dyDescent="0.35">
      <c r="A4129" t="s">
        <v>179</v>
      </c>
      <c r="B4129" t="str">
        <f>INDEX(Content!C:C, MATCH(A4129, Content!A:A, 0))</f>
        <v>dogs</v>
      </c>
      <c r="C4129" t="s">
        <v>5</v>
      </c>
      <c r="D4129">
        <f>VLOOKUP(C4129, ReactionTypes!A:C, 3, FALSE)</f>
        <v>70</v>
      </c>
      <c r="E4129" s="1">
        <v>44309.952777777777</v>
      </c>
    </row>
    <row r="4130" spans="1:5" x14ac:dyDescent="0.35">
      <c r="A4130" t="s">
        <v>179</v>
      </c>
      <c r="B4130" t="str">
        <f>INDEX(Content!C:C, MATCH(A4130, Content!A:A, 0))</f>
        <v>dogs</v>
      </c>
      <c r="C4130" t="s">
        <v>18</v>
      </c>
      <c r="D4130">
        <f>VLOOKUP(C4130, ReactionTypes!A:C, 3, FALSE)</f>
        <v>45</v>
      </c>
      <c r="E4130" s="1">
        <v>44195.758333333331</v>
      </c>
    </row>
    <row r="4131" spans="1:5" x14ac:dyDescent="0.35">
      <c r="A4131" t="s">
        <v>179</v>
      </c>
      <c r="B4131" t="str">
        <f>INDEX(Content!C:C, MATCH(A4131, Content!A:A, 0))</f>
        <v>dogs</v>
      </c>
      <c r="C4131" t="s">
        <v>21</v>
      </c>
      <c r="D4131">
        <f>VLOOKUP(C4131, ReactionTypes!A:C, 3, FALSE)</f>
        <v>12</v>
      </c>
      <c r="E4131" s="1">
        <v>44240.613194444442</v>
      </c>
    </row>
    <row r="4132" spans="1:5" x14ac:dyDescent="0.35">
      <c r="A4132" t="s">
        <v>179</v>
      </c>
      <c r="B4132" t="str">
        <f>INDEX(Content!C:C, MATCH(A4132, Content!A:A, 0))</f>
        <v>dogs</v>
      </c>
      <c r="C4132" t="s">
        <v>12</v>
      </c>
      <c r="D4132">
        <f>VLOOKUP(C4132, ReactionTypes!A:C, 3, FALSE)</f>
        <v>65</v>
      </c>
      <c r="E4132" s="1">
        <v>44243.431944444441</v>
      </c>
    </row>
    <row r="4133" spans="1:5" x14ac:dyDescent="0.35">
      <c r="A4133" t="s">
        <v>179</v>
      </c>
      <c r="B4133" t="str">
        <f>INDEX(Content!C:C, MATCH(A4133, Content!A:A, 0))</f>
        <v>dogs</v>
      </c>
      <c r="C4133" t="s">
        <v>12</v>
      </c>
      <c r="D4133">
        <f>VLOOKUP(C4133, ReactionTypes!A:C, 3, FALSE)</f>
        <v>65</v>
      </c>
      <c r="E4133" s="1">
        <v>44247.618750000001</v>
      </c>
    </row>
    <row r="4134" spans="1:5" x14ac:dyDescent="0.35">
      <c r="A4134" t="s">
        <v>179</v>
      </c>
      <c r="B4134" t="str">
        <f>INDEX(Content!C:C, MATCH(A4134, Content!A:A, 0))</f>
        <v>dogs</v>
      </c>
      <c r="C4134" t="s">
        <v>9</v>
      </c>
      <c r="D4134">
        <f>VLOOKUP(C4134, ReactionTypes!A:C, 3, FALSE)</f>
        <v>30</v>
      </c>
      <c r="E4134" s="1">
        <v>44311.556250000001</v>
      </c>
    </row>
    <row r="4135" spans="1:5" x14ac:dyDescent="0.35">
      <c r="A4135" t="s">
        <v>179</v>
      </c>
      <c r="B4135" t="str">
        <f>INDEX(Content!C:C, MATCH(A4135, Content!A:A, 0))</f>
        <v>dogs</v>
      </c>
      <c r="C4135" t="s">
        <v>5</v>
      </c>
      <c r="D4135">
        <f>VLOOKUP(C4135, ReactionTypes!A:C, 3, FALSE)</f>
        <v>70</v>
      </c>
      <c r="E4135" s="1">
        <v>44360.32916666667</v>
      </c>
    </row>
    <row r="4136" spans="1:5" x14ac:dyDescent="0.35">
      <c r="A4136" t="s">
        <v>179</v>
      </c>
      <c r="B4136" t="str">
        <f>INDEX(Content!C:C, MATCH(A4136, Content!A:A, 0))</f>
        <v>dogs</v>
      </c>
      <c r="C4136" t="s">
        <v>12</v>
      </c>
      <c r="D4136">
        <f>VLOOKUP(C4136, ReactionTypes!A:C, 3, FALSE)</f>
        <v>65</v>
      </c>
      <c r="E4136" s="1">
        <v>44016.297222222223</v>
      </c>
    </row>
    <row r="4137" spans="1:5" x14ac:dyDescent="0.35">
      <c r="A4137" t="s">
        <v>179</v>
      </c>
      <c r="B4137" t="str">
        <f>INDEX(Content!C:C, MATCH(A4137, Content!A:A, 0))</f>
        <v>dogs</v>
      </c>
      <c r="C4137" t="s">
        <v>8</v>
      </c>
      <c r="D4137">
        <f>VLOOKUP(C4137, ReactionTypes!A:C, 3, FALSE)</f>
        <v>5</v>
      </c>
      <c r="E4137" s="1">
        <v>44363.487500000003</v>
      </c>
    </row>
    <row r="4138" spans="1:5" x14ac:dyDescent="0.35">
      <c r="A4138" t="s">
        <v>179</v>
      </c>
      <c r="B4138" t="str">
        <f>INDEX(Content!C:C, MATCH(A4138, Content!A:A, 0))</f>
        <v>dogs</v>
      </c>
      <c r="C4138" t="s">
        <v>19</v>
      </c>
      <c r="D4138">
        <f>VLOOKUP(C4138, ReactionTypes!A:C, 3, FALSE)</f>
        <v>35</v>
      </c>
      <c r="E4138" s="1">
        <v>44012.335416666669</v>
      </c>
    </row>
    <row r="4139" spans="1:5" x14ac:dyDescent="0.35">
      <c r="A4139" t="s">
        <v>179</v>
      </c>
      <c r="B4139" t="str">
        <f>INDEX(Content!C:C, MATCH(A4139, Content!A:A, 0))</f>
        <v>dogs</v>
      </c>
      <c r="C4139" t="s">
        <v>16</v>
      </c>
      <c r="D4139">
        <f>VLOOKUP(C4139, ReactionTypes!A:C, 3, FALSE)</f>
        <v>50</v>
      </c>
      <c r="E4139" s="1">
        <v>44364.281944444447</v>
      </c>
    </row>
    <row r="4140" spans="1:5" x14ac:dyDescent="0.35">
      <c r="A4140" t="s">
        <v>179</v>
      </c>
      <c r="B4140" t="str">
        <f>INDEX(Content!C:C, MATCH(A4140, Content!A:A, 0))</f>
        <v>dogs</v>
      </c>
      <c r="C4140" t="s">
        <v>14</v>
      </c>
      <c r="D4140">
        <f>VLOOKUP(C4140, ReactionTypes!A:C, 3, FALSE)</f>
        <v>70</v>
      </c>
      <c r="E4140" s="1">
        <v>44143.625694444447</v>
      </c>
    </row>
    <row r="4141" spans="1:5" x14ac:dyDescent="0.35">
      <c r="A4141" t="s">
        <v>179</v>
      </c>
      <c r="B4141" t="str">
        <f>INDEX(Content!C:C, MATCH(A4141, Content!A:A, 0))</f>
        <v>dogs</v>
      </c>
      <c r="C4141" t="s">
        <v>10</v>
      </c>
      <c r="D4141">
        <f>VLOOKUP(C4141, ReactionTypes!A:C, 3, FALSE)</f>
        <v>20</v>
      </c>
      <c r="E4141" s="1">
        <v>44361.884027777778</v>
      </c>
    </row>
    <row r="4142" spans="1:5" x14ac:dyDescent="0.35">
      <c r="A4142" t="s">
        <v>179</v>
      </c>
      <c r="B4142" t="str">
        <f>INDEX(Content!C:C, MATCH(A4142, Content!A:A, 0))</f>
        <v>dogs</v>
      </c>
      <c r="C4142" t="s">
        <v>18</v>
      </c>
      <c r="D4142">
        <f>VLOOKUP(C4142, ReactionTypes!A:C, 3, FALSE)</f>
        <v>45</v>
      </c>
      <c r="E4142" s="1">
        <v>44193.604861111111</v>
      </c>
    </row>
    <row r="4143" spans="1:5" x14ac:dyDescent="0.35">
      <c r="A4143" t="s">
        <v>179</v>
      </c>
      <c r="B4143" t="str">
        <f>INDEX(Content!C:C, MATCH(A4143, Content!A:A, 0))</f>
        <v>dogs</v>
      </c>
      <c r="C4143" t="s">
        <v>17</v>
      </c>
      <c r="D4143">
        <f>VLOOKUP(C4143, ReactionTypes!A:C, 3, FALSE)</f>
        <v>10</v>
      </c>
      <c r="E4143" s="1">
        <v>44004.854166666664</v>
      </c>
    </row>
    <row r="4144" spans="1:5" x14ac:dyDescent="0.35">
      <c r="A4144" t="s">
        <v>179</v>
      </c>
      <c r="B4144" t="str">
        <f>INDEX(Content!C:C, MATCH(A4144, Content!A:A, 0))</f>
        <v>dogs</v>
      </c>
      <c r="C4144" t="s">
        <v>16</v>
      </c>
      <c r="D4144">
        <f>VLOOKUP(C4144, ReactionTypes!A:C, 3, FALSE)</f>
        <v>50</v>
      </c>
      <c r="E4144" s="1">
        <v>44362.616666666669</v>
      </c>
    </row>
    <row r="4145" spans="1:5" x14ac:dyDescent="0.35">
      <c r="A4145" t="s">
        <v>179</v>
      </c>
      <c r="B4145" t="str">
        <f>INDEX(Content!C:C, MATCH(A4145, Content!A:A, 0))</f>
        <v>dogs</v>
      </c>
      <c r="C4145" t="s">
        <v>9</v>
      </c>
      <c r="D4145">
        <f>VLOOKUP(C4145, ReactionTypes!A:C, 3, FALSE)</f>
        <v>30</v>
      </c>
      <c r="E4145" s="1">
        <v>44181.692361111112</v>
      </c>
    </row>
    <row r="4146" spans="1:5" x14ac:dyDescent="0.35">
      <c r="A4146" t="s">
        <v>179</v>
      </c>
      <c r="B4146" t="str">
        <f>INDEX(Content!C:C, MATCH(A4146, Content!A:A, 0))</f>
        <v>dogs</v>
      </c>
      <c r="C4146" t="s">
        <v>16</v>
      </c>
      <c r="D4146">
        <f>VLOOKUP(C4146, ReactionTypes!A:C, 3, FALSE)</f>
        <v>50</v>
      </c>
      <c r="E4146" s="1">
        <v>44326.837500000001</v>
      </c>
    </row>
    <row r="4147" spans="1:5" x14ac:dyDescent="0.35">
      <c r="A4147" t="s">
        <v>180</v>
      </c>
      <c r="B4147" t="str">
        <f>INDEX(Content!C:C, MATCH(A4147, Content!A:A, 0))</f>
        <v>animals</v>
      </c>
      <c r="C4147" t="s">
        <v>21</v>
      </c>
      <c r="D4147">
        <f>VLOOKUP(C4147, ReactionTypes!A:C, 3, FALSE)</f>
        <v>12</v>
      </c>
      <c r="E4147" s="1">
        <v>44272.624305555553</v>
      </c>
    </row>
    <row r="4148" spans="1:5" x14ac:dyDescent="0.35">
      <c r="A4148" t="s">
        <v>180</v>
      </c>
      <c r="B4148" t="str">
        <f>INDEX(Content!C:C, MATCH(A4148, Content!A:A, 0))</f>
        <v>animals</v>
      </c>
      <c r="C4148" t="s">
        <v>10</v>
      </c>
      <c r="D4148">
        <f>VLOOKUP(C4148, ReactionTypes!A:C, 3, FALSE)</f>
        <v>20</v>
      </c>
      <c r="E4148" s="1">
        <v>44180.448611111111</v>
      </c>
    </row>
    <row r="4149" spans="1:5" x14ac:dyDescent="0.35">
      <c r="A4149" t="s">
        <v>181</v>
      </c>
      <c r="B4149" t="str">
        <f>INDEX(Content!C:C, MATCH(A4149, Content!A:A, 0))</f>
        <v>culture</v>
      </c>
      <c r="C4149" t="s">
        <v>9</v>
      </c>
      <c r="D4149">
        <f>VLOOKUP(C4149, ReactionTypes!A:C, 3, FALSE)</f>
        <v>30</v>
      </c>
      <c r="E4149" s="1">
        <v>44316.642361111109</v>
      </c>
    </row>
    <row r="4150" spans="1:5" x14ac:dyDescent="0.35">
      <c r="A4150" t="s">
        <v>181</v>
      </c>
      <c r="B4150" t="str">
        <f>INDEX(Content!C:C, MATCH(A4150, Content!A:A, 0))</f>
        <v>culture</v>
      </c>
      <c r="C4150" t="s">
        <v>17</v>
      </c>
      <c r="D4150">
        <f>VLOOKUP(C4150, ReactionTypes!A:C, 3, FALSE)</f>
        <v>10</v>
      </c>
      <c r="E4150" s="1">
        <v>44070.85833333333</v>
      </c>
    </row>
    <row r="4151" spans="1:5" x14ac:dyDescent="0.35">
      <c r="A4151" t="s">
        <v>181</v>
      </c>
      <c r="B4151" t="str">
        <f>INDEX(Content!C:C, MATCH(A4151, Content!A:A, 0))</f>
        <v>culture</v>
      </c>
      <c r="C4151" t="s">
        <v>8</v>
      </c>
      <c r="D4151">
        <f>VLOOKUP(C4151, ReactionTypes!A:C, 3, FALSE)</f>
        <v>5</v>
      </c>
      <c r="E4151" s="1">
        <v>44242.009722222225</v>
      </c>
    </row>
    <row r="4152" spans="1:5" x14ac:dyDescent="0.35">
      <c r="A4152" t="s">
        <v>181</v>
      </c>
      <c r="B4152" t="str">
        <f>INDEX(Content!C:C, MATCH(A4152, Content!A:A, 0))</f>
        <v>culture</v>
      </c>
      <c r="C4152" t="s">
        <v>18</v>
      </c>
      <c r="D4152">
        <f>VLOOKUP(C4152, ReactionTypes!A:C, 3, FALSE)</f>
        <v>45</v>
      </c>
      <c r="E4152" s="1">
        <v>44050.675000000003</v>
      </c>
    </row>
    <row r="4153" spans="1:5" x14ac:dyDescent="0.35">
      <c r="A4153" t="s">
        <v>181</v>
      </c>
      <c r="B4153" t="str">
        <f>INDEX(Content!C:C, MATCH(A4153, Content!A:A, 0))</f>
        <v>culture</v>
      </c>
      <c r="C4153" t="s">
        <v>19</v>
      </c>
      <c r="D4153">
        <f>VLOOKUP(C4153, ReactionTypes!A:C, 3, FALSE)</f>
        <v>35</v>
      </c>
      <c r="E4153" s="1">
        <v>44225.115277777775</v>
      </c>
    </row>
    <row r="4154" spans="1:5" x14ac:dyDescent="0.35">
      <c r="A4154" t="s">
        <v>181</v>
      </c>
      <c r="B4154" t="str">
        <f>INDEX(Content!C:C, MATCH(A4154, Content!A:A, 0))</f>
        <v>culture</v>
      </c>
      <c r="C4154" t="s">
        <v>13</v>
      </c>
      <c r="D4154">
        <f>VLOOKUP(C4154, ReactionTypes!A:C, 3, FALSE)</f>
        <v>75</v>
      </c>
      <c r="E4154" s="1">
        <v>44184.89166666667</v>
      </c>
    </row>
    <row r="4155" spans="1:5" x14ac:dyDescent="0.35">
      <c r="A4155" t="s">
        <v>181</v>
      </c>
      <c r="B4155" t="str">
        <f>INDEX(Content!C:C, MATCH(A4155, Content!A:A, 0))</f>
        <v>culture</v>
      </c>
      <c r="C4155" t="s">
        <v>9</v>
      </c>
      <c r="D4155">
        <f>VLOOKUP(C4155, ReactionTypes!A:C, 3, FALSE)</f>
        <v>30</v>
      </c>
      <c r="E4155" s="1">
        <v>44246.561111111114</v>
      </c>
    </row>
    <row r="4156" spans="1:5" x14ac:dyDescent="0.35">
      <c r="A4156" t="s">
        <v>181</v>
      </c>
      <c r="B4156" t="str">
        <f>INDEX(Content!C:C, MATCH(A4156, Content!A:A, 0))</f>
        <v>culture</v>
      </c>
      <c r="C4156" t="s">
        <v>8</v>
      </c>
      <c r="D4156">
        <f>VLOOKUP(C4156, ReactionTypes!A:C, 3, FALSE)</f>
        <v>5</v>
      </c>
      <c r="E4156" s="1">
        <v>44254.852083333331</v>
      </c>
    </row>
    <row r="4157" spans="1:5" x14ac:dyDescent="0.35">
      <c r="A4157" t="s">
        <v>181</v>
      </c>
      <c r="B4157" t="str">
        <f>INDEX(Content!C:C, MATCH(A4157, Content!A:A, 0))</f>
        <v>culture</v>
      </c>
      <c r="C4157" t="s">
        <v>6</v>
      </c>
      <c r="D4157">
        <f>VLOOKUP(C4157, ReactionTypes!A:C, 3, FALSE)</f>
        <v>0</v>
      </c>
      <c r="E4157" s="1">
        <v>44318.415277777778</v>
      </c>
    </row>
    <row r="4158" spans="1:5" x14ac:dyDescent="0.35">
      <c r="A4158" t="s">
        <v>181</v>
      </c>
      <c r="B4158" t="str">
        <f>INDEX(Content!C:C, MATCH(A4158, Content!A:A, 0))</f>
        <v>culture</v>
      </c>
      <c r="C4158" t="s">
        <v>12</v>
      </c>
      <c r="D4158">
        <f>VLOOKUP(C4158, ReactionTypes!A:C, 3, FALSE)</f>
        <v>65</v>
      </c>
      <c r="E4158" s="1">
        <v>44144.308333333334</v>
      </c>
    </row>
    <row r="4159" spans="1:5" x14ac:dyDescent="0.35">
      <c r="A4159" t="s">
        <v>181</v>
      </c>
      <c r="B4159" t="str">
        <f>INDEX(Content!C:C, MATCH(A4159, Content!A:A, 0))</f>
        <v>culture</v>
      </c>
      <c r="C4159" t="s">
        <v>13</v>
      </c>
      <c r="D4159">
        <f>VLOOKUP(C4159, ReactionTypes!A:C, 3, FALSE)</f>
        <v>75</v>
      </c>
      <c r="E4159" s="1">
        <v>44037.4375</v>
      </c>
    </row>
    <row r="4160" spans="1:5" x14ac:dyDescent="0.35">
      <c r="A4160" t="s">
        <v>181</v>
      </c>
      <c r="B4160" t="str">
        <f>INDEX(Content!C:C, MATCH(A4160, Content!A:A, 0))</f>
        <v>culture</v>
      </c>
      <c r="C4160" t="s">
        <v>13</v>
      </c>
      <c r="D4160">
        <f>VLOOKUP(C4160, ReactionTypes!A:C, 3, FALSE)</f>
        <v>75</v>
      </c>
      <c r="E4160" s="1">
        <v>44277.450694444444</v>
      </c>
    </row>
    <row r="4161" spans="1:5" x14ac:dyDescent="0.35">
      <c r="A4161" t="s">
        <v>181</v>
      </c>
      <c r="B4161" t="str">
        <f>INDEX(Content!C:C, MATCH(A4161, Content!A:A, 0))</f>
        <v>culture</v>
      </c>
      <c r="C4161" t="s">
        <v>20</v>
      </c>
      <c r="D4161">
        <f>VLOOKUP(C4161, ReactionTypes!A:C, 3, FALSE)</f>
        <v>15</v>
      </c>
      <c r="E4161" s="1">
        <v>44350.194444444445</v>
      </c>
    </row>
    <row r="4162" spans="1:5" x14ac:dyDescent="0.35">
      <c r="A4162" t="s">
        <v>181</v>
      </c>
      <c r="B4162" t="str">
        <f>INDEX(Content!C:C, MATCH(A4162, Content!A:A, 0))</f>
        <v>culture</v>
      </c>
      <c r="C4162" t="s">
        <v>14</v>
      </c>
      <c r="D4162">
        <f>VLOOKUP(C4162, ReactionTypes!A:C, 3, FALSE)</f>
        <v>70</v>
      </c>
      <c r="E4162" s="1">
        <v>44240.472916666666</v>
      </c>
    </row>
    <row r="4163" spans="1:5" x14ac:dyDescent="0.35">
      <c r="A4163" t="s">
        <v>181</v>
      </c>
      <c r="B4163" t="str">
        <f>INDEX(Content!C:C, MATCH(A4163, Content!A:A, 0))</f>
        <v>culture</v>
      </c>
      <c r="C4163" t="s">
        <v>19</v>
      </c>
      <c r="D4163">
        <f>VLOOKUP(C4163, ReactionTypes!A:C, 3, FALSE)</f>
        <v>35</v>
      </c>
      <c r="E4163" s="1">
        <v>44012.447222222225</v>
      </c>
    </row>
    <row r="4164" spans="1:5" x14ac:dyDescent="0.35">
      <c r="A4164" t="s">
        <v>181</v>
      </c>
      <c r="B4164" t="str">
        <f>INDEX(Content!C:C, MATCH(A4164, Content!A:A, 0))</f>
        <v>culture</v>
      </c>
      <c r="C4164" t="s">
        <v>20</v>
      </c>
      <c r="D4164">
        <f>VLOOKUP(C4164, ReactionTypes!A:C, 3, FALSE)</f>
        <v>15</v>
      </c>
      <c r="E4164" s="1">
        <v>44206.427083333336</v>
      </c>
    </row>
    <row r="4165" spans="1:5" x14ac:dyDescent="0.35">
      <c r="A4165" t="s">
        <v>181</v>
      </c>
      <c r="B4165" t="str">
        <f>INDEX(Content!C:C, MATCH(A4165, Content!A:A, 0))</f>
        <v>culture</v>
      </c>
      <c r="C4165" t="s">
        <v>6</v>
      </c>
      <c r="D4165">
        <f>VLOOKUP(C4165, ReactionTypes!A:C, 3, FALSE)</f>
        <v>0</v>
      </c>
      <c r="E4165" s="1">
        <v>44112.532638888886</v>
      </c>
    </row>
    <row r="4166" spans="1:5" x14ac:dyDescent="0.35">
      <c r="A4166" t="s">
        <v>181</v>
      </c>
      <c r="B4166" t="str">
        <f>INDEX(Content!C:C, MATCH(A4166, Content!A:A, 0))</f>
        <v>culture</v>
      </c>
      <c r="C4166" t="s">
        <v>17</v>
      </c>
      <c r="D4166">
        <f>VLOOKUP(C4166, ReactionTypes!A:C, 3, FALSE)</f>
        <v>10</v>
      </c>
      <c r="E4166" s="1">
        <v>44129.390277777777</v>
      </c>
    </row>
    <row r="4167" spans="1:5" x14ac:dyDescent="0.35">
      <c r="A4167" t="s">
        <v>181</v>
      </c>
      <c r="B4167" t="str">
        <f>INDEX(Content!C:C, MATCH(A4167, Content!A:A, 0))</f>
        <v>culture</v>
      </c>
      <c r="C4167" t="s">
        <v>14</v>
      </c>
      <c r="D4167">
        <f>VLOOKUP(C4167, ReactionTypes!A:C, 3, FALSE)</f>
        <v>70</v>
      </c>
      <c r="E4167" s="1">
        <v>44033.908333333333</v>
      </c>
    </row>
    <row r="4168" spans="1:5" x14ac:dyDescent="0.35">
      <c r="A4168" t="s">
        <v>181</v>
      </c>
      <c r="B4168" t="str">
        <f>INDEX(Content!C:C, MATCH(A4168, Content!A:A, 0))</f>
        <v>culture</v>
      </c>
      <c r="C4168" t="s">
        <v>9</v>
      </c>
      <c r="D4168">
        <f>VLOOKUP(C4168, ReactionTypes!A:C, 3, FALSE)</f>
        <v>30</v>
      </c>
      <c r="E4168" s="1">
        <v>44270.054861111108</v>
      </c>
    </row>
    <row r="4169" spans="1:5" x14ac:dyDescent="0.35">
      <c r="A4169" t="s">
        <v>181</v>
      </c>
      <c r="B4169" t="str">
        <f>INDEX(Content!C:C, MATCH(A4169, Content!A:A, 0))</f>
        <v>culture</v>
      </c>
      <c r="C4169" t="s">
        <v>3</v>
      </c>
      <c r="D4169">
        <f>VLOOKUP(C4169, ReactionTypes!A:C, 3, FALSE)</f>
        <v>60</v>
      </c>
      <c r="E4169" s="1">
        <v>44303.802083333336</v>
      </c>
    </row>
    <row r="4170" spans="1:5" x14ac:dyDescent="0.35">
      <c r="A4170" t="s">
        <v>181</v>
      </c>
      <c r="B4170" t="str">
        <f>INDEX(Content!C:C, MATCH(A4170, Content!A:A, 0))</f>
        <v>culture</v>
      </c>
      <c r="C4170" t="s">
        <v>10</v>
      </c>
      <c r="D4170">
        <f>VLOOKUP(C4170, ReactionTypes!A:C, 3, FALSE)</f>
        <v>20</v>
      </c>
      <c r="E4170" s="1">
        <v>44025.401388888888</v>
      </c>
    </row>
    <row r="4171" spans="1:5" x14ac:dyDescent="0.35">
      <c r="A4171" t="s">
        <v>181</v>
      </c>
      <c r="B4171" t="str">
        <f>INDEX(Content!C:C, MATCH(A4171, Content!A:A, 0))</f>
        <v>culture</v>
      </c>
      <c r="C4171" t="s">
        <v>5</v>
      </c>
      <c r="D4171">
        <f>VLOOKUP(C4171, ReactionTypes!A:C, 3, FALSE)</f>
        <v>70</v>
      </c>
      <c r="E4171" s="1">
        <v>44204.426388888889</v>
      </c>
    </row>
    <row r="4172" spans="1:5" x14ac:dyDescent="0.35">
      <c r="A4172" t="s">
        <v>182</v>
      </c>
      <c r="B4172" t="str">
        <f>INDEX(Content!C:C, MATCH(A4172, Content!A:A, 0))</f>
        <v>travel</v>
      </c>
      <c r="C4172" t="s">
        <v>5</v>
      </c>
      <c r="D4172">
        <f>VLOOKUP(C4172, ReactionTypes!A:C, 3, FALSE)</f>
        <v>70</v>
      </c>
      <c r="E4172" s="1">
        <v>44298.688888888886</v>
      </c>
    </row>
    <row r="4173" spans="1:5" x14ac:dyDescent="0.35">
      <c r="A4173" t="s">
        <v>182</v>
      </c>
      <c r="B4173" t="str">
        <f>INDEX(Content!C:C, MATCH(A4173, Content!A:A, 0))</f>
        <v>travel</v>
      </c>
      <c r="C4173" t="s">
        <v>18</v>
      </c>
      <c r="D4173">
        <f>VLOOKUP(C4173, ReactionTypes!A:C, 3, FALSE)</f>
        <v>45</v>
      </c>
      <c r="E4173" s="1">
        <v>44204.502083333333</v>
      </c>
    </row>
    <row r="4174" spans="1:5" x14ac:dyDescent="0.35">
      <c r="A4174" t="s">
        <v>183</v>
      </c>
      <c r="B4174" t="str">
        <f>INDEX(Content!C:C, MATCH(A4174, Content!A:A, 0))</f>
        <v>dogs</v>
      </c>
      <c r="C4174" t="s">
        <v>12</v>
      </c>
      <c r="D4174">
        <f>VLOOKUP(C4174, ReactionTypes!A:C, 3, FALSE)</f>
        <v>65</v>
      </c>
      <c r="E4174" s="1">
        <v>44124.477777777778</v>
      </c>
    </row>
    <row r="4175" spans="1:5" x14ac:dyDescent="0.35">
      <c r="A4175" t="s">
        <v>183</v>
      </c>
      <c r="B4175" t="str">
        <f>INDEX(Content!C:C, MATCH(A4175, Content!A:A, 0))</f>
        <v>dogs</v>
      </c>
      <c r="C4175" t="s">
        <v>3</v>
      </c>
      <c r="D4175">
        <f>VLOOKUP(C4175, ReactionTypes!A:C, 3, FALSE)</f>
        <v>60</v>
      </c>
      <c r="E4175" s="1">
        <v>44323.743750000001</v>
      </c>
    </row>
    <row r="4176" spans="1:5" x14ac:dyDescent="0.35">
      <c r="A4176" t="s">
        <v>183</v>
      </c>
      <c r="B4176" t="str">
        <f>INDEX(Content!C:C, MATCH(A4176, Content!A:A, 0))</f>
        <v>dogs</v>
      </c>
      <c r="C4176" t="s">
        <v>8</v>
      </c>
      <c r="D4176">
        <f>VLOOKUP(C4176, ReactionTypes!A:C, 3, FALSE)</f>
        <v>5</v>
      </c>
      <c r="E4176" s="1">
        <v>44114.925000000003</v>
      </c>
    </row>
    <row r="4177" spans="1:5" x14ac:dyDescent="0.35">
      <c r="A4177" t="s">
        <v>183</v>
      </c>
      <c r="B4177" t="str">
        <f>INDEX(Content!C:C, MATCH(A4177, Content!A:A, 0))</f>
        <v>dogs</v>
      </c>
      <c r="C4177" t="s">
        <v>19</v>
      </c>
      <c r="D4177">
        <f>VLOOKUP(C4177, ReactionTypes!A:C, 3, FALSE)</f>
        <v>35</v>
      </c>
      <c r="E4177" s="1">
        <v>44223.855555555558</v>
      </c>
    </row>
    <row r="4178" spans="1:5" x14ac:dyDescent="0.35">
      <c r="A4178" t="s">
        <v>183</v>
      </c>
      <c r="B4178" t="str">
        <f>INDEX(Content!C:C, MATCH(A4178, Content!A:A, 0))</f>
        <v>dogs</v>
      </c>
      <c r="C4178" t="s">
        <v>20</v>
      </c>
      <c r="D4178">
        <f>VLOOKUP(C4178, ReactionTypes!A:C, 3, FALSE)</f>
        <v>15</v>
      </c>
      <c r="E4178" s="1">
        <v>44227.629861111112</v>
      </c>
    </row>
    <row r="4179" spans="1:5" x14ac:dyDescent="0.35">
      <c r="A4179" t="s">
        <v>183</v>
      </c>
      <c r="B4179" t="str">
        <f>INDEX(Content!C:C, MATCH(A4179, Content!A:A, 0))</f>
        <v>dogs</v>
      </c>
      <c r="C4179" t="s">
        <v>10</v>
      </c>
      <c r="D4179">
        <f>VLOOKUP(C4179, ReactionTypes!A:C, 3, FALSE)</f>
        <v>20</v>
      </c>
      <c r="E4179" s="1">
        <v>44298.347222222219</v>
      </c>
    </row>
    <row r="4180" spans="1:5" x14ac:dyDescent="0.35">
      <c r="A4180" t="s">
        <v>183</v>
      </c>
      <c r="B4180" t="str">
        <f>INDEX(Content!C:C, MATCH(A4180, Content!A:A, 0))</f>
        <v>dogs</v>
      </c>
      <c r="C4180" t="s">
        <v>9</v>
      </c>
      <c r="D4180">
        <f>VLOOKUP(C4180, ReactionTypes!A:C, 3, FALSE)</f>
        <v>30</v>
      </c>
      <c r="E4180" s="1">
        <v>44333.115277777775</v>
      </c>
    </row>
    <row r="4181" spans="1:5" x14ac:dyDescent="0.35">
      <c r="A4181" t="s">
        <v>183</v>
      </c>
      <c r="B4181" t="str">
        <f>INDEX(Content!C:C, MATCH(A4181, Content!A:A, 0))</f>
        <v>dogs</v>
      </c>
      <c r="C4181" t="s">
        <v>20</v>
      </c>
      <c r="D4181">
        <f>VLOOKUP(C4181, ReactionTypes!A:C, 3, FALSE)</f>
        <v>15</v>
      </c>
      <c r="E4181" s="1">
        <v>44125.861805555556</v>
      </c>
    </row>
    <row r="4182" spans="1:5" x14ac:dyDescent="0.35">
      <c r="A4182" t="s">
        <v>183</v>
      </c>
      <c r="B4182" t="str">
        <f>INDEX(Content!C:C, MATCH(A4182, Content!A:A, 0))</f>
        <v>dogs</v>
      </c>
      <c r="C4182" t="s">
        <v>14</v>
      </c>
      <c r="D4182">
        <f>VLOOKUP(C4182, ReactionTypes!A:C, 3, FALSE)</f>
        <v>70</v>
      </c>
      <c r="E4182" s="1">
        <v>44192.774305555555</v>
      </c>
    </row>
    <row r="4183" spans="1:5" x14ac:dyDescent="0.35">
      <c r="A4183" t="s">
        <v>183</v>
      </c>
      <c r="B4183" t="str">
        <f>INDEX(Content!C:C, MATCH(A4183, Content!A:A, 0))</f>
        <v>dogs</v>
      </c>
      <c r="C4183" t="s">
        <v>6</v>
      </c>
      <c r="D4183">
        <f>VLOOKUP(C4183, ReactionTypes!A:C, 3, FALSE)</f>
        <v>0</v>
      </c>
      <c r="E4183" s="1">
        <v>44189.256249999999</v>
      </c>
    </row>
    <row r="4184" spans="1:5" x14ac:dyDescent="0.35">
      <c r="A4184" t="s">
        <v>183</v>
      </c>
      <c r="B4184" t="str">
        <f>INDEX(Content!C:C, MATCH(A4184, Content!A:A, 0))</f>
        <v>dogs</v>
      </c>
      <c r="C4184" t="s">
        <v>14</v>
      </c>
      <c r="D4184">
        <f>VLOOKUP(C4184, ReactionTypes!A:C, 3, FALSE)</f>
        <v>70</v>
      </c>
      <c r="E4184" s="1">
        <v>44129.410416666666</v>
      </c>
    </row>
    <row r="4185" spans="1:5" x14ac:dyDescent="0.35">
      <c r="A4185" t="s">
        <v>183</v>
      </c>
      <c r="B4185" t="str">
        <f>INDEX(Content!C:C, MATCH(A4185, Content!A:A, 0))</f>
        <v>dogs</v>
      </c>
      <c r="C4185" t="s">
        <v>19</v>
      </c>
      <c r="D4185">
        <f>VLOOKUP(C4185, ReactionTypes!A:C, 3, FALSE)</f>
        <v>35</v>
      </c>
      <c r="E4185" s="1">
        <v>44128.844444444447</v>
      </c>
    </row>
    <row r="4186" spans="1:5" x14ac:dyDescent="0.35">
      <c r="A4186" t="s">
        <v>183</v>
      </c>
      <c r="B4186" t="str">
        <f>INDEX(Content!C:C, MATCH(A4186, Content!A:A, 0))</f>
        <v>dogs</v>
      </c>
      <c r="C4186" t="s">
        <v>8</v>
      </c>
      <c r="D4186">
        <f>VLOOKUP(C4186, ReactionTypes!A:C, 3, FALSE)</f>
        <v>5</v>
      </c>
      <c r="E4186" s="1">
        <v>44194.590277777781</v>
      </c>
    </row>
    <row r="4187" spans="1:5" x14ac:dyDescent="0.35">
      <c r="A4187" t="s">
        <v>183</v>
      </c>
      <c r="B4187" t="str">
        <f>INDEX(Content!C:C, MATCH(A4187, Content!A:A, 0))</f>
        <v>dogs</v>
      </c>
      <c r="C4187" t="s">
        <v>17</v>
      </c>
      <c r="D4187">
        <f>VLOOKUP(C4187, ReactionTypes!A:C, 3, FALSE)</f>
        <v>10</v>
      </c>
      <c r="E4187" s="1">
        <v>44271.338194444441</v>
      </c>
    </row>
    <row r="4188" spans="1:5" x14ac:dyDescent="0.35">
      <c r="A4188" t="s">
        <v>183</v>
      </c>
      <c r="B4188" t="str">
        <f>INDEX(Content!C:C, MATCH(A4188, Content!A:A, 0))</f>
        <v>dogs</v>
      </c>
      <c r="C4188" t="s">
        <v>18</v>
      </c>
      <c r="D4188">
        <f>VLOOKUP(C4188, ReactionTypes!A:C, 3, FALSE)</f>
        <v>45</v>
      </c>
      <c r="E4188" s="1">
        <v>44330.04583333333</v>
      </c>
    </row>
    <row r="4189" spans="1:5" x14ac:dyDescent="0.35">
      <c r="A4189" t="s">
        <v>183</v>
      </c>
      <c r="B4189" t="str">
        <f>INDEX(Content!C:C, MATCH(A4189, Content!A:A, 0))</f>
        <v>dogs</v>
      </c>
      <c r="C4189" t="s">
        <v>12</v>
      </c>
      <c r="D4189">
        <f>VLOOKUP(C4189, ReactionTypes!A:C, 3, FALSE)</f>
        <v>65</v>
      </c>
      <c r="E4189" s="1">
        <v>44352.380555555559</v>
      </c>
    </row>
    <row r="4190" spans="1:5" x14ac:dyDescent="0.35">
      <c r="A4190" t="s">
        <v>183</v>
      </c>
      <c r="B4190" t="str">
        <f>INDEX(Content!C:C, MATCH(A4190, Content!A:A, 0))</f>
        <v>dogs</v>
      </c>
      <c r="C4190" t="s">
        <v>3</v>
      </c>
      <c r="D4190">
        <f>VLOOKUP(C4190, ReactionTypes!A:C, 3, FALSE)</f>
        <v>60</v>
      </c>
      <c r="E4190" s="1">
        <v>44224.015277777777</v>
      </c>
    </row>
    <row r="4191" spans="1:5" x14ac:dyDescent="0.35">
      <c r="A4191" t="s">
        <v>183</v>
      </c>
      <c r="B4191" t="str">
        <f>INDEX(Content!C:C, MATCH(A4191, Content!A:A, 0))</f>
        <v>dogs</v>
      </c>
      <c r="C4191" t="s">
        <v>19</v>
      </c>
      <c r="D4191">
        <f>VLOOKUP(C4191, ReactionTypes!A:C, 3, FALSE)</f>
        <v>35</v>
      </c>
      <c r="E4191" s="1">
        <v>44241.86041666667</v>
      </c>
    </row>
    <row r="4192" spans="1:5" x14ac:dyDescent="0.35">
      <c r="A4192" t="s">
        <v>183</v>
      </c>
      <c r="B4192" t="str">
        <f>INDEX(Content!C:C, MATCH(A4192, Content!A:A, 0))</f>
        <v>dogs</v>
      </c>
      <c r="C4192" t="s">
        <v>19</v>
      </c>
      <c r="D4192">
        <f>VLOOKUP(C4192, ReactionTypes!A:C, 3, FALSE)</f>
        <v>35</v>
      </c>
      <c r="E4192" s="1">
        <v>44087.960416666669</v>
      </c>
    </row>
    <row r="4193" spans="1:5" x14ac:dyDescent="0.35">
      <c r="A4193" t="s">
        <v>183</v>
      </c>
      <c r="B4193" t="str">
        <f>INDEX(Content!C:C, MATCH(A4193, Content!A:A, 0))</f>
        <v>dogs</v>
      </c>
      <c r="C4193" t="s">
        <v>9</v>
      </c>
      <c r="D4193">
        <f>VLOOKUP(C4193, ReactionTypes!A:C, 3, FALSE)</f>
        <v>30</v>
      </c>
      <c r="E4193" s="1">
        <v>44244.5625</v>
      </c>
    </row>
    <row r="4194" spans="1:5" x14ac:dyDescent="0.35">
      <c r="A4194" t="s">
        <v>183</v>
      </c>
      <c r="B4194" t="str">
        <f>INDEX(Content!C:C, MATCH(A4194, Content!A:A, 0))</f>
        <v>dogs</v>
      </c>
      <c r="C4194" t="s">
        <v>5</v>
      </c>
      <c r="D4194">
        <f>VLOOKUP(C4194, ReactionTypes!A:C, 3, FALSE)</f>
        <v>70</v>
      </c>
      <c r="E4194" s="1">
        <v>44178.286111111112</v>
      </c>
    </row>
    <row r="4195" spans="1:5" x14ac:dyDescent="0.35">
      <c r="A4195" t="s">
        <v>183</v>
      </c>
      <c r="B4195" t="str">
        <f>INDEX(Content!C:C, MATCH(A4195, Content!A:A, 0))</f>
        <v>dogs</v>
      </c>
      <c r="C4195" t="s">
        <v>8</v>
      </c>
      <c r="D4195">
        <f>VLOOKUP(C4195, ReactionTypes!A:C, 3, FALSE)</f>
        <v>5</v>
      </c>
      <c r="E4195" s="1">
        <v>44023.371527777781</v>
      </c>
    </row>
    <row r="4196" spans="1:5" x14ac:dyDescent="0.35">
      <c r="A4196" t="s">
        <v>184</v>
      </c>
      <c r="B4196" t="str">
        <f>INDEX(Content!C:C, MATCH(A4196, Content!A:A, 0))</f>
        <v>soccer</v>
      </c>
      <c r="C4196" t="s">
        <v>9</v>
      </c>
      <c r="D4196">
        <f>VLOOKUP(C4196, ReactionTypes!A:C, 3, FALSE)</f>
        <v>30</v>
      </c>
      <c r="E4196" s="1">
        <v>44188.642361111109</v>
      </c>
    </row>
    <row r="4197" spans="1:5" x14ac:dyDescent="0.35">
      <c r="A4197" t="s">
        <v>184</v>
      </c>
      <c r="B4197" t="str">
        <f>INDEX(Content!C:C, MATCH(A4197, Content!A:A, 0))</f>
        <v>soccer</v>
      </c>
      <c r="C4197" t="s">
        <v>9</v>
      </c>
      <c r="D4197">
        <f>VLOOKUP(C4197, ReactionTypes!A:C, 3, FALSE)</f>
        <v>30</v>
      </c>
      <c r="E4197" s="1">
        <v>44083.852083333331</v>
      </c>
    </row>
    <row r="4198" spans="1:5" x14ac:dyDescent="0.35">
      <c r="A4198" t="s">
        <v>184</v>
      </c>
      <c r="B4198" t="str">
        <f>INDEX(Content!C:C, MATCH(A4198, Content!A:A, 0))</f>
        <v>soccer</v>
      </c>
      <c r="C4198" t="s">
        <v>14</v>
      </c>
      <c r="D4198">
        <f>VLOOKUP(C4198, ReactionTypes!A:C, 3, FALSE)</f>
        <v>70</v>
      </c>
      <c r="E4198" s="1">
        <v>44328.620833333334</v>
      </c>
    </row>
    <row r="4199" spans="1:5" x14ac:dyDescent="0.35">
      <c r="A4199" t="s">
        <v>184</v>
      </c>
      <c r="B4199" t="str">
        <f>INDEX(Content!C:C, MATCH(A4199, Content!A:A, 0))</f>
        <v>soccer</v>
      </c>
      <c r="C4199" t="s">
        <v>14</v>
      </c>
      <c r="D4199">
        <f>VLOOKUP(C4199, ReactionTypes!A:C, 3, FALSE)</f>
        <v>70</v>
      </c>
      <c r="E4199" s="1">
        <v>44170.174305555556</v>
      </c>
    </row>
    <row r="4200" spans="1:5" x14ac:dyDescent="0.35">
      <c r="A4200" t="s">
        <v>184</v>
      </c>
      <c r="B4200" t="str">
        <f>INDEX(Content!C:C, MATCH(A4200, Content!A:A, 0))</f>
        <v>soccer</v>
      </c>
      <c r="C4200" t="s">
        <v>13</v>
      </c>
      <c r="D4200">
        <f>VLOOKUP(C4200, ReactionTypes!A:C, 3, FALSE)</f>
        <v>75</v>
      </c>
      <c r="E4200" s="1">
        <v>44177.359027777777</v>
      </c>
    </row>
    <row r="4201" spans="1:5" x14ac:dyDescent="0.35">
      <c r="A4201" t="s">
        <v>184</v>
      </c>
      <c r="B4201" t="str">
        <f>INDEX(Content!C:C, MATCH(A4201, Content!A:A, 0))</f>
        <v>soccer</v>
      </c>
      <c r="C4201" t="s">
        <v>18</v>
      </c>
      <c r="D4201">
        <f>VLOOKUP(C4201, ReactionTypes!A:C, 3, FALSE)</f>
        <v>45</v>
      </c>
      <c r="E4201" s="1">
        <v>44359.285416666666</v>
      </c>
    </row>
    <row r="4202" spans="1:5" x14ac:dyDescent="0.35">
      <c r="A4202" t="s">
        <v>184</v>
      </c>
      <c r="B4202" t="str">
        <f>INDEX(Content!C:C, MATCH(A4202, Content!A:A, 0))</f>
        <v>soccer</v>
      </c>
      <c r="C4202" t="s">
        <v>17</v>
      </c>
      <c r="D4202">
        <f>VLOOKUP(C4202, ReactionTypes!A:C, 3, FALSE)</f>
        <v>10</v>
      </c>
      <c r="E4202" s="1">
        <v>44187.525694444441</v>
      </c>
    </row>
    <row r="4203" spans="1:5" x14ac:dyDescent="0.35">
      <c r="A4203" t="s">
        <v>184</v>
      </c>
      <c r="B4203" t="str">
        <f>INDEX(Content!C:C, MATCH(A4203, Content!A:A, 0))</f>
        <v>soccer</v>
      </c>
      <c r="C4203" t="s">
        <v>9</v>
      </c>
      <c r="D4203">
        <f>VLOOKUP(C4203, ReactionTypes!A:C, 3, FALSE)</f>
        <v>30</v>
      </c>
      <c r="E4203" s="1">
        <v>44051.390972222223</v>
      </c>
    </row>
    <row r="4204" spans="1:5" x14ac:dyDescent="0.35">
      <c r="A4204" t="s">
        <v>184</v>
      </c>
      <c r="B4204" t="str">
        <f>INDEX(Content!C:C, MATCH(A4204, Content!A:A, 0))</f>
        <v>soccer</v>
      </c>
      <c r="C4204" t="s">
        <v>18</v>
      </c>
      <c r="D4204">
        <f>VLOOKUP(C4204, ReactionTypes!A:C, 3, FALSE)</f>
        <v>45</v>
      </c>
      <c r="E4204" s="1">
        <v>44129.065972222219</v>
      </c>
    </row>
    <row r="4205" spans="1:5" x14ac:dyDescent="0.35">
      <c r="A4205" t="s">
        <v>184</v>
      </c>
      <c r="B4205" t="str">
        <f>INDEX(Content!C:C, MATCH(A4205, Content!A:A, 0))</f>
        <v>soccer</v>
      </c>
      <c r="C4205" t="s">
        <v>19</v>
      </c>
      <c r="D4205">
        <f>VLOOKUP(C4205, ReactionTypes!A:C, 3, FALSE)</f>
        <v>35</v>
      </c>
      <c r="E4205" s="1">
        <v>44099.448611111111</v>
      </c>
    </row>
    <row r="4206" spans="1:5" x14ac:dyDescent="0.35">
      <c r="A4206" t="s">
        <v>184</v>
      </c>
      <c r="B4206" t="str">
        <f>INDEX(Content!C:C, MATCH(A4206, Content!A:A, 0))</f>
        <v>soccer</v>
      </c>
      <c r="C4206" t="s">
        <v>3</v>
      </c>
      <c r="D4206">
        <f>VLOOKUP(C4206, ReactionTypes!A:C, 3, FALSE)</f>
        <v>60</v>
      </c>
      <c r="E4206" s="1">
        <v>44020.518750000003</v>
      </c>
    </row>
    <row r="4207" spans="1:5" x14ac:dyDescent="0.35">
      <c r="A4207" t="s">
        <v>184</v>
      </c>
      <c r="B4207" t="str">
        <f>INDEX(Content!C:C, MATCH(A4207, Content!A:A, 0))</f>
        <v>soccer</v>
      </c>
      <c r="C4207" t="s">
        <v>17</v>
      </c>
      <c r="D4207">
        <f>VLOOKUP(C4207, ReactionTypes!A:C, 3, FALSE)</f>
        <v>10</v>
      </c>
      <c r="E4207" s="1">
        <v>44157.685416666667</v>
      </c>
    </row>
    <row r="4208" spans="1:5" x14ac:dyDescent="0.35">
      <c r="A4208" t="s">
        <v>184</v>
      </c>
      <c r="B4208" t="str">
        <f>INDEX(Content!C:C, MATCH(A4208, Content!A:A, 0))</f>
        <v>soccer</v>
      </c>
      <c r="C4208" t="s">
        <v>8</v>
      </c>
      <c r="D4208">
        <f>VLOOKUP(C4208, ReactionTypes!A:C, 3, FALSE)</f>
        <v>5</v>
      </c>
      <c r="E4208" s="1">
        <v>44287.479166666664</v>
      </c>
    </row>
    <row r="4209" spans="1:5" x14ac:dyDescent="0.35">
      <c r="A4209" t="s">
        <v>185</v>
      </c>
      <c r="B4209" t="str">
        <f>INDEX(Content!C:C, MATCH(A4209, Content!A:A, 0))</f>
        <v>science</v>
      </c>
      <c r="C4209" t="s">
        <v>15</v>
      </c>
      <c r="D4209">
        <f>VLOOKUP(C4209, ReactionTypes!A:C, 3, FALSE)</f>
        <v>72</v>
      </c>
      <c r="E4209" s="1">
        <v>44034.630555555559</v>
      </c>
    </row>
    <row r="4210" spans="1:5" x14ac:dyDescent="0.35">
      <c r="A4210" t="s">
        <v>185</v>
      </c>
      <c r="B4210" t="str">
        <f>INDEX(Content!C:C, MATCH(A4210, Content!A:A, 0))</f>
        <v>science</v>
      </c>
      <c r="C4210" t="s">
        <v>9</v>
      </c>
      <c r="D4210">
        <f>VLOOKUP(C4210, ReactionTypes!A:C, 3, FALSE)</f>
        <v>30</v>
      </c>
      <c r="E4210" s="1">
        <v>44210.717361111114</v>
      </c>
    </row>
    <row r="4211" spans="1:5" x14ac:dyDescent="0.35">
      <c r="A4211" t="s">
        <v>185</v>
      </c>
      <c r="B4211" t="str">
        <f>INDEX(Content!C:C, MATCH(A4211, Content!A:A, 0))</f>
        <v>science</v>
      </c>
      <c r="C4211" t="s">
        <v>12</v>
      </c>
      <c r="D4211">
        <f>VLOOKUP(C4211, ReactionTypes!A:C, 3, FALSE)</f>
        <v>65</v>
      </c>
      <c r="E4211" s="1">
        <v>44315.078472222223</v>
      </c>
    </row>
    <row r="4212" spans="1:5" x14ac:dyDescent="0.35">
      <c r="A4212" t="s">
        <v>185</v>
      </c>
      <c r="B4212" t="str">
        <f>INDEX(Content!C:C, MATCH(A4212, Content!A:A, 0))</f>
        <v>science</v>
      </c>
      <c r="C4212" t="s">
        <v>12</v>
      </c>
      <c r="D4212">
        <f>VLOOKUP(C4212, ReactionTypes!A:C, 3, FALSE)</f>
        <v>65</v>
      </c>
      <c r="E4212" s="1">
        <v>44160.555555555555</v>
      </c>
    </row>
    <row r="4213" spans="1:5" x14ac:dyDescent="0.35">
      <c r="A4213" t="s">
        <v>185</v>
      </c>
      <c r="B4213" t="str">
        <f>INDEX(Content!C:C, MATCH(A4213, Content!A:A, 0))</f>
        <v>science</v>
      </c>
      <c r="C4213" t="s">
        <v>6</v>
      </c>
      <c r="D4213">
        <f>VLOOKUP(C4213, ReactionTypes!A:C, 3, FALSE)</f>
        <v>0</v>
      </c>
      <c r="E4213" s="1">
        <v>44145.074305555558</v>
      </c>
    </row>
    <row r="4214" spans="1:5" x14ac:dyDescent="0.35">
      <c r="A4214" t="s">
        <v>185</v>
      </c>
      <c r="B4214" t="str">
        <f>INDEX(Content!C:C, MATCH(A4214, Content!A:A, 0))</f>
        <v>science</v>
      </c>
      <c r="C4214" t="s">
        <v>20</v>
      </c>
      <c r="D4214">
        <f>VLOOKUP(C4214, ReactionTypes!A:C, 3, FALSE)</f>
        <v>15</v>
      </c>
      <c r="E4214" s="1">
        <v>44105.17083333333</v>
      </c>
    </row>
    <row r="4215" spans="1:5" x14ac:dyDescent="0.35">
      <c r="A4215" t="s">
        <v>185</v>
      </c>
      <c r="B4215" t="str">
        <f>INDEX(Content!C:C, MATCH(A4215, Content!A:A, 0))</f>
        <v>science</v>
      </c>
      <c r="C4215" t="s">
        <v>20</v>
      </c>
      <c r="D4215">
        <f>VLOOKUP(C4215, ReactionTypes!A:C, 3, FALSE)</f>
        <v>15</v>
      </c>
      <c r="E4215" s="1">
        <v>44202.99722222222</v>
      </c>
    </row>
    <row r="4216" spans="1:5" x14ac:dyDescent="0.35">
      <c r="A4216" t="s">
        <v>185</v>
      </c>
      <c r="B4216" t="str">
        <f>INDEX(Content!C:C, MATCH(A4216, Content!A:A, 0))</f>
        <v>science</v>
      </c>
      <c r="C4216" t="s">
        <v>13</v>
      </c>
      <c r="D4216">
        <f>VLOOKUP(C4216, ReactionTypes!A:C, 3, FALSE)</f>
        <v>75</v>
      </c>
      <c r="E4216" s="1">
        <v>44095.640972222223</v>
      </c>
    </row>
    <row r="4217" spans="1:5" x14ac:dyDescent="0.35">
      <c r="A4217" t="s">
        <v>185</v>
      </c>
      <c r="B4217" t="str">
        <f>INDEX(Content!C:C, MATCH(A4217, Content!A:A, 0))</f>
        <v>science</v>
      </c>
      <c r="C4217" t="s">
        <v>10</v>
      </c>
      <c r="D4217">
        <f>VLOOKUP(C4217, ReactionTypes!A:C, 3, FALSE)</f>
        <v>20</v>
      </c>
      <c r="E4217" s="1">
        <v>44055.654861111114</v>
      </c>
    </row>
    <row r="4218" spans="1:5" x14ac:dyDescent="0.35">
      <c r="A4218" t="s">
        <v>185</v>
      </c>
      <c r="B4218" t="str">
        <f>INDEX(Content!C:C, MATCH(A4218, Content!A:A, 0))</f>
        <v>science</v>
      </c>
      <c r="C4218" t="s">
        <v>5</v>
      </c>
      <c r="D4218">
        <f>VLOOKUP(C4218, ReactionTypes!A:C, 3, FALSE)</f>
        <v>70</v>
      </c>
      <c r="E4218" s="1">
        <v>44161.209722222222</v>
      </c>
    </row>
    <row r="4219" spans="1:5" x14ac:dyDescent="0.35">
      <c r="A4219" t="s">
        <v>185</v>
      </c>
      <c r="B4219" t="str">
        <f>INDEX(Content!C:C, MATCH(A4219, Content!A:A, 0))</f>
        <v>science</v>
      </c>
      <c r="C4219" t="s">
        <v>14</v>
      </c>
      <c r="D4219">
        <f>VLOOKUP(C4219, ReactionTypes!A:C, 3, FALSE)</f>
        <v>70</v>
      </c>
      <c r="E4219" s="1">
        <v>44021.632638888892</v>
      </c>
    </row>
    <row r="4220" spans="1:5" x14ac:dyDescent="0.35">
      <c r="A4220" t="s">
        <v>185</v>
      </c>
      <c r="B4220" t="str">
        <f>INDEX(Content!C:C, MATCH(A4220, Content!A:A, 0))</f>
        <v>science</v>
      </c>
      <c r="C4220" t="s">
        <v>21</v>
      </c>
      <c r="D4220">
        <f>VLOOKUP(C4220, ReactionTypes!A:C, 3, FALSE)</f>
        <v>12</v>
      </c>
      <c r="E4220" s="1">
        <v>44134.808333333334</v>
      </c>
    </row>
    <row r="4221" spans="1:5" x14ac:dyDescent="0.35">
      <c r="A4221" t="s">
        <v>186</v>
      </c>
      <c r="B4221" t="str">
        <f>INDEX(Content!C:C, MATCH(A4221, Content!A:A, 0))</f>
        <v>food</v>
      </c>
      <c r="C4221" t="s">
        <v>16</v>
      </c>
      <c r="D4221">
        <f>VLOOKUP(C4221, ReactionTypes!A:C, 3, FALSE)</f>
        <v>50</v>
      </c>
      <c r="E4221" s="1">
        <v>44307.168055555558</v>
      </c>
    </row>
    <row r="4222" spans="1:5" x14ac:dyDescent="0.35">
      <c r="A4222" t="s">
        <v>186</v>
      </c>
      <c r="B4222" t="str">
        <f>INDEX(Content!C:C, MATCH(A4222, Content!A:A, 0))</f>
        <v>food</v>
      </c>
      <c r="C4222" t="s">
        <v>12</v>
      </c>
      <c r="D4222">
        <f>VLOOKUP(C4222, ReactionTypes!A:C, 3, FALSE)</f>
        <v>65</v>
      </c>
      <c r="E4222" s="1">
        <v>44132.163888888892</v>
      </c>
    </row>
    <row r="4223" spans="1:5" x14ac:dyDescent="0.35">
      <c r="A4223" t="s">
        <v>186</v>
      </c>
      <c r="B4223" t="str">
        <f>INDEX(Content!C:C, MATCH(A4223, Content!A:A, 0))</f>
        <v>food</v>
      </c>
      <c r="C4223" t="s">
        <v>15</v>
      </c>
      <c r="D4223">
        <f>VLOOKUP(C4223, ReactionTypes!A:C, 3, FALSE)</f>
        <v>72</v>
      </c>
      <c r="E4223" s="1">
        <v>44263.725694444445</v>
      </c>
    </row>
    <row r="4224" spans="1:5" x14ac:dyDescent="0.35">
      <c r="A4224" t="s">
        <v>186</v>
      </c>
      <c r="B4224" t="str">
        <f>INDEX(Content!C:C, MATCH(A4224, Content!A:A, 0))</f>
        <v>food</v>
      </c>
      <c r="C4224" t="s">
        <v>12</v>
      </c>
      <c r="D4224">
        <f>VLOOKUP(C4224, ReactionTypes!A:C, 3, FALSE)</f>
        <v>65</v>
      </c>
      <c r="E4224" s="1">
        <v>44192.4</v>
      </c>
    </row>
    <row r="4225" spans="1:5" x14ac:dyDescent="0.35">
      <c r="A4225" t="s">
        <v>186</v>
      </c>
      <c r="B4225" t="str">
        <f>INDEX(Content!C:C, MATCH(A4225, Content!A:A, 0))</f>
        <v>food</v>
      </c>
      <c r="C4225" t="s">
        <v>15</v>
      </c>
      <c r="D4225">
        <f>VLOOKUP(C4225, ReactionTypes!A:C, 3, FALSE)</f>
        <v>72</v>
      </c>
      <c r="E4225" s="1">
        <v>44338.521527777775</v>
      </c>
    </row>
    <row r="4226" spans="1:5" x14ac:dyDescent="0.35">
      <c r="A4226" t="s">
        <v>186</v>
      </c>
      <c r="B4226" t="str">
        <f>INDEX(Content!C:C, MATCH(A4226, Content!A:A, 0))</f>
        <v>food</v>
      </c>
      <c r="C4226" t="s">
        <v>8</v>
      </c>
      <c r="D4226">
        <f>VLOOKUP(C4226, ReactionTypes!A:C, 3, FALSE)</f>
        <v>5</v>
      </c>
      <c r="E4226" s="1">
        <v>44029.286805555559</v>
      </c>
    </row>
    <row r="4227" spans="1:5" x14ac:dyDescent="0.35">
      <c r="A4227" t="s">
        <v>186</v>
      </c>
      <c r="B4227" t="str">
        <f>INDEX(Content!C:C, MATCH(A4227, Content!A:A, 0))</f>
        <v>food</v>
      </c>
      <c r="C4227" t="s">
        <v>8</v>
      </c>
      <c r="D4227">
        <f>VLOOKUP(C4227, ReactionTypes!A:C, 3, FALSE)</f>
        <v>5</v>
      </c>
      <c r="E4227" s="1">
        <v>44039.80972222222</v>
      </c>
    </row>
    <row r="4228" spans="1:5" x14ac:dyDescent="0.35">
      <c r="A4228" t="s">
        <v>186</v>
      </c>
      <c r="B4228" t="str">
        <f>INDEX(Content!C:C, MATCH(A4228, Content!A:A, 0))</f>
        <v>food</v>
      </c>
      <c r="C4228" t="s">
        <v>12</v>
      </c>
      <c r="D4228">
        <f>VLOOKUP(C4228, ReactionTypes!A:C, 3, FALSE)</f>
        <v>65</v>
      </c>
      <c r="E4228" s="1">
        <v>44325.157638888886</v>
      </c>
    </row>
    <row r="4229" spans="1:5" x14ac:dyDescent="0.35">
      <c r="A4229" t="s">
        <v>186</v>
      </c>
      <c r="B4229" t="str">
        <f>INDEX(Content!C:C, MATCH(A4229, Content!A:A, 0))</f>
        <v>food</v>
      </c>
      <c r="C4229" t="s">
        <v>15</v>
      </c>
      <c r="D4229">
        <f>VLOOKUP(C4229, ReactionTypes!A:C, 3, FALSE)</f>
        <v>72</v>
      </c>
      <c r="E4229" s="1">
        <v>44339.720833333333</v>
      </c>
    </row>
    <row r="4230" spans="1:5" x14ac:dyDescent="0.35">
      <c r="A4230" t="s">
        <v>186</v>
      </c>
      <c r="B4230" t="str">
        <f>INDEX(Content!C:C, MATCH(A4230, Content!A:A, 0))</f>
        <v>food</v>
      </c>
      <c r="C4230" t="s">
        <v>10</v>
      </c>
      <c r="D4230">
        <f>VLOOKUP(C4230, ReactionTypes!A:C, 3, FALSE)</f>
        <v>20</v>
      </c>
      <c r="E4230" s="1">
        <v>44364.738194444442</v>
      </c>
    </row>
    <row r="4231" spans="1:5" x14ac:dyDescent="0.35">
      <c r="A4231" t="s">
        <v>186</v>
      </c>
      <c r="B4231" t="str">
        <f>INDEX(Content!C:C, MATCH(A4231, Content!A:A, 0))</f>
        <v>food</v>
      </c>
      <c r="C4231" t="s">
        <v>8</v>
      </c>
      <c r="D4231">
        <f>VLOOKUP(C4231, ReactionTypes!A:C, 3, FALSE)</f>
        <v>5</v>
      </c>
      <c r="E4231" s="1">
        <v>44027.729166666664</v>
      </c>
    </row>
    <row r="4232" spans="1:5" x14ac:dyDescent="0.35">
      <c r="A4232" t="s">
        <v>187</v>
      </c>
      <c r="B4232" t="str">
        <f>INDEX(Content!C:C, MATCH(A4232, Content!A:A, 0))</f>
        <v>soccer</v>
      </c>
      <c r="C4232" t="s">
        <v>6</v>
      </c>
      <c r="D4232">
        <f>VLOOKUP(C4232, ReactionTypes!A:C, 3, FALSE)</f>
        <v>0</v>
      </c>
      <c r="E4232" s="1">
        <v>44305.010416666664</v>
      </c>
    </row>
    <row r="4233" spans="1:5" x14ac:dyDescent="0.35">
      <c r="A4233" t="s">
        <v>187</v>
      </c>
      <c r="B4233" t="str">
        <f>INDEX(Content!C:C, MATCH(A4233, Content!A:A, 0))</f>
        <v>soccer</v>
      </c>
      <c r="C4233" t="s">
        <v>5</v>
      </c>
      <c r="D4233">
        <f>VLOOKUP(C4233, ReactionTypes!A:C, 3, FALSE)</f>
        <v>70</v>
      </c>
      <c r="E4233" s="1">
        <v>44058.666666666664</v>
      </c>
    </row>
    <row r="4234" spans="1:5" x14ac:dyDescent="0.35">
      <c r="A4234" t="s">
        <v>187</v>
      </c>
      <c r="B4234" t="str">
        <f>INDEX(Content!C:C, MATCH(A4234, Content!A:A, 0))</f>
        <v>soccer</v>
      </c>
      <c r="C4234" t="s">
        <v>3</v>
      </c>
      <c r="D4234">
        <f>VLOOKUP(C4234, ReactionTypes!A:C, 3, FALSE)</f>
        <v>60</v>
      </c>
      <c r="E4234" s="1">
        <v>44352.826388888891</v>
      </c>
    </row>
    <row r="4235" spans="1:5" x14ac:dyDescent="0.35">
      <c r="A4235" t="s">
        <v>187</v>
      </c>
      <c r="B4235" t="str">
        <f>INDEX(Content!C:C, MATCH(A4235, Content!A:A, 0))</f>
        <v>soccer</v>
      </c>
      <c r="C4235" t="s">
        <v>15</v>
      </c>
      <c r="D4235">
        <f>VLOOKUP(C4235, ReactionTypes!A:C, 3, FALSE)</f>
        <v>72</v>
      </c>
      <c r="E4235" s="1">
        <v>44223.524305555555</v>
      </c>
    </row>
    <row r="4236" spans="1:5" x14ac:dyDescent="0.35">
      <c r="A4236" t="s">
        <v>187</v>
      </c>
      <c r="B4236" t="str">
        <f>INDEX(Content!C:C, MATCH(A4236, Content!A:A, 0))</f>
        <v>soccer</v>
      </c>
      <c r="C4236" t="s">
        <v>14</v>
      </c>
      <c r="D4236">
        <f>VLOOKUP(C4236, ReactionTypes!A:C, 3, FALSE)</f>
        <v>70</v>
      </c>
      <c r="E4236" s="1">
        <v>44327.118055555555</v>
      </c>
    </row>
    <row r="4237" spans="1:5" x14ac:dyDescent="0.35">
      <c r="A4237" t="s">
        <v>187</v>
      </c>
      <c r="B4237" t="str">
        <f>INDEX(Content!C:C, MATCH(A4237, Content!A:A, 0))</f>
        <v>soccer</v>
      </c>
      <c r="C4237" t="s">
        <v>3</v>
      </c>
      <c r="D4237">
        <f>VLOOKUP(C4237, ReactionTypes!A:C, 3, FALSE)</f>
        <v>60</v>
      </c>
      <c r="E4237" s="1">
        <v>44215.65902777778</v>
      </c>
    </row>
    <row r="4238" spans="1:5" x14ac:dyDescent="0.35">
      <c r="A4238" t="s">
        <v>187</v>
      </c>
      <c r="B4238" t="str">
        <f>INDEX(Content!C:C, MATCH(A4238, Content!A:A, 0))</f>
        <v>soccer</v>
      </c>
      <c r="C4238" t="s">
        <v>16</v>
      </c>
      <c r="D4238">
        <f>VLOOKUP(C4238, ReactionTypes!A:C, 3, FALSE)</f>
        <v>50</v>
      </c>
      <c r="E4238" s="1">
        <v>44350.521527777775</v>
      </c>
    </row>
    <row r="4239" spans="1:5" x14ac:dyDescent="0.35">
      <c r="A4239" t="s">
        <v>187</v>
      </c>
      <c r="B4239" t="str">
        <f>INDEX(Content!C:C, MATCH(A4239, Content!A:A, 0))</f>
        <v>soccer</v>
      </c>
      <c r="C4239" t="s">
        <v>3</v>
      </c>
      <c r="D4239">
        <f>VLOOKUP(C4239, ReactionTypes!A:C, 3, FALSE)</f>
        <v>60</v>
      </c>
      <c r="E4239" s="1">
        <v>44334.730555555558</v>
      </c>
    </row>
    <row r="4240" spans="1:5" x14ac:dyDescent="0.35">
      <c r="A4240" t="s">
        <v>187</v>
      </c>
      <c r="B4240" t="str">
        <f>INDEX(Content!C:C, MATCH(A4240, Content!A:A, 0))</f>
        <v>soccer</v>
      </c>
      <c r="C4240" t="s">
        <v>3</v>
      </c>
      <c r="D4240">
        <f>VLOOKUP(C4240, ReactionTypes!A:C, 3, FALSE)</f>
        <v>60</v>
      </c>
      <c r="E4240" s="1">
        <v>44135.604166666664</v>
      </c>
    </row>
    <row r="4241" spans="1:5" x14ac:dyDescent="0.35">
      <c r="A4241" t="s">
        <v>187</v>
      </c>
      <c r="B4241" t="str">
        <f>INDEX(Content!C:C, MATCH(A4241, Content!A:A, 0))</f>
        <v>soccer</v>
      </c>
      <c r="C4241" t="s">
        <v>19</v>
      </c>
      <c r="D4241">
        <f>VLOOKUP(C4241, ReactionTypes!A:C, 3, FALSE)</f>
        <v>35</v>
      </c>
      <c r="E4241" s="1">
        <v>44167.17291666667</v>
      </c>
    </row>
    <row r="4242" spans="1:5" x14ac:dyDescent="0.35">
      <c r="A4242" t="s">
        <v>187</v>
      </c>
      <c r="B4242" t="str">
        <f>INDEX(Content!C:C, MATCH(A4242, Content!A:A, 0))</f>
        <v>soccer</v>
      </c>
      <c r="C4242" t="s">
        <v>9</v>
      </c>
      <c r="D4242">
        <f>VLOOKUP(C4242, ReactionTypes!A:C, 3, FALSE)</f>
        <v>30</v>
      </c>
      <c r="E4242" s="1">
        <v>44026.061111111114</v>
      </c>
    </row>
    <row r="4243" spans="1:5" x14ac:dyDescent="0.35">
      <c r="A4243" t="s">
        <v>187</v>
      </c>
      <c r="B4243" t="str">
        <f>INDEX(Content!C:C, MATCH(A4243, Content!A:A, 0))</f>
        <v>soccer</v>
      </c>
      <c r="C4243" t="s">
        <v>6</v>
      </c>
      <c r="D4243">
        <f>VLOOKUP(C4243, ReactionTypes!A:C, 3, FALSE)</f>
        <v>0</v>
      </c>
      <c r="E4243" s="1">
        <v>44255.929166666669</v>
      </c>
    </row>
    <row r="4244" spans="1:5" x14ac:dyDescent="0.35">
      <c r="A4244" t="s">
        <v>187</v>
      </c>
      <c r="B4244" t="str">
        <f>INDEX(Content!C:C, MATCH(A4244, Content!A:A, 0))</f>
        <v>soccer</v>
      </c>
      <c r="C4244" t="s">
        <v>9</v>
      </c>
      <c r="D4244">
        <f>VLOOKUP(C4244, ReactionTypes!A:C, 3, FALSE)</f>
        <v>30</v>
      </c>
      <c r="E4244" s="1">
        <v>44253.427083333336</v>
      </c>
    </row>
    <row r="4245" spans="1:5" x14ac:dyDescent="0.35">
      <c r="A4245" t="s">
        <v>187</v>
      </c>
      <c r="B4245" t="str">
        <f>INDEX(Content!C:C, MATCH(A4245, Content!A:A, 0))</f>
        <v>soccer</v>
      </c>
      <c r="C4245" t="s">
        <v>14</v>
      </c>
      <c r="D4245">
        <f>VLOOKUP(C4245, ReactionTypes!A:C, 3, FALSE)</f>
        <v>70</v>
      </c>
      <c r="E4245" s="1">
        <v>44096.386805555558</v>
      </c>
    </row>
    <row r="4246" spans="1:5" x14ac:dyDescent="0.35">
      <c r="A4246" t="s">
        <v>187</v>
      </c>
      <c r="B4246" t="str">
        <f>INDEX(Content!C:C, MATCH(A4246, Content!A:A, 0))</f>
        <v>soccer</v>
      </c>
      <c r="C4246" t="s">
        <v>19</v>
      </c>
      <c r="D4246">
        <f>VLOOKUP(C4246, ReactionTypes!A:C, 3, FALSE)</f>
        <v>35</v>
      </c>
      <c r="E4246" s="1">
        <v>44054.974305555559</v>
      </c>
    </row>
    <row r="4247" spans="1:5" x14ac:dyDescent="0.35">
      <c r="A4247" t="s">
        <v>187</v>
      </c>
      <c r="B4247" t="str">
        <f>INDEX(Content!C:C, MATCH(A4247, Content!A:A, 0))</f>
        <v>soccer</v>
      </c>
      <c r="C4247" t="s">
        <v>12</v>
      </c>
      <c r="D4247">
        <f>VLOOKUP(C4247, ReactionTypes!A:C, 3, FALSE)</f>
        <v>65</v>
      </c>
      <c r="E4247" s="1">
        <v>44182.286111111112</v>
      </c>
    </row>
    <row r="4248" spans="1:5" x14ac:dyDescent="0.35">
      <c r="A4248" t="s">
        <v>187</v>
      </c>
      <c r="B4248" t="str">
        <f>INDEX(Content!C:C, MATCH(A4248, Content!A:A, 0))</f>
        <v>soccer</v>
      </c>
      <c r="C4248" t="s">
        <v>9</v>
      </c>
      <c r="D4248">
        <f>VLOOKUP(C4248, ReactionTypes!A:C, 3, FALSE)</f>
        <v>30</v>
      </c>
      <c r="E4248" s="1">
        <v>44307.900694444441</v>
      </c>
    </row>
    <row r="4249" spans="1:5" x14ac:dyDescent="0.35">
      <c r="A4249" t="s">
        <v>187</v>
      </c>
      <c r="B4249" t="str">
        <f>INDEX(Content!C:C, MATCH(A4249, Content!A:A, 0))</f>
        <v>soccer</v>
      </c>
      <c r="C4249" t="s">
        <v>9</v>
      </c>
      <c r="D4249">
        <f>VLOOKUP(C4249, ReactionTypes!A:C, 3, FALSE)</f>
        <v>30</v>
      </c>
      <c r="E4249" s="1">
        <v>44042.49722222222</v>
      </c>
    </row>
    <row r="4250" spans="1:5" x14ac:dyDescent="0.35">
      <c r="A4250" t="s">
        <v>187</v>
      </c>
      <c r="B4250" t="str">
        <f>INDEX(Content!C:C, MATCH(A4250, Content!A:A, 0))</f>
        <v>soccer</v>
      </c>
      <c r="C4250" t="s">
        <v>18</v>
      </c>
      <c r="D4250">
        <f>VLOOKUP(C4250, ReactionTypes!A:C, 3, FALSE)</f>
        <v>45</v>
      </c>
      <c r="E4250" s="1">
        <v>44163.276388888888</v>
      </c>
    </row>
    <row r="4251" spans="1:5" x14ac:dyDescent="0.35">
      <c r="A4251" t="s">
        <v>187</v>
      </c>
      <c r="B4251" t="str">
        <f>INDEX(Content!C:C, MATCH(A4251, Content!A:A, 0))</f>
        <v>soccer</v>
      </c>
      <c r="C4251" t="s">
        <v>18</v>
      </c>
      <c r="D4251">
        <f>VLOOKUP(C4251, ReactionTypes!A:C, 3, FALSE)</f>
        <v>45</v>
      </c>
      <c r="E4251" s="1">
        <v>44020.410416666666</v>
      </c>
    </row>
    <row r="4252" spans="1:5" x14ac:dyDescent="0.35">
      <c r="A4252" t="s">
        <v>187</v>
      </c>
      <c r="B4252" t="str">
        <f>INDEX(Content!C:C, MATCH(A4252, Content!A:A, 0))</f>
        <v>soccer</v>
      </c>
      <c r="C4252" t="s">
        <v>21</v>
      </c>
      <c r="D4252">
        <f>VLOOKUP(C4252, ReactionTypes!A:C, 3, FALSE)</f>
        <v>12</v>
      </c>
      <c r="E4252" s="1">
        <v>44262.049305555556</v>
      </c>
    </row>
    <row r="4253" spans="1:5" x14ac:dyDescent="0.35">
      <c r="A4253" t="s">
        <v>187</v>
      </c>
      <c r="B4253" t="str">
        <f>INDEX(Content!C:C, MATCH(A4253, Content!A:A, 0))</f>
        <v>soccer</v>
      </c>
      <c r="C4253" t="s">
        <v>15</v>
      </c>
      <c r="D4253">
        <f>VLOOKUP(C4253, ReactionTypes!A:C, 3, FALSE)</f>
        <v>72</v>
      </c>
      <c r="E4253" s="1">
        <v>44340.354861111111</v>
      </c>
    </row>
    <row r="4254" spans="1:5" x14ac:dyDescent="0.35">
      <c r="A4254" t="s">
        <v>187</v>
      </c>
      <c r="B4254" t="str">
        <f>INDEX(Content!C:C, MATCH(A4254, Content!A:A, 0))</f>
        <v>soccer</v>
      </c>
      <c r="C4254" t="s">
        <v>3</v>
      </c>
      <c r="D4254">
        <f>VLOOKUP(C4254, ReactionTypes!A:C, 3, FALSE)</f>
        <v>60</v>
      </c>
      <c r="E4254" s="1">
        <v>44102.871527777781</v>
      </c>
    </row>
    <row r="4255" spans="1:5" x14ac:dyDescent="0.35">
      <c r="A4255" t="s">
        <v>187</v>
      </c>
      <c r="B4255" t="str">
        <f>INDEX(Content!C:C, MATCH(A4255, Content!A:A, 0))</f>
        <v>soccer</v>
      </c>
      <c r="C4255" t="s">
        <v>20</v>
      </c>
      <c r="D4255">
        <f>VLOOKUP(C4255, ReactionTypes!A:C, 3, FALSE)</f>
        <v>15</v>
      </c>
      <c r="E4255" s="1">
        <v>44035.488888888889</v>
      </c>
    </row>
    <row r="4256" spans="1:5" x14ac:dyDescent="0.35">
      <c r="A4256" t="s">
        <v>187</v>
      </c>
      <c r="B4256" t="str">
        <f>INDEX(Content!C:C, MATCH(A4256, Content!A:A, 0))</f>
        <v>soccer</v>
      </c>
      <c r="C4256" t="s">
        <v>16</v>
      </c>
      <c r="D4256">
        <f>VLOOKUP(C4256, ReactionTypes!A:C, 3, FALSE)</f>
        <v>50</v>
      </c>
      <c r="E4256" s="1">
        <v>44280.373611111114</v>
      </c>
    </row>
    <row r="4257" spans="1:5" x14ac:dyDescent="0.35">
      <c r="A4257" t="s">
        <v>187</v>
      </c>
      <c r="B4257" t="str">
        <f>INDEX(Content!C:C, MATCH(A4257, Content!A:A, 0))</f>
        <v>soccer</v>
      </c>
      <c r="C4257" t="s">
        <v>3</v>
      </c>
      <c r="D4257">
        <f>VLOOKUP(C4257, ReactionTypes!A:C, 3, FALSE)</f>
        <v>60</v>
      </c>
      <c r="E4257" s="1">
        <v>44063.07708333333</v>
      </c>
    </row>
    <row r="4258" spans="1:5" x14ac:dyDescent="0.35">
      <c r="A4258" t="s">
        <v>187</v>
      </c>
      <c r="B4258" t="str">
        <f>INDEX(Content!C:C, MATCH(A4258, Content!A:A, 0))</f>
        <v>soccer</v>
      </c>
      <c r="C4258" t="s">
        <v>10</v>
      </c>
      <c r="D4258">
        <f>VLOOKUP(C4258, ReactionTypes!A:C, 3, FALSE)</f>
        <v>20</v>
      </c>
      <c r="E4258" s="1">
        <v>44104.123611111114</v>
      </c>
    </row>
    <row r="4259" spans="1:5" x14ac:dyDescent="0.35">
      <c r="A4259" t="s">
        <v>187</v>
      </c>
      <c r="B4259" t="str">
        <f>INDEX(Content!C:C, MATCH(A4259, Content!A:A, 0))</f>
        <v>soccer</v>
      </c>
      <c r="C4259" t="s">
        <v>16</v>
      </c>
      <c r="D4259">
        <f>VLOOKUP(C4259, ReactionTypes!A:C, 3, FALSE)</f>
        <v>50</v>
      </c>
      <c r="E4259" s="1">
        <v>44122.890972222223</v>
      </c>
    </row>
    <row r="4260" spans="1:5" x14ac:dyDescent="0.35">
      <c r="A4260" t="s">
        <v>187</v>
      </c>
      <c r="B4260" t="str">
        <f>INDEX(Content!C:C, MATCH(A4260, Content!A:A, 0))</f>
        <v>soccer</v>
      </c>
      <c r="C4260" t="s">
        <v>10</v>
      </c>
      <c r="D4260">
        <f>VLOOKUP(C4260, ReactionTypes!A:C, 3, FALSE)</f>
        <v>20</v>
      </c>
      <c r="E4260" s="1">
        <v>44106.106944444444</v>
      </c>
    </row>
    <row r="4261" spans="1:5" x14ac:dyDescent="0.35">
      <c r="A4261" t="s">
        <v>187</v>
      </c>
      <c r="B4261" t="str">
        <f>INDEX(Content!C:C, MATCH(A4261, Content!A:A, 0))</f>
        <v>soccer</v>
      </c>
      <c r="C4261" t="s">
        <v>6</v>
      </c>
      <c r="D4261">
        <f>VLOOKUP(C4261, ReactionTypes!A:C, 3, FALSE)</f>
        <v>0</v>
      </c>
      <c r="E4261" s="1">
        <v>44302.461111111108</v>
      </c>
    </row>
    <row r="4262" spans="1:5" x14ac:dyDescent="0.35">
      <c r="A4262" t="s">
        <v>187</v>
      </c>
      <c r="B4262" t="str">
        <f>INDEX(Content!C:C, MATCH(A4262, Content!A:A, 0))</f>
        <v>soccer</v>
      </c>
      <c r="C4262" t="s">
        <v>14</v>
      </c>
      <c r="D4262">
        <f>VLOOKUP(C4262, ReactionTypes!A:C, 3, FALSE)</f>
        <v>70</v>
      </c>
      <c r="E4262" s="1">
        <v>44110.723611111112</v>
      </c>
    </row>
    <row r="4263" spans="1:5" x14ac:dyDescent="0.35">
      <c r="A4263" t="s">
        <v>187</v>
      </c>
      <c r="B4263" t="str">
        <f>INDEX(Content!C:C, MATCH(A4263, Content!A:A, 0))</f>
        <v>soccer</v>
      </c>
      <c r="C4263" t="s">
        <v>20</v>
      </c>
      <c r="D4263">
        <f>VLOOKUP(C4263, ReactionTypes!A:C, 3, FALSE)</f>
        <v>15</v>
      </c>
      <c r="E4263" s="1">
        <v>44006.322222222225</v>
      </c>
    </row>
    <row r="4264" spans="1:5" x14ac:dyDescent="0.35">
      <c r="A4264" t="s">
        <v>187</v>
      </c>
      <c r="B4264" t="str">
        <f>INDEX(Content!C:C, MATCH(A4264, Content!A:A, 0))</f>
        <v>soccer</v>
      </c>
      <c r="C4264" t="s">
        <v>18</v>
      </c>
      <c r="D4264">
        <f>VLOOKUP(C4264, ReactionTypes!A:C, 3, FALSE)</f>
        <v>45</v>
      </c>
      <c r="E4264" s="1">
        <v>44235.676388888889</v>
      </c>
    </row>
    <row r="4265" spans="1:5" x14ac:dyDescent="0.35">
      <c r="A4265" t="s">
        <v>187</v>
      </c>
      <c r="B4265" t="str">
        <f>INDEX(Content!C:C, MATCH(A4265, Content!A:A, 0))</f>
        <v>soccer</v>
      </c>
      <c r="C4265" t="s">
        <v>17</v>
      </c>
      <c r="D4265">
        <f>VLOOKUP(C4265, ReactionTypes!A:C, 3, FALSE)</f>
        <v>10</v>
      </c>
      <c r="E4265" s="1">
        <v>44314.689583333333</v>
      </c>
    </row>
    <row r="4266" spans="1:5" x14ac:dyDescent="0.35">
      <c r="A4266" t="s">
        <v>187</v>
      </c>
      <c r="B4266" t="str">
        <f>INDEX(Content!C:C, MATCH(A4266, Content!A:A, 0))</f>
        <v>soccer</v>
      </c>
      <c r="C4266" t="s">
        <v>16</v>
      </c>
      <c r="D4266">
        <f>VLOOKUP(C4266, ReactionTypes!A:C, 3, FALSE)</f>
        <v>50</v>
      </c>
      <c r="E4266" s="1">
        <v>44266.602083333331</v>
      </c>
    </row>
    <row r="4267" spans="1:5" x14ac:dyDescent="0.35">
      <c r="A4267" t="s">
        <v>187</v>
      </c>
      <c r="B4267" t="str">
        <f>INDEX(Content!C:C, MATCH(A4267, Content!A:A, 0))</f>
        <v>soccer</v>
      </c>
      <c r="C4267" t="s">
        <v>13</v>
      </c>
      <c r="D4267">
        <f>VLOOKUP(C4267, ReactionTypes!A:C, 3, FALSE)</f>
        <v>75</v>
      </c>
      <c r="E4267" s="1">
        <v>44262.402083333334</v>
      </c>
    </row>
    <row r="4268" spans="1:5" x14ac:dyDescent="0.35">
      <c r="A4268" t="s">
        <v>187</v>
      </c>
      <c r="B4268" t="str">
        <f>INDEX(Content!C:C, MATCH(A4268, Content!A:A, 0))</f>
        <v>soccer</v>
      </c>
      <c r="C4268" t="s">
        <v>6</v>
      </c>
      <c r="D4268">
        <f>VLOOKUP(C4268, ReactionTypes!A:C, 3, FALSE)</f>
        <v>0</v>
      </c>
      <c r="E4268" s="1">
        <v>44067.770138888889</v>
      </c>
    </row>
    <row r="4269" spans="1:5" x14ac:dyDescent="0.35">
      <c r="A4269" t="s">
        <v>187</v>
      </c>
      <c r="B4269" t="str">
        <f>INDEX(Content!C:C, MATCH(A4269, Content!A:A, 0))</f>
        <v>soccer</v>
      </c>
      <c r="C4269" t="s">
        <v>6</v>
      </c>
      <c r="D4269">
        <f>VLOOKUP(C4269, ReactionTypes!A:C, 3, FALSE)</f>
        <v>0</v>
      </c>
      <c r="E4269" s="1">
        <v>44206.212500000001</v>
      </c>
    </row>
    <row r="4270" spans="1:5" x14ac:dyDescent="0.35">
      <c r="A4270" t="s">
        <v>187</v>
      </c>
      <c r="B4270" t="str">
        <f>INDEX(Content!C:C, MATCH(A4270, Content!A:A, 0))</f>
        <v>soccer</v>
      </c>
      <c r="C4270" t="s">
        <v>12</v>
      </c>
      <c r="D4270">
        <f>VLOOKUP(C4270, ReactionTypes!A:C, 3, FALSE)</f>
        <v>65</v>
      </c>
      <c r="E4270" s="1">
        <v>44043.927083333336</v>
      </c>
    </row>
    <row r="4271" spans="1:5" x14ac:dyDescent="0.35">
      <c r="A4271" t="s">
        <v>187</v>
      </c>
      <c r="B4271" t="str">
        <f>INDEX(Content!C:C, MATCH(A4271, Content!A:A, 0))</f>
        <v>soccer</v>
      </c>
      <c r="C4271" t="s">
        <v>15</v>
      </c>
      <c r="D4271">
        <f>VLOOKUP(C4271, ReactionTypes!A:C, 3, FALSE)</f>
        <v>72</v>
      </c>
      <c r="E4271" s="1">
        <v>44009.226388888892</v>
      </c>
    </row>
    <row r="4272" spans="1:5" x14ac:dyDescent="0.35">
      <c r="A4272" t="s">
        <v>187</v>
      </c>
      <c r="B4272" t="str">
        <f>INDEX(Content!C:C, MATCH(A4272, Content!A:A, 0))</f>
        <v>soccer</v>
      </c>
      <c r="C4272" t="s">
        <v>14</v>
      </c>
      <c r="D4272">
        <f>VLOOKUP(C4272, ReactionTypes!A:C, 3, FALSE)</f>
        <v>70</v>
      </c>
      <c r="E4272" s="1">
        <v>44004.21875</v>
      </c>
    </row>
    <row r="4273" spans="1:5" x14ac:dyDescent="0.35">
      <c r="A4273" t="s">
        <v>187</v>
      </c>
      <c r="B4273" t="str">
        <f>INDEX(Content!C:C, MATCH(A4273, Content!A:A, 0))</f>
        <v>soccer</v>
      </c>
      <c r="C4273" t="s">
        <v>12</v>
      </c>
      <c r="D4273">
        <f>VLOOKUP(C4273, ReactionTypes!A:C, 3, FALSE)</f>
        <v>65</v>
      </c>
      <c r="E4273" s="1">
        <v>44292.392361111109</v>
      </c>
    </row>
    <row r="4274" spans="1:5" x14ac:dyDescent="0.35">
      <c r="A4274" t="s">
        <v>187</v>
      </c>
      <c r="B4274" t="str">
        <f>INDEX(Content!C:C, MATCH(A4274, Content!A:A, 0))</f>
        <v>soccer</v>
      </c>
      <c r="C4274" t="s">
        <v>20</v>
      </c>
      <c r="D4274">
        <f>VLOOKUP(C4274, ReactionTypes!A:C, 3, FALSE)</f>
        <v>15</v>
      </c>
      <c r="E4274" s="1">
        <v>44311.302083333336</v>
      </c>
    </row>
    <row r="4275" spans="1:5" x14ac:dyDescent="0.35">
      <c r="A4275" t="s">
        <v>188</v>
      </c>
      <c r="B4275" t="str">
        <f>INDEX(Content!C:C, MATCH(A4275, Content!A:A, 0))</f>
        <v>technology</v>
      </c>
      <c r="C4275" t="s">
        <v>8</v>
      </c>
      <c r="D4275">
        <f>VLOOKUP(C4275, ReactionTypes!A:C, 3, FALSE)</f>
        <v>5</v>
      </c>
      <c r="E4275" s="1">
        <v>44329.151388888888</v>
      </c>
    </row>
    <row r="4276" spans="1:5" x14ac:dyDescent="0.35">
      <c r="A4276" t="s">
        <v>188</v>
      </c>
      <c r="B4276" t="str">
        <f>INDEX(Content!C:C, MATCH(A4276, Content!A:A, 0))</f>
        <v>technology</v>
      </c>
      <c r="C4276" t="s">
        <v>14</v>
      </c>
      <c r="D4276">
        <f>VLOOKUP(C4276, ReactionTypes!A:C, 3, FALSE)</f>
        <v>70</v>
      </c>
      <c r="E4276" s="1">
        <v>44027.488194444442</v>
      </c>
    </row>
    <row r="4277" spans="1:5" x14ac:dyDescent="0.35">
      <c r="A4277" t="s">
        <v>188</v>
      </c>
      <c r="B4277" t="str">
        <f>INDEX(Content!C:C, MATCH(A4277, Content!A:A, 0))</f>
        <v>technology</v>
      </c>
      <c r="C4277" t="s">
        <v>21</v>
      </c>
      <c r="D4277">
        <f>VLOOKUP(C4277, ReactionTypes!A:C, 3, FALSE)</f>
        <v>12</v>
      </c>
      <c r="E4277" s="1">
        <v>44232.01458333333</v>
      </c>
    </row>
    <row r="4278" spans="1:5" x14ac:dyDescent="0.35">
      <c r="A4278" t="s">
        <v>188</v>
      </c>
      <c r="B4278" t="str">
        <f>INDEX(Content!C:C, MATCH(A4278, Content!A:A, 0))</f>
        <v>technology</v>
      </c>
      <c r="C4278" t="s">
        <v>8</v>
      </c>
      <c r="D4278">
        <f>VLOOKUP(C4278, ReactionTypes!A:C, 3, FALSE)</f>
        <v>5</v>
      </c>
      <c r="E4278" s="1">
        <v>44074.082638888889</v>
      </c>
    </row>
    <row r="4279" spans="1:5" x14ac:dyDescent="0.35">
      <c r="A4279" t="s">
        <v>189</v>
      </c>
      <c r="B4279" t="str">
        <f>INDEX(Content!C:C, MATCH(A4279, Content!A:A, 0))</f>
        <v>fitness</v>
      </c>
      <c r="C4279" t="s">
        <v>10</v>
      </c>
      <c r="D4279">
        <f>VLOOKUP(C4279, ReactionTypes!A:C, 3, FALSE)</f>
        <v>20</v>
      </c>
      <c r="E4279" s="1">
        <v>44323.374305555553</v>
      </c>
    </row>
    <row r="4280" spans="1:5" x14ac:dyDescent="0.35">
      <c r="A4280" t="s">
        <v>189</v>
      </c>
      <c r="B4280" t="str">
        <f>INDEX(Content!C:C, MATCH(A4280, Content!A:A, 0))</f>
        <v>fitness</v>
      </c>
      <c r="C4280" t="s">
        <v>20</v>
      </c>
      <c r="D4280">
        <f>VLOOKUP(C4280, ReactionTypes!A:C, 3, FALSE)</f>
        <v>15</v>
      </c>
      <c r="E4280" s="1">
        <v>44132.919444444444</v>
      </c>
    </row>
    <row r="4281" spans="1:5" x14ac:dyDescent="0.35">
      <c r="A4281" t="s">
        <v>189</v>
      </c>
      <c r="B4281" t="str">
        <f>INDEX(Content!C:C, MATCH(A4281, Content!A:A, 0))</f>
        <v>fitness</v>
      </c>
      <c r="C4281" t="s">
        <v>20</v>
      </c>
      <c r="D4281">
        <f>VLOOKUP(C4281, ReactionTypes!A:C, 3, FALSE)</f>
        <v>15</v>
      </c>
      <c r="E4281" s="1">
        <v>44264.415972222225</v>
      </c>
    </row>
    <row r="4282" spans="1:5" x14ac:dyDescent="0.35">
      <c r="A4282" t="s">
        <v>189</v>
      </c>
      <c r="B4282" t="str">
        <f>INDEX(Content!C:C, MATCH(A4282, Content!A:A, 0))</f>
        <v>fitness</v>
      </c>
      <c r="C4282" t="s">
        <v>9</v>
      </c>
      <c r="D4282">
        <f>VLOOKUP(C4282, ReactionTypes!A:C, 3, FALSE)</f>
        <v>30</v>
      </c>
      <c r="E4282" s="1">
        <v>44322.861805555556</v>
      </c>
    </row>
    <row r="4283" spans="1:5" x14ac:dyDescent="0.35">
      <c r="A4283" t="s">
        <v>189</v>
      </c>
      <c r="B4283" t="str">
        <f>INDEX(Content!C:C, MATCH(A4283, Content!A:A, 0))</f>
        <v>fitness</v>
      </c>
      <c r="C4283" t="s">
        <v>5</v>
      </c>
      <c r="D4283">
        <f>VLOOKUP(C4283, ReactionTypes!A:C, 3, FALSE)</f>
        <v>70</v>
      </c>
      <c r="E4283" s="1">
        <v>44053.063194444447</v>
      </c>
    </row>
    <row r="4284" spans="1:5" x14ac:dyDescent="0.35">
      <c r="A4284" t="s">
        <v>189</v>
      </c>
      <c r="B4284" t="str">
        <f>INDEX(Content!C:C, MATCH(A4284, Content!A:A, 0))</f>
        <v>fitness</v>
      </c>
      <c r="C4284" t="s">
        <v>3</v>
      </c>
      <c r="D4284">
        <f>VLOOKUP(C4284, ReactionTypes!A:C, 3, FALSE)</f>
        <v>60</v>
      </c>
      <c r="E4284" s="1">
        <v>44171.102777777778</v>
      </c>
    </row>
    <row r="4285" spans="1:5" x14ac:dyDescent="0.35">
      <c r="A4285" t="s">
        <v>189</v>
      </c>
      <c r="B4285" t="str">
        <f>INDEX(Content!C:C, MATCH(A4285, Content!A:A, 0))</f>
        <v>fitness</v>
      </c>
      <c r="C4285" t="s">
        <v>8</v>
      </c>
      <c r="D4285">
        <f>VLOOKUP(C4285, ReactionTypes!A:C, 3, FALSE)</f>
        <v>5</v>
      </c>
      <c r="E4285" s="1">
        <v>44129.743750000001</v>
      </c>
    </row>
    <row r="4286" spans="1:5" x14ac:dyDescent="0.35">
      <c r="A4286" t="s">
        <v>189</v>
      </c>
      <c r="B4286" t="str">
        <f>INDEX(Content!C:C, MATCH(A4286, Content!A:A, 0))</f>
        <v>fitness</v>
      </c>
      <c r="C4286" t="s">
        <v>14</v>
      </c>
      <c r="D4286">
        <f>VLOOKUP(C4286, ReactionTypes!A:C, 3, FALSE)</f>
        <v>70</v>
      </c>
      <c r="E4286" s="1">
        <v>44302.6875</v>
      </c>
    </row>
    <row r="4287" spans="1:5" x14ac:dyDescent="0.35">
      <c r="A4287" t="s">
        <v>189</v>
      </c>
      <c r="B4287" t="str">
        <f>INDEX(Content!C:C, MATCH(A4287, Content!A:A, 0))</f>
        <v>fitness</v>
      </c>
      <c r="C4287" t="s">
        <v>15</v>
      </c>
      <c r="D4287">
        <f>VLOOKUP(C4287, ReactionTypes!A:C, 3, FALSE)</f>
        <v>72</v>
      </c>
      <c r="E4287" s="1">
        <v>44357.275000000001</v>
      </c>
    </row>
    <row r="4288" spans="1:5" x14ac:dyDescent="0.35">
      <c r="A4288" t="s">
        <v>189</v>
      </c>
      <c r="B4288" t="str">
        <f>INDEX(Content!C:C, MATCH(A4288, Content!A:A, 0))</f>
        <v>fitness</v>
      </c>
      <c r="C4288" t="s">
        <v>20</v>
      </c>
      <c r="D4288">
        <f>VLOOKUP(C4288, ReactionTypes!A:C, 3, FALSE)</f>
        <v>15</v>
      </c>
      <c r="E4288" s="1">
        <v>44306.511111111111</v>
      </c>
    </row>
    <row r="4289" spans="1:5" x14ac:dyDescent="0.35">
      <c r="A4289" t="s">
        <v>189</v>
      </c>
      <c r="B4289" t="str">
        <f>INDEX(Content!C:C, MATCH(A4289, Content!A:A, 0))</f>
        <v>fitness</v>
      </c>
      <c r="C4289" t="s">
        <v>20</v>
      </c>
      <c r="D4289">
        <f>VLOOKUP(C4289, ReactionTypes!A:C, 3, FALSE)</f>
        <v>15</v>
      </c>
      <c r="E4289" s="1">
        <v>44340.084722222222</v>
      </c>
    </row>
    <row r="4290" spans="1:5" x14ac:dyDescent="0.35">
      <c r="A4290" t="s">
        <v>189</v>
      </c>
      <c r="B4290" t="str">
        <f>INDEX(Content!C:C, MATCH(A4290, Content!A:A, 0))</f>
        <v>fitness</v>
      </c>
      <c r="C4290" t="s">
        <v>16</v>
      </c>
      <c r="D4290">
        <f>VLOOKUP(C4290, ReactionTypes!A:C, 3, FALSE)</f>
        <v>50</v>
      </c>
      <c r="E4290" s="1">
        <v>44036.617361111108</v>
      </c>
    </row>
    <row r="4291" spans="1:5" x14ac:dyDescent="0.35">
      <c r="A4291" t="s">
        <v>189</v>
      </c>
      <c r="B4291" t="str">
        <f>INDEX(Content!C:C, MATCH(A4291, Content!A:A, 0))</f>
        <v>fitness</v>
      </c>
      <c r="C4291" t="s">
        <v>8</v>
      </c>
      <c r="D4291">
        <f>VLOOKUP(C4291, ReactionTypes!A:C, 3, FALSE)</f>
        <v>5</v>
      </c>
      <c r="E4291" s="1">
        <v>44088.402083333334</v>
      </c>
    </row>
    <row r="4292" spans="1:5" x14ac:dyDescent="0.35">
      <c r="A4292" t="s">
        <v>189</v>
      </c>
      <c r="B4292" t="str">
        <f>INDEX(Content!C:C, MATCH(A4292, Content!A:A, 0))</f>
        <v>fitness</v>
      </c>
      <c r="C4292" t="s">
        <v>5</v>
      </c>
      <c r="D4292">
        <f>VLOOKUP(C4292, ReactionTypes!A:C, 3, FALSE)</f>
        <v>70</v>
      </c>
      <c r="E4292" s="1">
        <v>44332.792361111111</v>
      </c>
    </row>
    <row r="4293" spans="1:5" x14ac:dyDescent="0.35">
      <c r="A4293" t="s">
        <v>190</v>
      </c>
      <c r="B4293" t="str">
        <f>INDEX(Content!C:C, MATCH(A4293, Content!A:A, 0))</f>
        <v>studying</v>
      </c>
      <c r="C4293" t="s">
        <v>9</v>
      </c>
      <c r="D4293">
        <f>VLOOKUP(C4293, ReactionTypes!A:C, 3, FALSE)</f>
        <v>30</v>
      </c>
      <c r="E4293" s="1">
        <v>44070.675694444442</v>
      </c>
    </row>
    <row r="4294" spans="1:5" x14ac:dyDescent="0.35">
      <c r="A4294" t="s">
        <v>190</v>
      </c>
      <c r="B4294" t="str">
        <f>INDEX(Content!C:C, MATCH(A4294, Content!A:A, 0))</f>
        <v>studying</v>
      </c>
      <c r="C4294" t="s">
        <v>10</v>
      </c>
      <c r="D4294">
        <f>VLOOKUP(C4294, ReactionTypes!A:C, 3, FALSE)</f>
        <v>20</v>
      </c>
      <c r="E4294" s="1">
        <v>44105.863888888889</v>
      </c>
    </row>
    <row r="4295" spans="1:5" x14ac:dyDescent="0.35">
      <c r="A4295" t="s">
        <v>190</v>
      </c>
      <c r="B4295" t="str">
        <f>INDEX(Content!C:C, MATCH(A4295, Content!A:A, 0))</f>
        <v>studying</v>
      </c>
      <c r="C4295" t="s">
        <v>6</v>
      </c>
      <c r="D4295">
        <f>VLOOKUP(C4295, ReactionTypes!A:C, 3, FALSE)</f>
        <v>0</v>
      </c>
      <c r="E4295" s="1">
        <v>44298.520138888889</v>
      </c>
    </row>
    <row r="4296" spans="1:5" x14ac:dyDescent="0.35">
      <c r="A4296" t="s">
        <v>190</v>
      </c>
      <c r="B4296" t="str">
        <f>INDEX(Content!C:C, MATCH(A4296, Content!A:A, 0))</f>
        <v>studying</v>
      </c>
      <c r="C4296" t="s">
        <v>14</v>
      </c>
      <c r="D4296">
        <f>VLOOKUP(C4296, ReactionTypes!A:C, 3, FALSE)</f>
        <v>70</v>
      </c>
      <c r="E4296" s="1">
        <v>44170.79583333333</v>
      </c>
    </row>
    <row r="4297" spans="1:5" x14ac:dyDescent="0.35">
      <c r="A4297" t="s">
        <v>190</v>
      </c>
      <c r="B4297" t="str">
        <f>INDEX(Content!C:C, MATCH(A4297, Content!A:A, 0))</f>
        <v>studying</v>
      </c>
      <c r="C4297" t="s">
        <v>20</v>
      </c>
      <c r="D4297">
        <f>VLOOKUP(C4297, ReactionTypes!A:C, 3, FALSE)</f>
        <v>15</v>
      </c>
      <c r="E4297" s="1">
        <v>44286.352777777778</v>
      </c>
    </row>
    <row r="4298" spans="1:5" x14ac:dyDescent="0.35">
      <c r="A4298" t="s">
        <v>190</v>
      </c>
      <c r="B4298" t="str">
        <f>INDEX(Content!C:C, MATCH(A4298, Content!A:A, 0))</f>
        <v>studying</v>
      </c>
      <c r="C4298" t="s">
        <v>12</v>
      </c>
      <c r="D4298">
        <f>VLOOKUP(C4298, ReactionTypes!A:C, 3, FALSE)</f>
        <v>65</v>
      </c>
      <c r="E4298" s="1">
        <v>44213.685416666667</v>
      </c>
    </row>
    <row r="4299" spans="1:5" x14ac:dyDescent="0.35">
      <c r="A4299" t="s">
        <v>190</v>
      </c>
      <c r="B4299" t="str">
        <f>INDEX(Content!C:C, MATCH(A4299, Content!A:A, 0))</f>
        <v>studying</v>
      </c>
      <c r="C4299" t="s">
        <v>5</v>
      </c>
      <c r="D4299">
        <f>VLOOKUP(C4299, ReactionTypes!A:C, 3, FALSE)</f>
        <v>70</v>
      </c>
      <c r="E4299" s="1">
        <v>44230.400694444441</v>
      </c>
    </row>
    <row r="4300" spans="1:5" x14ac:dyDescent="0.35">
      <c r="A4300" t="s">
        <v>191</v>
      </c>
      <c r="B4300" t="str">
        <f>INDEX(Content!C:C, MATCH(A4300, Content!A:A, 0))</f>
        <v>fitness</v>
      </c>
      <c r="C4300" t="s">
        <v>10</v>
      </c>
      <c r="D4300">
        <f>VLOOKUP(C4300, ReactionTypes!A:C, 3, FALSE)</f>
        <v>20</v>
      </c>
      <c r="E4300" s="1">
        <v>44071.511805555558</v>
      </c>
    </row>
    <row r="4301" spans="1:5" x14ac:dyDescent="0.35">
      <c r="A4301" t="s">
        <v>191</v>
      </c>
      <c r="B4301" t="str">
        <f>INDEX(Content!C:C, MATCH(A4301, Content!A:A, 0))</f>
        <v>fitness</v>
      </c>
      <c r="C4301" t="s">
        <v>17</v>
      </c>
      <c r="D4301">
        <f>VLOOKUP(C4301, ReactionTypes!A:C, 3, FALSE)</f>
        <v>10</v>
      </c>
      <c r="E4301" s="1">
        <v>44275.120833333334</v>
      </c>
    </row>
    <row r="4302" spans="1:5" x14ac:dyDescent="0.35">
      <c r="A4302" t="s">
        <v>191</v>
      </c>
      <c r="B4302" t="str">
        <f>INDEX(Content!C:C, MATCH(A4302, Content!A:A, 0))</f>
        <v>fitness</v>
      </c>
      <c r="C4302" t="s">
        <v>8</v>
      </c>
      <c r="D4302">
        <f>VLOOKUP(C4302, ReactionTypes!A:C, 3, FALSE)</f>
        <v>5</v>
      </c>
      <c r="E4302" s="1">
        <v>44204.765277777777</v>
      </c>
    </row>
    <row r="4303" spans="1:5" x14ac:dyDescent="0.35">
      <c r="A4303" t="s">
        <v>191</v>
      </c>
      <c r="B4303" t="str">
        <f>INDEX(Content!C:C, MATCH(A4303, Content!A:A, 0))</f>
        <v>fitness</v>
      </c>
      <c r="C4303" t="s">
        <v>14</v>
      </c>
      <c r="D4303">
        <f>VLOOKUP(C4303, ReactionTypes!A:C, 3, FALSE)</f>
        <v>70</v>
      </c>
      <c r="E4303" s="1">
        <v>44215.134722222225</v>
      </c>
    </row>
    <row r="4304" spans="1:5" x14ac:dyDescent="0.35">
      <c r="A4304" t="s">
        <v>191</v>
      </c>
      <c r="B4304" t="str">
        <f>INDEX(Content!C:C, MATCH(A4304, Content!A:A, 0))</f>
        <v>fitness</v>
      </c>
      <c r="C4304" t="s">
        <v>10</v>
      </c>
      <c r="D4304">
        <f>VLOOKUP(C4304, ReactionTypes!A:C, 3, FALSE)</f>
        <v>20</v>
      </c>
      <c r="E4304" s="1">
        <v>44286.82916666667</v>
      </c>
    </row>
    <row r="4305" spans="1:5" x14ac:dyDescent="0.35">
      <c r="A4305" t="s">
        <v>191</v>
      </c>
      <c r="B4305" t="str">
        <f>INDEX(Content!C:C, MATCH(A4305, Content!A:A, 0))</f>
        <v>fitness</v>
      </c>
      <c r="C4305" t="s">
        <v>18</v>
      </c>
      <c r="D4305">
        <f>VLOOKUP(C4305, ReactionTypes!A:C, 3, FALSE)</f>
        <v>45</v>
      </c>
      <c r="E4305" s="1">
        <v>44054.267361111109</v>
      </c>
    </row>
    <row r="4306" spans="1:5" x14ac:dyDescent="0.35">
      <c r="A4306" t="s">
        <v>191</v>
      </c>
      <c r="B4306" t="str">
        <f>INDEX(Content!C:C, MATCH(A4306, Content!A:A, 0))</f>
        <v>fitness</v>
      </c>
      <c r="C4306" t="s">
        <v>19</v>
      </c>
      <c r="D4306">
        <f>VLOOKUP(C4306, ReactionTypes!A:C, 3, FALSE)</f>
        <v>35</v>
      </c>
      <c r="E4306" s="1">
        <v>44103.117361111108</v>
      </c>
    </row>
    <row r="4307" spans="1:5" x14ac:dyDescent="0.35">
      <c r="A4307" t="s">
        <v>191</v>
      </c>
      <c r="B4307" t="str">
        <f>INDEX(Content!C:C, MATCH(A4307, Content!A:A, 0))</f>
        <v>fitness</v>
      </c>
      <c r="C4307" t="s">
        <v>20</v>
      </c>
      <c r="D4307">
        <f>VLOOKUP(C4307, ReactionTypes!A:C, 3, FALSE)</f>
        <v>15</v>
      </c>
      <c r="E4307" s="1">
        <v>44125.584027777775</v>
      </c>
    </row>
    <row r="4308" spans="1:5" x14ac:dyDescent="0.35">
      <c r="A4308" t="s">
        <v>191</v>
      </c>
      <c r="B4308" t="str">
        <f>INDEX(Content!C:C, MATCH(A4308, Content!A:A, 0))</f>
        <v>fitness</v>
      </c>
      <c r="C4308" t="s">
        <v>15</v>
      </c>
      <c r="D4308">
        <f>VLOOKUP(C4308, ReactionTypes!A:C, 3, FALSE)</f>
        <v>72</v>
      </c>
      <c r="E4308" s="1">
        <v>44167.240277777775</v>
      </c>
    </row>
    <row r="4309" spans="1:5" x14ac:dyDescent="0.35">
      <c r="A4309" t="s">
        <v>191</v>
      </c>
      <c r="B4309" t="str">
        <f>INDEX(Content!C:C, MATCH(A4309, Content!A:A, 0))</f>
        <v>fitness</v>
      </c>
      <c r="C4309" t="s">
        <v>3</v>
      </c>
      <c r="D4309">
        <f>VLOOKUP(C4309, ReactionTypes!A:C, 3, FALSE)</f>
        <v>60</v>
      </c>
      <c r="E4309" s="1">
        <v>44164.30972222222</v>
      </c>
    </row>
    <row r="4310" spans="1:5" x14ac:dyDescent="0.35">
      <c r="A4310" t="s">
        <v>191</v>
      </c>
      <c r="B4310" t="str">
        <f>INDEX(Content!C:C, MATCH(A4310, Content!A:A, 0))</f>
        <v>fitness</v>
      </c>
      <c r="C4310" t="s">
        <v>14</v>
      </c>
      <c r="D4310">
        <f>VLOOKUP(C4310, ReactionTypes!A:C, 3, FALSE)</f>
        <v>70</v>
      </c>
      <c r="E4310" s="1">
        <v>44229.02847222222</v>
      </c>
    </row>
    <row r="4311" spans="1:5" x14ac:dyDescent="0.35">
      <c r="A4311" t="s">
        <v>191</v>
      </c>
      <c r="B4311" t="str">
        <f>INDEX(Content!C:C, MATCH(A4311, Content!A:A, 0))</f>
        <v>fitness</v>
      </c>
      <c r="C4311" t="s">
        <v>20</v>
      </c>
      <c r="D4311">
        <f>VLOOKUP(C4311, ReactionTypes!A:C, 3, FALSE)</f>
        <v>15</v>
      </c>
      <c r="E4311" s="1">
        <v>44324.182638888888</v>
      </c>
    </row>
    <row r="4312" spans="1:5" x14ac:dyDescent="0.35">
      <c r="A4312" t="s">
        <v>191</v>
      </c>
      <c r="B4312" t="str">
        <f>INDEX(Content!C:C, MATCH(A4312, Content!A:A, 0))</f>
        <v>fitness</v>
      </c>
      <c r="C4312" t="s">
        <v>14</v>
      </c>
      <c r="D4312">
        <f>VLOOKUP(C4312, ReactionTypes!A:C, 3, FALSE)</f>
        <v>70</v>
      </c>
      <c r="E4312" s="1">
        <v>44308.247916666667</v>
      </c>
    </row>
    <row r="4313" spans="1:5" x14ac:dyDescent="0.35">
      <c r="A4313" t="s">
        <v>191</v>
      </c>
      <c r="B4313" t="str">
        <f>INDEX(Content!C:C, MATCH(A4313, Content!A:A, 0))</f>
        <v>fitness</v>
      </c>
      <c r="C4313" t="s">
        <v>15</v>
      </c>
      <c r="D4313">
        <f>VLOOKUP(C4313, ReactionTypes!A:C, 3, FALSE)</f>
        <v>72</v>
      </c>
      <c r="E4313" s="1">
        <v>44274.853472222225</v>
      </c>
    </row>
    <row r="4314" spans="1:5" x14ac:dyDescent="0.35">
      <c r="A4314" t="s">
        <v>191</v>
      </c>
      <c r="B4314" t="str">
        <f>INDEX(Content!C:C, MATCH(A4314, Content!A:A, 0))</f>
        <v>fitness</v>
      </c>
      <c r="C4314" t="s">
        <v>19</v>
      </c>
      <c r="D4314">
        <f>VLOOKUP(C4314, ReactionTypes!A:C, 3, FALSE)</f>
        <v>35</v>
      </c>
      <c r="E4314" s="1">
        <v>44069.159722222219</v>
      </c>
    </row>
    <row r="4315" spans="1:5" x14ac:dyDescent="0.35">
      <c r="A4315" t="s">
        <v>191</v>
      </c>
      <c r="B4315" t="str">
        <f>INDEX(Content!C:C, MATCH(A4315, Content!A:A, 0))</f>
        <v>fitness</v>
      </c>
      <c r="C4315" t="s">
        <v>19</v>
      </c>
      <c r="D4315">
        <f>VLOOKUP(C4315, ReactionTypes!A:C, 3, FALSE)</f>
        <v>35</v>
      </c>
      <c r="E4315" s="1">
        <v>44086.22152777778</v>
      </c>
    </row>
    <row r="4316" spans="1:5" x14ac:dyDescent="0.35">
      <c r="A4316" t="s">
        <v>191</v>
      </c>
      <c r="B4316" t="str">
        <f>INDEX(Content!C:C, MATCH(A4316, Content!A:A, 0))</f>
        <v>fitness</v>
      </c>
      <c r="C4316" t="s">
        <v>15</v>
      </c>
      <c r="D4316">
        <f>VLOOKUP(C4316, ReactionTypes!A:C, 3, FALSE)</f>
        <v>72</v>
      </c>
      <c r="E4316" s="1">
        <v>44238.510416666664</v>
      </c>
    </row>
    <row r="4317" spans="1:5" x14ac:dyDescent="0.35">
      <c r="A4317" t="s">
        <v>191</v>
      </c>
      <c r="B4317" t="str">
        <f>INDEX(Content!C:C, MATCH(A4317, Content!A:A, 0))</f>
        <v>fitness</v>
      </c>
      <c r="C4317" t="s">
        <v>13</v>
      </c>
      <c r="D4317">
        <f>VLOOKUP(C4317, ReactionTypes!A:C, 3, FALSE)</f>
        <v>75</v>
      </c>
      <c r="E4317" s="1">
        <v>44219.004166666666</v>
      </c>
    </row>
    <row r="4318" spans="1:5" x14ac:dyDescent="0.35">
      <c r="A4318" t="s">
        <v>191</v>
      </c>
      <c r="B4318" t="str">
        <f>INDEX(Content!C:C, MATCH(A4318, Content!A:A, 0))</f>
        <v>fitness</v>
      </c>
      <c r="C4318" t="s">
        <v>21</v>
      </c>
      <c r="D4318">
        <f>VLOOKUP(C4318, ReactionTypes!A:C, 3, FALSE)</f>
        <v>12</v>
      </c>
      <c r="E4318" s="1">
        <v>44122.908333333333</v>
      </c>
    </row>
    <row r="4319" spans="1:5" x14ac:dyDescent="0.35">
      <c r="A4319" t="s">
        <v>191</v>
      </c>
      <c r="B4319" t="str">
        <f>INDEX(Content!C:C, MATCH(A4319, Content!A:A, 0))</f>
        <v>fitness</v>
      </c>
      <c r="C4319" t="s">
        <v>16</v>
      </c>
      <c r="D4319">
        <f>VLOOKUP(C4319, ReactionTypes!A:C, 3, FALSE)</f>
        <v>50</v>
      </c>
      <c r="E4319" s="1">
        <v>44080.382638888892</v>
      </c>
    </row>
    <row r="4320" spans="1:5" x14ac:dyDescent="0.35">
      <c r="A4320" t="s">
        <v>191</v>
      </c>
      <c r="B4320" t="str">
        <f>INDEX(Content!C:C, MATCH(A4320, Content!A:A, 0))</f>
        <v>fitness</v>
      </c>
      <c r="C4320" t="s">
        <v>12</v>
      </c>
      <c r="D4320">
        <f>VLOOKUP(C4320, ReactionTypes!A:C, 3, FALSE)</f>
        <v>65</v>
      </c>
      <c r="E4320" s="1">
        <v>44304.308333333334</v>
      </c>
    </row>
    <row r="4321" spans="1:5" x14ac:dyDescent="0.35">
      <c r="A4321" t="s">
        <v>191</v>
      </c>
      <c r="B4321" t="str">
        <f>INDEX(Content!C:C, MATCH(A4321, Content!A:A, 0))</f>
        <v>fitness</v>
      </c>
      <c r="C4321" t="s">
        <v>12</v>
      </c>
      <c r="D4321">
        <f>VLOOKUP(C4321, ReactionTypes!A:C, 3, FALSE)</f>
        <v>65</v>
      </c>
      <c r="E4321" s="1">
        <v>44237.258333333331</v>
      </c>
    </row>
    <row r="4322" spans="1:5" x14ac:dyDescent="0.35">
      <c r="A4322" t="s">
        <v>191</v>
      </c>
      <c r="B4322" t="str">
        <f>INDEX(Content!C:C, MATCH(A4322, Content!A:A, 0))</f>
        <v>fitness</v>
      </c>
      <c r="C4322" t="s">
        <v>6</v>
      </c>
      <c r="D4322">
        <f>VLOOKUP(C4322, ReactionTypes!A:C, 3, FALSE)</f>
        <v>0</v>
      </c>
      <c r="E4322" s="1">
        <v>44333.146527777775</v>
      </c>
    </row>
    <row r="4323" spans="1:5" x14ac:dyDescent="0.35">
      <c r="A4323" t="s">
        <v>191</v>
      </c>
      <c r="B4323" t="str">
        <f>INDEX(Content!C:C, MATCH(A4323, Content!A:A, 0))</f>
        <v>fitness</v>
      </c>
      <c r="C4323" t="s">
        <v>12</v>
      </c>
      <c r="D4323">
        <f>VLOOKUP(C4323, ReactionTypes!A:C, 3, FALSE)</f>
        <v>65</v>
      </c>
      <c r="E4323" s="1">
        <v>44228.859027777777</v>
      </c>
    </row>
    <row r="4324" spans="1:5" x14ac:dyDescent="0.35">
      <c r="A4324" t="s">
        <v>191</v>
      </c>
      <c r="B4324" t="str">
        <f>INDEX(Content!C:C, MATCH(A4324, Content!A:A, 0))</f>
        <v>fitness</v>
      </c>
      <c r="C4324" t="s">
        <v>19</v>
      </c>
      <c r="D4324">
        <f>VLOOKUP(C4324, ReactionTypes!A:C, 3, FALSE)</f>
        <v>35</v>
      </c>
      <c r="E4324" s="1">
        <v>44138.568055555559</v>
      </c>
    </row>
    <row r="4325" spans="1:5" x14ac:dyDescent="0.35">
      <c r="A4325" t="s">
        <v>191</v>
      </c>
      <c r="B4325" t="str">
        <f>INDEX(Content!C:C, MATCH(A4325, Content!A:A, 0))</f>
        <v>fitness</v>
      </c>
      <c r="C4325" t="s">
        <v>14</v>
      </c>
      <c r="D4325">
        <f>VLOOKUP(C4325, ReactionTypes!A:C, 3, FALSE)</f>
        <v>70</v>
      </c>
      <c r="E4325" s="1">
        <v>44065.711805555555</v>
      </c>
    </row>
    <row r="4326" spans="1:5" x14ac:dyDescent="0.35">
      <c r="A4326" t="s">
        <v>191</v>
      </c>
      <c r="B4326" t="str">
        <f>INDEX(Content!C:C, MATCH(A4326, Content!A:A, 0))</f>
        <v>fitness</v>
      </c>
      <c r="C4326" t="s">
        <v>20</v>
      </c>
      <c r="D4326">
        <f>VLOOKUP(C4326, ReactionTypes!A:C, 3, FALSE)</f>
        <v>15</v>
      </c>
      <c r="E4326" s="1">
        <v>44117.572916666664</v>
      </c>
    </row>
    <row r="4327" spans="1:5" x14ac:dyDescent="0.35">
      <c r="A4327" t="s">
        <v>191</v>
      </c>
      <c r="B4327" t="str">
        <f>INDEX(Content!C:C, MATCH(A4327, Content!A:A, 0))</f>
        <v>fitness</v>
      </c>
      <c r="C4327" t="s">
        <v>6</v>
      </c>
      <c r="D4327">
        <f>VLOOKUP(C4327, ReactionTypes!A:C, 3, FALSE)</f>
        <v>0</v>
      </c>
      <c r="E4327" s="1">
        <v>44104.951388888891</v>
      </c>
    </row>
    <row r="4328" spans="1:5" x14ac:dyDescent="0.35">
      <c r="A4328" t="s">
        <v>191</v>
      </c>
      <c r="B4328" t="str">
        <f>INDEX(Content!C:C, MATCH(A4328, Content!A:A, 0))</f>
        <v>fitness</v>
      </c>
      <c r="C4328" t="s">
        <v>19</v>
      </c>
      <c r="D4328">
        <f>VLOOKUP(C4328, ReactionTypes!A:C, 3, FALSE)</f>
        <v>35</v>
      </c>
      <c r="E4328" s="1">
        <v>44273.001388888886</v>
      </c>
    </row>
    <row r="4329" spans="1:5" x14ac:dyDescent="0.35">
      <c r="A4329" t="s">
        <v>191</v>
      </c>
      <c r="B4329" t="str">
        <f>INDEX(Content!C:C, MATCH(A4329, Content!A:A, 0))</f>
        <v>fitness</v>
      </c>
      <c r="C4329" t="s">
        <v>20</v>
      </c>
      <c r="D4329">
        <f>VLOOKUP(C4329, ReactionTypes!A:C, 3, FALSE)</f>
        <v>15</v>
      </c>
      <c r="E4329" s="1">
        <v>44158.941666666666</v>
      </c>
    </row>
    <row r="4330" spans="1:5" x14ac:dyDescent="0.35">
      <c r="A4330" t="s">
        <v>191</v>
      </c>
      <c r="B4330" t="str">
        <f>INDEX(Content!C:C, MATCH(A4330, Content!A:A, 0))</f>
        <v>fitness</v>
      </c>
      <c r="C4330" t="s">
        <v>5</v>
      </c>
      <c r="D4330">
        <f>VLOOKUP(C4330, ReactionTypes!A:C, 3, FALSE)</f>
        <v>70</v>
      </c>
      <c r="E4330" s="1">
        <v>44291.087500000001</v>
      </c>
    </row>
    <row r="4331" spans="1:5" x14ac:dyDescent="0.35">
      <c r="A4331" t="s">
        <v>191</v>
      </c>
      <c r="B4331" t="str">
        <f>INDEX(Content!C:C, MATCH(A4331, Content!A:A, 0))</f>
        <v>fitness</v>
      </c>
      <c r="C4331" t="s">
        <v>19</v>
      </c>
      <c r="D4331">
        <f>VLOOKUP(C4331, ReactionTypes!A:C, 3, FALSE)</f>
        <v>35</v>
      </c>
      <c r="E4331" s="1">
        <v>44344.634722222225</v>
      </c>
    </row>
    <row r="4332" spans="1:5" x14ac:dyDescent="0.35">
      <c r="A4332" t="s">
        <v>191</v>
      </c>
      <c r="B4332" t="str">
        <f>INDEX(Content!C:C, MATCH(A4332, Content!A:A, 0))</f>
        <v>fitness</v>
      </c>
      <c r="C4332" t="s">
        <v>14</v>
      </c>
      <c r="D4332">
        <f>VLOOKUP(C4332, ReactionTypes!A:C, 3, FALSE)</f>
        <v>70</v>
      </c>
      <c r="E4332" s="1">
        <v>44104.106944444444</v>
      </c>
    </row>
    <row r="4333" spans="1:5" x14ac:dyDescent="0.35">
      <c r="A4333" t="s">
        <v>191</v>
      </c>
      <c r="B4333" t="str">
        <f>INDEX(Content!C:C, MATCH(A4333, Content!A:A, 0))</f>
        <v>fitness</v>
      </c>
      <c r="C4333" t="s">
        <v>6</v>
      </c>
      <c r="D4333">
        <f>VLOOKUP(C4333, ReactionTypes!A:C, 3, FALSE)</f>
        <v>0</v>
      </c>
      <c r="E4333" s="1">
        <v>44064.934027777781</v>
      </c>
    </row>
    <row r="4334" spans="1:5" x14ac:dyDescent="0.35">
      <c r="A4334" t="s">
        <v>191</v>
      </c>
      <c r="B4334" t="str">
        <f>INDEX(Content!C:C, MATCH(A4334, Content!A:A, 0))</f>
        <v>fitness</v>
      </c>
      <c r="C4334" t="s">
        <v>12</v>
      </c>
      <c r="D4334">
        <f>VLOOKUP(C4334, ReactionTypes!A:C, 3, FALSE)</f>
        <v>65</v>
      </c>
      <c r="E4334" s="1">
        <v>44131.544444444444</v>
      </c>
    </row>
    <row r="4335" spans="1:5" x14ac:dyDescent="0.35">
      <c r="A4335" t="s">
        <v>191</v>
      </c>
      <c r="B4335" t="str">
        <f>INDEX(Content!C:C, MATCH(A4335, Content!A:A, 0))</f>
        <v>fitness</v>
      </c>
      <c r="C4335" t="s">
        <v>17</v>
      </c>
      <c r="D4335">
        <f>VLOOKUP(C4335, ReactionTypes!A:C, 3, FALSE)</f>
        <v>10</v>
      </c>
      <c r="E4335" s="1">
        <v>44325.2</v>
      </c>
    </row>
    <row r="4336" spans="1:5" x14ac:dyDescent="0.35">
      <c r="A4336" t="s">
        <v>191</v>
      </c>
      <c r="B4336" t="str">
        <f>INDEX(Content!C:C, MATCH(A4336, Content!A:A, 0))</f>
        <v>fitness</v>
      </c>
      <c r="C4336" t="s">
        <v>6</v>
      </c>
      <c r="D4336">
        <f>VLOOKUP(C4336, ReactionTypes!A:C, 3, FALSE)</f>
        <v>0</v>
      </c>
      <c r="E4336" s="1">
        <v>44040.256944444445</v>
      </c>
    </row>
    <row r="4337" spans="1:5" x14ac:dyDescent="0.35">
      <c r="A4337" t="s">
        <v>191</v>
      </c>
      <c r="B4337" t="str">
        <f>INDEX(Content!C:C, MATCH(A4337, Content!A:A, 0))</f>
        <v>fitness</v>
      </c>
      <c r="C4337" t="s">
        <v>6</v>
      </c>
      <c r="D4337">
        <f>VLOOKUP(C4337, ReactionTypes!A:C, 3, FALSE)</f>
        <v>0</v>
      </c>
      <c r="E4337" s="1">
        <v>44072.934027777781</v>
      </c>
    </row>
    <row r="4338" spans="1:5" x14ac:dyDescent="0.35">
      <c r="A4338" t="s">
        <v>191</v>
      </c>
      <c r="B4338" t="str">
        <f>INDEX(Content!C:C, MATCH(A4338, Content!A:A, 0))</f>
        <v>fitness</v>
      </c>
      <c r="C4338" t="s">
        <v>16</v>
      </c>
      <c r="D4338">
        <f>VLOOKUP(C4338, ReactionTypes!A:C, 3, FALSE)</f>
        <v>50</v>
      </c>
      <c r="E4338" s="1">
        <v>44004.802777777775</v>
      </c>
    </row>
    <row r="4339" spans="1:5" x14ac:dyDescent="0.35">
      <c r="A4339" t="s">
        <v>191</v>
      </c>
      <c r="B4339" t="str">
        <f>INDEX(Content!C:C, MATCH(A4339, Content!A:A, 0))</f>
        <v>fitness</v>
      </c>
      <c r="C4339" t="s">
        <v>5</v>
      </c>
      <c r="D4339">
        <f>VLOOKUP(C4339, ReactionTypes!A:C, 3, FALSE)</f>
        <v>70</v>
      </c>
      <c r="E4339" s="1">
        <v>44028.770833333336</v>
      </c>
    </row>
    <row r="4340" spans="1:5" x14ac:dyDescent="0.35">
      <c r="A4340" t="s">
        <v>192</v>
      </c>
      <c r="B4340" t="str">
        <f>INDEX(Content!C:C, MATCH(A4340, Content!A:A, 0))</f>
        <v>dogs</v>
      </c>
      <c r="C4340" t="s">
        <v>8</v>
      </c>
      <c r="D4340">
        <f>VLOOKUP(C4340, ReactionTypes!A:C, 3, FALSE)</f>
        <v>5</v>
      </c>
      <c r="E4340" s="1">
        <v>44246.500694444447</v>
      </c>
    </row>
    <row r="4341" spans="1:5" x14ac:dyDescent="0.35">
      <c r="A4341" t="s">
        <v>192</v>
      </c>
      <c r="B4341" t="str">
        <f>INDEX(Content!C:C, MATCH(A4341, Content!A:A, 0))</f>
        <v>dogs</v>
      </c>
      <c r="C4341" t="s">
        <v>5</v>
      </c>
      <c r="D4341">
        <f>VLOOKUP(C4341, ReactionTypes!A:C, 3, FALSE)</f>
        <v>70</v>
      </c>
      <c r="E4341" s="1">
        <v>44284.029166666667</v>
      </c>
    </row>
    <row r="4342" spans="1:5" x14ac:dyDescent="0.35">
      <c r="A4342" t="s">
        <v>192</v>
      </c>
      <c r="B4342" t="str">
        <f>INDEX(Content!C:C, MATCH(A4342, Content!A:A, 0))</f>
        <v>dogs</v>
      </c>
      <c r="C4342" t="s">
        <v>15</v>
      </c>
      <c r="D4342">
        <f>VLOOKUP(C4342, ReactionTypes!A:C, 3, FALSE)</f>
        <v>72</v>
      </c>
      <c r="E4342" s="1">
        <v>44044.986111111109</v>
      </c>
    </row>
    <row r="4343" spans="1:5" x14ac:dyDescent="0.35">
      <c r="A4343" t="s">
        <v>192</v>
      </c>
      <c r="B4343" t="str">
        <f>INDEX(Content!C:C, MATCH(A4343, Content!A:A, 0))</f>
        <v>dogs</v>
      </c>
      <c r="C4343" t="s">
        <v>10</v>
      </c>
      <c r="D4343">
        <f>VLOOKUP(C4343, ReactionTypes!A:C, 3, FALSE)</f>
        <v>20</v>
      </c>
      <c r="E4343" s="1">
        <v>44282.280555555553</v>
      </c>
    </row>
    <row r="4344" spans="1:5" x14ac:dyDescent="0.35">
      <c r="A4344" t="s">
        <v>192</v>
      </c>
      <c r="B4344" t="str">
        <f>INDEX(Content!C:C, MATCH(A4344, Content!A:A, 0))</f>
        <v>dogs</v>
      </c>
      <c r="C4344" t="s">
        <v>8</v>
      </c>
      <c r="D4344">
        <f>VLOOKUP(C4344, ReactionTypes!A:C, 3, FALSE)</f>
        <v>5</v>
      </c>
      <c r="E4344" s="1">
        <v>44105.918749999997</v>
      </c>
    </row>
    <row r="4345" spans="1:5" x14ac:dyDescent="0.35">
      <c r="A4345" t="s">
        <v>192</v>
      </c>
      <c r="B4345" t="str">
        <f>INDEX(Content!C:C, MATCH(A4345, Content!A:A, 0))</f>
        <v>dogs</v>
      </c>
      <c r="C4345" t="s">
        <v>6</v>
      </c>
      <c r="D4345">
        <f>VLOOKUP(C4345, ReactionTypes!A:C, 3, FALSE)</f>
        <v>0</v>
      </c>
      <c r="E4345" s="1">
        <v>44061.76458333333</v>
      </c>
    </row>
    <row r="4346" spans="1:5" x14ac:dyDescent="0.35">
      <c r="A4346" t="s">
        <v>192</v>
      </c>
      <c r="B4346" t="str">
        <f>INDEX(Content!C:C, MATCH(A4346, Content!A:A, 0))</f>
        <v>dogs</v>
      </c>
      <c r="C4346" t="s">
        <v>13</v>
      </c>
      <c r="D4346">
        <f>VLOOKUP(C4346, ReactionTypes!A:C, 3, FALSE)</f>
        <v>75</v>
      </c>
      <c r="E4346" s="1">
        <v>44175.843055555553</v>
      </c>
    </row>
    <row r="4347" spans="1:5" x14ac:dyDescent="0.35">
      <c r="A4347" t="s">
        <v>192</v>
      </c>
      <c r="B4347" t="str">
        <f>INDEX(Content!C:C, MATCH(A4347, Content!A:A, 0))</f>
        <v>dogs</v>
      </c>
      <c r="C4347" t="s">
        <v>9</v>
      </c>
      <c r="D4347">
        <f>VLOOKUP(C4347, ReactionTypes!A:C, 3, FALSE)</f>
        <v>30</v>
      </c>
      <c r="E4347" s="1">
        <v>44054.775000000001</v>
      </c>
    </row>
    <row r="4348" spans="1:5" x14ac:dyDescent="0.35">
      <c r="A4348" t="s">
        <v>192</v>
      </c>
      <c r="B4348" t="str">
        <f>INDEX(Content!C:C, MATCH(A4348, Content!A:A, 0))</f>
        <v>dogs</v>
      </c>
      <c r="C4348" t="s">
        <v>5</v>
      </c>
      <c r="D4348">
        <f>VLOOKUP(C4348, ReactionTypes!A:C, 3, FALSE)</f>
        <v>70</v>
      </c>
      <c r="E4348" s="1">
        <v>44319.51458333333</v>
      </c>
    </row>
    <row r="4349" spans="1:5" x14ac:dyDescent="0.35">
      <c r="A4349" t="s">
        <v>192</v>
      </c>
      <c r="B4349" t="str">
        <f>INDEX(Content!C:C, MATCH(A4349, Content!A:A, 0))</f>
        <v>dogs</v>
      </c>
      <c r="C4349" t="s">
        <v>20</v>
      </c>
      <c r="D4349">
        <f>VLOOKUP(C4349, ReactionTypes!A:C, 3, FALSE)</f>
        <v>15</v>
      </c>
      <c r="E4349" s="1">
        <v>44226.146527777775</v>
      </c>
    </row>
    <row r="4350" spans="1:5" x14ac:dyDescent="0.35">
      <c r="A4350" t="s">
        <v>192</v>
      </c>
      <c r="B4350" t="str">
        <f>INDEX(Content!C:C, MATCH(A4350, Content!A:A, 0))</f>
        <v>dogs</v>
      </c>
      <c r="C4350" t="s">
        <v>20</v>
      </c>
      <c r="D4350">
        <f>VLOOKUP(C4350, ReactionTypes!A:C, 3, FALSE)</f>
        <v>15</v>
      </c>
      <c r="E4350" s="1">
        <v>44061.26666666667</v>
      </c>
    </row>
    <row r="4351" spans="1:5" x14ac:dyDescent="0.35">
      <c r="A4351" t="s">
        <v>192</v>
      </c>
      <c r="B4351" t="str">
        <f>INDEX(Content!C:C, MATCH(A4351, Content!A:A, 0))</f>
        <v>dogs</v>
      </c>
      <c r="C4351" t="s">
        <v>16</v>
      </c>
      <c r="D4351">
        <f>VLOOKUP(C4351, ReactionTypes!A:C, 3, FALSE)</f>
        <v>50</v>
      </c>
      <c r="E4351" s="1">
        <v>44012.464583333334</v>
      </c>
    </row>
    <row r="4352" spans="1:5" x14ac:dyDescent="0.35">
      <c r="A4352" t="s">
        <v>192</v>
      </c>
      <c r="B4352" t="str">
        <f>INDEX(Content!C:C, MATCH(A4352, Content!A:A, 0))</f>
        <v>dogs</v>
      </c>
      <c r="C4352" t="s">
        <v>3</v>
      </c>
      <c r="D4352">
        <f>VLOOKUP(C4352, ReactionTypes!A:C, 3, FALSE)</f>
        <v>60</v>
      </c>
      <c r="E4352" s="1">
        <v>44145.166666666664</v>
      </c>
    </row>
    <row r="4353" spans="1:5" x14ac:dyDescent="0.35">
      <c r="A4353" t="s">
        <v>192</v>
      </c>
      <c r="B4353" t="str">
        <f>INDEX(Content!C:C, MATCH(A4353, Content!A:A, 0))</f>
        <v>dogs</v>
      </c>
      <c r="C4353" t="s">
        <v>20</v>
      </c>
      <c r="D4353">
        <f>VLOOKUP(C4353, ReactionTypes!A:C, 3, FALSE)</f>
        <v>15</v>
      </c>
      <c r="E4353" s="1">
        <v>44364.057638888888</v>
      </c>
    </row>
    <row r="4354" spans="1:5" x14ac:dyDescent="0.35">
      <c r="A4354" t="s">
        <v>192</v>
      </c>
      <c r="B4354" t="str">
        <f>INDEX(Content!C:C, MATCH(A4354, Content!A:A, 0))</f>
        <v>dogs</v>
      </c>
      <c r="C4354" t="s">
        <v>3</v>
      </c>
      <c r="D4354">
        <f>VLOOKUP(C4354, ReactionTypes!A:C, 3, FALSE)</f>
        <v>60</v>
      </c>
      <c r="E4354" s="1">
        <v>44109.936805555553</v>
      </c>
    </row>
    <row r="4355" spans="1:5" x14ac:dyDescent="0.35">
      <c r="A4355" t="s">
        <v>192</v>
      </c>
      <c r="B4355" t="str">
        <f>INDEX(Content!C:C, MATCH(A4355, Content!A:A, 0))</f>
        <v>dogs</v>
      </c>
      <c r="C4355" t="s">
        <v>9</v>
      </c>
      <c r="D4355">
        <f>VLOOKUP(C4355, ReactionTypes!A:C, 3, FALSE)</f>
        <v>30</v>
      </c>
      <c r="E4355" s="1">
        <v>44198.76666666667</v>
      </c>
    </row>
    <row r="4356" spans="1:5" x14ac:dyDescent="0.35">
      <c r="A4356" t="s">
        <v>192</v>
      </c>
      <c r="B4356" t="str">
        <f>INDEX(Content!C:C, MATCH(A4356, Content!A:A, 0))</f>
        <v>dogs</v>
      </c>
      <c r="C4356" t="s">
        <v>8</v>
      </c>
      <c r="D4356">
        <f>VLOOKUP(C4356, ReactionTypes!A:C, 3, FALSE)</f>
        <v>5</v>
      </c>
      <c r="E4356" s="1">
        <v>44093.410416666666</v>
      </c>
    </row>
    <row r="4357" spans="1:5" x14ac:dyDescent="0.35">
      <c r="A4357" t="s">
        <v>192</v>
      </c>
      <c r="B4357" t="str">
        <f>INDEX(Content!C:C, MATCH(A4357, Content!A:A, 0))</f>
        <v>dogs</v>
      </c>
      <c r="C4357" t="s">
        <v>12</v>
      </c>
      <c r="D4357">
        <f>VLOOKUP(C4357, ReactionTypes!A:C, 3, FALSE)</f>
        <v>65</v>
      </c>
      <c r="E4357" s="1">
        <v>44123.533333333333</v>
      </c>
    </row>
    <row r="4358" spans="1:5" x14ac:dyDescent="0.35">
      <c r="A4358" t="s">
        <v>192</v>
      </c>
      <c r="B4358" t="str">
        <f>INDEX(Content!C:C, MATCH(A4358, Content!A:A, 0))</f>
        <v>dogs</v>
      </c>
      <c r="C4358" t="s">
        <v>10</v>
      </c>
      <c r="D4358">
        <f>VLOOKUP(C4358, ReactionTypes!A:C, 3, FALSE)</f>
        <v>20</v>
      </c>
      <c r="E4358" s="1">
        <v>44319.668055555558</v>
      </c>
    </row>
    <row r="4359" spans="1:5" x14ac:dyDescent="0.35">
      <c r="A4359" t="s">
        <v>192</v>
      </c>
      <c r="B4359" t="str">
        <f>INDEX(Content!C:C, MATCH(A4359, Content!A:A, 0))</f>
        <v>dogs</v>
      </c>
      <c r="C4359" t="s">
        <v>3</v>
      </c>
      <c r="D4359">
        <f>VLOOKUP(C4359, ReactionTypes!A:C, 3, FALSE)</f>
        <v>60</v>
      </c>
      <c r="E4359" s="1">
        <v>44169.616666666669</v>
      </c>
    </row>
    <row r="4360" spans="1:5" x14ac:dyDescent="0.35">
      <c r="A4360" t="s">
        <v>192</v>
      </c>
      <c r="B4360" t="str">
        <f>INDEX(Content!C:C, MATCH(A4360, Content!A:A, 0))</f>
        <v>dogs</v>
      </c>
      <c r="C4360" t="s">
        <v>9</v>
      </c>
      <c r="D4360">
        <f>VLOOKUP(C4360, ReactionTypes!A:C, 3, FALSE)</f>
        <v>30</v>
      </c>
      <c r="E4360" s="1">
        <v>44063.037499999999</v>
      </c>
    </row>
    <row r="4361" spans="1:5" x14ac:dyDescent="0.35">
      <c r="A4361" t="s">
        <v>192</v>
      </c>
      <c r="B4361" t="str">
        <f>INDEX(Content!C:C, MATCH(A4361, Content!A:A, 0))</f>
        <v>dogs</v>
      </c>
      <c r="C4361" t="s">
        <v>14</v>
      </c>
      <c r="D4361">
        <f>VLOOKUP(C4361, ReactionTypes!A:C, 3, FALSE)</f>
        <v>70</v>
      </c>
      <c r="E4361" s="1">
        <v>44239.881944444445</v>
      </c>
    </row>
    <row r="4362" spans="1:5" x14ac:dyDescent="0.35">
      <c r="A4362" t="s">
        <v>192</v>
      </c>
      <c r="B4362" t="str">
        <f>INDEX(Content!C:C, MATCH(A4362, Content!A:A, 0))</f>
        <v>dogs</v>
      </c>
      <c r="C4362" t="s">
        <v>13</v>
      </c>
      <c r="D4362">
        <f>VLOOKUP(C4362, ReactionTypes!A:C, 3, FALSE)</f>
        <v>75</v>
      </c>
      <c r="E4362" s="1">
        <v>44297.95416666667</v>
      </c>
    </row>
    <row r="4363" spans="1:5" x14ac:dyDescent="0.35">
      <c r="A4363" t="s">
        <v>192</v>
      </c>
      <c r="B4363" t="str">
        <f>INDEX(Content!C:C, MATCH(A4363, Content!A:A, 0))</f>
        <v>dogs</v>
      </c>
      <c r="C4363" t="s">
        <v>20</v>
      </c>
      <c r="D4363">
        <f>VLOOKUP(C4363, ReactionTypes!A:C, 3, FALSE)</f>
        <v>15</v>
      </c>
      <c r="E4363" s="1">
        <v>44178.302083333336</v>
      </c>
    </row>
    <row r="4364" spans="1:5" x14ac:dyDescent="0.35">
      <c r="A4364" t="s">
        <v>192</v>
      </c>
      <c r="B4364" t="str">
        <f>INDEX(Content!C:C, MATCH(A4364, Content!A:A, 0))</f>
        <v>dogs</v>
      </c>
      <c r="C4364" t="s">
        <v>15</v>
      </c>
      <c r="D4364">
        <f>VLOOKUP(C4364, ReactionTypes!A:C, 3, FALSE)</f>
        <v>72</v>
      </c>
      <c r="E4364" s="1">
        <v>44285.035416666666</v>
      </c>
    </row>
    <row r="4365" spans="1:5" x14ac:dyDescent="0.35">
      <c r="A4365" t="s">
        <v>192</v>
      </c>
      <c r="B4365" t="str">
        <f>INDEX(Content!C:C, MATCH(A4365, Content!A:A, 0))</f>
        <v>dogs</v>
      </c>
      <c r="C4365" t="s">
        <v>14</v>
      </c>
      <c r="D4365">
        <f>VLOOKUP(C4365, ReactionTypes!A:C, 3, FALSE)</f>
        <v>70</v>
      </c>
      <c r="E4365" s="1">
        <v>44066.294444444444</v>
      </c>
    </row>
    <row r="4366" spans="1:5" x14ac:dyDescent="0.35">
      <c r="A4366" t="s">
        <v>192</v>
      </c>
      <c r="B4366" t="str">
        <f>INDEX(Content!C:C, MATCH(A4366, Content!A:A, 0))</f>
        <v>dogs</v>
      </c>
      <c r="C4366" t="s">
        <v>13</v>
      </c>
      <c r="D4366">
        <f>VLOOKUP(C4366, ReactionTypes!A:C, 3, FALSE)</f>
        <v>75</v>
      </c>
      <c r="E4366" s="1">
        <v>44186.822916666664</v>
      </c>
    </row>
    <row r="4367" spans="1:5" x14ac:dyDescent="0.35">
      <c r="A4367" t="s">
        <v>192</v>
      </c>
      <c r="B4367" t="str">
        <f>INDEX(Content!C:C, MATCH(A4367, Content!A:A, 0))</f>
        <v>dogs</v>
      </c>
      <c r="C4367" t="s">
        <v>6</v>
      </c>
      <c r="D4367">
        <f>VLOOKUP(C4367, ReactionTypes!A:C, 3, FALSE)</f>
        <v>0</v>
      </c>
      <c r="E4367" s="1">
        <v>44077.372916666667</v>
      </c>
    </row>
    <row r="4368" spans="1:5" x14ac:dyDescent="0.35">
      <c r="A4368" t="s">
        <v>192</v>
      </c>
      <c r="B4368" t="str">
        <f>INDEX(Content!C:C, MATCH(A4368, Content!A:A, 0))</f>
        <v>dogs</v>
      </c>
      <c r="C4368" t="s">
        <v>17</v>
      </c>
      <c r="D4368">
        <f>VLOOKUP(C4368, ReactionTypes!A:C, 3, FALSE)</f>
        <v>10</v>
      </c>
      <c r="E4368" s="1">
        <v>44088.523611111108</v>
      </c>
    </row>
    <row r="4369" spans="1:5" x14ac:dyDescent="0.35">
      <c r="A4369" t="s">
        <v>192</v>
      </c>
      <c r="B4369" t="str">
        <f>INDEX(Content!C:C, MATCH(A4369, Content!A:A, 0))</f>
        <v>dogs</v>
      </c>
      <c r="C4369" t="s">
        <v>5</v>
      </c>
      <c r="D4369">
        <f>VLOOKUP(C4369, ReactionTypes!A:C, 3, FALSE)</f>
        <v>70</v>
      </c>
      <c r="E4369" s="1">
        <v>44215.652777777781</v>
      </c>
    </row>
    <row r="4370" spans="1:5" x14ac:dyDescent="0.35">
      <c r="A4370" t="s">
        <v>192</v>
      </c>
      <c r="B4370" t="str">
        <f>INDEX(Content!C:C, MATCH(A4370, Content!A:A, 0))</f>
        <v>dogs</v>
      </c>
      <c r="C4370" t="s">
        <v>5</v>
      </c>
      <c r="D4370">
        <f>VLOOKUP(C4370, ReactionTypes!A:C, 3, FALSE)</f>
        <v>70</v>
      </c>
      <c r="E4370" s="1">
        <v>44234.741666666669</v>
      </c>
    </row>
    <row r="4371" spans="1:5" x14ac:dyDescent="0.35">
      <c r="A4371" t="s">
        <v>192</v>
      </c>
      <c r="B4371" t="str">
        <f>INDEX(Content!C:C, MATCH(A4371, Content!A:A, 0))</f>
        <v>dogs</v>
      </c>
      <c r="C4371" t="s">
        <v>18</v>
      </c>
      <c r="D4371">
        <f>VLOOKUP(C4371, ReactionTypes!A:C, 3, FALSE)</f>
        <v>45</v>
      </c>
      <c r="E4371" s="1">
        <v>44336.512499999997</v>
      </c>
    </row>
    <row r="4372" spans="1:5" x14ac:dyDescent="0.35">
      <c r="A4372" t="s">
        <v>192</v>
      </c>
      <c r="B4372" t="str">
        <f>INDEX(Content!C:C, MATCH(A4372, Content!A:A, 0))</f>
        <v>dogs</v>
      </c>
      <c r="C4372" t="s">
        <v>10</v>
      </c>
      <c r="D4372">
        <f>VLOOKUP(C4372, ReactionTypes!A:C, 3, FALSE)</f>
        <v>20</v>
      </c>
      <c r="E4372" s="1">
        <v>44359.407638888886</v>
      </c>
    </row>
    <row r="4373" spans="1:5" x14ac:dyDescent="0.35">
      <c r="A4373" t="s">
        <v>193</v>
      </c>
      <c r="B4373" t="str">
        <f>INDEX(Content!C:C, MATCH(A4373, Content!A:A, 0))</f>
        <v>travel</v>
      </c>
      <c r="C4373" t="s">
        <v>6</v>
      </c>
      <c r="D4373">
        <f>VLOOKUP(C4373, ReactionTypes!A:C, 3, FALSE)</f>
        <v>0</v>
      </c>
      <c r="E4373" s="1">
        <v>44271.615972222222</v>
      </c>
    </row>
    <row r="4374" spans="1:5" x14ac:dyDescent="0.35">
      <c r="A4374" t="s">
        <v>193</v>
      </c>
      <c r="B4374" t="str">
        <f>INDEX(Content!C:C, MATCH(A4374, Content!A:A, 0))</f>
        <v>travel</v>
      </c>
      <c r="C4374" t="s">
        <v>15</v>
      </c>
      <c r="D4374">
        <f>VLOOKUP(C4374, ReactionTypes!A:C, 3, FALSE)</f>
        <v>72</v>
      </c>
      <c r="E4374" s="1">
        <v>44361.856249999997</v>
      </c>
    </row>
    <row r="4375" spans="1:5" x14ac:dyDescent="0.35">
      <c r="A4375" t="s">
        <v>193</v>
      </c>
      <c r="B4375" t="str">
        <f>INDEX(Content!C:C, MATCH(A4375, Content!A:A, 0))</f>
        <v>travel</v>
      </c>
      <c r="C4375" t="s">
        <v>13</v>
      </c>
      <c r="D4375">
        <f>VLOOKUP(C4375, ReactionTypes!A:C, 3, FALSE)</f>
        <v>75</v>
      </c>
      <c r="E4375" s="1">
        <v>44247.493750000001</v>
      </c>
    </row>
    <row r="4376" spans="1:5" x14ac:dyDescent="0.35">
      <c r="A4376" t="s">
        <v>193</v>
      </c>
      <c r="B4376" t="str">
        <f>INDEX(Content!C:C, MATCH(A4376, Content!A:A, 0))</f>
        <v>travel</v>
      </c>
      <c r="C4376" t="s">
        <v>12</v>
      </c>
      <c r="D4376">
        <f>VLOOKUP(C4376, ReactionTypes!A:C, 3, FALSE)</f>
        <v>65</v>
      </c>
      <c r="E4376" s="1">
        <v>44024.649305555555</v>
      </c>
    </row>
    <row r="4377" spans="1:5" x14ac:dyDescent="0.35">
      <c r="A4377" t="s">
        <v>193</v>
      </c>
      <c r="B4377" t="str">
        <f>INDEX(Content!C:C, MATCH(A4377, Content!A:A, 0))</f>
        <v>travel</v>
      </c>
      <c r="C4377" t="s">
        <v>9</v>
      </c>
      <c r="D4377">
        <f>VLOOKUP(C4377, ReactionTypes!A:C, 3, FALSE)</f>
        <v>30</v>
      </c>
      <c r="E4377" s="1">
        <v>44152.222916666666</v>
      </c>
    </row>
    <row r="4378" spans="1:5" x14ac:dyDescent="0.35">
      <c r="A4378" t="s">
        <v>193</v>
      </c>
      <c r="B4378" t="str">
        <f>INDEX(Content!C:C, MATCH(A4378, Content!A:A, 0))</f>
        <v>travel</v>
      </c>
      <c r="C4378" t="s">
        <v>17</v>
      </c>
      <c r="D4378">
        <f>VLOOKUP(C4378, ReactionTypes!A:C, 3, FALSE)</f>
        <v>10</v>
      </c>
      <c r="E4378" s="1">
        <v>44175.101388888892</v>
      </c>
    </row>
    <row r="4379" spans="1:5" x14ac:dyDescent="0.35">
      <c r="A4379" t="s">
        <v>193</v>
      </c>
      <c r="B4379" t="str">
        <f>INDEX(Content!C:C, MATCH(A4379, Content!A:A, 0))</f>
        <v>travel</v>
      </c>
      <c r="C4379" t="s">
        <v>20</v>
      </c>
      <c r="D4379">
        <f>VLOOKUP(C4379, ReactionTypes!A:C, 3, FALSE)</f>
        <v>15</v>
      </c>
      <c r="E4379" s="1">
        <v>44323.353472222225</v>
      </c>
    </row>
    <row r="4380" spans="1:5" x14ac:dyDescent="0.35">
      <c r="A4380" t="s">
        <v>193</v>
      </c>
      <c r="B4380" t="str">
        <f>INDEX(Content!C:C, MATCH(A4380, Content!A:A, 0))</f>
        <v>travel</v>
      </c>
      <c r="C4380" t="s">
        <v>10</v>
      </c>
      <c r="D4380">
        <f>VLOOKUP(C4380, ReactionTypes!A:C, 3, FALSE)</f>
        <v>20</v>
      </c>
      <c r="E4380" s="1">
        <v>44333.551388888889</v>
      </c>
    </row>
    <row r="4381" spans="1:5" x14ac:dyDescent="0.35">
      <c r="A4381" t="s">
        <v>193</v>
      </c>
      <c r="B4381" t="str">
        <f>INDEX(Content!C:C, MATCH(A4381, Content!A:A, 0))</f>
        <v>travel</v>
      </c>
      <c r="C4381" t="s">
        <v>21</v>
      </c>
      <c r="D4381">
        <f>VLOOKUP(C4381, ReactionTypes!A:C, 3, FALSE)</f>
        <v>12</v>
      </c>
      <c r="E4381" s="1">
        <v>44253.325694444444</v>
      </c>
    </row>
    <row r="4382" spans="1:5" x14ac:dyDescent="0.35">
      <c r="A4382" t="s">
        <v>193</v>
      </c>
      <c r="B4382" t="str">
        <f>INDEX(Content!C:C, MATCH(A4382, Content!A:A, 0))</f>
        <v>travel</v>
      </c>
      <c r="C4382" t="s">
        <v>21</v>
      </c>
      <c r="D4382">
        <f>VLOOKUP(C4382, ReactionTypes!A:C, 3, FALSE)</f>
        <v>12</v>
      </c>
      <c r="E4382" s="1">
        <v>44257.81527777778</v>
      </c>
    </row>
    <row r="4383" spans="1:5" x14ac:dyDescent="0.35">
      <c r="A4383" t="s">
        <v>193</v>
      </c>
      <c r="B4383" t="str">
        <f>INDEX(Content!C:C, MATCH(A4383, Content!A:A, 0))</f>
        <v>travel</v>
      </c>
      <c r="C4383" t="s">
        <v>17</v>
      </c>
      <c r="D4383">
        <f>VLOOKUP(C4383, ReactionTypes!A:C, 3, FALSE)</f>
        <v>10</v>
      </c>
      <c r="E4383" s="1">
        <v>44133.036111111112</v>
      </c>
    </row>
    <row r="4384" spans="1:5" x14ac:dyDescent="0.35">
      <c r="A4384" t="s">
        <v>193</v>
      </c>
      <c r="B4384" t="str">
        <f>INDEX(Content!C:C, MATCH(A4384, Content!A:A, 0))</f>
        <v>travel</v>
      </c>
      <c r="C4384" t="s">
        <v>19</v>
      </c>
      <c r="D4384">
        <f>VLOOKUP(C4384, ReactionTypes!A:C, 3, FALSE)</f>
        <v>35</v>
      </c>
      <c r="E4384" s="1">
        <v>44297.084722222222</v>
      </c>
    </row>
    <row r="4385" spans="1:5" x14ac:dyDescent="0.35">
      <c r="A4385" t="s">
        <v>193</v>
      </c>
      <c r="B4385" t="str">
        <f>INDEX(Content!C:C, MATCH(A4385, Content!A:A, 0))</f>
        <v>travel</v>
      </c>
      <c r="C4385" t="s">
        <v>10</v>
      </c>
      <c r="D4385">
        <f>VLOOKUP(C4385, ReactionTypes!A:C, 3, FALSE)</f>
        <v>20</v>
      </c>
      <c r="E4385" s="1">
        <v>44008.856944444444</v>
      </c>
    </row>
    <row r="4386" spans="1:5" x14ac:dyDescent="0.35">
      <c r="A4386" t="s">
        <v>193</v>
      </c>
      <c r="B4386" t="str">
        <f>INDEX(Content!C:C, MATCH(A4386, Content!A:A, 0))</f>
        <v>travel</v>
      </c>
      <c r="C4386" t="s">
        <v>13</v>
      </c>
      <c r="D4386">
        <f>VLOOKUP(C4386, ReactionTypes!A:C, 3, FALSE)</f>
        <v>75</v>
      </c>
      <c r="E4386" s="1">
        <v>44311.027083333334</v>
      </c>
    </row>
    <row r="4387" spans="1:5" x14ac:dyDescent="0.35">
      <c r="A4387" t="s">
        <v>193</v>
      </c>
      <c r="B4387" t="str">
        <f>INDEX(Content!C:C, MATCH(A4387, Content!A:A, 0))</f>
        <v>travel</v>
      </c>
      <c r="C4387" t="s">
        <v>13</v>
      </c>
      <c r="D4387">
        <f>VLOOKUP(C4387, ReactionTypes!A:C, 3, FALSE)</f>
        <v>75</v>
      </c>
      <c r="E4387" s="1">
        <v>44206.772916666669</v>
      </c>
    </row>
    <row r="4388" spans="1:5" x14ac:dyDescent="0.35">
      <c r="A4388" t="s">
        <v>193</v>
      </c>
      <c r="B4388" t="str">
        <f>INDEX(Content!C:C, MATCH(A4388, Content!A:A, 0))</f>
        <v>travel</v>
      </c>
      <c r="C4388" t="s">
        <v>3</v>
      </c>
      <c r="D4388">
        <f>VLOOKUP(C4388, ReactionTypes!A:C, 3, FALSE)</f>
        <v>60</v>
      </c>
      <c r="E4388" s="1">
        <v>44192.488194444442</v>
      </c>
    </row>
    <row r="4389" spans="1:5" x14ac:dyDescent="0.35">
      <c r="A4389" t="s">
        <v>194</v>
      </c>
      <c r="B4389" t="str">
        <f>INDEX(Content!C:C, MATCH(A4389, Content!A:A, 0))</f>
        <v>veganism</v>
      </c>
      <c r="C4389" t="s">
        <v>5</v>
      </c>
      <c r="D4389">
        <f>VLOOKUP(C4389, ReactionTypes!A:C, 3, FALSE)</f>
        <v>70</v>
      </c>
      <c r="E4389" s="1">
        <v>44108.736111111109</v>
      </c>
    </row>
    <row r="4390" spans="1:5" x14ac:dyDescent="0.35">
      <c r="A4390" t="s">
        <v>194</v>
      </c>
      <c r="B4390" t="str">
        <f>INDEX(Content!C:C, MATCH(A4390, Content!A:A, 0))</f>
        <v>veganism</v>
      </c>
      <c r="C4390" t="s">
        <v>8</v>
      </c>
      <c r="D4390">
        <f>VLOOKUP(C4390, ReactionTypes!A:C, 3, FALSE)</f>
        <v>5</v>
      </c>
      <c r="E4390" s="1">
        <v>44222.939583333333</v>
      </c>
    </row>
    <row r="4391" spans="1:5" x14ac:dyDescent="0.35">
      <c r="A4391" t="s">
        <v>194</v>
      </c>
      <c r="B4391" t="str">
        <f>INDEX(Content!C:C, MATCH(A4391, Content!A:A, 0))</f>
        <v>veganism</v>
      </c>
      <c r="C4391" t="s">
        <v>13</v>
      </c>
      <c r="D4391">
        <f>VLOOKUP(C4391, ReactionTypes!A:C, 3, FALSE)</f>
        <v>75</v>
      </c>
      <c r="E4391" s="1">
        <v>44293.813888888886</v>
      </c>
    </row>
    <row r="4392" spans="1:5" x14ac:dyDescent="0.35">
      <c r="A4392" t="s">
        <v>194</v>
      </c>
      <c r="B4392" t="str">
        <f>INDEX(Content!C:C, MATCH(A4392, Content!A:A, 0))</f>
        <v>veganism</v>
      </c>
      <c r="C4392" t="s">
        <v>21</v>
      </c>
      <c r="D4392">
        <f>VLOOKUP(C4392, ReactionTypes!A:C, 3, FALSE)</f>
        <v>12</v>
      </c>
      <c r="E4392" s="1">
        <v>44077.745833333334</v>
      </c>
    </row>
    <row r="4393" spans="1:5" x14ac:dyDescent="0.35">
      <c r="A4393" t="s">
        <v>194</v>
      </c>
      <c r="B4393" t="str">
        <f>INDEX(Content!C:C, MATCH(A4393, Content!A:A, 0))</f>
        <v>veganism</v>
      </c>
      <c r="C4393" t="s">
        <v>19</v>
      </c>
      <c r="D4393">
        <f>VLOOKUP(C4393, ReactionTypes!A:C, 3, FALSE)</f>
        <v>35</v>
      </c>
      <c r="E4393" s="1">
        <v>44018.106249999997</v>
      </c>
    </row>
    <row r="4394" spans="1:5" x14ac:dyDescent="0.35">
      <c r="A4394" t="s">
        <v>194</v>
      </c>
      <c r="B4394" t="str">
        <f>INDEX(Content!C:C, MATCH(A4394, Content!A:A, 0))</f>
        <v>veganism</v>
      </c>
      <c r="C4394" t="s">
        <v>6</v>
      </c>
      <c r="D4394">
        <f>VLOOKUP(C4394, ReactionTypes!A:C, 3, FALSE)</f>
        <v>0</v>
      </c>
      <c r="E4394" s="1">
        <v>44284.47152777778</v>
      </c>
    </row>
    <row r="4395" spans="1:5" x14ac:dyDescent="0.35">
      <c r="A4395" t="s">
        <v>194</v>
      </c>
      <c r="B4395" t="str">
        <f>INDEX(Content!C:C, MATCH(A4395, Content!A:A, 0))</f>
        <v>veganism</v>
      </c>
      <c r="C4395" t="s">
        <v>5</v>
      </c>
      <c r="D4395">
        <f>VLOOKUP(C4395, ReactionTypes!A:C, 3, FALSE)</f>
        <v>70</v>
      </c>
      <c r="E4395" s="1">
        <v>44093.482638888891</v>
      </c>
    </row>
    <row r="4396" spans="1:5" x14ac:dyDescent="0.35">
      <c r="A4396" t="s">
        <v>194</v>
      </c>
      <c r="B4396" t="str">
        <f>INDEX(Content!C:C, MATCH(A4396, Content!A:A, 0))</f>
        <v>veganism</v>
      </c>
      <c r="C4396" t="s">
        <v>14</v>
      </c>
      <c r="D4396">
        <f>VLOOKUP(C4396, ReactionTypes!A:C, 3, FALSE)</f>
        <v>70</v>
      </c>
      <c r="E4396" s="1">
        <v>44064.75</v>
      </c>
    </row>
    <row r="4397" spans="1:5" x14ac:dyDescent="0.35">
      <c r="A4397" t="s">
        <v>194</v>
      </c>
      <c r="B4397" t="str">
        <f>INDEX(Content!C:C, MATCH(A4397, Content!A:A, 0))</f>
        <v>veganism</v>
      </c>
      <c r="C4397" t="s">
        <v>14</v>
      </c>
      <c r="D4397">
        <f>VLOOKUP(C4397, ReactionTypes!A:C, 3, FALSE)</f>
        <v>70</v>
      </c>
      <c r="E4397" s="1">
        <v>44156.341666666667</v>
      </c>
    </row>
    <row r="4398" spans="1:5" x14ac:dyDescent="0.35">
      <c r="A4398" t="s">
        <v>194</v>
      </c>
      <c r="B4398" t="str">
        <f>INDEX(Content!C:C, MATCH(A4398, Content!A:A, 0))</f>
        <v>veganism</v>
      </c>
      <c r="C4398" t="s">
        <v>21</v>
      </c>
      <c r="D4398">
        <f>VLOOKUP(C4398, ReactionTypes!A:C, 3, FALSE)</f>
        <v>12</v>
      </c>
      <c r="E4398" s="1">
        <v>44264.112500000003</v>
      </c>
    </row>
    <row r="4399" spans="1:5" x14ac:dyDescent="0.35">
      <c r="A4399" t="s">
        <v>194</v>
      </c>
      <c r="B4399" t="str">
        <f>INDEX(Content!C:C, MATCH(A4399, Content!A:A, 0))</f>
        <v>veganism</v>
      </c>
      <c r="C4399" t="s">
        <v>21</v>
      </c>
      <c r="D4399">
        <f>VLOOKUP(C4399, ReactionTypes!A:C, 3, FALSE)</f>
        <v>12</v>
      </c>
      <c r="E4399" s="1">
        <v>44173.808333333334</v>
      </c>
    </row>
    <row r="4400" spans="1:5" x14ac:dyDescent="0.35">
      <c r="A4400" t="s">
        <v>194</v>
      </c>
      <c r="B4400" t="str">
        <f>INDEX(Content!C:C, MATCH(A4400, Content!A:A, 0))</f>
        <v>veganism</v>
      </c>
      <c r="C4400" t="s">
        <v>18</v>
      </c>
      <c r="D4400">
        <f>VLOOKUP(C4400, ReactionTypes!A:C, 3, FALSE)</f>
        <v>45</v>
      </c>
      <c r="E4400" s="1">
        <v>44236.886805555558</v>
      </c>
    </row>
    <row r="4401" spans="1:5" x14ac:dyDescent="0.35">
      <c r="A4401" t="s">
        <v>194</v>
      </c>
      <c r="B4401" t="str">
        <f>INDEX(Content!C:C, MATCH(A4401, Content!A:A, 0))</f>
        <v>veganism</v>
      </c>
      <c r="C4401" t="s">
        <v>15</v>
      </c>
      <c r="D4401">
        <f>VLOOKUP(C4401, ReactionTypes!A:C, 3, FALSE)</f>
        <v>72</v>
      </c>
      <c r="E4401" s="1">
        <v>44255.314583333333</v>
      </c>
    </row>
    <row r="4402" spans="1:5" x14ac:dyDescent="0.35">
      <c r="A4402" t="s">
        <v>194</v>
      </c>
      <c r="B4402" t="str">
        <f>INDEX(Content!C:C, MATCH(A4402, Content!A:A, 0))</f>
        <v>veganism</v>
      </c>
      <c r="C4402" t="s">
        <v>3</v>
      </c>
      <c r="D4402">
        <f>VLOOKUP(C4402, ReactionTypes!A:C, 3, FALSE)</f>
        <v>60</v>
      </c>
      <c r="E4402" s="1">
        <v>44255.426388888889</v>
      </c>
    </row>
    <row r="4403" spans="1:5" x14ac:dyDescent="0.35">
      <c r="A4403" t="s">
        <v>194</v>
      </c>
      <c r="B4403" t="str">
        <f>INDEX(Content!C:C, MATCH(A4403, Content!A:A, 0))</f>
        <v>veganism</v>
      </c>
      <c r="C4403" t="s">
        <v>21</v>
      </c>
      <c r="D4403">
        <f>VLOOKUP(C4403, ReactionTypes!A:C, 3, FALSE)</f>
        <v>12</v>
      </c>
      <c r="E4403" s="1">
        <v>44310.211805555555</v>
      </c>
    </row>
    <row r="4404" spans="1:5" x14ac:dyDescent="0.35">
      <c r="A4404" t="s">
        <v>194</v>
      </c>
      <c r="B4404" t="str">
        <f>INDEX(Content!C:C, MATCH(A4404, Content!A:A, 0))</f>
        <v>veganism</v>
      </c>
      <c r="C4404" t="s">
        <v>17</v>
      </c>
      <c r="D4404">
        <f>VLOOKUP(C4404, ReactionTypes!A:C, 3, FALSE)</f>
        <v>10</v>
      </c>
      <c r="E4404" s="1">
        <v>44203.354166666664</v>
      </c>
    </row>
    <row r="4405" spans="1:5" x14ac:dyDescent="0.35">
      <c r="A4405" t="s">
        <v>194</v>
      </c>
      <c r="B4405" t="str">
        <f>INDEX(Content!C:C, MATCH(A4405, Content!A:A, 0))</f>
        <v>veganism</v>
      </c>
      <c r="C4405" t="s">
        <v>12</v>
      </c>
      <c r="D4405">
        <f>VLOOKUP(C4405, ReactionTypes!A:C, 3, FALSE)</f>
        <v>65</v>
      </c>
      <c r="E4405" s="1">
        <v>44219.217361111114</v>
      </c>
    </row>
    <row r="4406" spans="1:5" x14ac:dyDescent="0.35">
      <c r="A4406" t="s">
        <v>194</v>
      </c>
      <c r="B4406" t="str">
        <f>INDEX(Content!C:C, MATCH(A4406, Content!A:A, 0))</f>
        <v>veganism</v>
      </c>
      <c r="C4406" t="s">
        <v>20</v>
      </c>
      <c r="D4406">
        <f>VLOOKUP(C4406, ReactionTypes!A:C, 3, FALSE)</f>
        <v>15</v>
      </c>
      <c r="E4406" s="1">
        <v>44311.079861111109</v>
      </c>
    </row>
    <row r="4407" spans="1:5" x14ac:dyDescent="0.35">
      <c r="A4407" t="s">
        <v>194</v>
      </c>
      <c r="B4407" t="str">
        <f>INDEX(Content!C:C, MATCH(A4407, Content!A:A, 0))</f>
        <v>veganism</v>
      </c>
      <c r="C4407" t="s">
        <v>16</v>
      </c>
      <c r="D4407">
        <f>VLOOKUP(C4407, ReactionTypes!A:C, 3, FALSE)</f>
        <v>50</v>
      </c>
      <c r="E4407" s="1">
        <v>44275.814583333333</v>
      </c>
    </row>
    <row r="4408" spans="1:5" x14ac:dyDescent="0.35">
      <c r="A4408" t="s">
        <v>194</v>
      </c>
      <c r="B4408" t="str">
        <f>INDEX(Content!C:C, MATCH(A4408, Content!A:A, 0))</f>
        <v>veganism</v>
      </c>
      <c r="C4408" t="s">
        <v>17</v>
      </c>
      <c r="D4408">
        <f>VLOOKUP(C4408, ReactionTypes!A:C, 3, FALSE)</f>
        <v>10</v>
      </c>
      <c r="E4408" s="1">
        <v>44342.727777777778</v>
      </c>
    </row>
    <row r="4409" spans="1:5" x14ac:dyDescent="0.35">
      <c r="A4409" t="s">
        <v>194</v>
      </c>
      <c r="B4409" t="str">
        <f>INDEX(Content!C:C, MATCH(A4409, Content!A:A, 0))</f>
        <v>veganism</v>
      </c>
      <c r="C4409" t="s">
        <v>18</v>
      </c>
      <c r="D4409">
        <f>VLOOKUP(C4409, ReactionTypes!A:C, 3, FALSE)</f>
        <v>45</v>
      </c>
      <c r="E4409" s="1">
        <v>44255.538888888892</v>
      </c>
    </row>
    <row r="4410" spans="1:5" x14ac:dyDescent="0.35">
      <c r="A4410" t="s">
        <v>194</v>
      </c>
      <c r="B4410" t="str">
        <f>INDEX(Content!C:C, MATCH(A4410, Content!A:A, 0))</f>
        <v>veganism</v>
      </c>
      <c r="C4410" t="s">
        <v>9</v>
      </c>
      <c r="D4410">
        <f>VLOOKUP(C4410, ReactionTypes!A:C, 3, FALSE)</f>
        <v>30</v>
      </c>
      <c r="E4410" s="1">
        <v>44005.677083333336</v>
      </c>
    </row>
    <row r="4411" spans="1:5" x14ac:dyDescent="0.35">
      <c r="A4411" t="s">
        <v>194</v>
      </c>
      <c r="B4411" t="str">
        <f>INDEX(Content!C:C, MATCH(A4411, Content!A:A, 0))</f>
        <v>veganism</v>
      </c>
      <c r="C4411" t="s">
        <v>17</v>
      </c>
      <c r="D4411">
        <f>VLOOKUP(C4411, ReactionTypes!A:C, 3, FALSE)</f>
        <v>10</v>
      </c>
      <c r="E4411" s="1">
        <v>44016.626388888886</v>
      </c>
    </row>
    <row r="4412" spans="1:5" x14ac:dyDescent="0.35">
      <c r="A4412" t="s">
        <v>194</v>
      </c>
      <c r="B4412" t="str">
        <f>INDEX(Content!C:C, MATCH(A4412, Content!A:A, 0))</f>
        <v>veganism</v>
      </c>
      <c r="C4412" t="s">
        <v>5</v>
      </c>
      <c r="D4412">
        <f>VLOOKUP(C4412, ReactionTypes!A:C, 3, FALSE)</f>
        <v>70</v>
      </c>
      <c r="E4412" s="1">
        <v>44313.59652777778</v>
      </c>
    </row>
    <row r="4413" spans="1:5" x14ac:dyDescent="0.35">
      <c r="A4413" t="s">
        <v>195</v>
      </c>
      <c r="B4413" t="str">
        <f>INDEX(Content!C:C, MATCH(A4413, Content!A:A, 0))</f>
        <v>science</v>
      </c>
      <c r="C4413" t="s">
        <v>9</v>
      </c>
      <c r="D4413">
        <f>VLOOKUP(C4413, ReactionTypes!A:C, 3, FALSE)</f>
        <v>30</v>
      </c>
      <c r="E4413" s="1">
        <v>44072.970138888886</v>
      </c>
    </row>
    <row r="4414" spans="1:5" x14ac:dyDescent="0.35">
      <c r="A4414" t="s">
        <v>195</v>
      </c>
      <c r="B4414" t="str">
        <f>INDEX(Content!C:C, MATCH(A4414, Content!A:A, 0))</f>
        <v>science</v>
      </c>
      <c r="C4414" t="s">
        <v>21</v>
      </c>
      <c r="D4414">
        <f>VLOOKUP(C4414, ReactionTypes!A:C, 3, FALSE)</f>
        <v>12</v>
      </c>
      <c r="E4414" s="1">
        <v>44021.802777777775</v>
      </c>
    </row>
    <row r="4415" spans="1:5" x14ac:dyDescent="0.35">
      <c r="A4415" t="s">
        <v>195</v>
      </c>
      <c r="B4415" t="str">
        <f>INDEX(Content!C:C, MATCH(A4415, Content!A:A, 0))</f>
        <v>science</v>
      </c>
      <c r="C4415" t="s">
        <v>18</v>
      </c>
      <c r="D4415">
        <f>VLOOKUP(C4415, ReactionTypes!A:C, 3, FALSE)</f>
        <v>45</v>
      </c>
      <c r="E4415" s="1">
        <v>44251.8</v>
      </c>
    </row>
    <row r="4416" spans="1:5" x14ac:dyDescent="0.35">
      <c r="A4416" t="s">
        <v>195</v>
      </c>
      <c r="B4416" t="str">
        <f>INDEX(Content!C:C, MATCH(A4416, Content!A:A, 0))</f>
        <v>science</v>
      </c>
      <c r="C4416" t="s">
        <v>20</v>
      </c>
      <c r="D4416">
        <f>VLOOKUP(C4416, ReactionTypes!A:C, 3, FALSE)</f>
        <v>15</v>
      </c>
      <c r="E4416" s="1">
        <v>44330.369444444441</v>
      </c>
    </row>
    <row r="4417" spans="1:5" x14ac:dyDescent="0.35">
      <c r="A4417" t="s">
        <v>195</v>
      </c>
      <c r="B4417" t="str">
        <f>INDEX(Content!C:C, MATCH(A4417, Content!A:A, 0))</f>
        <v>science</v>
      </c>
      <c r="C4417" t="s">
        <v>13</v>
      </c>
      <c r="D4417">
        <f>VLOOKUP(C4417, ReactionTypes!A:C, 3, FALSE)</f>
        <v>75</v>
      </c>
      <c r="E4417" s="1">
        <v>44067.446527777778</v>
      </c>
    </row>
    <row r="4418" spans="1:5" x14ac:dyDescent="0.35">
      <c r="A4418" t="s">
        <v>195</v>
      </c>
      <c r="B4418" t="str">
        <f>INDEX(Content!C:C, MATCH(A4418, Content!A:A, 0))</f>
        <v>science</v>
      </c>
      <c r="C4418" t="s">
        <v>10</v>
      </c>
      <c r="D4418">
        <f>VLOOKUP(C4418, ReactionTypes!A:C, 3, FALSE)</f>
        <v>20</v>
      </c>
      <c r="E4418" s="1">
        <v>44018.457638888889</v>
      </c>
    </row>
    <row r="4419" spans="1:5" x14ac:dyDescent="0.35">
      <c r="A4419" t="s">
        <v>195</v>
      </c>
      <c r="B4419" t="str">
        <f>INDEX(Content!C:C, MATCH(A4419, Content!A:A, 0))</f>
        <v>science</v>
      </c>
      <c r="C4419" t="s">
        <v>15</v>
      </c>
      <c r="D4419">
        <f>VLOOKUP(C4419, ReactionTypes!A:C, 3, FALSE)</f>
        <v>72</v>
      </c>
      <c r="E4419" s="1">
        <v>44192.592361111114</v>
      </c>
    </row>
    <row r="4420" spans="1:5" x14ac:dyDescent="0.35">
      <c r="A4420" t="s">
        <v>195</v>
      </c>
      <c r="B4420" t="str">
        <f>INDEX(Content!C:C, MATCH(A4420, Content!A:A, 0))</f>
        <v>science</v>
      </c>
      <c r="C4420" t="s">
        <v>21</v>
      </c>
      <c r="D4420">
        <f>VLOOKUP(C4420, ReactionTypes!A:C, 3, FALSE)</f>
        <v>12</v>
      </c>
      <c r="E4420" s="1">
        <v>44264.918055555558</v>
      </c>
    </row>
    <row r="4421" spans="1:5" x14ac:dyDescent="0.35">
      <c r="A4421" t="s">
        <v>195</v>
      </c>
      <c r="B4421" t="str">
        <f>INDEX(Content!C:C, MATCH(A4421, Content!A:A, 0))</f>
        <v>science</v>
      </c>
      <c r="C4421" t="s">
        <v>14</v>
      </c>
      <c r="D4421">
        <f>VLOOKUP(C4421, ReactionTypes!A:C, 3, FALSE)</f>
        <v>70</v>
      </c>
      <c r="E4421" s="1">
        <v>44313.629166666666</v>
      </c>
    </row>
    <row r="4422" spans="1:5" x14ac:dyDescent="0.35">
      <c r="A4422" t="s">
        <v>195</v>
      </c>
      <c r="B4422" t="str">
        <f>INDEX(Content!C:C, MATCH(A4422, Content!A:A, 0))</f>
        <v>science</v>
      </c>
      <c r="C4422" t="s">
        <v>12</v>
      </c>
      <c r="D4422">
        <f>VLOOKUP(C4422, ReactionTypes!A:C, 3, FALSE)</f>
        <v>65</v>
      </c>
      <c r="E4422" s="1">
        <v>44284.113888888889</v>
      </c>
    </row>
    <row r="4423" spans="1:5" x14ac:dyDescent="0.35">
      <c r="A4423" t="s">
        <v>195</v>
      </c>
      <c r="B4423" t="str">
        <f>INDEX(Content!C:C, MATCH(A4423, Content!A:A, 0))</f>
        <v>science</v>
      </c>
      <c r="C4423" t="s">
        <v>14</v>
      </c>
      <c r="D4423">
        <f>VLOOKUP(C4423, ReactionTypes!A:C, 3, FALSE)</f>
        <v>70</v>
      </c>
      <c r="E4423" s="1">
        <v>44207.870138888888</v>
      </c>
    </row>
    <row r="4424" spans="1:5" x14ac:dyDescent="0.35">
      <c r="A4424" t="s">
        <v>195</v>
      </c>
      <c r="B4424" t="str">
        <f>INDEX(Content!C:C, MATCH(A4424, Content!A:A, 0))</f>
        <v>science</v>
      </c>
      <c r="C4424" t="s">
        <v>3</v>
      </c>
      <c r="D4424">
        <f>VLOOKUP(C4424, ReactionTypes!A:C, 3, FALSE)</f>
        <v>60</v>
      </c>
      <c r="E4424" s="1">
        <v>44250.737500000003</v>
      </c>
    </row>
    <row r="4425" spans="1:5" x14ac:dyDescent="0.35">
      <c r="A4425" t="s">
        <v>195</v>
      </c>
      <c r="B4425" t="str">
        <f>INDEX(Content!C:C, MATCH(A4425, Content!A:A, 0))</f>
        <v>science</v>
      </c>
      <c r="C4425" t="s">
        <v>9</v>
      </c>
      <c r="D4425">
        <f>VLOOKUP(C4425, ReactionTypes!A:C, 3, FALSE)</f>
        <v>30</v>
      </c>
      <c r="E4425" s="1">
        <v>44156.322222222225</v>
      </c>
    </row>
    <row r="4426" spans="1:5" x14ac:dyDescent="0.35">
      <c r="A4426" t="s">
        <v>195</v>
      </c>
      <c r="B4426" t="str">
        <f>INDEX(Content!C:C, MATCH(A4426, Content!A:A, 0))</f>
        <v>science</v>
      </c>
      <c r="C4426" t="s">
        <v>19</v>
      </c>
      <c r="D4426">
        <f>VLOOKUP(C4426, ReactionTypes!A:C, 3, FALSE)</f>
        <v>35</v>
      </c>
      <c r="E4426" s="1">
        <v>44036.89166666667</v>
      </c>
    </row>
    <row r="4427" spans="1:5" x14ac:dyDescent="0.35">
      <c r="A4427" t="s">
        <v>196</v>
      </c>
      <c r="B4427" t="str">
        <f>INDEX(Content!C:C, MATCH(A4427, Content!A:A, 0))</f>
        <v>travel</v>
      </c>
      <c r="C4427" t="s">
        <v>5</v>
      </c>
      <c r="D4427">
        <f>VLOOKUP(C4427, ReactionTypes!A:C, 3, FALSE)</f>
        <v>70</v>
      </c>
      <c r="E4427" s="1">
        <v>44322.773611111108</v>
      </c>
    </row>
    <row r="4428" spans="1:5" x14ac:dyDescent="0.35">
      <c r="A4428" t="s">
        <v>196</v>
      </c>
      <c r="B4428" t="str">
        <f>INDEX(Content!C:C, MATCH(A4428, Content!A:A, 0))</f>
        <v>travel</v>
      </c>
      <c r="C4428" t="s">
        <v>15</v>
      </c>
      <c r="D4428">
        <f>VLOOKUP(C4428, ReactionTypes!A:C, 3, FALSE)</f>
        <v>72</v>
      </c>
      <c r="E4428" s="1">
        <v>44224.777083333334</v>
      </c>
    </row>
    <row r="4429" spans="1:5" x14ac:dyDescent="0.35">
      <c r="A4429" t="s">
        <v>196</v>
      </c>
      <c r="B4429" t="str">
        <f>INDEX(Content!C:C, MATCH(A4429, Content!A:A, 0))</f>
        <v>travel</v>
      </c>
      <c r="C4429" t="s">
        <v>10</v>
      </c>
      <c r="D4429">
        <f>VLOOKUP(C4429, ReactionTypes!A:C, 3, FALSE)</f>
        <v>20</v>
      </c>
      <c r="E4429" s="1">
        <v>44051.009027777778</v>
      </c>
    </row>
    <row r="4430" spans="1:5" x14ac:dyDescent="0.35">
      <c r="A4430" t="s">
        <v>196</v>
      </c>
      <c r="B4430" t="str">
        <f>INDEX(Content!C:C, MATCH(A4430, Content!A:A, 0))</f>
        <v>travel</v>
      </c>
      <c r="C4430" t="s">
        <v>21</v>
      </c>
      <c r="D4430">
        <f>VLOOKUP(C4430, ReactionTypes!A:C, 3, FALSE)</f>
        <v>12</v>
      </c>
      <c r="E4430" s="1">
        <v>44134.253472222219</v>
      </c>
    </row>
    <row r="4431" spans="1:5" x14ac:dyDescent="0.35">
      <c r="A4431" t="s">
        <v>196</v>
      </c>
      <c r="B4431" t="str">
        <f>INDEX(Content!C:C, MATCH(A4431, Content!A:A, 0))</f>
        <v>travel</v>
      </c>
      <c r="C4431" t="s">
        <v>18</v>
      </c>
      <c r="D4431">
        <f>VLOOKUP(C4431, ReactionTypes!A:C, 3, FALSE)</f>
        <v>45</v>
      </c>
      <c r="E4431" s="1">
        <v>44161.40902777778</v>
      </c>
    </row>
    <row r="4432" spans="1:5" x14ac:dyDescent="0.35">
      <c r="A4432" t="s">
        <v>196</v>
      </c>
      <c r="B4432" t="str">
        <f>INDEX(Content!C:C, MATCH(A4432, Content!A:A, 0))</f>
        <v>travel</v>
      </c>
      <c r="C4432" t="s">
        <v>3</v>
      </c>
      <c r="D4432">
        <f>VLOOKUP(C4432, ReactionTypes!A:C, 3, FALSE)</f>
        <v>60</v>
      </c>
      <c r="E4432" s="1">
        <v>44031.46597222222</v>
      </c>
    </row>
    <row r="4433" spans="1:5" x14ac:dyDescent="0.35">
      <c r="A4433" t="s">
        <v>196</v>
      </c>
      <c r="B4433" t="str">
        <f>INDEX(Content!C:C, MATCH(A4433, Content!A:A, 0))</f>
        <v>travel</v>
      </c>
      <c r="C4433" t="s">
        <v>14</v>
      </c>
      <c r="D4433">
        <f>VLOOKUP(C4433, ReactionTypes!A:C, 3, FALSE)</f>
        <v>70</v>
      </c>
      <c r="E4433" s="1">
        <v>44060.434027777781</v>
      </c>
    </row>
    <row r="4434" spans="1:5" x14ac:dyDescent="0.35">
      <c r="A4434" t="s">
        <v>196</v>
      </c>
      <c r="B4434" t="str">
        <f>INDEX(Content!C:C, MATCH(A4434, Content!A:A, 0))</f>
        <v>travel</v>
      </c>
      <c r="C4434" t="s">
        <v>16</v>
      </c>
      <c r="D4434">
        <f>VLOOKUP(C4434, ReactionTypes!A:C, 3, FALSE)</f>
        <v>50</v>
      </c>
      <c r="E4434" s="1">
        <v>44072.138888888891</v>
      </c>
    </row>
    <row r="4435" spans="1:5" x14ac:dyDescent="0.35">
      <c r="A4435" t="s">
        <v>196</v>
      </c>
      <c r="B4435" t="str">
        <f>INDEX(Content!C:C, MATCH(A4435, Content!A:A, 0))</f>
        <v>travel</v>
      </c>
      <c r="C4435" t="s">
        <v>14</v>
      </c>
      <c r="D4435">
        <f>VLOOKUP(C4435, ReactionTypes!A:C, 3, FALSE)</f>
        <v>70</v>
      </c>
      <c r="E4435" s="1">
        <v>44041.629861111112</v>
      </c>
    </row>
    <row r="4436" spans="1:5" x14ac:dyDescent="0.35">
      <c r="A4436" t="s">
        <v>196</v>
      </c>
      <c r="B4436" t="str">
        <f>INDEX(Content!C:C, MATCH(A4436, Content!A:A, 0))</f>
        <v>travel</v>
      </c>
      <c r="C4436" t="s">
        <v>3</v>
      </c>
      <c r="D4436">
        <f>VLOOKUP(C4436, ReactionTypes!A:C, 3, FALSE)</f>
        <v>60</v>
      </c>
      <c r="E4436" s="1">
        <v>44243.663888888892</v>
      </c>
    </row>
    <row r="4437" spans="1:5" x14ac:dyDescent="0.35">
      <c r="A4437" t="s">
        <v>196</v>
      </c>
      <c r="B4437" t="str">
        <f>INDEX(Content!C:C, MATCH(A4437, Content!A:A, 0))</f>
        <v>travel</v>
      </c>
      <c r="C4437" t="s">
        <v>3</v>
      </c>
      <c r="D4437">
        <f>VLOOKUP(C4437, ReactionTypes!A:C, 3, FALSE)</f>
        <v>60</v>
      </c>
      <c r="E4437" s="1">
        <v>44040.56527777778</v>
      </c>
    </row>
    <row r="4438" spans="1:5" x14ac:dyDescent="0.35">
      <c r="A4438" t="s">
        <v>196</v>
      </c>
      <c r="B4438" t="str">
        <f>INDEX(Content!C:C, MATCH(A4438, Content!A:A, 0))</f>
        <v>travel</v>
      </c>
      <c r="C4438" t="s">
        <v>21</v>
      </c>
      <c r="D4438">
        <f>VLOOKUP(C4438, ReactionTypes!A:C, 3, FALSE)</f>
        <v>12</v>
      </c>
      <c r="E4438" s="1">
        <v>44340.779166666667</v>
      </c>
    </row>
    <row r="4439" spans="1:5" x14ac:dyDescent="0.35">
      <c r="A4439" t="s">
        <v>196</v>
      </c>
      <c r="B4439" t="str">
        <f>INDEX(Content!C:C, MATCH(A4439, Content!A:A, 0))</f>
        <v>travel</v>
      </c>
      <c r="C4439" t="s">
        <v>14</v>
      </c>
      <c r="D4439">
        <f>VLOOKUP(C4439, ReactionTypes!A:C, 3, FALSE)</f>
        <v>70</v>
      </c>
      <c r="E4439" s="1">
        <v>44211.588194444441</v>
      </c>
    </row>
    <row r="4440" spans="1:5" x14ac:dyDescent="0.35">
      <c r="A4440" t="s">
        <v>196</v>
      </c>
      <c r="B4440" t="str">
        <f>INDEX(Content!C:C, MATCH(A4440, Content!A:A, 0))</f>
        <v>travel</v>
      </c>
      <c r="C4440" t="s">
        <v>19</v>
      </c>
      <c r="D4440">
        <f>VLOOKUP(C4440, ReactionTypes!A:C, 3, FALSE)</f>
        <v>35</v>
      </c>
      <c r="E4440" s="1">
        <v>44335.960416666669</v>
      </c>
    </row>
    <row r="4441" spans="1:5" x14ac:dyDescent="0.35">
      <c r="A4441" t="s">
        <v>196</v>
      </c>
      <c r="B4441" t="str">
        <f>INDEX(Content!C:C, MATCH(A4441, Content!A:A, 0))</f>
        <v>travel</v>
      </c>
      <c r="C4441" t="s">
        <v>10</v>
      </c>
      <c r="D4441">
        <f>VLOOKUP(C4441, ReactionTypes!A:C, 3, FALSE)</f>
        <v>20</v>
      </c>
      <c r="E4441" s="1">
        <v>44315.117361111108</v>
      </c>
    </row>
    <row r="4442" spans="1:5" x14ac:dyDescent="0.35">
      <c r="A4442" t="s">
        <v>196</v>
      </c>
      <c r="B4442" t="str">
        <f>INDEX(Content!C:C, MATCH(A4442, Content!A:A, 0))</f>
        <v>travel</v>
      </c>
      <c r="C4442" t="s">
        <v>9</v>
      </c>
      <c r="D4442">
        <f>VLOOKUP(C4442, ReactionTypes!A:C, 3, FALSE)</f>
        <v>30</v>
      </c>
      <c r="E4442" s="1">
        <v>44025.90625</v>
      </c>
    </row>
    <row r="4443" spans="1:5" x14ac:dyDescent="0.35">
      <c r="A4443" t="s">
        <v>196</v>
      </c>
      <c r="B4443" t="str">
        <f>INDEX(Content!C:C, MATCH(A4443, Content!A:A, 0))</f>
        <v>travel</v>
      </c>
      <c r="C4443" t="s">
        <v>18</v>
      </c>
      <c r="D4443">
        <f>VLOOKUP(C4443, ReactionTypes!A:C, 3, FALSE)</f>
        <v>45</v>
      </c>
      <c r="E4443" s="1">
        <v>44344.830555555556</v>
      </c>
    </row>
    <row r="4444" spans="1:5" x14ac:dyDescent="0.35">
      <c r="A4444" t="s">
        <v>196</v>
      </c>
      <c r="B4444" t="str">
        <f>INDEX(Content!C:C, MATCH(A4444, Content!A:A, 0))</f>
        <v>travel</v>
      </c>
      <c r="C4444" t="s">
        <v>19</v>
      </c>
      <c r="D4444">
        <f>VLOOKUP(C4444, ReactionTypes!A:C, 3, FALSE)</f>
        <v>35</v>
      </c>
      <c r="E4444" s="1">
        <v>44015.331944444442</v>
      </c>
    </row>
    <row r="4445" spans="1:5" x14ac:dyDescent="0.35">
      <c r="A4445" t="s">
        <v>196</v>
      </c>
      <c r="B4445" t="str">
        <f>INDEX(Content!C:C, MATCH(A4445, Content!A:A, 0))</f>
        <v>travel</v>
      </c>
      <c r="C4445" t="s">
        <v>19</v>
      </c>
      <c r="D4445">
        <f>VLOOKUP(C4445, ReactionTypes!A:C, 3, FALSE)</f>
        <v>35</v>
      </c>
      <c r="E4445" s="1">
        <v>44118.554166666669</v>
      </c>
    </row>
    <row r="4446" spans="1:5" x14ac:dyDescent="0.35">
      <c r="A4446" t="s">
        <v>196</v>
      </c>
      <c r="B4446" t="str">
        <f>INDEX(Content!C:C, MATCH(A4446, Content!A:A, 0))</f>
        <v>travel</v>
      </c>
      <c r="C4446" t="s">
        <v>14</v>
      </c>
      <c r="D4446">
        <f>VLOOKUP(C4446, ReactionTypes!A:C, 3, FALSE)</f>
        <v>70</v>
      </c>
      <c r="E4446" s="1">
        <v>44364.399305555555</v>
      </c>
    </row>
    <row r="4447" spans="1:5" x14ac:dyDescent="0.35">
      <c r="A4447" t="s">
        <v>196</v>
      </c>
      <c r="B4447" t="str">
        <f>INDEX(Content!C:C, MATCH(A4447, Content!A:A, 0))</f>
        <v>travel</v>
      </c>
      <c r="C4447" t="s">
        <v>3</v>
      </c>
      <c r="D4447">
        <f>VLOOKUP(C4447, ReactionTypes!A:C, 3, FALSE)</f>
        <v>60</v>
      </c>
      <c r="E4447" s="1">
        <v>44095.844444444447</v>
      </c>
    </row>
    <row r="4448" spans="1:5" x14ac:dyDescent="0.35">
      <c r="A4448" t="s">
        <v>196</v>
      </c>
      <c r="B4448" t="str">
        <f>INDEX(Content!C:C, MATCH(A4448, Content!A:A, 0))</f>
        <v>travel</v>
      </c>
      <c r="C4448" t="s">
        <v>20</v>
      </c>
      <c r="D4448">
        <f>VLOOKUP(C4448, ReactionTypes!A:C, 3, FALSE)</f>
        <v>15</v>
      </c>
      <c r="E4448" s="1">
        <v>44306.709027777775</v>
      </c>
    </row>
    <row r="4449" spans="1:5" x14ac:dyDescent="0.35">
      <c r="A4449" t="s">
        <v>196</v>
      </c>
      <c r="B4449" t="str">
        <f>INDEX(Content!C:C, MATCH(A4449, Content!A:A, 0))</f>
        <v>travel</v>
      </c>
      <c r="C4449" t="s">
        <v>8</v>
      </c>
      <c r="D4449">
        <f>VLOOKUP(C4449, ReactionTypes!A:C, 3, FALSE)</f>
        <v>5</v>
      </c>
      <c r="E4449" s="1">
        <v>44364.941666666666</v>
      </c>
    </row>
    <row r="4450" spans="1:5" x14ac:dyDescent="0.35">
      <c r="A4450" t="s">
        <v>196</v>
      </c>
      <c r="B4450" t="str">
        <f>INDEX(Content!C:C, MATCH(A4450, Content!A:A, 0))</f>
        <v>travel</v>
      </c>
      <c r="C4450" t="s">
        <v>14</v>
      </c>
      <c r="D4450">
        <f>VLOOKUP(C4450, ReactionTypes!A:C, 3, FALSE)</f>
        <v>70</v>
      </c>
      <c r="E4450" s="1">
        <v>44214.911805555559</v>
      </c>
    </row>
    <row r="4451" spans="1:5" x14ac:dyDescent="0.35">
      <c r="A4451" t="s">
        <v>196</v>
      </c>
      <c r="B4451" t="str">
        <f>INDEX(Content!C:C, MATCH(A4451, Content!A:A, 0))</f>
        <v>travel</v>
      </c>
      <c r="C4451" t="s">
        <v>9</v>
      </c>
      <c r="D4451">
        <f>VLOOKUP(C4451, ReactionTypes!A:C, 3, FALSE)</f>
        <v>30</v>
      </c>
      <c r="E4451" s="1">
        <v>44081.458333333336</v>
      </c>
    </row>
    <row r="4452" spans="1:5" x14ac:dyDescent="0.35">
      <c r="A4452" t="s">
        <v>196</v>
      </c>
      <c r="B4452" t="str">
        <f>INDEX(Content!C:C, MATCH(A4452, Content!A:A, 0))</f>
        <v>travel</v>
      </c>
      <c r="C4452" t="s">
        <v>9</v>
      </c>
      <c r="D4452">
        <f>VLOOKUP(C4452, ReactionTypes!A:C, 3, FALSE)</f>
        <v>30</v>
      </c>
      <c r="E4452" s="1">
        <v>44280.472222222219</v>
      </c>
    </row>
    <row r="4453" spans="1:5" x14ac:dyDescent="0.35">
      <c r="A4453" t="s">
        <v>197</v>
      </c>
      <c r="B4453" t="str">
        <f>INDEX(Content!C:C, MATCH(A4453, Content!A:A, 0))</f>
        <v>food</v>
      </c>
      <c r="C4453" t="s">
        <v>8</v>
      </c>
      <c r="D4453">
        <f>VLOOKUP(C4453, ReactionTypes!A:C, 3, FALSE)</f>
        <v>5</v>
      </c>
      <c r="E4453" s="1">
        <v>44361.943055555559</v>
      </c>
    </row>
    <row r="4454" spans="1:5" x14ac:dyDescent="0.35">
      <c r="A4454" t="s">
        <v>197</v>
      </c>
      <c r="B4454" t="str">
        <f>INDEX(Content!C:C, MATCH(A4454, Content!A:A, 0))</f>
        <v>food</v>
      </c>
      <c r="C4454" t="s">
        <v>9</v>
      </c>
      <c r="D4454">
        <f>VLOOKUP(C4454, ReactionTypes!A:C, 3, FALSE)</f>
        <v>30</v>
      </c>
      <c r="E4454" s="1">
        <v>44083.34097222222</v>
      </c>
    </row>
    <row r="4455" spans="1:5" x14ac:dyDescent="0.35">
      <c r="A4455" t="s">
        <v>197</v>
      </c>
      <c r="B4455" t="str">
        <f>INDEX(Content!C:C, MATCH(A4455, Content!A:A, 0))</f>
        <v>food</v>
      </c>
      <c r="C4455" t="s">
        <v>3</v>
      </c>
      <c r="D4455">
        <f>VLOOKUP(C4455, ReactionTypes!A:C, 3, FALSE)</f>
        <v>60</v>
      </c>
      <c r="E4455" s="1">
        <v>44245.024305555555</v>
      </c>
    </row>
    <row r="4456" spans="1:5" x14ac:dyDescent="0.35">
      <c r="A4456" t="s">
        <v>197</v>
      </c>
      <c r="B4456" t="str">
        <f>INDEX(Content!C:C, MATCH(A4456, Content!A:A, 0))</f>
        <v>food</v>
      </c>
      <c r="C4456" t="s">
        <v>10</v>
      </c>
      <c r="D4456">
        <f>VLOOKUP(C4456, ReactionTypes!A:C, 3, FALSE)</f>
        <v>20</v>
      </c>
      <c r="E4456" s="1">
        <v>44100.935416666667</v>
      </c>
    </row>
    <row r="4457" spans="1:5" x14ac:dyDescent="0.35">
      <c r="A4457" t="s">
        <v>197</v>
      </c>
      <c r="B4457" t="str">
        <f>INDEX(Content!C:C, MATCH(A4457, Content!A:A, 0))</f>
        <v>food</v>
      </c>
      <c r="C4457" t="s">
        <v>3</v>
      </c>
      <c r="D4457">
        <f>VLOOKUP(C4457, ReactionTypes!A:C, 3, FALSE)</f>
        <v>60</v>
      </c>
      <c r="E4457" s="1">
        <v>44329.291666666664</v>
      </c>
    </row>
    <row r="4458" spans="1:5" x14ac:dyDescent="0.35">
      <c r="A4458" t="s">
        <v>197</v>
      </c>
      <c r="B4458" t="str">
        <f>INDEX(Content!C:C, MATCH(A4458, Content!A:A, 0))</f>
        <v>food</v>
      </c>
      <c r="C4458" t="s">
        <v>17</v>
      </c>
      <c r="D4458">
        <f>VLOOKUP(C4458, ReactionTypes!A:C, 3, FALSE)</f>
        <v>10</v>
      </c>
      <c r="E4458" s="1">
        <v>44326.301388888889</v>
      </c>
    </row>
    <row r="4459" spans="1:5" x14ac:dyDescent="0.35">
      <c r="A4459" t="s">
        <v>197</v>
      </c>
      <c r="B4459" t="str">
        <f>INDEX(Content!C:C, MATCH(A4459, Content!A:A, 0))</f>
        <v>food</v>
      </c>
      <c r="C4459" t="s">
        <v>18</v>
      </c>
      <c r="D4459">
        <f>VLOOKUP(C4459, ReactionTypes!A:C, 3, FALSE)</f>
        <v>45</v>
      </c>
      <c r="E4459" s="1">
        <v>44341.401388888888</v>
      </c>
    </row>
    <row r="4460" spans="1:5" x14ac:dyDescent="0.35">
      <c r="A4460" t="s">
        <v>197</v>
      </c>
      <c r="B4460" t="str">
        <f>INDEX(Content!C:C, MATCH(A4460, Content!A:A, 0))</f>
        <v>food</v>
      </c>
      <c r="C4460" t="s">
        <v>12</v>
      </c>
      <c r="D4460">
        <f>VLOOKUP(C4460, ReactionTypes!A:C, 3, FALSE)</f>
        <v>65</v>
      </c>
      <c r="E4460" s="1">
        <v>44304.944444444445</v>
      </c>
    </row>
    <row r="4461" spans="1:5" x14ac:dyDescent="0.35">
      <c r="A4461" t="s">
        <v>197</v>
      </c>
      <c r="B4461" t="str">
        <f>INDEX(Content!C:C, MATCH(A4461, Content!A:A, 0))</f>
        <v>food</v>
      </c>
      <c r="C4461" t="s">
        <v>16</v>
      </c>
      <c r="D4461">
        <f>VLOOKUP(C4461, ReactionTypes!A:C, 3, FALSE)</f>
        <v>50</v>
      </c>
      <c r="E4461" s="1">
        <v>44263.740972222222</v>
      </c>
    </row>
    <row r="4462" spans="1:5" x14ac:dyDescent="0.35">
      <c r="A4462" t="s">
        <v>197</v>
      </c>
      <c r="B4462" t="str">
        <f>INDEX(Content!C:C, MATCH(A4462, Content!A:A, 0))</f>
        <v>food</v>
      </c>
      <c r="C4462" t="s">
        <v>19</v>
      </c>
      <c r="D4462">
        <f>VLOOKUP(C4462, ReactionTypes!A:C, 3, FALSE)</f>
        <v>35</v>
      </c>
      <c r="E4462" s="1">
        <v>44181.548611111109</v>
      </c>
    </row>
    <row r="4463" spans="1:5" x14ac:dyDescent="0.35">
      <c r="A4463" t="s">
        <v>197</v>
      </c>
      <c r="B4463" t="str">
        <f>INDEX(Content!C:C, MATCH(A4463, Content!A:A, 0))</f>
        <v>food</v>
      </c>
      <c r="C4463" t="s">
        <v>18</v>
      </c>
      <c r="D4463">
        <f>VLOOKUP(C4463, ReactionTypes!A:C, 3, FALSE)</f>
        <v>45</v>
      </c>
      <c r="E4463" s="1">
        <v>44287.15347222222</v>
      </c>
    </row>
    <row r="4464" spans="1:5" x14ac:dyDescent="0.35">
      <c r="A4464" t="s">
        <v>197</v>
      </c>
      <c r="B4464" t="str">
        <f>INDEX(Content!C:C, MATCH(A4464, Content!A:A, 0))</f>
        <v>food</v>
      </c>
      <c r="C4464" t="s">
        <v>8</v>
      </c>
      <c r="D4464">
        <f>VLOOKUP(C4464, ReactionTypes!A:C, 3, FALSE)</f>
        <v>5</v>
      </c>
      <c r="E4464" s="1">
        <v>44192.018055555556</v>
      </c>
    </row>
    <row r="4465" spans="1:5" x14ac:dyDescent="0.35">
      <c r="A4465" t="s">
        <v>197</v>
      </c>
      <c r="B4465" t="str">
        <f>INDEX(Content!C:C, MATCH(A4465, Content!A:A, 0))</f>
        <v>food</v>
      </c>
      <c r="C4465" t="s">
        <v>19</v>
      </c>
      <c r="D4465">
        <f>VLOOKUP(C4465, ReactionTypes!A:C, 3, FALSE)</f>
        <v>35</v>
      </c>
      <c r="E4465" s="1">
        <v>44272.023611111108</v>
      </c>
    </row>
    <row r="4466" spans="1:5" x14ac:dyDescent="0.35">
      <c r="A4466" t="s">
        <v>197</v>
      </c>
      <c r="B4466" t="str">
        <f>INDEX(Content!C:C, MATCH(A4466, Content!A:A, 0))</f>
        <v>food</v>
      </c>
      <c r="C4466" t="s">
        <v>12</v>
      </c>
      <c r="D4466">
        <f>VLOOKUP(C4466, ReactionTypes!A:C, 3, FALSE)</f>
        <v>65</v>
      </c>
      <c r="E4466" s="1">
        <v>44100.792361111111</v>
      </c>
    </row>
    <row r="4467" spans="1:5" x14ac:dyDescent="0.35">
      <c r="A4467" t="s">
        <v>197</v>
      </c>
      <c r="B4467" t="str">
        <f>INDEX(Content!C:C, MATCH(A4467, Content!A:A, 0))</f>
        <v>food</v>
      </c>
      <c r="C4467" t="s">
        <v>10</v>
      </c>
      <c r="D4467">
        <f>VLOOKUP(C4467, ReactionTypes!A:C, 3, FALSE)</f>
        <v>20</v>
      </c>
      <c r="E4467" s="1">
        <v>44274.918749999997</v>
      </c>
    </row>
    <row r="4468" spans="1:5" x14ac:dyDescent="0.35">
      <c r="A4468" t="s">
        <v>197</v>
      </c>
      <c r="B4468" t="str">
        <f>INDEX(Content!C:C, MATCH(A4468, Content!A:A, 0))</f>
        <v>food</v>
      </c>
      <c r="C4468" t="s">
        <v>9</v>
      </c>
      <c r="D4468">
        <f>VLOOKUP(C4468, ReactionTypes!A:C, 3, FALSE)</f>
        <v>30</v>
      </c>
      <c r="E4468" s="1">
        <v>44233.95416666667</v>
      </c>
    </row>
    <row r="4469" spans="1:5" x14ac:dyDescent="0.35">
      <c r="A4469" t="s">
        <v>197</v>
      </c>
      <c r="B4469" t="str">
        <f>INDEX(Content!C:C, MATCH(A4469, Content!A:A, 0))</f>
        <v>food</v>
      </c>
      <c r="C4469" t="s">
        <v>6</v>
      </c>
      <c r="D4469">
        <f>VLOOKUP(C4469, ReactionTypes!A:C, 3, FALSE)</f>
        <v>0</v>
      </c>
      <c r="E4469" s="1">
        <v>44362.261805555558</v>
      </c>
    </row>
    <row r="4470" spans="1:5" x14ac:dyDescent="0.35">
      <c r="A4470" t="s">
        <v>197</v>
      </c>
      <c r="B4470" t="str">
        <f>INDEX(Content!C:C, MATCH(A4470, Content!A:A, 0))</f>
        <v>food</v>
      </c>
      <c r="C4470" t="s">
        <v>6</v>
      </c>
      <c r="D4470">
        <f>VLOOKUP(C4470, ReactionTypes!A:C, 3, FALSE)</f>
        <v>0</v>
      </c>
      <c r="E4470" s="1">
        <v>44291.629166666666</v>
      </c>
    </row>
    <row r="4471" spans="1:5" x14ac:dyDescent="0.35">
      <c r="A4471" t="s">
        <v>197</v>
      </c>
      <c r="B4471" t="str">
        <f>INDEX(Content!C:C, MATCH(A4471, Content!A:A, 0))</f>
        <v>food</v>
      </c>
      <c r="C4471" t="s">
        <v>15</v>
      </c>
      <c r="D4471">
        <f>VLOOKUP(C4471, ReactionTypes!A:C, 3, FALSE)</f>
        <v>72</v>
      </c>
      <c r="E4471" s="1">
        <v>44084.379166666666</v>
      </c>
    </row>
    <row r="4472" spans="1:5" x14ac:dyDescent="0.35">
      <c r="A4472" t="s">
        <v>197</v>
      </c>
      <c r="B4472" t="str">
        <f>INDEX(Content!C:C, MATCH(A4472, Content!A:A, 0))</f>
        <v>food</v>
      </c>
      <c r="C4472" t="s">
        <v>3</v>
      </c>
      <c r="D4472">
        <f>VLOOKUP(C4472, ReactionTypes!A:C, 3, FALSE)</f>
        <v>60</v>
      </c>
      <c r="E4472" s="1">
        <v>44182.118055555555</v>
      </c>
    </row>
    <row r="4473" spans="1:5" x14ac:dyDescent="0.35">
      <c r="A4473" t="s">
        <v>197</v>
      </c>
      <c r="B4473" t="str">
        <f>INDEX(Content!C:C, MATCH(A4473, Content!A:A, 0))</f>
        <v>food</v>
      </c>
      <c r="C4473" t="s">
        <v>16</v>
      </c>
      <c r="D4473">
        <f>VLOOKUP(C4473, ReactionTypes!A:C, 3, FALSE)</f>
        <v>50</v>
      </c>
      <c r="E4473" s="1">
        <v>44264.992361111108</v>
      </c>
    </row>
    <row r="4474" spans="1:5" x14ac:dyDescent="0.35">
      <c r="A4474" t="s">
        <v>197</v>
      </c>
      <c r="B4474" t="str">
        <f>INDEX(Content!C:C, MATCH(A4474, Content!A:A, 0))</f>
        <v>food</v>
      </c>
      <c r="C4474" t="s">
        <v>5</v>
      </c>
      <c r="D4474">
        <f>VLOOKUP(C4474, ReactionTypes!A:C, 3, FALSE)</f>
        <v>70</v>
      </c>
      <c r="E4474" s="1">
        <v>44294.719444444447</v>
      </c>
    </row>
    <row r="4475" spans="1:5" x14ac:dyDescent="0.35">
      <c r="A4475" t="s">
        <v>197</v>
      </c>
      <c r="B4475" t="str">
        <f>INDEX(Content!C:C, MATCH(A4475, Content!A:A, 0))</f>
        <v>food</v>
      </c>
      <c r="C4475" t="s">
        <v>9</v>
      </c>
      <c r="D4475">
        <f>VLOOKUP(C4475, ReactionTypes!A:C, 3, FALSE)</f>
        <v>30</v>
      </c>
      <c r="E4475" s="1">
        <v>44349.321527777778</v>
      </c>
    </row>
    <row r="4476" spans="1:5" x14ac:dyDescent="0.35">
      <c r="A4476" t="s">
        <v>197</v>
      </c>
      <c r="B4476" t="str">
        <f>INDEX(Content!C:C, MATCH(A4476, Content!A:A, 0))</f>
        <v>food</v>
      </c>
      <c r="C4476" t="s">
        <v>5</v>
      </c>
      <c r="D4476">
        <f>VLOOKUP(C4476, ReactionTypes!A:C, 3, FALSE)</f>
        <v>70</v>
      </c>
      <c r="E4476" s="1">
        <v>44308.024305555555</v>
      </c>
    </row>
    <row r="4477" spans="1:5" x14ac:dyDescent="0.35">
      <c r="A4477" t="s">
        <v>197</v>
      </c>
      <c r="B4477" t="str">
        <f>INDEX(Content!C:C, MATCH(A4477, Content!A:A, 0))</f>
        <v>food</v>
      </c>
      <c r="C4477" t="s">
        <v>21</v>
      </c>
      <c r="D4477">
        <f>VLOOKUP(C4477, ReactionTypes!A:C, 3, FALSE)</f>
        <v>12</v>
      </c>
      <c r="E4477" s="1">
        <v>44337.354861111111</v>
      </c>
    </row>
    <row r="4478" spans="1:5" x14ac:dyDescent="0.35">
      <c r="A4478" t="s">
        <v>197</v>
      </c>
      <c r="B4478" t="str">
        <f>INDEX(Content!C:C, MATCH(A4478, Content!A:A, 0))</f>
        <v>food</v>
      </c>
      <c r="C4478" t="s">
        <v>13</v>
      </c>
      <c r="D4478">
        <f>VLOOKUP(C4478, ReactionTypes!A:C, 3, FALSE)</f>
        <v>75</v>
      </c>
      <c r="E4478" s="1">
        <v>44151.977777777778</v>
      </c>
    </row>
    <row r="4479" spans="1:5" x14ac:dyDescent="0.35">
      <c r="A4479" t="s">
        <v>197</v>
      </c>
      <c r="B4479" t="str">
        <f>INDEX(Content!C:C, MATCH(A4479, Content!A:A, 0))</f>
        <v>food</v>
      </c>
      <c r="C4479" t="s">
        <v>5</v>
      </c>
      <c r="D4479">
        <f>VLOOKUP(C4479, ReactionTypes!A:C, 3, FALSE)</f>
        <v>70</v>
      </c>
      <c r="E4479" s="1">
        <v>44089.799305555556</v>
      </c>
    </row>
    <row r="4480" spans="1:5" x14ac:dyDescent="0.35">
      <c r="A4480" t="s">
        <v>197</v>
      </c>
      <c r="B4480" t="str">
        <f>INDEX(Content!C:C, MATCH(A4480, Content!A:A, 0))</f>
        <v>food</v>
      </c>
      <c r="C4480" t="s">
        <v>3</v>
      </c>
      <c r="D4480">
        <f>VLOOKUP(C4480, ReactionTypes!A:C, 3, FALSE)</f>
        <v>60</v>
      </c>
      <c r="E4480" s="1">
        <v>44239.244444444441</v>
      </c>
    </row>
    <row r="4481" spans="1:5" x14ac:dyDescent="0.35">
      <c r="A4481" t="s">
        <v>197</v>
      </c>
      <c r="B4481" t="str">
        <f>INDEX(Content!C:C, MATCH(A4481, Content!A:A, 0))</f>
        <v>food</v>
      </c>
      <c r="C4481" t="s">
        <v>5</v>
      </c>
      <c r="D4481">
        <f>VLOOKUP(C4481, ReactionTypes!A:C, 3, FALSE)</f>
        <v>70</v>
      </c>
      <c r="E4481" s="1">
        <v>44232.560416666667</v>
      </c>
    </row>
    <row r="4482" spans="1:5" x14ac:dyDescent="0.35">
      <c r="A4482" t="s">
        <v>197</v>
      </c>
      <c r="B4482" t="str">
        <f>INDEX(Content!C:C, MATCH(A4482, Content!A:A, 0))</f>
        <v>food</v>
      </c>
      <c r="C4482" t="s">
        <v>19</v>
      </c>
      <c r="D4482">
        <f>VLOOKUP(C4482, ReactionTypes!A:C, 3, FALSE)</f>
        <v>35</v>
      </c>
      <c r="E4482" s="1">
        <v>44168.606944444444</v>
      </c>
    </row>
    <row r="4483" spans="1:5" x14ac:dyDescent="0.35">
      <c r="A4483" t="s">
        <v>197</v>
      </c>
      <c r="B4483" t="str">
        <f>INDEX(Content!C:C, MATCH(A4483, Content!A:A, 0))</f>
        <v>food</v>
      </c>
      <c r="C4483" t="s">
        <v>12</v>
      </c>
      <c r="D4483">
        <f>VLOOKUP(C4483, ReactionTypes!A:C, 3, FALSE)</f>
        <v>65</v>
      </c>
      <c r="E4483" s="1">
        <v>44011.561805555553</v>
      </c>
    </row>
    <row r="4484" spans="1:5" x14ac:dyDescent="0.35">
      <c r="A4484" t="s">
        <v>197</v>
      </c>
      <c r="B4484" t="str">
        <f>INDEX(Content!C:C, MATCH(A4484, Content!A:A, 0))</f>
        <v>food</v>
      </c>
      <c r="C4484" t="s">
        <v>12</v>
      </c>
      <c r="D4484">
        <f>VLOOKUP(C4484, ReactionTypes!A:C, 3, FALSE)</f>
        <v>65</v>
      </c>
      <c r="E4484" s="1">
        <v>44351.563194444447</v>
      </c>
    </row>
    <row r="4485" spans="1:5" x14ac:dyDescent="0.35">
      <c r="A4485" t="s">
        <v>197</v>
      </c>
      <c r="B4485" t="str">
        <f>INDEX(Content!C:C, MATCH(A4485, Content!A:A, 0))</f>
        <v>food</v>
      </c>
      <c r="C4485" t="s">
        <v>19</v>
      </c>
      <c r="D4485">
        <f>VLOOKUP(C4485, ReactionTypes!A:C, 3, FALSE)</f>
        <v>35</v>
      </c>
      <c r="E4485" s="1">
        <v>44145.440972222219</v>
      </c>
    </row>
    <row r="4486" spans="1:5" x14ac:dyDescent="0.35">
      <c r="A4486" t="s">
        <v>197</v>
      </c>
      <c r="B4486" t="str">
        <f>INDEX(Content!C:C, MATCH(A4486, Content!A:A, 0))</f>
        <v>food</v>
      </c>
      <c r="C4486" t="s">
        <v>8</v>
      </c>
      <c r="D4486">
        <f>VLOOKUP(C4486, ReactionTypes!A:C, 3, FALSE)</f>
        <v>5</v>
      </c>
      <c r="E4486" s="1">
        <v>44316.945833333331</v>
      </c>
    </row>
    <row r="4487" spans="1:5" x14ac:dyDescent="0.35">
      <c r="A4487" t="s">
        <v>197</v>
      </c>
      <c r="B4487" t="str">
        <f>INDEX(Content!C:C, MATCH(A4487, Content!A:A, 0))</f>
        <v>food</v>
      </c>
      <c r="C4487" t="s">
        <v>6</v>
      </c>
      <c r="D4487">
        <f>VLOOKUP(C4487, ReactionTypes!A:C, 3, FALSE)</f>
        <v>0</v>
      </c>
      <c r="E4487" s="1">
        <v>44159.273611111108</v>
      </c>
    </row>
    <row r="4488" spans="1:5" x14ac:dyDescent="0.35">
      <c r="A4488" t="s">
        <v>197</v>
      </c>
      <c r="B4488" t="str">
        <f>INDEX(Content!C:C, MATCH(A4488, Content!A:A, 0))</f>
        <v>food</v>
      </c>
      <c r="C4488" t="s">
        <v>3</v>
      </c>
      <c r="D4488">
        <f>VLOOKUP(C4488, ReactionTypes!A:C, 3, FALSE)</f>
        <v>60</v>
      </c>
      <c r="E4488" s="1">
        <v>44089.341666666667</v>
      </c>
    </row>
    <row r="4489" spans="1:5" x14ac:dyDescent="0.35">
      <c r="A4489" t="s">
        <v>197</v>
      </c>
      <c r="B4489" t="str">
        <f>INDEX(Content!C:C, MATCH(A4489, Content!A:A, 0))</f>
        <v>food</v>
      </c>
      <c r="C4489" t="s">
        <v>5</v>
      </c>
      <c r="D4489">
        <f>VLOOKUP(C4489, ReactionTypes!A:C, 3, FALSE)</f>
        <v>70</v>
      </c>
      <c r="E4489" s="1">
        <v>44102.404166666667</v>
      </c>
    </row>
    <row r="4490" spans="1:5" x14ac:dyDescent="0.35">
      <c r="A4490" t="s">
        <v>197</v>
      </c>
      <c r="B4490" t="str">
        <f>INDEX(Content!C:C, MATCH(A4490, Content!A:A, 0))</f>
        <v>food</v>
      </c>
      <c r="C4490" t="s">
        <v>10</v>
      </c>
      <c r="D4490">
        <f>VLOOKUP(C4490, ReactionTypes!A:C, 3, FALSE)</f>
        <v>20</v>
      </c>
      <c r="E4490" s="1">
        <v>44061.032638888886</v>
      </c>
    </row>
    <row r="4491" spans="1:5" x14ac:dyDescent="0.35">
      <c r="A4491" t="s">
        <v>197</v>
      </c>
      <c r="B4491" t="str">
        <f>INDEX(Content!C:C, MATCH(A4491, Content!A:A, 0))</f>
        <v>food</v>
      </c>
      <c r="C4491" t="s">
        <v>13</v>
      </c>
      <c r="D4491">
        <f>VLOOKUP(C4491, ReactionTypes!A:C, 3, FALSE)</f>
        <v>75</v>
      </c>
      <c r="E4491" s="1">
        <v>44016.487500000003</v>
      </c>
    </row>
    <row r="4492" spans="1:5" x14ac:dyDescent="0.35">
      <c r="A4492" t="s">
        <v>197</v>
      </c>
      <c r="B4492" t="str">
        <f>INDEX(Content!C:C, MATCH(A4492, Content!A:A, 0))</f>
        <v>food</v>
      </c>
      <c r="C4492" t="s">
        <v>16</v>
      </c>
      <c r="D4492">
        <f>VLOOKUP(C4492, ReactionTypes!A:C, 3, FALSE)</f>
        <v>50</v>
      </c>
      <c r="E4492" s="1">
        <v>44182.34097222222</v>
      </c>
    </row>
    <row r="4493" spans="1:5" x14ac:dyDescent="0.35">
      <c r="A4493" t="s">
        <v>197</v>
      </c>
      <c r="B4493" t="str">
        <f>INDEX(Content!C:C, MATCH(A4493, Content!A:A, 0))</f>
        <v>food</v>
      </c>
      <c r="C4493" t="s">
        <v>20</v>
      </c>
      <c r="D4493">
        <f>VLOOKUP(C4493, ReactionTypes!A:C, 3, FALSE)</f>
        <v>15</v>
      </c>
      <c r="E4493" s="1">
        <v>44026.875</v>
      </c>
    </row>
    <row r="4494" spans="1:5" x14ac:dyDescent="0.35">
      <c r="A4494" t="s">
        <v>197</v>
      </c>
      <c r="B4494" t="str">
        <f>INDEX(Content!C:C, MATCH(A4494, Content!A:A, 0))</f>
        <v>food</v>
      </c>
      <c r="C4494" t="s">
        <v>8</v>
      </c>
      <c r="D4494">
        <f>VLOOKUP(C4494, ReactionTypes!A:C, 3, FALSE)</f>
        <v>5</v>
      </c>
      <c r="E4494" s="1">
        <v>44312.848611111112</v>
      </c>
    </row>
    <row r="4495" spans="1:5" x14ac:dyDescent="0.35">
      <c r="A4495" t="s">
        <v>197</v>
      </c>
      <c r="B4495" t="str">
        <f>INDEX(Content!C:C, MATCH(A4495, Content!A:A, 0))</f>
        <v>food</v>
      </c>
      <c r="C4495" t="s">
        <v>15</v>
      </c>
      <c r="D4495">
        <f>VLOOKUP(C4495, ReactionTypes!A:C, 3, FALSE)</f>
        <v>72</v>
      </c>
      <c r="E4495" s="1">
        <v>44119.450694444444</v>
      </c>
    </row>
    <row r="4496" spans="1:5" x14ac:dyDescent="0.35">
      <c r="A4496" t="s">
        <v>197</v>
      </c>
      <c r="B4496" t="str">
        <f>INDEX(Content!C:C, MATCH(A4496, Content!A:A, 0))</f>
        <v>food</v>
      </c>
      <c r="C4496" t="s">
        <v>19</v>
      </c>
      <c r="D4496">
        <f>VLOOKUP(C4496, ReactionTypes!A:C, 3, FALSE)</f>
        <v>35</v>
      </c>
      <c r="E4496" s="1">
        <v>44217.689583333333</v>
      </c>
    </row>
    <row r="4497" spans="1:5" x14ac:dyDescent="0.35">
      <c r="A4497" t="s">
        <v>197</v>
      </c>
      <c r="B4497" t="str">
        <f>INDEX(Content!C:C, MATCH(A4497, Content!A:A, 0))</f>
        <v>food</v>
      </c>
      <c r="C4497" t="s">
        <v>17</v>
      </c>
      <c r="D4497">
        <f>VLOOKUP(C4497, ReactionTypes!A:C, 3, FALSE)</f>
        <v>10</v>
      </c>
      <c r="E4497" s="1">
        <v>44200.185416666667</v>
      </c>
    </row>
    <row r="4498" spans="1:5" x14ac:dyDescent="0.35">
      <c r="A4498" t="s">
        <v>197</v>
      </c>
      <c r="B4498" t="str">
        <f>INDEX(Content!C:C, MATCH(A4498, Content!A:A, 0))</f>
        <v>food</v>
      </c>
      <c r="C4498" t="s">
        <v>17</v>
      </c>
      <c r="D4498">
        <f>VLOOKUP(C4498, ReactionTypes!A:C, 3, FALSE)</f>
        <v>10</v>
      </c>
      <c r="E4498" s="1">
        <v>44265.197222222225</v>
      </c>
    </row>
    <row r="4499" spans="1:5" x14ac:dyDescent="0.35">
      <c r="A4499" t="s">
        <v>197</v>
      </c>
      <c r="B4499" t="str">
        <f>INDEX(Content!C:C, MATCH(A4499, Content!A:A, 0))</f>
        <v>food</v>
      </c>
      <c r="C4499" t="s">
        <v>9</v>
      </c>
      <c r="D4499">
        <f>VLOOKUP(C4499, ReactionTypes!A:C, 3, FALSE)</f>
        <v>30</v>
      </c>
      <c r="E4499" s="1">
        <v>44300.154166666667</v>
      </c>
    </row>
    <row r="4500" spans="1:5" x14ac:dyDescent="0.35">
      <c r="A4500" t="s">
        <v>198</v>
      </c>
      <c r="B4500" t="str">
        <f>INDEX(Content!C:C, MATCH(A4500, Content!A:A, 0))</f>
        <v>fitness</v>
      </c>
      <c r="C4500" t="s">
        <v>16</v>
      </c>
      <c r="D4500">
        <f>VLOOKUP(C4500, ReactionTypes!A:C, 3, FALSE)</f>
        <v>50</v>
      </c>
      <c r="E4500" s="1">
        <v>44184.681250000001</v>
      </c>
    </row>
    <row r="4501" spans="1:5" x14ac:dyDescent="0.35">
      <c r="A4501" t="s">
        <v>198</v>
      </c>
      <c r="B4501" t="str">
        <f>INDEX(Content!C:C, MATCH(A4501, Content!A:A, 0))</f>
        <v>fitness</v>
      </c>
      <c r="C4501" t="s">
        <v>3</v>
      </c>
      <c r="D4501">
        <f>VLOOKUP(C4501, ReactionTypes!A:C, 3, FALSE)</f>
        <v>60</v>
      </c>
      <c r="E4501" s="1">
        <v>44175.438194444447</v>
      </c>
    </row>
    <row r="4502" spans="1:5" x14ac:dyDescent="0.35">
      <c r="A4502" t="s">
        <v>198</v>
      </c>
      <c r="B4502" t="str">
        <f>INDEX(Content!C:C, MATCH(A4502, Content!A:A, 0))</f>
        <v>fitness</v>
      </c>
      <c r="C4502" t="s">
        <v>13</v>
      </c>
      <c r="D4502">
        <f>VLOOKUP(C4502, ReactionTypes!A:C, 3, FALSE)</f>
        <v>75</v>
      </c>
      <c r="E4502" s="1">
        <v>44086.915277777778</v>
      </c>
    </row>
    <row r="4503" spans="1:5" x14ac:dyDescent="0.35">
      <c r="A4503" t="s">
        <v>198</v>
      </c>
      <c r="B4503" t="str">
        <f>INDEX(Content!C:C, MATCH(A4503, Content!A:A, 0))</f>
        <v>fitness</v>
      </c>
      <c r="C4503" t="s">
        <v>12</v>
      </c>
      <c r="D4503">
        <f>VLOOKUP(C4503, ReactionTypes!A:C, 3, FALSE)</f>
        <v>65</v>
      </c>
      <c r="E4503" s="1">
        <v>44160.554861111108</v>
      </c>
    </row>
    <row r="4504" spans="1:5" x14ac:dyDescent="0.35">
      <c r="A4504" t="s">
        <v>198</v>
      </c>
      <c r="B4504" t="str">
        <f>INDEX(Content!C:C, MATCH(A4504, Content!A:A, 0))</f>
        <v>fitness</v>
      </c>
      <c r="C4504" t="s">
        <v>16</v>
      </c>
      <c r="D4504">
        <f>VLOOKUP(C4504, ReactionTypes!A:C, 3, FALSE)</f>
        <v>50</v>
      </c>
      <c r="E4504" s="1">
        <v>44350.041666666664</v>
      </c>
    </row>
    <row r="4505" spans="1:5" x14ac:dyDescent="0.35">
      <c r="A4505" t="s">
        <v>198</v>
      </c>
      <c r="B4505" t="str">
        <f>INDEX(Content!C:C, MATCH(A4505, Content!A:A, 0))</f>
        <v>fitness</v>
      </c>
      <c r="C4505" t="s">
        <v>17</v>
      </c>
      <c r="D4505">
        <f>VLOOKUP(C4505, ReactionTypes!A:C, 3, FALSE)</f>
        <v>10</v>
      </c>
      <c r="E4505" s="1">
        <v>44362.855555555558</v>
      </c>
    </row>
    <row r="4506" spans="1:5" x14ac:dyDescent="0.35">
      <c r="A4506" t="s">
        <v>198</v>
      </c>
      <c r="B4506" t="str">
        <f>INDEX(Content!C:C, MATCH(A4506, Content!A:A, 0))</f>
        <v>fitness</v>
      </c>
      <c r="C4506" t="s">
        <v>15</v>
      </c>
      <c r="D4506">
        <f>VLOOKUP(C4506, ReactionTypes!A:C, 3, FALSE)</f>
        <v>72</v>
      </c>
      <c r="E4506" s="1">
        <v>44084.493750000001</v>
      </c>
    </row>
    <row r="4507" spans="1:5" x14ac:dyDescent="0.35">
      <c r="A4507" t="s">
        <v>198</v>
      </c>
      <c r="B4507" t="str">
        <f>INDEX(Content!C:C, MATCH(A4507, Content!A:A, 0))</f>
        <v>fitness</v>
      </c>
      <c r="C4507" t="s">
        <v>6</v>
      </c>
      <c r="D4507">
        <f>VLOOKUP(C4507, ReactionTypes!A:C, 3, FALSE)</f>
        <v>0</v>
      </c>
      <c r="E4507" s="1">
        <v>44243.820833333331</v>
      </c>
    </row>
    <row r="4508" spans="1:5" x14ac:dyDescent="0.35">
      <c r="A4508" t="s">
        <v>199</v>
      </c>
      <c r="B4508" t="str">
        <f>INDEX(Content!C:C, MATCH(A4508, Content!A:A, 0))</f>
        <v>science</v>
      </c>
      <c r="C4508" t="s">
        <v>21</v>
      </c>
      <c r="D4508">
        <f>VLOOKUP(C4508, ReactionTypes!A:C, 3, FALSE)</f>
        <v>12</v>
      </c>
      <c r="E4508" s="1">
        <v>44285.835416666669</v>
      </c>
    </row>
    <row r="4509" spans="1:5" x14ac:dyDescent="0.35">
      <c r="A4509" t="s">
        <v>199</v>
      </c>
      <c r="B4509" t="str">
        <f>INDEX(Content!C:C, MATCH(A4509, Content!A:A, 0))</f>
        <v>science</v>
      </c>
      <c r="C4509" t="s">
        <v>13</v>
      </c>
      <c r="D4509">
        <f>VLOOKUP(C4509, ReactionTypes!A:C, 3, FALSE)</f>
        <v>75</v>
      </c>
      <c r="E4509" s="1">
        <v>44355.444444444445</v>
      </c>
    </row>
    <row r="4510" spans="1:5" x14ac:dyDescent="0.35">
      <c r="A4510" t="s">
        <v>199</v>
      </c>
      <c r="B4510" t="str">
        <f>INDEX(Content!C:C, MATCH(A4510, Content!A:A, 0))</f>
        <v>science</v>
      </c>
      <c r="C4510" t="s">
        <v>21</v>
      </c>
      <c r="D4510">
        <f>VLOOKUP(C4510, ReactionTypes!A:C, 3, FALSE)</f>
        <v>12</v>
      </c>
      <c r="E4510" s="1">
        <v>44243.970138888886</v>
      </c>
    </row>
    <row r="4511" spans="1:5" x14ac:dyDescent="0.35">
      <c r="A4511" t="s">
        <v>199</v>
      </c>
      <c r="B4511" t="str">
        <f>INDEX(Content!C:C, MATCH(A4511, Content!A:A, 0))</f>
        <v>science</v>
      </c>
      <c r="C4511" t="s">
        <v>19</v>
      </c>
      <c r="D4511">
        <f>VLOOKUP(C4511, ReactionTypes!A:C, 3, FALSE)</f>
        <v>35</v>
      </c>
      <c r="E4511" s="1">
        <v>44183.672222222223</v>
      </c>
    </row>
    <row r="4512" spans="1:5" x14ac:dyDescent="0.35">
      <c r="A4512" t="s">
        <v>199</v>
      </c>
      <c r="B4512" t="str">
        <f>INDEX(Content!C:C, MATCH(A4512, Content!A:A, 0))</f>
        <v>science</v>
      </c>
      <c r="C4512" t="s">
        <v>3</v>
      </c>
      <c r="D4512">
        <f>VLOOKUP(C4512, ReactionTypes!A:C, 3, FALSE)</f>
        <v>60</v>
      </c>
      <c r="E4512" s="1">
        <v>44215.648611111108</v>
      </c>
    </row>
    <row r="4513" spans="1:5" x14ac:dyDescent="0.35">
      <c r="A4513" t="s">
        <v>199</v>
      </c>
      <c r="B4513" t="str">
        <f>INDEX(Content!C:C, MATCH(A4513, Content!A:A, 0))</f>
        <v>science</v>
      </c>
      <c r="C4513" t="s">
        <v>17</v>
      </c>
      <c r="D4513">
        <f>VLOOKUP(C4513, ReactionTypes!A:C, 3, FALSE)</f>
        <v>10</v>
      </c>
      <c r="E4513" s="1">
        <v>44010.902777777781</v>
      </c>
    </row>
    <row r="4514" spans="1:5" x14ac:dyDescent="0.35">
      <c r="A4514" t="s">
        <v>199</v>
      </c>
      <c r="B4514" t="str">
        <f>INDEX(Content!C:C, MATCH(A4514, Content!A:A, 0))</f>
        <v>science</v>
      </c>
      <c r="C4514" t="s">
        <v>21</v>
      </c>
      <c r="D4514">
        <f>VLOOKUP(C4514, ReactionTypes!A:C, 3, FALSE)</f>
        <v>12</v>
      </c>
      <c r="E4514" s="1">
        <v>44202.070138888892</v>
      </c>
    </row>
    <row r="4515" spans="1:5" x14ac:dyDescent="0.35">
      <c r="A4515" t="s">
        <v>199</v>
      </c>
      <c r="B4515" t="str">
        <f>INDEX(Content!C:C, MATCH(A4515, Content!A:A, 0))</f>
        <v>science</v>
      </c>
      <c r="C4515" t="s">
        <v>10</v>
      </c>
      <c r="D4515">
        <f>VLOOKUP(C4515, ReactionTypes!A:C, 3, FALSE)</f>
        <v>20</v>
      </c>
      <c r="E4515" s="1">
        <v>44092.520138888889</v>
      </c>
    </row>
    <row r="4516" spans="1:5" x14ac:dyDescent="0.35">
      <c r="A4516" t="s">
        <v>199</v>
      </c>
      <c r="B4516" t="str">
        <f>INDEX(Content!C:C, MATCH(A4516, Content!A:A, 0))</f>
        <v>science</v>
      </c>
      <c r="C4516" t="s">
        <v>6</v>
      </c>
      <c r="D4516">
        <f>VLOOKUP(C4516, ReactionTypes!A:C, 3, FALSE)</f>
        <v>0</v>
      </c>
      <c r="E4516" s="1">
        <v>44188.623611111114</v>
      </c>
    </row>
    <row r="4517" spans="1:5" x14ac:dyDescent="0.35">
      <c r="A4517" t="s">
        <v>199</v>
      </c>
      <c r="B4517" t="str">
        <f>INDEX(Content!C:C, MATCH(A4517, Content!A:A, 0))</f>
        <v>science</v>
      </c>
      <c r="C4517" t="s">
        <v>12</v>
      </c>
      <c r="D4517">
        <f>VLOOKUP(C4517, ReactionTypes!A:C, 3, FALSE)</f>
        <v>65</v>
      </c>
      <c r="E4517" s="1">
        <v>44239.35</v>
      </c>
    </row>
    <row r="4518" spans="1:5" x14ac:dyDescent="0.35">
      <c r="A4518" t="s">
        <v>199</v>
      </c>
      <c r="B4518" t="str">
        <f>INDEX(Content!C:C, MATCH(A4518, Content!A:A, 0))</f>
        <v>science</v>
      </c>
      <c r="C4518" t="s">
        <v>6</v>
      </c>
      <c r="D4518">
        <f>VLOOKUP(C4518, ReactionTypes!A:C, 3, FALSE)</f>
        <v>0</v>
      </c>
      <c r="E4518" s="1">
        <v>44092.572222222225</v>
      </c>
    </row>
    <row r="4519" spans="1:5" x14ac:dyDescent="0.35">
      <c r="A4519" t="s">
        <v>199</v>
      </c>
      <c r="B4519" t="str">
        <f>INDEX(Content!C:C, MATCH(A4519, Content!A:A, 0))</f>
        <v>science</v>
      </c>
      <c r="C4519" t="s">
        <v>14</v>
      </c>
      <c r="D4519">
        <f>VLOOKUP(C4519, ReactionTypes!A:C, 3, FALSE)</f>
        <v>70</v>
      </c>
      <c r="E4519" s="1">
        <v>44284.777083333334</v>
      </c>
    </row>
    <row r="4520" spans="1:5" x14ac:dyDescent="0.35">
      <c r="A4520" t="s">
        <v>199</v>
      </c>
      <c r="B4520" t="str">
        <f>INDEX(Content!C:C, MATCH(A4520, Content!A:A, 0))</f>
        <v>science</v>
      </c>
      <c r="C4520" t="s">
        <v>15</v>
      </c>
      <c r="D4520">
        <f>VLOOKUP(C4520, ReactionTypes!A:C, 3, FALSE)</f>
        <v>72</v>
      </c>
      <c r="E4520" s="1">
        <v>44119.568055555559</v>
      </c>
    </row>
    <row r="4521" spans="1:5" x14ac:dyDescent="0.35">
      <c r="A4521" t="s">
        <v>199</v>
      </c>
      <c r="B4521" t="str">
        <f>INDEX(Content!C:C, MATCH(A4521, Content!A:A, 0))</f>
        <v>science</v>
      </c>
      <c r="C4521" t="s">
        <v>5</v>
      </c>
      <c r="D4521">
        <f>VLOOKUP(C4521, ReactionTypes!A:C, 3, FALSE)</f>
        <v>70</v>
      </c>
      <c r="E4521" s="1">
        <v>44201.42083333333</v>
      </c>
    </row>
    <row r="4522" spans="1:5" x14ac:dyDescent="0.35">
      <c r="A4522" t="s">
        <v>199</v>
      </c>
      <c r="B4522" t="str">
        <f>INDEX(Content!C:C, MATCH(A4522, Content!A:A, 0))</f>
        <v>science</v>
      </c>
      <c r="C4522" t="s">
        <v>13</v>
      </c>
      <c r="D4522">
        <f>VLOOKUP(C4522, ReactionTypes!A:C, 3, FALSE)</f>
        <v>75</v>
      </c>
      <c r="E4522" s="1">
        <v>44055.371527777781</v>
      </c>
    </row>
    <row r="4523" spans="1:5" x14ac:dyDescent="0.35">
      <c r="A4523" t="s">
        <v>199</v>
      </c>
      <c r="B4523" t="str">
        <f>INDEX(Content!C:C, MATCH(A4523, Content!A:A, 0))</f>
        <v>science</v>
      </c>
      <c r="C4523" t="s">
        <v>15</v>
      </c>
      <c r="D4523">
        <f>VLOOKUP(C4523, ReactionTypes!A:C, 3, FALSE)</f>
        <v>72</v>
      </c>
      <c r="E4523" s="1">
        <v>44185.460416666669</v>
      </c>
    </row>
    <row r="4524" spans="1:5" x14ac:dyDescent="0.35">
      <c r="A4524" t="s">
        <v>199</v>
      </c>
      <c r="B4524" t="str">
        <f>INDEX(Content!C:C, MATCH(A4524, Content!A:A, 0))</f>
        <v>science</v>
      </c>
      <c r="C4524" t="s">
        <v>5</v>
      </c>
      <c r="D4524">
        <f>VLOOKUP(C4524, ReactionTypes!A:C, 3, FALSE)</f>
        <v>70</v>
      </c>
      <c r="E4524" s="1">
        <v>44362.833333333336</v>
      </c>
    </row>
    <row r="4525" spans="1:5" x14ac:dyDescent="0.35">
      <c r="A4525" t="s">
        <v>199</v>
      </c>
      <c r="B4525" t="str">
        <f>INDEX(Content!C:C, MATCH(A4525, Content!A:A, 0))</f>
        <v>science</v>
      </c>
      <c r="C4525" t="s">
        <v>12</v>
      </c>
      <c r="D4525">
        <f>VLOOKUP(C4525, ReactionTypes!A:C, 3, FALSE)</f>
        <v>65</v>
      </c>
      <c r="E4525" s="1">
        <v>44091.208333333336</v>
      </c>
    </row>
    <row r="4526" spans="1:5" x14ac:dyDescent="0.35">
      <c r="A4526" t="s">
        <v>199</v>
      </c>
      <c r="B4526" t="str">
        <f>INDEX(Content!C:C, MATCH(A4526, Content!A:A, 0))</f>
        <v>science</v>
      </c>
      <c r="C4526" t="s">
        <v>17</v>
      </c>
      <c r="D4526">
        <f>VLOOKUP(C4526, ReactionTypes!A:C, 3, FALSE)</f>
        <v>10</v>
      </c>
      <c r="E4526" s="1">
        <v>44270.433333333334</v>
      </c>
    </row>
    <row r="4527" spans="1:5" x14ac:dyDescent="0.35">
      <c r="A4527" t="s">
        <v>199</v>
      </c>
      <c r="B4527" t="str">
        <f>INDEX(Content!C:C, MATCH(A4527, Content!A:A, 0))</f>
        <v>science</v>
      </c>
      <c r="C4527" t="s">
        <v>19</v>
      </c>
      <c r="D4527">
        <f>VLOOKUP(C4527, ReactionTypes!A:C, 3, FALSE)</f>
        <v>35</v>
      </c>
      <c r="E4527" s="1">
        <v>44138.40625</v>
      </c>
    </row>
    <row r="4528" spans="1:5" x14ac:dyDescent="0.35">
      <c r="A4528" t="s">
        <v>199</v>
      </c>
      <c r="B4528" t="str">
        <f>INDEX(Content!C:C, MATCH(A4528, Content!A:A, 0))</f>
        <v>science</v>
      </c>
      <c r="C4528" t="s">
        <v>18</v>
      </c>
      <c r="D4528">
        <f>VLOOKUP(C4528, ReactionTypes!A:C, 3, FALSE)</f>
        <v>45</v>
      </c>
      <c r="E4528" s="1">
        <v>44014.685416666667</v>
      </c>
    </row>
    <row r="4529" spans="1:5" x14ac:dyDescent="0.35">
      <c r="A4529" t="s">
        <v>199</v>
      </c>
      <c r="B4529" t="str">
        <f>INDEX(Content!C:C, MATCH(A4529, Content!A:A, 0))</f>
        <v>science</v>
      </c>
      <c r="C4529" t="s">
        <v>9</v>
      </c>
      <c r="D4529">
        <f>VLOOKUP(C4529, ReactionTypes!A:C, 3, FALSE)</f>
        <v>30</v>
      </c>
      <c r="E4529" s="1">
        <v>44108.611805555556</v>
      </c>
    </row>
    <row r="4530" spans="1:5" x14ac:dyDescent="0.35">
      <c r="A4530" t="s">
        <v>200</v>
      </c>
      <c r="B4530" t="str">
        <f>INDEX(Content!C:C, MATCH(A4530, Content!A:A, 0))</f>
        <v>cooking</v>
      </c>
      <c r="C4530" t="s">
        <v>14</v>
      </c>
      <c r="D4530">
        <f>VLOOKUP(C4530, ReactionTypes!A:C, 3, FALSE)</f>
        <v>70</v>
      </c>
      <c r="E4530" s="1">
        <v>44249.086111111108</v>
      </c>
    </row>
    <row r="4531" spans="1:5" x14ac:dyDescent="0.35">
      <c r="A4531" t="s">
        <v>200</v>
      </c>
      <c r="B4531" t="str">
        <f>INDEX(Content!C:C, MATCH(A4531, Content!A:A, 0))</f>
        <v>cooking</v>
      </c>
      <c r="C4531" t="s">
        <v>14</v>
      </c>
      <c r="D4531">
        <f>VLOOKUP(C4531, ReactionTypes!A:C, 3, FALSE)</f>
        <v>70</v>
      </c>
      <c r="E4531" s="1">
        <v>44281.95416666667</v>
      </c>
    </row>
    <row r="4532" spans="1:5" x14ac:dyDescent="0.35">
      <c r="A4532" t="s">
        <v>200</v>
      </c>
      <c r="B4532" t="str">
        <f>INDEX(Content!C:C, MATCH(A4532, Content!A:A, 0))</f>
        <v>cooking</v>
      </c>
      <c r="C4532" t="s">
        <v>10</v>
      </c>
      <c r="D4532">
        <f>VLOOKUP(C4532, ReactionTypes!A:C, 3, FALSE)</f>
        <v>20</v>
      </c>
      <c r="E4532" s="1">
        <v>44028.965277777781</v>
      </c>
    </row>
    <row r="4533" spans="1:5" x14ac:dyDescent="0.35">
      <c r="A4533" t="s">
        <v>200</v>
      </c>
      <c r="B4533" t="str">
        <f>INDEX(Content!C:C, MATCH(A4533, Content!A:A, 0))</f>
        <v>cooking</v>
      </c>
      <c r="C4533" t="s">
        <v>13</v>
      </c>
      <c r="D4533">
        <f>VLOOKUP(C4533, ReactionTypes!A:C, 3, FALSE)</f>
        <v>75</v>
      </c>
      <c r="E4533" s="1">
        <v>44125.697222222225</v>
      </c>
    </row>
    <row r="4534" spans="1:5" x14ac:dyDescent="0.35">
      <c r="A4534" t="s">
        <v>200</v>
      </c>
      <c r="B4534" t="str">
        <f>INDEX(Content!C:C, MATCH(A4534, Content!A:A, 0))</f>
        <v>cooking</v>
      </c>
      <c r="C4534" t="s">
        <v>15</v>
      </c>
      <c r="D4534">
        <f>VLOOKUP(C4534, ReactionTypes!A:C, 3, FALSE)</f>
        <v>72</v>
      </c>
      <c r="E4534" s="1">
        <v>44357.363194444442</v>
      </c>
    </row>
    <row r="4535" spans="1:5" x14ac:dyDescent="0.35">
      <c r="A4535" t="s">
        <v>200</v>
      </c>
      <c r="B4535" t="str">
        <f>INDEX(Content!C:C, MATCH(A4535, Content!A:A, 0))</f>
        <v>cooking</v>
      </c>
      <c r="C4535" t="s">
        <v>3</v>
      </c>
      <c r="D4535">
        <f>VLOOKUP(C4535, ReactionTypes!A:C, 3, FALSE)</f>
        <v>60</v>
      </c>
      <c r="E4535" s="1">
        <v>44148.409722222219</v>
      </c>
    </row>
    <row r="4536" spans="1:5" x14ac:dyDescent="0.35">
      <c r="A4536" t="s">
        <v>200</v>
      </c>
      <c r="B4536" t="str">
        <f>INDEX(Content!C:C, MATCH(A4536, Content!A:A, 0))</f>
        <v>cooking</v>
      </c>
      <c r="C4536" t="s">
        <v>16</v>
      </c>
      <c r="D4536">
        <f>VLOOKUP(C4536, ReactionTypes!A:C, 3, FALSE)</f>
        <v>50</v>
      </c>
      <c r="E4536" s="1">
        <v>44047.931250000001</v>
      </c>
    </row>
    <row r="4537" spans="1:5" x14ac:dyDescent="0.35">
      <c r="A4537" t="s">
        <v>200</v>
      </c>
      <c r="B4537" t="str">
        <f>INDEX(Content!C:C, MATCH(A4537, Content!A:A, 0))</f>
        <v>cooking</v>
      </c>
      <c r="C4537" t="s">
        <v>15</v>
      </c>
      <c r="D4537">
        <f>VLOOKUP(C4537, ReactionTypes!A:C, 3, FALSE)</f>
        <v>72</v>
      </c>
      <c r="E4537" s="1">
        <v>44207.231249999997</v>
      </c>
    </row>
    <row r="4538" spans="1:5" x14ac:dyDescent="0.35">
      <c r="A4538" t="s">
        <v>200</v>
      </c>
      <c r="B4538" t="str">
        <f>INDEX(Content!C:C, MATCH(A4538, Content!A:A, 0))</f>
        <v>cooking</v>
      </c>
      <c r="C4538" t="s">
        <v>12</v>
      </c>
      <c r="D4538">
        <f>VLOOKUP(C4538, ReactionTypes!A:C, 3, FALSE)</f>
        <v>65</v>
      </c>
      <c r="E4538" s="1">
        <v>44055.606249999997</v>
      </c>
    </row>
    <row r="4539" spans="1:5" x14ac:dyDescent="0.35">
      <c r="A4539" t="s">
        <v>200</v>
      </c>
      <c r="B4539" t="str">
        <f>INDEX(Content!C:C, MATCH(A4539, Content!A:A, 0))</f>
        <v>cooking</v>
      </c>
      <c r="C4539" t="s">
        <v>16</v>
      </c>
      <c r="D4539">
        <f>VLOOKUP(C4539, ReactionTypes!A:C, 3, FALSE)</f>
        <v>50</v>
      </c>
      <c r="E4539" s="1">
        <v>44283.828472222223</v>
      </c>
    </row>
    <row r="4540" spans="1:5" x14ac:dyDescent="0.35">
      <c r="A4540" t="s">
        <v>200</v>
      </c>
      <c r="B4540" t="str">
        <f>INDEX(Content!C:C, MATCH(A4540, Content!A:A, 0))</f>
        <v>cooking</v>
      </c>
      <c r="C4540" t="s">
        <v>19</v>
      </c>
      <c r="D4540">
        <f>VLOOKUP(C4540, ReactionTypes!A:C, 3, FALSE)</f>
        <v>35</v>
      </c>
      <c r="E4540" s="1">
        <v>44046.878472222219</v>
      </c>
    </row>
    <row r="4541" spans="1:5" x14ac:dyDescent="0.35">
      <c r="A4541" t="s">
        <v>200</v>
      </c>
      <c r="B4541" t="str">
        <f>INDEX(Content!C:C, MATCH(A4541, Content!A:A, 0))</f>
        <v>cooking</v>
      </c>
      <c r="C4541" t="s">
        <v>18</v>
      </c>
      <c r="D4541">
        <f>VLOOKUP(C4541, ReactionTypes!A:C, 3, FALSE)</f>
        <v>45</v>
      </c>
      <c r="E4541" s="1">
        <v>44243.500694444447</v>
      </c>
    </row>
    <row r="4542" spans="1:5" x14ac:dyDescent="0.35">
      <c r="A4542" t="s">
        <v>200</v>
      </c>
      <c r="B4542" t="str">
        <f>INDEX(Content!C:C, MATCH(A4542, Content!A:A, 0))</f>
        <v>cooking</v>
      </c>
      <c r="C4542" t="s">
        <v>15</v>
      </c>
      <c r="D4542">
        <f>VLOOKUP(C4542, ReactionTypes!A:C, 3, FALSE)</f>
        <v>72</v>
      </c>
      <c r="E4542" s="1">
        <v>44108.276388888888</v>
      </c>
    </row>
    <row r="4543" spans="1:5" x14ac:dyDescent="0.35">
      <c r="A4543" t="s">
        <v>200</v>
      </c>
      <c r="B4543" t="str">
        <f>INDEX(Content!C:C, MATCH(A4543, Content!A:A, 0))</f>
        <v>cooking</v>
      </c>
      <c r="C4543" t="s">
        <v>20</v>
      </c>
      <c r="D4543">
        <f>VLOOKUP(C4543, ReactionTypes!A:C, 3, FALSE)</f>
        <v>15</v>
      </c>
      <c r="E4543" s="1">
        <v>44169.736111111109</v>
      </c>
    </row>
    <row r="4544" spans="1:5" x14ac:dyDescent="0.35">
      <c r="A4544" t="s">
        <v>200</v>
      </c>
      <c r="B4544" t="str">
        <f>INDEX(Content!C:C, MATCH(A4544, Content!A:A, 0))</f>
        <v>cooking</v>
      </c>
      <c r="C4544" t="s">
        <v>9</v>
      </c>
      <c r="D4544">
        <f>VLOOKUP(C4544, ReactionTypes!A:C, 3, FALSE)</f>
        <v>30</v>
      </c>
      <c r="E4544" s="1">
        <v>44009.008333333331</v>
      </c>
    </row>
    <row r="4545" spans="1:5" x14ac:dyDescent="0.35">
      <c r="A4545" t="s">
        <v>200</v>
      </c>
      <c r="B4545" t="str">
        <f>INDEX(Content!C:C, MATCH(A4545, Content!A:A, 0))</f>
        <v>cooking</v>
      </c>
      <c r="C4545" t="s">
        <v>5</v>
      </c>
      <c r="D4545">
        <f>VLOOKUP(C4545, ReactionTypes!A:C, 3, FALSE)</f>
        <v>70</v>
      </c>
      <c r="E4545" s="1">
        <v>44183.223611111112</v>
      </c>
    </row>
    <row r="4546" spans="1:5" x14ac:dyDescent="0.35">
      <c r="A4546" t="s">
        <v>200</v>
      </c>
      <c r="B4546" t="str">
        <f>INDEX(Content!C:C, MATCH(A4546, Content!A:A, 0))</f>
        <v>cooking</v>
      </c>
      <c r="C4546" t="s">
        <v>17</v>
      </c>
      <c r="D4546">
        <f>VLOOKUP(C4546, ReactionTypes!A:C, 3, FALSE)</f>
        <v>10</v>
      </c>
      <c r="E4546" s="1">
        <v>44336.199305555558</v>
      </c>
    </row>
    <row r="4547" spans="1:5" x14ac:dyDescent="0.35">
      <c r="A4547" t="s">
        <v>200</v>
      </c>
      <c r="B4547" t="str">
        <f>INDEX(Content!C:C, MATCH(A4547, Content!A:A, 0))</f>
        <v>cooking</v>
      </c>
      <c r="C4547" t="s">
        <v>13</v>
      </c>
      <c r="D4547">
        <f>VLOOKUP(C4547, ReactionTypes!A:C, 3, FALSE)</f>
        <v>75</v>
      </c>
      <c r="E4547" s="1">
        <v>44335.614583333336</v>
      </c>
    </row>
    <row r="4548" spans="1:5" x14ac:dyDescent="0.35">
      <c r="A4548" t="s">
        <v>200</v>
      </c>
      <c r="B4548" t="str">
        <f>INDEX(Content!C:C, MATCH(A4548, Content!A:A, 0))</f>
        <v>cooking</v>
      </c>
      <c r="C4548" t="s">
        <v>14</v>
      </c>
      <c r="D4548">
        <f>VLOOKUP(C4548, ReactionTypes!A:C, 3, FALSE)</f>
        <v>70</v>
      </c>
      <c r="E4548" s="1">
        <v>44132.041666666664</v>
      </c>
    </row>
    <row r="4549" spans="1:5" x14ac:dyDescent="0.35">
      <c r="A4549" t="s">
        <v>200</v>
      </c>
      <c r="B4549" t="str">
        <f>INDEX(Content!C:C, MATCH(A4549, Content!A:A, 0))</f>
        <v>cooking</v>
      </c>
      <c r="C4549" t="s">
        <v>17</v>
      </c>
      <c r="D4549">
        <f>VLOOKUP(C4549, ReactionTypes!A:C, 3, FALSE)</f>
        <v>10</v>
      </c>
      <c r="E4549" s="1">
        <v>44076.836111111108</v>
      </c>
    </row>
    <row r="4550" spans="1:5" x14ac:dyDescent="0.35">
      <c r="A4550" t="s">
        <v>200</v>
      </c>
      <c r="B4550" t="str">
        <f>INDEX(Content!C:C, MATCH(A4550, Content!A:A, 0))</f>
        <v>cooking</v>
      </c>
      <c r="C4550" t="s">
        <v>13</v>
      </c>
      <c r="D4550">
        <f>VLOOKUP(C4550, ReactionTypes!A:C, 3, FALSE)</f>
        <v>75</v>
      </c>
      <c r="E4550" s="1">
        <v>44240.049305555556</v>
      </c>
    </row>
    <row r="4551" spans="1:5" x14ac:dyDescent="0.35">
      <c r="A4551" t="s">
        <v>200</v>
      </c>
      <c r="B4551" t="str">
        <f>INDEX(Content!C:C, MATCH(A4551, Content!A:A, 0))</f>
        <v>cooking</v>
      </c>
      <c r="C4551" t="s">
        <v>18</v>
      </c>
      <c r="D4551">
        <f>VLOOKUP(C4551, ReactionTypes!A:C, 3, FALSE)</f>
        <v>45</v>
      </c>
      <c r="E4551" s="1">
        <v>44143.32916666667</v>
      </c>
    </row>
    <row r="4552" spans="1:5" x14ac:dyDescent="0.35">
      <c r="A4552" t="s">
        <v>200</v>
      </c>
      <c r="B4552" t="str">
        <f>INDEX(Content!C:C, MATCH(A4552, Content!A:A, 0))</f>
        <v>cooking</v>
      </c>
      <c r="C4552" t="s">
        <v>9</v>
      </c>
      <c r="D4552">
        <f>VLOOKUP(C4552, ReactionTypes!A:C, 3, FALSE)</f>
        <v>30</v>
      </c>
      <c r="E4552" s="1">
        <v>44279.382638888892</v>
      </c>
    </row>
    <row r="4553" spans="1:5" x14ac:dyDescent="0.35">
      <c r="A4553" t="s">
        <v>200</v>
      </c>
      <c r="B4553" t="str">
        <f>INDEX(Content!C:C, MATCH(A4553, Content!A:A, 0))</f>
        <v>cooking</v>
      </c>
      <c r="C4553" t="s">
        <v>8</v>
      </c>
      <c r="D4553">
        <f>VLOOKUP(C4553, ReactionTypes!A:C, 3, FALSE)</f>
        <v>5</v>
      </c>
      <c r="E4553" s="1">
        <v>44202.160416666666</v>
      </c>
    </row>
    <row r="4554" spans="1:5" x14ac:dyDescent="0.35">
      <c r="A4554" t="s">
        <v>200</v>
      </c>
      <c r="B4554" t="str">
        <f>INDEX(Content!C:C, MATCH(A4554, Content!A:A, 0))</f>
        <v>cooking</v>
      </c>
      <c r="C4554" t="s">
        <v>3</v>
      </c>
      <c r="D4554">
        <f>VLOOKUP(C4554, ReactionTypes!A:C, 3, FALSE)</f>
        <v>60</v>
      </c>
      <c r="E4554" s="1">
        <v>44030.281944444447</v>
      </c>
    </row>
    <row r="4555" spans="1:5" x14ac:dyDescent="0.35">
      <c r="A4555" t="s">
        <v>200</v>
      </c>
      <c r="B4555" t="str">
        <f>INDEX(Content!C:C, MATCH(A4555, Content!A:A, 0))</f>
        <v>cooking</v>
      </c>
      <c r="C4555" t="s">
        <v>9</v>
      </c>
      <c r="D4555">
        <f>VLOOKUP(C4555, ReactionTypes!A:C, 3, FALSE)</f>
        <v>30</v>
      </c>
      <c r="E4555" s="1">
        <v>44082.938194444447</v>
      </c>
    </row>
    <row r="4556" spans="1:5" x14ac:dyDescent="0.35">
      <c r="A4556" t="s">
        <v>200</v>
      </c>
      <c r="B4556" t="str">
        <f>INDEX(Content!C:C, MATCH(A4556, Content!A:A, 0))</f>
        <v>cooking</v>
      </c>
      <c r="C4556" t="s">
        <v>18</v>
      </c>
      <c r="D4556">
        <f>VLOOKUP(C4556, ReactionTypes!A:C, 3, FALSE)</f>
        <v>45</v>
      </c>
      <c r="E4556" s="1">
        <v>44253.606944444444</v>
      </c>
    </row>
    <row r="4557" spans="1:5" x14ac:dyDescent="0.35">
      <c r="A4557" t="s">
        <v>201</v>
      </c>
      <c r="B4557" t="str">
        <f>INDEX(Content!C:C, MATCH(A4557, Content!A:A, 0))</f>
        <v>cooking</v>
      </c>
      <c r="C4557" t="s">
        <v>19</v>
      </c>
      <c r="D4557">
        <f>VLOOKUP(C4557, ReactionTypes!A:C, 3, FALSE)</f>
        <v>35</v>
      </c>
      <c r="E4557" s="1">
        <v>44040.043749999997</v>
      </c>
    </row>
    <row r="4558" spans="1:5" x14ac:dyDescent="0.35">
      <c r="A4558" t="s">
        <v>201</v>
      </c>
      <c r="B4558" t="str">
        <f>INDEX(Content!C:C, MATCH(A4558, Content!A:A, 0))</f>
        <v>cooking</v>
      </c>
      <c r="C4558" t="s">
        <v>8</v>
      </c>
      <c r="D4558">
        <f>VLOOKUP(C4558, ReactionTypes!A:C, 3, FALSE)</f>
        <v>5</v>
      </c>
      <c r="E4558" s="1">
        <v>44063.07916666667</v>
      </c>
    </row>
    <row r="4559" spans="1:5" x14ac:dyDescent="0.35">
      <c r="A4559" t="s">
        <v>201</v>
      </c>
      <c r="B4559" t="str">
        <f>INDEX(Content!C:C, MATCH(A4559, Content!A:A, 0))</f>
        <v>cooking</v>
      </c>
      <c r="C4559" t="s">
        <v>14</v>
      </c>
      <c r="D4559">
        <f>VLOOKUP(C4559, ReactionTypes!A:C, 3, FALSE)</f>
        <v>70</v>
      </c>
      <c r="E4559" s="1">
        <v>44024.795138888891</v>
      </c>
    </row>
    <row r="4560" spans="1:5" x14ac:dyDescent="0.35">
      <c r="A4560" t="s">
        <v>201</v>
      </c>
      <c r="B4560" t="str">
        <f>INDEX(Content!C:C, MATCH(A4560, Content!A:A, 0))</f>
        <v>cooking</v>
      </c>
      <c r="C4560" t="s">
        <v>14</v>
      </c>
      <c r="D4560">
        <f>VLOOKUP(C4560, ReactionTypes!A:C, 3, FALSE)</f>
        <v>70</v>
      </c>
      <c r="E4560" s="1">
        <v>44021.446527777778</v>
      </c>
    </row>
    <row r="4561" spans="1:5" x14ac:dyDescent="0.35">
      <c r="A4561" t="s">
        <v>201</v>
      </c>
      <c r="B4561" t="str">
        <f>INDEX(Content!C:C, MATCH(A4561, Content!A:A, 0))</f>
        <v>cooking</v>
      </c>
      <c r="C4561" t="s">
        <v>5</v>
      </c>
      <c r="D4561">
        <f>VLOOKUP(C4561, ReactionTypes!A:C, 3, FALSE)</f>
        <v>70</v>
      </c>
      <c r="E4561" s="1">
        <v>44031.089583333334</v>
      </c>
    </row>
    <row r="4562" spans="1:5" x14ac:dyDescent="0.35">
      <c r="A4562" t="s">
        <v>201</v>
      </c>
      <c r="B4562" t="str">
        <f>INDEX(Content!C:C, MATCH(A4562, Content!A:A, 0))</f>
        <v>cooking</v>
      </c>
      <c r="C4562" t="s">
        <v>9</v>
      </c>
      <c r="D4562">
        <f>VLOOKUP(C4562, ReactionTypes!A:C, 3, FALSE)</f>
        <v>30</v>
      </c>
      <c r="E4562" s="1">
        <v>44109.34652777778</v>
      </c>
    </row>
    <row r="4563" spans="1:5" x14ac:dyDescent="0.35">
      <c r="A4563" t="s">
        <v>201</v>
      </c>
      <c r="B4563" t="str">
        <f>INDEX(Content!C:C, MATCH(A4563, Content!A:A, 0))</f>
        <v>cooking</v>
      </c>
      <c r="C4563" t="s">
        <v>5</v>
      </c>
      <c r="D4563">
        <f>VLOOKUP(C4563, ReactionTypes!A:C, 3, FALSE)</f>
        <v>70</v>
      </c>
      <c r="E4563" s="1">
        <v>44302.224999999999</v>
      </c>
    </row>
    <row r="4564" spans="1:5" x14ac:dyDescent="0.35">
      <c r="A4564" t="s">
        <v>201</v>
      </c>
      <c r="B4564" t="str">
        <f>INDEX(Content!C:C, MATCH(A4564, Content!A:A, 0))</f>
        <v>cooking</v>
      </c>
      <c r="C4564" t="s">
        <v>19</v>
      </c>
      <c r="D4564">
        <f>VLOOKUP(C4564, ReactionTypes!A:C, 3, FALSE)</f>
        <v>35</v>
      </c>
      <c r="E4564" s="1">
        <v>44148.719444444447</v>
      </c>
    </row>
    <row r="4565" spans="1:5" x14ac:dyDescent="0.35">
      <c r="A4565" t="s">
        <v>201</v>
      </c>
      <c r="B4565" t="str">
        <f>INDEX(Content!C:C, MATCH(A4565, Content!A:A, 0))</f>
        <v>cooking</v>
      </c>
      <c r="C4565" t="s">
        <v>8</v>
      </c>
      <c r="D4565">
        <f>VLOOKUP(C4565, ReactionTypes!A:C, 3, FALSE)</f>
        <v>5</v>
      </c>
      <c r="E4565" s="1">
        <v>44048.977777777778</v>
      </c>
    </row>
    <row r="4566" spans="1:5" x14ac:dyDescent="0.35">
      <c r="A4566" t="s">
        <v>201</v>
      </c>
      <c r="B4566" t="str">
        <f>INDEX(Content!C:C, MATCH(A4566, Content!A:A, 0))</f>
        <v>cooking</v>
      </c>
      <c r="C4566" t="s">
        <v>9</v>
      </c>
      <c r="D4566">
        <f>VLOOKUP(C4566, ReactionTypes!A:C, 3, FALSE)</f>
        <v>30</v>
      </c>
      <c r="E4566" s="1">
        <v>44046.793749999997</v>
      </c>
    </row>
    <row r="4567" spans="1:5" x14ac:dyDescent="0.35">
      <c r="A4567" t="s">
        <v>201</v>
      </c>
      <c r="B4567" t="str">
        <f>INDEX(Content!C:C, MATCH(A4567, Content!A:A, 0))</f>
        <v>cooking</v>
      </c>
      <c r="C4567" t="s">
        <v>20</v>
      </c>
      <c r="D4567">
        <f>VLOOKUP(C4567, ReactionTypes!A:C, 3, FALSE)</f>
        <v>15</v>
      </c>
      <c r="E4567" s="1">
        <v>44334.416666666664</v>
      </c>
    </row>
    <row r="4568" spans="1:5" x14ac:dyDescent="0.35">
      <c r="A4568" t="s">
        <v>201</v>
      </c>
      <c r="B4568" t="str">
        <f>INDEX(Content!C:C, MATCH(A4568, Content!A:A, 0))</f>
        <v>cooking</v>
      </c>
      <c r="C4568" t="s">
        <v>16</v>
      </c>
      <c r="D4568">
        <f>VLOOKUP(C4568, ReactionTypes!A:C, 3, FALSE)</f>
        <v>50</v>
      </c>
      <c r="E4568" s="1">
        <v>44184.879166666666</v>
      </c>
    </row>
    <row r="4569" spans="1:5" x14ac:dyDescent="0.35">
      <c r="A4569" t="s">
        <v>201</v>
      </c>
      <c r="B4569" t="str">
        <f>INDEX(Content!C:C, MATCH(A4569, Content!A:A, 0))</f>
        <v>cooking</v>
      </c>
      <c r="C4569" t="s">
        <v>20</v>
      </c>
      <c r="D4569">
        <f>VLOOKUP(C4569, ReactionTypes!A:C, 3, FALSE)</f>
        <v>15</v>
      </c>
      <c r="E4569" s="1">
        <v>44278.20416666667</v>
      </c>
    </row>
    <row r="4570" spans="1:5" x14ac:dyDescent="0.35">
      <c r="A4570" t="s">
        <v>201</v>
      </c>
      <c r="B4570" t="str">
        <f>INDEX(Content!C:C, MATCH(A4570, Content!A:A, 0))</f>
        <v>cooking</v>
      </c>
      <c r="C4570" t="s">
        <v>13</v>
      </c>
      <c r="D4570">
        <f>VLOOKUP(C4570, ReactionTypes!A:C, 3, FALSE)</f>
        <v>75</v>
      </c>
      <c r="E4570" s="1">
        <v>44358.976388888892</v>
      </c>
    </row>
    <row r="4571" spans="1:5" x14ac:dyDescent="0.35">
      <c r="A4571" t="s">
        <v>201</v>
      </c>
      <c r="B4571" t="str">
        <f>INDEX(Content!C:C, MATCH(A4571, Content!A:A, 0))</f>
        <v>cooking</v>
      </c>
      <c r="C4571" t="s">
        <v>3</v>
      </c>
      <c r="D4571">
        <f>VLOOKUP(C4571, ReactionTypes!A:C, 3, FALSE)</f>
        <v>60</v>
      </c>
      <c r="E4571" s="1">
        <v>44088.418749999997</v>
      </c>
    </row>
    <row r="4572" spans="1:5" x14ac:dyDescent="0.35">
      <c r="A4572" t="s">
        <v>201</v>
      </c>
      <c r="B4572" t="str">
        <f>INDEX(Content!C:C, MATCH(A4572, Content!A:A, 0))</f>
        <v>cooking</v>
      </c>
      <c r="C4572" t="s">
        <v>13</v>
      </c>
      <c r="D4572">
        <f>VLOOKUP(C4572, ReactionTypes!A:C, 3, FALSE)</f>
        <v>75</v>
      </c>
      <c r="E4572" s="1">
        <v>44319.734722222223</v>
      </c>
    </row>
    <row r="4573" spans="1:5" x14ac:dyDescent="0.35">
      <c r="A4573" t="s">
        <v>201</v>
      </c>
      <c r="B4573" t="str">
        <f>INDEX(Content!C:C, MATCH(A4573, Content!A:A, 0))</f>
        <v>cooking</v>
      </c>
      <c r="C4573" t="s">
        <v>6</v>
      </c>
      <c r="D4573">
        <f>VLOOKUP(C4573, ReactionTypes!A:C, 3, FALSE)</f>
        <v>0</v>
      </c>
      <c r="E4573" s="1">
        <v>44189.820138888892</v>
      </c>
    </row>
    <row r="4574" spans="1:5" x14ac:dyDescent="0.35">
      <c r="A4574" t="s">
        <v>201</v>
      </c>
      <c r="B4574" t="str">
        <f>INDEX(Content!C:C, MATCH(A4574, Content!A:A, 0))</f>
        <v>cooking</v>
      </c>
      <c r="C4574" t="s">
        <v>10</v>
      </c>
      <c r="D4574">
        <f>VLOOKUP(C4574, ReactionTypes!A:C, 3, FALSE)</f>
        <v>20</v>
      </c>
      <c r="E4574" s="1">
        <v>44312.929166666669</v>
      </c>
    </row>
    <row r="4575" spans="1:5" x14ac:dyDescent="0.35">
      <c r="A4575" t="s">
        <v>201</v>
      </c>
      <c r="B4575" t="str">
        <f>INDEX(Content!C:C, MATCH(A4575, Content!A:A, 0))</f>
        <v>cooking</v>
      </c>
      <c r="C4575" t="s">
        <v>20</v>
      </c>
      <c r="D4575">
        <f>VLOOKUP(C4575, ReactionTypes!A:C, 3, FALSE)</f>
        <v>15</v>
      </c>
      <c r="E4575" s="1">
        <v>44354.654166666667</v>
      </c>
    </row>
    <row r="4576" spans="1:5" x14ac:dyDescent="0.35">
      <c r="A4576" t="s">
        <v>201</v>
      </c>
      <c r="B4576" t="str">
        <f>INDEX(Content!C:C, MATCH(A4576, Content!A:A, 0))</f>
        <v>cooking</v>
      </c>
      <c r="C4576" t="s">
        <v>17</v>
      </c>
      <c r="D4576">
        <f>VLOOKUP(C4576, ReactionTypes!A:C, 3, FALSE)</f>
        <v>10</v>
      </c>
      <c r="E4576" s="1">
        <v>44182.505555555559</v>
      </c>
    </row>
    <row r="4577" spans="1:5" x14ac:dyDescent="0.35">
      <c r="A4577" t="s">
        <v>201</v>
      </c>
      <c r="B4577" t="str">
        <f>INDEX(Content!C:C, MATCH(A4577, Content!A:A, 0))</f>
        <v>cooking</v>
      </c>
      <c r="C4577" t="s">
        <v>19</v>
      </c>
      <c r="D4577">
        <f>VLOOKUP(C4577, ReactionTypes!A:C, 3, FALSE)</f>
        <v>35</v>
      </c>
      <c r="E4577" s="1">
        <v>44336.318749999999</v>
      </c>
    </row>
    <row r="4578" spans="1:5" x14ac:dyDescent="0.35">
      <c r="A4578" t="s">
        <v>201</v>
      </c>
      <c r="B4578" t="str">
        <f>INDEX(Content!C:C, MATCH(A4578, Content!A:A, 0))</f>
        <v>cooking</v>
      </c>
      <c r="C4578" t="s">
        <v>16</v>
      </c>
      <c r="D4578">
        <f>VLOOKUP(C4578, ReactionTypes!A:C, 3, FALSE)</f>
        <v>50</v>
      </c>
      <c r="E4578" s="1">
        <v>44079.669444444444</v>
      </c>
    </row>
    <row r="4579" spans="1:5" x14ac:dyDescent="0.35">
      <c r="A4579" t="s">
        <v>201</v>
      </c>
      <c r="B4579" t="str">
        <f>INDEX(Content!C:C, MATCH(A4579, Content!A:A, 0))</f>
        <v>cooking</v>
      </c>
      <c r="C4579" t="s">
        <v>16</v>
      </c>
      <c r="D4579">
        <f>VLOOKUP(C4579, ReactionTypes!A:C, 3, FALSE)</f>
        <v>50</v>
      </c>
      <c r="E4579" s="1">
        <v>44055.71875</v>
      </c>
    </row>
    <row r="4580" spans="1:5" x14ac:dyDescent="0.35">
      <c r="A4580" t="s">
        <v>201</v>
      </c>
      <c r="B4580" t="str">
        <f>INDEX(Content!C:C, MATCH(A4580, Content!A:A, 0))</f>
        <v>cooking</v>
      </c>
      <c r="C4580" t="s">
        <v>9</v>
      </c>
      <c r="D4580">
        <f>VLOOKUP(C4580, ReactionTypes!A:C, 3, FALSE)</f>
        <v>30</v>
      </c>
      <c r="E4580" s="1">
        <v>44133.976388888892</v>
      </c>
    </row>
    <row r="4581" spans="1:5" x14ac:dyDescent="0.35">
      <c r="A4581" t="s">
        <v>201</v>
      </c>
      <c r="B4581" t="str">
        <f>INDEX(Content!C:C, MATCH(A4581, Content!A:A, 0))</f>
        <v>cooking</v>
      </c>
      <c r="C4581" t="s">
        <v>12</v>
      </c>
      <c r="D4581">
        <f>VLOOKUP(C4581, ReactionTypes!A:C, 3, FALSE)</f>
        <v>65</v>
      </c>
      <c r="E4581" s="1">
        <v>44047.499305555553</v>
      </c>
    </row>
    <row r="4582" spans="1:5" x14ac:dyDescent="0.35">
      <c r="A4582" t="s">
        <v>201</v>
      </c>
      <c r="B4582" t="str">
        <f>INDEX(Content!C:C, MATCH(A4582, Content!A:A, 0))</f>
        <v>cooking</v>
      </c>
      <c r="C4582" t="s">
        <v>6</v>
      </c>
      <c r="D4582">
        <f>VLOOKUP(C4582, ReactionTypes!A:C, 3, FALSE)</f>
        <v>0</v>
      </c>
      <c r="E4582" s="1">
        <v>44170.772916666669</v>
      </c>
    </row>
    <row r="4583" spans="1:5" x14ac:dyDescent="0.35">
      <c r="A4583" t="s">
        <v>201</v>
      </c>
      <c r="B4583" t="str">
        <f>INDEX(Content!C:C, MATCH(A4583, Content!A:A, 0))</f>
        <v>cooking</v>
      </c>
      <c r="C4583" t="s">
        <v>20</v>
      </c>
      <c r="D4583">
        <f>VLOOKUP(C4583, ReactionTypes!A:C, 3, FALSE)</f>
        <v>15</v>
      </c>
      <c r="E4583" s="1">
        <v>44245.10833333333</v>
      </c>
    </row>
    <row r="4584" spans="1:5" x14ac:dyDescent="0.35">
      <c r="A4584" t="s">
        <v>201</v>
      </c>
      <c r="B4584" t="str">
        <f>INDEX(Content!C:C, MATCH(A4584, Content!A:A, 0))</f>
        <v>cooking</v>
      </c>
      <c r="C4584" t="s">
        <v>9</v>
      </c>
      <c r="D4584">
        <f>VLOOKUP(C4584, ReactionTypes!A:C, 3, FALSE)</f>
        <v>30</v>
      </c>
      <c r="E4584" s="1">
        <v>44052.775694444441</v>
      </c>
    </row>
    <row r="4585" spans="1:5" x14ac:dyDescent="0.35">
      <c r="A4585" t="s">
        <v>201</v>
      </c>
      <c r="B4585" t="str">
        <f>INDEX(Content!C:C, MATCH(A4585, Content!A:A, 0))</f>
        <v>cooking</v>
      </c>
      <c r="C4585" t="s">
        <v>21</v>
      </c>
      <c r="D4585">
        <f>VLOOKUP(C4585, ReactionTypes!A:C, 3, FALSE)</f>
        <v>12</v>
      </c>
      <c r="E4585" s="1">
        <v>44009.125</v>
      </c>
    </row>
    <row r="4586" spans="1:5" x14ac:dyDescent="0.35">
      <c r="A4586" t="s">
        <v>201</v>
      </c>
      <c r="B4586" t="str">
        <f>INDEX(Content!C:C, MATCH(A4586, Content!A:A, 0))</f>
        <v>cooking</v>
      </c>
      <c r="C4586" t="s">
        <v>20</v>
      </c>
      <c r="D4586">
        <f>VLOOKUP(C4586, ReactionTypes!A:C, 3, FALSE)</f>
        <v>15</v>
      </c>
      <c r="E4586" s="1">
        <v>44188.683333333334</v>
      </c>
    </row>
    <row r="4587" spans="1:5" x14ac:dyDescent="0.35">
      <c r="A4587" t="s">
        <v>201</v>
      </c>
      <c r="B4587" t="str">
        <f>INDEX(Content!C:C, MATCH(A4587, Content!A:A, 0))</f>
        <v>cooking</v>
      </c>
      <c r="C4587" t="s">
        <v>6</v>
      </c>
      <c r="D4587">
        <f>VLOOKUP(C4587, ReactionTypes!A:C, 3, FALSE)</f>
        <v>0</v>
      </c>
      <c r="E4587" s="1">
        <v>44003.259722222225</v>
      </c>
    </row>
    <row r="4588" spans="1:5" x14ac:dyDescent="0.35">
      <c r="A4588" t="s">
        <v>201</v>
      </c>
      <c r="B4588" t="str">
        <f>INDEX(Content!C:C, MATCH(A4588, Content!A:A, 0))</f>
        <v>cooking</v>
      </c>
      <c r="C4588" t="s">
        <v>3</v>
      </c>
      <c r="D4588">
        <f>VLOOKUP(C4588, ReactionTypes!A:C, 3, FALSE)</f>
        <v>60</v>
      </c>
      <c r="E4588" s="1">
        <v>44060.11041666667</v>
      </c>
    </row>
    <row r="4589" spans="1:5" x14ac:dyDescent="0.35">
      <c r="A4589" t="s">
        <v>201</v>
      </c>
      <c r="B4589" t="str">
        <f>INDEX(Content!C:C, MATCH(A4589, Content!A:A, 0))</f>
        <v>cooking</v>
      </c>
      <c r="C4589" t="s">
        <v>15</v>
      </c>
      <c r="D4589">
        <f>VLOOKUP(C4589, ReactionTypes!A:C, 3, FALSE)</f>
        <v>72</v>
      </c>
      <c r="E4589" s="1">
        <v>44080.87777777778</v>
      </c>
    </row>
    <row r="4590" spans="1:5" x14ac:dyDescent="0.35">
      <c r="A4590" t="s">
        <v>201</v>
      </c>
      <c r="B4590" t="str">
        <f>INDEX(Content!C:C, MATCH(A4590, Content!A:A, 0))</f>
        <v>cooking</v>
      </c>
      <c r="C4590" t="s">
        <v>3</v>
      </c>
      <c r="D4590">
        <f>VLOOKUP(C4590, ReactionTypes!A:C, 3, FALSE)</f>
        <v>60</v>
      </c>
      <c r="E4590" s="1">
        <v>44137.427777777775</v>
      </c>
    </row>
    <row r="4591" spans="1:5" x14ac:dyDescent="0.35">
      <c r="A4591" t="s">
        <v>201</v>
      </c>
      <c r="B4591" t="str">
        <f>INDEX(Content!C:C, MATCH(A4591, Content!A:A, 0))</f>
        <v>cooking</v>
      </c>
      <c r="C4591" t="s">
        <v>13</v>
      </c>
      <c r="D4591">
        <f>VLOOKUP(C4591, ReactionTypes!A:C, 3, FALSE)</f>
        <v>75</v>
      </c>
      <c r="E4591" s="1">
        <v>44233.556944444441</v>
      </c>
    </row>
    <row r="4592" spans="1:5" x14ac:dyDescent="0.35">
      <c r="A4592" t="s">
        <v>201</v>
      </c>
      <c r="B4592" t="str">
        <f>INDEX(Content!C:C, MATCH(A4592, Content!A:A, 0))</f>
        <v>cooking</v>
      </c>
      <c r="C4592" t="s">
        <v>19</v>
      </c>
      <c r="D4592">
        <f>VLOOKUP(C4592, ReactionTypes!A:C, 3, FALSE)</f>
        <v>35</v>
      </c>
      <c r="E4592" s="1">
        <v>44253.839583333334</v>
      </c>
    </row>
    <row r="4593" spans="1:5" x14ac:dyDescent="0.35">
      <c r="A4593" t="s">
        <v>202</v>
      </c>
      <c r="B4593" t="str">
        <f>INDEX(Content!C:C, MATCH(A4593, Content!A:A, 0))</f>
        <v>public speaking</v>
      </c>
      <c r="C4593" t="s">
        <v>20</v>
      </c>
      <c r="D4593">
        <f>VLOOKUP(C4593, ReactionTypes!A:C, 3, FALSE)</f>
        <v>15</v>
      </c>
      <c r="E4593" s="1">
        <v>44172.681250000001</v>
      </c>
    </row>
    <row r="4594" spans="1:5" x14ac:dyDescent="0.35">
      <c r="A4594" t="s">
        <v>202</v>
      </c>
      <c r="B4594" t="str">
        <f>INDEX(Content!C:C, MATCH(A4594, Content!A:A, 0))</f>
        <v>public speaking</v>
      </c>
      <c r="C4594" t="s">
        <v>19</v>
      </c>
      <c r="D4594">
        <f>VLOOKUP(C4594, ReactionTypes!A:C, 3, FALSE)</f>
        <v>35</v>
      </c>
      <c r="E4594" s="1">
        <v>44039.46597222222</v>
      </c>
    </row>
    <row r="4595" spans="1:5" x14ac:dyDescent="0.35">
      <c r="A4595" t="s">
        <v>202</v>
      </c>
      <c r="B4595" t="str">
        <f>INDEX(Content!C:C, MATCH(A4595, Content!A:A, 0))</f>
        <v>public speaking</v>
      </c>
      <c r="C4595" t="s">
        <v>5</v>
      </c>
      <c r="D4595">
        <f>VLOOKUP(C4595, ReactionTypes!A:C, 3, FALSE)</f>
        <v>70</v>
      </c>
      <c r="E4595" s="1">
        <v>44079.45</v>
      </c>
    </row>
    <row r="4596" spans="1:5" x14ac:dyDescent="0.35">
      <c r="A4596" t="s">
        <v>202</v>
      </c>
      <c r="B4596" t="str">
        <f>INDEX(Content!C:C, MATCH(A4596, Content!A:A, 0))</f>
        <v>public speaking</v>
      </c>
      <c r="C4596" t="s">
        <v>3</v>
      </c>
      <c r="D4596">
        <f>VLOOKUP(C4596, ReactionTypes!A:C, 3, FALSE)</f>
        <v>60</v>
      </c>
      <c r="E4596" s="1">
        <v>44238.298611111109</v>
      </c>
    </row>
    <row r="4597" spans="1:5" x14ac:dyDescent="0.35">
      <c r="A4597" t="s">
        <v>202</v>
      </c>
      <c r="B4597" t="str">
        <f>INDEX(Content!C:C, MATCH(A4597, Content!A:A, 0))</f>
        <v>public speaking</v>
      </c>
      <c r="C4597" t="s">
        <v>8</v>
      </c>
      <c r="D4597">
        <f>VLOOKUP(C4597, ReactionTypes!A:C, 3, FALSE)</f>
        <v>5</v>
      </c>
      <c r="E4597" s="1">
        <v>44088.145833333336</v>
      </c>
    </row>
    <row r="4598" spans="1:5" x14ac:dyDescent="0.35">
      <c r="A4598" t="s">
        <v>202</v>
      </c>
      <c r="B4598" t="str">
        <f>INDEX(Content!C:C, MATCH(A4598, Content!A:A, 0))</f>
        <v>public speaking</v>
      </c>
      <c r="C4598" t="s">
        <v>17</v>
      </c>
      <c r="D4598">
        <f>VLOOKUP(C4598, ReactionTypes!A:C, 3, FALSE)</f>
        <v>10</v>
      </c>
      <c r="E4598" s="1">
        <v>44050.120833333334</v>
      </c>
    </row>
    <row r="4599" spans="1:5" x14ac:dyDescent="0.35">
      <c r="A4599" t="s">
        <v>202</v>
      </c>
      <c r="B4599" t="str">
        <f>INDEX(Content!C:C, MATCH(A4599, Content!A:A, 0))</f>
        <v>public speaking</v>
      </c>
      <c r="C4599" t="s">
        <v>3</v>
      </c>
      <c r="D4599">
        <f>VLOOKUP(C4599, ReactionTypes!A:C, 3, FALSE)</f>
        <v>60</v>
      </c>
      <c r="E4599" s="1">
        <v>44137.017361111109</v>
      </c>
    </row>
    <row r="4600" spans="1:5" x14ac:dyDescent="0.35">
      <c r="A4600" t="s">
        <v>202</v>
      </c>
      <c r="B4600" t="str">
        <f>INDEX(Content!C:C, MATCH(A4600, Content!A:A, 0))</f>
        <v>public speaking</v>
      </c>
      <c r="C4600" t="s">
        <v>17</v>
      </c>
      <c r="D4600">
        <f>VLOOKUP(C4600, ReactionTypes!A:C, 3, FALSE)</f>
        <v>10</v>
      </c>
      <c r="E4600" s="1">
        <v>44313.606944444444</v>
      </c>
    </row>
    <row r="4601" spans="1:5" x14ac:dyDescent="0.35">
      <c r="A4601" t="s">
        <v>202</v>
      </c>
      <c r="B4601" t="str">
        <f>INDEX(Content!C:C, MATCH(A4601, Content!A:A, 0))</f>
        <v>public speaking</v>
      </c>
      <c r="C4601" t="s">
        <v>13</v>
      </c>
      <c r="D4601">
        <f>VLOOKUP(C4601, ReactionTypes!A:C, 3, FALSE)</f>
        <v>75</v>
      </c>
      <c r="E4601" s="1">
        <v>44083.757638888892</v>
      </c>
    </row>
    <row r="4602" spans="1:5" x14ac:dyDescent="0.35">
      <c r="A4602" t="s">
        <v>202</v>
      </c>
      <c r="B4602" t="str">
        <f>INDEX(Content!C:C, MATCH(A4602, Content!A:A, 0))</f>
        <v>public speaking</v>
      </c>
      <c r="C4602" t="s">
        <v>20</v>
      </c>
      <c r="D4602">
        <f>VLOOKUP(C4602, ReactionTypes!A:C, 3, FALSE)</f>
        <v>15</v>
      </c>
      <c r="E4602" s="1">
        <v>44194.482638888891</v>
      </c>
    </row>
    <row r="4603" spans="1:5" x14ac:dyDescent="0.35">
      <c r="A4603" t="s">
        <v>202</v>
      </c>
      <c r="B4603" t="str">
        <f>INDEX(Content!C:C, MATCH(A4603, Content!A:A, 0))</f>
        <v>public speaking</v>
      </c>
      <c r="C4603" t="s">
        <v>16</v>
      </c>
      <c r="D4603">
        <f>VLOOKUP(C4603, ReactionTypes!A:C, 3, FALSE)</f>
        <v>50</v>
      </c>
      <c r="E4603" s="1">
        <v>44323.806250000001</v>
      </c>
    </row>
    <row r="4604" spans="1:5" x14ac:dyDescent="0.35">
      <c r="A4604" t="s">
        <v>202</v>
      </c>
      <c r="B4604" t="str">
        <f>INDEX(Content!C:C, MATCH(A4604, Content!A:A, 0))</f>
        <v>public speaking</v>
      </c>
      <c r="C4604" t="s">
        <v>5</v>
      </c>
      <c r="D4604">
        <f>VLOOKUP(C4604, ReactionTypes!A:C, 3, FALSE)</f>
        <v>70</v>
      </c>
      <c r="E4604" s="1">
        <v>44120.763888888891</v>
      </c>
    </row>
    <row r="4605" spans="1:5" x14ac:dyDescent="0.35">
      <c r="A4605" t="s">
        <v>202</v>
      </c>
      <c r="B4605" t="str">
        <f>INDEX(Content!C:C, MATCH(A4605, Content!A:A, 0))</f>
        <v>public speaking</v>
      </c>
      <c r="C4605" t="s">
        <v>19</v>
      </c>
      <c r="D4605">
        <f>VLOOKUP(C4605, ReactionTypes!A:C, 3, FALSE)</f>
        <v>35</v>
      </c>
      <c r="E4605" s="1">
        <v>44123.767361111109</v>
      </c>
    </row>
    <row r="4606" spans="1:5" x14ac:dyDescent="0.35">
      <c r="A4606" t="s">
        <v>202</v>
      </c>
      <c r="B4606" t="str">
        <f>INDEX(Content!C:C, MATCH(A4606, Content!A:A, 0))</f>
        <v>public speaking</v>
      </c>
      <c r="C4606" t="s">
        <v>18</v>
      </c>
      <c r="D4606">
        <f>VLOOKUP(C4606, ReactionTypes!A:C, 3, FALSE)</f>
        <v>45</v>
      </c>
      <c r="E4606" s="1">
        <v>44191.095833333333</v>
      </c>
    </row>
    <row r="4607" spans="1:5" x14ac:dyDescent="0.35">
      <c r="A4607" t="s">
        <v>202</v>
      </c>
      <c r="B4607" t="str">
        <f>INDEX(Content!C:C, MATCH(A4607, Content!A:A, 0))</f>
        <v>public speaking</v>
      </c>
      <c r="C4607" t="s">
        <v>14</v>
      </c>
      <c r="D4607">
        <f>VLOOKUP(C4607, ReactionTypes!A:C, 3, FALSE)</f>
        <v>70</v>
      </c>
      <c r="E4607" s="1">
        <v>44262.754166666666</v>
      </c>
    </row>
    <row r="4608" spans="1:5" x14ac:dyDescent="0.35">
      <c r="A4608" t="s">
        <v>202</v>
      </c>
      <c r="B4608" t="str">
        <f>INDEX(Content!C:C, MATCH(A4608, Content!A:A, 0))</f>
        <v>public speaking</v>
      </c>
      <c r="C4608" t="s">
        <v>16</v>
      </c>
      <c r="D4608">
        <f>VLOOKUP(C4608, ReactionTypes!A:C, 3, FALSE)</f>
        <v>50</v>
      </c>
      <c r="E4608" s="1">
        <v>44280.526388888888</v>
      </c>
    </row>
    <row r="4609" spans="1:5" x14ac:dyDescent="0.35">
      <c r="A4609" t="s">
        <v>202</v>
      </c>
      <c r="B4609" t="str">
        <f>INDEX(Content!C:C, MATCH(A4609, Content!A:A, 0))</f>
        <v>public speaking</v>
      </c>
      <c r="C4609" t="s">
        <v>3</v>
      </c>
      <c r="D4609">
        <f>VLOOKUP(C4609, ReactionTypes!A:C, 3, FALSE)</f>
        <v>60</v>
      </c>
      <c r="E4609" s="1">
        <v>44288.033333333333</v>
      </c>
    </row>
    <row r="4610" spans="1:5" x14ac:dyDescent="0.35">
      <c r="A4610" t="s">
        <v>202</v>
      </c>
      <c r="B4610" t="str">
        <f>INDEX(Content!C:C, MATCH(A4610, Content!A:A, 0))</f>
        <v>public speaking</v>
      </c>
      <c r="C4610" t="s">
        <v>18</v>
      </c>
      <c r="D4610">
        <f>VLOOKUP(C4610, ReactionTypes!A:C, 3, FALSE)</f>
        <v>45</v>
      </c>
      <c r="E4610" s="1">
        <v>44285.668055555558</v>
      </c>
    </row>
    <row r="4611" spans="1:5" x14ac:dyDescent="0.35">
      <c r="A4611" t="s">
        <v>202</v>
      </c>
      <c r="B4611" t="str">
        <f>INDEX(Content!C:C, MATCH(A4611, Content!A:A, 0))</f>
        <v>public speaking</v>
      </c>
      <c r="C4611" t="s">
        <v>12</v>
      </c>
      <c r="D4611">
        <f>VLOOKUP(C4611, ReactionTypes!A:C, 3, FALSE)</f>
        <v>65</v>
      </c>
      <c r="E4611" s="1">
        <v>44141.510416666664</v>
      </c>
    </row>
    <row r="4612" spans="1:5" x14ac:dyDescent="0.35">
      <c r="A4612" t="s">
        <v>202</v>
      </c>
      <c r="B4612" t="str">
        <f>INDEX(Content!C:C, MATCH(A4612, Content!A:A, 0))</f>
        <v>public speaking</v>
      </c>
      <c r="C4612" t="s">
        <v>9</v>
      </c>
      <c r="D4612">
        <f>VLOOKUP(C4612, ReactionTypes!A:C, 3, FALSE)</f>
        <v>30</v>
      </c>
      <c r="E4612" s="1">
        <v>44020.013888888891</v>
      </c>
    </row>
    <row r="4613" spans="1:5" x14ac:dyDescent="0.35">
      <c r="A4613" t="s">
        <v>202</v>
      </c>
      <c r="B4613" t="str">
        <f>INDEX(Content!C:C, MATCH(A4613, Content!A:A, 0))</f>
        <v>public speaking</v>
      </c>
      <c r="C4613" t="s">
        <v>6</v>
      </c>
      <c r="D4613">
        <f>VLOOKUP(C4613, ReactionTypes!A:C, 3, FALSE)</f>
        <v>0</v>
      </c>
      <c r="E4613" s="1">
        <v>44136.543055555558</v>
      </c>
    </row>
    <row r="4614" spans="1:5" x14ac:dyDescent="0.35">
      <c r="A4614" t="s">
        <v>202</v>
      </c>
      <c r="B4614" t="str">
        <f>INDEX(Content!C:C, MATCH(A4614, Content!A:A, 0))</f>
        <v>public speaking</v>
      </c>
      <c r="C4614" t="s">
        <v>21</v>
      </c>
      <c r="D4614">
        <f>VLOOKUP(C4614, ReactionTypes!A:C, 3, FALSE)</f>
        <v>12</v>
      </c>
      <c r="E4614" s="1">
        <v>44345.788888888892</v>
      </c>
    </row>
    <row r="4615" spans="1:5" x14ac:dyDescent="0.35">
      <c r="A4615" t="s">
        <v>202</v>
      </c>
      <c r="B4615" t="str">
        <f>INDEX(Content!C:C, MATCH(A4615, Content!A:A, 0))</f>
        <v>public speaking</v>
      </c>
      <c r="C4615" t="s">
        <v>13</v>
      </c>
      <c r="D4615">
        <f>VLOOKUP(C4615, ReactionTypes!A:C, 3, FALSE)</f>
        <v>75</v>
      </c>
      <c r="E4615" s="1">
        <v>44281.53125</v>
      </c>
    </row>
    <row r="4616" spans="1:5" x14ac:dyDescent="0.35">
      <c r="A4616" t="s">
        <v>203</v>
      </c>
      <c r="B4616" t="str">
        <f>INDEX(Content!C:C, MATCH(A4616, Content!A:A, 0))</f>
        <v>studying</v>
      </c>
      <c r="C4616" t="s">
        <v>15</v>
      </c>
      <c r="D4616">
        <f>VLOOKUP(C4616, ReactionTypes!A:C, 3, FALSE)</f>
        <v>72</v>
      </c>
      <c r="E4616" s="1">
        <v>44008.20208333333</v>
      </c>
    </row>
    <row r="4617" spans="1:5" x14ac:dyDescent="0.35">
      <c r="A4617" t="s">
        <v>203</v>
      </c>
      <c r="B4617" t="str">
        <f>INDEX(Content!C:C, MATCH(A4617, Content!A:A, 0))</f>
        <v>studying</v>
      </c>
      <c r="C4617" t="s">
        <v>14</v>
      </c>
      <c r="D4617">
        <f>VLOOKUP(C4617, ReactionTypes!A:C, 3, FALSE)</f>
        <v>70</v>
      </c>
      <c r="E4617" s="1">
        <v>44030.802083333336</v>
      </c>
    </row>
    <row r="4618" spans="1:5" x14ac:dyDescent="0.35">
      <c r="A4618" t="s">
        <v>203</v>
      </c>
      <c r="B4618" t="str">
        <f>INDEX(Content!C:C, MATCH(A4618, Content!A:A, 0))</f>
        <v>studying</v>
      </c>
      <c r="C4618" t="s">
        <v>15</v>
      </c>
      <c r="D4618">
        <f>VLOOKUP(C4618, ReactionTypes!A:C, 3, FALSE)</f>
        <v>72</v>
      </c>
      <c r="E4618" s="1">
        <v>44092.35</v>
      </c>
    </row>
    <row r="4619" spans="1:5" x14ac:dyDescent="0.35">
      <c r="A4619" t="s">
        <v>203</v>
      </c>
      <c r="B4619" t="str">
        <f>INDEX(Content!C:C, MATCH(A4619, Content!A:A, 0))</f>
        <v>studying</v>
      </c>
      <c r="C4619" t="s">
        <v>5</v>
      </c>
      <c r="D4619">
        <f>VLOOKUP(C4619, ReactionTypes!A:C, 3, FALSE)</f>
        <v>70</v>
      </c>
      <c r="E4619" s="1">
        <v>44158.426388888889</v>
      </c>
    </row>
    <row r="4620" spans="1:5" x14ac:dyDescent="0.35">
      <c r="A4620" t="s">
        <v>203</v>
      </c>
      <c r="B4620" t="str">
        <f>INDEX(Content!C:C, MATCH(A4620, Content!A:A, 0))</f>
        <v>studying</v>
      </c>
      <c r="C4620" t="s">
        <v>3</v>
      </c>
      <c r="D4620">
        <f>VLOOKUP(C4620, ReactionTypes!A:C, 3, FALSE)</f>
        <v>60</v>
      </c>
      <c r="E4620" s="1">
        <v>44164.857638888891</v>
      </c>
    </row>
    <row r="4621" spans="1:5" x14ac:dyDescent="0.35">
      <c r="A4621" t="s">
        <v>203</v>
      </c>
      <c r="B4621" t="str">
        <f>INDEX(Content!C:C, MATCH(A4621, Content!A:A, 0))</f>
        <v>studying</v>
      </c>
      <c r="C4621" t="s">
        <v>6</v>
      </c>
      <c r="D4621">
        <f>VLOOKUP(C4621, ReactionTypes!A:C, 3, FALSE)</f>
        <v>0</v>
      </c>
      <c r="E4621" s="1">
        <v>44120.467361111114</v>
      </c>
    </row>
    <row r="4622" spans="1:5" x14ac:dyDescent="0.35">
      <c r="A4622" t="s">
        <v>203</v>
      </c>
      <c r="B4622" t="str">
        <f>INDEX(Content!C:C, MATCH(A4622, Content!A:A, 0))</f>
        <v>studying</v>
      </c>
      <c r="C4622" t="s">
        <v>5</v>
      </c>
      <c r="D4622">
        <f>VLOOKUP(C4622, ReactionTypes!A:C, 3, FALSE)</f>
        <v>70</v>
      </c>
      <c r="E4622" s="1">
        <v>44036.284722222219</v>
      </c>
    </row>
    <row r="4623" spans="1:5" x14ac:dyDescent="0.35">
      <c r="A4623" t="s">
        <v>203</v>
      </c>
      <c r="B4623" t="str">
        <f>INDEX(Content!C:C, MATCH(A4623, Content!A:A, 0))</f>
        <v>studying</v>
      </c>
      <c r="C4623" t="s">
        <v>18</v>
      </c>
      <c r="D4623">
        <f>VLOOKUP(C4623, ReactionTypes!A:C, 3, FALSE)</f>
        <v>45</v>
      </c>
      <c r="E4623" s="1">
        <v>44192.473611111112</v>
      </c>
    </row>
    <row r="4624" spans="1:5" x14ac:dyDescent="0.35">
      <c r="A4624" t="s">
        <v>203</v>
      </c>
      <c r="B4624" t="str">
        <f>INDEX(Content!C:C, MATCH(A4624, Content!A:A, 0))</f>
        <v>studying</v>
      </c>
      <c r="C4624" t="s">
        <v>14</v>
      </c>
      <c r="D4624">
        <f>VLOOKUP(C4624, ReactionTypes!A:C, 3, FALSE)</f>
        <v>70</v>
      </c>
      <c r="E4624" s="1">
        <v>44260.317361111112</v>
      </c>
    </row>
    <row r="4625" spans="1:5" x14ac:dyDescent="0.35">
      <c r="A4625" t="s">
        <v>203</v>
      </c>
      <c r="B4625" t="str">
        <f>INDEX(Content!C:C, MATCH(A4625, Content!A:A, 0))</f>
        <v>studying</v>
      </c>
      <c r="C4625" t="s">
        <v>3</v>
      </c>
      <c r="D4625">
        <f>VLOOKUP(C4625, ReactionTypes!A:C, 3, FALSE)</f>
        <v>60</v>
      </c>
      <c r="E4625" s="1">
        <v>44130.456250000003</v>
      </c>
    </row>
    <row r="4626" spans="1:5" x14ac:dyDescent="0.35">
      <c r="A4626" t="s">
        <v>203</v>
      </c>
      <c r="B4626" t="str">
        <f>INDEX(Content!C:C, MATCH(A4626, Content!A:A, 0))</f>
        <v>studying</v>
      </c>
      <c r="C4626" t="s">
        <v>17</v>
      </c>
      <c r="D4626">
        <f>VLOOKUP(C4626, ReactionTypes!A:C, 3, FALSE)</f>
        <v>10</v>
      </c>
      <c r="E4626" s="1">
        <v>44332.459722222222</v>
      </c>
    </row>
    <row r="4627" spans="1:5" x14ac:dyDescent="0.35">
      <c r="A4627" t="s">
        <v>203</v>
      </c>
      <c r="B4627" t="str">
        <f>INDEX(Content!C:C, MATCH(A4627, Content!A:A, 0))</f>
        <v>studying</v>
      </c>
      <c r="C4627" t="s">
        <v>8</v>
      </c>
      <c r="D4627">
        <f>VLOOKUP(C4627, ReactionTypes!A:C, 3, FALSE)</f>
        <v>5</v>
      </c>
      <c r="E4627" s="1">
        <v>44129.123611111114</v>
      </c>
    </row>
    <row r="4628" spans="1:5" x14ac:dyDescent="0.35">
      <c r="A4628" t="s">
        <v>203</v>
      </c>
      <c r="B4628" t="str">
        <f>INDEX(Content!C:C, MATCH(A4628, Content!A:A, 0))</f>
        <v>studying</v>
      </c>
      <c r="C4628" t="s">
        <v>12</v>
      </c>
      <c r="D4628">
        <f>VLOOKUP(C4628, ReactionTypes!A:C, 3, FALSE)</f>
        <v>65</v>
      </c>
      <c r="E4628" s="1">
        <v>44213.619444444441</v>
      </c>
    </row>
    <row r="4629" spans="1:5" x14ac:dyDescent="0.35">
      <c r="A4629" t="s">
        <v>203</v>
      </c>
      <c r="B4629" t="str">
        <f>INDEX(Content!C:C, MATCH(A4629, Content!A:A, 0))</f>
        <v>studying</v>
      </c>
      <c r="C4629" t="s">
        <v>16</v>
      </c>
      <c r="D4629">
        <f>VLOOKUP(C4629, ReactionTypes!A:C, 3, FALSE)</f>
        <v>50</v>
      </c>
      <c r="E4629" s="1">
        <v>44107.538888888892</v>
      </c>
    </row>
    <row r="4630" spans="1:5" x14ac:dyDescent="0.35">
      <c r="A4630" t="s">
        <v>203</v>
      </c>
      <c r="B4630" t="str">
        <f>INDEX(Content!C:C, MATCH(A4630, Content!A:A, 0))</f>
        <v>studying</v>
      </c>
      <c r="C4630" t="s">
        <v>16</v>
      </c>
      <c r="D4630">
        <f>VLOOKUP(C4630, ReactionTypes!A:C, 3, FALSE)</f>
        <v>50</v>
      </c>
      <c r="E4630" s="1">
        <v>44272.563888888886</v>
      </c>
    </row>
    <row r="4631" spans="1:5" x14ac:dyDescent="0.35">
      <c r="A4631" t="s">
        <v>203</v>
      </c>
      <c r="B4631" t="str">
        <f>INDEX(Content!C:C, MATCH(A4631, Content!A:A, 0))</f>
        <v>studying</v>
      </c>
      <c r="C4631" t="s">
        <v>14</v>
      </c>
      <c r="D4631">
        <f>VLOOKUP(C4631, ReactionTypes!A:C, 3, FALSE)</f>
        <v>70</v>
      </c>
      <c r="E4631" s="1">
        <v>44347.947916666664</v>
      </c>
    </row>
    <row r="4632" spans="1:5" x14ac:dyDescent="0.35">
      <c r="A4632" t="s">
        <v>203</v>
      </c>
      <c r="B4632" t="str">
        <f>INDEX(Content!C:C, MATCH(A4632, Content!A:A, 0))</f>
        <v>studying</v>
      </c>
      <c r="C4632" t="s">
        <v>14</v>
      </c>
      <c r="D4632">
        <f>VLOOKUP(C4632, ReactionTypes!A:C, 3, FALSE)</f>
        <v>70</v>
      </c>
      <c r="E4632" s="1">
        <v>44235.129166666666</v>
      </c>
    </row>
    <row r="4633" spans="1:5" x14ac:dyDescent="0.35">
      <c r="A4633" t="s">
        <v>203</v>
      </c>
      <c r="B4633" t="str">
        <f>INDEX(Content!C:C, MATCH(A4633, Content!A:A, 0))</f>
        <v>studying</v>
      </c>
      <c r="C4633" t="s">
        <v>20</v>
      </c>
      <c r="D4633">
        <f>VLOOKUP(C4633, ReactionTypes!A:C, 3, FALSE)</f>
        <v>15</v>
      </c>
      <c r="E4633" s="1">
        <v>44149.913194444445</v>
      </c>
    </row>
    <row r="4634" spans="1:5" x14ac:dyDescent="0.35">
      <c r="A4634" t="s">
        <v>203</v>
      </c>
      <c r="B4634" t="str">
        <f>INDEX(Content!C:C, MATCH(A4634, Content!A:A, 0))</f>
        <v>studying</v>
      </c>
      <c r="C4634" t="s">
        <v>12</v>
      </c>
      <c r="D4634">
        <f>VLOOKUP(C4634, ReactionTypes!A:C, 3, FALSE)</f>
        <v>65</v>
      </c>
      <c r="E4634" s="1">
        <v>44031.92083333333</v>
      </c>
    </row>
    <row r="4635" spans="1:5" x14ac:dyDescent="0.35">
      <c r="A4635" t="s">
        <v>203</v>
      </c>
      <c r="B4635" t="str">
        <f>INDEX(Content!C:C, MATCH(A4635, Content!A:A, 0))</f>
        <v>studying</v>
      </c>
      <c r="C4635" t="s">
        <v>15</v>
      </c>
      <c r="D4635">
        <f>VLOOKUP(C4635, ReactionTypes!A:C, 3, FALSE)</f>
        <v>72</v>
      </c>
      <c r="E4635" s="1">
        <v>44196.210416666669</v>
      </c>
    </row>
    <row r="4636" spans="1:5" x14ac:dyDescent="0.35">
      <c r="A4636" t="s">
        <v>203</v>
      </c>
      <c r="B4636" t="str">
        <f>INDEX(Content!C:C, MATCH(A4636, Content!A:A, 0))</f>
        <v>studying</v>
      </c>
      <c r="C4636" t="s">
        <v>8</v>
      </c>
      <c r="D4636">
        <f>VLOOKUP(C4636, ReactionTypes!A:C, 3, FALSE)</f>
        <v>5</v>
      </c>
      <c r="E4636" s="1">
        <v>44003.568055555559</v>
      </c>
    </row>
    <row r="4637" spans="1:5" x14ac:dyDescent="0.35">
      <c r="A4637" t="s">
        <v>203</v>
      </c>
      <c r="B4637" t="str">
        <f>INDEX(Content!C:C, MATCH(A4637, Content!A:A, 0))</f>
        <v>studying</v>
      </c>
      <c r="C4637" t="s">
        <v>16</v>
      </c>
      <c r="D4637">
        <f>VLOOKUP(C4637, ReactionTypes!A:C, 3, FALSE)</f>
        <v>50</v>
      </c>
      <c r="E4637" s="1">
        <v>44284.168055555558</v>
      </c>
    </row>
    <row r="4638" spans="1:5" x14ac:dyDescent="0.35">
      <c r="A4638" t="s">
        <v>203</v>
      </c>
      <c r="B4638" t="str">
        <f>INDEX(Content!C:C, MATCH(A4638, Content!A:A, 0))</f>
        <v>studying</v>
      </c>
      <c r="C4638" t="s">
        <v>6</v>
      </c>
      <c r="D4638">
        <f>VLOOKUP(C4638, ReactionTypes!A:C, 3, FALSE)</f>
        <v>0</v>
      </c>
      <c r="E4638" s="1">
        <v>44305.921527777777</v>
      </c>
    </row>
    <row r="4639" spans="1:5" x14ac:dyDescent="0.35">
      <c r="A4639" t="s">
        <v>203</v>
      </c>
      <c r="B4639" t="str">
        <f>INDEX(Content!C:C, MATCH(A4639, Content!A:A, 0))</f>
        <v>studying</v>
      </c>
      <c r="C4639" t="s">
        <v>16</v>
      </c>
      <c r="D4639">
        <f>VLOOKUP(C4639, ReactionTypes!A:C, 3, FALSE)</f>
        <v>50</v>
      </c>
      <c r="E4639" s="1">
        <v>44219.354166666664</v>
      </c>
    </row>
    <row r="4640" spans="1:5" x14ac:dyDescent="0.35">
      <c r="A4640" t="s">
        <v>203</v>
      </c>
      <c r="B4640" t="str">
        <f>INDEX(Content!C:C, MATCH(A4640, Content!A:A, 0))</f>
        <v>studying</v>
      </c>
      <c r="C4640" t="s">
        <v>14</v>
      </c>
      <c r="D4640">
        <f>VLOOKUP(C4640, ReactionTypes!A:C, 3, FALSE)</f>
        <v>70</v>
      </c>
      <c r="E4640" s="1">
        <v>44315.352083333331</v>
      </c>
    </row>
    <row r="4641" spans="1:5" x14ac:dyDescent="0.35">
      <c r="A4641" t="s">
        <v>203</v>
      </c>
      <c r="B4641" t="str">
        <f>INDEX(Content!C:C, MATCH(A4641, Content!A:A, 0))</f>
        <v>studying</v>
      </c>
      <c r="C4641" t="s">
        <v>8</v>
      </c>
      <c r="D4641">
        <f>VLOOKUP(C4641, ReactionTypes!A:C, 3, FALSE)</f>
        <v>5</v>
      </c>
      <c r="E4641" s="1">
        <v>44315.534722222219</v>
      </c>
    </row>
    <row r="4642" spans="1:5" x14ac:dyDescent="0.35">
      <c r="A4642" t="s">
        <v>203</v>
      </c>
      <c r="B4642" t="str">
        <f>INDEX(Content!C:C, MATCH(A4642, Content!A:A, 0))</f>
        <v>studying</v>
      </c>
      <c r="C4642" t="s">
        <v>16</v>
      </c>
      <c r="D4642">
        <f>VLOOKUP(C4642, ReactionTypes!A:C, 3, FALSE)</f>
        <v>50</v>
      </c>
      <c r="E4642" s="1">
        <v>44226.961805555555</v>
      </c>
    </row>
    <row r="4643" spans="1:5" x14ac:dyDescent="0.35">
      <c r="A4643" t="s">
        <v>203</v>
      </c>
      <c r="B4643" t="str">
        <f>INDEX(Content!C:C, MATCH(A4643, Content!A:A, 0))</f>
        <v>studying</v>
      </c>
      <c r="C4643" t="s">
        <v>10</v>
      </c>
      <c r="D4643">
        <f>VLOOKUP(C4643, ReactionTypes!A:C, 3, FALSE)</f>
        <v>20</v>
      </c>
      <c r="E4643" s="1">
        <v>44017.829861111109</v>
      </c>
    </row>
    <row r="4644" spans="1:5" x14ac:dyDescent="0.35">
      <c r="A4644" t="s">
        <v>203</v>
      </c>
      <c r="B4644" t="str">
        <f>INDEX(Content!C:C, MATCH(A4644, Content!A:A, 0))</f>
        <v>studying</v>
      </c>
      <c r="C4644" t="s">
        <v>5</v>
      </c>
      <c r="D4644">
        <f>VLOOKUP(C4644, ReactionTypes!A:C, 3, FALSE)</f>
        <v>70</v>
      </c>
      <c r="E4644" s="1">
        <v>44165.076388888891</v>
      </c>
    </row>
    <row r="4645" spans="1:5" x14ac:dyDescent="0.35">
      <c r="A4645" t="s">
        <v>203</v>
      </c>
      <c r="B4645" t="str">
        <f>INDEX(Content!C:C, MATCH(A4645, Content!A:A, 0))</f>
        <v>studying</v>
      </c>
      <c r="C4645" t="s">
        <v>21</v>
      </c>
      <c r="D4645">
        <f>VLOOKUP(C4645, ReactionTypes!A:C, 3, FALSE)</f>
        <v>12</v>
      </c>
      <c r="E4645" s="1">
        <v>44154.932638888888</v>
      </c>
    </row>
    <row r="4646" spans="1:5" x14ac:dyDescent="0.35">
      <c r="A4646" t="s">
        <v>203</v>
      </c>
      <c r="B4646" t="str">
        <f>INDEX(Content!C:C, MATCH(A4646, Content!A:A, 0))</f>
        <v>studying</v>
      </c>
      <c r="C4646" t="s">
        <v>16</v>
      </c>
      <c r="D4646">
        <f>VLOOKUP(C4646, ReactionTypes!A:C, 3, FALSE)</f>
        <v>50</v>
      </c>
      <c r="E4646" s="1">
        <v>44300.611805555556</v>
      </c>
    </row>
    <row r="4647" spans="1:5" x14ac:dyDescent="0.35">
      <c r="A4647" t="s">
        <v>203</v>
      </c>
      <c r="B4647" t="str">
        <f>INDEX(Content!C:C, MATCH(A4647, Content!A:A, 0))</f>
        <v>studying</v>
      </c>
      <c r="C4647" t="s">
        <v>20</v>
      </c>
      <c r="D4647">
        <f>VLOOKUP(C4647, ReactionTypes!A:C, 3, FALSE)</f>
        <v>15</v>
      </c>
      <c r="E4647" s="1">
        <v>44287.70208333333</v>
      </c>
    </row>
    <row r="4648" spans="1:5" x14ac:dyDescent="0.35">
      <c r="A4648" t="s">
        <v>203</v>
      </c>
      <c r="B4648" t="str">
        <f>INDEX(Content!C:C, MATCH(A4648, Content!A:A, 0))</f>
        <v>studying</v>
      </c>
      <c r="C4648" t="s">
        <v>17</v>
      </c>
      <c r="D4648">
        <f>VLOOKUP(C4648, ReactionTypes!A:C, 3, FALSE)</f>
        <v>10</v>
      </c>
      <c r="E4648" s="1">
        <v>44141.748611111114</v>
      </c>
    </row>
    <row r="4649" spans="1:5" x14ac:dyDescent="0.35">
      <c r="A4649" t="s">
        <v>203</v>
      </c>
      <c r="B4649" t="str">
        <f>INDEX(Content!C:C, MATCH(A4649, Content!A:A, 0))</f>
        <v>studying</v>
      </c>
      <c r="C4649" t="s">
        <v>10</v>
      </c>
      <c r="D4649">
        <f>VLOOKUP(C4649, ReactionTypes!A:C, 3, FALSE)</f>
        <v>20</v>
      </c>
      <c r="E4649" s="1">
        <v>44125.974999999999</v>
      </c>
    </row>
    <row r="4650" spans="1:5" x14ac:dyDescent="0.35">
      <c r="A4650" t="s">
        <v>203</v>
      </c>
      <c r="B4650" t="str">
        <f>INDEX(Content!C:C, MATCH(A4650, Content!A:A, 0))</f>
        <v>studying</v>
      </c>
      <c r="C4650" t="s">
        <v>13</v>
      </c>
      <c r="D4650">
        <f>VLOOKUP(C4650, ReactionTypes!A:C, 3, FALSE)</f>
        <v>75</v>
      </c>
      <c r="E4650" s="1">
        <v>44008.102083333331</v>
      </c>
    </row>
    <row r="4651" spans="1:5" x14ac:dyDescent="0.35">
      <c r="A4651" t="s">
        <v>203</v>
      </c>
      <c r="B4651" t="str">
        <f>INDEX(Content!C:C, MATCH(A4651, Content!A:A, 0))</f>
        <v>studying</v>
      </c>
      <c r="C4651" t="s">
        <v>15</v>
      </c>
      <c r="D4651">
        <f>VLOOKUP(C4651, ReactionTypes!A:C, 3, FALSE)</f>
        <v>72</v>
      </c>
      <c r="E4651" s="1">
        <v>44022.324305555558</v>
      </c>
    </row>
    <row r="4652" spans="1:5" x14ac:dyDescent="0.35">
      <c r="A4652" t="s">
        <v>203</v>
      </c>
      <c r="B4652" t="str">
        <f>INDEX(Content!C:C, MATCH(A4652, Content!A:A, 0))</f>
        <v>studying</v>
      </c>
      <c r="C4652" t="s">
        <v>21</v>
      </c>
      <c r="D4652">
        <f>VLOOKUP(C4652, ReactionTypes!A:C, 3, FALSE)</f>
        <v>12</v>
      </c>
      <c r="E4652" s="1">
        <v>44028.917361111111</v>
      </c>
    </row>
    <row r="4653" spans="1:5" x14ac:dyDescent="0.35">
      <c r="A4653" t="s">
        <v>203</v>
      </c>
      <c r="B4653" t="str">
        <f>INDEX(Content!C:C, MATCH(A4653, Content!A:A, 0))</f>
        <v>studying</v>
      </c>
      <c r="C4653" t="s">
        <v>16</v>
      </c>
      <c r="D4653">
        <f>VLOOKUP(C4653, ReactionTypes!A:C, 3, FALSE)</f>
        <v>50</v>
      </c>
      <c r="E4653" s="1">
        <v>44232.342361111114</v>
      </c>
    </row>
    <row r="4654" spans="1:5" x14ac:dyDescent="0.35">
      <c r="A4654" t="s">
        <v>203</v>
      </c>
      <c r="B4654" t="str">
        <f>INDEX(Content!C:C, MATCH(A4654, Content!A:A, 0))</f>
        <v>studying</v>
      </c>
      <c r="C4654" t="s">
        <v>8</v>
      </c>
      <c r="D4654">
        <f>VLOOKUP(C4654, ReactionTypes!A:C, 3, FALSE)</f>
        <v>5</v>
      </c>
      <c r="E4654" s="1">
        <v>44197.133333333331</v>
      </c>
    </row>
    <row r="4655" spans="1:5" x14ac:dyDescent="0.35">
      <c r="A4655" t="s">
        <v>203</v>
      </c>
      <c r="B4655" t="str">
        <f>INDEX(Content!C:C, MATCH(A4655, Content!A:A, 0))</f>
        <v>studying</v>
      </c>
      <c r="C4655" t="s">
        <v>20</v>
      </c>
      <c r="D4655">
        <f>VLOOKUP(C4655, ReactionTypes!A:C, 3, FALSE)</f>
        <v>15</v>
      </c>
      <c r="E4655" s="1">
        <v>44252.422222222223</v>
      </c>
    </row>
    <row r="4656" spans="1:5" x14ac:dyDescent="0.35">
      <c r="A4656" t="s">
        <v>204</v>
      </c>
      <c r="B4656" t="str">
        <f>INDEX(Content!C:C, MATCH(A4656, Content!A:A, 0))</f>
        <v>healthy eating</v>
      </c>
      <c r="C4656" t="s">
        <v>15</v>
      </c>
      <c r="D4656">
        <f>VLOOKUP(C4656, ReactionTypes!A:C, 3, FALSE)</f>
        <v>72</v>
      </c>
      <c r="E4656" s="1">
        <v>44182.987500000003</v>
      </c>
    </row>
    <row r="4657" spans="1:5" x14ac:dyDescent="0.35">
      <c r="A4657" t="s">
        <v>204</v>
      </c>
      <c r="B4657" t="str">
        <f>INDEX(Content!C:C, MATCH(A4657, Content!A:A, 0))</f>
        <v>healthy eating</v>
      </c>
      <c r="C4657" t="s">
        <v>5</v>
      </c>
      <c r="D4657">
        <f>VLOOKUP(C4657, ReactionTypes!A:C, 3, FALSE)</f>
        <v>70</v>
      </c>
      <c r="E4657" s="1">
        <v>44144.038194444445</v>
      </c>
    </row>
    <row r="4658" spans="1:5" x14ac:dyDescent="0.35">
      <c r="A4658" t="s">
        <v>204</v>
      </c>
      <c r="B4658" t="str">
        <f>INDEX(Content!C:C, MATCH(A4658, Content!A:A, 0))</f>
        <v>healthy eating</v>
      </c>
      <c r="C4658" t="s">
        <v>14</v>
      </c>
      <c r="D4658">
        <f>VLOOKUP(C4658, ReactionTypes!A:C, 3, FALSE)</f>
        <v>70</v>
      </c>
      <c r="E4658" s="1">
        <v>44112.227777777778</v>
      </c>
    </row>
    <row r="4659" spans="1:5" x14ac:dyDescent="0.35">
      <c r="A4659" t="s">
        <v>204</v>
      </c>
      <c r="B4659" t="str">
        <f>INDEX(Content!C:C, MATCH(A4659, Content!A:A, 0))</f>
        <v>healthy eating</v>
      </c>
      <c r="C4659" t="s">
        <v>10</v>
      </c>
      <c r="D4659">
        <f>VLOOKUP(C4659, ReactionTypes!A:C, 3, FALSE)</f>
        <v>20</v>
      </c>
      <c r="E4659" s="1">
        <v>44275.374305555553</v>
      </c>
    </row>
    <row r="4660" spans="1:5" x14ac:dyDescent="0.35">
      <c r="A4660" t="s">
        <v>204</v>
      </c>
      <c r="B4660" t="str">
        <f>INDEX(Content!C:C, MATCH(A4660, Content!A:A, 0))</f>
        <v>healthy eating</v>
      </c>
      <c r="C4660" t="s">
        <v>9</v>
      </c>
      <c r="D4660">
        <f>VLOOKUP(C4660, ReactionTypes!A:C, 3, FALSE)</f>
        <v>30</v>
      </c>
      <c r="E4660" s="1">
        <v>44263.462500000001</v>
      </c>
    </row>
    <row r="4661" spans="1:5" x14ac:dyDescent="0.35">
      <c r="A4661" t="s">
        <v>204</v>
      </c>
      <c r="B4661" t="str">
        <f>INDEX(Content!C:C, MATCH(A4661, Content!A:A, 0))</f>
        <v>healthy eating</v>
      </c>
      <c r="C4661" t="s">
        <v>12</v>
      </c>
      <c r="D4661">
        <f>VLOOKUP(C4661, ReactionTypes!A:C, 3, FALSE)</f>
        <v>65</v>
      </c>
      <c r="E4661" s="1">
        <v>44333.831944444442</v>
      </c>
    </row>
    <row r="4662" spans="1:5" x14ac:dyDescent="0.35">
      <c r="A4662" t="s">
        <v>204</v>
      </c>
      <c r="B4662" t="str">
        <f>INDEX(Content!C:C, MATCH(A4662, Content!A:A, 0))</f>
        <v>healthy eating</v>
      </c>
      <c r="C4662" t="s">
        <v>15</v>
      </c>
      <c r="D4662">
        <f>VLOOKUP(C4662, ReactionTypes!A:C, 3, FALSE)</f>
        <v>72</v>
      </c>
      <c r="E4662" s="1">
        <v>44282.948611111111</v>
      </c>
    </row>
    <row r="4663" spans="1:5" x14ac:dyDescent="0.35">
      <c r="A4663" t="s">
        <v>204</v>
      </c>
      <c r="B4663" t="str">
        <f>INDEX(Content!C:C, MATCH(A4663, Content!A:A, 0))</f>
        <v>healthy eating</v>
      </c>
      <c r="C4663" t="s">
        <v>3</v>
      </c>
      <c r="D4663">
        <f>VLOOKUP(C4663, ReactionTypes!A:C, 3, FALSE)</f>
        <v>60</v>
      </c>
      <c r="E4663" s="1">
        <v>44276.433333333334</v>
      </c>
    </row>
    <row r="4664" spans="1:5" x14ac:dyDescent="0.35">
      <c r="A4664" t="s">
        <v>204</v>
      </c>
      <c r="B4664" t="str">
        <f>INDEX(Content!C:C, MATCH(A4664, Content!A:A, 0))</f>
        <v>healthy eating</v>
      </c>
      <c r="C4664" t="s">
        <v>14</v>
      </c>
      <c r="D4664">
        <f>VLOOKUP(C4664, ReactionTypes!A:C, 3, FALSE)</f>
        <v>70</v>
      </c>
      <c r="E4664" s="1">
        <v>44318.729861111111</v>
      </c>
    </row>
    <row r="4665" spans="1:5" x14ac:dyDescent="0.35">
      <c r="A4665" t="s">
        <v>204</v>
      </c>
      <c r="B4665" t="str">
        <f>INDEX(Content!C:C, MATCH(A4665, Content!A:A, 0))</f>
        <v>healthy eating</v>
      </c>
      <c r="C4665" t="s">
        <v>21</v>
      </c>
      <c r="D4665">
        <f>VLOOKUP(C4665, ReactionTypes!A:C, 3, FALSE)</f>
        <v>12</v>
      </c>
      <c r="E4665" s="1">
        <v>44304.872916666667</v>
      </c>
    </row>
    <row r="4666" spans="1:5" x14ac:dyDescent="0.35">
      <c r="A4666" t="s">
        <v>204</v>
      </c>
      <c r="B4666" t="str">
        <f>INDEX(Content!C:C, MATCH(A4666, Content!A:A, 0))</f>
        <v>healthy eating</v>
      </c>
      <c r="C4666" t="s">
        <v>20</v>
      </c>
      <c r="D4666">
        <f>VLOOKUP(C4666, ReactionTypes!A:C, 3, FALSE)</f>
        <v>15</v>
      </c>
      <c r="E4666" s="1">
        <v>44113.429166666669</v>
      </c>
    </row>
    <row r="4667" spans="1:5" x14ac:dyDescent="0.35">
      <c r="A4667" t="s">
        <v>204</v>
      </c>
      <c r="B4667" t="str">
        <f>INDEX(Content!C:C, MATCH(A4667, Content!A:A, 0))</f>
        <v>healthy eating</v>
      </c>
      <c r="C4667" t="s">
        <v>20</v>
      </c>
      <c r="D4667">
        <f>VLOOKUP(C4667, ReactionTypes!A:C, 3, FALSE)</f>
        <v>15</v>
      </c>
      <c r="E4667" s="1">
        <v>44189.17291666667</v>
      </c>
    </row>
    <row r="4668" spans="1:5" x14ac:dyDescent="0.35">
      <c r="A4668" t="s">
        <v>204</v>
      </c>
      <c r="B4668" t="str">
        <f>INDEX(Content!C:C, MATCH(A4668, Content!A:A, 0))</f>
        <v>healthy eating</v>
      </c>
      <c r="C4668" t="s">
        <v>21</v>
      </c>
      <c r="D4668">
        <f>VLOOKUP(C4668, ReactionTypes!A:C, 3, FALSE)</f>
        <v>12</v>
      </c>
      <c r="E4668" s="1">
        <v>44277.060416666667</v>
      </c>
    </row>
    <row r="4669" spans="1:5" x14ac:dyDescent="0.35">
      <c r="A4669" t="s">
        <v>204</v>
      </c>
      <c r="B4669" t="str">
        <f>INDEX(Content!C:C, MATCH(A4669, Content!A:A, 0))</f>
        <v>healthy eating</v>
      </c>
      <c r="C4669" t="s">
        <v>18</v>
      </c>
      <c r="D4669">
        <f>VLOOKUP(C4669, ReactionTypes!A:C, 3, FALSE)</f>
        <v>45</v>
      </c>
      <c r="E4669" s="1">
        <v>44336.46875</v>
      </c>
    </row>
    <row r="4670" spans="1:5" x14ac:dyDescent="0.35">
      <c r="A4670" t="s">
        <v>204</v>
      </c>
      <c r="B4670" t="str">
        <f>INDEX(Content!C:C, MATCH(A4670, Content!A:A, 0))</f>
        <v>healthy eating</v>
      </c>
      <c r="C4670" t="s">
        <v>5</v>
      </c>
      <c r="D4670">
        <f>VLOOKUP(C4670, ReactionTypes!A:C, 3, FALSE)</f>
        <v>70</v>
      </c>
      <c r="E4670" s="1">
        <v>44042.991666666669</v>
      </c>
    </row>
    <row r="4671" spans="1:5" x14ac:dyDescent="0.35">
      <c r="A4671" t="s">
        <v>204</v>
      </c>
      <c r="B4671" t="str">
        <f>INDEX(Content!C:C, MATCH(A4671, Content!A:A, 0))</f>
        <v>healthy eating</v>
      </c>
      <c r="C4671" t="s">
        <v>21</v>
      </c>
      <c r="D4671">
        <f>VLOOKUP(C4671, ReactionTypes!A:C, 3, FALSE)</f>
        <v>12</v>
      </c>
      <c r="E4671" s="1">
        <v>44331.826388888891</v>
      </c>
    </row>
    <row r="4672" spans="1:5" x14ac:dyDescent="0.35">
      <c r="A4672" t="s">
        <v>205</v>
      </c>
      <c r="B4672" t="str">
        <f>INDEX(Content!C:C, MATCH(A4672, Content!A:A, 0))</f>
        <v>science</v>
      </c>
      <c r="C4672" t="s">
        <v>18</v>
      </c>
      <c r="D4672">
        <f>VLOOKUP(C4672, ReactionTypes!A:C, 3, FALSE)</f>
        <v>45</v>
      </c>
      <c r="E4672" s="1">
        <v>44213.151388888888</v>
      </c>
    </row>
    <row r="4673" spans="1:5" x14ac:dyDescent="0.35">
      <c r="A4673" t="s">
        <v>205</v>
      </c>
      <c r="B4673" t="str">
        <f>INDEX(Content!C:C, MATCH(A4673, Content!A:A, 0))</f>
        <v>science</v>
      </c>
      <c r="C4673" t="s">
        <v>5</v>
      </c>
      <c r="D4673">
        <f>VLOOKUP(C4673, ReactionTypes!A:C, 3, FALSE)</f>
        <v>70</v>
      </c>
      <c r="E4673" s="1">
        <v>44303.07916666667</v>
      </c>
    </row>
    <row r="4674" spans="1:5" x14ac:dyDescent="0.35">
      <c r="A4674" t="s">
        <v>205</v>
      </c>
      <c r="B4674" t="str">
        <f>INDEX(Content!C:C, MATCH(A4674, Content!A:A, 0))</f>
        <v>science</v>
      </c>
      <c r="C4674" t="s">
        <v>20</v>
      </c>
      <c r="D4674">
        <f>VLOOKUP(C4674, ReactionTypes!A:C, 3, FALSE)</f>
        <v>15</v>
      </c>
      <c r="E4674" s="1">
        <v>44164.481249999997</v>
      </c>
    </row>
    <row r="4675" spans="1:5" x14ac:dyDescent="0.35">
      <c r="A4675" t="s">
        <v>205</v>
      </c>
      <c r="B4675" t="str">
        <f>INDEX(Content!C:C, MATCH(A4675, Content!A:A, 0))</f>
        <v>science</v>
      </c>
      <c r="C4675" t="s">
        <v>17</v>
      </c>
      <c r="D4675">
        <f>VLOOKUP(C4675, ReactionTypes!A:C, 3, FALSE)</f>
        <v>10</v>
      </c>
      <c r="E4675" s="1">
        <v>44191.443749999999</v>
      </c>
    </row>
    <row r="4676" spans="1:5" x14ac:dyDescent="0.35">
      <c r="A4676" t="s">
        <v>205</v>
      </c>
      <c r="B4676" t="str">
        <f>INDEX(Content!C:C, MATCH(A4676, Content!A:A, 0))</f>
        <v>science</v>
      </c>
      <c r="C4676" t="s">
        <v>16</v>
      </c>
      <c r="D4676">
        <f>VLOOKUP(C4676, ReactionTypes!A:C, 3, FALSE)</f>
        <v>50</v>
      </c>
      <c r="E4676" s="1">
        <v>44075.088888888888</v>
      </c>
    </row>
    <row r="4677" spans="1:5" x14ac:dyDescent="0.35">
      <c r="A4677" t="s">
        <v>205</v>
      </c>
      <c r="B4677" t="str">
        <f>INDEX(Content!C:C, MATCH(A4677, Content!A:A, 0))</f>
        <v>science</v>
      </c>
      <c r="C4677" t="s">
        <v>9</v>
      </c>
      <c r="D4677">
        <f>VLOOKUP(C4677, ReactionTypes!A:C, 3, FALSE)</f>
        <v>30</v>
      </c>
      <c r="E4677" s="1">
        <v>44100.981249999997</v>
      </c>
    </row>
    <row r="4678" spans="1:5" x14ac:dyDescent="0.35">
      <c r="A4678" t="s">
        <v>205</v>
      </c>
      <c r="B4678" t="str">
        <f>INDEX(Content!C:C, MATCH(A4678, Content!A:A, 0))</f>
        <v>science</v>
      </c>
      <c r="C4678" t="s">
        <v>12</v>
      </c>
      <c r="D4678">
        <f>VLOOKUP(C4678, ReactionTypes!A:C, 3, FALSE)</f>
        <v>65</v>
      </c>
      <c r="E4678" s="1">
        <v>44067.203472222223</v>
      </c>
    </row>
    <row r="4679" spans="1:5" x14ac:dyDescent="0.35">
      <c r="A4679" t="s">
        <v>205</v>
      </c>
      <c r="B4679" t="str">
        <f>INDEX(Content!C:C, MATCH(A4679, Content!A:A, 0))</f>
        <v>science</v>
      </c>
      <c r="C4679" t="s">
        <v>13</v>
      </c>
      <c r="D4679">
        <f>VLOOKUP(C4679, ReactionTypes!A:C, 3, FALSE)</f>
        <v>75</v>
      </c>
      <c r="E4679" s="1">
        <v>44323.548611111109</v>
      </c>
    </row>
    <row r="4680" spans="1:5" x14ac:dyDescent="0.35">
      <c r="A4680" t="s">
        <v>205</v>
      </c>
      <c r="B4680" t="str">
        <f>INDEX(Content!C:C, MATCH(A4680, Content!A:A, 0))</f>
        <v>science</v>
      </c>
      <c r="C4680" t="s">
        <v>18</v>
      </c>
      <c r="D4680">
        <f>VLOOKUP(C4680, ReactionTypes!A:C, 3, FALSE)</f>
        <v>45</v>
      </c>
      <c r="E4680" s="1">
        <v>44033.775694444441</v>
      </c>
    </row>
    <row r="4681" spans="1:5" x14ac:dyDescent="0.35">
      <c r="A4681" t="s">
        <v>205</v>
      </c>
      <c r="B4681" t="str">
        <f>INDEX(Content!C:C, MATCH(A4681, Content!A:A, 0))</f>
        <v>science</v>
      </c>
      <c r="C4681" t="s">
        <v>20</v>
      </c>
      <c r="D4681">
        <f>VLOOKUP(C4681, ReactionTypes!A:C, 3, FALSE)</f>
        <v>15</v>
      </c>
      <c r="E4681" s="1">
        <v>44281.659722222219</v>
      </c>
    </row>
    <row r="4682" spans="1:5" x14ac:dyDescent="0.35">
      <c r="A4682" t="s">
        <v>205</v>
      </c>
      <c r="B4682" t="str">
        <f>INDEX(Content!C:C, MATCH(A4682, Content!A:A, 0))</f>
        <v>science</v>
      </c>
      <c r="C4682" t="s">
        <v>12</v>
      </c>
      <c r="D4682">
        <f>VLOOKUP(C4682, ReactionTypes!A:C, 3, FALSE)</f>
        <v>65</v>
      </c>
      <c r="E4682" s="1">
        <v>44060.15347222222</v>
      </c>
    </row>
    <row r="4683" spans="1:5" x14ac:dyDescent="0.35">
      <c r="A4683" t="s">
        <v>205</v>
      </c>
      <c r="B4683" t="str">
        <f>INDEX(Content!C:C, MATCH(A4683, Content!A:A, 0))</f>
        <v>science</v>
      </c>
      <c r="C4683" t="s">
        <v>19</v>
      </c>
      <c r="D4683">
        <f>VLOOKUP(C4683, ReactionTypes!A:C, 3, FALSE)</f>
        <v>35</v>
      </c>
      <c r="E4683" s="1">
        <v>44053.355555555558</v>
      </c>
    </row>
    <row r="4684" spans="1:5" x14ac:dyDescent="0.35">
      <c r="A4684" t="s">
        <v>205</v>
      </c>
      <c r="B4684" t="str">
        <f>INDEX(Content!C:C, MATCH(A4684, Content!A:A, 0))</f>
        <v>science</v>
      </c>
      <c r="C4684" t="s">
        <v>15</v>
      </c>
      <c r="D4684">
        <f>VLOOKUP(C4684, ReactionTypes!A:C, 3, FALSE)</f>
        <v>72</v>
      </c>
      <c r="E4684" s="1">
        <v>44317.943749999999</v>
      </c>
    </row>
    <row r="4685" spans="1:5" x14ac:dyDescent="0.35">
      <c r="A4685" t="s">
        <v>205</v>
      </c>
      <c r="B4685" t="str">
        <f>INDEX(Content!C:C, MATCH(A4685, Content!A:A, 0))</f>
        <v>science</v>
      </c>
      <c r="C4685" t="s">
        <v>12</v>
      </c>
      <c r="D4685">
        <f>VLOOKUP(C4685, ReactionTypes!A:C, 3, FALSE)</f>
        <v>65</v>
      </c>
      <c r="E4685" s="1">
        <v>44134.633333333331</v>
      </c>
    </row>
    <row r="4686" spans="1:5" x14ac:dyDescent="0.35">
      <c r="A4686" t="s">
        <v>205</v>
      </c>
      <c r="B4686" t="str">
        <f>INDEX(Content!C:C, MATCH(A4686, Content!A:A, 0))</f>
        <v>science</v>
      </c>
      <c r="C4686" t="s">
        <v>13</v>
      </c>
      <c r="D4686">
        <f>VLOOKUP(C4686, ReactionTypes!A:C, 3, FALSE)</f>
        <v>75</v>
      </c>
      <c r="E4686" s="1">
        <v>44137.19027777778</v>
      </c>
    </row>
    <row r="4687" spans="1:5" x14ac:dyDescent="0.35">
      <c r="A4687" t="s">
        <v>205</v>
      </c>
      <c r="B4687" t="str">
        <f>INDEX(Content!C:C, MATCH(A4687, Content!A:A, 0))</f>
        <v>science</v>
      </c>
      <c r="C4687" t="s">
        <v>21</v>
      </c>
      <c r="D4687">
        <f>VLOOKUP(C4687, ReactionTypes!A:C, 3, FALSE)</f>
        <v>12</v>
      </c>
      <c r="E4687" s="1">
        <v>44009.838888888888</v>
      </c>
    </row>
    <row r="4688" spans="1:5" x14ac:dyDescent="0.35">
      <c r="A4688" t="s">
        <v>205</v>
      </c>
      <c r="B4688" t="str">
        <f>INDEX(Content!C:C, MATCH(A4688, Content!A:A, 0))</f>
        <v>science</v>
      </c>
      <c r="C4688" t="s">
        <v>13</v>
      </c>
      <c r="D4688">
        <f>VLOOKUP(C4688, ReactionTypes!A:C, 3, FALSE)</f>
        <v>75</v>
      </c>
      <c r="E4688" s="1">
        <v>44244.15347222222</v>
      </c>
    </row>
    <row r="4689" spans="1:5" x14ac:dyDescent="0.35">
      <c r="A4689" t="s">
        <v>205</v>
      </c>
      <c r="B4689" t="str">
        <f>INDEX(Content!C:C, MATCH(A4689, Content!A:A, 0))</f>
        <v>science</v>
      </c>
      <c r="C4689" t="s">
        <v>16</v>
      </c>
      <c r="D4689">
        <f>VLOOKUP(C4689, ReactionTypes!A:C, 3, FALSE)</f>
        <v>50</v>
      </c>
      <c r="E4689" s="1">
        <v>44332.367361111108</v>
      </c>
    </row>
    <row r="4690" spans="1:5" x14ac:dyDescent="0.35">
      <c r="A4690" t="s">
        <v>205</v>
      </c>
      <c r="B4690" t="str">
        <f>INDEX(Content!C:C, MATCH(A4690, Content!A:A, 0))</f>
        <v>science</v>
      </c>
      <c r="C4690" t="s">
        <v>15</v>
      </c>
      <c r="D4690">
        <f>VLOOKUP(C4690, ReactionTypes!A:C, 3, FALSE)</f>
        <v>72</v>
      </c>
      <c r="E4690" s="1">
        <v>44006.879166666666</v>
      </c>
    </row>
    <row r="4691" spans="1:5" x14ac:dyDescent="0.35">
      <c r="A4691" t="s">
        <v>205</v>
      </c>
      <c r="B4691" t="str">
        <f>INDEX(Content!C:C, MATCH(A4691, Content!A:A, 0))</f>
        <v>science</v>
      </c>
      <c r="C4691" t="s">
        <v>18</v>
      </c>
      <c r="D4691">
        <f>VLOOKUP(C4691, ReactionTypes!A:C, 3, FALSE)</f>
        <v>45</v>
      </c>
      <c r="E4691" s="1">
        <v>44215.969444444447</v>
      </c>
    </row>
    <row r="4692" spans="1:5" x14ac:dyDescent="0.35">
      <c r="A4692" t="s">
        <v>206</v>
      </c>
      <c r="B4692" t="str">
        <f>INDEX(Content!C:C, MATCH(A4692, Content!A:A, 0))</f>
        <v>fitness</v>
      </c>
      <c r="C4692" t="s">
        <v>3</v>
      </c>
      <c r="D4692">
        <f>VLOOKUP(C4692, ReactionTypes!A:C, 3, FALSE)</f>
        <v>60</v>
      </c>
      <c r="E4692" s="1">
        <v>44311.679166666669</v>
      </c>
    </row>
    <row r="4693" spans="1:5" x14ac:dyDescent="0.35">
      <c r="A4693" t="s">
        <v>206</v>
      </c>
      <c r="B4693" t="str">
        <f>INDEX(Content!C:C, MATCH(A4693, Content!A:A, 0))</f>
        <v>fitness</v>
      </c>
      <c r="C4693" t="s">
        <v>14</v>
      </c>
      <c r="D4693">
        <f>VLOOKUP(C4693, ReactionTypes!A:C, 3, FALSE)</f>
        <v>70</v>
      </c>
      <c r="E4693" s="1">
        <v>44132.76458333333</v>
      </c>
    </row>
    <row r="4694" spans="1:5" x14ac:dyDescent="0.35">
      <c r="A4694" t="s">
        <v>206</v>
      </c>
      <c r="B4694" t="str">
        <f>INDEX(Content!C:C, MATCH(A4694, Content!A:A, 0))</f>
        <v>fitness</v>
      </c>
      <c r="C4694" t="s">
        <v>5</v>
      </c>
      <c r="D4694">
        <f>VLOOKUP(C4694, ReactionTypes!A:C, 3, FALSE)</f>
        <v>70</v>
      </c>
      <c r="E4694" s="1">
        <v>44348.520138888889</v>
      </c>
    </row>
    <row r="4695" spans="1:5" x14ac:dyDescent="0.35">
      <c r="A4695" t="s">
        <v>206</v>
      </c>
      <c r="B4695" t="str">
        <f>INDEX(Content!C:C, MATCH(A4695, Content!A:A, 0))</f>
        <v>fitness</v>
      </c>
      <c r="C4695" t="s">
        <v>10</v>
      </c>
      <c r="D4695">
        <f>VLOOKUP(C4695, ReactionTypes!A:C, 3, FALSE)</f>
        <v>20</v>
      </c>
      <c r="E4695" s="1">
        <v>44071.663888888892</v>
      </c>
    </row>
    <row r="4696" spans="1:5" x14ac:dyDescent="0.35">
      <c r="A4696" t="s">
        <v>206</v>
      </c>
      <c r="B4696" t="str">
        <f>INDEX(Content!C:C, MATCH(A4696, Content!A:A, 0))</f>
        <v>fitness</v>
      </c>
      <c r="C4696" t="s">
        <v>10</v>
      </c>
      <c r="D4696">
        <f>VLOOKUP(C4696, ReactionTypes!A:C, 3, FALSE)</f>
        <v>20</v>
      </c>
      <c r="E4696" s="1">
        <v>44234.654166666667</v>
      </c>
    </row>
    <row r="4697" spans="1:5" x14ac:dyDescent="0.35">
      <c r="A4697" t="s">
        <v>206</v>
      </c>
      <c r="B4697" t="str">
        <f>INDEX(Content!C:C, MATCH(A4697, Content!A:A, 0))</f>
        <v>fitness</v>
      </c>
      <c r="C4697" t="s">
        <v>19</v>
      </c>
      <c r="D4697">
        <f>VLOOKUP(C4697, ReactionTypes!A:C, 3, FALSE)</f>
        <v>35</v>
      </c>
      <c r="E4697" s="1">
        <v>44014.886111111111</v>
      </c>
    </row>
    <row r="4698" spans="1:5" x14ac:dyDescent="0.35">
      <c r="A4698" t="s">
        <v>206</v>
      </c>
      <c r="B4698" t="str">
        <f>INDEX(Content!C:C, MATCH(A4698, Content!A:A, 0))</f>
        <v>fitness</v>
      </c>
      <c r="C4698" t="s">
        <v>16</v>
      </c>
      <c r="D4698">
        <f>VLOOKUP(C4698, ReactionTypes!A:C, 3, FALSE)</f>
        <v>50</v>
      </c>
      <c r="E4698" s="1">
        <v>44306.959722222222</v>
      </c>
    </row>
    <row r="4699" spans="1:5" x14ac:dyDescent="0.35">
      <c r="A4699" t="s">
        <v>206</v>
      </c>
      <c r="B4699" t="str">
        <f>INDEX(Content!C:C, MATCH(A4699, Content!A:A, 0))</f>
        <v>fitness</v>
      </c>
      <c r="C4699" t="s">
        <v>6</v>
      </c>
      <c r="D4699">
        <f>VLOOKUP(C4699, ReactionTypes!A:C, 3, FALSE)</f>
        <v>0</v>
      </c>
      <c r="E4699" s="1">
        <v>44240.55</v>
      </c>
    </row>
    <row r="4700" spans="1:5" x14ac:dyDescent="0.35">
      <c r="A4700" t="s">
        <v>206</v>
      </c>
      <c r="B4700" t="str">
        <f>INDEX(Content!C:C, MATCH(A4700, Content!A:A, 0))</f>
        <v>fitness</v>
      </c>
      <c r="C4700" t="s">
        <v>21</v>
      </c>
      <c r="D4700">
        <f>VLOOKUP(C4700, ReactionTypes!A:C, 3, FALSE)</f>
        <v>12</v>
      </c>
      <c r="E4700" s="1">
        <v>44337.599999999999</v>
      </c>
    </row>
    <row r="4701" spans="1:5" x14ac:dyDescent="0.35">
      <c r="A4701" t="s">
        <v>206</v>
      </c>
      <c r="B4701" t="str">
        <f>INDEX(Content!C:C, MATCH(A4701, Content!A:A, 0))</f>
        <v>fitness</v>
      </c>
      <c r="C4701" t="s">
        <v>21</v>
      </c>
      <c r="D4701">
        <f>VLOOKUP(C4701, ReactionTypes!A:C, 3, FALSE)</f>
        <v>12</v>
      </c>
      <c r="E4701" s="1">
        <v>44319.37222222222</v>
      </c>
    </row>
    <row r="4702" spans="1:5" x14ac:dyDescent="0.35">
      <c r="A4702" t="s">
        <v>206</v>
      </c>
      <c r="B4702" t="str">
        <f>INDEX(Content!C:C, MATCH(A4702, Content!A:A, 0))</f>
        <v>fitness</v>
      </c>
      <c r="C4702" t="s">
        <v>13</v>
      </c>
      <c r="D4702">
        <f>VLOOKUP(C4702, ReactionTypes!A:C, 3, FALSE)</f>
        <v>75</v>
      </c>
      <c r="E4702" s="1">
        <v>44086.620833333334</v>
      </c>
    </row>
    <row r="4703" spans="1:5" x14ac:dyDescent="0.35">
      <c r="A4703" t="s">
        <v>206</v>
      </c>
      <c r="B4703" t="str">
        <f>INDEX(Content!C:C, MATCH(A4703, Content!A:A, 0))</f>
        <v>fitness</v>
      </c>
      <c r="C4703" t="s">
        <v>19</v>
      </c>
      <c r="D4703">
        <f>VLOOKUP(C4703, ReactionTypes!A:C, 3, FALSE)</f>
        <v>35</v>
      </c>
      <c r="E4703" s="1">
        <v>44136.470138888886</v>
      </c>
    </row>
    <row r="4704" spans="1:5" x14ac:dyDescent="0.35">
      <c r="A4704" t="s">
        <v>206</v>
      </c>
      <c r="B4704" t="str">
        <f>INDEX(Content!C:C, MATCH(A4704, Content!A:A, 0))</f>
        <v>fitness</v>
      </c>
      <c r="C4704" t="s">
        <v>20</v>
      </c>
      <c r="D4704">
        <f>VLOOKUP(C4704, ReactionTypes!A:C, 3, FALSE)</f>
        <v>15</v>
      </c>
      <c r="E4704" s="1">
        <v>44332.148611111108</v>
      </c>
    </row>
    <row r="4705" spans="1:5" x14ac:dyDescent="0.35">
      <c r="A4705" t="s">
        <v>206</v>
      </c>
      <c r="B4705" t="str">
        <f>INDEX(Content!C:C, MATCH(A4705, Content!A:A, 0))</f>
        <v>fitness</v>
      </c>
      <c r="C4705" t="s">
        <v>20</v>
      </c>
      <c r="D4705">
        <f>VLOOKUP(C4705, ReactionTypes!A:C, 3, FALSE)</f>
        <v>15</v>
      </c>
      <c r="E4705" s="1">
        <v>44088.679166666669</v>
      </c>
    </row>
    <row r="4706" spans="1:5" x14ac:dyDescent="0.35">
      <c r="A4706" t="s">
        <v>206</v>
      </c>
      <c r="B4706" t="str">
        <f>INDEX(Content!C:C, MATCH(A4706, Content!A:A, 0))</f>
        <v>fitness</v>
      </c>
      <c r="C4706" t="s">
        <v>20</v>
      </c>
      <c r="D4706">
        <f>VLOOKUP(C4706, ReactionTypes!A:C, 3, FALSE)</f>
        <v>15</v>
      </c>
      <c r="E4706" s="1">
        <v>44047.025694444441</v>
      </c>
    </row>
    <row r="4707" spans="1:5" x14ac:dyDescent="0.35">
      <c r="A4707" t="s">
        <v>206</v>
      </c>
      <c r="B4707" t="str">
        <f>INDEX(Content!C:C, MATCH(A4707, Content!A:A, 0))</f>
        <v>fitness</v>
      </c>
      <c r="C4707" t="s">
        <v>15</v>
      </c>
      <c r="D4707">
        <f>VLOOKUP(C4707, ReactionTypes!A:C, 3, FALSE)</f>
        <v>72</v>
      </c>
      <c r="E4707" s="1">
        <v>44189.685416666667</v>
      </c>
    </row>
    <row r="4708" spans="1:5" x14ac:dyDescent="0.35">
      <c r="A4708" t="s">
        <v>206</v>
      </c>
      <c r="B4708" t="str">
        <f>INDEX(Content!C:C, MATCH(A4708, Content!A:A, 0))</f>
        <v>fitness</v>
      </c>
      <c r="C4708" t="s">
        <v>9</v>
      </c>
      <c r="D4708">
        <f>VLOOKUP(C4708, ReactionTypes!A:C, 3, FALSE)</f>
        <v>30</v>
      </c>
      <c r="E4708" s="1">
        <v>44323.583333333336</v>
      </c>
    </row>
    <row r="4709" spans="1:5" x14ac:dyDescent="0.35">
      <c r="A4709" t="s">
        <v>206</v>
      </c>
      <c r="B4709" t="str">
        <f>INDEX(Content!C:C, MATCH(A4709, Content!A:A, 0))</f>
        <v>fitness</v>
      </c>
      <c r="C4709" t="s">
        <v>9</v>
      </c>
      <c r="D4709">
        <f>VLOOKUP(C4709, ReactionTypes!A:C, 3, FALSE)</f>
        <v>30</v>
      </c>
      <c r="E4709" s="1">
        <v>44057.703472222223</v>
      </c>
    </row>
    <row r="4710" spans="1:5" x14ac:dyDescent="0.35">
      <c r="A4710" t="s">
        <v>206</v>
      </c>
      <c r="B4710" t="str">
        <f>INDEX(Content!C:C, MATCH(A4710, Content!A:A, 0))</f>
        <v>fitness</v>
      </c>
      <c r="C4710" t="s">
        <v>13</v>
      </c>
      <c r="D4710">
        <f>VLOOKUP(C4710, ReactionTypes!A:C, 3, FALSE)</f>
        <v>75</v>
      </c>
      <c r="E4710" s="1">
        <v>44297.872916666667</v>
      </c>
    </row>
    <row r="4711" spans="1:5" x14ac:dyDescent="0.35">
      <c r="A4711" t="s">
        <v>206</v>
      </c>
      <c r="B4711" t="str">
        <f>INDEX(Content!C:C, MATCH(A4711, Content!A:A, 0))</f>
        <v>fitness</v>
      </c>
      <c r="C4711" t="s">
        <v>18</v>
      </c>
      <c r="D4711">
        <f>VLOOKUP(C4711, ReactionTypes!A:C, 3, FALSE)</f>
        <v>45</v>
      </c>
      <c r="E4711" s="1">
        <v>44339.015972222223</v>
      </c>
    </row>
    <row r="4712" spans="1:5" x14ac:dyDescent="0.35">
      <c r="A4712" t="s">
        <v>206</v>
      </c>
      <c r="B4712" t="str">
        <f>INDEX(Content!C:C, MATCH(A4712, Content!A:A, 0))</f>
        <v>fitness</v>
      </c>
      <c r="C4712" t="s">
        <v>16</v>
      </c>
      <c r="D4712">
        <f>VLOOKUP(C4712, ReactionTypes!A:C, 3, FALSE)</f>
        <v>50</v>
      </c>
      <c r="E4712" s="1">
        <v>44226.415972222225</v>
      </c>
    </row>
    <row r="4713" spans="1:5" x14ac:dyDescent="0.35">
      <c r="A4713" t="s">
        <v>207</v>
      </c>
      <c r="B4713" t="str">
        <f>INDEX(Content!C:C, MATCH(A4713, Content!A:A, 0))</f>
        <v>animals</v>
      </c>
      <c r="C4713" t="s">
        <v>19</v>
      </c>
      <c r="D4713">
        <f>VLOOKUP(C4713, ReactionTypes!A:C, 3, FALSE)</f>
        <v>35</v>
      </c>
      <c r="E4713" s="1">
        <v>44275.590277777781</v>
      </c>
    </row>
    <row r="4714" spans="1:5" x14ac:dyDescent="0.35">
      <c r="A4714" t="s">
        <v>207</v>
      </c>
      <c r="B4714" t="str">
        <f>INDEX(Content!C:C, MATCH(A4714, Content!A:A, 0))</f>
        <v>animals</v>
      </c>
      <c r="C4714" t="s">
        <v>9</v>
      </c>
      <c r="D4714">
        <f>VLOOKUP(C4714, ReactionTypes!A:C, 3, FALSE)</f>
        <v>30</v>
      </c>
      <c r="E4714" s="1">
        <v>44071.643055555556</v>
      </c>
    </row>
    <row r="4715" spans="1:5" x14ac:dyDescent="0.35">
      <c r="A4715" t="s">
        <v>207</v>
      </c>
      <c r="B4715" t="str">
        <f>INDEX(Content!C:C, MATCH(A4715, Content!A:A, 0))</f>
        <v>animals</v>
      </c>
      <c r="C4715" t="s">
        <v>16</v>
      </c>
      <c r="D4715">
        <f>VLOOKUP(C4715, ReactionTypes!A:C, 3, FALSE)</f>
        <v>50</v>
      </c>
      <c r="E4715" s="1">
        <v>44125.99722222222</v>
      </c>
    </row>
    <row r="4716" spans="1:5" x14ac:dyDescent="0.35">
      <c r="A4716" t="s">
        <v>207</v>
      </c>
      <c r="B4716" t="str">
        <f>INDEX(Content!C:C, MATCH(A4716, Content!A:A, 0))</f>
        <v>animals</v>
      </c>
      <c r="C4716" t="s">
        <v>18</v>
      </c>
      <c r="D4716">
        <f>VLOOKUP(C4716, ReactionTypes!A:C, 3, FALSE)</f>
        <v>45</v>
      </c>
      <c r="E4716" s="1">
        <v>44344.208333333336</v>
      </c>
    </row>
    <row r="4717" spans="1:5" x14ac:dyDescent="0.35">
      <c r="A4717" t="s">
        <v>207</v>
      </c>
      <c r="B4717" t="str">
        <f>INDEX(Content!C:C, MATCH(A4717, Content!A:A, 0))</f>
        <v>animals</v>
      </c>
      <c r="C4717" t="s">
        <v>18</v>
      </c>
      <c r="D4717">
        <f>VLOOKUP(C4717, ReactionTypes!A:C, 3, FALSE)</f>
        <v>45</v>
      </c>
      <c r="E4717" s="1">
        <v>44084.661805555559</v>
      </c>
    </row>
    <row r="4718" spans="1:5" x14ac:dyDescent="0.35">
      <c r="A4718" t="s">
        <v>207</v>
      </c>
      <c r="B4718" t="str">
        <f>INDEX(Content!C:C, MATCH(A4718, Content!A:A, 0))</f>
        <v>animals</v>
      </c>
      <c r="C4718" t="s">
        <v>16</v>
      </c>
      <c r="D4718">
        <f>VLOOKUP(C4718, ReactionTypes!A:C, 3, FALSE)</f>
        <v>50</v>
      </c>
      <c r="E4718" s="1">
        <v>44280.775694444441</v>
      </c>
    </row>
    <row r="4719" spans="1:5" x14ac:dyDescent="0.35">
      <c r="A4719" t="s">
        <v>207</v>
      </c>
      <c r="B4719" t="str">
        <f>INDEX(Content!C:C, MATCH(A4719, Content!A:A, 0))</f>
        <v>animals</v>
      </c>
      <c r="C4719" t="s">
        <v>3</v>
      </c>
      <c r="D4719">
        <f>VLOOKUP(C4719, ReactionTypes!A:C, 3, FALSE)</f>
        <v>60</v>
      </c>
      <c r="E4719" s="1">
        <v>44141.035416666666</v>
      </c>
    </row>
    <row r="4720" spans="1:5" x14ac:dyDescent="0.35">
      <c r="A4720" t="s">
        <v>207</v>
      </c>
      <c r="B4720" t="str">
        <f>INDEX(Content!C:C, MATCH(A4720, Content!A:A, 0))</f>
        <v>animals</v>
      </c>
      <c r="C4720" t="s">
        <v>5</v>
      </c>
      <c r="D4720">
        <f>VLOOKUP(C4720, ReactionTypes!A:C, 3, FALSE)</f>
        <v>70</v>
      </c>
      <c r="E4720" s="1">
        <v>44256.400694444441</v>
      </c>
    </row>
    <row r="4721" spans="1:5" x14ac:dyDescent="0.35">
      <c r="A4721" t="s">
        <v>207</v>
      </c>
      <c r="B4721" t="str">
        <f>INDEX(Content!C:C, MATCH(A4721, Content!A:A, 0))</f>
        <v>animals</v>
      </c>
      <c r="C4721" t="s">
        <v>18</v>
      </c>
      <c r="D4721">
        <f>VLOOKUP(C4721, ReactionTypes!A:C, 3, FALSE)</f>
        <v>45</v>
      </c>
      <c r="E4721" s="1">
        <v>44249.654166666667</v>
      </c>
    </row>
    <row r="4722" spans="1:5" x14ac:dyDescent="0.35">
      <c r="A4722" t="s">
        <v>207</v>
      </c>
      <c r="B4722" t="str">
        <f>INDEX(Content!C:C, MATCH(A4722, Content!A:A, 0))</f>
        <v>animals</v>
      </c>
      <c r="C4722" t="s">
        <v>19</v>
      </c>
      <c r="D4722">
        <f>VLOOKUP(C4722, ReactionTypes!A:C, 3, FALSE)</f>
        <v>35</v>
      </c>
      <c r="E4722" s="1">
        <v>44155.209722222222</v>
      </c>
    </row>
    <row r="4723" spans="1:5" x14ac:dyDescent="0.35">
      <c r="A4723" t="s">
        <v>207</v>
      </c>
      <c r="B4723" t="str">
        <f>INDEX(Content!C:C, MATCH(A4723, Content!A:A, 0))</f>
        <v>animals</v>
      </c>
      <c r="C4723" t="s">
        <v>20</v>
      </c>
      <c r="D4723">
        <f>VLOOKUP(C4723, ReactionTypes!A:C, 3, FALSE)</f>
        <v>15</v>
      </c>
      <c r="E4723" s="1">
        <v>44357.376388888886</v>
      </c>
    </row>
    <row r="4724" spans="1:5" x14ac:dyDescent="0.35">
      <c r="A4724" t="s">
        <v>207</v>
      </c>
      <c r="B4724" t="str">
        <f>INDEX(Content!C:C, MATCH(A4724, Content!A:A, 0))</f>
        <v>animals</v>
      </c>
      <c r="C4724" t="s">
        <v>16</v>
      </c>
      <c r="D4724">
        <f>VLOOKUP(C4724, ReactionTypes!A:C, 3, FALSE)</f>
        <v>50</v>
      </c>
      <c r="E4724" s="1">
        <v>44110.807638888888</v>
      </c>
    </row>
    <row r="4725" spans="1:5" x14ac:dyDescent="0.35">
      <c r="A4725" t="s">
        <v>207</v>
      </c>
      <c r="B4725" t="str">
        <f>INDEX(Content!C:C, MATCH(A4725, Content!A:A, 0))</f>
        <v>animals</v>
      </c>
      <c r="C4725" t="s">
        <v>14</v>
      </c>
      <c r="D4725">
        <f>VLOOKUP(C4725, ReactionTypes!A:C, 3, FALSE)</f>
        <v>70</v>
      </c>
      <c r="E4725" s="1">
        <v>44146.177777777775</v>
      </c>
    </row>
    <row r="4726" spans="1:5" x14ac:dyDescent="0.35">
      <c r="A4726" t="s">
        <v>207</v>
      </c>
      <c r="B4726" t="str">
        <f>INDEX(Content!C:C, MATCH(A4726, Content!A:A, 0))</f>
        <v>animals</v>
      </c>
      <c r="C4726" t="s">
        <v>8</v>
      </c>
      <c r="D4726">
        <f>VLOOKUP(C4726, ReactionTypes!A:C, 3, FALSE)</f>
        <v>5</v>
      </c>
      <c r="E4726" s="1">
        <v>44130.87777777778</v>
      </c>
    </row>
    <row r="4727" spans="1:5" x14ac:dyDescent="0.35">
      <c r="A4727" t="s">
        <v>207</v>
      </c>
      <c r="B4727" t="str">
        <f>INDEX(Content!C:C, MATCH(A4727, Content!A:A, 0))</f>
        <v>animals</v>
      </c>
      <c r="C4727" t="s">
        <v>16</v>
      </c>
      <c r="D4727">
        <f>VLOOKUP(C4727, ReactionTypes!A:C, 3, FALSE)</f>
        <v>50</v>
      </c>
      <c r="E4727" s="1">
        <v>44266.132638888892</v>
      </c>
    </row>
    <row r="4728" spans="1:5" x14ac:dyDescent="0.35">
      <c r="A4728" t="s">
        <v>207</v>
      </c>
      <c r="B4728" t="str">
        <f>INDEX(Content!C:C, MATCH(A4728, Content!A:A, 0))</f>
        <v>animals</v>
      </c>
      <c r="C4728" t="s">
        <v>13</v>
      </c>
      <c r="D4728">
        <f>VLOOKUP(C4728, ReactionTypes!A:C, 3, FALSE)</f>
        <v>75</v>
      </c>
      <c r="E4728" s="1">
        <v>44295.129861111112</v>
      </c>
    </row>
    <row r="4729" spans="1:5" x14ac:dyDescent="0.35">
      <c r="A4729" t="s">
        <v>207</v>
      </c>
      <c r="B4729" t="str">
        <f>INDEX(Content!C:C, MATCH(A4729, Content!A:A, 0))</f>
        <v>animals</v>
      </c>
      <c r="C4729" t="s">
        <v>10</v>
      </c>
      <c r="D4729">
        <f>VLOOKUP(C4729, ReactionTypes!A:C, 3, FALSE)</f>
        <v>20</v>
      </c>
      <c r="E4729" s="1">
        <v>44282.744444444441</v>
      </c>
    </row>
    <row r="4730" spans="1:5" x14ac:dyDescent="0.35">
      <c r="A4730" t="s">
        <v>207</v>
      </c>
      <c r="B4730" t="str">
        <f>INDEX(Content!C:C, MATCH(A4730, Content!A:A, 0))</f>
        <v>animals</v>
      </c>
      <c r="C4730" t="s">
        <v>21</v>
      </c>
      <c r="D4730">
        <f>VLOOKUP(C4730, ReactionTypes!A:C, 3, FALSE)</f>
        <v>12</v>
      </c>
      <c r="E4730" s="1">
        <v>44293.061111111114</v>
      </c>
    </row>
    <row r="4731" spans="1:5" x14ac:dyDescent="0.35">
      <c r="A4731" t="s">
        <v>207</v>
      </c>
      <c r="B4731" t="str">
        <f>INDEX(Content!C:C, MATCH(A4731, Content!A:A, 0))</f>
        <v>animals</v>
      </c>
      <c r="C4731" t="s">
        <v>3</v>
      </c>
      <c r="D4731">
        <f>VLOOKUP(C4731, ReactionTypes!A:C, 3, FALSE)</f>
        <v>60</v>
      </c>
      <c r="E4731" s="1">
        <v>44361.906944444447</v>
      </c>
    </row>
    <row r="4732" spans="1:5" x14ac:dyDescent="0.35">
      <c r="A4732" t="s">
        <v>207</v>
      </c>
      <c r="B4732" t="str">
        <f>INDEX(Content!C:C, MATCH(A4732, Content!A:A, 0))</f>
        <v>animals</v>
      </c>
      <c r="C4732" t="s">
        <v>9</v>
      </c>
      <c r="D4732">
        <f>VLOOKUP(C4732, ReactionTypes!A:C, 3, FALSE)</f>
        <v>30</v>
      </c>
      <c r="E4732" s="1">
        <v>44288.334027777775</v>
      </c>
    </row>
    <row r="4733" spans="1:5" x14ac:dyDescent="0.35">
      <c r="A4733" t="s">
        <v>207</v>
      </c>
      <c r="B4733" t="str">
        <f>INDEX(Content!C:C, MATCH(A4733, Content!A:A, 0))</f>
        <v>animals</v>
      </c>
      <c r="C4733" t="s">
        <v>16</v>
      </c>
      <c r="D4733">
        <f>VLOOKUP(C4733, ReactionTypes!A:C, 3, FALSE)</f>
        <v>50</v>
      </c>
      <c r="E4733" s="1">
        <v>44334.135416666664</v>
      </c>
    </row>
    <row r="4734" spans="1:5" x14ac:dyDescent="0.35">
      <c r="A4734" t="s">
        <v>207</v>
      </c>
      <c r="B4734" t="str">
        <f>INDEX(Content!C:C, MATCH(A4734, Content!A:A, 0))</f>
        <v>animals</v>
      </c>
      <c r="C4734" t="s">
        <v>15</v>
      </c>
      <c r="D4734">
        <f>VLOOKUP(C4734, ReactionTypes!A:C, 3, FALSE)</f>
        <v>72</v>
      </c>
      <c r="E4734" s="1">
        <v>44162.939583333333</v>
      </c>
    </row>
    <row r="4735" spans="1:5" x14ac:dyDescent="0.35">
      <c r="A4735" t="s">
        <v>207</v>
      </c>
      <c r="B4735" t="str">
        <f>INDEX(Content!C:C, MATCH(A4735, Content!A:A, 0))</f>
        <v>animals</v>
      </c>
      <c r="C4735" t="s">
        <v>19</v>
      </c>
      <c r="D4735">
        <f>VLOOKUP(C4735, ReactionTypes!A:C, 3, FALSE)</f>
        <v>35</v>
      </c>
      <c r="E4735" s="1">
        <v>44317.47152777778</v>
      </c>
    </row>
    <row r="4736" spans="1:5" x14ac:dyDescent="0.35">
      <c r="A4736" t="s">
        <v>207</v>
      </c>
      <c r="B4736" t="str">
        <f>INDEX(Content!C:C, MATCH(A4736, Content!A:A, 0))</f>
        <v>animals</v>
      </c>
      <c r="C4736" t="s">
        <v>17</v>
      </c>
      <c r="D4736">
        <f>VLOOKUP(C4736, ReactionTypes!A:C, 3, FALSE)</f>
        <v>10</v>
      </c>
      <c r="E4736" s="1">
        <v>44318.3</v>
      </c>
    </row>
    <row r="4737" spans="1:5" x14ac:dyDescent="0.35">
      <c r="A4737" t="s">
        <v>207</v>
      </c>
      <c r="B4737" t="str">
        <f>INDEX(Content!C:C, MATCH(A4737, Content!A:A, 0))</f>
        <v>animals</v>
      </c>
      <c r="C4737" t="s">
        <v>12</v>
      </c>
      <c r="D4737">
        <f>VLOOKUP(C4737, ReactionTypes!A:C, 3, FALSE)</f>
        <v>65</v>
      </c>
      <c r="E4737" s="1">
        <v>44288.746527777781</v>
      </c>
    </row>
    <row r="4738" spans="1:5" x14ac:dyDescent="0.35">
      <c r="A4738" t="s">
        <v>207</v>
      </c>
      <c r="B4738" t="str">
        <f>INDEX(Content!C:C, MATCH(A4738, Content!A:A, 0))</f>
        <v>animals</v>
      </c>
      <c r="C4738" t="s">
        <v>18</v>
      </c>
      <c r="D4738">
        <f>VLOOKUP(C4738, ReactionTypes!A:C, 3, FALSE)</f>
        <v>45</v>
      </c>
      <c r="E4738" s="1">
        <v>44227.574305555558</v>
      </c>
    </row>
    <row r="4739" spans="1:5" x14ac:dyDescent="0.35">
      <c r="A4739" t="s">
        <v>207</v>
      </c>
      <c r="B4739" t="str">
        <f>INDEX(Content!C:C, MATCH(A4739, Content!A:A, 0))</f>
        <v>animals</v>
      </c>
      <c r="C4739" t="s">
        <v>18</v>
      </c>
      <c r="D4739">
        <f>VLOOKUP(C4739, ReactionTypes!A:C, 3, FALSE)</f>
        <v>45</v>
      </c>
      <c r="E4739" s="1">
        <v>44243.568055555559</v>
      </c>
    </row>
    <row r="4740" spans="1:5" x14ac:dyDescent="0.35">
      <c r="A4740" t="s">
        <v>207</v>
      </c>
      <c r="B4740" t="str">
        <f>INDEX(Content!C:C, MATCH(A4740, Content!A:A, 0))</f>
        <v>animals</v>
      </c>
      <c r="C4740" t="s">
        <v>9</v>
      </c>
      <c r="D4740">
        <f>VLOOKUP(C4740, ReactionTypes!A:C, 3, FALSE)</f>
        <v>30</v>
      </c>
      <c r="E4740" s="1">
        <v>44287.709722222222</v>
      </c>
    </row>
    <row r="4741" spans="1:5" x14ac:dyDescent="0.35">
      <c r="A4741" t="s">
        <v>207</v>
      </c>
      <c r="B4741" t="str">
        <f>INDEX(Content!C:C, MATCH(A4741, Content!A:A, 0))</f>
        <v>animals</v>
      </c>
      <c r="C4741" t="s">
        <v>21</v>
      </c>
      <c r="D4741">
        <f>VLOOKUP(C4741, ReactionTypes!A:C, 3, FALSE)</f>
        <v>12</v>
      </c>
      <c r="E4741" s="1">
        <v>44193.479166666664</v>
      </c>
    </row>
    <row r="4742" spans="1:5" x14ac:dyDescent="0.35">
      <c r="A4742" t="s">
        <v>207</v>
      </c>
      <c r="B4742" t="str">
        <f>INDEX(Content!C:C, MATCH(A4742, Content!A:A, 0))</f>
        <v>animals</v>
      </c>
      <c r="C4742" t="s">
        <v>5</v>
      </c>
      <c r="D4742">
        <f>VLOOKUP(C4742, ReactionTypes!A:C, 3, FALSE)</f>
        <v>70</v>
      </c>
      <c r="E4742" s="1">
        <v>44124.418055555558</v>
      </c>
    </row>
    <row r="4743" spans="1:5" x14ac:dyDescent="0.35">
      <c r="A4743" t="s">
        <v>207</v>
      </c>
      <c r="B4743" t="str">
        <f>INDEX(Content!C:C, MATCH(A4743, Content!A:A, 0))</f>
        <v>animals</v>
      </c>
      <c r="C4743" t="s">
        <v>3</v>
      </c>
      <c r="D4743">
        <f>VLOOKUP(C4743, ReactionTypes!A:C, 3, FALSE)</f>
        <v>60</v>
      </c>
      <c r="E4743" s="1">
        <v>44144.893750000003</v>
      </c>
    </row>
    <row r="4744" spans="1:5" x14ac:dyDescent="0.35">
      <c r="A4744" t="s">
        <v>207</v>
      </c>
      <c r="B4744" t="str">
        <f>INDEX(Content!C:C, MATCH(A4744, Content!A:A, 0))</f>
        <v>animals</v>
      </c>
      <c r="C4744" t="s">
        <v>13</v>
      </c>
      <c r="D4744">
        <f>VLOOKUP(C4744, ReactionTypes!A:C, 3, FALSE)</f>
        <v>75</v>
      </c>
      <c r="E4744" s="1">
        <v>44146.945138888892</v>
      </c>
    </row>
    <row r="4745" spans="1:5" x14ac:dyDescent="0.35">
      <c r="A4745" t="s">
        <v>207</v>
      </c>
      <c r="B4745" t="str">
        <f>INDEX(Content!C:C, MATCH(A4745, Content!A:A, 0))</f>
        <v>animals</v>
      </c>
      <c r="C4745" t="s">
        <v>9</v>
      </c>
      <c r="D4745">
        <f>VLOOKUP(C4745, ReactionTypes!A:C, 3, FALSE)</f>
        <v>30</v>
      </c>
      <c r="E4745" s="1">
        <v>44141.170138888891</v>
      </c>
    </row>
    <row r="4746" spans="1:5" x14ac:dyDescent="0.35">
      <c r="A4746" t="s">
        <v>207</v>
      </c>
      <c r="B4746" t="str">
        <f>INDEX(Content!C:C, MATCH(A4746, Content!A:A, 0))</f>
        <v>animals</v>
      </c>
      <c r="C4746" t="s">
        <v>6</v>
      </c>
      <c r="D4746">
        <f>VLOOKUP(C4746, ReactionTypes!A:C, 3, FALSE)</f>
        <v>0</v>
      </c>
      <c r="E4746" s="1">
        <v>44103.332638888889</v>
      </c>
    </row>
    <row r="4747" spans="1:5" x14ac:dyDescent="0.35">
      <c r="A4747" t="s">
        <v>207</v>
      </c>
      <c r="B4747" t="str">
        <f>INDEX(Content!C:C, MATCH(A4747, Content!A:A, 0))</f>
        <v>animals</v>
      </c>
      <c r="C4747" t="s">
        <v>15</v>
      </c>
      <c r="D4747">
        <f>VLOOKUP(C4747, ReactionTypes!A:C, 3, FALSE)</f>
        <v>72</v>
      </c>
      <c r="E4747" s="1">
        <v>44194.172222222223</v>
      </c>
    </row>
    <row r="4748" spans="1:5" x14ac:dyDescent="0.35">
      <c r="A4748" t="s">
        <v>207</v>
      </c>
      <c r="B4748" t="str">
        <f>INDEX(Content!C:C, MATCH(A4748, Content!A:A, 0))</f>
        <v>animals</v>
      </c>
      <c r="C4748" t="s">
        <v>14</v>
      </c>
      <c r="D4748">
        <f>VLOOKUP(C4748, ReactionTypes!A:C, 3, FALSE)</f>
        <v>70</v>
      </c>
      <c r="E4748" s="1">
        <v>44131.941666666666</v>
      </c>
    </row>
    <row r="4749" spans="1:5" x14ac:dyDescent="0.35">
      <c r="A4749" t="s">
        <v>207</v>
      </c>
      <c r="B4749" t="str">
        <f>INDEX(Content!C:C, MATCH(A4749, Content!A:A, 0))</f>
        <v>animals</v>
      </c>
      <c r="C4749" t="s">
        <v>3</v>
      </c>
      <c r="D4749">
        <f>VLOOKUP(C4749, ReactionTypes!A:C, 3, FALSE)</f>
        <v>60</v>
      </c>
      <c r="E4749" s="1">
        <v>44312.589583333334</v>
      </c>
    </row>
    <row r="4750" spans="1:5" x14ac:dyDescent="0.35">
      <c r="A4750" t="s">
        <v>207</v>
      </c>
      <c r="B4750" t="str">
        <f>INDEX(Content!C:C, MATCH(A4750, Content!A:A, 0))</f>
        <v>animals</v>
      </c>
      <c r="C4750" t="s">
        <v>16</v>
      </c>
      <c r="D4750">
        <f>VLOOKUP(C4750, ReactionTypes!A:C, 3, FALSE)</f>
        <v>50</v>
      </c>
      <c r="E4750" s="1">
        <v>44004.97152777778</v>
      </c>
    </row>
    <row r="4751" spans="1:5" x14ac:dyDescent="0.35">
      <c r="A4751" t="s">
        <v>207</v>
      </c>
      <c r="B4751" t="str">
        <f>INDEX(Content!C:C, MATCH(A4751, Content!A:A, 0))</f>
        <v>animals</v>
      </c>
      <c r="C4751" t="s">
        <v>16</v>
      </c>
      <c r="D4751">
        <f>VLOOKUP(C4751, ReactionTypes!A:C, 3, FALSE)</f>
        <v>50</v>
      </c>
      <c r="E4751" s="1">
        <v>44337.541666666664</v>
      </c>
    </row>
    <row r="4752" spans="1:5" x14ac:dyDescent="0.35">
      <c r="A4752" t="s">
        <v>207</v>
      </c>
      <c r="B4752" t="str">
        <f>INDEX(Content!C:C, MATCH(A4752, Content!A:A, 0))</f>
        <v>animals</v>
      </c>
      <c r="C4752" t="s">
        <v>16</v>
      </c>
      <c r="D4752">
        <f>VLOOKUP(C4752, ReactionTypes!A:C, 3, FALSE)</f>
        <v>50</v>
      </c>
      <c r="E4752" s="1">
        <v>44060.132638888892</v>
      </c>
    </row>
    <row r="4753" spans="1:5" x14ac:dyDescent="0.35">
      <c r="A4753" t="s">
        <v>207</v>
      </c>
      <c r="B4753" t="str">
        <f>INDEX(Content!C:C, MATCH(A4753, Content!A:A, 0))</f>
        <v>animals</v>
      </c>
      <c r="C4753" t="s">
        <v>13</v>
      </c>
      <c r="D4753">
        <f>VLOOKUP(C4753, ReactionTypes!A:C, 3, FALSE)</f>
        <v>75</v>
      </c>
      <c r="E4753" s="1">
        <v>44167.051388888889</v>
      </c>
    </row>
    <row r="4754" spans="1:5" x14ac:dyDescent="0.35">
      <c r="A4754" t="s">
        <v>207</v>
      </c>
      <c r="B4754" t="str">
        <f>INDEX(Content!C:C, MATCH(A4754, Content!A:A, 0))</f>
        <v>animals</v>
      </c>
      <c r="C4754" t="s">
        <v>6</v>
      </c>
      <c r="D4754">
        <f>VLOOKUP(C4754, ReactionTypes!A:C, 3, FALSE)</f>
        <v>0</v>
      </c>
      <c r="E4754" s="1">
        <v>44256.34375</v>
      </c>
    </row>
    <row r="4755" spans="1:5" x14ac:dyDescent="0.35">
      <c r="A4755" t="s">
        <v>207</v>
      </c>
      <c r="B4755" t="str">
        <f>INDEX(Content!C:C, MATCH(A4755, Content!A:A, 0))</f>
        <v>animals</v>
      </c>
      <c r="C4755" t="s">
        <v>5</v>
      </c>
      <c r="D4755">
        <f>VLOOKUP(C4755, ReactionTypes!A:C, 3, FALSE)</f>
        <v>70</v>
      </c>
      <c r="E4755" s="1">
        <v>44144.995833333334</v>
      </c>
    </row>
    <row r="4756" spans="1:5" x14ac:dyDescent="0.35">
      <c r="A4756" t="s">
        <v>207</v>
      </c>
      <c r="B4756" t="str">
        <f>INDEX(Content!C:C, MATCH(A4756, Content!A:A, 0))</f>
        <v>animals</v>
      </c>
      <c r="C4756" t="s">
        <v>5</v>
      </c>
      <c r="D4756">
        <f>VLOOKUP(C4756, ReactionTypes!A:C, 3, FALSE)</f>
        <v>70</v>
      </c>
      <c r="E4756" s="1">
        <v>44317.974305555559</v>
      </c>
    </row>
    <row r="4757" spans="1:5" x14ac:dyDescent="0.35">
      <c r="A4757" t="s">
        <v>208</v>
      </c>
      <c r="B4757" t="str">
        <f>INDEX(Content!C:C, MATCH(A4757, Content!A:A, 0))</f>
        <v>travel</v>
      </c>
      <c r="C4757" t="s">
        <v>18</v>
      </c>
      <c r="D4757">
        <f>VLOOKUP(C4757, ReactionTypes!A:C, 3, FALSE)</f>
        <v>45</v>
      </c>
      <c r="E4757" s="1">
        <v>44328.548611111109</v>
      </c>
    </row>
    <row r="4758" spans="1:5" x14ac:dyDescent="0.35">
      <c r="A4758" t="s">
        <v>208</v>
      </c>
      <c r="B4758" t="str">
        <f>INDEX(Content!C:C, MATCH(A4758, Content!A:A, 0))</f>
        <v>travel</v>
      </c>
      <c r="C4758" t="s">
        <v>6</v>
      </c>
      <c r="D4758">
        <f>VLOOKUP(C4758, ReactionTypes!A:C, 3, FALSE)</f>
        <v>0</v>
      </c>
      <c r="E4758" s="1">
        <v>44357.849305555559</v>
      </c>
    </row>
    <row r="4759" spans="1:5" x14ac:dyDescent="0.35">
      <c r="A4759" t="s">
        <v>208</v>
      </c>
      <c r="B4759" t="str">
        <f>INDEX(Content!C:C, MATCH(A4759, Content!A:A, 0))</f>
        <v>travel</v>
      </c>
      <c r="C4759" t="s">
        <v>10</v>
      </c>
      <c r="D4759">
        <f>VLOOKUP(C4759, ReactionTypes!A:C, 3, FALSE)</f>
        <v>20</v>
      </c>
      <c r="E4759" s="1">
        <v>44267.963194444441</v>
      </c>
    </row>
    <row r="4760" spans="1:5" x14ac:dyDescent="0.35">
      <c r="A4760" t="s">
        <v>208</v>
      </c>
      <c r="B4760" t="str">
        <f>INDEX(Content!C:C, MATCH(A4760, Content!A:A, 0))</f>
        <v>travel</v>
      </c>
      <c r="C4760" t="s">
        <v>16</v>
      </c>
      <c r="D4760">
        <f>VLOOKUP(C4760, ReactionTypes!A:C, 3, FALSE)</f>
        <v>50</v>
      </c>
      <c r="E4760" s="1">
        <v>44318.540972222225</v>
      </c>
    </row>
    <row r="4761" spans="1:5" x14ac:dyDescent="0.35">
      <c r="A4761" t="s">
        <v>208</v>
      </c>
      <c r="B4761" t="str">
        <f>INDEX(Content!C:C, MATCH(A4761, Content!A:A, 0))</f>
        <v>travel</v>
      </c>
      <c r="C4761" t="s">
        <v>18</v>
      </c>
      <c r="D4761">
        <f>VLOOKUP(C4761, ReactionTypes!A:C, 3, FALSE)</f>
        <v>45</v>
      </c>
      <c r="E4761" s="1">
        <v>44344.815972222219</v>
      </c>
    </row>
    <row r="4762" spans="1:5" x14ac:dyDescent="0.35">
      <c r="A4762" t="s">
        <v>208</v>
      </c>
      <c r="B4762" t="str">
        <f>INDEX(Content!C:C, MATCH(A4762, Content!A:A, 0))</f>
        <v>travel</v>
      </c>
      <c r="C4762" t="s">
        <v>3</v>
      </c>
      <c r="D4762">
        <f>VLOOKUP(C4762, ReactionTypes!A:C, 3, FALSE)</f>
        <v>60</v>
      </c>
      <c r="E4762" s="1">
        <v>44207.640972222223</v>
      </c>
    </row>
    <row r="4763" spans="1:5" x14ac:dyDescent="0.35">
      <c r="A4763" t="s">
        <v>208</v>
      </c>
      <c r="B4763" t="str">
        <f>INDEX(Content!C:C, MATCH(A4763, Content!A:A, 0))</f>
        <v>travel</v>
      </c>
      <c r="C4763" t="s">
        <v>8</v>
      </c>
      <c r="D4763">
        <f>VLOOKUP(C4763, ReactionTypes!A:C, 3, FALSE)</f>
        <v>5</v>
      </c>
      <c r="E4763" s="1">
        <v>44052.986805555556</v>
      </c>
    </row>
    <row r="4764" spans="1:5" x14ac:dyDescent="0.35">
      <c r="A4764" t="s">
        <v>208</v>
      </c>
      <c r="B4764" t="str">
        <f>INDEX(Content!C:C, MATCH(A4764, Content!A:A, 0))</f>
        <v>travel</v>
      </c>
      <c r="C4764" t="s">
        <v>16</v>
      </c>
      <c r="D4764">
        <f>VLOOKUP(C4764, ReactionTypes!A:C, 3, FALSE)</f>
        <v>50</v>
      </c>
      <c r="E4764" s="1">
        <v>44313.138888888891</v>
      </c>
    </row>
    <row r="4765" spans="1:5" x14ac:dyDescent="0.35">
      <c r="A4765" t="s">
        <v>208</v>
      </c>
      <c r="B4765" t="str">
        <f>INDEX(Content!C:C, MATCH(A4765, Content!A:A, 0))</f>
        <v>travel</v>
      </c>
      <c r="C4765" t="s">
        <v>16</v>
      </c>
      <c r="D4765">
        <f>VLOOKUP(C4765, ReactionTypes!A:C, 3, FALSE)</f>
        <v>50</v>
      </c>
      <c r="E4765" s="1">
        <v>44048.070138888892</v>
      </c>
    </row>
    <row r="4766" spans="1:5" x14ac:dyDescent="0.35">
      <c r="A4766" t="s">
        <v>208</v>
      </c>
      <c r="B4766" t="str">
        <f>INDEX(Content!C:C, MATCH(A4766, Content!A:A, 0))</f>
        <v>travel</v>
      </c>
      <c r="C4766" t="s">
        <v>18</v>
      </c>
      <c r="D4766">
        <f>VLOOKUP(C4766, ReactionTypes!A:C, 3, FALSE)</f>
        <v>45</v>
      </c>
      <c r="E4766" s="1">
        <v>44033.866666666669</v>
      </c>
    </row>
    <row r="4767" spans="1:5" x14ac:dyDescent="0.35">
      <c r="A4767" t="s">
        <v>208</v>
      </c>
      <c r="B4767" t="str">
        <f>INDEX(Content!C:C, MATCH(A4767, Content!A:A, 0))</f>
        <v>travel</v>
      </c>
      <c r="C4767" t="s">
        <v>9</v>
      </c>
      <c r="D4767">
        <f>VLOOKUP(C4767, ReactionTypes!A:C, 3, FALSE)</f>
        <v>30</v>
      </c>
      <c r="E4767" s="1">
        <v>44046.790972222225</v>
      </c>
    </row>
    <row r="4768" spans="1:5" x14ac:dyDescent="0.35">
      <c r="A4768" t="s">
        <v>208</v>
      </c>
      <c r="B4768" t="str">
        <f>INDEX(Content!C:C, MATCH(A4768, Content!A:A, 0))</f>
        <v>travel</v>
      </c>
      <c r="C4768" t="s">
        <v>8</v>
      </c>
      <c r="D4768">
        <f>VLOOKUP(C4768, ReactionTypes!A:C, 3, FALSE)</f>
        <v>5</v>
      </c>
      <c r="E4768" s="1">
        <v>44251.643055555556</v>
      </c>
    </row>
    <row r="4769" spans="1:5" x14ac:dyDescent="0.35">
      <c r="A4769" t="s">
        <v>208</v>
      </c>
      <c r="B4769" t="str">
        <f>INDEX(Content!C:C, MATCH(A4769, Content!A:A, 0))</f>
        <v>travel</v>
      </c>
      <c r="C4769" t="s">
        <v>12</v>
      </c>
      <c r="D4769">
        <f>VLOOKUP(C4769, ReactionTypes!A:C, 3, FALSE)</f>
        <v>65</v>
      </c>
      <c r="E4769" s="1">
        <v>44345.755555555559</v>
      </c>
    </row>
    <row r="4770" spans="1:5" x14ac:dyDescent="0.35">
      <c r="A4770" t="s">
        <v>208</v>
      </c>
      <c r="B4770" t="str">
        <f>INDEX(Content!C:C, MATCH(A4770, Content!A:A, 0))</f>
        <v>travel</v>
      </c>
      <c r="C4770" t="s">
        <v>6</v>
      </c>
      <c r="D4770">
        <f>VLOOKUP(C4770, ReactionTypes!A:C, 3, FALSE)</f>
        <v>0</v>
      </c>
      <c r="E4770" s="1">
        <v>44258.640972222223</v>
      </c>
    </row>
    <row r="4771" spans="1:5" x14ac:dyDescent="0.35">
      <c r="A4771" t="s">
        <v>208</v>
      </c>
      <c r="B4771" t="str">
        <f>INDEX(Content!C:C, MATCH(A4771, Content!A:A, 0))</f>
        <v>travel</v>
      </c>
      <c r="C4771" t="s">
        <v>16</v>
      </c>
      <c r="D4771">
        <f>VLOOKUP(C4771, ReactionTypes!A:C, 3, FALSE)</f>
        <v>50</v>
      </c>
      <c r="E4771" s="1">
        <v>44021.154166666667</v>
      </c>
    </row>
    <row r="4772" spans="1:5" x14ac:dyDescent="0.35">
      <c r="A4772" t="s">
        <v>208</v>
      </c>
      <c r="B4772" t="str">
        <f>INDEX(Content!C:C, MATCH(A4772, Content!A:A, 0))</f>
        <v>travel</v>
      </c>
      <c r="C4772" t="s">
        <v>14</v>
      </c>
      <c r="D4772">
        <f>VLOOKUP(C4772, ReactionTypes!A:C, 3, FALSE)</f>
        <v>70</v>
      </c>
      <c r="E4772" s="1">
        <v>44096.966666666667</v>
      </c>
    </row>
    <row r="4773" spans="1:5" x14ac:dyDescent="0.35">
      <c r="A4773" t="s">
        <v>208</v>
      </c>
      <c r="B4773" t="str">
        <f>INDEX(Content!C:C, MATCH(A4773, Content!A:A, 0))</f>
        <v>travel</v>
      </c>
      <c r="C4773" t="s">
        <v>9</v>
      </c>
      <c r="D4773">
        <f>VLOOKUP(C4773, ReactionTypes!A:C, 3, FALSE)</f>
        <v>30</v>
      </c>
      <c r="E4773" s="1">
        <v>44250.500694444447</v>
      </c>
    </row>
    <row r="4774" spans="1:5" x14ac:dyDescent="0.35">
      <c r="A4774" t="s">
        <v>208</v>
      </c>
      <c r="B4774" t="str">
        <f>INDEX(Content!C:C, MATCH(A4774, Content!A:A, 0))</f>
        <v>travel</v>
      </c>
      <c r="C4774" t="s">
        <v>15</v>
      </c>
      <c r="D4774">
        <f>VLOOKUP(C4774, ReactionTypes!A:C, 3, FALSE)</f>
        <v>72</v>
      </c>
      <c r="E4774" s="1">
        <v>44265.967361111114</v>
      </c>
    </row>
    <row r="4775" spans="1:5" x14ac:dyDescent="0.35">
      <c r="A4775" t="s">
        <v>208</v>
      </c>
      <c r="B4775" t="str">
        <f>INDEX(Content!C:C, MATCH(A4775, Content!A:A, 0))</f>
        <v>travel</v>
      </c>
      <c r="C4775" t="s">
        <v>18</v>
      </c>
      <c r="D4775">
        <f>VLOOKUP(C4775, ReactionTypes!A:C, 3, FALSE)</f>
        <v>45</v>
      </c>
      <c r="E4775" s="1">
        <v>44103.9</v>
      </c>
    </row>
    <row r="4776" spans="1:5" x14ac:dyDescent="0.35">
      <c r="A4776" t="s">
        <v>209</v>
      </c>
      <c r="B4776" t="str">
        <f>INDEX(Content!C:C, MATCH(A4776, Content!A:A, 0))</f>
        <v>food</v>
      </c>
      <c r="C4776" t="s">
        <v>14</v>
      </c>
      <c r="D4776">
        <f>VLOOKUP(C4776, ReactionTypes!A:C, 3, FALSE)</f>
        <v>70</v>
      </c>
      <c r="E4776" s="1">
        <v>44173.525694444441</v>
      </c>
    </row>
    <row r="4777" spans="1:5" x14ac:dyDescent="0.35">
      <c r="A4777" t="s">
        <v>209</v>
      </c>
      <c r="B4777" t="str">
        <f>INDEX(Content!C:C, MATCH(A4777, Content!A:A, 0))</f>
        <v>food</v>
      </c>
      <c r="C4777" t="s">
        <v>5</v>
      </c>
      <c r="D4777">
        <f>VLOOKUP(C4777, ReactionTypes!A:C, 3, FALSE)</f>
        <v>70</v>
      </c>
      <c r="E4777" s="1">
        <v>44076.227083333331</v>
      </c>
    </row>
    <row r="4778" spans="1:5" x14ac:dyDescent="0.35">
      <c r="A4778" t="s">
        <v>209</v>
      </c>
      <c r="B4778" t="str">
        <f>INDEX(Content!C:C, MATCH(A4778, Content!A:A, 0))</f>
        <v>food</v>
      </c>
      <c r="C4778" t="s">
        <v>18</v>
      </c>
      <c r="D4778">
        <f>VLOOKUP(C4778, ReactionTypes!A:C, 3, FALSE)</f>
        <v>45</v>
      </c>
      <c r="E4778" s="1">
        <v>44134.73333333333</v>
      </c>
    </row>
    <row r="4779" spans="1:5" x14ac:dyDescent="0.35">
      <c r="A4779" t="s">
        <v>209</v>
      </c>
      <c r="B4779" t="str">
        <f>INDEX(Content!C:C, MATCH(A4779, Content!A:A, 0))</f>
        <v>food</v>
      </c>
      <c r="C4779" t="s">
        <v>12</v>
      </c>
      <c r="D4779">
        <f>VLOOKUP(C4779, ReactionTypes!A:C, 3, FALSE)</f>
        <v>65</v>
      </c>
      <c r="E4779" s="1">
        <v>44357.152083333334</v>
      </c>
    </row>
    <row r="4780" spans="1:5" x14ac:dyDescent="0.35">
      <c r="A4780" t="s">
        <v>209</v>
      </c>
      <c r="B4780" t="str">
        <f>INDEX(Content!C:C, MATCH(A4780, Content!A:A, 0))</f>
        <v>food</v>
      </c>
      <c r="C4780" t="s">
        <v>14</v>
      </c>
      <c r="D4780">
        <f>VLOOKUP(C4780, ReactionTypes!A:C, 3, FALSE)</f>
        <v>70</v>
      </c>
      <c r="E4780" s="1">
        <v>44119.963194444441</v>
      </c>
    </row>
    <row r="4781" spans="1:5" x14ac:dyDescent="0.35">
      <c r="A4781" t="s">
        <v>209</v>
      </c>
      <c r="B4781" t="str">
        <f>INDEX(Content!C:C, MATCH(A4781, Content!A:A, 0))</f>
        <v>food</v>
      </c>
      <c r="C4781" t="s">
        <v>17</v>
      </c>
      <c r="D4781">
        <f>VLOOKUP(C4781, ReactionTypes!A:C, 3, FALSE)</f>
        <v>10</v>
      </c>
      <c r="E4781" s="1">
        <v>44254.357638888891</v>
      </c>
    </row>
    <row r="4782" spans="1:5" x14ac:dyDescent="0.35">
      <c r="A4782" t="s">
        <v>209</v>
      </c>
      <c r="B4782" t="str">
        <f>INDEX(Content!C:C, MATCH(A4782, Content!A:A, 0))</f>
        <v>food</v>
      </c>
      <c r="C4782" t="s">
        <v>21</v>
      </c>
      <c r="D4782">
        <f>VLOOKUP(C4782, ReactionTypes!A:C, 3, FALSE)</f>
        <v>12</v>
      </c>
      <c r="E4782" s="1">
        <v>44023.022222222222</v>
      </c>
    </row>
    <row r="4783" spans="1:5" x14ac:dyDescent="0.35">
      <c r="A4783" t="s">
        <v>209</v>
      </c>
      <c r="B4783" t="str">
        <f>INDEX(Content!C:C, MATCH(A4783, Content!A:A, 0))</f>
        <v>food</v>
      </c>
      <c r="C4783" t="s">
        <v>21</v>
      </c>
      <c r="D4783">
        <f>VLOOKUP(C4783, ReactionTypes!A:C, 3, FALSE)</f>
        <v>12</v>
      </c>
      <c r="E4783" s="1">
        <v>44026.461111111108</v>
      </c>
    </row>
    <row r="4784" spans="1:5" x14ac:dyDescent="0.35">
      <c r="A4784" t="s">
        <v>209</v>
      </c>
      <c r="B4784" t="str">
        <f>INDEX(Content!C:C, MATCH(A4784, Content!A:A, 0))</f>
        <v>food</v>
      </c>
      <c r="C4784" t="s">
        <v>10</v>
      </c>
      <c r="D4784">
        <f>VLOOKUP(C4784, ReactionTypes!A:C, 3, FALSE)</f>
        <v>20</v>
      </c>
      <c r="E4784" s="1">
        <v>44233.338194444441</v>
      </c>
    </row>
    <row r="4785" spans="1:5" x14ac:dyDescent="0.35">
      <c r="A4785" t="s">
        <v>209</v>
      </c>
      <c r="B4785" t="str">
        <f>INDEX(Content!C:C, MATCH(A4785, Content!A:A, 0))</f>
        <v>food</v>
      </c>
      <c r="C4785" t="s">
        <v>8</v>
      </c>
      <c r="D4785">
        <f>VLOOKUP(C4785, ReactionTypes!A:C, 3, FALSE)</f>
        <v>5</v>
      </c>
      <c r="E4785" s="1">
        <v>44174.258333333331</v>
      </c>
    </row>
    <row r="4786" spans="1:5" x14ac:dyDescent="0.35">
      <c r="A4786" t="s">
        <v>209</v>
      </c>
      <c r="B4786" t="str">
        <f>INDEX(Content!C:C, MATCH(A4786, Content!A:A, 0))</f>
        <v>food</v>
      </c>
      <c r="C4786" t="s">
        <v>6</v>
      </c>
      <c r="D4786">
        <f>VLOOKUP(C4786, ReactionTypes!A:C, 3, FALSE)</f>
        <v>0</v>
      </c>
      <c r="E4786" s="1">
        <v>44125.922222222223</v>
      </c>
    </row>
    <row r="4787" spans="1:5" x14ac:dyDescent="0.35">
      <c r="A4787" t="s">
        <v>209</v>
      </c>
      <c r="B4787" t="str">
        <f>INDEX(Content!C:C, MATCH(A4787, Content!A:A, 0))</f>
        <v>food</v>
      </c>
      <c r="C4787" t="s">
        <v>5</v>
      </c>
      <c r="D4787">
        <f>VLOOKUP(C4787, ReactionTypes!A:C, 3, FALSE)</f>
        <v>70</v>
      </c>
      <c r="E4787" s="1">
        <v>44292.038194444445</v>
      </c>
    </row>
    <row r="4788" spans="1:5" x14ac:dyDescent="0.35">
      <c r="A4788" t="s">
        <v>209</v>
      </c>
      <c r="B4788" t="str">
        <f>INDEX(Content!C:C, MATCH(A4788, Content!A:A, 0))</f>
        <v>food</v>
      </c>
      <c r="C4788" t="s">
        <v>12</v>
      </c>
      <c r="D4788">
        <f>VLOOKUP(C4788, ReactionTypes!A:C, 3, FALSE)</f>
        <v>65</v>
      </c>
      <c r="E4788" s="1">
        <v>44347.234027777777</v>
      </c>
    </row>
    <row r="4789" spans="1:5" x14ac:dyDescent="0.35">
      <c r="A4789" t="s">
        <v>209</v>
      </c>
      <c r="B4789" t="str">
        <f>INDEX(Content!C:C, MATCH(A4789, Content!A:A, 0))</f>
        <v>food</v>
      </c>
      <c r="C4789" t="s">
        <v>19</v>
      </c>
      <c r="D4789">
        <f>VLOOKUP(C4789, ReactionTypes!A:C, 3, FALSE)</f>
        <v>35</v>
      </c>
      <c r="E4789" s="1">
        <v>44137.74722222222</v>
      </c>
    </row>
    <row r="4790" spans="1:5" x14ac:dyDescent="0.35">
      <c r="A4790" t="s">
        <v>209</v>
      </c>
      <c r="B4790" t="str">
        <f>INDEX(Content!C:C, MATCH(A4790, Content!A:A, 0))</f>
        <v>food</v>
      </c>
      <c r="C4790" t="s">
        <v>14</v>
      </c>
      <c r="D4790">
        <f>VLOOKUP(C4790, ReactionTypes!A:C, 3, FALSE)</f>
        <v>70</v>
      </c>
      <c r="E4790" s="1">
        <v>44052.145138888889</v>
      </c>
    </row>
    <row r="4791" spans="1:5" x14ac:dyDescent="0.35">
      <c r="A4791" t="s">
        <v>209</v>
      </c>
      <c r="B4791" t="str">
        <f>INDEX(Content!C:C, MATCH(A4791, Content!A:A, 0))</f>
        <v>food</v>
      </c>
      <c r="C4791" t="s">
        <v>8</v>
      </c>
      <c r="D4791">
        <f>VLOOKUP(C4791, ReactionTypes!A:C, 3, FALSE)</f>
        <v>5</v>
      </c>
      <c r="E4791" s="1">
        <v>44197.941666666666</v>
      </c>
    </row>
    <row r="4792" spans="1:5" x14ac:dyDescent="0.35">
      <c r="A4792" t="s">
        <v>209</v>
      </c>
      <c r="B4792" t="str">
        <f>INDEX(Content!C:C, MATCH(A4792, Content!A:A, 0))</f>
        <v>food</v>
      </c>
      <c r="C4792" t="s">
        <v>12</v>
      </c>
      <c r="D4792">
        <f>VLOOKUP(C4792, ReactionTypes!A:C, 3, FALSE)</f>
        <v>65</v>
      </c>
      <c r="E4792" s="1">
        <v>44258.791666666664</v>
      </c>
    </row>
    <row r="4793" spans="1:5" x14ac:dyDescent="0.35">
      <c r="A4793" t="s">
        <v>209</v>
      </c>
      <c r="B4793" t="str">
        <f>INDEX(Content!C:C, MATCH(A4793, Content!A:A, 0))</f>
        <v>food</v>
      </c>
      <c r="C4793" t="s">
        <v>10</v>
      </c>
      <c r="D4793">
        <f>VLOOKUP(C4793, ReactionTypes!A:C, 3, FALSE)</f>
        <v>20</v>
      </c>
      <c r="E4793" s="1">
        <v>44012.693055555559</v>
      </c>
    </row>
    <row r="4794" spans="1:5" x14ac:dyDescent="0.35">
      <c r="A4794" t="s">
        <v>209</v>
      </c>
      <c r="B4794" t="str">
        <f>INDEX(Content!C:C, MATCH(A4794, Content!A:A, 0))</f>
        <v>food</v>
      </c>
      <c r="C4794" t="s">
        <v>12</v>
      </c>
      <c r="D4794">
        <f>VLOOKUP(C4794, ReactionTypes!A:C, 3, FALSE)</f>
        <v>65</v>
      </c>
      <c r="E4794" s="1">
        <v>44061.813194444447</v>
      </c>
    </row>
    <row r="4795" spans="1:5" x14ac:dyDescent="0.35">
      <c r="A4795" t="s">
        <v>209</v>
      </c>
      <c r="B4795" t="str">
        <f>INDEX(Content!C:C, MATCH(A4795, Content!A:A, 0))</f>
        <v>food</v>
      </c>
      <c r="C4795" t="s">
        <v>18</v>
      </c>
      <c r="D4795">
        <f>VLOOKUP(C4795, ReactionTypes!A:C, 3, FALSE)</f>
        <v>45</v>
      </c>
      <c r="E4795" s="1">
        <v>44014.35833333333</v>
      </c>
    </row>
    <row r="4796" spans="1:5" x14ac:dyDescent="0.35">
      <c r="A4796" t="s">
        <v>209</v>
      </c>
      <c r="B4796" t="str">
        <f>INDEX(Content!C:C, MATCH(A4796, Content!A:A, 0))</f>
        <v>food</v>
      </c>
      <c r="C4796" t="s">
        <v>13</v>
      </c>
      <c r="D4796">
        <f>VLOOKUP(C4796, ReactionTypes!A:C, 3, FALSE)</f>
        <v>75</v>
      </c>
      <c r="E4796" s="1">
        <v>44292.424305555556</v>
      </c>
    </row>
    <row r="4797" spans="1:5" x14ac:dyDescent="0.35">
      <c r="A4797" t="s">
        <v>209</v>
      </c>
      <c r="B4797" t="str">
        <f>INDEX(Content!C:C, MATCH(A4797, Content!A:A, 0))</f>
        <v>food</v>
      </c>
      <c r="C4797" t="s">
        <v>12</v>
      </c>
      <c r="D4797">
        <f>VLOOKUP(C4797, ReactionTypes!A:C, 3, FALSE)</f>
        <v>65</v>
      </c>
      <c r="E4797" s="1">
        <v>44301.65347222222</v>
      </c>
    </row>
    <row r="4798" spans="1:5" x14ac:dyDescent="0.35">
      <c r="A4798" t="s">
        <v>209</v>
      </c>
      <c r="B4798" t="str">
        <f>INDEX(Content!C:C, MATCH(A4798, Content!A:A, 0))</f>
        <v>food</v>
      </c>
      <c r="C4798" t="s">
        <v>18</v>
      </c>
      <c r="D4798">
        <f>VLOOKUP(C4798, ReactionTypes!A:C, 3, FALSE)</f>
        <v>45</v>
      </c>
      <c r="E4798" s="1">
        <v>44029.409722222219</v>
      </c>
    </row>
    <row r="4799" spans="1:5" x14ac:dyDescent="0.35">
      <c r="A4799" t="s">
        <v>209</v>
      </c>
      <c r="B4799" t="str">
        <f>INDEX(Content!C:C, MATCH(A4799, Content!A:A, 0))</f>
        <v>food</v>
      </c>
      <c r="C4799" t="s">
        <v>15</v>
      </c>
      <c r="D4799">
        <f>VLOOKUP(C4799, ReactionTypes!A:C, 3, FALSE)</f>
        <v>72</v>
      </c>
      <c r="E4799" s="1">
        <v>44344.92083333333</v>
      </c>
    </row>
    <row r="4800" spans="1:5" x14ac:dyDescent="0.35">
      <c r="A4800" t="s">
        <v>209</v>
      </c>
      <c r="B4800" t="str">
        <f>INDEX(Content!C:C, MATCH(A4800, Content!A:A, 0))</f>
        <v>food</v>
      </c>
      <c r="C4800" t="s">
        <v>16</v>
      </c>
      <c r="D4800">
        <f>VLOOKUP(C4800, ReactionTypes!A:C, 3, FALSE)</f>
        <v>50</v>
      </c>
      <c r="E4800" s="1">
        <v>44128.477777777778</v>
      </c>
    </row>
    <row r="4801" spans="1:5" x14ac:dyDescent="0.35">
      <c r="A4801" t="s">
        <v>209</v>
      </c>
      <c r="B4801" t="str">
        <f>INDEX(Content!C:C, MATCH(A4801, Content!A:A, 0))</f>
        <v>food</v>
      </c>
      <c r="C4801" t="s">
        <v>19</v>
      </c>
      <c r="D4801">
        <f>VLOOKUP(C4801, ReactionTypes!A:C, 3, FALSE)</f>
        <v>35</v>
      </c>
      <c r="E4801" s="1">
        <v>44302.744444444441</v>
      </c>
    </row>
    <row r="4802" spans="1:5" x14ac:dyDescent="0.35">
      <c r="A4802" t="s">
        <v>209</v>
      </c>
      <c r="B4802" t="str">
        <f>INDEX(Content!C:C, MATCH(A4802, Content!A:A, 0))</f>
        <v>food</v>
      </c>
      <c r="C4802" t="s">
        <v>3</v>
      </c>
      <c r="D4802">
        <f>VLOOKUP(C4802, ReactionTypes!A:C, 3, FALSE)</f>
        <v>60</v>
      </c>
      <c r="E4802" s="1">
        <v>44318.711111111108</v>
      </c>
    </row>
    <row r="4803" spans="1:5" x14ac:dyDescent="0.35">
      <c r="A4803" t="s">
        <v>209</v>
      </c>
      <c r="B4803" t="str">
        <f>INDEX(Content!C:C, MATCH(A4803, Content!A:A, 0))</f>
        <v>food</v>
      </c>
      <c r="C4803" t="s">
        <v>13</v>
      </c>
      <c r="D4803">
        <f>VLOOKUP(C4803, ReactionTypes!A:C, 3, FALSE)</f>
        <v>75</v>
      </c>
      <c r="E4803" s="1">
        <v>44192.177777777775</v>
      </c>
    </row>
    <row r="4804" spans="1:5" x14ac:dyDescent="0.35">
      <c r="A4804" t="s">
        <v>209</v>
      </c>
      <c r="B4804" t="str">
        <f>INDEX(Content!C:C, MATCH(A4804, Content!A:A, 0))</f>
        <v>food</v>
      </c>
      <c r="C4804" t="s">
        <v>10</v>
      </c>
      <c r="D4804">
        <f>VLOOKUP(C4804, ReactionTypes!A:C, 3, FALSE)</f>
        <v>20</v>
      </c>
      <c r="E4804" s="1">
        <v>44107.313194444447</v>
      </c>
    </row>
    <row r="4805" spans="1:5" x14ac:dyDescent="0.35">
      <c r="A4805" t="s">
        <v>209</v>
      </c>
      <c r="B4805" t="str">
        <f>INDEX(Content!C:C, MATCH(A4805, Content!A:A, 0))</f>
        <v>food</v>
      </c>
      <c r="C4805" t="s">
        <v>5</v>
      </c>
      <c r="D4805">
        <f>VLOOKUP(C4805, ReactionTypes!A:C, 3, FALSE)</f>
        <v>70</v>
      </c>
      <c r="E4805" s="1">
        <v>44086.684027777781</v>
      </c>
    </row>
    <row r="4806" spans="1:5" x14ac:dyDescent="0.35">
      <c r="A4806" t="s">
        <v>209</v>
      </c>
      <c r="B4806" t="str">
        <f>INDEX(Content!C:C, MATCH(A4806, Content!A:A, 0))</f>
        <v>food</v>
      </c>
      <c r="C4806" t="s">
        <v>10</v>
      </c>
      <c r="D4806">
        <f>VLOOKUP(C4806, ReactionTypes!A:C, 3, FALSE)</f>
        <v>20</v>
      </c>
      <c r="E4806" s="1">
        <v>44310.868750000001</v>
      </c>
    </row>
    <row r="4807" spans="1:5" x14ac:dyDescent="0.35">
      <c r="A4807" t="s">
        <v>209</v>
      </c>
      <c r="B4807" t="str">
        <f>INDEX(Content!C:C, MATCH(A4807, Content!A:A, 0))</f>
        <v>food</v>
      </c>
      <c r="C4807" t="s">
        <v>10</v>
      </c>
      <c r="D4807">
        <f>VLOOKUP(C4807, ReactionTypes!A:C, 3, FALSE)</f>
        <v>20</v>
      </c>
      <c r="E4807" s="1">
        <v>44065.927777777775</v>
      </c>
    </row>
    <row r="4808" spans="1:5" x14ac:dyDescent="0.35">
      <c r="A4808" t="s">
        <v>209</v>
      </c>
      <c r="B4808" t="str">
        <f>INDEX(Content!C:C, MATCH(A4808, Content!A:A, 0))</f>
        <v>food</v>
      </c>
      <c r="C4808" t="s">
        <v>5</v>
      </c>
      <c r="D4808">
        <f>VLOOKUP(C4808, ReactionTypes!A:C, 3, FALSE)</f>
        <v>70</v>
      </c>
      <c r="E4808" s="1">
        <v>44161.359027777777</v>
      </c>
    </row>
    <row r="4809" spans="1:5" x14ac:dyDescent="0.35">
      <c r="A4809" t="s">
        <v>209</v>
      </c>
      <c r="B4809" t="str">
        <f>INDEX(Content!C:C, MATCH(A4809, Content!A:A, 0))</f>
        <v>food</v>
      </c>
      <c r="C4809" t="s">
        <v>9</v>
      </c>
      <c r="D4809">
        <f>VLOOKUP(C4809, ReactionTypes!A:C, 3, FALSE)</f>
        <v>30</v>
      </c>
      <c r="E4809" s="1">
        <v>44349.720138888886</v>
      </c>
    </row>
    <row r="4810" spans="1:5" x14ac:dyDescent="0.35">
      <c r="A4810" t="s">
        <v>209</v>
      </c>
      <c r="B4810" t="str">
        <f>INDEX(Content!C:C, MATCH(A4810, Content!A:A, 0))</f>
        <v>food</v>
      </c>
      <c r="C4810" t="s">
        <v>5</v>
      </c>
      <c r="D4810">
        <f>VLOOKUP(C4810, ReactionTypes!A:C, 3, FALSE)</f>
        <v>70</v>
      </c>
      <c r="E4810" s="1">
        <v>44212.92083333333</v>
      </c>
    </row>
    <row r="4811" spans="1:5" x14ac:dyDescent="0.35">
      <c r="A4811" t="s">
        <v>209</v>
      </c>
      <c r="B4811" t="str">
        <f>INDEX(Content!C:C, MATCH(A4811, Content!A:A, 0))</f>
        <v>food</v>
      </c>
      <c r="C4811" t="s">
        <v>12</v>
      </c>
      <c r="D4811">
        <f>VLOOKUP(C4811, ReactionTypes!A:C, 3, FALSE)</f>
        <v>65</v>
      </c>
      <c r="E4811" s="1">
        <v>44115.977777777778</v>
      </c>
    </row>
    <row r="4812" spans="1:5" x14ac:dyDescent="0.35">
      <c r="A4812" t="s">
        <v>209</v>
      </c>
      <c r="B4812" t="str">
        <f>INDEX(Content!C:C, MATCH(A4812, Content!A:A, 0))</f>
        <v>food</v>
      </c>
      <c r="C4812" t="s">
        <v>13</v>
      </c>
      <c r="D4812">
        <f>VLOOKUP(C4812, ReactionTypes!A:C, 3, FALSE)</f>
        <v>75</v>
      </c>
      <c r="E4812" s="1">
        <v>44253.595833333333</v>
      </c>
    </row>
    <row r="4813" spans="1:5" x14ac:dyDescent="0.35">
      <c r="A4813" t="s">
        <v>209</v>
      </c>
      <c r="B4813" t="str">
        <f>INDEX(Content!C:C, MATCH(A4813, Content!A:A, 0))</f>
        <v>food</v>
      </c>
      <c r="C4813" t="s">
        <v>13</v>
      </c>
      <c r="D4813">
        <f>VLOOKUP(C4813, ReactionTypes!A:C, 3, FALSE)</f>
        <v>75</v>
      </c>
      <c r="E4813" s="1">
        <v>44130.481944444444</v>
      </c>
    </row>
    <row r="4814" spans="1:5" x14ac:dyDescent="0.35">
      <c r="A4814" t="s">
        <v>209</v>
      </c>
      <c r="B4814" t="str">
        <f>INDEX(Content!C:C, MATCH(A4814, Content!A:A, 0))</f>
        <v>food</v>
      </c>
      <c r="C4814" t="s">
        <v>16</v>
      </c>
      <c r="D4814">
        <f>VLOOKUP(C4814, ReactionTypes!A:C, 3, FALSE)</f>
        <v>50</v>
      </c>
      <c r="E4814" s="1">
        <v>44241.557638888888</v>
      </c>
    </row>
    <row r="4815" spans="1:5" x14ac:dyDescent="0.35">
      <c r="A4815" t="s">
        <v>209</v>
      </c>
      <c r="B4815" t="str">
        <f>INDEX(Content!C:C, MATCH(A4815, Content!A:A, 0))</f>
        <v>food</v>
      </c>
      <c r="C4815" t="s">
        <v>16</v>
      </c>
      <c r="D4815">
        <f>VLOOKUP(C4815, ReactionTypes!A:C, 3, FALSE)</f>
        <v>50</v>
      </c>
      <c r="E4815" s="1">
        <v>44120.055555555555</v>
      </c>
    </row>
    <row r="4816" spans="1:5" x14ac:dyDescent="0.35">
      <c r="A4816" t="s">
        <v>209</v>
      </c>
      <c r="B4816" t="str">
        <f>INDEX(Content!C:C, MATCH(A4816, Content!A:A, 0))</f>
        <v>food</v>
      </c>
      <c r="C4816" t="s">
        <v>15</v>
      </c>
      <c r="D4816">
        <f>VLOOKUP(C4816, ReactionTypes!A:C, 3, FALSE)</f>
        <v>72</v>
      </c>
      <c r="E4816" s="1">
        <v>44241.143055555556</v>
      </c>
    </row>
    <row r="4817" spans="1:5" x14ac:dyDescent="0.35">
      <c r="A4817" t="s">
        <v>209</v>
      </c>
      <c r="B4817" t="str">
        <f>INDEX(Content!C:C, MATCH(A4817, Content!A:A, 0))</f>
        <v>food</v>
      </c>
      <c r="C4817" t="s">
        <v>8</v>
      </c>
      <c r="D4817">
        <f>VLOOKUP(C4817, ReactionTypes!A:C, 3, FALSE)</f>
        <v>5</v>
      </c>
      <c r="E4817" s="1">
        <v>44183.734027777777</v>
      </c>
    </row>
    <row r="4818" spans="1:5" x14ac:dyDescent="0.35">
      <c r="A4818" t="s">
        <v>209</v>
      </c>
      <c r="B4818" t="str">
        <f>INDEX(Content!C:C, MATCH(A4818, Content!A:A, 0))</f>
        <v>food</v>
      </c>
      <c r="C4818" t="s">
        <v>3</v>
      </c>
      <c r="D4818">
        <f>VLOOKUP(C4818, ReactionTypes!A:C, 3, FALSE)</f>
        <v>60</v>
      </c>
      <c r="E4818" s="1">
        <v>44038.063888888886</v>
      </c>
    </row>
    <row r="4819" spans="1:5" x14ac:dyDescent="0.35">
      <c r="A4819" t="s">
        <v>209</v>
      </c>
      <c r="B4819" t="str">
        <f>INDEX(Content!C:C, MATCH(A4819, Content!A:A, 0))</f>
        <v>food</v>
      </c>
      <c r="C4819" t="s">
        <v>20</v>
      </c>
      <c r="D4819">
        <f>VLOOKUP(C4819, ReactionTypes!A:C, 3, FALSE)</f>
        <v>15</v>
      </c>
      <c r="E4819" s="1">
        <v>44304.854861111111</v>
      </c>
    </row>
    <row r="4820" spans="1:5" x14ac:dyDescent="0.35">
      <c r="A4820" t="s">
        <v>209</v>
      </c>
      <c r="B4820" t="str">
        <f>INDEX(Content!C:C, MATCH(A4820, Content!A:A, 0))</f>
        <v>food</v>
      </c>
      <c r="C4820" t="s">
        <v>20</v>
      </c>
      <c r="D4820">
        <f>VLOOKUP(C4820, ReactionTypes!A:C, 3, FALSE)</f>
        <v>15</v>
      </c>
      <c r="E4820" s="1">
        <v>44353.208333333336</v>
      </c>
    </row>
    <row r="4821" spans="1:5" x14ac:dyDescent="0.35">
      <c r="A4821" t="s">
        <v>209</v>
      </c>
      <c r="B4821" t="str">
        <f>INDEX(Content!C:C, MATCH(A4821, Content!A:A, 0))</f>
        <v>food</v>
      </c>
      <c r="C4821" t="s">
        <v>3</v>
      </c>
      <c r="D4821">
        <f>VLOOKUP(C4821, ReactionTypes!A:C, 3, FALSE)</f>
        <v>60</v>
      </c>
      <c r="E4821" s="1">
        <v>44275.765972222223</v>
      </c>
    </row>
    <row r="4822" spans="1:5" x14ac:dyDescent="0.35">
      <c r="A4822" t="s">
        <v>210</v>
      </c>
      <c r="B4822" t="str">
        <f>INDEX(Content!C:C, MATCH(A4822, Content!A:A, 0))</f>
        <v>soccer</v>
      </c>
      <c r="C4822" t="s">
        <v>3</v>
      </c>
      <c r="D4822">
        <f>VLOOKUP(C4822, ReactionTypes!A:C, 3, FALSE)</f>
        <v>60</v>
      </c>
      <c r="E4822" s="1">
        <v>44245.578472222223</v>
      </c>
    </row>
    <row r="4823" spans="1:5" x14ac:dyDescent="0.35">
      <c r="A4823" t="s">
        <v>210</v>
      </c>
      <c r="B4823" t="str">
        <f>INDEX(Content!C:C, MATCH(A4823, Content!A:A, 0))</f>
        <v>soccer</v>
      </c>
      <c r="C4823" t="s">
        <v>19</v>
      </c>
      <c r="D4823">
        <f>VLOOKUP(C4823, ReactionTypes!A:C, 3, FALSE)</f>
        <v>35</v>
      </c>
      <c r="E4823" s="1">
        <v>44329.461805555555</v>
      </c>
    </row>
    <row r="4824" spans="1:5" x14ac:dyDescent="0.35">
      <c r="A4824" t="s">
        <v>210</v>
      </c>
      <c r="B4824" t="str">
        <f>INDEX(Content!C:C, MATCH(A4824, Content!A:A, 0))</f>
        <v>soccer</v>
      </c>
      <c r="C4824" t="s">
        <v>5</v>
      </c>
      <c r="D4824">
        <f>VLOOKUP(C4824, ReactionTypes!A:C, 3, FALSE)</f>
        <v>70</v>
      </c>
      <c r="E4824" s="1">
        <v>44164.229166666664</v>
      </c>
    </row>
    <row r="4825" spans="1:5" x14ac:dyDescent="0.35">
      <c r="A4825" t="s">
        <v>210</v>
      </c>
      <c r="B4825" t="str">
        <f>INDEX(Content!C:C, MATCH(A4825, Content!A:A, 0))</f>
        <v>soccer</v>
      </c>
      <c r="C4825" t="s">
        <v>18</v>
      </c>
      <c r="D4825">
        <f>VLOOKUP(C4825, ReactionTypes!A:C, 3, FALSE)</f>
        <v>45</v>
      </c>
      <c r="E4825" s="1">
        <v>44294.521527777775</v>
      </c>
    </row>
    <row r="4826" spans="1:5" x14ac:dyDescent="0.35">
      <c r="A4826" t="s">
        <v>210</v>
      </c>
      <c r="B4826" t="str">
        <f>INDEX(Content!C:C, MATCH(A4826, Content!A:A, 0))</f>
        <v>soccer</v>
      </c>
      <c r="C4826" t="s">
        <v>12</v>
      </c>
      <c r="D4826">
        <f>VLOOKUP(C4826, ReactionTypes!A:C, 3, FALSE)</f>
        <v>65</v>
      </c>
      <c r="E4826" s="1">
        <v>44360.96875</v>
      </c>
    </row>
    <row r="4827" spans="1:5" x14ac:dyDescent="0.35">
      <c r="A4827" t="s">
        <v>210</v>
      </c>
      <c r="B4827" t="str">
        <f>INDEX(Content!C:C, MATCH(A4827, Content!A:A, 0))</f>
        <v>soccer</v>
      </c>
      <c r="C4827" t="s">
        <v>6</v>
      </c>
      <c r="D4827">
        <f>VLOOKUP(C4827, ReactionTypes!A:C, 3, FALSE)</f>
        <v>0</v>
      </c>
      <c r="E4827" s="1">
        <v>44303.367361111108</v>
      </c>
    </row>
    <row r="4828" spans="1:5" x14ac:dyDescent="0.35">
      <c r="A4828" t="s">
        <v>210</v>
      </c>
      <c r="B4828" t="str">
        <f>INDEX(Content!C:C, MATCH(A4828, Content!A:A, 0))</f>
        <v>soccer</v>
      </c>
      <c r="C4828" t="s">
        <v>3</v>
      </c>
      <c r="D4828">
        <f>VLOOKUP(C4828, ReactionTypes!A:C, 3, FALSE)</f>
        <v>60</v>
      </c>
      <c r="E4828" s="1">
        <v>44203.963194444441</v>
      </c>
    </row>
    <row r="4829" spans="1:5" x14ac:dyDescent="0.35">
      <c r="A4829" t="s">
        <v>210</v>
      </c>
      <c r="B4829" t="str">
        <f>INDEX(Content!C:C, MATCH(A4829, Content!A:A, 0))</f>
        <v>soccer</v>
      </c>
      <c r="C4829" t="s">
        <v>21</v>
      </c>
      <c r="D4829">
        <f>VLOOKUP(C4829, ReactionTypes!A:C, 3, FALSE)</f>
        <v>12</v>
      </c>
      <c r="E4829" s="1">
        <v>44119.554166666669</v>
      </c>
    </row>
    <row r="4830" spans="1:5" x14ac:dyDescent="0.35">
      <c r="A4830" t="s">
        <v>210</v>
      </c>
      <c r="B4830" t="str">
        <f>INDEX(Content!C:C, MATCH(A4830, Content!A:A, 0))</f>
        <v>soccer</v>
      </c>
      <c r="C4830" t="s">
        <v>8</v>
      </c>
      <c r="D4830">
        <f>VLOOKUP(C4830, ReactionTypes!A:C, 3, FALSE)</f>
        <v>5</v>
      </c>
      <c r="E4830" s="1">
        <v>44117.269444444442</v>
      </c>
    </row>
    <row r="4831" spans="1:5" x14ac:dyDescent="0.35">
      <c r="A4831" t="s">
        <v>210</v>
      </c>
      <c r="B4831" t="str">
        <f>INDEX(Content!C:C, MATCH(A4831, Content!A:A, 0))</f>
        <v>soccer</v>
      </c>
      <c r="C4831" t="s">
        <v>5</v>
      </c>
      <c r="D4831">
        <f>VLOOKUP(C4831, ReactionTypes!A:C, 3, FALSE)</f>
        <v>70</v>
      </c>
      <c r="E4831" s="1">
        <v>44258.548611111109</v>
      </c>
    </row>
    <row r="4832" spans="1:5" x14ac:dyDescent="0.35">
      <c r="A4832" t="s">
        <v>210</v>
      </c>
      <c r="B4832" t="str">
        <f>INDEX(Content!C:C, MATCH(A4832, Content!A:A, 0))</f>
        <v>soccer</v>
      </c>
      <c r="C4832" t="s">
        <v>19</v>
      </c>
      <c r="D4832">
        <f>VLOOKUP(C4832, ReactionTypes!A:C, 3, FALSE)</f>
        <v>35</v>
      </c>
      <c r="E4832" s="1">
        <v>44000.820833333331</v>
      </c>
    </row>
    <row r="4833" spans="1:5" x14ac:dyDescent="0.35">
      <c r="A4833" t="s">
        <v>210</v>
      </c>
      <c r="B4833" t="str">
        <f>INDEX(Content!C:C, MATCH(A4833, Content!A:A, 0))</f>
        <v>soccer</v>
      </c>
      <c r="C4833" t="s">
        <v>5</v>
      </c>
      <c r="D4833">
        <f>VLOOKUP(C4833, ReactionTypes!A:C, 3, FALSE)</f>
        <v>70</v>
      </c>
      <c r="E4833" s="1">
        <v>44074.143750000003</v>
      </c>
    </row>
    <row r="4834" spans="1:5" x14ac:dyDescent="0.35">
      <c r="A4834" t="s">
        <v>210</v>
      </c>
      <c r="B4834" t="str">
        <f>INDEX(Content!C:C, MATCH(A4834, Content!A:A, 0))</f>
        <v>soccer</v>
      </c>
      <c r="C4834" t="s">
        <v>3</v>
      </c>
      <c r="D4834">
        <f>VLOOKUP(C4834, ReactionTypes!A:C, 3, FALSE)</f>
        <v>60</v>
      </c>
      <c r="E4834" s="1">
        <v>44088.119444444441</v>
      </c>
    </row>
    <row r="4835" spans="1:5" x14ac:dyDescent="0.35">
      <c r="A4835" t="s">
        <v>210</v>
      </c>
      <c r="B4835" t="str">
        <f>INDEX(Content!C:C, MATCH(A4835, Content!A:A, 0))</f>
        <v>soccer</v>
      </c>
      <c r="C4835" t="s">
        <v>19</v>
      </c>
      <c r="D4835">
        <f>VLOOKUP(C4835, ReactionTypes!A:C, 3, FALSE)</f>
        <v>35</v>
      </c>
      <c r="E4835" s="1">
        <v>44290.365972222222</v>
      </c>
    </row>
    <row r="4836" spans="1:5" x14ac:dyDescent="0.35">
      <c r="A4836" t="s">
        <v>210</v>
      </c>
      <c r="B4836" t="str">
        <f>INDEX(Content!C:C, MATCH(A4836, Content!A:A, 0))</f>
        <v>soccer</v>
      </c>
      <c r="C4836" t="s">
        <v>17</v>
      </c>
      <c r="D4836">
        <f>VLOOKUP(C4836, ReactionTypes!A:C, 3, FALSE)</f>
        <v>10</v>
      </c>
      <c r="E4836" s="1">
        <v>44175.024305555555</v>
      </c>
    </row>
    <row r="4837" spans="1:5" x14ac:dyDescent="0.35">
      <c r="A4837" t="s">
        <v>210</v>
      </c>
      <c r="B4837" t="str">
        <f>INDEX(Content!C:C, MATCH(A4837, Content!A:A, 0))</f>
        <v>soccer</v>
      </c>
      <c r="C4837" t="s">
        <v>8</v>
      </c>
      <c r="D4837">
        <f>VLOOKUP(C4837, ReactionTypes!A:C, 3, FALSE)</f>
        <v>5</v>
      </c>
      <c r="E4837" s="1">
        <v>44257.505555555559</v>
      </c>
    </row>
    <row r="4838" spans="1:5" x14ac:dyDescent="0.35">
      <c r="A4838" t="s">
        <v>210</v>
      </c>
      <c r="B4838" t="str">
        <f>INDEX(Content!C:C, MATCH(A4838, Content!A:A, 0))</f>
        <v>soccer</v>
      </c>
      <c r="C4838" t="s">
        <v>6</v>
      </c>
      <c r="D4838">
        <f>VLOOKUP(C4838, ReactionTypes!A:C, 3, FALSE)</f>
        <v>0</v>
      </c>
      <c r="E4838" s="1">
        <v>44153.322916666664</v>
      </c>
    </row>
    <row r="4839" spans="1:5" x14ac:dyDescent="0.35">
      <c r="A4839" t="s">
        <v>210</v>
      </c>
      <c r="B4839" t="str">
        <f>INDEX(Content!C:C, MATCH(A4839, Content!A:A, 0))</f>
        <v>soccer</v>
      </c>
      <c r="C4839" t="s">
        <v>5</v>
      </c>
      <c r="D4839">
        <f>VLOOKUP(C4839, ReactionTypes!A:C, 3, FALSE)</f>
        <v>70</v>
      </c>
      <c r="E4839" s="1">
        <v>44242.692361111112</v>
      </c>
    </row>
    <row r="4840" spans="1:5" x14ac:dyDescent="0.35">
      <c r="A4840" t="s">
        <v>210</v>
      </c>
      <c r="B4840" t="str">
        <f>INDEX(Content!C:C, MATCH(A4840, Content!A:A, 0))</f>
        <v>soccer</v>
      </c>
      <c r="C4840" t="s">
        <v>14</v>
      </c>
      <c r="D4840">
        <f>VLOOKUP(C4840, ReactionTypes!A:C, 3, FALSE)</f>
        <v>70</v>
      </c>
      <c r="E4840" s="1">
        <v>44209.654861111114</v>
      </c>
    </row>
    <row r="4841" spans="1:5" x14ac:dyDescent="0.35">
      <c r="A4841" t="s">
        <v>210</v>
      </c>
      <c r="B4841" t="str">
        <f>INDEX(Content!C:C, MATCH(A4841, Content!A:A, 0))</f>
        <v>soccer</v>
      </c>
      <c r="C4841" t="s">
        <v>13</v>
      </c>
      <c r="D4841">
        <f>VLOOKUP(C4841, ReactionTypes!A:C, 3, FALSE)</f>
        <v>75</v>
      </c>
      <c r="E4841" s="1">
        <v>44262.331250000003</v>
      </c>
    </row>
    <row r="4842" spans="1:5" x14ac:dyDescent="0.35">
      <c r="A4842" t="s">
        <v>210</v>
      </c>
      <c r="B4842" t="str">
        <f>INDEX(Content!C:C, MATCH(A4842, Content!A:A, 0))</f>
        <v>soccer</v>
      </c>
      <c r="C4842" t="s">
        <v>8</v>
      </c>
      <c r="D4842">
        <f>VLOOKUP(C4842, ReactionTypes!A:C, 3, FALSE)</f>
        <v>5</v>
      </c>
      <c r="E4842" s="1">
        <v>44137.635416666664</v>
      </c>
    </row>
    <row r="4843" spans="1:5" x14ac:dyDescent="0.35">
      <c r="A4843" t="s">
        <v>210</v>
      </c>
      <c r="B4843" t="str">
        <f>INDEX(Content!C:C, MATCH(A4843, Content!A:A, 0))</f>
        <v>soccer</v>
      </c>
      <c r="C4843" t="s">
        <v>21</v>
      </c>
      <c r="D4843">
        <f>VLOOKUP(C4843, ReactionTypes!A:C, 3, FALSE)</f>
        <v>12</v>
      </c>
      <c r="E4843" s="1">
        <v>44228.387499999997</v>
      </c>
    </row>
    <row r="4844" spans="1:5" x14ac:dyDescent="0.35">
      <c r="A4844" t="s">
        <v>210</v>
      </c>
      <c r="B4844" t="str">
        <f>INDEX(Content!C:C, MATCH(A4844, Content!A:A, 0))</f>
        <v>soccer</v>
      </c>
      <c r="C4844" t="s">
        <v>20</v>
      </c>
      <c r="D4844">
        <f>VLOOKUP(C4844, ReactionTypes!A:C, 3, FALSE)</f>
        <v>15</v>
      </c>
      <c r="E4844" s="1">
        <v>44262.981944444444</v>
      </c>
    </row>
    <row r="4845" spans="1:5" x14ac:dyDescent="0.35">
      <c r="A4845" t="s">
        <v>210</v>
      </c>
      <c r="B4845" t="str">
        <f>INDEX(Content!C:C, MATCH(A4845, Content!A:A, 0))</f>
        <v>soccer</v>
      </c>
      <c r="C4845" t="s">
        <v>5</v>
      </c>
      <c r="D4845">
        <f>VLOOKUP(C4845, ReactionTypes!A:C, 3, FALSE)</f>
        <v>70</v>
      </c>
      <c r="E4845" s="1">
        <v>44010.51458333333</v>
      </c>
    </row>
    <row r="4846" spans="1:5" x14ac:dyDescent="0.35">
      <c r="A4846" t="s">
        <v>210</v>
      </c>
      <c r="B4846" t="str">
        <f>INDEX(Content!C:C, MATCH(A4846, Content!A:A, 0))</f>
        <v>soccer</v>
      </c>
      <c r="C4846" t="s">
        <v>13</v>
      </c>
      <c r="D4846">
        <f>VLOOKUP(C4846, ReactionTypes!A:C, 3, FALSE)</f>
        <v>75</v>
      </c>
      <c r="E4846" s="1">
        <v>44320.831250000003</v>
      </c>
    </row>
    <row r="4847" spans="1:5" x14ac:dyDescent="0.35">
      <c r="A4847" t="s">
        <v>210</v>
      </c>
      <c r="B4847" t="str">
        <f>INDEX(Content!C:C, MATCH(A4847, Content!A:A, 0))</f>
        <v>soccer</v>
      </c>
      <c r="C4847" t="s">
        <v>21</v>
      </c>
      <c r="D4847">
        <f>VLOOKUP(C4847, ReactionTypes!A:C, 3, FALSE)</f>
        <v>12</v>
      </c>
      <c r="E4847" s="1">
        <v>44091.900694444441</v>
      </c>
    </row>
    <row r="4848" spans="1:5" x14ac:dyDescent="0.35">
      <c r="A4848" t="s">
        <v>210</v>
      </c>
      <c r="B4848" t="str">
        <f>INDEX(Content!C:C, MATCH(A4848, Content!A:A, 0))</f>
        <v>soccer</v>
      </c>
      <c r="C4848" t="s">
        <v>6</v>
      </c>
      <c r="D4848">
        <f>VLOOKUP(C4848, ReactionTypes!A:C, 3, FALSE)</f>
        <v>0</v>
      </c>
      <c r="E4848" s="1">
        <v>44184.352083333331</v>
      </c>
    </row>
    <row r="4849" spans="1:5" x14ac:dyDescent="0.35">
      <c r="A4849" t="s">
        <v>210</v>
      </c>
      <c r="B4849" t="str">
        <f>INDEX(Content!C:C, MATCH(A4849, Content!A:A, 0))</f>
        <v>soccer</v>
      </c>
      <c r="C4849" t="s">
        <v>10</v>
      </c>
      <c r="D4849">
        <f>VLOOKUP(C4849, ReactionTypes!A:C, 3, FALSE)</f>
        <v>20</v>
      </c>
      <c r="E4849" s="1">
        <v>44155.173611111109</v>
      </c>
    </row>
    <row r="4850" spans="1:5" x14ac:dyDescent="0.35">
      <c r="A4850" t="s">
        <v>210</v>
      </c>
      <c r="B4850" t="str">
        <f>INDEX(Content!C:C, MATCH(A4850, Content!A:A, 0))</f>
        <v>soccer</v>
      </c>
      <c r="C4850" t="s">
        <v>3</v>
      </c>
      <c r="D4850">
        <f>VLOOKUP(C4850, ReactionTypes!A:C, 3, FALSE)</f>
        <v>60</v>
      </c>
      <c r="E4850" s="1">
        <v>44201.555555555555</v>
      </c>
    </row>
    <row r="4851" spans="1:5" x14ac:dyDescent="0.35">
      <c r="A4851" t="s">
        <v>210</v>
      </c>
      <c r="B4851" t="str">
        <f>INDEX(Content!C:C, MATCH(A4851, Content!A:A, 0))</f>
        <v>soccer</v>
      </c>
      <c r="C4851" t="s">
        <v>9</v>
      </c>
      <c r="D4851">
        <f>VLOOKUP(C4851, ReactionTypes!A:C, 3, FALSE)</f>
        <v>30</v>
      </c>
      <c r="E4851" s="1">
        <v>44347.913194444445</v>
      </c>
    </row>
    <row r="4852" spans="1:5" x14ac:dyDescent="0.35">
      <c r="A4852" t="s">
        <v>210</v>
      </c>
      <c r="B4852" t="str">
        <f>INDEX(Content!C:C, MATCH(A4852, Content!A:A, 0))</f>
        <v>soccer</v>
      </c>
      <c r="C4852" t="s">
        <v>15</v>
      </c>
      <c r="D4852">
        <f>VLOOKUP(C4852, ReactionTypes!A:C, 3, FALSE)</f>
        <v>72</v>
      </c>
      <c r="E4852" s="1">
        <v>44211.792361111111</v>
      </c>
    </row>
    <row r="4853" spans="1:5" x14ac:dyDescent="0.35">
      <c r="A4853" t="s">
        <v>210</v>
      </c>
      <c r="B4853" t="str">
        <f>INDEX(Content!C:C, MATCH(A4853, Content!A:A, 0))</f>
        <v>soccer</v>
      </c>
      <c r="C4853" t="s">
        <v>14</v>
      </c>
      <c r="D4853">
        <f>VLOOKUP(C4853, ReactionTypes!A:C, 3, FALSE)</f>
        <v>70</v>
      </c>
      <c r="E4853" s="1">
        <v>44235.133333333331</v>
      </c>
    </row>
    <row r="4854" spans="1:5" x14ac:dyDescent="0.35">
      <c r="A4854" t="s">
        <v>210</v>
      </c>
      <c r="B4854" t="str">
        <f>INDEX(Content!C:C, MATCH(A4854, Content!A:A, 0))</f>
        <v>soccer</v>
      </c>
      <c r="C4854" t="s">
        <v>10</v>
      </c>
      <c r="D4854">
        <f>VLOOKUP(C4854, ReactionTypes!A:C, 3, FALSE)</f>
        <v>20</v>
      </c>
      <c r="E4854" s="1">
        <v>44302.895138888889</v>
      </c>
    </row>
    <row r="4855" spans="1:5" x14ac:dyDescent="0.35">
      <c r="A4855" t="s">
        <v>210</v>
      </c>
      <c r="B4855" t="str">
        <f>INDEX(Content!C:C, MATCH(A4855, Content!A:A, 0))</f>
        <v>soccer</v>
      </c>
      <c r="C4855" t="s">
        <v>12</v>
      </c>
      <c r="D4855">
        <f>VLOOKUP(C4855, ReactionTypes!A:C, 3, FALSE)</f>
        <v>65</v>
      </c>
      <c r="E4855" s="1">
        <v>44132.869444444441</v>
      </c>
    </row>
    <row r="4856" spans="1:5" x14ac:dyDescent="0.35">
      <c r="A4856" t="s">
        <v>210</v>
      </c>
      <c r="B4856" t="str">
        <f>INDEX(Content!C:C, MATCH(A4856, Content!A:A, 0))</f>
        <v>soccer</v>
      </c>
      <c r="C4856" t="s">
        <v>3</v>
      </c>
      <c r="D4856">
        <f>VLOOKUP(C4856, ReactionTypes!A:C, 3, FALSE)</f>
        <v>60</v>
      </c>
      <c r="E4856" s="1">
        <v>44164.334722222222</v>
      </c>
    </row>
    <row r="4857" spans="1:5" x14ac:dyDescent="0.35">
      <c r="A4857" t="s">
        <v>210</v>
      </c>
      <c r="B4857" t="str">
        <f>INDEX(Content!C:C, MATCH(A4857, Content!A:A, 0))</f>
        <v>soccer</v>
      </c>
      <c r="C4857" t="s">
        <v>8</v>
      </c>
      <c r="D4857">
        <f>VLOOKUP(C4857, ReactionTypes!A:C, 3, FALSE)</f>
        <v>5</v>
      </c>
      <c r="E4857" s="1">
        <v>44024.416666666664</v>
      </c>
    </row>
    <row r="4858" spans="1:5" x14ac:dyDescent="0.35">
      <c r="A4858" t="s">
        <v>210</v>
      </c>
      <c r="B4858" t="str">
        <f>INDEX(Content!C:C, MATCH(A4858, Content!A:A, 0))</f>
        <v>soccer</v>
      </c>
      <c r="C4858" t="s">
        <v>10</v>
      </c>
      <c r="D4858">
        <f>VLOOKUP(C4858, ReactionTypes!A:C, 3, FALSE)</f>
        <v>20</v>
      </c>
      <c r="E4858" s="1">
        <v>44314.288194444445</v>
      </c>
    </row>
    <row r="4859" spans="1:5" x14ac:dyDescent="0.35">
      <c r="A4859" t="s">
        <v>210</v>
      </c>
      <c r="B4859" t="str">
        <f>INDEX(Content!C:C, MATCH(A4859, Content!A:A, 0))</f>
        <v>soccer</v>
      </c>
      <c r="C4859" t="s">
        <v>13</v>
      </c>
      <c r="D4859">
        <f>VLOOKUP(C4859, ReactionTypes!A:C, 3, FALSE)</f>
        <v>75</v>
      </c>
      <c r="E4859" s="1">
        <v>44130.272222222222</v>
      </c>
    </row>
    <row r="4860" spans="1:5" x14ac:dyDescent="0.35">
      <c r="A4860" t="s">
        <v>210</v>
      </c>
      <c r="B4860" t="str">
        <f>INDEX(Content!C:C, MATCH(A4860, Content!A:A, 0))</f>
        <v>soccer</v>
      </c>
      <c r="C4860" t="s">
        <v>8</v>
      </c>
      <c r="D4860">
        <f>VLOOKUP(C4860, ReactionTypes!A:C, 3, FALSE)</f>
        <v>5</v>
      </c>
      <c r="E4860" s="1">
        <v>44131.331250000003</v>
      </c>
    </row>
    <row r="4861" spans="1:5" x14ac:dyDescent="0.35">
      <c r="A4861" t="s">
        <v>210</v>
      </c>
      <c r="B4861" t="str">
        <f>INDEX(Content!C:C, MATCH(A4861, Content!A:A, 0))</f>
        <v>soccer</v>
      </c>
      <c r="C4861" t="s">
        <v>17</v>
      </c>
      <c r="D4861">
        <f>VLOOKUP(C4861, ReactionTypes!A:C, 3, FALSE)</f>
        <v>10</v>
      </c>
      <c r="E4861" s="1">
        <v>44055.757638888892</v>
      </c>
    </row>
    <row r="4862" spans="1:5" x14ac:dyDescent="0.35">
      <c r="A4862" t="s">
        <v>211</v>
      </c>
      <c r="B4862" t="str">
        <f>INDEX(Content!C:C, MATCH(A4862, Content!A:A, 0))</f>
        <v>dogs</v>
      </c>
      <c r="C4862" t="s">
        <v>3</v>
      </c>
      <c r="D4862">
        <f>VLOOKUP(C4862, ReactionTypes!A:C, 3, FALSE)</f>
        <v>60</v>
      </c>
      <c r="E4862" s="1">
        <v>44229.699305555558</v>
      </c>
    </row>
    <row r="4863" spans="1:5" x14ac:dyDescent="0.35">
      <c r="A4863" t="s">
        <v>211</v>
      </c>
      <c r="B4863" t="str">
        <f>INDEX(Content!C:C, MATCH(A4863, Content!A:A, 0))</f>
        <v>dogs</v>
      </c>
      <c r="C4863" t="s">
        <v>21</v>
      </c>
      <c r="D4863">
        <f>VLOOKUP(C4863, ReactionTypes!A:C, 3, FALSE)</f>
        <v>12</v>
      </c>
      <c r="E4863" s="1">
        <v>44312.726388888892</v>
      </c>
    </row>
    <row r="4864" spans="1:5" x14ac:dyDescent="0.35">
      <c r="A4864" t="s">
        <v>211</v>
      </c>
      <c r="B4864" t="str">
        <f>INDEX(Content!C:C, MATCH(A4864, Content!A:A, 0))</f>
        <v>dogs</v>
      </c>
      <c r="C4864" t="s">
        <v>10</v>
      </c>
      <c r="D4864">
        <f>VLOOKUP(C4864, ReactionTypes!A:C, 3, FALSE)</f>
        <v>20</v>
      </c>
      <c r="E4864" s="1">
        <v>44337.040277777778</v>
      </c>
    </row>
    <row r="4865" spans="1:5" x14ac:dyDescent="0.35">
      <c r="A4865" t="s">
        <v>211</v>
      </c>
      <c r="B4865" t="str">
        <f>INDEX(Content!C:C, MATCH(A4865, Content!A:A, 0))</f>
        <v>dogs</v>
      </c>
      <c r="C4865" t="s">
        <v>3</v>
      </c>
      <c r="D4865">
        <f>VLOOKUP(C4865, ReactionTypes!A:C, 3, FALSE)</f>
        <v>60</v>
      </c>
      <c r="E4865" s="1">
        <v>44038.982638888891</v>
      </c>
    </row>
    <row r="4866" spans="1:5" x14ac:dyDescent="0.35">
      <c r="A4866" t="s">
        <v>211</v>
      </c>
      <c r="B4866" t="str">
        <f>INDEX(Content!C:C, MATCH(A4866, Content!A:A, 0))</f>
        <v>dogs</v>
      </c>
      <c r="C4866" t="s">
        <v>16</v>
      </c>
      <c r="D4866">
        <f>VLOOKUP(C4866, ReactionTypes!A:C, 3, FALSE)</f>
        <v>50</v>
      </c>
      <c r="E4866" s="1">
        <v>44199.881249999999</v>
      </c>
    </row>
    <row r="4867" spans="1:5" x14ac:dyDescent="0.35">
      <c r="A4867" t="s">
        <v>211</v>
      </c>
      <c r="B4867" t="str">
        <f>INDEX(Content!C:C, MATCH(A4867, Content!A:A, 0))</f>
        <v>dogs</v>
      </c>
      <c r="C4867" t="s">
        <v>16</v>
      </c>
      <c r="D4867">
        <f>VLOOKUP(C4867, ReactionTypes!A:C, 3, FALSE)</f>
        <v>50</v>
      </c>
      <c r="E4867" s="1">
        <v>44134.192361111112</v>
      </c>
    </row>
    <row r="4868" spans="1:5" x14ac:dyDescent="0.35">
      <c r="A4868" t="s">
        <v>211</v>
      </c>
      <c r="B4868" t="str">
        <f>INDEX(Content!C:C, MATCH(A4868, Content!A:A, 0))</f>
        <v>dogs</v>
      </c>
      <c r="C4868" t="s">
        <v>5</v>
      </c>
      <c r="D4868">
        <f>VLOOKUP(C4868, ReactionTypes!A:C, 3, FALSE)</f>
        <v>70</v>
      </c>
      <c r="E4868" s="1">
        <v>44110.00277777778</v>
      </c>
    </row>
    <row r="4869" spans="1:5" x14ac:dyDescent="0.35">
      <c r="A4869" t="s">
        <v>211</v>
      </c>
      <c r="B4869" t="str">
        <f>INDEX(Content!C:C, MATCH(A4869, Content!A:A, 0))</f>
        <v>dogs</v>
      </c>
      <c r="C4869" t="s">
        <v>3</v>
      </c>
      <c r="D4869">
        <f>VLOOKUP(C4869, ReactionTypes!A:C, 3, FALSE)</f>
        <v>60</v>
      </c>
      <c r="E4869" s="1">
        <v>44255.322916666664</v>
      </c>
    </row>
    <row r="4870" spans="1:5" x14ac:dyDescent="0.35">
      <c r="A4870" t="s">
        <v>211</v>
      </c>
      <c r="B4870" t="str">
        <f>INDEX(Content!C:C, MATCH(A4870, Content!A:A, 0))</f>
        <v>dogs</v>
      </c>
      <c r="C4870" t="s">
        <v>13</v>
      </c>
      <c r="D4870">
        <f>VLOOKUP(C4870, ReactionTypes!A:C, 3, FALSE)</f>
        <v>75</v>
      </c>
      <c r="E4870" s="1">
        <v>44142.973611111112</v>
      </c>
    </row>
    <row r="4871" spans="1:5" x14ac:dyDescent="0.35">
      <c r="A4871" t="s">
        <v>211</v>
      </c>
      <c r="B4871" t="str">
        <f>INDEX(Content!C:C, MATCH(A4871, Content!A:A, 0))</f>
        <v>dogs</v>
      </c>
      <c r="C4871" t="s">
        <v>15</v>
      </c>
      <c r="D4871">
        <f>VLOOKUP(C4871, ReactionTypes!A:C, 3, FALSE)</f>
        <v>72</v>
      </c>
      <c r="E4871" s="1">
        <v>44038.253472222219</v>
      </c>
    </row>
    <row r="4872" spans="1:5" x14ac:dyDescent="0.35">
      <c r="A4872" t="s">
        <v>211</v>
      </c>
      <c r="B4872" t="str">
        <f>INDEX(Content!C:C, MATCH(A4872, Content!A:A, 0))</f>
        <v>dogs</v>
      </c>
      <c r="C4872" t="s">
        <v>13</v>
      </c>
      <c r="D4872">
        <f>VLOOKUP(C4872, ReactionTypes!A:C, 3, FALSE)</f>
        <v>75</v>
      </c>
      <c r="E4872" s="1">
        <v>44032.298611111109</v>
      </c>
    </row>
    <row r="4873" spans="1:5" x14ac:dyDescent="0.35">
      <c r="A4873" t="s">
        <v>211</v>
      </c>
      <c r="B4873" t="str">
        <f>INDEX(Content!C:C, MATCH(A4873, Content!A:A, 0))</f>
        <v>dogs</v>
      </c>
      <c r="C4873" t="s">
        <v>8</v>
      </c>
      <c r="D4873">
        <f>VLOOKUP(C4873, ReactionTypes!A:C, 3, FALSE)</f>
        <v>5</v>
      </c>
      <c r="E4873" s="1">
        <v>44200.22152777778</v>
      </c>
    </row>
    <row r="4874" spans="1:5" x14ac:dyDescent="0.35">
      <c r="A4874" t="s">
        <v>211</v>
      </c>
      <c r="B4874" t="str">
        <f>INDEX(Content!C:C, MATCH(A4874, Content!A:A, 0))</f>
        <v>dogs</v>
      </c>
      <c r="C4874" t="s">
        <v>20</v>
      </c>
      <c r="D4874">
        <f>VLOOKUP(C4874, ReactionTypes!A:C, 3, FALSE)</f>
        <v>15</v>
      </c>
      <c r="E4874" s="1">
        <v>44082.664583333331</v>
      </c>
    </row>
    <row r="4875" spans="1:5" x14ac:dyDescent="0.35">
      <c r="A4875" t="s">
        <v>211</v>
      </c>
      <c r="B4875" t="str">
        <f>INDEX(Content!C:C, MATCH(A4875, Content!A:A, 0))</f>
        <v>dogs</v>
      </c>
      <c r="C4875" t="s">
        <v>21</v>
      </c>
      <c r="D4875">
        <f>VLOOKUP(C4875, ReactionTypes!A:C, 3, FALSE)</f>
        <v>12</v>
      </c>
      <c r="E4875" s="1">
        <v>44097.406944444447</v>
      </c>
    </row>
    <row r="4876" spans="1:5" x14ac:dyDescent="0.35">
      <c r="A4876" t="s">
        <v>211</v>
      </c>
      <c r="B4876" t="str">
        <f>INDEX(Content!C:C, MATCH(A4876, Content!A:A, 0))</f>
        <v>dogs</v>
      </c>
      <c r="C4876" t="s">
        <v>20</v>
      </c>
      <c r="D4876">
        <f>VLOOKUP(C4876, ReactionTypes!A:C, 3, FALSE)</f>
        <v>15</v>
      </c>
      <c r="E4876" s="1">
        <v>44143.836805555555</v>
      </c>
    </row>
    <row r="4877" spans="1:5" x14ac:dyDescent="0.35">
      <c r="A4877" t="s">
        <v>211</v>
      </c>
      <c r="B4877" t="str">
        <f>INDEX(Content!C:C, MATCH(A4877, Content!A:A, 0))</f>
        <v>dogs</v>
      </c>
      <c r="C4877" t="s">
        <v>17</v>
      </c>
      <c r="D4877">
        <f>VLOOKUP(C4877, ReactionTypes!A:C, 3, FALSE)</f>
        <v>10</v>
      </c>
      <c r="E4877" s="1">
        <v>44022.682638888888</v>
      </c>
    </row>
    <row r="4878" spans="1:5" x14ac:dyDescent="0.35">
      <c r="A4878" t="s">
        <v>211</v>
      </c>
      <c r="B4878" t="str">
        <f>INDEX(Content!C:C, MATCH(A4878, Content!A:A, 0))</f>
        <v>dogs</v>
      </c>
      <c r="C4878" t="s">
        <v>8</v>
      </c>
      <c r="D4878">
        <f>VLOOKUP(C4878, ReactionTypes!A:C, 3, FALSE)</f>
        <v>5</v>
      </c>
      <c r="E4878" s="1">
        <v>44029.802083333336</v>
      </c>
    </row>
    <row r="4879" spans="1:5" x14ac:dyDescent="0.35">
      <c r="A4879" t="s">
        <v>211</v>
      </c>
      <c r="B4879" t="str">
        <f>INDEX(Content!C:C, MATCH(A4879, Content!A:A, 0))</f>
        <v>dogs</v>
      </c>
      <c r="C4879" t="s">
        <v>10</v>
      </c>
      <c r="D4879">
        <f>VLOOKUP(C4879, ReactionTypes!A:C, 3, FALSE)</f>
        <v>20</v>
      </c>
      <c r="E4879" s="1">
        <v>44039.283333333333</v>
      </c>
    </row>
    <row r="4880" spans="1:5" x14ac:dyDescent="0.35">
      <c r="A4880" t="s">
        <v>211</v>
      </c>
      <c r="B4880" t="str">
        <f>INDEX(Content!C:C, MATCH(A4880, Content!A:A, 0))</f>
        <v>dogs</v>
      </c>
      <c r="C4880" t="s">
        <v>19</v>
      </c>
      <c r="D4880">
        <f>VLOOKUP(C4880, ReactionTypes!A:C, 3, FALSE)</f>
        <v>35</v>
      </c>
      <c r="E4880" s="1">
        <v>44147.724305555559</v>
      </c>
    </row>
    <row r="4881" spans="1:5" x14ac:dyDescent="0.35">
      <c r="A4881" t="s">
        <v>211</v>
      </c>
      <c r="B4881" t="str">
        <f>INDEX(Content!C:C, MATCH(A4881, Content!A:A, 0))</f>
        <v>dogs</v>
      </c>
      <c r="C4881" t="s">
        <v>13</v>
      </c>
      <c r="D4881">
        <f>VLOOKUP(C4881, ReactionTypes!A:C, 3, FALSE)</f>
        <v>75</v>
      </c>
      <c r="E4881" s="1">
        <v>44236.188194444447</v>
      </c>
    </row>
    <row r="4882" spans="1:5" x14ac:dyDescent="0.35">
      <c r="A4882" t="s">
        <v>211</v>
      </c>
      <c r="B4882" t="str">
        <f>INDEX(Content!C:C, MATCH(A4882, Content!A:A, 0))</f>
        <v>dogs</v>
      </c>
      <c r="C4882" t="s">
        <v>14</v>
      </c>
      <c r="D4882">
        <f>VLOOKUP(C4882, ReactionTypes!A:C, 3, FALSE)</f>
        <v>70</v>
      </c>
      <c r="E4882" s="1">
        <v>44062.323611111111</v>
      </c>
    </row>
    <row r="4883" spans="1:5" x14ac:dyDescent="0.35">
      <c r="A4883" t="s">
        <v>211</v>
      </c>
      <c r="B4883" t="str">
        <f>INDEX(Content!C:C, MATCH(A4883, Content!A:A, 0))</f>
        <v>dogs</v>
      </c>
      <c r="C4883" t="s">
        <v>12</v>
      </c>
      <c r="D4883">
        <f>VLOOKUP(C4883, ReactionTypes!A:C, 3, FALSE)</f>
        <v>65</v>
      </c>
      <c r="E4883" s="1">
        <v>44117.098611111112</v>
      </c>
    </row>
    <row r="4884" spans="1:5" x14ac:dyDescent="0.35">
      <c r="A4884" t="s">
        <v>211</v>
      </c>
      <c r="B4884" t="str">
        <f>INDEX(Content!C:C, MATCH(A4884, Content!A:A, 0))</f>
        <v>dogs</v>
      </c>
      <c r="C4884" t="s">
        <v>19</v>
      </c>
      <c r="D4884">
        <f>VLOOKUP(C4884, ReactionTypes!A:C, 3, FALSE)</f>
        <v>35</v>
      </c>
      <c r="E4884" s="1">
        <v>44331.400694444441</v>
      </c>
    </row>
    <row r="4885" spans="1:5" x14ac:dyDescent="0.35">
      <c r="A4885" t="s">
        <v>211</v>
      </c>
      <c r="B4885" t="str">
        <f>INDEX(Content!C:C, MATCH(A4885, Content!A:A, 0))</f>
        <v>dogs</v>
      </c>
      <c r="C4885" t="s">
        <v>21</v>
      </c>
      <c r="D4885">
        <f>VLOOKUP(C4885, ReactionTypes!A:C, 3, FALSE)</f>
        <v>12</v>
      </c>
      <c r="E4885" s="1">
        <v>44077.231249999997</v>
      </c>
    </row>
    <row r="4886" spans="1:5" x14ac:dyDescent="0.35">
      <c r="A4886" t="s">
        <v>211</v>
      </c>
      <c r="B4886" t="str">
        <f>INDEX(Content!C:C, MATCH(A4886, Content!A:A, 0))</f>
        <v>dogs</v>
      </c>
      <c r="C4886" t="s">
        <v>8</v>
      </c>
      <c r="D4886">
        <f>VLOOKUP(C4886, ReactionTypes!A:C, 3, FALSE)</f>
        <v>5</v>
      </c>
      <c r="E4886" s="1">
        <v>44052.663194444445</v>
      </c>
    </row>
    <row r="4887" spans="1:5" x14ac:dyDescent="0.35">
      <c r="A4887" t="s">
        <v>211</v>
      </c>
      <c r="B4887" t="str">
        <f>INDEX(Content!C:C, MATCH(A4887, Content!A:A, 0))</f>
        <v>dogs</v>
      </c>
      <c r="C4887" t="s">
        <v>19</v>
      </c>
      <c r="D4887">
        <f>VLOOKUP(C4887, ReactionTypes!A:C, 3, FALSE)</f>
        <v>35</v>
      </c>
      <c r="E4887" s="1">
        <v>44159.386111111111</v>
      </c>
    </row>
    <row r="4888" spans="1:5" x14ac:dyDescent="0.35">
      <c r="A4888" t="s">
        <v>211</v>
      </c>
      <c r="B4888" t="str">
        <f>INDEX(Content!C:C, MATCH(A4888, Content!A:A, 0))</f>
        <v>dogs</v>
      </c>
      <c r="C4888" t="s">
        <v>16</v>
      </c>
      <c r="D4888">
        <f>VLOOKUP(C4888, ReactionTypes!A:C, 3, FALSE)</f>
        <v>50</v>
      </c>
      <c r="E4888" s="1">
        <v>44156.048611111109</v>
      </c>
    </row>
    <row r="4889" spans="1:5" x14ac:dyDescent="0.35">
      <c r="A4889" t="s">
        <v>211</v>
      </c>
      <c r="B4889" t="str">
        <f>INDEX(Content!C:C, MATCH(A4889, Content!A:A, 0))</f>
        <v>dogs</v>
      </c>
      <c r="C4889" t="s">
        <v>18</v>
      </c>
      <c r="D4889">
        <f>VLOOKUP(C4889, ReactionTypes!A:C, 3, FALSE)</f>
        <v>45</v>
      </c>
      <c r="E4889" s="1">
        <v>44214.186805555553</v>
      </c>
    </row>
    <row r="4890" spans="1:5" x14ac:dyDescent="0.35">
      <c r="A4890" t="s">
        <v>211</v>
      </c>
      <c r="B4890" t="str">
        <f>INDEX(Content!C:C, MATCH(A4890, Content!A:A, 0))</f>
        <v>dogs</v>
      </c>
      <c r="C4890" t="s">
        <v>15</v>
      </c>
      <c r="D4890">
        <f>VLOOKUP(C4890, ReactionTypes!A:C, 3, FALSE)</f>
        <v>72</v>
      </c>
      <c r="E4890" s="1">
        <v>44236.513888888891</v>
      </c>
    </row>
    <row r="4891" spans="1:5" x14ac:dyDescent="0.35">
      <c r="A4891" t="s">
        <v>211</v>
      </c>
      <c r="B4891" t="str">
        <f>INDEX(Content!C:C, MATCH(A4891, Content!A:A, 0))</f>
        <v>dogs</v>
      </c>
      <c r="C4891" t="s">
        <v>16</v>
      </c>
      <c r="D4891">
        <f>VLOOKUP(C4891, ReactionTypes!A:C, 3, FALSE)</f>
        <v>50</v>
      </c>
      <c r="E4891" s="1">
        <v>44022.863194444442</v>
      </c>
    </row>
    <row r="4892" spans="1:5" x14ac:dyDescent="0.35">
      <c r="A4892" t="s">
        <v>211</v>
      </c>
      <c r="B4892" t="str">
        <f>INDEX(Content!C:C, MATCH(A4892, Content!A:A, 0))</f>
        <v>dogs</v>
      </c>
      <c r="C4892" t="s">
        <v>5</v>
      </c>
      <c r="D4892">
        <f>VLOOKUP(C4892, ReactionTypes!A:C, 3, FALSE)</f>
        <v>70</v>
      </c>
      <c r="E4892" s="1">
        <v>44041.750694444447</v>
      </c>
    </row>
    <row r="4893" spans="1:5" x14ac:dyDescent="0.35">
      <c r="A4893" t="s">
        <v>211</v>
      </c>
      <c r="B4893" t="str">
        <f>INDEX(Content!C:C, MATCH(A4893, Content!A:A, 0))</f>
        <v>dogs</v>
      </c>
      <c r="C4893" t="s">
        <v>13</v>
      </c>
      <c r="D4893">
        <f>VLOOKUP(C4893, ReactionTypes!A:C, 3, FALSE)</f>
        <v>75</v>
      </c>
      <c r="E4893" s="1">
        <v>44237.914583333331</v>
      </c>
    </row>
    <row r="4894" spans="1:5" x14ac:dyDescent="0.35">
      <c r="A4894" t="s">
        <v>211</v>
      </c>
      <c r="B4894" t="str">
        <f>INDEX(Content!C:C, MATCH(A4894, Content!A:A, 0))</f>
        <v>dogs</v>
      </c>
      <c r="C4894" t="s">
        <v>8</v>
      </c>
      <c r="D4894">
        <f>VLOOKUP(C4894, ReactionTypes!A:C, 3, FALSE)</f>
        <v>5</v>
      </c>
      <c r="E4894" s="1">
        <v>44294.838194444441</v>
      </c>
    </row>
    <row r="4895" spans="1:5" x14ac:dyDescent="0.35">
      <c r="A4895" t="s">
        <v>211</v>
      </c>
      <c r="B4895" t="str">
        <f>INDEX(Content!C:C, MATCH(A4895, Content!A:A, 0))</f>
        <v>dogs</v>
      </c>
      <c r="C4895" t="s">
        <v>14</v>
      </c>
      <c r="D4895">
        <f>VLOOKUP(C4895, ReactionTypes!A:C, 3, FALSE)</f>
        <v>70</v>
      </c>
      <c r="E4895" s="1">
        <v>44162.69027777778</v>
      </c>
    </row>
    <row r="4896" spans="1:5" x14ac:dyDescent="0.35">
      <c r="A4896" t="s">
        <v>211</v>
      </c>
      <c r="B4896" t="str">
        <f>INDEX(Content!C:C, MATCH(A4896, Content!A:A, 0))</f>
        <v>dogs</v>
      </c>
      <c r="C4896" t="s">
        <v>18</v>
      </c>
      <c r="D4896">
        <f>VLOOKUP(C4896, ReactionTypes!A:C, 3, FALSE)</f>
        <v>45</v>
      </c>
      <c r="E4896" s="1">
        <v>44062.189583333333</v>
      </c>
    </row>
    <row r="4897" spans="1:5" x14ac:dyDescent="0.35">
      <c r="A4897" t="s">
        <v>211</v>
      </c>
      <c r="B4897" t="str">
        <f>INDEX(Content!C:C, MATCH(A4897, Content!A:A, 0))</f>
        <v>dogs</v>
      </c>
      <c r="C4897" t="s">
        <v>9</v>
      </c>
      <c r="D4897">
        <f>VLOOKUP(C4897, ReactionTypes!A:C, 3, FALSE)</f>
        <v>30</v>
      </c>
      <c r="E4897" s="1">
        <v>44192.791666666664</v>
      </c>
    </row>
    <row r="4898" spans="1:5" x14ac:dyDescent="0.35">
      <c r="A4898" t="s">
        <v>211</v>
      </c>
      <c r="B4898" t="str">
        <f>INDEX(Content!C:C, MATCH(A4898, Content!A:A, 0))</f>
        <v>dogs</v>
      </c>
      <c r="C4898" t="s">
        <v>17</v>
      </c>
      <c r="D4898">
        <f>VLOOKUP(C4898, ReactionTypes!A:C, 3, FALSE)</f>
        <v>10</v>
      </c>
      <c r="E4898" s="1">
        <v>44003.254861111112</v>
      </c>
    </row>
    <row r="4899" spans="1:5" x14ac:dyDescent="0.35">
      <c r="A4899" t="s">
        <v>211</v>
      </c>
      <c r="B4899" t="str">
        <f>INDEX(Content!C:C, MATCH(A4899, Content!A:A, 0))</f>
        <v>dogs</v>
      </c>
      <c r="C4899" t="s">
        <v>19</v>
      </c>
      <c r="D4899">
        <f>VLOOKUP(C4899, ReactionTypes!A:C, 3, FALSE)</f>
        <v>35</v>
      </c>
      <c r="E4899" s="1">
        <v>44276.849305555559</v>
      </c>
    </row>
    <row r="4900" spans="1:5" x14ac:dyDescent="0.35">
      <c r="A4900" t="s">
        <v>211</v>
      </c>
      <c r="B4900" t="str">
        <f>INDEX(Content!C:C, MATCH(A4900, Content!A:A, 0))</f>
        <v>dogs</v>
      </c>
      <c r="C4900" t="s">
        <v>10</v>
      </c>
      <c r="D4900">
        <f>VLOOKUP(C4900, ReactionTypes!A:C, 3, FALSE)</f>
        <v>20</v>
      </c>
      <c r="E4900" s="1">
        <v>44040.447222222225</v>
      </c>
    </row>
    <row r="4901" spans="1:5" x14ac:dyDescent="0.35">
      <c r="A4901" t="s">
        <v>211</v>
      </c>
      <c r="B4901" t="str">
        <f>INDEX(Content!C:C, MATCH(A4901, Content!A:A, 0))</f>
        <v>dogs</v>
      </c>
      <c r="C4901" t="s">
        <v>5</v>
      </c>
      <c r="D4901">
        <f>VLOOKUP(C4901, ReactionTypes!A:C, 3, FALSE)</f>
        <v>70</v>
      </c>
      <c r="E4901" s="1">
        <v>44317.680555555555</v>
      </c>
    </row>
    <row r="4902" spans="1:5" x14ac:dyDescent="0.35">
      <c r="A4902" t="s">
        <v>211</v>
      </c>
      <c r="B4902" t="str">
        <f>INDEX(Content!C:C, MATCH(A4902, Content!A:A, 0))</f>
        <v>dogs</v>
      </c>
      <c r="C4902" t="s">
        <v>5</v>
      </c>
      <c r="D4902">
        <f>VLOOKUP(C4902, ReactionTypes!A:C, 3, FALSE)</f>
        <v>70</v>
      </c>
      <c r="E4902" s="1">
        <v>44230.448611111111</v>
      </c>
    </row>
    <row r="4903" spans="1:5" x14ac:dyDescent="0.35">
      <c r="A4903" t="s">
        <v>211</v>
      </c>
      <c r="B4903" t="str">
        <f>INDEX(Content!C:C, MATCH(A4903, Content!A:A, 0))</f>
        <v>dogs</v>
      </c>
      <c r="C4903" t="s">
        <v>16</v>
      </c>
      <c r="D4903">
        <f>VLOOKUP(C4903, ReactionTypes!A:C, 3, FALSE)</f>
        <v>50</v>
      </c>
      <c r="E4903" s="1">
        <v>44149.254166666666</v>
      </c>
    </row>
    <row r="4904" spans="1:5" x14ac:dyDescent="0.35">
      <c r="A4904" t="s">
        <v>211</v>
      </c>
      <c r="B4904" t="str">
        <f>INDEX(Content!C:C, MATCH(A4904, Content!A:A, 0))</f>
        <v>dogs</v>
      </c>
      <c r="C4904" t="s">
        <v>12</v>
      </c>
      <c r="D4904">
        <f>VLOOKUP(C4904, ReactionTypes!A:C, 3, FALSE)</f>
        <v>65</v>
      </c>
      <c r="E4904" s="1">
        <v>44131.226388888892</v>
      </c>
    </row>
    <row r="4905" spans="1:5" x14ac:dyDescent="0.35">
      <c r="A4905" t="s">
        <v>211</v>
      </c>
      <c r="B4905" t="str">
        <f>INDEX(Content!C:C, MATCH(A4905, Content!A:A, 0))</f>
        <v>dogs</v>
      </c>
      <c r="C4905" t="s">
        <v>6</v>
      </c>
      <c r="D4905">
        <f>VLOOKUP(C4905, ReactionTypes!A:C, 3, FALSE)</f>
        <v>0</v>
      </c>
      <c r="E4905" s="1">
        <v>44212.556944444441</v>
      </c>
    </row>
    <row r="4906" spans="1:5" x14ac:dyDescent="0.35">
      <c r="A4906" t="s">
        <v>211</v>
      </c>
      <c r="B4906" t="str">
        <f>INDEX(Content!C:C, MATCH(A4906, Content!A:A, 0))</f>
        <v>dogs</v>
      </c>
      <c r="C4906" t="s">
        <v>15</v>
      </c>
      <c r="D4906">
        <f>VLOOKUP(C4906, ReactionTypes!A:C, 3, FALSE)</f>
        <v>72</v>
      </c>
      <c r="E4906" s="1">
        <v>44093.261111111111</v>
      </c>
    </row>
    <row r="4907" spans="1:5" x14ac:dyDescent="0.35">
      <c r="A4907" t="s">
        <v>211</v>
      </c>
      <c r="B4907" t="str">
        <f>INDEX(Content!C:C, MATCH(A4907, Content!A:A, 0))</f>
        <v>dogs</v>
      </c>
      <c r="C4907" t="s">
        <v>10</v>
      </c>
      <c r="D4907">
        <f>VLOOKUP(C4907, ReactionTypes!A:C, 3, FALSE)</f>
        <v>20</v>
      </c>
      <c r="E4907" s="1">
        <v>44243.990277777775</v>
      </c>
    </row>
    <row r="4908" spans="1:5" x14ac:dyDescent="0.35">
      <c r="A4908" t="s">
        <v>211</v>
      </c>
      <c r="B4908" t="str">
        <f>INDEX(Content!C:C, MATCH(A4908, Content!A:A, 0))</f>
        <v>dogs</v>
      </c>
      <c r="C4908" t="s">
        <v>15</v>
      </c>
      <c r="D4908">
        <f>VLOOKUP(C4908, ReactionTypes!A:C, 3, FALSE)</f>
        <v>72</v>
      </c>
      <c r="E4908" s="1">
        <v>44340.72152777778</v>
      </c>
    </row>
    <row r="4909" spans="1:5" x14ac:dyDescent="0.35">
      <c r="A4909" t="s">
        <v>211</v>
      </c>
      <c r="B4909" t="str">
        <f>INDEX(Content!C:C, MATCH(A4909, Content!A:A, 0))</f>
        <v>dogs</v>
      </c>
      <c r="C4909" t="s">
        <v>8</v>
      </c>
      <c r="D4909">
        <f>VLOOKUP(C4909, ReactionTypes!A:C, 3, FALSE)</f>
        <v>5</v>
      </c>
      <c r="E4909" s="1">
        <v>44271.181944444441</v>
      </c>
    </row>
    <row r="4910" spans="1:5" x14ac:dyDescent="0.35">
      <c r="A4910" t="s">
        <v>212</v>
      </c>
      <c r="B4910" t="str">
        <f>INDEX(Content!C:C, MATCH(A4910, Content!A:A, 0))</f>
        <v>tennis</v>
      </c>
      <c r="C4910" t="s">
        <v>19</v>
      </c>
      <c r="D4910">
        <f>VLOOKUP(C4910, ReactionTypes!A:C, 3, FALSE)</f>
        <v>35</v>
      </c>
      <c r="E4910" s="1">
        <v>44047.761805555558</v>
      </c>
    </row>
    <row r="4911" spans="1:5" x14ac:dyDescent="0.35">
      <c r="A4911" t="s">
        <v>212</v>
      </c>
      <c r="B4911" t="str">
        <f>INDEX(Content!C:C, MATCH(A4911, Content!A:A, 0))</f>
        <v>tennis</v>
      </c>
      <c r="C4911" t="s">
        <v>15</v>
      </c>
      <c r="D4911">
        <f>VLOOKUP(C4911, ReactionTypes!A:C, 3, FALSE)</f>
        <v>72</v>
      </c>
      <c r="E4911" s="1">
        <v>44208.613888888889</v>
      </c>
    </row>
    <row r="4912" spans="1:5" x14ac:dyDescent="0.35">
      <c r="A4912" t="s">
        <v>212</v>
      </c>
      <c r="B4912" t="str">
        <f>INDEX(Content!C:C, MATCH(A4912, Content!A:A, 0))</f>
        <v>tennis</v>
      </c>
      <c r="C4912" t="s">
        <v>20</v>
      </c>
      <c r="D4912">
        <f>VLOOKUP(C4912, ReactionTypes!A:C, 3, FALSE)</f>
        <v>15</v>
      </c>
      <c r="E4912" s="1">
        <v>44227.625694444447</v>
      </c>
    </row>
    <row r="4913" spans="1:5" x14ac:dyDescent="0.35">
      <c r="A4913" t="s">
        <v>212</v>
      </c>
      <c r="B4913" t="str">
        <f>INDEX(Content!C:C, MATCH(A4913, Content!A:A, 0))</f>
        <v>tennis</v>
      </c>
      <c r="C4913" t="s">
        <v>17</v>
      </c>
      <c r="D4913">
        <f>VLOOKUP(C4913, ReactionTypes!A:C, 3, FALSE)</f>
        <v>10</v>
      </c>
      <c r="E4913" s="1">
        <v>44004.527777777781</v>
      </c>
    </row>
    <row r="4914" spans="1:5" x14ac:dyDescent="0.35">
      <c r="A4914" t="s">
        <v>212</v>
      </c>
      <c r="B4914" t="str">
        <f>INDEX(Content!C:C, MATCH(A4914, Content!A:A, 0))</f>
        <v>tennis</v>
      </c>
      <c r="C4914" t="s">
        <v>8</v>
      </c>
      <c r="D4914">
        <f>VLOOKUP(C4914, ReactionTypes!A:C, 3, FALSE)</f>
        <v>5</v>
      </c>
      <c r="E4914" s="1">
        <v>44215.423611111109</v>
      </c>
    </row>
    <row r="4915" spans="1:5" x14ac:dyDescent="0.35">
      <c r="A4915" t="s">
        <v>212</v>
      </c>
      <c r="B4915" t="str">
        <f>INDEX(Content!C:C, MATCH(A4915, Content!A:A, 0))</f>
        <v>tennis</v>
      </c>
      <c r="C4915" t="s">
        <v>12</v>
      </c>
      <c r="D4915">
        <f>VLOOKUP(C4915, ReactionTypes!A:C, 3, FALSE)</f>
        <v>65</v>
      </c>
      <c r="E4915" s="1">
        <v>44058.462500000001</v>
      </c>
    </row>
    <row r="4916" spans="1:5" x14ac:dyDescent="0.35">
      <c r="A4916" t="s">
        <v>212</v>
      </c>
      <c r="B4916" t="str">
        <f>INDEX(Content!C:C, MATCH(A4916, Content!A:A, 0))</f>
        <v>tennis</v>
      </c>
      <c r="C4916" t="s">
        <v>12</v>
      </c>
      <c r="D4916">
        <f>VLOOKUP(C4916, ReactionTypes!A:C, 3, FALSE)</f>
        <v>65</v>
      </c>
      <c r="E4916" s="1">
        <v>44110.26666666667</v>
      </c>
    </row>
    <row r="4917" spans="1:5" x14ac:dyDescent="0.35">
      <c r="A4917" t="s">
        <v>212</v>
      </c>
      <c r="B4917" t="str">
        <f>INDEX(Content!C:C, MATCH(A4917, Content!A:A, 0))</f>
        <v>tennis</v>
      </c>
      <c r="C4917" t="s">
        <v>9</v>
      </c>
      <c r="D4917">
        <f>VLOOKUP(C4917, ReactionTypes!A:C, 3, FALSE)</f>
        <v>30</v>
      </c>
      <c r="E4917" s="1">
        <v>44171.73541666667</v>
      </c>
    </row>
    <row r="4918" spans="1:5" x14ac:dyDescent="0.35">
      <c r="A4918" t="s">
        <v>212</v>
      </c>
      <c r="B4918" t="str">
        <f>INDEX(Content!C:C, MATCH(A4918, Content!A:A, 0))</f>
        <v>tennis</v>
      </c>
      <c r="C4918" t="s">
        <v>15</v>
      </c>
      <c r="D4918">
        <f>VLOOKUP(C4918, ReactionTypes!A:C, 3, FALSE)</f>
        <v>72</v>
      </c>
      <c r="E4918" s="1">
        <v>44079.713194444441</v>
      </c>
    </row>
    <row r="4919" spans="1:5" x14ac:dyDescent="0.35">
      <c r="A4919" t="s">
        <v>212</v>
      </c>
      <c r="B4919" t="str">
        <f>INDEX(Content!C:C, MATCH(A4919, Content!A:A, 0))</f>
        <v>tennis</v>
      </c>
      <c r="C4919" t="s">
        <v>9</v>
      </c>
      <c r="D4919">
        <f>VLOOKUP(C4919, ReactionTypes!A:C, 3, FALSE)</f>
        <v>30</v>
      </c>
      <c r="E4919" s="1">
        <v>44135.378472222219</v>
      </c>
    </row>
    <row r="4920" spans="1:5" x14ac:dyDescent="0.35">
      <c r="A4920" t="s">
        <v>212</v>
      </c>
      <c r="B4920" t="str">
        <f>INDEX(Content!C:C, MATCH(A4920, Content!A:A, 0))</f>
        <v>tennis</v>
      </c>
      <c r="C4920" t="s">
        <v>8</v>
      </c>
      <c r="D4920">
        <f>VLOOKUP(C4920, ReactionTypes!A:C, 3, FALSE)</f>
        <v>5</v>
      </c>
      <c r="E4920" s="1">
        <v>44264.5625</v>
      </c>
    </row>
    <row r="4921" spans="1:5" x14ac:dyDescent="0.35">
      <c r="A4921" t="s">
        <v>212</v>
      </c>
      <c r="B4921" t="str">
        <f>INDEX(Content!C:C, MATCH(A4921, Content!A:A, 0))</f>
        <v>tennis</v>
      </c>
      <c r="C4921" t="s">
        <v>21</v>
      </c>
      <c r="D4921">
        <f>VLOOKUP(C4921, ReactionTypes!A:C, 3, FALSE)</f>
        <v>12</v>
      </c>
      <c r="E4921" s="1">
        <v>44084.734027777777</v>
      </c>
    </row>
    <row r="4922" spans="1:5" x14ac:dyDescent="0.35">
      <c r="A4922" t="s">
        <v>212</v>
      </c>
      <c r="B4922" t="str">
        <f>INDEX(Content!C:C, MATCH(A4922, Content!A:A, 0))</f>
        <v>tennis</v>
      </c>
      <c r="C4922" t="s">
        <v>16</v>
      </c>
      <c r="D4922">
        <f>VLOOKUP(C4922, ReactionTypes!A:C, 3, FALSE)</f>
        <v>50</v>
      </c>
      <c r="E4922" s="1">
        <v>44170.804861111108</v>
      </c>
    </row>
    <row r="4923" spans="1:5" x14ac:dyDescent="0.35">
      <c r="A4923" t="s">
        <v>212</v>
      </c>
      <c r="B4923" t="str">
        <f>INDEX(Content!C:C, MATCH(A4923, Content!A:A, 0))</f>
        <v>tennis</v>
      </c>
      <c r="C4923" t="s">
        <v>5</v>
      </c>
      <c r="D4923">
        <f>VLOOKUP(C4923, ReactionTypes!A:C, 3, FALSE)</f>
        <v>70</v>
      </c>
      <c r="E4923" s="1">
        <v>44317.234027777777</v>
      </c>
    </row>
    <row r="4924" spans="1:5" x14ac:dyDescent="0.35">
      <c r="A4924" t="s">
        <v>212</v>
      </c>
      <c r="B4924" t="str">
        <f>INDEX(Content!C:C, MATCH(A4924, Content!A:A, 0))</f>
        <v>tennis</v>
      </c>
      <c r="C4924" t="s">
        <v>12</v>
      </c>
      <c r="D4924">
        <f>VLOOKUP(C4924, ReactionTypes!A:C, 3, FALSE)</f>
        <v>65</v>
      </c>
      <c r="E4924" s="1">
        <v>44264.824999999997</v>
      </c>
    </row>
    <row r="4925" spans="1:5" x14ac:dyDescent="0.35">
      <c r="A4925" t="s">
        <v>212</v>
      </c>
      <c r="B4925" t="str">
        <f>INDEX(Content!C:C, MATCH(A4925, Content!A:A, 0))</f>
        <v>tennis</v>
      </c>
      <c r="C4925" t="s">
        <v>15</v>
      </c>
      <c r="D4925">
        <f>VLOOKUP(C4925, ReactionTypes!A:C, 3, FALSE)</f>
        <v>72</v>
      </c>
      <c r="E4925" s="1">
        <v>44234.669444444444</v>
      </c>
    </row>
    <row r="4926" spans="1:5" x14ac:dyDescent="0.35">
      <c r="A4926" t="s">
        <v>212</v>
      </c>
      <c r="B4926" t="str">
        <f>INDEX(Content!C:C, MATCH(A4926, Content!A:A, 0))</f>
        <v>tennis</v>
      </c>
      <c r="C4926" t="s">
        <v>13</v>
      </c>
      <c r="D4926">
        <f>VLOOKUP(C4926, ReactionTypes!A:C, 3, FALSE)</f>
        <v>75</v>
      </c>
      <c r="E4926" s="1">
        <v>44276.163888888892</v>
      </c>
    </row>
    <row r="4927" spans="1:5" x14ac:dyDescent="0.35">
      <c r="A4927" t="s">
        <v>212</v>
      </c>
      <c r="B4927" t="str">
        <f>INDEX(Content!C:C, MATCH(A4927, Content!A:A, 0))</f>
        <v>tennis</v>
      </c>
      <c r="C4927" t="s">
        <v>12</v>
      </c>
      <c r="D4927">
        <f>VLOOKUP(C4927, ReactionTypes!A:C, 3, FALSE)</f>
        <v>65</v>
      </c>
      <c r="E4927" s="1">
        <v>44023.495138888888</v>
      </c>
    </row>
    <row r="4928" spans="1:5" x14ac:dyDescent="0.35">
      <c r="A4928" t="s">
        <v>212</v>
      </c>
      <c r="B4928" t="str">
        <f>INDEX(Content!C:C, MATCH(A4928, Content!A:A, 0))</f>
        <v>tennis</v>
      </c>
      <c r="C4928" t="s">
        <v>10</v>
      </c>
      <c r="D4928">
        <f>VLOOKUP(C4928, ReactionTypes!A:C, 3, FALSE)</f>
        <v>20</v>
      </c>
      <c r="E4928" s="1">
        <v>44193.140277777777</v>
      </c>
    </row>
    <row r="4929" spans="1:5" x14ac:dyDescent="0.35">
      <c r="A4929" t="s">
        <v>212</v>
      </c>
      <c r="B4929" t="str">
        <f>INDEX(Content!C:C, MATCH(A4929, Content!A:A, 0))</f>
        <v>tennis</v>
      </c>
      <c r="C4929" t="s">
        <v>18</v>
      </c>
      <c r="D4929">
        <f>VLOOKUP(C4929, ReactionTypes!A:C, 3, FALSE)</f>
        <v>45</v>
      </c>
      <c r="E4929" s="1">
        <v>44222.540972222225</v>
      </c>
    </row>
    <row r="4930" spans="1:5" x14ac:dyDescent="0.35">
      <c r="A4930" t="s">
        <v>212</v>
      </c>
      <c r="B4930" t="str">
        <f>INDEX(Content!C:C, MATCH(A4930, Content!A:A, 0))</f>
        <v>tennis</v>
      </c>
      <c r="C4930" t="s">
        <v>15</v>
      </c>
      <c r="D4930">
        <f>VLOOKUP(C4930, ReactionTypes!A:C, 3, FALSE)</f>
        <v>72</v>
      </c>
      <c r="E4930" s="1">
        <v>44329.709722222222</v>
      </c>
    </row>
    <row r="4931" spans="1:5" x14ac:dyDescent="0.35">
      <c r="A4931" t="s">
        <v>212</v>
      </c>
      <c r="B4931" t="str">
        <f>INDEX(Content!C:C, MATCH(A4931, Content!A:A, 0))</f>
        <v>tennis</v>
      </c>
      <c r="C4931" t="s">
        <v>17</v>
      </c>
      <c r="D4931">
        <f>VLOOKUP(C4931, ReactionTypes!A:C, 3, FALSE)</f>
        <v>10</v>
      </c>
      <c r="E4931" s="1">
        <v>44242.057638888888</v>
      </c>
    </row>
    <row r="4932" spans="1:5" x14ac:dyDescent="0.35">
      <c r="A4932" t="s">
        <v>212</v>
      </c>
      <c r="B4932" t="str">
        <f>INDEX(Content!C:C, MATCH(A4932, Content!A:A, 0))</f>
        <v>tennis</v>
      </c>
      <c r="C4932" t="s">
        <v>19</v>
      </c>
      <c r="D4932">
        <f>VLOOKUP(C4932, ReactionTypes!A:C, 3, FALSE)</f>
        <v>35</v>
      </c>
      <c r="E4932" s="1">
        <v>44275.875694444447</v>
      </c>
    </row>
    <row r="4933" spans="1:5" x14ac:dyDescent="0.35">
      <c r="A4933" t="s">
        <v>212</v>
      </c>
      <c r="B4933" t="str">
        <f>INDEX(Content!C:C, MATCH(A4933, Content!A:A, 0))</f>
        <v>tennis</v>
      </c>
      <c r="C4933" t="s">
        <v>10</v>
      </c>
      <c r="D4933">
        <f>VLOOKUP(C4933, ReactionTypes!A:C, 3, FALSE)</f>
        <v>20</v>
      </c>
      <c r="E4933" s="1">
        <v>44217.619444444441</v>
      </c>
    </row>
    <row r="4934" spans="1:5" x14ac:dyDescent="0.35">
      <c r="A4934" t="s">
        <v>212</v>
      </c>
      <c r="B4934" t="str">
        <f>INDEX(Content!C:C, MATCH(A4934, Content!A:A, 0))</f>
        <v>tennis</v>
      </c>
      <c r="C4934" t="s">
        <v>20</v>
      </c>
      <c r="D4934">
        <f>VLOOKUP(C4934, ReactionTypes!A:C, 3, FALSE)</f>
        <v>15</v>
      </c>
      <c r="E4934" s="1">
        <v>44207.928472222222</v>
      </c>
    </row>
    <row r="4935" spans="1:5" x14ac:dyDescent="0.35">
      <c r="A4935" t="s">
        <v>212</v>
      </c>
      <c r="B4935" t="str">
        <f>INDEX(Content!C:C, MATCH(A4935, Content!A:A, 0))</f>
        <v>tennis</v>
      </c>
      <c r="C4935" t="s">
        <v>3</v>
      </c>
      <c r="D4935">
        <f>VLOOKUP(C4935, ReactionTypes!A:C, 3, FALSE)</f>
        <v>60</v>
      </c>
      <c r="E4935" s="1">
        <v>44083.090277777781</v>
      </c>
    </row>
    <row r="4936" spans="1:5" x14ac:dyDescent="0.35">
      <c r="A4936" t="s">
        <v>212</v>
      </c>
      <c r="B4936" t="str">
        <f>INDEX(Content!C:C, MATCH(A4936, Content!A:A, 0))</f>
        <v>tennis</v>
      </c>
      <c r="C4936" t="s">
        <v>20</v>
      </c>
      <c r="D4936">
        <f>VLOOKUP(C4936, ReactionTypes!A:C, 3, FALSE)</f>
        <v>15</v>
      </c>
      <c r="E4936" s="1">
        <v>44297.994444444441</v>
      </c>
    </row>
    <row r="4937" spans="1:5" x14ac:dyDescent="0.35">
      <c r="A4937" t="s">
        <v>212</v>
      </c>
      <c r="B4937" t="str">
        <f>INDEX(Content!C:C, MATCH(A4937, Content!A:A, 0))</f>
        <v>tennis</v>
      </c>
      <c r="C4937" t="s">
        <v>3</v>
      </c>
      <c r="D4937">
        <f>VLOOKUP(C4937, ReactionTypes!A:C, 3, FALSE)</f>
        <v>60</v>
      </c>
      <c r="E4937" s="1">
        <v>44253.065972222219</v>
      </c>
    </row>
    <row r="4938" spans="1:5" x14ac:dyDescent="0.35">
      <c r="A4938" t="s">
        <v>212</v>
      </c>
      <c r="B4938" t="str">
        <f>INDEX(Content!C:C, MATCH(A4938, Content!A:A, 0))</f>
        <v>tennis</v>
      </c>
      <c r="C4938" t="s">
        <v>8</v>
      </c>
      <c r="D4938">
        <f>VLOOKUP(C4938, ReactionTypes!A:C, 3, FALSE)</f>
        <v>5</v>
      </c>
      <c r="E4938" s="1">
        <v>44192.863888888889</v>
      </c>
    </row>
    <row r="4939" spans="1:5" x14ac:dyDescent="0.35">
      <c r="A4939" t="s">
        <v>212</v>
      </c>
      <c r="B4939" t="str">
        <f>INDEX(Content!C:C, MATCH(A4939, Content!A:A, 0))</f>
        <v>tennis</v>
      </c>
      <c r="C4939" t="s">
        <v>6</v>
      </c>
      <c r="D4939">
        <f>VLOOKUP(C4939, ReactionTypes!A:C, 3, FALSE)</f>
        <v>0</v>
      </c>
      <c r="E4939" s="1">
        <v>44127.436805555553</v>
      </c>
    </row>
    <row r="4940" spans="1:5" x14ac:dyDescent="0.35">
      <c r="A4940" t="s">
        <v>212</v>
      </c>
      <c r="B4940" t="str">
        <f>INDEX(Content!C:C, MATCH(A4940, Content!A:A, 0))</f>
        <v>tennis</v>
      </c>
      <c r="C4940" t="s">
        <v>12</v>
      </c>
      <c r="D4940">
        <f>VLOOKUP(C4940, ReactionTypes!A:C, 3, FALSE)</f>
        <v>65</v>
      </c>
      <c r="E4940" s="1">
        <v>44334.056250000001</v>
      </c>
    </row>
    <row r="4941" spans="1:5" x14ac:dyDescent="0.35">
      <c r="A4941" t="s">
        <v>213</v>
      </c>
      <c r="B4941" t="str">
        <f>INDEX(Content!C:C, MATCH(A4941, Content!A:A, 0))</f>
        <v>food</v>
      </c>
      <c r="C4941" t="s">
        <v>19</v>
      </c>
      <c r="D4941">
        <f>VLOOKUP(C4941, ReactionTypes!A:C, 3, FALSE)</f>
        <v>35</v>
      </c>
      <c r="E4941" s="1">
        <v>44049.587500000001</v>
      </c>
    </row>
    <row r="4942" spans="1:5" x14ac:dyDescent="0.35">
      <c r="A4942" t="s">
        <v>213</v>
      </c>
      <c r="B4942" t="str">
        <f>INDEX(Content!C:C, MATCH(A4942, Content!A:A, 0))</f>
        <v>food</v>
      </c>
      <c r="C4942" t="s">
        <v>13</v>
      </c>
      <c r="D4942">
        <f>VLOOKUP(C4942, ReactionTypes!A:C, 3, FALSE)</f>
        <v>75</v>
      </c>
      <c r="E4942" s="1">
        <v>44259.270138888889</v>
      </c>
    </row>
    <row r="4943" spans="1:5" x14ac:dyDescent="0.35">
      <c r="A4943" t="s">
        <v>213</v>
      </c>
      <c r="B4943" t="str">
        <f>INDEX(Content!C:C, MATCH(A4943, Content!A:A, 0))</f>
        <v>food</v>
      </c>
      <c r="C4943" t="s">
        <v>15</v>
      </c>
      <c r="D4943">
        <f>VLOOKUP(C4943, ReactionTypes!A:C, 3, FALSE)</f>
        <v>72</v>
      </c>
      <c r="E4943" s="1">
        <v>44240.521527777775</v>
      </c>
    </row>
    <row r="4944" spans="1:5" x14ac:dyDescent="0.35">
      <c r="A4944" t="s">
        <v>213</v>
      </c>
      <c r="B4944" t="str">
        <f>INDEX(Content!C:C, MATCH(A4944, Content!A:A, 0))</f>
        <v>food</v>
      </c>
      <c r="C4944" t="s">
        <v>6</v>
      </c>
      <c r="D4944">
        <f>VLOOKUP(C4944, ReactionTypes!A:C, 3, FALSE)</f>
        <v>0</v>
      </c>
      <c r="E4944" s="1">
        <v>44275.916666666664</v>
      </c>
    </row>
    <row r="4945" spans="1:5" x14ac:dyDescent="0.35">
      <c r="A4945" t="s">
        <v>213</v>
      </c>
      <c r="B4945" t="str">
        <f>INDEX(Content!C:C, MATCH(A4945, Content!A:A, 0))</f>
        <v>food</v>
      </c>
      <c r="C4945" t="s">
        <v>14</v>
      </c>
      <c r="D4945">
        <f>VLOOKUP(C4945, ReactionTypes!A:C, 3, FALSE)</f>
        <v>70</v>
      </c>
      <c r="E4945" s="1">
        <v>44300.706944444442</v>
      </c>
    </row>
    <row r="4946" spans="1:5" x14ac:dyDescent="0.35">
      <c r="A4946" t="s">
        <v>213</v>
      </c>
      <c r="B4946" t="str">
        <f>INDEX(Content!C:C, MATCH(A4946, Content!A:A, 0))</f>
        <v>food</v>
      </c>
      <c r="C4946" t="s">
        <v>10</v>
      </c>
      <c r="D4946">
        <f>VLOOKUP(C4946, ReactionTypes!A:C, 3, FALSE)</f>
        <v>20</v>
      </c>
      <c r="E4946" s="1">
        <v>44345.272916666669</v>
      </c>
    </row>
    <row r="4947" spans="1:5" x14ac:dyDescent="0.35">
      <c r="A4947" t="s">
        <v>213</v>
      </c>
      <c r="B4947" t="str">
        <f>INDEX(Content!C:C, MATCH(A4947, Content!A:A, 0))</f>
        <v>food</v>
      </c>
      <c r="C4947" t="s">
        <v>14</v>
      </c>
      <c r="D4947">
        <f>VLOOKUP(C4947, ReactionTypes!A:C, 3, FALSE)</f>
        <v>70</v>
      </c>
      <c r="E4947" s="1">
        <v>44269.168055555558</v>
      </c>
    </row>
    <row r="4948" spans="1:5" x14ac:dyDescent="0.35">
      <c r="A4948" t="s">
        <v>213</v>
      </c>
      <c r="B4948" t="str">
        <f>INDEX(Content!C:C, MATCH(A4948, Content!A:A, 0))</f>
        <v>food</v>
      </c>
      <c r="C4948" t="s">
        <v>9</v>
      </c>
      <c r="D4948">
        <f>VLOOKUP(C4948, ReactionTypes!A:C, 3, FALSE)</f>
        <v>30</v>
      </c>
      <c r="E4948" s="1">
        <v>44356.665277777778</v>
      </c>
    </row>
    <row r="4949" spans="1:5" x14ac:dyDescent="0.35">
      <c r="A4949" t="s">
        <v>213</v>
      </c>
      <c r="B4949" t="str">
        <f>INDEX(Content!C:C, MATCH(A4949, Content!A:A, 0))</f>
        <v>food</v>
      </c>
      <c r="C4949" t="s">
        <v>3</v>
      </c>
      <c r="D4949">
        <f>VLOOKUP(C4949, ReactionTypes!A:C, 3, FALSE)</f>
        <v>60</v>
      </c>
      <c r="E4949" s="1">
        <v>44010.902777777781</v>
      </c>
    </row>
    <row r="4950" spans="1:5" x14ac:dyDescent="0.35">
      <c r="A4950" t="s">
        <v>213</v>
      </c>
      <c r="B4950" t="str">
        <f>INDEX(Content!C:C, MATCH(A4950, Content!A:A, 0))</f>
        <v>food</v>
      </c>
      <c r="C4950" t="s">
        <v>21</v>
      </c>
      <c r="D4950">
        <f>VLOOKUP(C4950, ReactionTypes!A:C, 3, FALSE)</f>
        <v>12</v>
      </c>
      <c r="E4950" s="1">
        <v>44359.939583333333</v>
      </c>
    </row>
    <row r="4951" spans="1:5" x14ac:dyDescent="0.35">
      <c r="A4951" t="s">
        <v>213</v>
      </c>
      <c r="B4951" t="str">
        <f>INDEX(Content!C:C, MATCH(A4951, Content!A:A, 0))</f>
        <v>food</v>
      </c>
      <c r="C4951" t="s">
        <v>9</v>
      </c>
      <c r="D4951">
        <f>VLOOKUP(C4951, ReactionTypes!A:C, 3, FALSE)</f>
        <v>30</v>
      </c>
      <c r="E4951" s="1">
        <v>44226.052083333336</v>
      </c>
    </row>
    <row r="4952" spans="1:5" x14ac:dyDescent="0.35">
      <c r="A4952" t="s">
        <v>213</v>
      </c>
      <c r="B4952" t="str">
        <f>INDEX(Content!C:C, MATCH(A4952, Content!A:A, 0))</f>
        <v>food</v>
      </c>
      <c r="C4952" t="s">
        <v>5</v>
      </c>
      <c r="D4952">
        <f>VLOOKUP(C4952, ReactionTypes!A:C, 3, FALSE)</f>
        <v>70</v>
      </c>
      <c r="E4952" s="1">
        <v>44005.192361111112</v>
      </c>
    </row>
    <row r="4953" spans="1:5" x14ac:dyDescent="0.35">
      <c r="A4953" t="s">
        <v>213</v>
      </c>
      <c r="B4953" t="str">
        <f>INDEX(Content!C:C, MATCH(A4953, Content!A:A, 0))</f>
        <v>food</v>
      </c>
      <c r="C4953" t="s">
        <v>6</v>
      </c>
      <c r="D4953">
        <f>VLOOKUP(C4953, ReactionTypes!A:C, 3, FALSE)</f>
        <v>0</v>
      </c>
      <c r="E4953" s="1">
        <v>44101.589583333334</v>
      </c>
    </row>
    <row r="4954" spans="1:5" x14ac:dyDescent="0.35">
      <c r="A4954" t="s">
        <v>213</v>
      </c>
      <c r="B4954" t="str">
        <f>INDEX(Content!C:C, MATCH(A4954, Content!A:A, 0))</f>
        <v>food</v>
      </c>
      <c r="C4954" t="s">
        <v>17</v>
      </c>
      <c r="D4954">
        <f>VLOOKUP(C4954, ReactionTypes!A:C, 3, FALSE)</f>
        <v>10</v>
      </c>
      <c r="E4954" s="1">
        <v>44187.80972222222</v>
      </c>
    </row>
    <row r="4955" spans="1:5" x14ac:dyDescent="0.35">
      <c r="A4955" t="s">
        <v>213</v>
      </c>
      <c r="B4955" t="str">
        <f>INDEX(Content!C:C, MATCH(A4955, Content!A:A, 0))</f>
        <v>food</v>
      </c>
      <c r="C4955" t="s">
        <v>8</v>
      </c>
      <c r="D4955">
        <f>VLOOKUP(C4955, ReactionTypes!A:C, 3, FALSE)</f>
        <v>5</v>
      </c>
      <c r="E4955" s="1">
        <v>44223.030555555553</v>
      </c>
    </row>
    <row r="4956" spans="1:5" x14ac:dyDescent="0.35">
      <c r="A4956" t="s">
        <v>213</v>
      </c>
      <c r="B4956" t="str">
        <f>INDEX(Content!C:C, MATCH(A4956, Content!A:A, 0))</f>
        <v>food</v>
      </c>
      <c r="C4956" t="s">
        <v>14</v>
      </c>
      <c r="D4956">
        <f>VLOOKUP(C4956, ReactionTypes!A:C, 3, FALSE)</f>
        <v>70</v>
      </c>
      <c r="E4956" s="1">
        <v>44179.597916666666</v>
      </c>
    </row>
    <row r="4957" spans="1:5" x14ac:dyDescent="0.35">
      <c r="A4957" t="s">
        <v>213</v>
      </c>
      <c r="B4957" t="str">
        <f>INDEX(Content!C:C, MATCH(A4957, Content!A:A, 0))</f>
        <v>food</v>
      </c>
      <c r="C4957" t="s">
        <v>13</v>
      </c>
      <c r="D4957">
        <f>VLOOKUP(C4957, ReactionTypes!A:C, 3, FALSE)</f>
        <v>75</v>
      </c>
      <c r="E4957" s="1">
        <v>44020.962500000001</v>
      </c>
    </row>
    <row r="4958" spans="1:5" x14ac:dyDescent="0.35">
      <c r="A4958" t="s">
        <v>213</v>
      </c>
      <c r="B4958" t="str">
        <f>INDEX(Content!C:C, MATCH(A4958, Content!A:A, 0))</f>
        <v>food</v>
      </c>
      <c r="C4958" t="s">
        <v>21</v>
      </c>
      <c r="D4958">
        <f>VLOOKUP(C4958, ReactionTypes!A:C, 3, FALSE)</f>
        <v>12</v>
      </c>
      <c r="E4958" s="1">
        <v>44249.668749999997</v>
      </c>
    </row>
    <row r="4959" spans="1:5" x14ac:dyDescent="0.35">
      <c r="A4959" t="s">
        <v>213</v>
      </c>
      <c r="B4959" t="str">
        <f>INDEX(Content!C:C, MATCH(A4959, Content!A:A, 0))</f>
        <v>food</v>
      </c>
      <c r="C4959" t="s">
        <v>19</v>
      </c>
      <c r="D4959">
        <f>VLOOKUP(C4959, ReactionTypes!A:C, 3, FALSE)</f>
        <v>35</v>
      </c>
      <c r="E4959" s="1">
        <v>44081.734027777777</v>
      </c>
    </row>
    <row r="4960" spans="1:5" x14ac:dyDescent="0.35">
      <c r="A4960" t="s">
        <v>213</v>
      </c>
      <c r="B4960" t="str">
        <f>INDEX(Content!C:C, MATCH(A4960, Content!A:A, 0))</f>
        <v>food</v>
      </c>
      <c r="C4960" t="s">
        <v>20</v>
      </c>
      <c r="D4960">
        <f>VLOOKUP(C4960, ReactionTypes!A:C, 3, FALSE)</f>
        <v>15</v>
      </c>
      <c r="E4960" s="1">
        <v>44162.031944444447</v>
      </c>
    </row>
    <row r="4961" spans="1:5" x14ac:dyDescent="0.35">
      <c r="A4961" t="s">
        <v>213</v>
      </c>
      <c r="B4961" t="str">
        <f>INDEX(Content!C:C, MATCH(A4961, Content!A:A, 0))</f>
        <v>food</v>
      </c>
      <c r="C4961" t="s">
        <v>21</v>
      </c>
      <c r="D4961">
        <f>VLOOKUP(C4961, ReactionTypes!A:C, 3, FALSE)</f>
        <v>12</v>
      </c>
      <c r="E4961" s="1">
        <v>44113.338194444441</v>
      </c>
    </row>
    <row r="4962" spans="1:5" x14ac:dyDescent="0.35">
      <c r="A4962" t="s">
        <v>213</v>
      </c>
      <c r="B4962" t="str">
        <f>INDEX(Content!C:C, MATCH(A4962, Content!A:A, 0))</f>
        <v>food</v>
      </c>
      <c r="C4962" t="s">
        <v>3</v>
      </c>
      <c r="D4962">
        <f>VLOOKUP(C4962, ReactionTypes!A:C, 3, FALSE)</f>
        <v>60</v>
      </c>
      <c r="E4962" s="1">
        <v>44134.272222222222</v>
      </c>
    </row>
    <row r="4963" spans="1:5" x14ac:dyDescent="0.35">
      <c r="A4963" t="s">
        <v>213</v>
      </c>
      <c r="B4963" t="str">
        <f>INDEX(Content!C:C, MATCH(A4963, Content!A:A, 0))</f>
        <v>food</v>
      </c>
      <c r="C4963" t="s">
        <v>12</v>
      </c>
      <c r="D4963">
        <f>VLOOKUP(C4963, ReactionTypes!A:C, 3, FALSE)</f>
        <v>65</v>
      </c>
      <c r="E4963" s="1">
        <v>44279.301388888889</v>
      </c>
    </row>
    <row r="4964" spans="1:5" x14ac:dyDescent="0.35">
      <c r="A4964" t="s">
        <v>213</v>
      </c>
      <c r="B4964" t="str">
        <f>INDEX(Content!C:C, MATCH(A4964, Content!A:A, 0))</f>
        <v>food</v>
      </c>
      <c r="C4964" t="s">
        <v>14</v>
      </c>
      <c r="D4964">
        <f>VLOOKUP(C4964, ReactionTypes!A:C, 3, FALSE)</f>
        <v>70</v>
      </c>
      <c r="E4964" s="1">
        <v>44216.45</v>
      </c>
    </row>
    <row r="4965" spans="1:5" x14ac:dyDescent="0.35">
      <c r="A4965" t="s">
        <v>213</v>
      </c>
      <c r="B4965" t="str">
        <f>INDEX(Content!C:C, MATCH(A4965, Content!A:A, 0))</f>
        <v>food</v>
      </c>
      <c r="C4965" t="s">
        <v>6</v>
      </c>
      <c r="D4965">
        <f>VLOOKUP(C4965, ReactionTypes!A:C, 3, FALSE)</f>
        <v>0</v>
      </c>
      <c r="E4965" s="1">
        <v>44002.995833333334</v>
      </c>
    </row>
    <row r="4966" spans="1:5" x14ac:dyDescent="0.35">
      <c r="A4966" t="s">
        <v>213</v>
      </c>
      <c r="B4966" t="str">
        <f>INDEX(Content!C:C, MATCH(A4966, Content!A:A, 0))</f>
        <v>food</v>
      </c>
      <c r="C4966" t="s">
        <v>13</v>
      </c>
      <c r="D4966">
        <f>VLOOKUP(C4966, ReactionTypes!A:C, 3, FALSE)</f>
        <v>75</v>
      </c>
      <c r="E4966" s="1">
        <v>44000.573611111111</v>
      </c>
    </row>
    <row r="4967" spans="1:5" x14ac:dyDescent="0.35">
      <c r="A4967" t="s">
        <v>213</v>
      </c>
      <c r="B4967" t="str">
        <f>INDEX(Content!C:C, MATCH(A4967, Content!A:A, 0))</f>
        <v>food</v>
      </c>
      <c r="C4967" t="s">
        <v>20</v>
      </c>
      <c r="D4967">
        <f>VLOOKUP(C4967, ReactionTypes!A:C, 3, FALSE)</f>
        <v>15</v>
      </c>
      <c r="E4967" s="1">
        <v>44204.6</v>
      </c>
    </row>
    <row r="4968" spans="1:5" x14ac:dyDescent="0.35">
      <c r="A4968" t="s">
        <v>213</v>
      </c>
      <c r="B4968" t="str">
        <f>INDEX(Content!C:C, MATCH(A4968, Content!A:A, 0))</f>
        <v>food</v>
      </c>
      <c r="C4968" t="s">
        <v>17</v>
      </c>
      <c r="D4968">
        <f>VLOOKUP(C4968, ReactionTypes!A:C, 3, FALSE)</f>
        <v>10</v>
      </c>
      <c r="E4968" s="1">
        <v>44155.302777777775</v>
      </c>
    </row>
    <row r="4969" spans="1:5" x14ac:dyDescent="0.35">
      <c r="A4969" t="s">
        <v>213</v>
      </c>
      <c r="B4969" t="str">
        <f>INDEX(Content!C:C, MATCH(A4969, Content!A:A, 0))</f>
        <v>food</v>
      </c>
      <c r="C4969" t="s">
        <v>3</v>
      </c>
      <c r="D4969">
        <f>VLOOKUP(C4969, ReactionTypes!A:C, 3, FALSE)</f>
        <v>60</v>
      </c>
      <c r="E4969" s="1">
        <v>44054.813194444447</v>
      </c>
    </row>
    <row r="4970" spans="1:5" x14ac:dyDescent="0.35">
      <c r="A4970" t="s">
        <v>213</v>
      </c>
      <c r="B4970" t="str">
        <f>INDEX(Content!C:C, MATCH(A4970, Content!A:A, 0))</f>
        <v>food</v>
      </c>
      <c r="C4970" t="s">
        <v>15</v>
      </c>
      <c r="D4970">
        <f>VLOOKUP(C4970, ReactionTypes!A:C, 3, FALSE)</f>
        <v>72</v>
      </c>
      <c r="E4970" s="1">
        <v>44362.314583333333</v>
      </c>
    </row>
    <row r="4971" spans="1:5" x14ac:dyDescent="0.35">
      <c r="A4971" t="s">
        <v>213</v>
      </c>
      <c r="B4971" t="str">
        <f>INDEX(Content!C:C, MATCH(A4971, Content!A:A, 0))</f>
        <v>food</v>
      </c>
      <c r="C4971" t="s">
        <v>19</v>
      </c>
      <c r="D4971">
        <f>VLOOKUP(C4971, ReactionTypes!A:C, 3, FALSE)</f>
        <v>35</v>
      </c>
      <c r="E4971" s="1">
        <v>44129.675000000003</v>
      </c>
    </row>
    <row r="4972" spans="1:5" x14ac:dyDescent="0.35">
      <c r="A4972" t="s">
        <v>213</v>
      </c>
      <c r="B4972" t="str">
        <f>INDEX(Content!C:C, MATCH(A4972, Content!A:A, 0))</f>
        <v>food</v>
      </c>
      <c r="C4972" t="s">
        <v>10</v>
      </c>
      <c r="D4972">
        <f>VLOOKUP(C4972, ReactionTypes!A:C, 3, FALSE)</f>
        <v>20</v>
      </c>
      <c r="E4972" s="1">
        <v>44118.458333333336</v>
      </c>
    </row>
    <row r="4973" spans="1:5" x14ac:dyDescent="0.35">
      <c r="A4973" t="s">
        <v>213</v>
      </c>
      <c r="B4973" t="str">
        <f>INDEX(Content!C:C, MATCH(A4973, Content!A:A, 0))</f>
        <v>food</v>
      </c>
      <c r="C4973" t="s">
        <v>3</v>
      </c>
      <c r="D4973">
        <f>VLOOKUP(C4973, ReactionTypes!A:C, 3, FALSE)</f>
        <v>60</v>
      </c>
      <c r="E4973" s="1">
        <v>44364.42291666667</v>
      </c>
    </row>
    <row r="4974" spans="1:5" x14ac:dyDescent="0.35">
      <c r="A4974" t="s">
        <v>213</v>
      </c>
      <c r="B4974" t="str">
        <f>INDEX(Content!C:C, MATCH(A4974, Content!A:A, 0))</f>
        <v>food</v>
      </c>
      <c r="C4974" t="s">
        <v>12</v>
      </c>
      <c r="D4974">
        <f>VLOOKUP(C4974, ReactionTypes!A:C, 3, FALSE)</f>
        <v>65</v>
      </c>
      <c r="E4974" s="1">
        <v>44090.23333333333</v>
      </c>
    </row>
    <row r="4975" spans="1:5" x14ac:dyDescent="0.35">
      <c r="A4975" t="s">
        <v>213</v>
      </c>
      <c r="B4975" t="str">
        <f>INDEX(Content!C:C, MATCH(A4975, Content!A:A, 0))</f>
        <v>food</v>
      </c>
      <c r="C4975" t="s">
        <v>13</v>
      </c>
      <c r="D4975">
        <f>VLOOKUP(C4975, ReactionTypes!A:C, 3, FALSE)</f>
        <v>75</v>
      </c>
      <c r="E4975" s="1">
        <v>44063.772916666669</v>
      </c>
    </row>
    <row r="4976" spans="1:5" x14ac:dyDescent="0.35">
      <c r="A4976" t="s">
        <v>213</v>
      </c>
      <c r="B4976" t="str">
        <f>INDEX(Content!C:C, MATCH(A4976, Content!A:A, 0))</f>
        <v>food</v>
      </c>
      <c r="C4976" t="s">
        <v>9</v>
      </c>
      <c r="D4976">
        <f>VLOOKUP(C4976, ReactionTypes!A:C, 3, FALSE)</f>
        <v>30</v>
      </c>
      <c r="E4976" s="1">
        <v>44335.979861111111</v>
      </c>
    </row>
    <row r="4977" spans="1:5" x14ac:dyDescent="0.35">
      <c r="A4977" t="s">
        <v>213</v>
      </c>
      <c r="B4977" t="str">
        <f>INDEX(Content!C:C, MATCH(A4977, Content!A:A, 0))</f>
        <v>food</v>
      </c>
      <c r="C4977" t="s">
        <v>6</v>
      </c>
      <c r="D4977">
        <f>VLOOKUP(C4977, ReactionTypes!A:C, 3, FALSE)</f>
        <v>0</v>
      </c>
      <c r="E4977" s="1">
        <v>44180.194444444445</v>
      </c>
    </row>
    <row r="4978" spans="1:5" x14ac:dyDescent="0.35">
      <c r="A4978" t="s">
        <v>213</v>
      </c>
      <c r="B4978" t="str">
        <f>INDEX(Content!C:C, MATCH(A4978, Content!A:A, 0))</f>
        <v>food</v>
      </c>
      <c r="C4978" t="s">
        <v>17</v>
      </c>
      <c r="D4978">
        <f>VLOOKUP(C4978, ReactionTypes!A:C, 3, FALSE)</f>
        <v>10</v>
      </c>
      <c r="E4978" s="1">
        <v>44317.143750000003</v>
      </c>
    </row>
    <row r="4979" spans="1:5" x14ac:dyDescent="0.35">
      <c r="A4979" t="s">
        <v>213</v>
      </c>
      <c r="B4979" t="str">
        <f>INDEX(Content!C:C, MATCH(A4979, Content!A:A, 0))</f>
        <v>food</v>
      </c>
      <c r="C4979" t="s">
        <v>9</v>
      </c>
      <c r="D4979">
        <f>VLOOKUP(C4979, ReactionTypes!A:C, 3, FALSE)</f>
        <v>30</v>
      </c>
      <c r="E4979" s="1">
        <v>44082.056250000001</v>
      </c>
    </row>
    <row r="4980" spans="1:5" x14ac:dyDescent="0.35">
      <c r="A4980" t="s">
        <v>213</v>
      </c>
      <c r="B4980" t="str">
        <f>INDEX(Content!C:C, MATCH(A4980, Content!A:A, 0))</f>
        <v>food</v>
      </c>
      <c r="C4980" t="s">
        <v>21</v>
      </c>
      <c r="D4980">
        <f>VLOOKUP(C4980, ReactionTypes!A:C, 3, FALSE)</f>
        <v>12</v>
      </c>
      <c r="E4980" s="1">
        <v>44130.665277777778</v>
      </c>
    </row>
    <row r="4981" spans="1:5" x14ac:dyDescent="0.35">
      <c r="A4981" t="s">
        <v>213</v>
      </c>
      <c r="B4981" t="str">
        <f>INDEX(Content!C:C, MATCH(A4981, Content!A:A, 0))</f>
        <v>food</v>
      </c>
      <c r="C4981" t="s">
        <v>17</v>
      </c>
      <c r="D4981">
        <f>VLOOKUP(C4981, ReactionTypes!A:C, 3, FALSE)</f>
        <v>10</v>
      </c>
      <c r="E4981" s="1">
        <v>44020.624305555553</v>
      </c>
    </row>
    <row r="4982" spans="1:5" x14ac:dyDescent="0.35">
      <c r="A4982" t="s">
        <v>214</v>
      </c>
      <c r="B4982" t="str">
        <f>INDEX(Content!C:C, MATCH(A4982, Content!A:A, 0))</f>
        <v>tennis</v>
      </c>
      <c r="C4982" t="s">
        <v>9</v>
      </c>
      <c r="D4982">
        <f>VLOOKUP(C4982, ReactionTypes!A:C, 3, FALSE)</f>
        <v>30</v>
      </c>
      <c r="E4982" s="1">
        <v>44020.186111111114</v>
      </c>
    </row>
    <row r="4983" spans="1:5" x14ac:dyDescent="0.35">
      <c r="A4983" t="s">
        <v>214</v>
      </c>
      <c r="B4983" t="str">
        <f>INDEX(Content!C:C, MATCH(A4983, Content!A:A, 0))</f>
        <v>tennis</v>
      </c>
      <c r="C4983" t="s">
        <v>15</v>
      </c>
      <c r="D4983">
        <f>VLOOKUP(C4983, ReactionTypes!A:C, 3, FALSE)</f>
        <v>72</v>
      </c>
      <c r="E4983" s="1">
        <v>44041.25277777778</v>
      </c>
    </row>
    <row r="4984" spans="1:5" x14ac:dyDescent="0.35">
      <c r="A4984" t="s">
        <v>214</v>
      </c>
      <c r="B4984" t="str">
        <f>INDEX(Content!C:C, MATCH(A4984, Content!A:A, 0))</f>
        <v>tennis</v>
      </c>
      <c r="C4984" t="s">
        <v>5</v>
      </c>
      <c r="D4984">
        <f>VLOOKUP(C4984, ReactionTypes!A:C, 3, FALSE)</f>
        <v>70</v>
      </c>
      <c r="E4984" s="1">
        <v>44186.513888888891</v>
      </c>
    </row>
    <row r="4985" spans="1:5" x14ac:dyDescent="0.35">
      <c r="A4985" t="s">
        <v>214</v>
      </c>
      <c r="B4985" t="str">
        <f>INDEX(Content!C:C, MATCH(A4985, Content!A:A, 0))</f>
        <v>tennis</v>
      </c>
      <c r="C4985" t="s">
        <v>17</v>
      </c>
      <c r="D4985">
        <f>VLOOKUP(C4985, ReactionTypes!A:C, 3, FALSE)</f>
        <v>10</v>
      </c>
      <c r="E4985" s="1">
        <v>44337.999305555553</v>
      </c>
    </row>
    <row r="4986" spans="1:5" x14ac:dyDescent="0.35">
      <c r="A4986" t="s">
        <v>214</v>
      </c>
      <c r="B4986" t="str">
        <f>INDEX(Content!C:C, MATCH(A4986, Content!A:A, 0))</f>
        <v>tennis</v>
      </c>
      <c r="C4986" t="s">
        <v>16</v>
      </c>
      <c r="D4986">
        <f>VLOOKUP(C4986, ReactionTypes!A:C, 3, FALSE)</f>
        <v>50</v>
      </c>
      <c r="E4986" s="1">
        <v>44165.418055555558</v>
      </c>
    </row>
    <row r="4987" spans="1:5" x14ac:dyDescent="0.35">
      <c r="A4987" t="s">
        <v>214</v>
      </c>
      <c r="B4987" t="str">
        <f>INDEX(Content!C:C, MATCH(A4987, Content!A:A, 0))</f>
        <v>tennis</v>
      </c>
      <c r="C4987" t="s">
        <v>8</v>
      </c>
      <c r="D4987">
        <f>VLOOKUP(C4987, ReactionTypes!A:C, 3, FALSE)</f>
        <v>5</v>
      </c>
      <c r="E4987" s="1">
        <v>44275.947222222225</v>
      </c>
    </row>
    <row r="4988" spans="1:5" x14ac:dyDescent="0.35">
      <c r="A4988" t="s">
        <v>214</v>
      </c>
      <c r="B4988" t="str">
        <f>INDEX(Content!C:C, MATCH(A4988, Content!A:A, 0))</f>
        <v>tennis</v>
      </c>
      <c r="C4988" t="s">
        <v>17</v>
      </c>
      <c r="D4988">
        <f>VLOOKUP(C4988, ReactionTypes!A:C, 3, FALSE)</f>
        <v>10</v>
      </c>
      <c r="E4988" s="1">
        <v>44306.29583333333</v>
      </c>
    </row>
    <row r="4989" spans="1:5" x14ac:dyDescent="0.35">
      <c r="A4989" t="s">
        <v>214</v>
      </c>
      <c r="B4989" t="str">
        <f>INDEX(Content!C:C, MATCH(A4989, Content!A:A, 0))</f>
        <v>tennis</v>
      </c>
      <c r="C4989" t="s">
        <v>10</v>
      </c>
      <c r="D4989">
        <f>VLOOKUP(C4989, ReactionTypes!A:C, 3, FALSE)</f>
        <v>20</v>
      </c>
      <c r="E4989" s="1">
        <v>44004.515972222223</v>
      </c>
    </row>
    <row r="4990" spans="1:5" x14ac:dyDescent="0.35">
      <c r="A4990" t="s">
        <v>214</v>
      </c>
      <c r="B4990" t="str">
        <f>INDEX(Content!C:C, MATCH(A4990, Content!A:A, 0))</f>
        <v>tennis</v>
      </c>
      <c r="C4990" t="s">
        <v>18</v>
      </c>
      <c r="D4990">
        <f>VLOOKUP(C4990, ReactionTypes!A:C, 3, FALSE)</f>
        <v>45</v>
      </c>
      <c r="E4990" s="1">
        <v>44115.444444444445</v>
      </c>
    </row>
    <row r="4991" spans="1:5" x14ac:dyDescent="0.35">
      <c r="A4991" t="s">
        <v>214</v>
      </c>
      <c r="B4991" t="str">
        <f>INDEX(Content!C:C, MATCH(A4991, Content!A:A, 0))</f>
        <v>tennis</v>
      </c>
      <c r="C4991" t="s">
        <v>16</v>
      </c>
      <c r="D4991">
        <f>VLOOKUP(C4991, ReactionTypes!A:C, 3, FALSE)</f>
        <v>50</v>
      </c>
      <c r="E4991" s="1">
        <v>44038.390277777777</v>
      </c>
    </row>
    <row r="4992" spans="1:5" x14ac:dyDescent="0.35">
      <c r="A4992" t="s">
        <v>214</v>
      </c>
      <c r="B4992" t="str">
        <f>INDEX(Content!C:C, MATCH(A4992, Content!A:A, 0))</f>
        <v>tennis</v>
      </c>
      <c r="C4992" t="s">
        <v>21</v>
      </c>
      <c r="D4992">
        <f>VLOOKUP(C4992, ReactionTypes!A:C, 3, FALSE)</f>
        <v>12</v>
      </c>
      <c r="E4992" s="1">
        <v>44363.143750000003</v>
      </c>
    </row>
    <row r="4993" spans="1:5" x14ac:dyDescent="0.35">
      <c r="A4993" t="s">
        <v>214</v>
      </c>
      <c r="B4993" t="str">
        <f>INDEX(Content!C:C, MATCH(A4993, Content!A:A, 0))</f>
        <v>tennis</v>
      </c>
      <c r="C4993" t="s">
        <v>9</v>
      </c>
      <c r="D4993">
        <f>VLOOKUP(C4993, ReactionTypes!A:C, 3, FALSE)</f>
        <v>30</v>
      </c>
      <c r="E4993" s="1">
        <v>44060.007638888892</v>
      </c>
    </row>
    <row r="4994" spans="1:5" x14ac:dyDescent="0.35">
      <c r="A4994" t="s">
        <v>214</v>
      </c>
      <c r="B4994" t="str">
        <f>INDEX(Content!C:C, MATCH(A4994, Content!A:A, 0))</f>
        <v>tennis</v>
      </c>
      <c r="C4994" t="s">
        <v>5</v>
      </c>
      <c r="D4994">
        <f>VLOOKUP(C4994, ReactionTypes!A:C, 3, FALSE)</f>
        <v>70</v>
      </c>
      <c r="E4994" s="1">
        <v>44292.976388888892</v>
      </c>
    </row>
    <row r="4995" spans="1:5" x14ac:dyDescent="0.35">
      <c r="A4995" t="s">
        <v>214</v>
      </c>
      <c r="B4995" t="str">
        <f>INDEX(Content!C:C, MATCH(A4995, Content!A:A, 0))</f>
        <v>tennis</v>
      </c>
      <c r="C4995" t="s">
        <v>17</v>
      </c>
      <c r="D4995">
        <f>VLOOKUP(C4995, ReactionTypes!A:C, 3, FALSE)</f>
        <v>10</v>
      </c>
      <c r="E4995" s="1">
        <v>44024.899305555555</v>
      </c>
    </row>
    <row r="4996" spans="1:5" x14ac:dyDescent="0.35">
      <c r="A4996" t="s">
        <v>214</v>
      </c>
      <c r="B4996" t="str">
        <f>INDEX(Content!C:C, MATCH(A4996, Content!A:A, 0))</f>
        <v>tennis</v>
      </c>
      <c r="C4996" t="s">
        <v>3</v>
      </c>
      <c r="D4996">
        <f>VLOOKUP(C4996, ReactionTypes!A:C, 3, FALSE)</f>
        <v>60</v>
      </c>
      <c r="E4996" s="1">
        <v>44344.59652777778</v>
      </c>
    </row>
    <row r="4997" spans="1:5" x14ac:dyDescent="0.35">
      <c r="A4997" t="s">
        <v>214</v>
      </c>
      <c r="B4997" t="str">
        <f>INDEX(Content!C:C, MATCH(A4997, Content!A:A, 0))</f>
        <v>tennis</v>
      </c>
      <c r="C4997" t="s">
        <v>6</v>
      </c>
      <c r="D4997">
        <f>VLOOKUP(C4997, ReactionTypes!A:C, 3, FALSE)</f>
        <v>0</v>
      </c>
      <c r="E4997" s="1">
        <v>44085.113888888889</v>
      </c>
    </row>
    <row r="4998" spans="1:5" x14ac:dyDescent="0.35">
      <c r="A4998" t="s">
        <v>214</v>
      </c>
      <c r="B4998" t="str">
        <f>INDEX(Content!C:C, MATCH(A4998, Content!A:A, 0))</f>
        <v>tennis</v>
      </c>
      <c r="C4998" t="s">
        <v>19</v>
      </c>
      <c r="D4998">
        <f>VLOOKUP(C4998, ReactionTypes!A:C, 3, FALSE)</f>
        <v>35</v>
      </c>
      <c r="E4998" s="1">
        <v>44287.013888888891</v>
      </c>
    </row>
    <row r="4999" spans="1:5" x14ac:dyDescent="0.35">
      <c r="A4999" t="s">
        <v>214</v>
      </c>
      <c r="B4999" t="str">
        <f>INDEX(Content!C:C, MATCH(A4999, Content!A:A, 0))</f>
        <v>tennis</v>
      </c>
      <c r="C4999" t="s">
        <v>3</v>
      </c>
      <c r="D4999">
        <f>VLOOKUP(C4999, ReactionTypes!A:C, 3, FALSE)</f>
        <v>60</v>
      </c>
      <c r="E4999" s="1">
        <v>44093.835416666669</v>
      </c>
    </row>
    <row r="5000" spans="1:5" x14ac:dyDescent="0.35">
      <c r="A5000" t="s">
        <v>214</v>
      </c>
      <c r="B5000" t="str">
        <f>INDEX(Content!C:C, MATCH(A5000, Content!A:A, 0))</f>
        <v>tennis</v>
      </c>
      <c r="C5000" t="s">
        <v>16</v>
      </c>
      <c r="D5000">
        <f>VLOOKUP(C5000, ReactionTypes!A:C, 3, FALSE)</f>
        <v>50</v>
      </c>
      <c r="E5000" s="1">
        <v>44312.647222222222</v>
      </c>
    </row>
    <row r="5001" spans="1:5" x14ac:dyDescent="0.35">
      <c r="A5001" t="s">
        <v>214</v>
      </c>
      <c r="B5001" t="str">
        <f>INDEX(Content!C:C, MATCH(A5001, Content!A:A, 0))</f>
        <v>tennis</v>
      </c>
      <c r="C5001" t="s">
        <v>21</v>
      </c>
      <c r="D5001">
        <f>VLOOKUP(C5001, ReactionTypes!A:C, 3, FALSE)</f>
        <v>12</v>
      </c>
      <c r="E5001" s="1">
        <v>44308.894444444442</v>
      </c>
    </row>
    <row r="5002" spans="1:5" x14ac:dyDescent="0.35">
      <c r="A5002" t="s">
        <v>214</v>
      </c>
      <c r="B5002" t="str">
        <f>INDEX(Content!C:C, MATCH(A5002, Content!A:A, 0))</f>
        <v>tennis</v>
      </c>
      <c r="C5002" t="s">
        <v>10</v>
      </c>
      <c r="D5002">
        <f>VLOOKUP(C5002, ReactionTypes!A:C, 3, FALSE)</f>
        <v>20</v>
      </c>
      <c r="E5002" s="1">
        <v>44275.861111111109</v>
      </c>
    </row>
    <row r="5003" spans="1:5" x14ac:dyDescent="0.35">
      <c r="A5003" t="s">
        <v>214</v>
      </c>
      <c r="B5003" t="str">
        <f>INDEX(Content!C:C, MATCH(A5003, Content!A:A, 0))</f>
        <v>tennis</v>
      </c>
      <c r="C5003" t="s">
        <v>20</v>
      </c>
      <c r="D5003">
        <f>VLOOKUP(C5003, ReactionTypes!A:C, 3, FALSE)</f>
        <v>15</v>
      </c>
      <c r="E5003" s="1">
        <v>44364.037499999999</v>
      </c>
    </row>
    <row r="5004" spans="1:5" x14ac:dyDescent="0.35">
      <c r="A5004" t="s">
        <v>214</v>
      </c>
      <c r="B5004" t="str">
        <f>INDEX(Content!C:C, MATCH(A5004, Content!A:A, 0))</f>
        <v>tennis</v>
      </c>
      <c r="C5004" t="s">
        <v>10</v>
      </c>
      <c r="D5004">
        <f>VLOOKUP(C5004, ReactionTypes!A:C, 3, FALSE)</f>
        <v>20</v>
      </c>
      <c r="E5004" s="1">
        <v>44359.308333333334</v>
      </c>
    </row>
    <row r="5005" spans="1:5" x14ac:dyDescent="0.35">
      <c r="A5005" t="s">
        <v>214</v>
      </c>
      <c r="B5005" t="str">
        <f>INDEX(Content!C:C, MATCH(A5005, Content!A:A, 0))</f>
        <v>tennis</v>
      </c>
      <c r="C5005" t="s">
        <v>14</v>
      </c>
      <c r="D5005">
        <f>VLOOKUP(C5005, ReactionTypes!A:C, 3, FALSE)</f>
        <v>70</v>
      </c>
      <c r="E5005" s="1">
        <v>44304.856249999997</v>
      </c>
    </row>
    <row r="5006" spans="1:5" x14ac:dyDescent="0.35">
      <c r="A5006" t="s">
        <v>214</v>
      </c>
      <c r="B5006" t="str">
        <f>INDEX(Content!C:C, MATCH(A5006, Content!A:A, 0))</f>
        <v>tennis</v>
      </c>
      <c r="C5006" t="s">
        <v>14</v>
      </c>
      <c r="D5006">
        <f>VLOOKUP(C5006, ReactionTypes!A:C, 3, FALSE)</f>
        <v>70</v>
      </c>
      <c r="E5006" s="1">
        <v>44202.96875</v>
      </c>
    </row>
    <row r="5007" spans="1:5" x14ac:dyDescent="0.35">
      <c r="A5007" t="s">
        <v>214</v>
      </c>
      <c r="B5007" t="str">
        <f>INDEX(Content!C:C, MATCH(A5007, Content!A:A, 0))</f>
        <v>tennis</v>
      </c>
      <c r="C5007" t="s">
        <v>15</v>
      </c>
      <c r="D5007">
        <f>VLOOKUP(C5007, ReactionTypes!A:C, 3, FALSE)</f>
        <v>72</v>
      </c>
      <c r="E5007" s="1">
        <v>44032.365277777775</v>
      </c>
    </row>
    <row r="5008" spans="1:5" x14ac:dyDescent="0.35">
      <c r="A5008" t="s">
        <v>214</v>
      </c>
      <c r="B5008" t="str">
        <f>INDEX(Content!C:C, MATCH(A5008, Content!A:A, 0))</f>
        <v>tennis</v>
      </c>
      <c r="C5008" t="s">
        <v>15</v>
      </c>
      <c r="D5008">
        <f>VLOOKUP(C5008, ReactionTypes!A:C, 3, FALSE)</f>
        <v>72</v>
      </c>
      <c r="E5008" s="1">
        <v>44163.470138888886</v>
      </c>
    </row>
    <row r="5009" spans="1:5" x14ac:dyDescent="0.35">
      <c r="A5009" t="s">
        <v>214</v>
      </c>
      <c r="B5009" t="str">
        <f>INDEX(Content!C:C, MATCH(A5009, Content!A:A, 0))</f>
        <v>tennis</v>
      </c>
      <c r="C5009" t="s">
        <v>5</v>
      </c>
      <c r="D5009">
        <f>VLOOKUP(C5009, ReactionTypes!A:C, 3, FALSE)</f>
        <v>70</v>
      </c>
      <c r="E5009" s="1">
        <v>44087.397916666669</v>
      </c>
    </row>
    <row r="5010" spans="1:5" x14ac:dyDescent="0.35">
      <c r="A5010" t="s">
        <v>214</v>
      </c>
      <c r="B5010" t="str">
        <f>INDEX(Content!C:C, MATCH(A5010, Content!A:A, 0))</f>
        <v>tennis</v>
      </c>
      <c r="C5010" t="s">
        <v>15</v>
      </c>
      <c r="D5010">
        <f>VLOOKUP(C5010, ReactionTypes!A:C, 3, FALSE)</f>
        <v>72</v>
      </c>
      <c r="E5010" s="1">
        <v>44309.992361111108</v>
      </c>
    </row>
    <row r="5011" spans="1:5" x14ac:dyDescent="0.35">
      <c r="A5011" t="s">
        <v>214</v>
      </c>
      <c r="B5011" t="str">
        <f>INDEX(Content!C:C, MATCH(A5011, Content!A:A, 0))</f>
        <v>tennis</v>
      </c>
      <c r="C5011" t="s">
        <v>6</v>
      </c>
      <c r="D5011">
        <f>VLOOKUP(C5011, ReactionTypes!A:C, 3, FALSE)</f>
        <v>0</v>
      </c>
      <c r="E5011" s="1">
        <v>44049.140277777777</v>
      </c>
    </row>
    <row r="5012" spans="1:5" x14ac:dyDescent="0.35">
      <c r="A5012" t="s">
        <v>214</v>
      </c>
      <c r="B5012" t="str">
        <f>INDEX(Content!C:C, MATCH(A5012, Content!A:A, 0))</f>
        <v>tennis</v>
      </c>
      <c r="C5012" t="s">
        <v>3</v>
      </c>
      <c r="D5012">
        <f>VLOOKUP(C5012, ReactionTypes!A:C, 3, FALSE)</f>
        <v>60</v>
      </c>
      <c r="E5012" s="1">
        <v>44296.004166666666</v>
      </c>
    </row>
    <row r="5013" spans="1:5" x14ac:dyDescent="0.35">
      <c r="A5013" t="s">
        <v>214</v>
      </c>
      <c r="B5013" t="str">
        <f>INDEX(Content!C:C, MATCH(A5013, Content!A:A, 0))</f>
        <v>tennis</v>
      </c>
      <c r="C5013" t="s">
        <v>17</v>
      </c>
      <c r="D5013">
        <f>VLOOKUP(C5013, ReactionTypes!A:C, 3, FALSE)</f>
        <v>10</v>
      </c>
      <c r="E5013" s="1">
        <v>44286.859722222223</v>
      </c>
    </row>
    <row r="5014" spans="1:5" x14ac:dyDescent="0.35">
      <c r="A5014" t="s">
        <v>214</v>
      </c>
      <c r="B5014" t="str">
        <f>INDEX(Content!C:C, MATCH(A5014, Content!A:A, 0))</f>
        <v>tennis</v>
      </c>
      <c r="C5014" t="s">
        <v>17</v>
      </c>
      <c r="D5014">
        <f>VLOOKUP(C5014, ReactionTypes!A:C, 3, FALSE)</f>
        <v>10</v>
      </c>
      <c r="E5014" s="1">
        <v>44268.828472222223</v>
      </c>
    </row>
    <row r="5015" spans="1:5" x14ac:dyDescent="0.35">
      <c r="A5015" t="s">
        <v>214</v>
      </c>
      <c r="B5015" t="str">
        <f>INDEX(Content!C:C, MATCH(A5015, Content!A:A, 0))</f>
        <v>tennis</v>
      </c>
      <c r="C5015" t="s">
        <v>9</v>
      </c>
      <c r="D5015">
        <f>VLOOKUP(C5015, ReactionTypes!A:C, 3, FALSE)</f>
        <v>30</v>
      </c>
      <c r="E5015" s="1">
        <v>44265.271527777775</v>
      </c>
    </row>
    <row r="5016" spans="1:5" x14ac:dyDescent="0.35">
      <c r="A5016" t="s">
        <v>214</v>
      </c>
      <c r="B5016" t="str">
        <f>INDEX(Content!C:C, MATCH(A5016, Content!A:A, 0))</f>
        <v>tennis</v>
      </c>
      <c r="C5016" t="s">
        <v>16</v>
      </c>
      <c r="D5016">
        <f>VLOOKUP(C5016, ReactionTypes!A:C, 3, FALSE)</f>
        <v>50</v>
      </c>
      <c r="E5016" s="1">
        <v>44287.544444444444</v>
      </c>
    </row>
    <row r="5017" spans="1:5" x14ac:dyDescent="0.35">
      <c r="A5017" t="s">
        <v>214</v>
      </c>
      <c r="B5017" t="str">
        <f>INDEX(Content!C:C, MATCH(A5017, Content!A:A, 0))</f>
        <v>tennis</v>
      </c>
      <c r="C5017" t="s">
        <v>12</v>
      </c>
      <c r="D5017">
        <f>VLOOKUP(C5017, ReactionTypes!A:C, 3, FALSE)</f>
        <v>65</v>
      </c>
      <c r="E5017" s="1">
        <v>44192.533333333333</v>
      </c>
    </row>
    <row r="5018" spans="1:5" x14ac:dyDescent="0.35">
      <c r="A5018" t="s">
        <v>214</v>
      </c>
      <c r="B5018" t="str">
        <f>INDEX(Content!C:C, MATCH(A5018, Content!A:A, 0))</f>
        <v>tennis</v>
      </c>
      <c r="C5018" t="s">
        <v>3</v>
      </c>
      <c r="D5018">
        <f>VLOOKUP(C5018, ReactionTypes!A:C, 3, FALSE)</f>
        <v>60</v>
      </c>
      <c r="E5018" s="1">
        <v>44162.574305555558</v>
      </c>
    </row>
    <row r="5019" spans="1:5" x14ac:dyDescent="0.35">
      <c r="A5019" t="s">
        <v>214</v>
      </c>
      <c r="B5019" t="str">
        <f>INDEX(Content!C:C, MATCH(A5019, Content!A:A, 0))</f>
        <v>tennis</v>
      </c>
      <c r="C5019" t="s">
        <v>18</v>
      </c>
      <c r="D5019">
        <f>VLOOKUP(C5019, ReactionTypes!A:C, 3, FALSE)</f>
        <v>45</v>
      </c>
      <c r="E5019" s="1">
        <v>44275.760416666664</v>
      </c>
    </row>
    <row r="5020" spans="1:5" x14ac:dyDescent="0.35">
      <c r="A5020" t="s">
        <v>214</v>
      </c>
      <c r="B5020" t="str">
        <f>INDEX(Content!C:C, MATCH(A5020, Content!A:A, 0))</f>
        <v>tennis</v>
      </c>
      <c r="C5020" t="s">
        <v>20</v>
      </c>
      <c r="D5020">
        <f>VLOOKUP(C5020, ReactionTypes!A:C, 3, FALSE)</f>
        <v>15</v>
      </c>
      <c r="E5020" s="1">
        <v>44250.695138888892</v>
      </c>
    </row>
    <row r="5021" spans="1:5" x14ac:dyDescent="0.35">
      <c r="A5021" t="s">
        <v>214</v>
      </c>
      <c r="B5021" t="str">
        <f>INDEX(Content!C:C, MATCH(A5021, Content!A:A, 0))</f>
        <v>tennis</v>
      </c>
      <c r="C5021" t="s">
        <v>5</v>
      </c>
      <c r="D5021">
        <f>VLOOKUP(C5021, ReactionTypes!A:C, 3, FALSE)</f>
        <v>70</v>
      </c>
      <c r="E5021" s="1">
        <v>44295.99722222222</v>
      </c>
    </row>
    <row r="5022" spans="1:5" x14ac:dyDescent="0.35">
      <c r="A5022" t="s">
        <v>214</v>
      </c>
      <c r="B5022" t="str">
        <f>INDEX(Content!C:C, MATCH(A5022, Content!A:A, 0))</f>
        <v>tennis</v>
      </c>
      <c r="C5022" t="s">
        <v>12</v>
      </c>
      <c r="D5022">
        <f>VLOOKUP(C5022, ReactionTypes!A:C, 3, FALSE)</f>
        <v>65</v>
      </c>
      <c r="E5022" s="1">
        <v>44133.558333333334</v>
      </c>
    </row>
    <row r="5023" spans="1:5" x14ac:dyDescent="0.35">
      <c r="A5023" t="s">
        <v>214</v>
      </c>
      <c r="B5023" t="str">
        <f>INDEX(Content!C:C, MATCH(A5023, Content!A:A, 0))</f>
        <v>tennis</v>
      </c>
      <c r="C5023" t="s">
        <v>21</v>
      </c>
      <c r="D5023">
        <f>VLOOKUP(C5023, ReactionTypes!A:C, 3, FALSE)</f>
        <v>12</v>
      </c>
      <c r="E5023" s="1">
        <v>44186.90347222222</v>
      </c>
    </row>
    <row r="5024" spans="1:5" x14ac:dyDescent="0.35">
      <c r="A5024" t="s">
        <v>214</v>
      </c>
      <c r="B5024" t="str">
        <f>INDEX(Content!C:C, MATCH(A5024, Content!A:A, 0))</f>
        <v>tennis</v>
      </c>
      <c r="C5024" t="s">
        <v>13</v>
      </c>
      <c r="D5024">
        <f>VLOOKUP(C5024, ReactionTypes!A:C, 3, FALSE)</f>
        <v>75</v>
      </c>
      <c r="E5024" s="1">
        <v>44322.852083333331</v>
      </c>
    </row>
    <row r="5025" spans="1:5" x14ac:dyDescent="0.35">
      <c r="A5025" t="s">
        <v>214</v>
      </c>
      <c r="B5025" t="str">
        <f>INDEX(Content!C:C, MATCH(A5025, Content!A:A, 0))</f>
        <v>tennis</v>
      </c>
      <c r="C5025" t="s">
        <v>21</v>
      </c>
      <c r="D5025">
        <f>VLOOKUP(C5025, ReactionTypes!A:C, 3, FALSE)</f>
        <v>12</v>
      </c>
      <c r="E5025" s="1">
        <v>44143.35833333333</v>
      </c>
    </row>
    <row r="5026" spans="1:5" x14ac:dyDescent="0.35">
      <c r="A5026" t="s">
        <v>214</v>
      </c>
      <c r="B5026" t="str">
        <f>INDEX(Content!C:C, MATCH(A5026, Content!A:A, 0))</f>
        <v>tennis</v>
      </c>
      <c r="C5026" t="s">
        <v>6</v>
      </c>
      <c r="D5026">
        <f>VLOOKUP(C5026, ReactionTypes!A:C, 3, FALSE)</f>
        <v>0</v>
      </c>
      <c r="E5026" s="1">
        <v>44271.102777777778</v>
      </c>
    </row>
    <row r="5027" spans="1:5" x14ac:dyDescent="0.35">
      <c r="A5027" t="s">
        <v>214</v>
      </c>
      <c r="B5027" t="str">
        <f>INDEX(Content!C:C, MATCH(A5027, Content!A:A, 0))</f>
        <v>tennis</v>
      </c>
      <c r="C5027" t="s">
        <v>14</v>
      </c>
      <c r="D5027">
        <f>VLOOKUP(C5027, ReactionTypes!A:C, 3, FALSE)</f>
        <v>70</v>
      </c>
      <c r="E5027" s="1">
        <v>44263.73333333333</v>
      </c>
    </row>
    <row r="5028" spans="1:5" x14ac:dyDescent="0.35">
      <c r="A5028" t="s">
        <v>214</v>
      </c>
      <c r="B5028" t="str">
        <f>INDEX(Content!C:C, MATCH(A5028, Content!A:A, 0))</f>
        <v>tennis</v>
      </c>
      <c r="C5028" t="s">
        <v>17</v>
      </c>
      <c r="D5028">
        <f>VLOOKUP(C5028, ReactionTypes!A:C, 3, FALSE)</f>
        <v>10</v>
      </c>
      <c r="E5028" s="1">
        <v>44355.945833333331</v>
      </c>
    </row>
    <row r="5029" spans="1:5" x14ac:dyDescent="0.35">
      <c r="A5029" t="s">
        <v>215</v>
      </c>
      <c r="B5029" t="str">
        <f>INDEX(Content!C:C, MATCH(A5029, Content!A:A, 0))</f>
        <v>science</v>
      </c>
      <c r="C5029" t="s">
        <v>6</v>
      </c>
      <c r="D5029">
        <f>VLOOKUP(C5029, ReactionTypes!A:C, 3, FALSE)</f>
        <v>0</v>
      </c>
      <c r="E5029" s="1">
        <v>44095.967361111114</v>
      </c>
    </row>
    <row r="5030" spans="1:5" x14ac:dyDescent="0.35">
      <c r="A5030" t="s">
        <v>215</v>
      </c>
      <c r="B5030" t="str">
        <f>INDEX(Content!C:C, MATCH(A5030, Content!A:A, 0))</f>
        <v>science</v>
      </c>
      <c r="C5030" t="s">
        <v>5</v>
      </c>
      <c r="D5030">
        <f>VLOOKUP(C5030, ReactionTypes!A:C, 3, FALSE)</f>
        <v>70</v>
      </c>
      <c r="E5030" s="1">
        <v>44116.747916666667</v>
      </c>
    </row>
    <row r="5031" spans="1:5" x14ac:dyDescent="0.35">
      <c r="A5031" t="s">
        <v>215</v>
      </c>
      <c r="B5031" t="str">
        <f>INDEX(Content!C:C, MATCH(A5031, Content!A:A, 0))</f>
        <v>science</v>
      </c>
      <c r="C5031" t="s">
        <v>10</v>
      </c>
      <c r="D5031">
        <f>VLOOKUP(C5031, ReactionTypes!A:C, 3, FALSE)</f>
        <v>20</v>
      </c>
      <c r="E5031" s="1">
        <v>44058.902777777781</v>
      </c>
    </row>
    <row r="5032" spans="1:5" x14ac:dyDescent="0.35">
      <c r="A5032" t="s">
        <v>215</v>
      </c>
      <c r="B5032" t="str">
        <f>INDEX(Content!C:C, MATCH(A5032, Content!A:A, 0))</f>
        <v>science</v>
      </c>
      <c r="C5032" t="s">
        <v>12</v>
      </c>
      <c r="D5032">
        <f>VLOOKUP(C5032, ReactionTypes!A:C, 3, FALSE)</f>
        <v>65</v>
      </c>
      <c r="E5032" s="1">
        <v>44200.192361111112</v>
      </c>
    </row>
    <row r="5033" spans="1:5" x14ac:dyDescent="0.35">
      <c r="A5033" t="s">
        <v>215</v>
      </c>
      <c r="B5033" t="str">
        <f>INDEX(Content!C:C, MATCH(A5033, Content!A:A, 0))</f>
        <v>science</v>
      </c>
      <c r="C5033" t="s">
        <v>12</v>
      </c>
      <c r="D5033">
        <f>VLOOKUP(C5033, ReactionTypes!A:C, 3, FALSE)</f>
        <v>65</v>
      </c>
      <c r="E5033" s="1">
        <v>44269.06527777778</v>
      </c>
    </row>
    <row r="5034" spans="1:5" x14ac:dyDescent="0.35">
      <c r="A5034" t="s">
        <v>215</v>
      </c>
      <c r="B5034" t="str">
        <f>INDEX(Content!C:C, MATCH(A5034, Content!A:A, 0))</f>
        <v>science</v>
      </c>
      <c r="C5034" t="s">
        <v>8</v>
      </c>
      <c r="D5034">
        <f>VLOOKUP(C5034, ReactionTypes!A:C, 3, FALSE)</f>
        <v>5</v>
      </c>
      <c r="E5034" s="1">
        <v>44127.386111111111</v>
      </c>
    </row>
    <row r="5035" spans="1:5" x14ac:dyDescent="0.35">
      <c r="A5035" t="s">
        <v>215</v>
      </c>
      <c r="B5035" t="str">
        <f>INDEX(Content!C:C, MATCH(A5035, Content!A:A, 0))</f>
        <v>science</v>
      </c>
      <c r="C5035" t="s">
        <v>17</v>
      </c>
      <c r="D5035">
        <f>VLOOKUP(C5035, ReactionTypes!A:C, 3, FALSE)</f>
        <v>10</v>
      </c>
      <c r="E5035" s="1">
        <v>44353.206944444442</v>
      </c>
    </row>
    <row r="5036" spans="1:5" x14ac:dyDescent="0.35">
      <c r="A5036" t="s">
        <v>215</v>
      </c>
      <c r="B5036" t="str">
        <f>INDEX(Content!C:C, MATCH(A5036, Content!A:A, 0))</f>
        <v>science</v>
      </c>
      <c r="C5036" t="s">
        <v>6</v>
      </c>
      <c r="D5036">
        <f>VLOOKUP(C5036, ReactionTypes!A:C, 3, FALSE)</f>
        <v>0</v>
      </c>
      <c r="E5036" s="1">
        <v>44041.796527777777</v>
      </c>
    </row>
    <row r="5037" spans="1:5" x14ac:dyDescent="0.35">
      <c r="A5037" t="s">
        <v>215</v>
      </c>
      <c r="B5037" t="str">
        <f>INDEX(Content!C:C, MATCH(A5037, Content!A:A, 0))</f>
        <v>science</v>
      </c>
      <c r="C5037" t="s">
        <v>18</v>
      </c>
      <c r="D5037">
        <f>VLOOKUP(C5037, ReactionTypes!A:C, 3, FALSE)</f>
        <v>45</v>
      </c>
      <c r="E5037" s="1">
        <v>44026.752083333333</v>
      </c>
    </row>
    <row r="5038" spans="1:5" x14ac:dyDescent="0.35">
      <c r="A5038" t="s">
        <v>215</v>
      </c>
      <c r="B5038" t="str">
        <f>INDEX(Content!C:C, MATCH(A5038, Content!A:A, 0))</f>
        <v>science</v>
      </c>
      <c r="C5038" t="s">
        <v>20</v>
      </c>
      <c r="D5038">
        <f>VLOOKUP(C5038, ReactionTypes!A:C, 3, FALSE)</f>
        <v>15</v>
      </c>
      <c r="E5038" s="1">
        <v>44329.768055555556</v>
      </c>
    </row>
    <row r="5039" spans="1:5" x14ac:dyDescent="0.35">
      <c r="A5039" t="s">
        <v>215</v>
      </c>
      <c r="B5039" t="str">
        <f>INDEX(Content!C:C, MATCH(A5039, Content!A:A, 0))</f>
        <v>science</v>
      </c>
      <c r="C5039" t="s">
        <v>9</v>
      </c>
      <c r="D5039">
        <f>VLOOKUP(C5039, ReactionTypes!A:C, 3, FALSE)</f>
        <v>30</v>
      </c>
      <c r="E5039" s="1">
        <v>44302.288888888892</v>
      </c>
    </row>
    <row r="5040" spans="1:5" x14ac:dyDescent="0.35">
      <c r="A5040" t="s">
        <v>215</v>
      </c>
      <c r="B5040" t="str">
        <f>INDEX(Content!C:C, MATCH(A5040, Content!A:A, 0))</f>
        <v>science</v>
      </c>
      <c r="C5040" t="s">
        <v>16</v>
      </c>
      <c r="D5040">
        <f>VLOOKUP(C5040, ReactionTypes!A:C, 3, FALSE)</f>
        <v>50</v>
      </c>
      <c r="E5040" s="1">
        <v>44198.306944444441</v>
      </c>
    </row>
    <row r="5041" spans="1:5" x14ac:dyDescent="0.35">
      <c r="A5041" t="s">
        <v>215</v>
      </c>
      <c r="B5041" t="str">
        <f>INDEX(Content!C:C, MATCH(A5041, Content!A:A, 0))</f>
        <v>science</v>
      </c>
      <c r="C5041" t="s">
        <v>21</v>
      </c>
      <c r="D5041">
        <f>VLOOKUP(C5041, ReactionTypes!A:C, 3, FALSE)</f>
        <v>12</v>
      </c>
      <c r="E5041" s="1">
        <v>44091.537499999999</v>
      </c>
    </row>
    <row r="5042" spans="1:5" x14ac:dyDescent="0.35">
      <c r="A5042" t="s">
        <v>215</v>
      </c>
      <c r="B5042" t="str">
        <f>INDEX(Content!C:C, MATCH(A5042, Content!A:A, 0))</f>
        <v>science</v>
      </c>
      <c r="C5042" t="s">
        <v>21</v>
      </c>
      <c r="D5042">
        <f>VLOOKUP(C5042, ReactionTypes!A:C, 3, FALSE)</f>
        <v>12</v>
      </c>
      <c r="E5042" s="1">
        <v>44270.14166666667</v>
      </c>
    </row>
    <row r="5043" spans="1:5" x14ac:dyDescent="0.35">
      <c r="A5043" t="s">
        <v>215</v>
      </c>
      <c r="B5043" t="str">
        <f>INDEX(Content!C:C, MATCH(A5043, Content!A:A, 0))</f>
        <v>science</v>
      </c>
      <c r="C5043" t="s">
        <v>20</v>
      </c>
      <c r="D5043">
        <f>VLOOKUP(C5043, ReactionTypes!A:C, 3, FALSE)</f>
        <v>15</v>
      </c>
      <c r="E5043" s="1">
        <v>44023.293055555558</v>
      </c>
    </row>
    <row r="5044" spans="1:5" x14ac:dyDescent="0.35">
      <c r="A5044" t="s">
        <v>215</v>
      </c>
      <c r="B5044" t="str">
        <f>INDEX(Content!C:C, MATCH(A5044, Content!A:A, 0))</f>
        <v>science</v>
      </c>
      <c r="C5044" t="s">
        <v>16</v>
      </c>
      <c r="D5044">
        <f>VLOOKUP(C5044, ReactionTypes!A:C, 3, FALSE)</f>
        <v>50</v>
      </c>
      <c r="E5044" s="1">
        <v>44169.724305555559</v>
      </c>
    </row>
    <row r="5045" spans="1:5" x14ac:dyDescent="0.35">
      <c r="A5045" t="s">
        <v>215</v>
      </c>
      <c r="B5045" t="str">
        <f>INDEX(Content!C:C, MATCH(A5045, Content!A:A, 0))</f>
        <v>science</v>
      </c>
      <c r="C5045" t="s">
        <v>10</v>
      </c>
      <c r="D5045">
        <f>VLOOKUP(C5045, ReactionTypes!A:C, 3, FALSE)</f>
        <v>20</v>
      </c>
      <c r="E5045" s="1">
        <v>44096.188194444447</v>
      </c>
    </row>
    <row r="5046" spans="1:5" x14ac:dyDescent="0.35">
      <c r="A5046" t="s">
        <v>215</v>
      </c>
      <c r="B5046" t="str">
        <f>INDEX(Content!C:C, MATCH(A5046, Content!A:A, 0))</f>
        <v>science</v>
      </c>
      <c r="C5046" t="s">
        <v>9</v>
      </c>
      <c r="D5046">
        <f>VLOOKUP(C5046, ReactionTypes!A:C, 3, FALSE)</f>
        <v>30</v>
      </c>
      <c r="E5046" s="1">
        <v>44041.213194444441</v>
      </c>
    </row>
    <row r="5047" spans="1:5" x14ac:dyDescent="0.35">
      <c r="A5047" t="s">
        <v>215</v>
      </c>
      <c r="B5047" t="str">
        <f>INDEX(Content!C:C, MATCH(A5047, Content!A:A, 0))</f>
        <v>science</v>
      </c>
      <c r="C5047" t="s">
        <v>17</v>
      </c>
      <c r="D5047">
        <f>VLOOKUP(C5047, ReactionTypes!A:C, 3, FALSE)</f>
        <v>10</v>
      </c>
      <c r="E5047" s="1">
        <v>44103.208333333336</v>
      </c>
    </row>
    <row r="5048" spans="1:5" x14ac:dyDescent="0.35">
      <c r="A5048" t="s">
        <v>215</v>
      </c>
      <c r="B5048" t="str">
        <f>INDEX(Content!C:C, MATCH(A5048, Content!A:A, 0))</f>
        <v>science</v>
      </c>
      <c r="C5048" t="s">
        <v>18</v>
      </c>
      <c r="D5048">
        <f>VLOOKUP(C5048, ReactionTypes!A:C, 3, FALSE)</f>
        <v>45</v>
      </c>
      <c r="E5048" s="1">
        <v>44355.827777777777</v>
      </c>
    </row>
    <row r="5049" spans="1:5" x14ac:dyDescent="0.35">
      <c r="A5049" t="s">
        <v>216</v>
      </c>
      <c r="B5049" t="str">
        <f>INDEX(Content!C:C, MATCH(A5049, Content!A:A, 0))</f>
        <v>cooking</v>
      </c>
      <c r="C5049" t="s">
        <v>8</v>
      </c>
      <c r="D5049">
        <f>VLOOKUP(C5049, ReactionTypes!A:C, 3, FALSE)</f>
        <v>5</v>
      </c>
      <c r="E5049" s="1">
        <v>44236.344444444447</v>
      </c>
    </row>
    <row r="5050" spans="1:5" x14ac:dyDescent="0.35">
      <c r="A5050" t="s">
        <v>216</v>
      </c>
      <c r="B5050" t="str">
        <f>INDEX(Content!C:C, MATCH(A5050, Content!A:A, 0))</f>
        <v>cooking</v>
      </c>
      <c r="C5050" t="s">
        <v>12</v>
      </c>
      <c r="D5050">
        <f>VLOOKUP(C5050, ReactionTypes!A:C, 3, FALSE)</f>
        <v>65</v>
      </c>
      <c r="E5050" s="1">
        <v>44004.3125</v>
      </c>
    </row>
    <row r="5051" spans="1:5" x14ac:dyDescent="0.35">
      <c r="A5051" t="s">
        <v>216</v>
      </c>
      <c r="B5051" t="str">
        <f>INDEX(Content!C:C, MATCH(A5051, Content!A:A, 0))</f>
        <v>cooking</v>
      </c>
      <c r="C5051" t="s">
        <v>12</v>
      </c>
      <c r="D5051">
        <f>VLOOKUP(C5051, ReactionTypes!A:C, 3, FALSE)</f>
        <v>65</v>
      </c>
      <c r="E5051" s="1">
        <v>44124.854166666664</v>
      </c>
    </row>
    <row r="5052" spans="1:5" x14ac:dyDescent="0.35">
      <c r="A5052" t="s">
        <v>216</v>
      </c>
      <c r="B5052" t="str">
        <f>INDEX(Content!C:C, MATCH(A5052, Content!A:A, 0))</f>
        <v>cooking</v>
      </c>
      <c r="C5052" t="s">
        <v>12</v>
      </c>
      <c r="D5052">
        <f>VLOOKUP(C5052, ReactionTypes!A:C, 3, FALSE)</f>
        <v>65</v>
      </c>
      <c r="E5052" s="1">
        <v>44031.20208333333</v>
      </c>
    </row>
    <row r="5053" spans="1:5" x14ac:dyDescent="0.35">
      <c r="A5053" t="s">
        <v>216</v>
      </c>
      <c r="B5053" t="str">
        <f>INDEX(Content!C:C, MATCH(A5053, Content!A:A, 0))</f>
        <v>cooking</v>
      </c>
      <c r="C5053" t="s">
        <v>20</v>
      </c>
      <c r="D5053">
        <f>VLOOKUP(C5053, ReactionTypes!A:C, 3, FALSE)</f>
        <v>15</v>
      </c>
      <c r="E5053" s="1">
        <v>44034.919444444444</v>
      </c>
    </row>
    <row r="5054" spans="1:5" x14ac:dyDescent="0.35">
      <c r="A5054" t="s">
        <v>216</v>
      </c>
      <c r="B5054" t="str">
        <f>INDEX(Content!C:C, MATCH(A5054, Content!A:A, 0))</f>
        <v>cooking</v>
      </c>
      <c r="C5054" t="s">
        <v>5</v>
      </c>
      <c r="D5054">
        <f>VLOOKUP(C5054, ReactionTypes!A:C, 3, FALSE)</f>
        <v>70</v>
      </c>
      <c r="E5054" s="1">
        <v>44261.034722222219</v>
      </c>
    </row>
    <row r="5055" spans="1:5" x14ac:dyDescent="0.35">
      <c r="A5055" t="s">
        <v>216</v>
      </c>
      <c r="B5055" t="str">
        <f>INDEX(Content!C:C, MATCH(A5055, Content!A:A, 0))</f>
        <v>cooking</v>
      </c>
      <c r="C5055" t="s">
        <v>18</v>
      </c>
      <c r="D5055">
        <f>VLOOKUP(C5055, ReactionTypes!A:C, 3, FALSE)</f>
        <v>45</v>
      </c>
      <c r="E5055" s="1">
        <v>44242.011111111111</v>
      </c>
    </row>
    <row r="5056" spans="1:5" x14ac:dyDescent="0.35">
      <c r="A5056" t="s">
        <v>216</v>
      </c>
      <c r="B5056" t="str">
        <f>INDEX(Content!C:C, MATCH(A5056, Content!A:A, 0))</f>
        <v>cooking</v>
      </c>
      <c r="C5056" t="s">
        <v>9</v>
      </c>
      <c r="D5056">
        <f>VLOOKUP(C5056, ReactionTypes!A:C, 3, FALSE)</f>
        <v>30</v>
      </c>
      <c r="E5056" s="1">
        <v>44216.708333333336</v>
      </c>
    </row>
    <row r="5057" spans="1:5" x14ac:dyDescent="0.35">
      <c r="A5057" t="s">
        <v>216</v>
      </c>
      <c r="B5057" t="str">
        <f>INDEX(Content!C:C, MATCH(A5057, Content!A:A, 0))</f>
        <v>cooking</v>
      </c>
      <c r="C5057" t="s">
        <v>20</v>
      </c>
      <c r="D5057">
        <f>VLOOKUP(C5057, ReactionTypes!A:C, 3, FALSE)</f>
        <v>15</v>
      </c>
      <c r="E5057" s="1">
        <v>44033.59375</v>
      </c>
    </row>
    <row r="5058" spans="1:5" x14ac:dyDescent="0.35">
      <c r="A5058" t="s">
        <v>216</v>
      </c>
      <c r="B5058" t="str">
        <f>INDEX(Content!C:C, MATCH(A5058, Content!A:A, 0))</f>
        <v>cooking</v>
      </c>
      <c r="C5058" t="s">
        <v>20</v>
      </c>
      <c r="D5058">
        <f>VLOOKUP(C5058, ReactionTypes!A:C, 3, FALSE)</f>
        <v>15</v>
      </c>
      <c r="E5058" s="1">
        <v>44142.568055555559</v>
      </c>
    </row>
    <row r="5059" spans="1:5" x14ac:dyDescent="0.35">
      <c r="A5059" t="s">
        <v>216</v>
      </c>
      <c r="B5059" t="str">
        <f>INDEX(Content!C:C, MATCH(A5059, Content!A:A, 0))</f>
        <v>cooking</v>
      </c>
      <c r="C5059" t="s">
        <v>17</v>
      </c>
      <c r="D5059">
        <f>VLOOKUP(C5059, ReactionTypes!A:C, 3, FALSE)</f>
        <v>10</v>
      </c>
      <c r="E5059" s="1">
        <v>44243.890277777777</v>
      </c>
    </row>
    <row r="5060" spans="1:5" x14ac:dyDescent="0.35">
      <c r="A5060" t="s">
        <v>216</v>
      </c>
      <c r="B5060" t="str">
        <f>INDEX(Content!C:C, MATCH(A5060, Content!A:A, 0))</f>
        <v>cooking</v>
      </c>
      <c r="C5060" t="s">
        <v>21</v>
      </c>
      <c r="D5060">
        <f>VLOOKUP(C5060, ReactionTypes!A:C, 3, FALSE)</f>
        <v>12</v>
      </c>
      <c r="E5060" s="1">
        <v>44064.843055555553</v>
      </c>
    </row>
    <row r="5061" spans="1:5" x14ac:dyDescent="0.35">
      <c r="A5061" t="s">
        <v>216</v>
      </c>
      <c r="B5061" t="str">
        <f>INDEX(Content!C:C, MATCH(A5061, Content!A:A, 0))</f>
        <v>cooking</v>
      </c>
      <c r="C5061" t="s">
        <v>15</v>
      </c>
      <c r="D5061">
        <f>VLOOKUP(C5061, ReactionTypes!A:C, 3, FALSE)</f>
        <v>72</v>
      </c>
      <c r="E5061" s="1">
        <v>44259.567361111112</v>
      </c>
    </row>
    <row r="5062" spans="1:5" x14ac:dyDescent="0.35">
      <c r="A5062" t="s">
        <v>216</v>
      </c>
      <c r="B5062" t="str">
        <f>INDEX(Content!C:C, MATCH(A5062, Content!A:A, 0))</f>
        <v>cooking</v>
      </c>
      <c r="C5062" t="s">
        <v>10</v>
      </c>
      <c r="D5062">
        <f>VLOOKUP(C5062, ReactionTypes!A:C, 3, FALSE)</f>
        <v>20</v>
      </c>
      <c r="E5062" s="1">
        <v>44139.633333333331</v>
      </c>
    </row>
    <row r="5063" spans="1:5" x14ac:dyDescent="0.35">
      <c r="A5063" t="s">
        <v>216</v>
      </c>
      <c r="B5063" t="str">
        <f>INDEX(Content!C:C, MATCH(A5063, Content!A:A, 0))</f>
        <v>cooking</v>
      </c>
      <c r="C5063" t="s">
        <v>5</v>
      </c>
      <c r="D5063">
        <f>VLOOKUP(C5063, ReactionTypes!A:C, 3, FALSE)</f>
        <v>70</v>
      </c>
      <c r="E5063" s="1">
        <v>44062.335416666669</v>
      </c>
    </row>
    <row r="5064" spans="1:5" x14ac:dyDescent="0.35">
      <c r="A5064" t="s">
        <v>216</v>
      </c>
      <c r="B5064" t="str">
        <f>INDEX(Content!C:C, MATCH(A5064, Content!A:A, 0))</f>
        <v>cooking</v>
      </c>
      <c r="C5064" t="s">
        <v>13</v>
      </c>
      <c r="D5064">
        <f>VLOOKUP(C5064, ReactionTypes!A:C, 3, FALSE)</f>
        <v>75</v>
      </c>
      <c r="E5064" s="1">
        <v>44337.656944444447</v>
      </c>
    </row>
    <row r="5065" spans="1:5" x14ac:dyDescent="0.35">
      <c r="A5065" t="s">
        <v>216</v>
      </c>
      <c r="B5065" t="str">
        <f>INDEX(Content!C:C, MATCH(A5065, Content!A:A, 0))</f>
        <v>cooking</v>
      </c>
      <c r="C5065" t="s">
        <v>18</v>
      </c>
      <c r="D5065">
        <f>VLOOKUP(C5065, ReactionTypes!A:C, 3, FALSE)</f>
        <v>45</v>
      </c>
      <c r="E5065" s="1">
        <v>44279.121527777781</v>
      </c>
    </row>
    <row r="5066" spans="1:5" x14ac:dyDescent="0.35">
      <c r="A5066" t="s">
        <v>216</v>
      </c>
      <c r="B5066" t="str">
        <f>INDEX(Content!C:C, MATCH(A5066, Content!A:A, 0))</f>
        <v>cooking</v>
      </c>
      <c r="C5066" t="s">
        <v>9</v>
      </c>
      <c r="D5066">
        <f>VLOOKUP(C5066, ReactionTypes!A:C, 3, FALSE)</f>
        <v>30</v>
      </c>
      <c r="E5066" s="1">
        <v>44311.813888888886</v>
      </c>
    </row>
    <row r="5067" spans="1:5" x14ac:dyDescent="0.35">
      <c r="A5067" t="s">
        <v>216</v>
      </c>
      <c r="B5067" t="str">
        <f>INDEX(Content!C:C, MATCH(A5067, Content!A:A, 0))</f>
        <v>cooking</v>
      </c>
      <c r="C5067" t="s">
        <v>15</v>
      </c>
      <c r="D5067">
        <f>VLOOKUP(C5067, ReactionTypes!A:C, 3, FALSE)</f>
        <v>72</v>
      </c>
      <c r="E5067" s="1">
        <v>44078.93472222222</v>
      </c>
    </row>
    <row r="5068" spans="1:5" x14ac:dyDescent="0.35">
      <c r="A5068" t="s">
        <v>216</v>
      </c>
      <c r="B5068" t="str">
        <f>INDEX(Content!C:C, MATCH(A5068, Content!A:A, 0))</f>
        <v>cooking</v>
      </c>
      <c r="C5068" t="s">
        <v>16</v>
      </c>
      <c r="D5068">
        <f>VLOOKUP(C5068, ReactionTypes!A:C, 3, FALSE)</f>
        <v>50</v>
      </c>
      <c r="E5068" s="1">
        <v>44128.354861111111</v>
      </c>
    </row>
    <row r="5069" spans="1:5" x14ac:dyDescent="0.35">
      <c r="A5069" t="s">
        <v>216</v>
      </c>
      <c r="B5069" t="str">
        <f>INDEX(Content!C:C, MATCH(A5069, Content!A:A, 0))</f>
        <v>cooking</v>
      </c>
      <c r="C5069" t="s">
        <v>16</v>
      </c>
      <c r="D5069">
        <f>VLOOKUP(C5069, ReactionTypes!A:C, 3, FALSE)</f>
        <v>50</v>
      </c>
      <c r="E5069" s="1">
        <v>44198.675694444442</v>
      </c>
    </row>
    <row r="5070" spans="1:5" x14ac:dyDescent="0.35">
      <c r="A5070" t="s">
        <v>216</v>
      </c>
      <c r="B5070" t="str">
        <f>INDEX(Content!C:C, MATCH(A5070, Content!A:A, 0))</f>
        <v>cooking</v>
      </c>
      <c r="C5070" t="s">
        <v>20</v>
      </c>
      <c r="D5070">
        <f>VLOOKUP(C5070, ReactionTypes!A:C, 3, FALSE)</f>
        <v>15</v>
      </c>
      <c r="E5070" s="1">
        <v>44000.715277777781</v>
      </c>
    </row>
    <row r="5071" spans="1:5" x14ac:dyDescent="0.35">
      <c r="A5071" t="s">
        <v>216</v>
      </c>
      <c r="B5071" t="str">
        <f>INDEX(Content!C:C, MATCH(A5071, Content!A:A, 0))</f>
        <v>cooking</v>
      </c>
      <c r="C5071" t="s">
        <v>3</v>
      </c>
      <c r="D5071">
        <f>VLOOKUP(C5071, ReactionTypes!A:C, 3, FALSE)</f>
        <v>60</v>
      </c>
      <c r="E5071" s="1">
        <v>44048.623611111114</v>
      </c>
    </row>
    <row r="5072" spans="1:5" x14ac:dyDescent="0.35">
      <c r="A5072" t="s">
        <v>216</v>
      </c>
      <c r="B5072" t="str">
        <f>INDEX(Content!C:C, MATCH(A5072, Content!A:A, 0))</f>
        <v>cooking</v>
      </c>
      <c r="C5072" t="s">
        <v>9</v>
      </c>
      <c r="D5072">
        <f>VLOOKUP(C5072, ReactionTypes!A:C, 3, FALSE)</f>
        <v>30</v>
      </c>
      <c r="E5072" s="1">
        <v>44259.526388888888</v>
      </c>
    </row>
    <row r="5073" spans="1:5" x14ac:dyDescent="0.35">
      <c r="A5073" t="s">
        <v>216</v>
      </c>
      <c r="B5073" t="str">
        <f>INDEX(Content!C:C, MATCH(A5073, Content!A:A, 0))</f>
        <v>cooking</v>
      </c>
      <c r="C5073" t="s">
        <v>6</v>
      </c>
      <c r="D5073">
        <f>VLOOKUP(C5073, ReactionTypes!A:C, 3, FALSE)</f>
        <v>0</v>
      </c>
      <c r="E5073" s="1">
        <v>44014.814583333333</v>
      </c>
    </row>
    <row r="5074" spans="1:5" x14ac:dyDescent="0.35">
      <c r="A5074" t="s">
        <v>216</v>
      </c>
      <c r="B5074" t="str">
        <f>INDEX(Content!C:C, MATCH(A5074, Content!A:A, 0))</f>
        <v>cooking</v>
      </c>
      <c r="C5074" t="s">
        <v>6</v>
      </c>
      <c r="D5074">
        <f>VLOOKUP(C5074, ReactionTypes!A:C, 3, FALSE)</f>
        <v>0</v>
      </c>
      <c r="E5074" s="1">
        <v>44078.027083333334</v>
      </c>
    </row>
    <row r="5075" spans="1:5" x14ac:dyDescent="0.35">
      <c r="A5075" t="s">
        <v>216</v>
      </c>
      <c r="B5075" t="str">
        <f>INDEX(Content!C:C, MATCH(A5075, Content!A:A, 0))</f>
        <v>cooking</v>
      </c>
      <c r="C5075" t="s">
        <v>3</v>
      </c>
      <c r="D5075">
        <f>VLOOKUP(C5075, ReactionTypes!A:C, 3, FALSE)</f>
        <v>60</v>
      </c>
      <c r="E5075" s="1">
        <v>44190.711805555555</v>
      </c>
    </row>
    <row r="5076" spans="1:5" x14ac:dyDescent="0.35">
      <c r="A5076" t="s">
        <v>216</v>
      </c>
      <c r="B5076" t="str">
        <f>INDEX(Content!C:C, MATCH(A5076, Content!A:A, 0))</f>
        <v>cooking</v>
      </c>
      <c r="C5076" t="s">
        <v>12</v>
      </c>
      <c r="D5076">
        <f>VLOOKUP(C5076, ReactionTypes!A:C, 3, FALSE)</f>
        <v>65</v>
      </c>
      <c r="E5076" s="1">
        <v>44278.852083333331</v>
      </c>
    </row>
    <row r="5077" spans="1:5" x14ac:dyDescent="0.35">
      <c r="A5077" t="s">
        <v>217</v>
      </c>
      <c r="B5077" t="str">
        <f>INDEX(Content!C:C, MATCH(A5077, Content!A:A, 0))</f>
        <v>education</v>
      </c>
      <c r="C5077" t="s">
        <v>6</v>
      </c>
      <c r="D5077">
        <f>VLOOKUP(C5077, ReactionTypes!A:C, 3, FALSE)</f>
        <v>0</v>
      </c>
      <c r="E5077" s="1">
        <v>44192.509027777778</v>
      </c>
    </row>
    <row r="5078" spans="1:5" x14ac:dyDescent="0.35">
      <c r="A5078" t="s">
        <v>217</v>
      </c>
      <c r="B5078" t="str">
        <f>INDEX(Content!C:C, MATCH(A5078, Content!A:A, 0))</f>
        <v>education</v>
      </c>
      <c r="C5078" t="s">
        <v>12</v>
      </c>
      <c r="D5078">
        <f>VLOOKUP(C5078, ReactionTypes!A:C, 3, FALSE)</f>
        <v>65</v>
      </c>
      <c r="E5078" s="1">
        <v>44225.654166666667</v>
      </c>
    </row>
    <row r="5079" spans="1:5" x14ac:dyDescent="0.35">
      <c r="A5079" t="s">
        <v>217</v>
      </c>
      <c r="B5079" t="str">
        <f>INDEX(Content!C:C, MATCH(A5079, Content!A:A, 0))</f>
        <v>education</v>
      </c>
      <c r="C5079" t="s">
        <v>5</v>
      </c>
      <c r="D5079">
        <f>VLOOKUP(C5079, ReactionTypes!A:C, 3, FALSE)</f>
        <v>70</v>
      </c>
      <c r="E5079" s="1">
        <v>44361.36041666667</v>
      </c>
    </row>
    <row r="5080" spans="1:5" x14ac:dyDescent="0.35">
      <c r="A5080" t="s">
        <v>217</v>
      </c>
      <c r="B5080" t="str">
        <f>INDEX(Content!C:C, MATCH(A5080, Content!A:A, 0))</f>
        <v>education</v>
      </c>
      <c r="C5080" t="s">
        <v>8</v>
      </c>
      <c r="D5080">
        <f>VLOOKUP(C5080, ReactionTypes!A:C, 3, FALSE)</f>
        <v>5</v>
      </c>
      <c r="E5080" s="1">
        <v>44047.558333333334</v>
      </c>
    </row>
    <row r="5081" spans="1:5" x14ac:dyDescent="0.35">
      <c r="A5081" t="s">
        <v>217</v>
      </c>
      <c r="B5081" t="str">
        <f>INDEX(Content!C:C, MATCH(A5081, Content!A:A, 0))</f>
        <v>education</v>
      </c>
      <c r="C5081" t="s">
        <v>10</v>
      </c>
      <c r="D5081">
        <f>VLOOKUP(C5081, ReactionTypes!A:C, 3, FALSE)</f>
        <v>20</v>
      </c>
      <c r="E5081" s="1">
        <v>44161.154166666667</v>
      </c>
    </row>
    <row r="5082" spans="1:5" x14ac:dyDescent="0.35">
      <c r="A5082" t="s">
        <v>217</v>
      </c>
      <c r="B5082" t="str">
        <f>INDEX(Content!C:C, MATCH(A5082, Content!A:A, 0))</f>
        <v>education</v>
      </c>
      <c r="C5082" t="s">
        <v>21</v>
      </c>
      <c r="D5082">
        <f>VLOOKUP(C5082, ReactionTypes!A:C, 3, FALSE)</f>
        <v>12</v>
      </c>
      <c r="E5082" s="1">
        <v>44166.864583333336</v>
      </c>
    </row>
    <row r="5083" spans="1:5" x14ac:dyDescent="0.35">
      <c r="A5083" t="s">
        <v>217</v>
      </c>
      <c r="B5083" t="str">
        <f>INDEX(Content!C:C, MATCH(A5083, Content!A:A, 0))</f>
        <v>education</v>
      </c>
      <c r="C5083" t="s">
        <v>14</v>
      </c>
      <c r="D5083">
        <f>VLOOKUP(C5083, ReactionTypes!A:C, 3, FALSE)</f>
        <v>70</v>
      </c>
      <c r="E5083" s="1">
        <v>44206.720138888886</v>
      </c>
    </row>
    <row r="5084" spans="1:5" x14ac:dyDescent="0.35">
      <c r="A5084" t="s">
        <v>217</v>
      </c>
      <c r="B5084" t="str">
        <f>INDEX(Content!C:C, MATCH(A5084, Content!A:A, 0))</f>
        <v>education</v>
      </c>
      <c r="C5084" t="s">
        <v>8</v>
      </c>
      <c r="D5084">
        <f>VLOOKUP(C5084, ReactionTypes!A:C, 3, FALSE)</f>
        <v>5</v>
      </c>
      <c r="E5084" s="1">
        <v>44165.052083333336</v>
      </c>
    </row>
    <row r="5085" spans="1:5" x14ac:dyDescent="0.35">
      <c r="A5085" t="s">
        <v>217</v>
      </c>
      <c r="B5085" t="str">
        <f>INDEX(Content!C:C, MATCH(A5085, Content!A:A, 0))</f>
        <v>education</v>
      </c>
      <c r="C5085" t="s">
        <v>6</v>
      </c>
      <c r="D5085">
        <f>VLOOKUP(C5085, ReactionTypes!A:C, 3, FALSE)</f>
        <v>0</v>
      </c>
      <c r="E5085" s="1">
        <v>44299.409722222219</v>
      </c>
    </row>
    <row r="5086" spans="1:5" x14ac:dyDescent="0.35">
      <c r="A5086" t="s">
        <v>217</v>
      </c>
      <c r="B5086" t="str">
        <f>INDEX(Content!C:C, MATCH(A5086, Content!A:A, 0))</f>
        <v>education</v>
      </c>
      <c r="C5086" t="s">
        <v>6</v>
      </c>
      <c r="D5086">
        <f>VLOOKUP(C5086, ReactionTypes!A:C, 3, FALSE)</f>
        <v>0</v>
      </c>
      <c r="E5086" s="1">
        <v>44050.692361111112</v>
      </c>
    </row>
    <row r="5087" spans="1:5" x14ac:dyDescent="0.35">
      <c r="A5087" t="s">
        <v>217</v>
      </c>
      <c r="B5087" t="str">
        <f>INDEX(Content!C:C, MATCH(A5087, Content!A:A, 0))</f>
        <v>education</v>
      </c>
      <c r="C5087" t="s">
        <v>3</v>
      </c>
      <c r="D5087">
        <f>VLOOKUP(C5087, ReactionTypes!A:C, 3, FALSE)</f>
        <v>60</v>
      </c>
      <c r="E5087" s="1">
        <v>44234.481944444444</v>
      </c>
    </row>
    <row r="5088" spans="1:5" x14ac:dyDescent="0.35">
      <c r="A5088" t="s">
        <v>217</v>
      </c>
      <c r="B5088" t="str">
        <f>INDEX(Content!C:C, MATCH(A5088, Content!A:A, 0))</f>
        <v>education</v>
      </c>
      <c r="C5088" t="s">
        <v>10</v>
      </c>
      <c r="D5088">
        <f>VLOOKUP(C5088, ReactionTypes!A:C, 3, FALSE)</f>
        <v>20</v>
      </c>
      <c r="E5088" s="1">
        <v>44076.352083333331</v>
      </c>
    </row>
    <row r="5089" spans="1:5" x14ac:dyDescent="0.35">
      <c r="A5089" t="s">
        <v>217</v>
      </c>
      <c r="B5089" t="str">
        <f>INDEX(Content!C:C, MATCH(A5089, Content!A:A, 0))</f>
        <v>education</v>
      </c>
      <c r="C5089" t="s">
        <v>13</v>
      </c>
      <c r="D5089">
        <f>VLOOKUP(C5089, ReactionTypes!A:C, 3, FALSE)</f>
        <v>75</v>
      </c>
      <c r="E5089" s="1">
        <v>44282.520138888889</v>
      </c>
    </row>
    <row r="5090" spans="1:5" x14ac:dyDescent="0.35">
      <c r="A5090" t="s">
        <v>217</v>
      </c>
      <c r="B5090" t="str">
        <f>INDEX(Content!C:C, MATCH(A5090, Content!A:A, 0))</f>
        <v>education</v>
      </c>
      <c r="C5090" t="s">
        <v>3</v>
      </c>
      <c r="D5090">
        <f>VLOOKUP(C5090, ReactionTypes!A:C, 3, FALSE)</f>
        <v>60</v>
      </c>
      <c r="E5090" s="1">
        <v>44167.655555555553</v>
      </c>
    </row>
    <row r="5091" spans="1:5" x14ac:dyDescent="0.35">
      <c r="A5091" t="s">
        <v>217</v>
      </c>
      <c r="B5091" t="str">
        <f>INDEX(Content!C:C, MATCH(A5091, Content!A:A, 0))</f>
        <v>education</v>
      </c>
      <c r="C5091" t="s">
        <v>18</v>
      </c>
      <c r="D5091">
        <f>VLOOKUP(C5091, ReactionTypes!A:C, 3, FALSE)</f>
        <v>45</v>
      </c>
      <c r="E5091" s="1">
        <v>44045.04583333333</v>
      </c>
    </row>
    <row r="5092" spans="1:5" x14ac:dyDescent="0.35">
      <c r="A5092" t="s">
        <v>217</v>
      </c>
      <c r="B5092" t="str">
        <f>INDEX(Content!C:C, MATCH(A5092, Content!A:A, 0))</f>
        <v>education</v>
      </c>
      <c r="C5092" t="s">
        <v>6</v>
      </c>
      <c r="D5092">
        <f>VLOOKUP(C5092, ReactionTypes!A:C, 3, FALSE)</f>
        <v>0</v>
      </c>
      <c r="E5092" s="1">
        <v>44033.538194444445</v>
      </c>
    </row>
    <row r="5093" spans="1:5" x14ac:dyDescent="0.35">
      <c r="A5093" t="s">
        <v>217</v>
      </c>
      <c r="B5093" t="str">
        <f>INDEX(Content!C:C, MATCH(A5093, Content!A:A, 0))</f>
        <v>education</v>
      </c>
      <c r="C5093" t="s">
        <v>8</v>
      </c>
      <c r="D5093">
        <f>VLOOKUP(C5093, ReactionTypes!A:C, 3, FALSE)</f>
        <v>5</v>
      </c>
      <c r="E5093" s="1">
        <v>44033.318749999999</v>
      </c>
    </row>
    <row r="5094" spans="1:5" x14ac:dyDescent="0.35">
      <c r="A5094" t="s">
        <v>217</v>
      </c>
      <c r="B5094" t="str">
        <f>INDEX(Content!C:C, MATCH(A5094, Content!A:A, 0))</f>
        <v>education</v>
      </c>
      <c r="C5094" t="s">
        <v>15</v>
      </c>
      <c r="D5094">
        <f>VLOOKUP(C5094, ReactionTypes!A:C, 3, FALSE)</f>
        <v>72</v>
      </c>
      <c r="E5094" s="1">
        <v>44131.037499999999</v>
      </c>
    </row>
    <row r="5095" spans="1:5" x14ac:dyDescent="0.35">
      <c r="A5095" t="s">
        <v>217</v>
      </c>
      <c r="B5095" t="str">
        <f>INDEX(Content!C:C, MATCH(A5095, Content!A:A, 0))</f>
        <v>education</v>
      </c>
      <c r="C5095" t="s">
        <v>18</v>
      </c>
      <c r="D5095">
        <f>VLOOKUP(C5095, ReactionTypes!A:C, 3, FALSE)</f>
        <v>45</v>
      </c>
      <c r="E5095" s="1">
        <v>44033.905555555553</v>
      </c>
    </row>
    <row r="5096" spans="1:5" x14ac:dyDescent="0.35">
      <c r="A5096" t="s">
        <v>217</v>
      </c>
      <c r="B5096" t="str">
        <f>INDEX(Content!C:C, MATCH(A5096, Content!A:A, 0))</f>
        <v>education</v>
      </c>
      <c r="C5096" t="s">
        <v>19</v>
      </c>
      <c r="D5096">
        <f>VLOOKUP(C5096, ReactionTypes!A:C, 3, FALSE)</f>
        <v>35</v>
      </c>
      <c r="E5096" s="1">
        <v>44010.258333333331</v>
      </c>
    </row>
    <row r="5097" spans="1:5" x14ac:dyDescent="0.35">
      <c r="A5097" t="s">
        <v>217</v>
      </c>
      <c r="B5097" t="str">
        <f>INDEX(Content!C:C, MATCH(A5097, Content!A:A, 0))</f>
        <v>education</v>
      </c>
      <c r="C5097" t="s">
        <v>12</v>
      </c>
      <c r="D5097">
        <f>VLOOKUP(C5097, ReactionTypes!A:C, 3, FALSE)</f>
        <v>65</v>
      </c>
      <c r="E5097" s="1">
        <v>44287.938888888886</v>
      </c>
    </row>
    <row r="5098" spans="1:5" x14ac:dyDescent="0.35">
      <c r="A5098" t="s">
        <v>217</v>
      </c>
      <c r="B5098" t="str">
        <f>INDEX(Content!C:C, MATCH(A5098, Content!A:A, 0))</f>
        <v>education</v>
      </c>
      <c r="C5098" t="s">
        <v>12</v>
      </c>
      <c r="D5098">
        <f>VLOOKUP(C5098, ReactionTypes!A:C, 3, FALSE)</f>
        <v>65</v>
      </c>
      <c r="E5098" s="1">
        <v>44324.337500000001</v>
      </c>
    </row>
    <row r="5099" spans="1:5" x14ac:dyDescent="0.35">
      <c r="A5099" t="s">
        <v>217</v>
      </c>
      <c r="B5099" t="str">
        <f>INDEX(Content!C:C, MATCH(A5099, Content!A:A, 0))</f>
        <v>education</v>
      </c>
      <c r="C5099" t="s">
        <v>10</v>
      </c>
      <c r="D5099">
        <f>VLOOKUP(C5099, ReactionTypes!A:C, 3, FALSE)</f>
        <v>20</v>
      </c>
      <c r="E5099" s="1">
        <v>44059.237500000003</v>
      </c>
    </row>
    <row r="5100" spans="1:5" x14ac:dyDescent="0.35">
      <c r="A5100" t="s">
        <v>217</v>
      </c>
      <c r="B5100" t="str">
        <f>INDEX(Content!C:C, MATCH(A5100, Content!A:A, 0))</f>
        <v>education</v>
      </c>
      <c r="C5100" t="s">
        <v>21</v>
      </c>
      <c r="D5100">
        <f>VLOOKUP(C5100, ReactionTypes!A:C, 3, FALSE)</f>
        <v>12</v>
      </c>
      <c r="E5100" s="1">
        <v>44176.862500000003</v>
      </c>
    </row>
    <row r="5101" spans="1:5" x14ac:dyDescent="0.35">
      <c r="A5101" t="s">
        <v>217</v>
      </c>
      <c r="B5101" t="str">
        <f>INDEX(Content!C:C, MATCH(A5101, Content!A:A, 0))</f>
        <v>education</v>
      </c>
      <c r="C5101" t="s">
        <v>19</v>
      </c>
      <c r="D5101">
        <f>VLOOKUP(C5101, ReactionTypes!A:C, 3, FALSE)</f>
        <v>35</v>
      </c>
      <c r="E5101" s="1">
        <v>44244.838888888888</v>
      </c>
    </row>
    <row r="5102" spans="1:5" x14ac:dyDescent="0.35">
      <c r="A5102" t="s">
        <v>217</v>
      </c>
      <c r="B5102" t="str">
        <f>INDEX(Content!C:C, MATCH(A5102, Content!A:A, 0))</f>
        <v>education</v>
      </c>
      <c r="C5102" t="s">
        <v>19</v>
      </c>
      <c r="D5102">
        <f>VLOOKUP(C5102, ReactionTypes!A:C, 3, FALSE)</f>
        <v>35</v>
      </c>
      <c r="E5102" s="1">
        <v>44234.522222222222</v>
      </c>
    </row>
    <row r="5103" spans="1:5" x14ac:dyDescent="0.35">
      <c r="A5103" t="s">
        <v>217</v>
      </c>
      <c r="B5103" t="str">
        <f>INDEX(Content!C:C, MATCH(A5103, Content!A:A, 0))</f>
        <v>education</v>
      </c>
      <c r="C5103" t="s">
        <v>21</v>
      </c>
      <c r="D5103">
        <f>VLOOKUP(C5103, ReactionTypes!A:C, 3, FALSE)</f>
        <v>12</v>
      </c>
      <c r="E5103" s="1">
        <v>44214.120833333334</v>
      </c>
    </row>
    <row r="5104" spans="1:5" x14ac:dyDescent="0.35">
      <c r="A5104" t="s">
        <v>217</v>
      </c>
      <c r="B5104" t="str">
        <f>INDEX(Content!C:C, MATCH(A5104, Content!A:A, 0))</f>
        <v>education</v>
      </c>
      <c r="C5104" t="s">
        <v>12</v>
      </c>
      <c r="D5104">
        <f>VLOOKUP(C5104, ReactionTypes!A:C, 3, FALSE)</f>
        <v>65</v>
      </c>
      <c r="E5104" s="1">
        <v>44106.670138888891</v>
      </c>
    </row>
    <row r="5105" spans="1:5" x14ac:dyDescent="0.35">
      <c r="A5105" t="s">
        <v>217</v>
      </c>
      <c r="B5105" t="str">
        <f>INDEX(Content!C:C, MATCH(A5105, Content!A:A, 0))</f>
        <v>education</v>
      </c>
      <c r="C5105" t="s">
        <v>16</v>
      </c>
      <c r="D5105">
        <f>VLOOKUP(C5105, ReactionTypes!A:C, 3, FALSE)</f>
        <v>50</v>
      </c>
      <c r="E5105" s="1">
        <v>44354.711111111108</v>
      </c>
    </row>
    <row r="5106" spans="1:5" x14ac:dyDescent="0.35">
      <c r="A5106" t="s">
        <v>217</v>
      </c>
      <c r="B5106" t="str">
        <f>INDEX(Content!C:C, MATCH(A5106, Content!A:A, 0))</f>
        <v>education</v>
      </c>
      <c r="C5106" t="s">
        <v>5</v>
      </c>
      <c r="D5106">
        <f>VLOOKUP(C5106, ReactionTypes!A:C, 3, FALSE)</f>
        <v>70</v>
      </c>
      <c r="E5106" s="1">
        <v>44224.430555555555</v>
      </c>
    </row>
    <row r="5107" spans="1:5" x14ac:dyDescent="0.35">
      <c r="A5107" t="s">
        <v>217</v>
      </c>
      <c r="B5107" t="str">
        <f>INDEX(Content!C:C, MATCH(A5107, Content!A:A, 0))</f>
        <v>education</v>
      </c>
      <c r="C5107" t="s">
        <v>20</v>
      </c>
      <c r="D5107">
        <f>VLOOKUP(C5107, ReactionTypes!A:C, 3, FALSE)</f>
        <v>15</v>
      </c>
      <c r="E5107" s="1">
        <v>44243.415277777778</v>
      </c>
    </row>
    <row r="5108" spans="1:5" x14ac:dyDescent="0.35">
      <c r="A5108" t="s">
        <v>217</v>
      </c>
      <c r="B5108" t="str">
        <f>INDEX(Content!C:C, MATCH(A5108, Content!A:A, 0))</f>
        <v>education</v>
      </c>
      <c r="C5108" t="s">
        <v>19</v>
      </c>
      <c r="D5108">
        <f>VLOOKUP(C5108, ReactionTypes!A:C, 3, FALSE)</f>
        <v>35</v>
      </c>
      <c r="E5108" s="1">
        <v>44184.397916666669</v>
      </c>
    </row>
    <row r="5109" spans="1:5" x14ac:dyDescent="0.35">
      <c r="A5109" t="s">
        <v>217</v>
      </c>
      <c r="B5109" t="str">
        <f>INDEX(Content!C:C, MATCH(A5109, Content!A:A, 0))</f>
        <v>education</v>
      </c>
      <c r="C5109" t="s">
        <v>15</v>
      </c>
      <c r="D5109">
        <f>VLOOKUP(C5109, ReactionTypes!A:C, 3, FALSE)</f>
        <v>72</v>
      </c>
      <c r="E5109" s="1">
        <v>44257.761805555558</v>
      </c>
    </row>
    <row r="5110" spans="1:5" x14ac:dyDescent="0.35">
      <c r="A5110" t="s">
        <v>217</v>
      </c>
      <c r="B5110" t="str">
        <f>INDEX(Content!C:C, MATCH(A5110, Content!A:A, 0))</f>
        <v>education</v>
      </c>
      <c r="C5110" t="s">
        <v>10</v>
      </c>
      <c r="D5110">
        <f>VLOOKUP(C5110, ReactionTypes!A:C, 3, FALSE)</f>
        <v>20</v>
      </c>
      <c r="E5110" s="1">
        <v>44308.430555555555</v>
      </c>
    </row>
    <row r="5111" spans="1:5" x14ac:dyDescent="0.35">
      <c r="A5111" t="s">
        <v>217</v>
      </c>
      <c r="B5111" t="str">
        <f>INDEX(Content!C:C, MATCH(A5111, Content!A:A, 0))</f>
        <v>education</v>
      </c>
      <c r="C5111" t="s">
        <v>19</v>
      </c>
      <c r="D5111">
        <f>VLOOKUP(C5111, ReactionTypes!A:C, 3, FALSE)</f>
        <v>35</v>
      </c>
      <c r="E5111" s="1">
        <v>44059.097222222219</v>
      </c>
    </row>
    <row r="5112" spans="1:5" x14ac:dyDescent="0.35">
      <c r="A5112" t="s">
        <v>217</v>
      </c>
      <c r="B5112" t="str">
        <f>INDEX(Content!C:C, MATCH(A5112, Content!A:A, 0))</f>
        <v>education</v>
      </c>
      <c r="C5112" t="s">
        <v>17</v>
      </c>
      <c r="D5112">
        <f>VLOOKUP(C5112, ReactionTypes!A:C, 3, FALSE)</f>
        <v>10</v>
      </c>
      <c r="E5112" s="1">
        <v>44294.740277777775</v>
      </c>
    </row>
    <row r="5113" spans="1:5" x14ac:dyDescent="0.35">
      <c r="A5113" t="s">
        <v>217</v>
      </c>
      <c r="B5113" t="str">
        <f>INDEX(Content!C:C, MATCH(A5113, Content!A:A, 0))</f>
        <v>education</v>
      </c>
      <c r="C5113" t="s">
        <v>12</v>
      </c>
      <c r="D5113">
        <f>VLOOKUP(C5113, ReactionTypes!A:C, 3, FALSE)</f>
        <v>65</v>
      </c>
      <c r="E5113" s="1">
        <v>44132.083333333336</v>
      </c>
    </row>
    <row r="5114" spans="1:5" x14ac:dyDescent="0.35">
      <c r="A5114" t="s">
        <v>217</v>
      </c>
      <c r="B5114" t="str">
        <f>INDEX(Content!C:C, MATCH(A5114, Content!A:A, 0))</f>
        <v>education</v>
      </c>
      <c r="C5114" t="s">
        <v>3</v>
      </c>
      <c r="D5114">
        <f>VLOOKUP(C5114, ReactionTypes!A:C, 3, FALSE)</f>
        <v>60</v>
      </c>
      <c r="E5114" s="1">
        <v>44351.256249999999</v>
      </c>
    </row>
    <row r="5115" spans="1:5" x14ac:dyDescent="0.35">
      <c r="A5115" t="s">
        <v>217</v>
      </c>
      <c r="B5115" t="str">
        <f>INDEX(Content!C:C, MATCH(A5115, Content!A:A, 0))</f>
        <v>education</v>
      </c>
      <c r="C5115" t="s">
        <v>17</v>
      </c>
      <c r="D5115">
        <f>VLOOKUP(C5115, ReactionTypes!A:C, 3, FALSE)</f>
        <v>10</v>
      </c>
      <c r="E5115" s="1">
        <v>44293.012499999997</v>
      </c>
    </row>
    <row r="5116" spans="1:5" x14ac:dyDescent="0.35">
      <c r="A5116" t="s">
        <v>217</v>
      </c>
      <c r="B5116" t="str">
        <f>INDEX(Content!C:C, MATCH(A5116, Content!A:A, 0))</f>
        <v>education</v>
      </c>
      <c r="C5116" t="s">
        <v>19</v>
      </c>
      <c r="D5116">
        <f>VLOOKUP(C5116, ReactionTypes!A:C, 3, FALSE)</f>
        <v>35</v>
      </c>
      <c r="E5116" s="1">
        <v>44056.559027777781</v>
      </c>
    </row>
    <row r="5117" spans="1:5" x14ac:dyDescent="0.35">
      <c r="A5117" t="s">
        <v>217</v>
      </c>
      <c r="B5117" t="str">
        <f>INDEX(Content!C:C, MATCH(A5117, Content!A:A, 0))</f>
        <v>education</v>
      </c>
      <c r="C5117" t="s">
        <v>20</v>
      </c>
      <c r="D5117">
        <f>VLOOKUP(C5117, ReactionTypes!A:C, 3, FALSE)</f>
        <v>15</v>
      </c>
      <c r="E5117" s="1">
        <v>44073.170138888891</v>
      </c>
    </row>
    <row r="5118" spans="1:5" x14ac:dyDescent="0.35">
      <c r="A5118" t="s">
        <v>217</v>
      </c>
      <c r="B5118" t="str">
        <f>INDEX(Content!C:C, MATCH(A5118, Content!A:A, 0))</f>
        <v>education</v>
      </c>
      <c r="C5118" t="s">
        <v>21</v>
      </c>
      <c r="D5118">
        <f>VLOOKUP(C5118, ReactionTypes!A:C, 3, FALSE)</f>
        <v>12</v>
      </c>
      <c r="E5118" s="1">
        <v>44333.303472222222</v>
      </c>
    </row>
    <row r="5119" spans="1:5" x14ac:dyDescent="0.35">
      <c r="A5119" t="s">
        <v>217</v>
      </c>
      <c r="B5119" t="str">
        <f>INDEX(Content!C:C, MATCH(A5119, Content!A:A, 0))</f>
        <v>education</v>
      </c>
      <c r="C5119" t="s">
        <v>14</v>
      </c>
      <c r="D5119">
        <f>VLOOKUP(C5119, ReactionTypes!A:C, 3, FALSE)</f>
        <v>70</v>
      </c>
      <c r="E5119" s="1">
        <v>44272.604166666664</v>
      </c>
    </row>
    <row r="5120" spans="1:5" x14ac:dyDescent="0.35">
      <c r="A5120" t="s">
        <v>217</v>
      </c>
      <c r="B5120" t="str">
        <f>INDEX(Content!C:C, MATCH(A5120, Content!A:A, 0))</f>
        <v>education</v>
      </c>
      <c r="C5120" t="s">
        <v>14</v>
      </c>
      <c r="D5120">
        <f>VLOOKUP(C5120, ReactionTypes!A:C, 3, FALSE)</f>
        <v>70</v>
      </c>
      <c r="E5120" s="1">
        <v>44049.229861111111</v>
      </c>
    </row>
    <row r="5121" spans="1:5" x14ac:dyDescent="0.35">
      <c r="A5121" t="s">
        <v>217</v>
      </c>
      <c r="B5121" t="str">
        <f>INDEX(Content!C:C, MATCH(A5121, Content!A:A, 0))</f>
        <v>education</v>
      </c>
      <c r="C5121" t="s">
        <v>6</v>
      </c>
      <c r="D5121">
        <f>VLOOKUP(C5121, ReactionTypes!A:C, 3, FALSE)</f>
        <v>0</v>
      </c>
      <c r="E5121" s="1">
        <v>44197.757638888892</v>
      </c>
    </row>
    <row r="5122" spans="1:5" x14ac:dyDescent="0.35">
      <c r="A5122" t="s">
        <v>217</v>
      </c>
      <c r="B5122" t="str">
        <f>INDEX(Content!C:C, MATCH(A5122, Content!A:A, 0))</f>
        <v>education</v>
      </c>
      <c r="C5122" t="s">
        <v>14</v>
      </c>
      <c r="D5122">
        <f>VLOOKUP(C5122, ReactionTypes!A:C, 3, FALSE)</f>
        <v>70</v>
      </c>
      <c r="E5122" s="1">
        <v>44105.069444444445</v>
      </c>
    </row>
    <row r="5123" spans="1:5" x14ac:dyDescent="0.35">
      <c r="A5123" t="s">
        <v>217</v>
      </c>
      <c r="B5123" t="str">
        <f>INDEX(Content!C:C, MATCH(A5123, Content!A:A, 0))</f>
        <v>education</v>
      </c>
      <c r="C5123" t="s">
        <v>12</v>
      </c>
      <c r="D5123">
        <f>VLOOKUP(C5123, ReactionTypes!A:C, 3, FALSE)</f>
        <v>65</v>
      </c>
      <c r="E5123" s="1">
        <v>44189.311111111114</v>
      </c>
    </row>
    <row r="5124" spans="1:5" x14ac:dyDescent="0.35">
      <c r="A5124" t="s">
        <v>217</v>
      </c>
      <c r="B5124" t="str">
        <f>INDEX(Content!C:C, MATCH(A5124, Content!A:A, 0))</f>
        <v>education</v>
      </c>
      <c r="C5124" t="s">
        <v>16</v>
      </c>
      <c r="D5124">
        <f>VLOOKUP(C5124, ReactionTypes!A:C, 3, FALSE)</f>
        <v>50</v>
      </c>
      <c r="E5124" s="1">
        <v>44066.039583333331</v>
      </c>
    </row>
    <row r="5125" spans="1:5" x14ac:dyDescent="0.35">
      <c r="A5125" t="s">
        <v>218</v>
      </c>
      <c r="B5125" t="str">
        <f>INDEX(Content!C:C, MATCH(A5125, Content!A:A, 0))</f>
        <v>soccer</v>
      </c>
      <c r="C5125" t="s">
        <v>13</v>
      </c>
      <c r="D5125">
        <f>VLOOKUP(C5125, ReactionTypes!A:C, 3, FALSE)</f>
        <v>75</v>
      </c>
      <c r="E5125" s="1">
        <v>44107.229861111111</v>
      </c>
    </row>
    <row r="5126" spans="1:5" x14ac:dyDescent="0.35">
      <c r="A5126" t="s">
        <v>218</v>
      </c>
      <c r="B5126" t="str">
        <f>INDEX(Content!C:C, MATCH(A5126, Content!A:A, 0))</f>
        <v>soccer</v>
      </c>
      <c r="C5126" t="s">
        <v>19</v>
      </c>
      <c r="D5126">
        <f>VLOOKUP(C5126, ReactionTypes!A:C, 3, FALSE)</f>
        <v>35</v>
      </c>
      <c r="E5126" s="1">
        <v>44161.644444444442</v>
      </c>
    </row>
    <row r="5127" spans="1:5" x14ac:dyDescent="0.35">
      <c r="A5127" t="s">
        <v>218</v>
      </c>
      <c r="B5127" t="str">
        <f>INDEX(Content!C:C, MATCH(A5127, Content!A:A, 0))</f>
        <v>soccer</v>
      </c>
      <c r="C5127" t="s">
        <v>13</v>
      </c>
      <c r="D5127">
        <f>VLOOKUP(C5127, ReactionTypes!A:C, 3, FALSE)</f>
        <v>75</v>
      </c>
      <c r="E5127" s="1">
        <v>44233.730555555558</v>
      </c>
    </row>
    <row r="5128" spans="1:5" x14ac:dyDescent="0.35">
      <c r="A5128" t="s">
        <v>218</v>
      </c>
      <c r="B5128" t="str">
        <f>INDEX(Content!C:C, MATCH(A5128, Content!A:A, 0))</f>
        <v>soccer</v>
      </c>
      <c r="C5128" t="s">
        <v>14</v>
      </c>
      <c r="D5128">
        <f>VLOOKUP(C5128, ReactionTypes!A:C, 3, FALSE)</f>
        <v>70</v>
      </c>
      <c r="E5128" s="1">
        <v>44282.029166666667</v>
      </c>
    </row>
    <row r="5129" spans="1:5" x14ac:dyDescent="0.35">
      <c r="A5129" t="s">
        <v>218</v>
      </c>
      <c r="B5129" t="str">
        <f>INDEX(Content!C:C, MATCH(A5129, Content!A:A, 0))</f>
        <v>soccer</v>
      </c>
      <c r="C5129" t="s">
        <v>6</v>
      </c>
      <c r="D5129">
        <f>VLOOKUP(C5129, ReactionTypes!A:C, 3, FALSE)</f>
        <v>0</v>
      </c>
      <c r="E5129" s="1">
        <v>44025.886805555558</v>
      </c>
    </row>
    <row r="5130" spans="1:5" x14ac:dyDescent="0.35">
      <c r="A5130" t="s">
        <v>218</v>
      </c>
      <c r="B5130" t="str">
        <f>INDEX(Content!C:C, MATCH(A5130, Content!A:A, 0))</f>
        <v>soccer</v>
      </c>
      <c r="C5130" t="s">
        <v>12</v>
      </c>
      <c r="D5130">
        <f>VLOOKUP(C5130, ReactionTypes!A:C, 3, FALSE)</f>
        <v>65</v>
      </c>
      <c r="E5130" s="1">
        <v>44315.631944444445</v>
      </c>
    </row>
    <row r="5131" spans="1:5" x14ac:dyDescent="0.35">
      <c r="A5131" t="s">
        <v>218</v>
      </c>
      <c r="B5131" t="str">
        <f>INDEX(Content!C:C, MATCH(A5131, Content!A:A, 0))</f>
        <v>soccer</v>
      </c>
      <c r="C5131" t="s">
        <v>18</v>
      </c>
      <c r="D5131">
        <f>VLOOKUP(C5131, ReactionTypes!A:C, 3, FALSE)</f>
        <v>45</v>
      </c>
      <c r="E5131" s="1">
        <v>44103.076388888891</v>
      </c>
    </row>
    <row r="5132" spans="1:5" x14ac:dyDescent="0.35">
      <c r="A5132" t="s">
        <v>218</v>
      </c>
      <c r="B5132" t="str">
        <f>INDEX(Content!C:C, MATCH(A5132, Content!A:A, 0))</f>
        <v>soccer</v>
      </c>
      <c r="C5132" t="s">
        <v>5</v>
      </c>
      <c r="D5132">
        <f>VLOOKUP(C5132, ReactionTypes!A:C, 3, FALSE)</f>
        <v>70</v>
      </c>
      <c r="E5132" s="1">
        <v>44033.273611111108</v>
      </c>
    </row>
    <row r="5133" spans="1:5" x14ac:dyDescent="0.35">
      <c r="A5133" t="s">
        <v>218</v>
      </c>
      <c r="B5133" t="str">
        <f>INDEX(Content!C:C, MATCH(A5133, Content!A:A, 0))</f>
        <v>soccer</v>
      </c>
      <c r="C5133" t="s">
        <v>10</v>
      </c>
      <c r="D5133">
        <f>VLOOKUP(C5133, ReactionTypes!A:C, 3, FALSE)</f>
        <v>20</v>
      </c>
      <c r="E5133" s="1">
        <v>44102.475694444445</v>
      </c>
    </row>
    <row r="5134" spans="1:5" x14ac:dyDescent="0.35">
      <c r="A5134" t="s">
        <v>218</v>
      </c>
      <c r="B5134" t="str">
        <f>INDEX(Content!C:C, MATCH(A5134, Content!A:A, 0))</f>
        <v>soccer</v>
      </c>
      <c r="C5134" t="s">
        <v>16</v>
      </c>
      <c r="D5134">
        <f>VLOOKUP(C5134, ReactionTypes!A:C, 3, FALSE)</f>
        <v>50</v>
      </c>
      <c r="E5134" s="1">
        <v>44277.259027777778</v>
      </c>
    </row>
    <row r="5135" spans="1:5" x14ac:dyDescent="0.35">
      <c r="A5135" t="s">
        <v>218</v>
      </c>
      <c r="B5135" t="str">
        <f>INDEX(Content!C:C, MATCH(A5135, Content!A:A, 0))</f>
        <v>soccer</v>
      </c>
      <c r="C5135" t="s">
        <v>14</v>
      </c>
      <c r="D5135">
        <f>VLOOKUP(C5135, ReactionTypes!A:C, 3, FALSE)</f>
        <v>70</v>
      </c>
      <c r="E5135" s="1">
        <v>44107.572916666664</v>
      </c>
    </row>
    <row r="5136" spans="1:5" x14ac:dyDescent="0.35">
      <c r="A5136" t="s">
        <v>218</v>
      </c>
      <c r="B5136" t="str">
        <f>INDEX(Content!C:C, MATCH(A5136, Content!A:A, 0))</f>
        <v>soccer</v>
      </c>
      <c r="C5136" t="s">
        <v>18</v>
      </c>
      <c r="D5136">
        <f>VLOOKUP(C5136, ReactionTypes!A:C, 3, FALSE)</f>
        <v>45</v>
      </c>
      <c r="E5136" s="1">
        <v>44346.838888888888</v>
      </c>
    </row>
    <row r="5137" spans="1:5" x14ac:dyDescent="0.35">
      <c r="A5137" t="s">
        <v>218</v>
      </c>
      <c r="B5137" t="str">
        <f>INDEX(Content!C:C, MATCH(A5137, Content!A:A, 0))</f>
        <v>soccer</v>
      </c>
      <c r="C5137" t="s">
        <v>16</v>
      </c>
      <c r="D5137">
        <f>VLOOKUP(C5137, ReactionTypes!A:C, 3, FALSE)</f>
        <v>50</v>
      </c>
      <c r="E5137" s="1">
        <v>44079.357638888891</v>
      </c>
    </row>
    <row r="5138" spans="1:5" x14ac:dyDescent="0.35">
      <c r="A5138" t="s">
        <v>218</v>
      </c>
      <c r="B5138" t="str">
        <f>INDEX(Content!C:C, MATCH(A5138, Content!A:A, 0))</f>
        <v>soccer</v>
      </c>
      <c r="C5138" t="s">
        <v>9</v>
      </c>
      <c r="D5138">
        <f>VLOOKUP(C5138, ReactionTypes!A:C, 3, FALSE)</f>
        <v>30</v>
      </c>
      <c r="E5138" s="1">
        <v>44325.0625</v>
      </c>
    </row>
    <row r="5139" spans="1:5" x14ac:dyDescent="0.35">
      <c r="A5139" t="s">
        <v>218</v>
      </c>
      <c r="B5139" t="str">
        <f>INDEX(Content!C:C, MATCH(A5139, Content!A:A, 0))</f>
        <v>soccer</v>
      </c>
      <c r="C5139" t="s">
        <v>14</v>
      </c>
      <c r="D5139">
        <f>VLOOKUP(C5139, ReactionTypes!A:C, 3, FALSE)</f>
        <v>70</v>
      </c>
      <c r="E5139" s="1">
        <v>44077.748611111114</v>
      </c>
    </row>
    <row r="5140" spans="1:5" x14ac:dyDescent="0.35">
      <c r="A5140" t="s">
        <v>218</v>
      </c>
      <c r="B5140" t="str">
        <f>INDEX(Content!C:C, MATCH(A5140, Content!A:A, 0))</f>
        <v>soccer</v>
      </c>
      <c r="C5140" t="s">
        <v>13</v>
      </c>
      <c r="D5140">
        <f>VLOOKUP(C5140, ReactionTypes!A:C, 3, FALSE)</f>
        <v>75</v>
      </c>
      <c r="E5140" s="1">
        <v>44192.822222222225</v>
      </c>
    </row>
    <row r="5141" spans="1:5" x14ac:dyDescent="0.35">
      <c r="A5141" t="s">
        <v>218</v>
      </c>
      <c r="B5141" t="str">
        <f>INDEX(Content!C:C, MATCH(A5141, Content!A:A, 0))</f>
        <v>soccer</v>
      </c>
      <c r="C5141" t="s">
        <v>9</v>
      </c>
      <c r="D5141">
        <f>VLOOKUP(C5141, ReactionTypes!A:C, 3, FALSE)</f>
        <v>30</v>
      </c>
      <c r="E5141" s="1">
        <v>44082.73541666667</v>
      </c>
    </row>
    <row r="5142" spans="1:5" x14ac:dyDescent="0.35">
      <c r="A5142" t="s">
        <v>218</v>
      </c>
      <c r="B5142" t="str">
        <f>INDEX(Content!C:C, MATCH(A5142, Content!A:A, 0))</f>
        <v>soccer</v>
      </c>
      <c r="C5142" t="s">
        <v>8</v>
      </c>
      <c r="D5142">
        <f>VLOOKUP(C5142, ReactionTypes!A:C, 3, FALSE)</f>
        <v>5</v>
      </c>
      <c r="E5142" s="1">
        <v>44355.059027777781</v>
      </c>
    </row>
    <row r="5143" spans="1:5" x14ac:dyDescent="0.35">
      <c r="A5143" t="s">
        <v>218</v>
      </c>
      <c r="B5143" t="str">
        <f>INDEX(Content!C:C, MATCH(A5143, Content!A:A, 0))</f>
        <v>soccer</v>
      </c>
      <c r="C5143" t="s">
        <v>15</v>
      </c>
      <c r="D5143">
        <f>VLOOKUP(C5143, ReactionTypes!A:C, 3, FALSE)</f>
        <v>72</v>
      </c>
      <c r="E5143" s="1">
        <v>44052.963888888888</v>
      </c>
    </row>
    <row r="5144" spans="1:5" x14ac:dyDescent="0.35">
      <c r="A5144" t="s">
        <v>218</v>
      </c>
      <c r="B5144" t="str">
        <f>INDEX(Content!C:C, MATCH(A5144, Content!A:A, 0))</f>
        <v>soccer</v>
      </c>
      <c r="C5144" t="s">
        <v>8</v>
      </c>
      <c r="D5144">
        <f>VLOOKUP(C5144, ReactionTypes!A:C, 3, FALSE)</f>
        <v>5</v>
      </c>
      <c r="E5144" s="1">
        <v>44081.54583333333</v>
      </c>
    </row>
    <row r="5145" spans="1:5" x14ac:dyDescent="0.35">
      <c r="A5145" t="s">
        <v>218</v>
      </c>
      <c r="B5145" t="str">
        <f>INDEX(Content!C:C, MATCH(A5145, Content!A:A, 0))</f>
        <v>soccer</v>
      </c>
      <c r="C5145" t="s">
        <v>5</v>
      </c>
      <c r="D5145">
        <f>VLOOKUP(C5145, ReactionTypes!A:C, 3, FALSE)</f>
        <v>70</v>
      </c>
      <c r="E5145" s="1">
        <v>44351.394444444442</v>
      </c>
    </row>
    <row r="5146" spans="1:5" x14ac:dyDescent="0.35">
      <c r="A5146" t="s">
        <v>218</v>
      </c>
      <c r="B5146" t="str">
        <f>INDEX(Content!C:C, MATCH(A5146, Content!A:A, 0))</f>
        <v>soccer</v>
      </c>
      <c r="C5146" t="s">
        <v>10</v>
      </c>
      <c r="D5146">
        <f>VLOOKUP(C5146, ReactionTypes!A:C, 3, FALSE)</f>
        <v>20</v>
      </c>
      <c r="E5146" s="1">
        <v>44179.240277777775</v>
      </c>
    </row>
    <row r="5147" spans="1:5" x14ac:dyDescent="0.35">
      <c r="A5147" t="s">
        <v>218</v>
      </c>
      <c r="B5147" t="str">
        <f>INDEX(Content!C:C, MATCH(A5147, Content!A:A, 0))</f>
        <v>soccer</v>
      </c>
      <c r="C5147" t="s">
        <v>20</v>
      </c>
      <c r="D5147">
        <f>VLOOKUP(C5147, ReactionTypes!A:C, 3, FALSE)</f>
        <v>15</v>
      </c>
      <c r="E5147" s="1">
        <v>44299.199999999997</v>
      </c>
    </row>
    <row r="5148" spans="1:5" x14ac:dyDescent="0.35">
      <c r="A5148" t="s">
        <v>218</v>
      </c>
      <c r="B5148" t="str">
        <f>INDEX(Content!C:C, MATCH(A5148, Content!A:A, 0))</f>
        <v>soccer</v>
      </c>
      <c r="C5148" t="s">
        <v>8</v>
      </c>
      <c r="D5148">
        <f>VLOOKUP(C5148, ReactionTypes!A:C, 3, FALSE)</f>
        <v>5</v>
      </c>
      <c r="E5148" s="1">
        <v>44062.938888888886</v>
      </c>
    </row>
    <row r="5149" spans="1:5" x14ac:dyDescent="0.35">
      <c r="A5149" t="s">
        <v>218</v>
      </c>
      <c r="B5149" t="str">
        <f>INDEX(Content!C:C, MATCH(A5149, Content!A:A, 0))</f>
        <v>soccer</v>
      </c>
      <c r="C5149" t="s">
        <v>14</v>
      </c>
      <c r="D5149">
        <f>VLOOKUP(C5149, ReactionTypes!A:C, 3, FALSE)</f>
        <v>70</v>
      </c>
      <c r="E5149" s="1">
        <v>44035.355555555558</v>
      </c>
    </row>
    <row r="5150" spans="1:5" x14ac:dyDescent="0.35">
      <c r="A5150" t="s">
        <v>218</v>
      </c>
      <c r="B5150" t="str">
        <f>INDEX(Content!C:C, MATCH(A5150, Content!A:A, 0))</f>
        <v>soccer</v>
      </c>
      <c r="C5150" t="s">
        <v>16</v>
      </c>
      <c r="D5150">
        <f>VLOOKUP(C5150, ReactionTypes!A:C, 3, FALSE)</f>
        <v>50</v>
      </c>
      <c r="E5150" s="1">
        <v>44042.112500000003</v>
      </c>
    </row>
    <row r="5151" spans="1:5" x14ac:dyDescent="0.35">
      <c r="A5151" t="s">
        <v>218</v>
      </c>
      <c r="B5151" t="str">
        <f>INDEX(Content!C:C, MATCH(A5151, Content!A:A, 0))</f>
        <v>soccer</v>
      </c>
      <c r="C5151" t="s">
        <v>21</v>
      </c>
      <c r="D5151">
        <f>VLOOKUP(C5151, ReactionTypes!A:C, 3, FALSE)</f>
        <v>12</v>
      </c>
      <c r="E5151" s="1">
        <v>44269.802083333336</v>
      </c>
    </row>
    <row r="5152" spans="1:5" x14ac:dyDescent="0.35">
      <c r="A5152" t="s">
        <v>218</v>
      </c>
      <c r="B5152" t="str">
        <f>INDEX(Content!C:C, MATCH(A5152, Content!A:A, 0))</f>
        <v>soccer</v>
      </c>
      <c r="C5152" t="s">
        <v>19</v>
      </c>
      <c r="D5152">
        <f>VLOOKUP(C5152, ReactionTypes!A:C, 3, FALSE)</f>
        <v>35</v>
      </c>
      <c r="E5152" s="1">
        <v>44183.823611111111</v>
      </c>
    </row>
    <row r="5153" spans="1:5" x14ac:dyDescent="0.35">
      <c r="A5153" t="s">
        <v>218</v>
      </c>
      <c r="B5153" t="str">
        <f>INDEX(Content!C:C, MATCH(A5153, Content!A:A, 0))</f>
        <v>soccer</v>
      </c>
      <c r="C5153" t="s">
        <v>6</v>
      </c>
      <c r="D5153">
        <f>VLOOKUP(C5153, ReactionTypes!A:C, 3, FALSE)</f>
        <v>0</v>
      </c>
      <c r="E5153" s="1">
        <v>44056.505555555559</v>
      </c>
    </row>
    <row r="5154" spans="1:5" x14ac:dyDescent="0.35">
      <c r="A5154" t="s">
        <v>218</v>
      </c>
      <c r="B5154" t="str">
        <f>INDEX(Content!C:C, MATCH(A5154, Content!A:A, 0))</f>
        <v>soccer</v>
      </c>
      <c r="C5154" t="s">
        <v>14</v>
      </c>
      <c r="D5154">
        <f>VLOOKUP(C5154, ReactionTypes!A:C, 3, FALSE)</f>
        <v>70</v>
      </c>
      <c r="E5154" s="1">
        <v>44174.01458333333</v>
      </c>
    </row>
    <row r="5155" spans="1:5" x14ac:dyDescent="0.35">
      <c r="A5155" t="s">
        <v>218</v>
      </c>
      <c r="B5155" t="str">
        <f>INDEX(Content!C:C, MATCH(A5155, Content!A:A, 0))</f>
        <v>soccer</v>
      </c>
      <c r="C5155" t="s">
        <v>21</v>
      </c>
      <c r="D5155">
        <f>VLOOKUP(C5155, ReactionTypes!A:C, 3, FALSE)</f>
        <v>12</v>
      </c>
      <c r="E5155" s="1">
        <v>44071.381249999999</v>
      </c>
    </row>
    <row r="5156" spans="1:5" x14ac:dyDescent="0.35">
      <c r="A5156" t="s">
        <v>219</v>
      </c>
      <c r="B5156" t="str">
        <f>INDEX(Content!C:C, MATCH(A5156, Content!A:A, 0))</f>
        <v>food</v>
      </c>
      <c r="C5156" t="s">
        <v>18</v>
      </c>
      <c r="D5156">
        <f>VLOOKUP(C5156, ReactionTypes!A:C, 3, FALSE)</f>
        <v>45</v>
      </c>
      <c r="E5156" s="1">
        <v>44120.993750000001</v>
      </c>
    </row>
    <row r="5157" spans="1:5" x14ac:dyDescent="0.35">
      <c r="A5157" t="s">
        <v>219</v>
      </c>
      <c r="B5157" t="str">
        <f>INDEX(Content!C:C, MATCH(A5157, Content!A:A, 0))</f>
        <v>food</v>
      </c>
      <c r="C5157" t="s">
        <v>3</v>
      </c>
      <c r="D5157">
        <f>VLOOKUP(C5157, ReactionTypes!A:C, 3, FALSE)</f>
        <v>60</v>
      </c>
      <c r="E5157" s="1">
        <v>44299.430555555555</v>
      </c>
    </row>
    <row r="5158" spans="1:5" x14ac:dyDescent="0.35">
      <c r="A5158" t="s">
        <v>219</v>
      </c>
      <c r="B5158" t="str">
        <f>INDEX(Content!C:C, MATCH(A5158, Content!A:A, 0))</f>
        <v>food</v>
      </c>
      <c r="C5158" t="s">
        <v>6</v>
      </c>
      <c r="D5158">
        <f>VLOOKUP(C5158, ReactionTypes!A:C, 3, FALSE)</f>
        <v>0</v>
      </c>
      <c r="E5158" s="1">
        <v>44140.931250000001</v>
      </c>
    </row>
    <row r="5159" spans="1:5" x14ac:dyDescent="0.35">
      <c r="A5159" t="s">
        <v>219</v>
      </c>
      <c r="B5159" t="str">
        <f>INDEX(Content!C:C, MATCH(A5159, Content!A:A, 0))</f>
        <v>food</v>
      </c>
      <c r="C5159" t="s">
        <v>10</v>
      </c>
      <c r="D5159">
        <f>VLOOKUP(C5159, ReactionTypes!A:C, 3, FALSE)</f>
        <v>20</v>
      </c>
      <c r="E5159" s="1">
        <v>44133.054861111108</v>
      </c>
    </row>
    <row r="5160" spans="1:5" x14ac:dyDescent="0.35">
      <c r="A5160" t="s">
        <v>219</v>
      </c>
      <c r="B5160" t="str">
        <f>INDEX(Content!C:C, MATCH(A5160, Content!A:A, 0))</f>
        <v>food</v>
      </c>
      <c r="C5160" t="s">
        <v>3</v>
      </c>
      <c r="D5160">
        <f>VLOOKUP(C5160, ReactionTypes!A:C, 3, FALSE)</f>
        <v>60</v>
      </c>
      <c r="E5160" s="1">
        <v>44282.015972222223</v>
      </c>
    </row>
    <row r="5161" spans="1:5" x14ac:dyDescent="0.35">
      <c r="A5161" t="s">
        <v>219</v>
      </c>
      <c r="B5161" t="str">
        <f>INDEX(Content!C:C, MATCH(A5161, Content!A:A, 0))</f>
        <v>food</v>
      </c>
      <c r="C5161" t="s">
        <v>17</v>
      </c>
      <c r="D5161">
        <f>VLOOKUP(C5161, ReactionTypes!A:C, 3, FALSE)</f>
        <v>10</v>
      </c>
      <c r="E5161" s="1">
        <v>44120.540972222225</v>
      </c>
    </row>
    <row r="5162" spans="1:5" x14ac:dyDescent="0.35">
      <c r="A5162" t="s">
        <v>219</v>
      </c>
      <c r="B5162" t="str">
        <f>INDEX(Content!C:C, MATCH(A5162, Content!A:A, 0))</f>
        <v>food</v>
      </c>
      <c r="C5162" t="s">
        <v>18</v>
      </c>
      <c r="D5162">
        <f>VLOOKUP(C5162, ReactionTypes!A:C, 3, FALSE)</f>
        <v>45</v>
      </c>
      <c r="E5162" s="1">
        <v>44011.454861111109</v>
      </c>
    </row>
    <row r="5163" spans="1:5" x14ac:dyDescent="0.35">
      <c r="A5163" t="s">
        <v>219</v>
      </c>
      <c r="B5163" t="str">
        <f>INDEX(Content!C:C, MATCH(A5163, Content!A:A, 0))</f>
        <v>food</v>
      </c>
      <c r="C5163" t="s">
        <v>13</v>
      </c>
      <c r="D5163">
        <f>VLOOKUP(C5163, ReactionTypes!A:C, 3, FALSE)</f>
        <v>75</v>
      </c>
      <c r="E5163" s="1">
        <v>44055.379861111112</v>
      </c>
    </row>
    <row r="5164" spans="1:5" x14ac:dyDescent="0.35">
      <c r="A5164" t="s">
        <v>219</v>
      </c>
      <c r="B5164" t="str">
        <f>INDEX(Content!C:C, MATCH(A5164, Content!A:A, 0))</f>
        <v>food</v>
      </c>
      <c r="C5164" t="s">
        <v>9</v>
      </c>
      <c r="D5164">
        <f>VLOOKUP(C5164, ReactionTypes!A:C, 3, FALSE)</f>
        <v>30</v>
      </c>
      <c r="E5164" s="1">
        <v>44207.972916666666</v>
      </c>
    </row>
    <row r="5165" spans="1:5" x14ac:dyDescent="0.35">
      <c r="A5165" t="s">
        <v>219</v>
      </c>
      <c r="B5165" t="str">
        <f>INDEX(Content!C:C, MATCH(A5165, Content!A:A, 0))</f>
        <v>food</v>
      </c>
      <c r="C5165" t="s">
        <v>14</v>
      </c>
      <c r="D5165">
        <f>VLOOKUP(C5165, ReactionTypes!A:C, 3, FALSE)</f>
        <v>70</v>
      </c>
      <c r="E5165" s="1">
        <v>44123.463888888888</v>
      </c>
    </row>
    <row r="5166" spans="1:5" x14ac:dyDescent="0.35">
      <c r="A5166" t="s">
        <v>219</v>
      </c>
      <c r="B5166" t="str">
        <f>INDEX(Content!C:C, MATCH(A5166, Content!A:A, 0))</f>
        <v>food</v>
      </c>
      <c r="C5166" t="s">
        <v>5</v>
      </c>
      <c r="D5166">
        <f>VLOOKUP(C5166, ReactionTypes!A:C, 3, FALSE)</f>
        <v>70</v>
      </c>
      <c r="E5166" s="1">
        <v>44119.630555555559</v>
      </c>
    </row>
    <row r="5167" spans="1:5" x14ac:dyDescent="0.35">
      <c r="A5167" t="s">
        <v>219</v>
      </c>
      <c r="B5167" t="str">
        <f>INDEX(Content!C:C, MATCH(A5167, Content!A:A, 0))</f>
        <v>food</v>
      </c>
      <c r="C5167" t="s">
        <v>21</v>
      </c>
      <c r="D5167">
        <f>VLOOKUP(C5167, ReactionTypes!A:C, 3, FALSE)</f>
        <v>12</v>
      </c>
      <c r="E5167" s="1">
        <v>44111.991666666669</v>
      </c>
    </row>
    <row r="5168" spans="1:5" x14ac:dyDescent="0.35">
      <c r="A5168" t="s">
        <v>219</v>
      </c>
      <c r="B5168" t="str">
        <f>INDEX(Content!C:C, MATCH(A5168, Content!A:A, 0))</f>
        <v>food</v>
      </c>
      <c r="C5168" t="s">
        <v>3</v>
      </c>
      <c r="D5168">
        <f>VLOOKUP(C5168, ReactionTypes!A:C, 3, FALSE)</f>
        <v>60</v>
      </c>
      <c r="E5168" s="1">
        <v>44299.915277777778</v>
      </c>
    </row>
    <row r="5169" spans="1:5" x14ac:dyDescent="0.35">
      <c r="A5169" t="s">
        <v>219</v>
      </c>
      <c r="B5169" t="str">
        <f>INDEX(Content!C:C, MATCH(A5169, Content!A:A, 0))</f>
        <v>food</v>
      </c>
      <c r="C5169" t="s">
        <v>5</v>
      </c>
      <c r="D5169">
        <f>VLOOKUP(C5169, ReactionTypes!A:C, 3, FALSE)</f>
        <v>70</v>
      </c>
      <c r="E5169" s="1">
        <v>44150.328472222223</v>
      </c>
    </row>
    <row r="5170" spans="1:5" x14ac:dyDescent="0.35">
      <c r="A5170" t="s">
        <v>219</v>
      </c>
      <c r="B5170" t="str">
        <f>INDEX(Content!C:C, MATCH(A5170, Content!A:A, 0))</f>
        <v>food</v>
      </c>
      <c r="C5170" t="s">
        <v>13</v>
      </c>
      <c r="D5170">
        <f>VLOOKUP(C5170, ReactionTypes!A:C, 3, FALSE)</f>
        <v>75</v>
      </c>
      <c r="E5170" s="1">
        <v>44234.558333333334</v>
      </c>
    </row>
    <row r="5171" spans="1:5" x14ac:dyDescent="0.35">
      <c r="A5171" t="s">
        <v>219</v>
      </c>
      <c r="B5171" t="str">
        <f>INDEX(Content!C:C, MATCH(A5171, Content!A:A, 0))</f>
        <v>food</v>
      </c>
      <c r="C5171" t="s">
        <v>20</v>
      </c>
      <c r="D5171">
        <f>VLOOKUP(C5171, ReactionTypes!A:C, 3, FALSE)</f>
        <v>15</v>
      </c>
      <c r="E5171" s="1">
        <v>44106.383333333331</v>
      </c>
    </row>
    <row r="5172" spans="1:5" x14ac:dyDescent="0.35">
      <c r="A5172" t="s">
        <v>219</v>
      </c>
      <c r="B5172" t="str">
        <f>INDEX(Content!C:C, MATCH(A5172, Content!A:A, 0))</f>
        <v>food</v>
      </c>
      <c r="C5172" t="s">
        <v>13</v>
      </c>
      <c r="D5172">
        <f>VLOOKUP(C5172, ReactionTypes!A:C, 3, FALSE)</f>
        <v>75</v>
      </c>
      <c r="E5172" s="1">
        <v>44306.716666666667</v>
      </c>
    </row>
    <row r="5173" spans="1:5" x14ac:dyDescent="0.35">
      <c r="A5173" t="s">
        <v>219</v>
      </c>
      <c r="B5173" t="str">
        <f>INDEX(Content!C:C, MATCH(A5173, Content!A:A, 0))</f>
        <v>food</v>
      </c>
      <c r="C5173" t="s">
        <v>14</v>
      </c>
      <c r="D5173">
        <f>VLOOKUP(C5173, ReactionTypes!A:C, 3, FALSE)</f>
        <v>70</v>
      </c>
      <c r="E5173" s="1">
        <v>44079.991666666669</v>
      </c>
    </row>
    <row r="5174" spans="1:5" x14ac:dyDescent="0.35">
      <c r="A5174" t="s">
        <v>219</v>
      </c>
      <c r="B5174" t="str">
        <f>INDEX(Content!C:C, MATCH(A5174, Content!A:A, 0))</f>
        <v>food</v>
      </c>
      <c r="C5174" t="s">
        <v>14</v>
      </c>
      <c r="D5174">
        <f>VLOOKUP(C5174, ReactionTypes!A:C, 3, FALSE)</f>
        <v>70</v>
      </c>
      <c r="E5174" s="1">
        <v>44269.582638888889</v>
      </c>
    </row>
    <row r="5175" spans="1:5" x14ac:dyDescent="0.35">
      <c r="A5175" t="s">
        <v>219</v>
      </c>
      <c r="B5175" t="str">
        <f>INDEX(Content!C:C, MATCH(A5175, Content!A:A, 0))</f>
        <v>food</v>
      </c>
      <c r="C5175" t="s">
        <v>20</v>
      </c>
      <c r="D5175">
        <f>VLOOKUP(C5175, ReactionTypes!A:C, 3, FALSE)</f>
        <v>15</v>
      </c>
      <c r="E5175" s="1">
        <v>44341.850694444445</v>
      </c>
    </row>
    <row r="5176" spans="1:5" x14ac:dyDescent="0.35">
      <c r="A5176" t="s">
        <v>219</v>
      </c>
      <c r="B5176" t="str">
        <f>INDEX(Content!C:C, MATCH(A5176, Content!A:A, 0))</f>
        <v>food</v>
      </c>
      <c r="C5176" t="s">
        <v>21</v>
      </c>
      <c r="D5176">
        <f>VLOOKUP(C5176, ReactionTypes!A:C, 3, FALSE)</f>
        <v>12</v>
      </c>
      <c r="E5176" s="1">
        <v>44288.955555555556</v>
      </c>
    </row>
    <row r="5177" spans="1:5" x14ac:dyDescent="0.35">
      <c r="A5177" t="s">
        <v>219</v>
      </c>
      <c r="B5177" t="str">
        <f>INDEX(Content!C:C, MATCH(A5177, Content!A:A, 0))</f>
        <v>food</v>
      </c>
      <c r="C5177" t="s">
        <v>19</v>
      </c>
      <c r="D5177">
        <f>VLOOKUP(C5177, ReactionTypes!A:C, 3, FALSE)</f>
        <v>35</v>
      </c>
      <c r="E5177" s="1">
        <v>44238.385416666664</v>
      </c>
    </row>
    <row r="5178" spans="1:5" x14ac:dyDescent="0.35">
      <c r="A5178" t="s">
        <v>219</v>
      </c>
      <c r="B5178" t="str">
        <f>INDEX(Content!C:C, MATCH(A5178, Content!A:A, 0))</f>
        <v>food</v>
      </c>
      <c r="C5178" t="s">
        <v>14</v>
      </c>
      <c r="D5178">
        <f>VLOOKUP(C5178, ReactionTypes!A:C, 3, FALSE)</f>
        <v>70</v>
      </c>
      <c r="E5178" s="1">
        <v>44006.996527777781</v>
      </c>
    </row>
    <row r="5179" spans="1:5" x14ac:dyDescent="0.35">
      <c r="A5179" t="s">
        <v>219</v>
      </c>
      <c r="B5179" t="str">
        <f>INDEX(Content!C:C, MATCH(A5179, Content!A:A, 0))</f>
        <v>food</v>
      </c>
      <c r="C5179" t="s">
        <v>16</v>
      </c>
      <c r="D5179">
        <f>VLOOKUP(C5179, ReactionTypes!A:C, 3, FALSE)</f>
        <v>50</v>
      </c>
      <c r="E5179" s="1">
        <v>44050.8125</v>
      </c>
    </row>
    <row r="5180" spans="1:5" x14ac:dyDescent="0.35">
      <c r="A5180" t="s">
        <v>219</v>
      </c>
      <c r="B5180" t="str">
        <f>INDEX(Content!C:C, MATCH(A5180, Content!A:A, 0))</f>
        <v>food</v>
      </c>
      <c r="C5180" t="s">
        <v>8</v>
      </c>
      <c r="D5180">
        <f>VLOOKUP(C5180, ReactionTypes!A:C, 3, FALSE)</f>
        <v>5</v>
      </c>
      <c r="E5180" s="1">
        <v>44349.129861111112</v>
      </c>
    </row>
    <row r="5181" spans="1:5" x14ac:dyDescent="0.35">
      <c r="A5181" t="s">
        <v>219</v>
      </c>
      <c r="B5181" t="str">
        <f>INDEX(Content!C:C, MATCH(A5181, Content!A:A, 0))</f>
        <v>food</v>
      </c>
      <c r="C5181" t="s">
        <v>5</v>
      </c>
      <c r="D5181">
        <f>VLOOKUP(C5181, ReactionTypes!A:C, 3, FALSE)</f>
        <v>70</v>
      </c>
      <c r="E5181" s="1">
        <v>44092.694444444445</v>
      </c>
    </row>
    <row r="5182" spans="1:5" x14ac:dyDescent="0.35">
      <c r="A5182" t="s">
        <v>219</v>
      </c>
      <c r="B5182" t="str">
        <f>INDEX(Content!C:C, MATCH(A5182, Content!A:A, 0))</f>
        <v>food</v>
      </c>
      <c r="C5182" t="s">
        <v>17</v>
      </c>
      <c r="D5182">
        <f>VLOOKUP(C5182, ReactionTypes!A:C, 3, FALSE)</f>
        <v>10</v>
      </c>
      <c r="E5182" s="1">
        <v>44297.9</v>
      </c>
    </row>
    <row r="5183" spans="1:5" x14ac:dyDescent="0.35">
      <c r="A5183" t="s">
        <v>219</v>
      </c>
      <c r="B5183" t="str">
        <f>INDEX(Content!C:C, MATCH(A5183, Content!A:A, 0))</f>
        <v>food</v>
      </c>
      <c r="C5183" t="s">
        <v>20</v>
      </c>
      <c r="D5183">
        <f>VLOOKUP(C5183, ReactionTypes!A:C, 3, FALSE)</f>
        <v>15</v>
      </c>
      <c r="E5183" s="1">
        <v>44062.970138888886</v>
      </c>
    </row>
    <row r="5184" spans="1:5" x14ac:dyDescent="0.35">
      <c r="A5184" t="s">
        <v>219</v>
      </c>
      <c r="B5184" t="str">
        <f>INDEX(Content!C:C, MATCH(A5184, Content!A:A, 0))</f>
        <v>food</v>
      </c>
      <c r="C5184" t="s">
        <v>16</v>
      </c>
      <c r="D5184">
        <f>VLOOKUP(C5184, ReactionTypes!A:C, 3, FALSE)</f>
        <v>50</v>
      </c>
      <c r="E5184" s="1">
        <v>44145.62222222222</v>
      </c>
    </row>
    <row r="5185" spans="1:5" x14ac:dyDescent="0.35">
      <c r="A5185" t="s">
        <v>219</v>
      </c>
      <c r="B5185" t="str">
        <f>INDEX(Content!C:C, MATCH(A5185, Content!A:A, 0))</f>
        <v>food</v>
      </c>
      <c r="C5185" t="s">
        <v>3</v>
      </c>
      <c r="D5185">
        <f>VLOOKUP(C5185, ReactionTypes!A:C, 3, FALSE)</f>
        <v>60</v>
      </c>
      <c r="E5185" s="1">
        <v>44015.882638888892</v>
      </c>
    </row>
    <row r="5186" spans="1:5" x14ac:dyDescent="0.35">
      <c r="A5186" t="s">
        <v>220</v>
      </c>
      <c r="B5186" t="str">
        <f>INDEX(Content!C:C, MATCH(A5186, Content!A:A, 0))</f>
        <v>travel</v>
      </c>
      <c r="C5186" t="s">
        <v>14</v>
      </c>
      <c r="D5186">
        <f>VLOOKUP(C5186, ReactionTypes!A:C, 3, FALSE)</f>
        <v>70</v>
      </c>
      <c r="E5186" s="1">
        <v>44159.955555555556</v>
      </c>
    </row>
    <row r="5187" spans="1:5" x14ac:dyDescent="0.35">
      <c r="A5187" t="s">
        <v>220</v>
      </c>
      <c r="B5187" t="str">
        <f>INDEX(Content!C:C, MATCH(A5187, Content!A:A, 0))</f>
        <v>travel</v>
      </c>
      <c r="C5187" t="s">
        <v>3</v>
      </c>
      <c r="D5187">
        <f>VLOOKUP(C5187, ReactionTypes!A:C, 3, FALSE)</f>
        <v>60</v>
      </c>
      <c r="E5187" s="1">
        <v>44051.961111111108</v>
      </c>
    </row>
    <row r="5188" spans="1:5" x14ac:dyDescent="0.35">
      <c r="A5188" t="s">
        <v>220</v>
      </c>
      <c r="B5188" t="str">
        <f>INDEX(Content!C:C, MATCH(A5188, Content!A:A, 0))</f>
        <v>travel</v>
      </c>
      <c r="C5188" t="s">
        <v>9</v>
      </c>
      <c r="D5188">
        <f>VLOOKUP(C5188, ReactionTypes!A:C, 3, FALSE)</f>
        <v>30</v>
      </c>
      <c r="E5188" s="1">
        <v>44287.635416666664</v>
      </c>
    </row>
    <row r="5189" spans="1:5" x14ac:dyDescent="0.35">
      <c r="A5189" t="s">
        <v>220</v>
      </c>
      <c r="B5189" t="str">
        <f>INDEX(Content!C:C, MATCH(A5189, Content!A:A, 0))</f>
        <v>travel</v>
      </c>
      <c r="C5189" t="s">
        <v>5</v>
      </c>
      <c r="D5189">
        <f>VLOOKUP(C5189, ReactionTypes!A:C, 3, FALSE)</f>
        <v>70</v>
      </c>
      <c r="E5189" s="1">
        <v>44175.954861111109</v>
      </c>
    </row>
    <row r="5190" spans="1:5" x14ac:dyDescent="0.35">
      <c r="A5190" t="s">
        <v>220</v>
      </c>
      <c r="B5190" t="str">
        <f>INDEX(Content!C:C, MATCH(A5190, Content!A:A, 0))</f>
        <v>travel</v>
      </c>
      <c r="C5190" t="s">
        <v>21</v>
      </c>
      <c r="D5190">
        <f>VLOOKUP(C5190, ReactionTypes!A:C, 3, FALSE)</f>
        <v>12</v>
      </c>
      <c r="E5190" s="1">
        <v>44099.603472222225</v>
      </c>
    </row>
    <row r="5191" spans="1:5" x14ac:dyDescent="0.35">
      <c r="A5191" t="s">
        <v>220</v>
      </c>
      <c r="B5191" t="str">
        <f>INDEX(Content!C:C, MATCH(A5191, Content!A:A, 0))</f>
        <v>travel</v>
      </c>
      <c r="C5191" t="s">
        <v>18</v>
      </c>
      <c r="D5191">
        <f>VLOOKUP(C5191, ReactionTypes!A:C, 3, FALSE)</f>
        <v>45</v>
      </c>
      <c r="E5191" s="1">
        <v>44125.283333333333</v>
      </c>
    </row>
    <row r="5192" spans="1:5" x14ac:dyDescent="0.35">
      <c r="A5192" t="s">
        <v>220</v>
      </c>
      <c r="B5192" t="str">
        <f>INDEX(Content!C:C, MATCH(A5192, Content!A:A, 0))</f>
        <v>travel</v>
      </c>
      <c r="C5192" t="s">
        <v>19</v>
      </c>
      <c r="D5192">
        <f>VLOOKUP(C5192, ReactionTypes!A:C, 3, FALSE)</f>
        <v>35</v>
      </c>
      <c r="E5192" s="1">
        <v>44323.12777777778</v>
      </c>
    </row>
    <row r="5193" spans="1:5" x14ac:dyDescent="0.35">
      <c r="A5193" t="s">
        <v>220</v>
      </c>
      <c r="B5193" t="str">
        <f>INDEX(Content!C:C, MATCH(A5193, Content!A:A, 0))</f>
        <v>travel</v>
      </c>
      <c r="C5193" t="s">
        <v>19</v>
      </c>
      <c r="D5193">
        <f>VLOOKUP(C5193, ReactionTypes!A:C, 3, FALSE)</f>
        <v>35</v>
      </c>
      <c r="E5193" s="1">
        <v>44329.738888888889</v>
      </c>
    </row>
    <row r="5194" spans="1:5" x14ac:dyDescent="0.35">
      <c r="A5194" t="s">
        <v>220</v>
      </c>
      <c r="B5194" t="str">
        <f>INDEX(Content!C:C, MATCH(A5194, Content!A:A, 0))</f>
        <v>travel</v>
      </c>
      <c r="C5194" t="s">
        <v>21</v>
      </c>
      <c r="D5194">
        <f>VLOOKUP(C5194, ReactionTypes!A:C, 3, FALSE)</f>
        <v>12</v>
      </c>
      <c r="E5194" s="1">
        <v>44001.965277777781</v>
      </c>
    </row>
    <row r="5195" spans="1:5" x14ac:dyDescent="0.35">
      <c r="A5195" t="s">
        <v>220</v>
      </c>
      <c r="B5195" t="str">
        <f>INDEX(Content!C:C, MATCH(A5195, Content!A:A, 0))</f>
        <v>travel</v>
      </c>
      <c r="C5195" t="s">
        <v>12</v>
      </c>
      <c r="D5195">
        <f>VLOOKUP(C5195, ReactionTypes!A:C, 3, FALSE)</f>
        <v>65</v>
      </c>
      <c r="E5195" s="1">
        <v>44278.81527777778</v>
      </c>
    </row>
    <row r="5196" spans="1:5" x14ac:dyDescent="0.35">
      <c r="A5196" t="s">
        <v>220</v>
      </c>
      <c r="B5196" t="str">
        <f>INDEX(Content!C:C, MATCH(A5196, Content!A:A, 0))</f>
        <v>travel</v>
      </c>
      <c r="C5196" t="s">
        <v>3</v>
      </c>
      <c r="D5196">
        <f>VLOOKUP(C5196, ReactionTypes!A:C, 3, FALSE)</f>
        <v>60</v>
      </c>
      <c r="E5196" s="1">
        <v>44075.10833333333</v>
      </c>
    </row>
    <row r="5197" spans="1:5" x14ac:dyDescent="0.35">
      <c r="A5197" t="s">
        <v>220</v>
      </c>
      <c r="B5197" t="str">
        <f>INDEX(Content!C:C, MATCH(A5197, Content!A:A, 0))</f>
        <v>travel</v>
      </c>
      <c r="C5197" t="s">
        <v>14</v>
      </c>
      <c r="D5197">
        <f>VLOOKUP(C5197, ReactionTypes!A:C, 3, FALSE)</f>
        <v>70</v>
      </c>
      <c r="E5197" s="1">
        <v>44144.236805555556</v>
      </c>
    </row>
    <row r="5198" spans="1:5" x14ac:dyDescent="0.35">
      <c r="A5198" t="s">
        <v>220</v>
      </c>
      <c r="B5198" t="str">
        <f>INDEX(Content!C:C, MATCH(A5198, Content!A:A, 0))</f>
        <v>travel</v>
      </c>
      <c r="C5198" t="s">
        <v>13</v>
      </c>
      <c r="D5198">
        <f>VLOOKUP(C5198, ReactionTypes!A:C, 3, FALSE)</f>
        <v>75</v>
      </c>
      <c r="E5198" s="1">
        <v>44325.411805555559</v>
      </c>
    </row>
    <row r="5199" spans="1:5" x14ac:dyDescent="0.35">
      <c r="A5199" t="s">
        <v>220</v>
      </c>
      <c r="B5199" t="str">
        <f>INDEX(Content!C:C, MATCH(A5199, Content!A:A, 0))</f>
        <v>travel</v>
      </c>
      <c r="C5199" t="s">
        <v>18</v>
      </c>
      <c r="D5199">
        <f>VLOOKUP(C5199, ReactionTypes!A:C, 3, FALSE)</f>
        <v>45</v>
      </c>
      <c r="E5199" s="1">
        <v>44141.134027777778</v>
      </c>
    </row>
    <row r="5200" spans="1:5" x14ac:dyDescent="0.35">
      <c r="A5200" t="s">
        <v>220</v>
      </c>
      <c r="B5200" t="str">
        <f>INDEX(Content!C:C, MATCH(A5200, Content!A:A, 0))</f>
        <v>travel</v>
      </c>
      <c r="C5200" t="s">
        <v>13</v>
      </c>
      <c r="D5200">
        <f>VLOOKUP(C5200, ReactionTypes!A:C, 3, FALSE)</f>
        <v>75</v>
      </c>
      <c r="E5200" s="1">
        <v>44178.118055555555</v>
      </c>
    </row>
    <row r="5201" spans="1:5" x14ac:dyDescent="0.35">
      <c r="A5201" t="s">
        <v>220</v>
      </c>
      <c r="B5201" t="str">
        <f>INDEX(Content!C:C, MATCH(A5201, Content!A:A, 0))</f>
        <v>travel</v>
      </c>
      <c r="C5201" t="s">
        <v>21</v>
      </c>
      <c r="D5201">
        <f>VLOOKUP(C5201, ReactionTypes!A:C, 3, FALSE)</f>
        <v>12</v>
      </c>
      <c r="E5201" s="1">
        <v>44123.467361111114</v>
      </c>
    </row>
    <row r="5202" spans="1:5" x14ac:dyDescent="0.35">
      <c r="A5202" t="s">
        <v>220</v>
      </c>
      <c r="B5202" t="str">
        <f>INDEX(Content!C:C, MATCH(A5202, Content!A:A, 0))</f>
        <v>travel</v>
      </c>
      <c r="C5202" t="s">
        <v>13</v>
      </c>
      <c r="D5202">
        <f>VLOOKUP(C5202, ReactionTypes!A:C, 3, FALSE)</f>
        <v>75</v>
      </c>
      <c r="E5202" s="1">
        <v>44309.602777777778</v>
      </c>
    </row>
    <row r="5203" spans="1:5" x14ac:dyDescent="0.35">
      <c r="A5203" t="s">
        <v>220</v>
      </c>
      <c r="B5203" t="str">
        <f>INDEX(Content!C:C, MATCH(A5203, Content!A:A, 0))</f>
        <v>travel</v>
      </c>
      <c r="C5203" t="s">
        <v>5</v>
      </c>
      <c r="D5203">
        <f>VLOOKUP(C5203, ReactionTypes!A:C, 3, FALSE)</f>
        <v>70</v>
      </c>
      <c r="E5203" s="1">
        <v>44003.07916666667</v>
      </c>
    </row>
    <row r="5204" spans="1:5" x14ac:dyDescent="0.35">
      <c r="A5204" t="s">
        <v>220</v>
      </c>
      <c r="B5204" t="str">
        <f>INDEX(Content!C:C, MATCH(A5204, Content!A:A, 0))</f>
        <v>travel</v>
      </c>
      <c r="C5204" t="s">
        <v>17</v>
      </c>
      <c r="D5204">
        <f>VLOOKUP(C5204, ReactionTypes!A:C, 3, FALSE)</f>
        <v>10</v>
      </c>
      <c r="E5204" s="1">
        <v>44027.134027777778</v>
      </c>
    </row>
    <row r="5205" spans="1:5" x14ac:dyDescent="0.35">
      <c r="A5205" t="s">
        <v>220</v>
      </c>
      <c r="B5205" t="str">
        <f>INDEX(Content!C:C, MATCH(A5205, Content!A:A, 0))</f>
        <v>travel</v>
      </c>
      <c r="C5205" t="s">
        <v>18</v>
      </c>
      <c r="D5205">
        <f>VLOOKUP(C5205, ReactionTypes!A:C, 3, FALSE)</f>
        <v>45</v>
      </c>
      <c r="E5205" s="1">
        <v>44148.01458333333</v>
      </c>
    </row>
    <row r="5206" spans="1:5" x14ac:dyDescent="0.35">
      <c r="A5206" t="s">
        <v>220</v>
      </c>
      <c r="B5206" t="str">
        <f>INDEX(Content!C:C, MATCH(A5206, Content!A:A, 0))</f>
        <v>travel</v>
      </c>
      <c r="C5206" t="s">
        <v>16</v>
      </c>
      <c r="D5206">
        <f>VLOOKUP(C5206, ReactionTypes!A:C, 3, FALSE)</f>
        <v>50</v>
      </c>
      <c r="E5206" s="1">
        <v>44179.751388888886</v>
      </c>
    </row>
    <row r="5207" spans="1:5" x14ac:dyDescent="0.35">
      <c r="A5207" t="s">
        <v>220</v>
      </c>
      <c r="B5207" t="str">
        <f>INDEX(Content!C:C, MATCH(A5207, Content!A:A, 0))</f>
        <v>travel</v>
      </c>
      <c r="C5207" t="s">
        <v>10</v>
      </c>
      <c r="D5207">
        <f>VLOOKUP(C5207, ReactionTypes!A:C, 3, FALSE)</f>
        <v>20</v>
      </c>
      <c r="E5207" s="1">
        <v>44336.508333333331</v>
      </c>
    </row>
    <row r="5208" spans="1:5" x14ac:dyDescent="0.35">
      <c r="A5208" t="s">
        <v>220</v>
      </c>
      <c r="B5208" t="str">
        <f>INDEX(Content!C:C, MATCH(A5208, Content!A:A, 0))</f>
        <v>travel</v>
      </c>
      <c r="C5208" t="s">
        <v>9</v>
      </c>
      <c r="D5208">
        <f>VLOOKUP(C5208, ReactionTypes!A:C, 3, FALSE)</f>
        <v>30</v>
      </c>
      <c r="E5208" s="1">
        <v>44234.634027777778</v>
      </c>
    </row>
    <row r="5209" spans="1:5" x14ac:dyDescent="0.35">
      <c r="A5209" t="s">
        <v>220</v>
      </c>
      <c r="B5209" t="str">
        <f>INDEX(Content!C:C, MATCH(A5209, Content!A:A, 0))</f>
        <v>travel</v>
      </c>
      <c r="C5209" t="s">
        <v>5</v>
      </c>
      <c r="D5209">
        <f>VLOOKUP(C5209, ReactionTypes!A:C, 3, FALSE)</f>
        <v>70</v>
      </c>
      <c r="E5209" s="1">
        <v>44141.959027777775</v>
      </c>
    </row>
    <row r="5210" spans="1:5" x14ac:dyDescent="0.35">
      <c r="A5210" t="s">
        <v>220</v>
      </c>
      <c r="B5210" t="str">
        <f>INDEX(Content!C:C, MATCH(A5210, Content!A:A, 0))</f>
        <v>travel</v>
      </c>
      <c r="C5210" t="s">
        <v>12</v>
      </c>
      <c r="D5210">
        <f>VLOOKUP(C5210, ReactionTypes!A:C, 3, FALSE)</f>
        <v>65</v>
      </c>
      <c r="E5210" s="1">
        <v>44034.336805555555</v>
      </c>
    </row>
    <row r="5211" spans="1:5" x14ac:dyDescent="0.35">
      <c r="A5211" t="s">
        <v>220</v>
      </c>
      <c r="B5211" t="str">
        <f>INDEX(Content!C:C, MATCH(A5211, Content!A:A, 0))</f>
        <v>travel</v>
      </c>
      <c r="C5211" t="s">
        <v>3</v>
      </c>
      <c r="D5211">
        <f>VLOOKUP(C5211, ReactionTypes!A:C, 3, FALSE)</f>
        <v>60</v>
      </c>
      <c r="E5211" s="1">
        <v>44192.52847222222</v>
      </c>
    </row>
    <row r="5212" spans="1:5" x14ac:dyDescent="0.35">
      <c r="A5212" t="s">
        <v>220</v>
      </c>
      <c r="B5212" t="str">
        <f>INDEX(Content!C:C, MATCH(A5212, Content!A:A, 0))</f>
        <v>travel</v>
      </c>
      <c r="C5212" t="s">
        <v>5</v>
      </c>
      <c r="D5212">
        <f>VLOOKUP(C5212, ReactionTypes!A:C, 3, FALSE)</f>
        <v>70</v>
      </c>
      <c r="E5212" s="1">
        <v>44258.594444444447</v>
      </c>
    </row>
    <row r="5213" spans="1:5" x14ac:dyDescent="0.35">
      <c r="A5213" t="s">
        <v>220</v>
      </c>
      <c r="B5213" t="str">
        <f>INDEX(Content!C:C, MATCH(A5213, Content!A:A, 0))</f>
        <v>travel</v>
      </c>
      <c r="C5213" t="s">
        <v>10</v>
      </c>
      <c r="D5213">
        <f>VLOOKUP(C5213, ReactionTypes!A:C, 3, FALSE)</f>
        <v>20</v>
      </c>
      <c r="E5213" s="1">
        <v>44314.161805555559</v>
      </c>
    </row>
    <row r="5214" spans="1:5" x14ac:dyDescent="0.35">
      <c r="A5214" t="s">
        <v>220</v>
      </c>
      <c r="B5214" t="str">
        <f>INDEX(Content!C:C, MATCH(A5214, Content!A:A, 0))</f>
        <v>travel</v>
      </c>
      <c r="C5214" t="s">
        <v>20</v>
      </c>
      <c r="D5214">
        <f>VLOOKUP(C5214, ReactionTypes!A:C, 3, FALSE)</f>
        <v>15</v>
      </c>
      <c r="E5214" s="1">
        <v>44046.484722222223</v>
      </c>
    </row>
    <row r="5215" spans="1:5" x14ac:dyDescent="0.35">
      <c r="A5215" t="s">
        <v>220</v>
      </c>
      <c r="B5215" t="str">
        <f>INDEX(Content!C:C, MATCH(A5215, Content!A:A, 0))</f>
        <v>travel</v>
      </c>
      <c r="C5215" t="s">
        <v>15</v>
      </c>
      <c r="D5215">
        <f>VLOOKUP(C5215, ReactionTypes!A:C, 3, FALSE)</f>
        <v>72</v>
      </c>
      <c r="E5215" s="1">
        <v>44085.481944444444</v>
      </c>
    </row>
    <row r="5216" spans="1:5" x14ac:dyDescent="0.35">
      <c r="A5216" t="s">
        <v>220</v>
      </c>
      <c r="B5216" t="str">
        <f>INDEX(Content!C:C, MATCH(A5216, Content!A:A, 0))</f>
        <v>travel</v>
      </c>
      <c r="C5216" t="s">
        <v>13</v>
      </c>
      <c r="D5216">
        <f>VLOOKUP(C5216, ReactionTypes!A:C, 3, FALSE)</f>
        <v>75</v>
      </c>
      <c r="E5216" s="1">
        <v>44145.098611111112</v>
      </c>
    </row>
    <row r="5217" spans="1:5" x14ac:dyDescent="0.35">
      <c r="A5217" t="s">
        <v>220</v>
      </c>
      <c r="B5217" t="str">
        <f>INDEX(Content!C:C, MATCH(A5217, Content!A:A, 0))</f>
        <v>travel</v>
      </c>
      <c r="C5217" t="s">
        <v>14</v>
      </c>
      <c r="D5217">
        <f>VLOOKUP(C5217, ReactionTypes!A:C, 3, FALSE)</f>
        <v>70</v>
      </c>
      <c r="E5217" s="1">
        <v>44068.143750000003</v>
      </c>
    </row>
    <row r="5218" spans="1:5" x14ac:dyDescent="0.35">
      <c r="A5218" t="s">
        <v>220</v>
      </c>
      <c r="B5218" t="str">
        <f>INDEX(Content!C:C, MATCH(A5218, Content!A:A, 0))</f>
        <v>travel</v>
      </c>
      <c r="C5218" t="s">
        <v>8</v>
      </c>
      <c r="D5218">
        <f>VLOOKUP(C5218, ReactionTypes!A:C, 3, FALSE)</f>
        <v>5</v>
      </c>
      <c r="E5218" s="1">
        <v>44086.901388888888</v>
      </c>
    </row>
    <row r="5219" spans="1:5" x14ac:dyDescent="0.35">
      <c r="A5219" t="s">
        <v>220</v>
      </c>
      <c r="B5219" t="str">
        <f>INDEX(Content!C:C, MATCH(A5219, Content!A:A, 0))</f>
        <v>travel</v>
      </c>
      <c r="C5219" t="s">
        <v>16</v>
      </c>
      <c r="D5219">
        <f>VLOOKUP(C5219, ReactionTypes!A:C, 3, FALSE)</f>
        <v>50</v>
      </c>
      <c r="E5219" s="1">
        <v>44029.350694444445</v>
      </c>
    </row>
    <row r="5220" spans="1:5" x14ac:dyDescent="0.35">
      <c r="A5220" t="s">
        <v>220</v>
      </c>
      <c r="B5220" t="str">
        <f>INDEX(Content!C:C, MATCH(A5220, Content!A:A, 0))</f>
        <v>travel</v>
      </c>
      <c r="C5220" t="s">
        <v>10</v>
      </c>
      <c r="D5220">
        <f>VLOOKUP(C5220, ReactionTypes!A:C, 3, FALSE)</f>
        <v>20</v>
      </c>
      <c r="E5220" s="1">
        <v>44105.271527777775</v>
      </c>
    </row>
    <row r="5221" spans="1:5" x14ac:dyDescent="0.35">
      <c r="A5221" t="s">
        <v>220</v>
      </c>
      <c r="B5221" t="str">
        <f>INDEX(Content!C:C, MATCH(A5221, Content!A:A, 0))</f>
        <v>travel</v>
      </c>
      <c r="C5221" t="s">
        <v>15</v>
      </c>
      <c r="D5221">
        <f>VLOOKUP(C5221, ReactionTypes!A:C, 3, FALSE)</f>
        <v>72</v>
      </c>
      <c r="E5221" s="1">
        <v>44339.894444444442</v>
      </c>
    </row>
    <row r="5222" spans="1:5" x14ac:dyDescent="0.35">
      <c r="A5222" t="s">
        <v>220</v>
      </c>
      <c r="B5222" t="str">
        <f>INDEX(Content!C:C, MATCH(A5222, Content!A:A, 0))</f>
        <v>travel</v>
      </c>
      <c r="C5222" t="s">
        <v>9</v>
      </c>
      <c r="D5222">
        <f>VLOOKUP(C5222, ReactionTypes!A:C, 3, FALSE)</f>
        <v>30</v>
      </c>
      <c r="E5222" s="1">
        <v>44192.035416666666</v>
      </c>
    </row>
    <row r="5223" spans="1:5" x14ac:dyDescent="0.35">
      <c r="A5223" t="s">
        <v>220</v>
      </c>
      <c r="B5223" t="str">
        <f>INDEX(Content!C:C, MATCH(A5223, Content!A:A, 0))</f>
        <v>travel</v>
      </c>
      <c r="C5223" t="s">
        <v>21</v>
      </c>
      <c r="D5223">
        <f>VLOOKUP(C5223, ReactionTypes!A:C, 3, FALSE)</f>
        <v>12</v>
      </c>
      <c r="E5223" s="1">
        <v>44208.886111111111</v>
      </c>
    </row>
    <row r="5224" spans="1:5" x14ac:dyDescent="0.35">
      <c r="A5224" t="s">
        <v>220</v>
      </c>
      <c r="B5224" t="str">
        <f>INDEX(Content!C:C, MATCH(A5224, Content!A:A, 0))</f>
        <v>travel</v>
      </c>
      <c r="C5224" t="s">
        <v>13</v>
      </c>
      <c r="D5224">
        <f>VLOOKUP(C5224, ReactionTypes!A:C, 3, FALSE)</f>
        <v>75</v>
      </c>
      <c r="E5224" s="1">
        <v>44353.905555555553</v>
      </c>
    </row>
    <row r="5225" spans="1:5" x14ac:dyDescent="0.35">
      <c r="A5225" t="s">
        <v>220</v>
      </c>
      <c r="B5225" t="str">
        <f>INDEX(Content!C:C, MATCH(A5225, Content!A:A, 0))</f>
        <v>travel</v>
      </c>
      <c r="C5225" t="s">
        <v>17</v>
      </c>
      <c r="D5225">
        <f>VLOOKUP(C5225, ReactionTypes!A:C, 3, FALSE)</f>
        <v>10</v>
      </c>
      <c r="E5225" s="1">
        <v>44023.974999999999</v>
      </c>
    </row>
    <row r="5226" spans="1:5" x14ac:dyDescent="0.35">
      <c r="A5226" t="s">
        <v>220</v>
      </c>
      <c r="B5226" t="str">
        <f>INDEX(Content!C:C, MATCH(A5226, Content!A:A, 0))</f>
        <v>travel</v>
      </c>
      <c r="C5226" t="s">
        <v>21</v>
      </c>
      <c r="D5226">
        <f>VLOOKUP(C5226, ReactionTypes!A:C, 3, FALSE)</f>
        <v>12</v>
      </c>
      <c r="E5226" s="1">
        <v>44318.402083333334</v>
      </c>
    </row>
    <row r="5227" spans="1:5" x14ac:dyDescent="0.35">
      <c r="A5227" t="s">
        <v>220</v>
      </c>
      <c r="B5227" t="str">
        <f>INDEX(Content!C:C, MATCH(A5227, Content!A:A, 0))</f>
        <v>travel</v>
      </c>
      <c r="C5227" t="s">
        <v>18</v>
      </c>
      <c r="D5227">
        <f>VLOOKUP(C5227, ReactionTypes!A:C, 3, FALSE)</f>
        <v>45</v>
      </c>
      <c r="E5227" s="1">
        <v>44112.877083333333</v>
      </c>
    </row>
    <row r="5228" spans="1:5" x14ac:dyDescent="0.35">
      <c r="A5228" t="s">
        <v>221</v>
      </c>
      <c r="B5228" t="str">
        <f>INDEX(Content!C:C, MATCH(A5228, Content!A:A, 0))</f>
        <v>travel</v>
      </c>
      <c r="C5228" t="s">
        <v>16</v>
      </c>
      <c r="D5228">
        <f>VLOOKUP(C5228, ReactionTypes!A:C, 3, FALSE)</f>
        <v>50</v>
      </c>
      <c r="E5228" s="1">
        <v>44304.867361111108</v>
      </c>
    </row>
    <row r="5229" spans="1:5" x14ac:dyDescent="0.35">
      <c r="A5229" t="s">
        <v>221</v>
      </c>
      <c r="B5229" t="str">
        <f>INDEX(Content!C:C, MATCH(A5229, Content!A:A, 0))</f>
        <v>travel</v>
      </c>
      <c r="C5229" t="s">
        <v>14</v>
      </c>
      <c r="D5229">
        <f>VLOOKUP(C5229, ReactionTypes!A:C, 3, FALSE)</f>
        <v>70</v>
      </c>
      <c r="E5229" s="1">
        <v>44008.844444444447</v>
      </c>
    </row>
    <row r="5230" spans="1:5" x14ac:dyDescent="0.35">
      <c r="A5230" t="s">
        <v>221</v>
      </c>
      <c r="B5230" t="str">
        <f>INDEX(Content!C:C, MATCH(A5230, Content!A:A, 0))</f>
        <v>travel</v>
      </c>
      <c r="C5230" t="s">
        <v>12</v>
      </c>
      <c r="D5230">
        <f>VLOOKUP(C5230, ReactionTypes!A:C, 3, FALSE)</f>
        <v>65</v>
      </c>
      <c r="E5230" s="1">
        <v>44165.520833333336</v>
      </c>
    </row>
    <row r="5231" spans="1:5" x14ac:dyDescent="0.35">
      <c r="A5231" t="s">
        <v>221</v>
      </c>
      <c r="B5231" t="str">
        <f>INDEX(Content!C:C, MATCH(A5231, Content!A:A, 0))</f>
        <v>travel</v>
      </c>
      <c r="C5231" t="s">
        <v>21</v>
      </c>
      <c r="D5231">
        <f>VLOOKUP(C5231, ReactionTypes!A:C, 3, FALSE)</f>
        <v>12</v>
      </c>
      <c r="E5231" s="1">
        <v>44041.480555555558</v>
      </c>
    </row>
    <row r="5232" spans="1:5" x14ac:dyDescent="0.35">
      <c r="A5232" t="s">
        <v>221</v>
      </c>
      <c r="B5232" t="str">
        <f>INDEX(Content!C:C, MATCH(A5232, Content!A:A, 0))</f>
        <v>travel</v>
      </c>
      <c r="C5232" t="s">
        <v>6</v>
      </c>
      <c r="D5232">
        <f>VLOOKUP(C5232, ReactionTypes!A:C, 3, FALSE)</f>
        <v>0</v>
      </c>
      <c r="E5232" s="1">
        <v>44307.468055555553</v>
      </c>
    </row>
    <row r="5233" spans="1:5" x14ac:dyDescent="0.35">
      <c r="A5233" t="s">
        <v>221</v>
      </c>
      <c r="B5233" t="str">
        <f>INDEX(Content!C:C, MATCH(A5233, Content!A:A, 0))</f>
        <v>travel</v>
      </c>
      <c r="C5233" t="s">
        <v>19</v>
      </c>
      <c r="D5233">
        <f>VLOOKUP(C5233, ReactionTypes!A:C, 3, FALSE)</f>
        <v>35</v>
      </c>
      <c r="E5233" s="1">
        <v>44183.234722222223</v>
      </c>
    </row>
    <row r="5234" spans="1:5" x14ac:dyDescent="0.35">
      <c r="A5234" t="s">
        <v>221</v>
      </c>
      <c r="B5234" t="str">
        <f>INDEX(Content!C:C, MATCH(A5234, Content!A:A, 0))</f>
        <v>travel</v>
      </c>
      <c r="C5234" t="s">
        <v>8</v>
      </c>
      <c r="D5234">
        <f>VLOOKUP(C5234, ReactionTypes!A:C, 3, FALSE)</f>
        <v>5</v>
      </c>
      <c r="E5234" s="1">
        <v>44340.116666666669</v>
      </c>
    </row>
    <row r="5235" spans="1:5" x14ac:dyDescent="0.35">
      <c r="A5235" t="s">
        <v>221</v>
      </c>
      <c r="B5235" t="str">
        <f>INDEX(Content!C:C, MATCH(A5235, Content!A:A, 0))</f>
        <v>travel</v>
      </c>
      <c r="C5235" t="s">
        <v>14</v>
      </c>
      <c r="D5235">
        <f>VLOOKUP(C5235, ReactionTypes!A:C, 3, FALSE)</f>
        <v>70</v>
      </c>
      <c r="E5235" s="1">
        <v>44086.724305555559</v>
      </c>
    </row>
    <row r="5236" spans="1:5" x14ac:dyDescent="0.35">
      <c r="A5236" t="s">
        <v>221</v>
      </c>
      <c r="B5236" t="str">
        <f>INDEX(Content!C:C, MATCH(A5236, Content!A:A, 0))</f>
        <v>travel</v>
      </c>
      <c r="C5236" t="s">
        <v>16</v>
      </c>
      <c r="D5236">
        <f>VLOOKUP(C5236, ReactionTypes!A:C, 3, FALSE)</f>
        <v>50</v>
      </c>
      <c r="E5236" s="1">
        <v>44227.13958333333</v>
      </c>
    </row>
    <row r="5237" spans="1:5" x14ac:dyDescent="0.35">
      <c r="A5237" t="s">
        <v>221</v>
      </c>
      <c r="B5237" t="str">
        <f>INDEX(Content!C:C, MATCH(A5237, Content!A:A, 0))</f>
        <v>travel</v>
      </c>
      <c r="C5237" t="s">
        <v>16</v>
      </c>
      <c r="D5237">
        <f>VLOOKUP(C5237, ReactionTypes!A:C, 3, FALSE)</f>
        <v>50</v>
      </c>
      <c r="E5237" s="1">
        <v>44309.320138888892</v>
      </c>
    </row>
    <row r="5238" spans="1:5" x14ac:dyDescent="0.35">
      <c r="A5238" t="s">
        <v>221</v>
      </c>
      <c r="B5238" t="str">
        <f>INDEX(Content!C:C, MATCH(A5238, Content!A:A, 0))</f>
        <v>travel</v>
      </c>
      <c r="C5238" t="s">
        <v>5</v>
      </c>
      <c r="D5238">
        <f>VLOOKUP(C5238, ReactionTypes!A:C, 3, FALSE)</f>
        <v>70</v>
      </c>
      <c r="E5238" s="1">
        <v>44099.073611111111</v>
      </c>
    </row>
    <row r="5239" spans="1:5" x14ac:dyDescent="0.35">
      <c r="A5239" t="s">
        <v>221</v>
      </c>
      <c r="B5239" t="str">
        <f>INDEX(Content!C:C, MATCH(A5239, Content!A:A, 0))</f>
        <v>travel</v>
      </c>
      <c r="C5239" t="s">
        <v>19</v>
      </c>
      <c r="D5239">
        <f>VLOOKUP(C5239, ReactionTypes!A:C, 3, FALSE)</f>
        <v>35</v>
      </c>
      <c r="E5239" s="1">
        <v>44153.063194444447</v>
      </c>
    </row>
    <row r="5240" spans="1:5" x14ac:dyDescent="0.35">
      <c r="A5240" t="s">
        <v>221</v>
      </c>
      <c r="B5240" t="str">
        <f>INDEX(Content!C:C, MATCH(A5240, Content!A:A, 0))</f>
        <v>travel</v>
      </c>
      <c r="C5240" t="s">
        <v>3</v>
      </c>
      <c r="D5240">
        <f>VLOOKUP(C5240, ReactionTypes!A:C, 3, FALSE)</f>
        <v>60</v>
      </c>
      <c r="E5240" s="1">
        <v>44027.256944444445</v>
      </c>
    </row>
    <row r="5241" spans="1:5" x14ac:dyDescent="0.35">
      <c r="A5241" t="s">
        <v>221</v>
      </c>
      <c r="B5241" t="str">
        <f>INDEX(Content!C:C, MATCH(A5241, Content!A:A, 0))</f>
        <v>travel</v>
      </c>
      <c r="C5241" t="s">
        <v>19</v>
      </c>
      <c r="D5241">
        <f>VLOOKUP(C5241, ReactionTypes!A:C, 3, FALSE)</f>
        <v>35</v>
      </c>
      <c r="E5241" s="1">
        <v>44152.655555555553</v>
      </c>
    </row>
    <row r="5242" spans="1:5" x14ac:dyDescent="0.35">
      <c r="A5242" t="s">
        <v>221</v>
      </c>
      <c r="B5242" t="str">
        <f>INDEX(Content!C:C, MATCH(A5242, Content!A:A, 0))</f>
        <v>travel</v>
      </c>
      <c r="C5242" t="s">
        <v>20</v>
      </c>
      <c r="D5242">
        <f>VLOOKUP(C5242, ReactionTypes!A:C, 3, FALSE)</f>
        <v>15</v>
      </c>
      <c r="E5242" s="1">
        <v>44262.828472222223</v>
      </c>
    </row>
    <row r="5243" spans="1:5" x14ac:dyDescent="0.35">
      <c r="A5243" t="s">
        <v>221</v>
      </c>
      <c r="B5243" t="str">
        <f>INDEX(Content!C:C, MATCH(A5243, Content!A:A, 0))</f>
        <v>travel</v>
      </c>
      <c r="C5243" t="s">
        <v>19</v>
      </c>
      <c r="D5243">
        <f>VLOOKUP(C5243, ReactionTypes!A:C, 3, FALSE)</f>
        <v>35</v>
      </c>
      <c r="E5243" s="1">
        <v>44201.051388888889</v>
      </c>
    </row>
    <row r="5244" spans="1:5" x14ac:dyDescent="0.35">
      <c r="A5244" t="s">
        <v>221</v>
      </c>
      <c r="B5244" t="str">
        <f>INDEX(Content!C:C, MATCH(A5244, Content!A:A, 0))</f>
        <v>travel</v>
      </c>
      <c r="C5244" t="s">
        <v>16</v>
      </c>
      <c r="D5244">
        <f>VLOOKUP(C5244, ReactionTypes!A:C, 3, FALSE)</f>
        <v>50</v>
      </c>
      <c r="E5244" s="1">
        <v>44266.602777777778</v>
      </c>
    </row>
    <row r="5245" spans="1:5" x14ac:dyDescent="0.35">
      <c r="A5245" t="s">
        <v>221</v>
      </c>
      <c r="B5245" t="str">
        <f>INDEX(Content!C:C, MATCH(A5245, Content!A:A, 0))</f>
        <v>travel</v>
      </c>
      <c r="C5245" t="s">
        <v>12</v>
      </c>
      <c r="D5245">
        <f>VLOOKUP(C5245, ReactionTypes!A:C, 3, FALSE)</f>
        <v>65</v>
      </c>
      <c r="E5245" s="1">
        <v>44223.558333333334</v>
      </c>
    </row>
    <row r="5246" spans="1:5" x14ac:dyDescent="0.35">
      <c r="A5246" t="s">
        <v>221</v>
      </c>
      <c r="B5246" t="str">
        <f>INDEX(Content!C:C, MATCH(A5246, Content!A:A, 0))</f>
        <v>travel</v>
      </c>
      <c r="C5246" t="s">
        <v>9</v>
      </c>
      <c r="D5246">
        <f>VLOOKUP(C5246, ReactionTypes!A:C, 3, FALSE)</f>
        <v>30</v>
      </c>
      <c r="E5246" s="1">
        <v>44362.194444444445</v>
      </c>
    </row>
    <row r="5247" spans="1:5" x14ac:dyDescent="0.35">
      <c r="A5247" t="s">
        <v>221</v>
      </c>
      <c r="B5247" t="str">
        <f>INDEX(Content!C:C, MATCH(A5247, Content!A:A, 0))</f>
        <v>travel</v>
      </c>
      <c r="C5247" t="s">
        <v>21</v>
      </c>
      <c r="D5247">
        <f>VLOOKUP(C5247, ReactionTypes!A:C, 3, FALSE)</f>
        <v>12</v>
      </c>
      <c r="E5247" s="1">
        <v>44201.725694444445</v>
      </c>
    </row>
    <row r="5248" spans="1:5" x14ac:dyDescent="0.35">
      <c r="A5248" t="s">
        <v>221</v>
      </c>
      <c r="B5248" t="str">
        <f>INDEX(Content!C:C, MATCH(A5248, Content!A:A, 0))</f>
        <v>travel</v>
      </c>
      <c r="C5248" t="s">
        <v>6</v>
      </c>
      <c r="D5248">
        <f>VLOOKUP(C5248, ReactionTypes!A:C, 3, FALSE)</f>
        <v>0</v>
      </c>
      <c r="E5248" s="1">
        <v>44175.40625</v>
      </c>
    </row>
    <row r="5249" spans="1:5" x14ac:dyDescent="0.35">
      <c r="A5249" t="s">
        <v>221</v>
      </c>
      <c r="B5249" t="str">
        <f>INDEX(Content!C:C, MATCH(A5249, Content!A:A, 0))</f>
        <v>travel</v>
      </c>
      <c r="C5249" t="s">
        <v>14</v>
      </c>
      <c r="D5249">
        <f>VLOOKUP(C5249, ReactionTypes!A:C, 3, FALSE)</f>
        <v>70</v>
      </c>
      <c r="E5249" s="1">
        <v>44287.381249999999</v>
      </c>
    </row>
    <row r="5250" spans="1:5" x14ac:dyDescent="0.35">
      <c r="A5250" t="s">
        <v>221</v>
      </c>
      <c r="B5250" t="str">
        <f>INDEX(Content!C:C, MATCH(A5250, Content!A:A, 0))</f>
        <v>travel</v>
      </c>
      <c r="C5250" t="s">
        <v>10</v>
      </c>
      <c r="D5250">
        <f>VLOOKUP(C5250, ReactionTypes!A:C, 3, FALSE)</f>
        <v>20</v>
      </c>
      <c r="E5250" s="1">
        <v>44228.208333333336</v>
      </c>
    </row>
    <row r="5251" spans="1:5" x14ac:dyDescent="0.35">
      <c r="A5251" t="s">
        <v>221</v>
      </c>
      <c r="B5251" t="str">
        <f>INDEX(Content!C:C, MATCH(A5251, Content!A:A, 0))</f>
        <v>travel</v>
      </c>
      <c r="C5251" t="s">
        <v>10</v>
      </c>
      <c r="D5251">
        <f>VLOOKUP(C5251, ReactionTypes!A:C, 3, FALSE)</f>
        <v>20</v>
      </c>
      <c r="E5251" s="1">
        <v>44204.137499999997</v>
      </c>
    </row>
    <row r="5252" spans="1:5" x14ac:dyDescent="0.35">
      <c r="A5252" t="s">
        <v>221</v>
      </c>
      <c r="B5252" t="str">
        <f>INDEX(Content!C:C, MATCH(A5252, Content!A:A, 0))</f>
        <v>travel</v>
      </c>
      <c r="C5252" t="s">
        <v>19</v>
      </c>
      <c r="D5252">
        <f>VLOOKUP(C5252, ReactionTypes!A:C, 3, FALSE)</f>
        <v>35</v>
      </c>
      <c r="E5252" s="1">
        <v>44136.87777777778</v>
      </c>
    </row>
    <row r="5253" spans="1:5" x14ac:dyDescent="0.35">
      <c r="A5253" t="s">
        <v>221</v>
      </c>
      <c r="B5253" t="str">
        <f>INDEX(Content!C:C, MATCH(A5253, Content!A:A, 0))</f>
        <v>travel</v>
      </c>
      <c r="C5253" t="s">
        <v>17</v>
      </c>
      <c r="D5253">
        <f>VLOOKUP(C5253, ReactionTypes!A:C, 3, FALSE)</f>
        <v>10</v>
      </c>
      <c r="E5253" s="1">
        <v>44047.446527777778</v>
      </c>
    </row>
    <row r="5254" spans="1:5" x14ac:dyDescent="0.35">
      <c r="A5254" t="s">
        <v>221</v>
      </c>
      <c r="B5254" t="str">
        <f>INDEX(Content!C:C, MATCH(A5254, Content!A:A, 0))</f>
        <v>travel</v>
      </c>
      <c r="C5254" t="s">
        <v>9</v>
      </c>
      <c r="D5254">
        <f>VLOOKUP(C5254, ReactionTypes!A:C, 3, FALSE)</f>
        <v>30</v>
      </c>
      <c r="E5254" s="1">
        <v>44079.21875</v>
      </c>
    </row>
    <row r="5255" spans="1:5" x14ac:dyDescent="0.35">
      <c r="A5255" t="s">
        <v>221</v>
      </c>
      <c r="B5255" t="str">
        <f>INDEX(Content!C:C, MATCH(A5255, Content!A:A, 0))</f>
        <v>travel</v>
      </c>
      <c r="C5255" t="s">
        <v>10</v>
      </c>
      <c r="D5255">
        <f>VLOOKUP(C5255, ReactionTypes!A:C, 3, FALSE)</f>
        <v>20</v>
      </c>
      <c r="E5255" s="1">
        <v>44353.209027777775</v>
      </c>
    </row>
    <row r="5256" spans="1:5" x14ac:dyDescent="0.35">
      <c r="A5256" t="s">
        <v>221</v>
      </c>
      <c r="B5256" t="str">
        <f>INDEX(Content!C:C, MATCH(A5256, Content!A:A, 0))</f>
        <v>travel</v>
      </c>
      <c r="C5256" t="s">
        <v>17</v>
      </c>
      <c r="D5256">
        <f>VLOOKUP(C5256, ReactionTypes!A:C, 3, FALSE)</f>
        <v>10</v>
      </c>
      <c r="E5256" s="1">
        <v>44360.981944444444</v>
      </c>
    </row>
    <row r="5257" spans="1:5" x14ac:dyDescent="0.35">
      <c r="A5257" t="s">
        <v>221</v>
      </c>
      <c r="B5257" t="str">
        <f>INDEX(Content!C:C, MATCH(A5257, Content!A:A, 0))</f>
        <v>travel</v>
      </c>
      <c r="C5257" t="s">
        <v>15</v>
      </c>
      <c r="D5257">
        <f>VLOOKUP(C5257, ReactionTypes!A:C, 3, FALSE)</f>
        <v>72</v>
      </c>
      <c r="E5257" s="1">
        <v>44135.524305555555</v>
      </c>
    </row>
    <row r="5258" spans="1:5" x14ac:dyDescent="0.35">
      <c r="A5258" t="s">
        <v>221</v>
      </c>
      <c r="B5258" t="str">
        <f>INDEX(Content!C:C, MATCH(A5258, Content!A:A, 0))</f>
        <v>travel</v>
      </c>
      <c r="C5258" t="s">
        <v>9</v>
      </c>
      <c r="D5258">
        <f>VLOOKUP(C5258, ReactionTypes!A:C, 3, FALSE)</f>
        <v>30</v>
      </c>
      <c r="E5258" s="1">
        <v>44022.368750000001</v>
      </c>
    </row>
    <row r="5259" spans="1:5" x14ac:dyDescent="0.35">
      <c r="A5259" t="s">
        <v>222</v>
      </c>
      <c r="B5259" t="str">
        <f>INDEX(Content!C:C, MATCH(A5259, Content!A:A, 0))</f>
        <v>animals</v>
      </c>
      <c r="C5259" t="s">
        <v>21</v>
      </c>
      <c r="D5259">
        <f>VLOOKUP(C5259, ReactionTypes!A:C, 3, FALSE)</f>
        <v>12</v>
      </c>
      <c r="E5259" s="1">
        <v>44255.802777777775</v>
      </c>
    </row>
    <row r="5260" spans="1:5" x14ac:dyDescent="0.35">
      <c r="A5260" t="s">
        <v>222</v>
      </c>
      <c r="B5260" t="str">
        <f>INDEX(Content!C:C, MATCH(A5260, Content!A:A, 0))</f>
        <v>animals</v>
      </c>
      <c r="C5260" t="s">
        <v>15</v>
      </c>
      <c r="D5260">
        <f>VLOOKUP(C5260, ReactionTypes!A:C, 3, FALSE)</f>
        <v>72</v>
      </c>
      <c r="E5260" s="1">
        <v>44019.125</v>
      </c>
    </row>
    <row r="5261" spans="1:5" x14ac:dyDescent="0.35">
      <c r="A5261" t="s">
        <v>222</v>
      </c>
      <c r="B5261" t="str">
        <f>INDEX(Content!C:C, MATCH(A5261, Content!A:A, 0))</f>
        <v>animals</v>
      </c>
      <c r="C5261" t="s">
        <v>20</v>
      </c>
      <c r="D5261">
        <f>VLOOKUP(C5261, ReactionTypes!A:C, 3, FALSE)</f>
        <v>15</v>
      </c>
      <c r="E5261" s="1">
        <v>44153.030555555553</v>
      </c>
    </row>
    <row r="5262" spans="1:5" x14ac:dyDescent="0.35">
      <c r="A5262" t="s">
        <v>222</v>
      </c>
      <c r="B5262" t="str">
        <f>INDEX(Content!C:C, MATCH(A5262, Content!A:A, 0))</f>
        <v>animals</v>
      </c>
      <c r="C5262" t="s">
        <v>8</v>
      </c>
      <c r="D5262">
        <f>VLOOKUP(C5262, ReactionTypes!A:C, 3, FALSE)</f>
        <v>5</v>
      </c>
      <c r="E5262" s="1">
        <v>44327.785416666666</v>
      </c>
    </row>
    <row r="5263" spans="1:5" x14ac:dyDescent="0.35">
      <c r="A5263" t="s">
        <v>222</v>
      </c>
      <c r="B5263" t="str">
        <f>INDEX(Content!C:C, MATCH(A5263, Content!A:A, 0))</f>
        <v>animals</v>
      </c>
      <c r="C5263" t="s">
        <v>14</v>
      </c>
      <c r="D5263">
        <f>VLOOKUP(C5263, ReactionTypes!A:C, 3, FALSE)</f>
        <v>70</v>
      </c>
      <c r="E5263" s="1">
        <v>44261.1875</v>
      </c>
    </row>
    <row r="5264" spans="1:5" x14ac:dyDescent="0.35">
      <c r="A5264" t="s">
        <v>222</v>
      </c>
      <c r="B5264" t="str">
        <f>INDEX(Content!C:C, MATCH(A5264, Content!A:A, 0))</f>
        <v>animals</v>
      </c>
      <c r="C5264" t="s">
        <v>9</v>
      </c>
      <c r="D5264">
        <f>VLOOKUP(C5264, ReactionTypes!A:C, 3, FALSE)</f>
        <v>30</v>
      </c>
      <c r="E5264" s="1">
        <v>44241.65</v>
      </c>
    </row>
    <row r="5265" spans="1:5" x14ac:dyDescent="0.35">
      <c r="A5265" t="s">
        <v>222</v>
      </c>
      <c r="B5265" t="str">
        <f>INDEX(Content!C:C, MATCH(A5265, Content!A:A, 0))</f>
        <v>animals</v>
      </c>
      <c r="C5265" t="s">
        <v>15</v>
      </c>
      <c r="D5265">
        <f>VLOOKUP(C5265, ReactionTypes!A:C, 3, FALSE)</f>
        <v>72</v>
      </c>
      <c r="E5265" s="1">
        <v>44362.290972222225</v>
      </c>
    </row>
    <row r="5266" spans="1:5" x14ac:dyDescent="0.35">
      <c r="A5266" t="s">
        <v>222</v>
      </c>
      <c r="B5266" t="str">
        <f>INDEX(Content!C:C, MATCH(A5266, Content!A:A, 0))</f>
        <v>animals</v>
      </c>
      <c r="C5266" t="s">
        <v>15</v>
      </c>
      <c r="D5266">
        <f>VLOOKUP(C5266, ReactionTypes!A:C, 3, FALSE)</f>
        <v>72</v>
      </c>
      <c r="E5266" s="1">
        <v>44314.923611111109</v>
      </c>
    </row>
    <row r="5267" spans="1:5" x14ac:dyDescent="0.35">
      <c r="A5267" t="s">
        <v>222</v>
      </c>
      <c r="B5267" t="str">
        <f>INDEX(Content!C:C, MATCH(A5267, Content!A:A, 0))</f>
        <v>animals</v>
      </c>
      <c r="C5267" t="s">
        <v>12</v>
      </c>
      <c r="D5267">
        <f>VLOOKUP(C5267, ReactionTypes!A:C, 3, FALSE)</f>
        <v>65</v>
      </c>
      <c r="E5267" s="1">
        <v>44206.18472222222</v>
      </c>
    </row>
    <row r="5268" spans="1:5" x14ac:dyDescent="0.35">
      <c r="A5268" t="s">
        <v>222</v>
      </c>
      <c r="B5268" t="str">
        <f>INDEX(Content!C:C, MATCH(A5268, Content!A:A, 0))</f>
        <v>animals</v>
      </c>
      <c r="C5268" t="s">
        <v>17</v>
      </c>
      <c r="D5268">
        <f>VLOOKUP(C5268, ReactionTypes!A:C, 3, FALSE)</f>
        <v>10</v>
      </c>
      <c r="E5268" s="1">
        <v>44010.643750000003</v>
      </c>
    </row>
    <row r="5269" spans="1:5" x14ac:dyDescent="0.35">
      <c r="A5269" t="s">
        <v>222</v>
      </c>
      <c r="B5269" t="str">
        <f>INDEX(Content!C:C, MATCH(A5269, Content!A:A, 0))</f>
        <v>animals</v>
      </c>
      <c r="C5269" t="s">
        <v>17</v>
      </c>
      <c r="D5269">
        <f>VLOOKUP(C5269, ReactionTypes!A:C, 3, FALSE)</f>
        <v>10</v>
      </c>
      <c r="E5269" s="1">
        <v>44057.918055555558</v>
      </c>
    </row>
    <row r="5270" spans="1:5" x14ac:dyDescent="0.35">
      <c r="A5270" t="s">
        <v>222</v>
      </c>
      <c r="B5270" t="str">
        <f>INDEX(Content!C:C, MATCH(A5270, Content!A:A, 0))</f>
        <v>animals</v>
      </c>
      <c r="C5270" t="s">
        <v>12</v>
      </c>
      <c r="D5270">
        <f>VLOOKUP(C5270, ReactionTypes!A:C, 3, FALSE)</f>
        <v>65</v>
      </c>
      <c r="E5270" s="1">
        <v>44204.206250000003</v>
      </c>
    </row>
    <row r="5271" spans="1:5" x14ac:dyDescent="0.35">
      <c r="A5271" t="s">
        <v>222</v>
      </c>
      <c r="B5271" t="str">
        <f>INDEX(Content!C:C, MATCH(A5271, Content!A:A, 0))</f>
        <v>animals</v>
      </c>
      <c r="C5271" t="s">
        <v>3</v>
      </c>
      <c r="D5271">
        <f>VLOOKUP(C5271, ReactionTypes!A:C, 3, FALSE)</f>
        <v>60</v>
      </c>
      <c r="E5271" s="1">
        <v>44014.01458333333</v>
      </c>
    </row>
    <row r="5272" spans="1:5" x14ac:dyDescent="0.35">
      <c r="A5272" t="s">
        <v>222</v>
      </c>
      <c r="B5272" t="str">
        <f>INDEX(Content!C:C, MATCH(A5272, Content!A:A, 0))</f>
        <v>animals</v>
      </c>
      <c r="C5272" t="s">
        <v>12</v>
      </c>
      <c r="D5272">
        <f>VLOOKUP(C5272, ReactionTypes!A:C, 3, FALSE)</f>
        <v>65</v>
      </c>
      <c r="E5272" s="1">
        <v>44213.371527777781</v>
      </c>
    </row>
    <row r="5273" spans="1:5" x14ac:dyDescent="0.35">
      <c r="A5273" t="s">
        <v>222</v>
      </c>
      <c r="B5273" t="str">
        <f>INDEX(Content!C:C, MATCH(A5273, Content!A:A, 0))</f>
        <v>animals</v>
      </c>
      <c r="C5273" t="s">
        <v>5</v>
      </c>
      <c r="D5273">
        <f>VLOOKUP(C5273, ReactionTypes!A:C, 3, FALSE)</f>
        <v>70</v>
      </c>
      <c r="E5273" s="1">
        <v>44294.304166666669</v>
      </c>
    </row>
    <row r="5274" spans="1:5" x14ac:dyDescent="0.35">
      <c r="A5274" t="s">
        <v>222</v>
      </c>
      <c r="B5274" t="str">
        <f>INDEX(Content!C:C, MATCH(A5274, Content!A:A, 0))</f>
        <v>animals</v>
      </c>
      <c r="C5274" t="s">
        <v>17</v>
      </c>
      <c r="D5274">
        <f>VLOOKUP(C5274, ReactionTypes!A:C, 3, FALSE)</f>
        <v>10</v>
      </c>
      <c r="E5274" s="1">
        <v>44352.986111111109</v>
      </c>
    </row>
    <row r="5275" spans="1:5" x14ac:dyDescent="0.35">
      <c r="A5275" t="s">
        <v>222</v>
      </c>
      <c r="B5275" t="str">
        <f>INDEX(Content!C:C, MATCH(A5275, Content!A:A, 0))</f>
        <v>animals</v>
      </c>
      <c r="C5275" t="s">
        <v>21</v>
      </c>
      <c r="D5275">
        <f>VLOOKUP(C5275, ReactionTypes!A:C, 3, FALSE)</f>
        <v>12</v>
      </c>
      <c r="E5275" s="1">
        <v>44344.506944444445</v>
      </c>
    </row>
    <row r="5276" spans="1:5" x14ac:dyDescent="0.35">
      <c r="A5276" t="s">
        <v>222</v>
      </c>
      <c r="B5276" t="str">
        <f>INDEX(Content!C:C, MATCH(A5276, Content!A:A, 0))</f>
        <v>animals</v>
      </c>
      <c r="C5276" t="s">
        <v>8</v>
      </c>
      <c r="D5276">
        <f>VLOOKUP(C5276, ReactionTypes!A:C, 3, FALSE)</f>
        <v>5</v>
      </c>
      <c r="E5276" s="1">
        <v>44253.021527777775</v>
      </c>
    </row>
    <row r="5277" spans="1:5" x14ac:dyDescent="0.35">
      <c r="A5277" t="s">
        <v>222</v>
      </c>
      <c r="B5277" t="str">
        <f>INDEX(Content!C:C, MATCH(A5277, Content!A:A, 0))</f>
        <v>animals</v>
      </c>
      <c r="C5277" t="s">
        <v>13</v>
      </c>
      <c r="D5277">
        <f>VLOOKUP(C5277, ReactionTypes!A:C, 3, FALSE)</f>
        <v>75</v>
      </c>
      <c r="E5277" s="1">
        <v>44341.68472222222</v>
      </c>
    </row>
    <row r="5278" spans="1:5" x14ac:dyDescent="0.35">
      <c r="A5278" t="s">
        <v>222</v>
      </c>
      <c r="B5278" t="str">
        <f>INDEX(Content!C:C, MATCH(A5278, Content!A:A, 0))</f>
        <v>animals</v>
      </c>
      <c r="C5278" t="s">
        <v>3</v>
      </c>
      <c r="D5278">
        <f>VLOOKUP(C5278, ReactionTypes!A:C, 3, FALSE)</f>
        <v>60</v>
      </c>
      <c r="E5278" s="1">
        <v>44088.491666666669</v>
      </c>
    </row>
    <row r="5279" spans="1:5" x14ac:dyDescent="0.35">
      <c r="A5279" t="s">
        <v>222</v>
      </c>
      <c r="B5279" t="str">
        <f>INDEX(Content!C:C, MATCH(A5279, Content!A:A, 0))</f>
        <v>animals</v>
      </c>
      <c r="C5279" t="s">
        <v>19</v>
      </c>
      <c r="D5279">
        <f>VLOOKUP(C5279, ReactionTypes!A:C, 3, FALSE)</f>
        <v>35</v>
      </c>
      <c r="E5279" s="1">
        <v>44346.769444444442</v>
      </c>
    </row>
    <row r="5280" spans="1:5" x14ac:dyDescent="0.35">
      <c r="A5280" t="s">
        <v>222</v>
      </c>
      <c r="B5280" t="str">
        <f>INDEX(Content!C:C, MATCH(A5280, Content!A:A, 0))</f>
        <v>animals</v>
      </c>
      <c r="C5280" t="s">
        <v>3</v>
      </c>
      <c r="D5280">
        <f>VLOOKUP(C5280, ReactionTypes!A:C, 3, FALSE)</f>
        <v>60</v>
      </c>
      <c r="E5280" s="1">
        <v>44257.3125</v>
      </c>
    </row>
    <row r="5281" spans="1:5" x14ac:dyDescent="0.35">
      <c r="A5281" t="s">
        <v>222</v>
      </c>
      <c r="B5281" t="str">
        <f>INDEX(Content!C:C, MATCH(A5281, Content!A:A, 0))</f>
        <v>animals</v>
      </c>
      <c r="C5281" t="s">
        <v>13</v>
      </c>
      <c r="D5281">
        <f>VLOOKUP(C5281, ReactionTypes!A:C, 3, FALSE)</f>
        <v>75</v>
      </c>
      <c r="E5281" s="1">
        <v>44148.777777777781</v>
      </c>
    </row>
    <row r="5282" spans="1:5" x14ac:dyDescent="0.35">
      <c r="A5282" t="s">
        <v>222</v>
      </c>
      <c r="B5282" t="str">
        <f>INDEX(Content!C:C, MATCH(A5282, Content!A:A, 0))</f>
        <v>animals</v>
      </c>
      <c r="C5282" t="s">
        <v>16</v>
      </c>
      <c r="D5282">
        <f>VLOOKUP(C5282, ReactionTypes!A:C, 3, FALSE)</f>
        <v>50</v>
      </c>
      <c r="E5282" s="1">
        <v>44152.240972222222</v>
      </c>
    </row>
    <row r="5283" spans="1:5" x14ac:dyDescent="0.35">
      <c r="A5283" t="s">
        <v>222</v>
      </c>
      <c r="B5283" t="str">
        <f>INDEX(Content!C:C, MATCH(A5283, Content!A:A, 0))</f>
        <v>animals</v>
      </c>
      <c r="C5283" t="s">
        <v>5</v>
      </c>
      <c r="D5283">
        <f>VLOOKUP(C5283, ReactionTypes!A:C, 3, FALSE)</f>
        <v>70</v>
      </c>
      <c r="E5283" s="1">
        <v>44310.529861111114</v>
      </c>
    </row>
    <row r="5284" spans="1:5" x14ac:dyDescent="0.35">
      <c r="A5284" t="s">
        <v>222</v>
      </c>
      <c r="B5284" t="str">
        <f>INDEX(Content!C:C, MATCH(A5284, Content!A:A, 0))</f>
        <v>animals</v>
      </c>
      <c r="C5284" t="s">
        <v>18</v>
      </c>
      <c r="D5284">
        <f>VLOOKUP(C5284, ReactionTypes!A:C, 3, FALSE)</f>
        <v>45</v>
      </c>
      <c r="E5284" s="1">
        <v>44008.013888888891</v>
      </c>
    </row>
    <row r="5285" spans="1:5" x14ac:dyDescent="0.35">
      <c r="A5285" t="s">
        <v>222</v>
      </c>
      <c r="B5285" t="str">
        <f>INDEX(Content!C:C, MATCH(A5285, Content!A:A, 0))</f>
        <v>animals</v>
      </c>
      <c r="C5285" t="s">
        <v>6</v>
      </c>
      <c r="D5285">
        <f>VLOOKUP(C5285, ReactionTypes!A:C, 3, FALSE)</f>
        <v>0</v>
      </c>
      <c r="E5285" s="1">
        <v>44295.993750000001</v>
      </c>
    </row>
    <row r="5286" spans="1:5" x14ac:dyDescent="0.35">
      <c r="A5286" t="s">
        <v>222</v>
      </c>
      <c r="B5286" t="str">
        <f>INDEX(Content!C:C, MATCH(A5286, Content!A:A, 0))</f>
        <v>animals</v>
      </c>
      <c r="C5286" t="s">
        <v>20</v>
      </c>
      <c r="D5286">
        <f>VLOOKUP(C5286, ReactionTypes!A:C, 3, FALSE)</f>
        <v>15</v>
      </c>
      <c r="E5286" s="1">
        <v>44335.654166666667</v>
      </c>
    </row>
    <row r="5287" spans="1:5" x14ac:dyDescent="0.35">
      <c r="A5287" t="s">
        <v>222</v>
      </c>
      <c r="B5287" t="str">
        <f>INDEX(Content!C:C, MATCH(A5287, Content!A:A, 0))</f>
        <v>animals</v>
      </c>
      <c r="C5287" t="s">
        <v>19</v>
      </c>
      <c r="D5287">
        <f>VLOOKUP(C5287, ReactionTypes!A:C, 3, FALSE)</f>
        <v>35</v>
      </c>
      <c r="E5287" s="1">
        <v>44077.406944444447</v>
      </c>
    </row>
    <row r="5288" spans="1:5" x14ac:dyDescent="0.35">
      <c r="A5288" t="s">
        <v>223</v>
      </c>
      <c r="B5288" t="str">
        <f>INDEX(Content!C:C, MATCH(A5288, Content!A:A, 0))</f>
        <v>dogs</v>
      </c>
      <c r="C5288" t="s">
        <v>5</v>
      </c>
      <c r="D5288">
        <f>VLOOKUP(C5288, ReactionTypes!A:C, 3, FALSE)</f>
        <v>70</v>
      </c>
      <c r="E5288" s="1">
        <v>44091.384722222225</v>
      </c>
    </row>
    <row r="5289" spans="1:5" x14ac:dyDescent="0.35">
      <c r="A5289" t="s">
        <v>223</v>
      </c>
      <c r="B5289" t="str">
        <f>INDEX(Content!C:C, MATCH(A5289, Content!A:A, 0))</f>
        <v>dogs</v>
      </c>
      <c r="C5289" t="s">
        <v>16</v>
      </c>
      <c r="D5289">
        <f>VLOOKUP(C5289, ReactionTypes!A:C, 3, FALSE)</f>
        <v>50</v>
      </c>
      <c r="E5289" s="1">
        <v>44240.850694444445</v>
      </c>
    </row>
    <row r="5290" spans="1:5" x14ac:dyDescent="0.35">
      <c r="A5290" t="s">
        <v>223</v>
      </c>
      <c r="B5290" t="str">
        <f>INDEX(Content!C:C, MATCH(A5290, Content!A:A, 0))</f>
        <v>dogs</v>
      </c>
      <c r="C5290" t="s">
        <v>17</v>
      </c>
      <c r="D5290">
        <f>VLOOKUP(C5290, ReactionTypes!A:C, 3, FALSE)</f>
        <v>10</v>
      </c>
      <c r="E5290" s="1">
        <v>44165.120833333334</v>
      </c>
    </row>
    <row r="5291" spans="1:5" x14ac:dyDescent="0.35">
      <c r="A5291" t="s">
        <v>223</v>
      </c>
      <c r="B5291" t="str">
        <f>INDEX(Content!C:C, MATCH(A5291, Content!A:A, 0))</f>
        <v>dogs</v>
      </c>
      <c r="C5291" t="s">
        <v>19</v>
      </c>
      <c r="D5291">
        <f>VLOOKUP(C5291, ReactionTypes!A:C, 3, FALSE)</f>
        <v>35</v>
      </c>
      <c r="E5291" s="1">
        <v>44152.997916666667</v>
      </c>
    </row>
    <row r="5292" spans="1:5" x14ac:dyDescent="0.35">
      <c r="A5292" t="s">
        <v>223</v>
      </c>
      <c r="B5292" t="str">
        <f>INDEX(Content!C:C, MATCH(A5292, Content!A:A, 0))</f>
        <v>dogs</v>
      </c>
      <c r="C5292" t="s">
        <v>16</v>
      </c>
      <c r="D5292">
        <f>VLOOKUP(C5292, ReactionTypes!A:C, 3, FALSE)</f>
        <v>50</v>
      </c>
      <c r="E5292" s="1">
        <v>44158.797222222223</v>
      </c>
    </row>
    <row r="5293" spans="1:5" x14ac:dyDescent="0.35">
      <c r="A5293" t="s">
        <v>223</v>
      </c>
      <c r="B5293" t="str">
        <f>INDEX(Content!C:C, MATCH(A5293, Content!A:A, 0))</f>
        <v>dogs</v>
      </c>
      <c r="C5293" t="s">
        <v>19</v>
      </c>
      <c r="D5293">
        <f>VLOOKUP(C5293, ReactionTypes!A:C, 3, FALSE)</f>
        <v>35</v>
      </c>
      <c r="E5293" s="1">
        <v>44232.674305555556</v>
      </c>
    </row>
    <row r="5294" spans="1:5" x14ac:dyDescent="0.35">
      <c r="A5294" t="s">
        <v>223</v>
      </c>
      <c r="B5294" t="str">
        <f>INDEX(Content!C:C, MATCH(A5294, Content!A:A, 0))</f>
        <v>dogs</v>
      </c>
      <c r="C5294" t="s">
        <v>18</v>
      </c>
      <c r="D5294">
        <f>VLOOKUP(C5294, ReactionTypes!A:C, 3, FALSE)</f>
        <v>45</v>
      </c>
      <c r="E5294" s="1">
        <v>44106.572222222225</v>
      </c>
    </row>
    <row r="5295" spans="1:5" x14ac:dyDescent="0.35">
      <c r="A5295" t="s">
        <v>223</v>
      </c>
      <c r="B5295" t="str">
        <f>INDEX(Content!C:C, MATCH(A5295, Content!A:A, 0))</f>
        <v>dogs</v>
      </c>
      <c r="C5295" t="s">
        <v>19</v>
      </c>
      <c r="D5295">
        <f>VLOOKUP(C5295, ReactionTypes!A:C, 3, FALSE)</f>
        <v>35</v>
      </c>
      <c r="E5295" s="1">
        <v>44103.030555555553</v>
      </c>
    </row>
    <row r="5296" spans="1:5" x14ac:dyDescent="0.35">
      <c r="A5296" t="s">
        <v>223</v>
      </c>
      <c r="B5296" t="str">
        <f>INDEX(Content!C:C, MATCH(A5296, Content!A:A, 0))</f>
        <v>dogs</v>
      </c>
      <c r="C5296" t="s">
        <v>15</v>
      </c>
      <c r="D5296">
        <f>VLOOKUP(C5296, ReactionTypes!A:C, 3, FALSE)</f>
        <v>72</v>
      </c>
      <c r="E5296" s="1">
        <v>44348.388888888891</v>
      </c>
    </row>
    <row r="5297" spans="1:5" x14ac:dyDescent="0.35">
      <c r="A5297" t="s">
        <v>223</v>
      </c>
      <c r="B5297" t="str">
        <f>INDEX(Content!C:C, MATCH(A5297, Content!A:A, 0))</f>
        <v>dogs</v>
      </c>
      <c r="C5297" t="s">
        <v>3</v>
      </c>
      <c r="D5297">
        <f>VLOOKUP(C5297, ReactionTypes!A:C, 3, FALSE)</f>
        <v>60</v>
      </c>
      <c r="E5297" s="1">
        <v>44186.188888888886</v>
      </c>
    </row>
    <row r="5298" spans="1:5" x14ac:dyDescent="0.35">
      <c r="A5298" t="s">
        <v>223</v>
      </c>
      <c r="B5298" t="str">
        <f>INDEX(Content!C:C, MATCH(A5298, Content!A:A, 0))</f>
        <v>dogs</v>
      </c>
      <c r="C5298" t="s">
        <v>20</v>
      </c>
      <c r="D5298">
        <f>VLOOKUP(C5298, ReactionTypes!A:C, 3, FALSE)</f>
        <v>15</v>
      </c>
      <c r="E5298" s="1">
        <v>44182.511805555558</v>
      </c>
    </row>
    <row r="5299" spans="1:5" x14ac:dyDescent="0.35">
      <c r="A5299" t="s">
        <v>223</v>
      </c>
      <c r="B5299" t="str">
        <f>INDEX(Content!C:C, MATCH(A5299, Content!A:A, 0))</f>
        <v>dogs</v>
      </c>
      <c r="C5299" t="s">
        <v>8</v>
      </c>
      <c r="D5299">
        <f>VLOOKUP(C5299, ReactionTypes!A:C, 3, FALSE)</f>
        <v>5</v>
      </c>
      <c r="E5299" s="1">
        <v>44310.810416666667</v>
      </c>
    </row>
    <row r="5300" spans="1:5" x14ac:dyDescent="0.35">
      <c r="A5300" t="s">
        <v>223</v>
      </c>
      <c r="B5300" t="str">
        <f>INDEX(Content!C:C, MATCH(A5300, Content!A:A, 0))</f>
        <v>dogs</v>
      </c>
      <c r="C5300" t="s">
        <v>8</v>
      </c>
      <c r="D5300">
        <f>VLOOKUP(C5300, ReactionTypes!A:C, 3, FALSE)</f>
        <v>5</v>
      </c>
      <c r="E5300" s="1">
        <v>44092.602777777778</v>
      </c>
    </row>
    <row r="5301" spans="1:5" x14ac:dyDescent="0.35">
      <c r="A5301" t="s">
        <v>223</v>
      </c>
      <c r="B5301" t="str">
        <f>INDEX(Content!C:C, MATCH(A5301, Content!A:A, 0))</f>
        <v>dogs</v>
      </c>
      <c r="C5301" t="s">
        <v>17</v>
      </c>
      <c r="D5301">
        <f>VLOOKUP(C5301, ReactionTypes!A:C, 3, FALSE)</f>
        <v>10</v>
      </c>
      <c r="E5301" s="1">
        <v>44139.288194444445</v>
      </c>
    </row>
    <row r="5302" spans="1:5" x14ac:dyDescent="0.35">
      <c r="A5302" t="s">
        <v>223</v>
      </c>
      <c r="B5302" t="str">
        <f>INDEX(Content!C:C, MATCH(A5302, Content!A:A, 0))</f>
        <v>dogs</v>
      </c>
      <c r="C5302" t="s">
        <v>20</v>
      </c>
      <c r="D5302">
        <f>VLOOKUP(C5302, ReactionTypes!A:C, 3, FALSE)</f>
        <v>15</v>
      </c>
      <c r="E5302" s="1">
        <v>44261.829861111109</v>
      </c>
    </row>
    <row r="5303" spans="1:5" x14ac:dyDescent="0.35">
      <c r="A5303" t="s">
        <v>223</v>
      </c>
      <c r="B5303" t="str">
        <f>INDEX(Content!C:C, MATCH(A5303, Content!A:A, 0))</f>
        <v>dogs</v>
      </c>
      <c r="C5303" t="s">
        <v>10</v>
      </c>
      <c r="D5303">
        <f>VLOOKUP(C5303, ReactionTypes!A:C, 3, FALSE)</f>
        <v>20</v>
      </c>
      <c r="E5303" s="1">
        <v>44311.65902777778</v>
      </c>
    </row>
    <row r="5304" spans="1:5" x14ac:dyDescent="0.35">
      <c r="A5304" t="s">
        <v>223</v>
      </c>
      <c r="B5304" t="str">
        <f>INDEX(Content!C:C, MATCH(A5304, Content!A:A, 0))</f>
        <v>dogs</v>
      </c>
      <c r="C5304" t="s">
        <v>3</v>
      </c>
      <c r="D5304">
        <f>VLOOKUP(C5304, ReactionTypes!A:C, 3, FALSE)</f>
        <v>60</v>
      </c>
      <c r="E5304" s="1">
        <v>44266.90347222222</v>
      </c>
    </row>
    <row r="5305" spans="1:5" x14ac:dyDescent="0.35">
      <c r="A5305" t="s">
        <v>223</v>
      </c>
      <c r="B5305" t="str">
        <f>INDEX(Content!C:C, MATCH(A5305, Content!A:A, 0))</f>
        <v>dogs</v>
      </c>
      <c r="C5305" t="s">
        <v>19</v>
      </c>
      <c r="D5305">
        <f>VLOOKUP(C5305, ReactionTypes!A:C, 3, FALSE)</f>
        <v>35</v>
      </c>
      <c r="E5305" s="1">
        <v>44294.20416666667</v>
      </c>
    </row>
    <row r="5306" spans="1:5" x14ac:dyDescent="0.35">
      <c r="A5306" t="s">
        <v>223</v>
      </c>
      <c r="B5306" t="str">
        <f>INDEX(Content!C:C, MATCH(A5306, Content!A:A, 0))</f>
        <v>dogs</v>
      </c>
      <c r="C5306" t="s">
        <v>12</v>
      </c>
      <c r="D5306">
        <f>VLOOKUP(C5306, ReactionTypes!A:C, 3, FALSE)</f>
        <v>65</v>
      </c>
      <c r="E5306" s="1">
        <v>44074.173611111109</v>
      </c>
    </row>
    <row r="5307" spans="1:5" x14ac:dyDescent="0.35">
      <c r="A5307" t="s">
        <v>223</v>
      </c>
      <c r="B5307" t="str">
        <f>INDEX(Content!C:C, MATCH(A5307, Content!A:A, 0))</f>
        <v>dogs</v>
      </c>
      <c r="C5307" t="s">
        <v>13</v>
      </c>
      <c r="D5307">
        <f>VLOOKUP(C5307, ReactionTypes!A:C, 3, FALSE)</f>
        <v>75</v>
      </c>
      <c r="E5307" s="1">
        <v>44128.960416666669</v>
      </c>
    </row>
    <row r="5308" spans="1:5" x14ac:dyDescent="0.35">
      <c r="A5308" t="s">
        <v>223</v>
      </c>
      <c r="B5308" t="str">
        <f>INDEX(Content!C:C, MATCH(A5308, Content!A:A, 0))</f>
        <v>dogs</v>
      </c>
      <c r="C5308" t="s">
        <v>9</v>
      </c>
      <c r="D5308">
        <f>VLOOKUP(C5308, ReactionTypes!A:C, 3, FALSE)</f>
        <v>30</v>
      </c>
      <c r="E5308" s="1">
        <v>44268.520138888889</v>
      </c>
    </row>
    <row r="5309" spans="1:5" x14ac:dyDescent="0.35">
      <c r="A5309" t="s">
        <v>223</v>
      </c>
      <c r="B5309" t="str">
        <f>INDEX(Content!C:C, MATCH(A5309, Content!A:A, 0))</f>
        <v>dogs</v>
      </c>
      <c r="C5309" t="s">
        <v>5</v>
      </c>
      <c r="D5309">
        <f>VLOOKUP(C5309, ReactionTypes!A:C, 3, FALSE)</f>
        <v>70</v>
      </c>
      <c r="E5309" s="1">
        <v>44158.270138888889</v>
      </c>
    </row>
    <row r="5310" spans="1:5" x14ac:dyDescent="0.35">
      <c r="A5310" t="s">
        <v>223</v>
      </c>
      <c r="B5310" t="str">
        <f>INDEX(Content!C:C, MATCH(A5310, Content!A:A, 0))</f>
        <v>dogs</v>
      </c>
      <c r="C5310" t="s">
        <v>20</v>
      </c>
      <c r="D5310">
        <f>VLOOKUP(C5310, ReactionTypes!A:C, 3, FALSE)</f>
        <v>15</v>
      </c>
      <c r="E5310" s="1">
        <v>44164.611111111109</v>
      </c>
    </row>
    <row r="5311" spans="1:5" x14ac:dyDescent="0.35">
      <c r="A5311" t="s">
        <v>223</v>
      </c>
      <c r="B5311" t="str">
        <f>INDEX(Content!C:C, MATCH(A5311, Content!A:A, 0))</f>
        <v>dogs</v>
      </c>
      <c r="C5311" t="s">
        <v>10</v>
      </c>
      <c r="D5311">
        <f>VLOOKUP(C5311, ReactionTypes!A:C, 3, FALSE)</f>
        <v>20</v>
      </c>
      <c r="E5311" s="1">
        <v>44054.663888888892</v>
      </c>
    </row>
    <row r="5312" spans="1:5" x14ac:dyDescent="0.35">
      <c r="A5312" t="s">
        <v>223</v>
      </c>
      <c r="B5312" t="str">
        <f>INDEX(Content!C:C, MATCH(A5312, Content!A:A, 0))</f>
        <v>dogs</v>
      </c>
      <c r="C5312" t="s">
        <v>6</v>
      </c>
      <c r="D5312">
        <f>VLOOKUP(C5312, ReactionTypes!A:C, 3, FALSE)</f>
        <v>0</v>
      </c>
      <c r="E5312" s="1">
        <v>44329.095833333333</v>
      </c>
    </row>
    <row r="5313" spans="1:5" x14ac:dyDescent="0.35">
      <c r="A5313" t="s">
        <v>223</v>
      </c>
      <c r="B5313" t="str">
        <f>INDEX(Content!C:C, MATCH(A5313, Content!A:A, 0))</f>
        <v>dogs</v>
      </c>
      <c r="C5313" t="s">
        <v>8</v>
      </c>
      <c r="D5313">
        <f>VLOOKUP(C5313, ReactionTypes!A:C, 3, FALSE)</f>
        <v>5</v>
      </c>
      <c r="E5313" s="1">
        <v>44322.72152777778</v>
      </c>
    </row>
    <row r="5314" spans="1:5" x14ac:dyDescent="0.35">
      <c r="A5314" t="s">
        <v>223</v>
      </c>
      <c r="B5314" t="str">
        <f>INDEX(Content!C:C, MATCH(A5314, Content!A:A, 0))</f>
        <v>dogs</v>
      </c>
      <c r="C5314" t="s">
        <v>19</v>
      </c>
      <c r="D5314">
        <f>VLOOKUP(C5314, ReactionTypes!A:C, 3, FALSE)</f>
        <v>35</v>
      </c>
      <c r="E5314" s="1">
        <v>44162.214583333334</v>
      </c>
    </row>
    <row r="5315" spans="1:5" x14ac:dyDescent="0.35">
      <c r="A5315" t="s">
        <v>223</v>
      </c>
      <c r="B5315" t="str">
        <f>INDEX(Content!C:C, MATCH(A5315, Content!A:A, 0))</f>
        <v>dogs</v>
      </c>
      <c r="C5315" t="s">
        <v>17</v>
      </c>
      <c r="D5315">
        <f>VLOOKUP(C5315, ReactionTypes!A:C, 3, FALSE)</f>
        <v>10</v>
      </c>
      <c r="E5315" s="1">
        <v>44152.335416666669</v>
      </c>
    </row>
    <row r="5316" spans="1:5" x14ac:dyDescent="0.35">
      <c r="A5316" t="s">
        <v>224</v>
      </c>
      <c r="B5316" t="str">
        <f>INDEX(Content!C:C, MATCH(A5316, Content!A:A, 0))</f>
        <v>education</v>
      </c>
      <c r="C5316" t="s">
        <v>21</v>
      </c>
      <c r="D5316">
        <f>VLOOKUP(C5316, ReactionTypes!A:C, 3, FALSE)</f>
        <v>12</v>
      </c>
      <c r="E5316" s="1">
        <v>44068.914583333331</v>
      </c>
    </row>
    <row r="5317" spans="1:5" x14ac:dyDescent="0.35">
      <c r="A5317" t="s">
        <v>224</v>
      </c>
      <c r="B5317" t="str">
        <f>INDEX(Content!C:C, MATCH(A5317, Content!A:A, 0))</f>
        <v>education</v>
      </c>
      <c r="C5317" t="s">
        <v>17</v>
      </c>
      <c r="D5317">
        <f>VLOOKUP(C5317, ReactionTypes!A:C, 3, FALSE)</f>
        <v>10</v>
      </c>
      <c r="E5317" s="1">
        <v>44145.753472222219</v>
      </c>
    </row>
    <row r="5318" spans="1:5" x14ac:dyDescent="0.35">
      <c r="A5318" t="s">
        <v>224</v>
      </c>
      <c r="B5318" t="str">
        <f>INDEX(Content!C:C, MATCH(A5318, Content!A:A, 0))</f>
        <v>education</v>
      </c>
      <c r="C5318" t="s">
        <v>9</v>
      </c>
      <c r="D5318">
        <f>VLOOKUP(C5318, ReactionTypes!A:C, 3, FALSE)</f>
        <v>30</v>
      </c>
      <c r="E5318" s="1">
        <v>44308.847222222219</v>
      </c>
    </row>
    <row r="5319" spans="1:5" x14ac:dyDescent="0.35">
      <c r="A5319" t="s">
        <v>224</v>
      </c>
      <c r="B5319" t="str">
        <f>INDEX(Content!C:C, MATCH(A5319, Content!A:A, 0))</f>
        <v>education</v>
      </c>
      <c r="C5319" t="s">
        <v>12</v>
      </c>
      <c r="D5319">
        <f>VLOOKUP(C5319, ReactionTypes!A:C, 3, FALSE)</f>
        <v>65</v>
      </c>
      <c r="E5319" s="1">
        <v>44296.838194444441</v>
      </c>
    </row>
    <row r="5320" spans="1:5" x14ac:dyDescent="0.35">
      <c r="A5320" t="s">
        <v>224</v>
      </c>
      <c r="B5320" t="str">
        <f>INDEX(Content!C:C, MATCH(A5320, Content!A:A, 0))</f>
        <v>education</v>
      </c>
      <c r="C5320" t="s">
        <v>19</v>
      </c>
      <c r="D5320">
        <f>VLOOKUP(C5320, ReactionTypes!A:C, 3, FALSE)</f>
        <v>35</v>
      </c>
      <c r="E5320" s="1">
        <v>44099.844444444447</v>
      </c>
    </row>
    <row r="5321" spans="1:5" x14ac:dyDescent="0.35">
      <c r="A5321" t="s">
        <v>224</v>
      </c>
      <c r="B5321" t="str">
        <f>INDEX(Content!C:C, MATCH(A5321, Content!A:A, 0))</f>
        <v>education</v>
      </c>
      <c r="C5321" t="s">
        <v>17</v>
      </c>
      <c r="D5321">
        <f>VLOOKUP(C5321, ReactionTypes!A:C, 3, FALSE)</f>
        <v>10</v>
      </c>
      <c r="E5321" s="1">
        <v>44115.48541666667</v>
      </c>
    </row>
    <row r="5322" spans="1:5" x14ac:dyDescent="0.35">
      <c r="A5322" t="s">
        <v>224</v>
      </c>
      <c r="B5322" t="str">
        <f>INDEX(Content!C:C, MATCH(A5322, Content!A:A, 0))</f>
        <v>education</v>
      </c>
      <c r="C5322" t="s">
        <v>9</v>
      </c>
      <c r="D5322">
        <f>VLOOKUP(C5322, ReactionTypes!A:C, 3, FALSE)</f>
        <v>30</v>
      </c>
      <c r="E5322" s="1">
        <v>44242.178472222222</v>
      </c>
    </row>
    <row r="5323" spans="1:5" x14ac:dyDescent="0.35">
      <c r="A5323" t="s">
        <v>224</v>
      </c>
      <c r="B5323" t="str">
        <f>INDEX(Content!C:C, MATCH(A5323, Content!A:A, 0))</f>
        <v>education</v>
      </c>
      <c r="C5323" t="s">
        <v>18</v>
      </c>
      <c r="D5323">
        <f>VLOOKUP(C5323, ReactionTypes!A:C, 3, FALSE)</f>
        <v>45</v>
      </c>
      <c r="E5323" s="1">
        <v>44102.614583333336</v>
      </c>
    </row>
    <row r="5324" spans="1:5" x14ac:dyDescent="0.35">
      <c r="A5324" t="s">
        <v>224</v>
      </c>
      <c r="B5324" t="str">
        <f>INDEX(Content!C:C, MATCH(A5324, Content!A:A, 0))</f>
        <v>education</v>
      </c>
      <c r="C5324" t="s">
        <v>13</v>
      </c>
      <c r="D5324">
        <f>VLOOKUP(C5324, ReactionTypes!A:C, 3, FALSE)</f>
        <v>75</v>
      </c>
      <c r="E5324" s="1">
        <v>44255.213888888888</v>
      </c>
    </row>
    <row r="5325" spans="1:5" x14ac:dyDescent="0.35">
      <c r="A5325" t="s">
        <v>224</v>
      </c>
      <c r="B5325" t="str">
        <f>INDEX(Content!C:C, MATCH(A5325, Content!A:A, 0))</f>
        <v>education</v>
      </c>
      <c r="C5325" t="s">
        <v>21</v>
      </c>
      <c r="D5325">
        <f>VLOOKUP(C5325, ReactionTypes!A:C, 3, FALSE)</f>
        <v>12</v>
      </c>
      <c r="E5325" s="1">
        <v>44296.081944444442</v>
      </c>
    </row>
    <row r="5326" spans="1:5" x14ac:dyDescent="0.35">
      <c r="A5326" t="s">
        <v>224</v>
      </c>
      <c r="B5326" t="str">
        <f>INDEX(Content!C:C, MATCH(A5326, Content!A:A, 0))</f>
        <v>education</v>
      </c>
      <c r="C5326" t="s">
        <v>15</v>
      </c>
      <c r="D5326">
        <f>VLOOKUP(C5326, ReactionTypes!A:C, 3, FALSE)</f>
        <v>72</v>
      </c>
      <c r="E5326" s="1">
        <v>44208.463888888888</v>
      </c>
    </row>
    <row r="5327" spans="1:5" x14ac:dyDescent="0.35">
      <c r="A5327" t="s">
        <v>224</v>
      </c>
      <c r="B5327" t="str">
        <f>INDEX(Content!C:C, MATCH(A5327, Content!A:A, 0))</f>
        <v>education</v>
      </c>
      <c r="C5327" t="s">
        <v>9</v>
      </c>
      <c r="D5327">
        <f>VLOOKUP(C5327, ReactionTypes!A:C, 3, FALSE)</f>
        <v>30</v>
      </c>
      <c r="E5327" s="1">
        <v>44150.752083333333</v>
      </c>
    </row>
    <row r="5328" spans="1:5" x14ac:dyDescent="0.35">
      <c r="A5328" t="s">
        <v>225</v>
      </c>
      <c r="B5328" t="str">
        <f>INDEX(Content!C:C, MATCH(A5328, Content!A:A, 0))</f>
        <v>veganism</v>
      </c>
      <c r="C5328" t="s">
        <v>12</v>
      </c>
      <c r="D5328">
        <f>VLOOKUP(C5328, ReactionTypes!A:C, 3, FALSE)</f>
        <v>65</v>
      </c>
      <c r="E5328" s="1">
        <v>44136.302777777775</v>
      </c>
    </row>
    <row r="5329" spans="1:5" x14ac:dyDescent="0.35">
      <c r="A5329" t="s">
        <v>225</v>
      </c>
      <c r="B5329" t="str">
        <f>INDEX(Content!C:C, MATCH(A5329, Content!A:A, 0))</f>
        <v>veganism</v>
      </c>
      <c r="C5329" t="s">
        <v>19</v>
      </c>
      <c r="D5329">
        <f>VLOOKUP(C5329, ReactionTypes!A:C, 3, FALSE)</f>
        <v>35</v>
      </c>
      <c r="E5329" s="1">
        <v>44140.74722222222</v>
      </c>
    </row>
    <row r="5330" spans="1:5" x14ac:dyDescent="0.35">
      <c r="A5330" t="s">
        <v>225</v>
      </c>
      <c r="B5330" t="str">
        <f>INDEX(Content!C:C, MATCH(A5330, Content!A:A, 0))</f>
        <v>veganism</v>
      </c>
      <c r="C5330" t="s">
        <v>15</v>
      </c>
      <c r="D5330">
        <f>VLOOKUP(C5330, ReactionTypes!A:C, 3, FALSE)</f>
        <v>72</v>
      </c>
      <c r="E5330" s="1">
        <v>44190.996527777781</v>
      </c>
    </row>
    <row r="5331" spans="1:5" x14ac:dyDescent="0.35">
      <c r="A5331" t="s">
        <v>225</v>
      </c>
      <c r="B5331" t="str">
        <f>INDEX(Content!C:C, MATCH(A5331, Content!A:A, 0))</f>
        <v>veganism</v>
      </c>
      <c r="C5331" t="s">
        <v>19</v>
      </c>
      <c r="D5331">
        <f>VLOOKUP(C5331, ReactionTypes!A:C, 3, FALSE)</f>
        <v>35</v>
      </c>
      <c r="E5331" s="1">
        <v>44349.863888888889</v>
      </c>
    </row>
    <row r="5332" spans="1:5" x14ac:dyDescent="0.35">
      <c r="A5332" t="s">
        <v>225</v>
      </c>
      <c r="B5332" t="str">
        <f>INDEX(Content!C:C, MATCH(A5332, Content!A:A, 0))</f>
        <v>veganism</v>
      </c>
      <c r="C5332" t="s">
        <v>19</v>
      </c>
      <c r="D5332">
        <f>VLOOKUP(C5332, ReactionTypes!A:C, 3, FALSE)</f>
        <v>35</v>
      </c>
      <c r="E5332" s="1">
        <v>44043.513888888891</v>
      </c>
    </row>
    <row r="5333" spans="1:5" x14ac:dyDescent="0.35">
      <c r="A5333" t="s">
        <v>225</v>
      </c>
      <c r="B5333" t="str">
        <f>INDEX(Content!C:C, MATCH(A5333, Content!A:A, 0))</f>
        <v>veganism</v>
      </c>
      <c r="C5333" t="s">
        <v>10</v>
      </c>
      <c r="D5333">
        <f>VLOOKUP(C5333, ReactionTypes!A:C, 3, FALSE)</f>
        <v>20</v>
      </c>
      <c r="E5333" s="1">
        <v>44355.491666666669</v>
      </c>
    </row>
    <row r="5334" spans="1:5" x14ac:dyDescent="0.35">
      <c r="A5334" t="s">
        <v>225</v>
      </c>
      <c r="B5334" t="str">
        <f>INDEX(Content!C:C, MATCH(A5334, Content!A:A, 0))</f>
        <v>veganism</v>
      </c>
      <c r="C5334" t="s">
        <v>5</v>
      </c>
      <c r="D5334">
        <f>VLOOKUP(C5334, ReactionTypes!A:C, 3, FALSE)</f>
        <v>70</v>
      </c>
      <c r="E5334" s="1">
        <v>44031.40347222222</v>
      </c>
    </row>
    <row r="5335" spans="1:5" x14ac:dyDescent="0.35">
      <c r="A5335" t="s">
        <v>225</v>
      </c>
      <c r="B5335" t="str">
        <f>INDEX(Content!C:C, MATCH(A5335, Content!A:A, 0))</f>
        <v>veganism</v>
      </c>
      <c r="C5335" t="s">
        <v>17</v>
      </c>
      <c r="D5335">
        <f>VLOOKUP(C5335, ReactionTypes!A:C, 3, FALSE)</f>
        <v>10</v>
      </c>
      <c r="E5335" s="1">
        <v>44156.401388888888</v>
      </c>
    </row>
    <row r="5336" spans="1:5" x14ac:dyDescent="0.35">
      <c r="A5336" t="s">
        <v>225</v>
      </c>
      <c r="B5336" t="str">
        <f>INDEX(Content!C:C, MATCH(A5336, Content!A:A, 0))</f>
        <v>veganism</v>
      </c>
      <c r="C5336" t="s">
        <v>15</v>
      </c>
      <c r="D5336">
        <f>VLOOKUP(C5336, ReactionTypes!A:C, 3, FALSE)</f>
        <v>72</v>
      </c>
      <c r="E5336" s="1">
        <v>44185.645138888889</v>
      </c>
    </row>
    <row r="5337" spans="1:5" x14ac:dyDescent="0.35">
      <c r="A5337" t="s">
        <v>225</v>
      </c>
      <c r="B5337" t="str">
        <f>INDEX(Content!C:C, MATCH(A5337, Content!A:A, 0))</f>
        <v>veganism</v>
      </c>
      <c r="C5337" t="s">
        <v>20</v>
      </c>
      <c r="D5337">
        <f>VLOOKUP(C5337, ReactionTypes!A:C, 3, FALSE)</f>
        <v>15</v>
      </c>
      <c r="E5337" s="1">
        <v>44145.59097222222</v>
      </c>
    </row>
    <row r="5338" spans="1:5" x14ac:dyDescent="0.35">
      <c r="A5338" t="s">
        <v>226</v>
      </c>
      <c r="B5338" t="str">
        <f>INDEX(Content!C:C, MATCH(A5338, Content!A:A, 0))</f>
        <v>veganism</v>
      </c>
      <c r="C5338" t="s">
        <v>15</v>
      </c>
      <c r="D5338">
        <f>VLOOKUP(C5338, ReactionTypes!A:C, 3, FALSE)</f>
        <v>72</v>
      </c>
      <c r="E5338" s="1">
        <v>44025.938194444447</v>
      </c>
    </row>
    <row r="5339" spans="1:5" x14ac:dyDescent="0.35">
      <c r="A5339" t="s">
        <v>226</v>
      </c>
      <c r="B5339" t="str">
        <f>INDEX(Content!C:C, MATCH(A5339, Content!A:A, 0))</f>
        <v>veganism</v>
      </c>
      <c r="C5339" t="s">
        <v>16</v>
      </c>
      <c r="D5339">
        <f>VLOOKUP(C5339, ReactionTypes!A:C, 3, FALSE)</f>
        <v>50</v>
      </c>
      <c r="E5339" s="1">
        <v>44331.34097222222</v>
      </c>
    </row>
    <row r="5340" spans="1:5" x14ac:dyDescent="0.35">
      <c r="A5340" t="s">
        <v>226</v>
      </c>
      <c r="B5340" t="str">
        <f>INDEX(Content!C:C, MATCH(A5340, Content!A:A, 0))</f>
        <v>veganism</v>
      </c>
      <c r="C5340" t="s">
        <v>21</v>
      </c>
      <c r="D5340">
        <f>VLOOKUP(C5340, ReactionTypes!A:C, 3, FALSE)</f>
        <v>12</v>
      </c>
      <c r="E5340" s="1">
        <v>44151.563194444447</v>
      </c>
    </row>
    <row r="5341" spans="1:5" x14ac:dyDescent="0.35">
      <c r="A5341" t="s">
        <v>226</v>
      </c>
      <c r="B5341" t="str">
        <f>INDEX(Content!C:C, MATCH(A5341, Content!A:A, 0))</f>
        <v>veganism</v>
      </c>
      <c r="C5341" t="s">
        <v>15</v>
      </c>
      <c r="D5341">
        <f>VLOOKUP(C5341, ReactionTypes!A:C, 3, FALSE)</f>
        <v>72</v>
      </c>
      <c r="E5341" s="1">
        <v>44157.910416666666</v>
      </c>
    </row>
    <row r="5342" spans="1:5" x14ac:dyDescent="0.35">
      <c r="A5342" t="s">
        <v>226</v>
      </c>
      <c r="B5342" t="str">
        <f>INDEX(Content!C:C, MATCH(A5342, Content!A:A, 0))</f>
        <v>veganism</v>
      </c>
      <c r="C5342" t="s">
        <v>12</v>
      </c>
      <c r="D5342">
        <f>VLOOKUP(C5342, ReactionTypes!A:C, 3, FALSE)</f>
        <v>65</v>
      </c>
      <c r="E5342" s="1">
        <v>44021.977777777778</v>
      </c>
    </row>
    <row r="5343" spans="1:5" x14ac:dyDescent="0.35">
      <c r="A5343" t="s">
        <v>226</v>
      </c>
      <c r="B5343" t="str">
        <f>INDEX(Content!C:C, MATCH(A5343, Content!A:A, 0))</f>
        <v>veganism</v>
      </c>
      <c r="C5343" t="s">
        <v>13</v>
      </c>
      <c r="D5343">
        <f>VLOOKUP(C5343, ReactionTypes!A:C, 3, FALSE)</f>
        <v>75</v>
      </c>
      <c r="E5343" s="1">
        <v>44003.97152777778</v>
      </c>
    </row>
    <row r="5344" spans="1:5" x14ac:dyDescent="0.35">
      <c r="A5344" t="s">
        <v>226</v>
      </c>
      <c r="B5344" t="str">
        <f>INDEX(Content!C:C, MATCH(A5344, Content!A:A, 0))</f>
        <v>veganism</v>
      </c>
      <c r="C5344" t="s">
        <v>19</v>
      </c>
      <c r="D5344">
        <f>VLOOKUP(C5344, ReactionTypes!A:C, 3, FALSE)</f>
        <v>35</v>
      </c>
      <c r="E5344" s="1">
        <v>44138.552083333336</v>
      </c>
    </row>
    <row r="5345" spans="1:5" x14ac:dyDescent="0.35">
      <c r="A5345" t="s">
        <v>226</v>
      </c>
      <c r="B5345" t="str">
        <f>INDEX(Content!C:C, MATCH(A5345, Content!A:A, 0))</f>
        <v>veganism</v>
      </c>
      <c r="C5345" t="s">
        <v>13</v>
      </c>
      <c r="D5345">
        <f>VLOOKUP(C5345, ReactionTypes!A:C, 3, FALSE)</f>
        <v>75</v>
      </c>
      <c r="E5345" s="1">
        <v>44045.35</v>
      </c>
    </row>
    <row r="5346" spans="1:5" x14ac:dyDescent="0.35">
      <c r="A5346" t="s">
        <v>226</v>
      </c>
      <c r="B5346" t="str">
        <f>INDEX(Content!C:C, MATCH(A5346, Content!A:A, 0))</f>
        <v>veganism</v>
      </c>
      <c r="C5346" t="s">
        <v>15</v>
      </c>
      <c r="D5346">
        <f>VLOOKUP(C5346, ReactionTypes!A:C, 3, FALSE)</f>
        <v>72</v>
      </c>
      <c r="E5346" s="1">
        <v>44188.326388888891</v>
      </c>
    </row>
    <row r="5347" spans="1:5" x14ac:dyDescent="0.35">
      <c r="A5347" t="s">
        <v>226</v>
      </c>
      <c r="B5347" t="str">
        <f>INDEX(Content!C:C, MATCH(A5347, Content!A:A, 0))</f>
        <v>veganism</v>
      </c>
      <c r="C5347" t="s">
        <v>19</v>
      </c>
      <c r="D5347">
        <f>VLOOKUP(C5347, ReactionTypes!A:C, 3, FALSE)</f>
        <v>35</v>
      </c>
      <c r="E5347" s="1">
        <v>44225.875694444447</v>
      </c>
    </row>
    <row r="5348" spans="1:5" x14ac:dyDescent="0.35">
      <c r="A5348" t="s">
        <v>226</v>
      </c>
      <c r="B5348" t="str">
        <f>INDEX(Content!C:C, MATCH(A5348, Content!A:A, 0))</f>
        <v>veganism</v>
      </c>
      <c r="C5348" t="s">
        <v>20</v>
      </c>
      <c r="D5348">
        <f>VLOOKUP(C5348, ReactionTypes!A:C, 3, FALSE)</f>
        <v>15</v>
      </c>
      <c r="E5348" s="1">
        <v>44326.989583333336</v>
      </c>
    </row>
    <row r="5349" spans="1:5" x14ac:dyDescent="0.35">
      <c r="A5349" t="s">
        <v>226</v>
      </c>
      <c r="B5349" t="str">
        <f>INDEX(Content!C:C, MATCH(A5349, Content!A:A, 0))</f>
        <v>veganism</v>
      </c>
      <c r="C5349" t="s">
        <v>9</v>
      </c>
      <c r="D5349">
        <f>VLOOKUP(C5349, ReactionTypes!A:C, 3, FALSE)</f>
        <v>30</v>
      </c>
      <c r="E5349" s="1">
        <v>44344.463194444441</v>
      </c>
    </row>
    <row r="5350" spans="1:5" x14ac:dyDescent="0.35">
      <c r="A5350" t="s">
        <v>226</v>
      </c>
      <c r="B5350" t="str">
        <f>INDEX(Content!C:C, MATCH(A5350, Content!A:A, 0))</f>
        <v>veganism</v>
      </c>
      <c r="C5350" t="s">
        <v>16</v>
      </c>
      <c r="D5350">
        <f>VLOOKUP(C5350, ReactionTypes!A:C, 3, FALSE)</f>
        <v>50</v>
      </c>
      <c r="E5350" s="1">
        <v>44307.429861111108</v>
      </c>
    </row>
    <row r="5351" spans="1:5" x14ac:dyDescent="0.35">
      <c r="A5351" t="s">
        <v>226</v>
      </c>
      <c r="B5351" t="str">
        <f>INDEX(Content!C:C, MATCH(A5351, Content!A:A, 0))</f>
        <v>veganism</v>
      </c>
      <c r="C5351" t="s">
        <v>3</v>
      </c>
      <c r="D5351">
        <f>VLOOKUP(C5351, ReactionTypes!A:C, 3, FALSE)</f>
        <v>60</v>
      </c>
      <c r="E5351" s="1">
        <v>44319.20416666667</v>
      </c>
    </row>
    <row r="5352" spans="1:5" x14ac:dyDescent="0.35">
      <c r="A5352" t="s">
        <v>226</v>
      </c>
      <c r="B5352" t="str">
        <f>INDEX(Content!C:C, MATCH(A5352, Content!A:A, 0))</f>
        <v>veganism</v>
      </c>
      <c r="C5352" t="s">
        <v>21</v>
      </c>
      <c r="D5352">
        <f>VLOOKUP(C5352, ReactionTypes!A:C, 3, FALSE)</f>
        <v>12</v>
      </c>
      <c r="E5352" s="1">
        <v>44214.862500000003</v>
      </c>
    </row>
    <row r="5353" spans="1:5" x14ac:dyDescent="0.35">
      <c r="A5353" t="s">
        <v>226</v>
      </c>
      <c r="B5353" t="str">
        <f>INDEX(Content!C:C, MATCH(A5353, Content!A:A, 0))</f>
        <v>veganism</v>
      </c>
      <c r="C5353" t="s">
        <v>8</v>
      </c>
      <c r="D5353">
        <f>VLOOKUP(C5353, ReactionTypes!A:C, 3, FALSE)</f>
        <v>5</v>
      </c>
      <c r="E5353" s="1">
        <v>44046.427083333336</v>
      </c>
    </row>
    <row r="5354" spans="1:5" x14ac:dyDescent="0.35">
      <c r="A5354" t="s">
        <v>226</v>
      </c>
      <c r="B5354" t="str">
        <f>INDEX(Content!C:C, MATCH(A5354, Content!A:A, 0))</f>
        <v>veganism</v>
      </c>
      <c r="C5354" t="s">
        <v>17</v>
      </c>
      <c r="D5354">
        <f>VLOOKUP(C5354, ReactionTypes!A:C, 3, FALSE)</f>
        <v>10</v>
      </c>
      <c r="E5354" s="1">
        <v>44212.17291666667</v>
      </c>
    </row>
    <row r="5355" spans="1:5" x14ac:dyDescent="0.35">
      <c r="A5355" t="s">
        <v>226</v>
      </c>
      <c r="B5355" t="str">
        <f>INDEX(Content!C:C, MATCH(A5355, Content!A:A, 0))</f>
        <v>veganism</v>
      </c>
      <c r="C5355" t="s">
        <v>8</v>
      </c>
      <c r="D5355">
        <f>VLOOKUP(C5355, ReactionTypes!A:C, 3, FALSE)</f>
        <v>5</v>
      </c>
      <c r="E5355" s="1">
        <v>44346.094444444447</v>
      </c>
    </row>
    <row r="5356" spans="1:5" x14ac:dyDescent="0.35">
      <c r="A5356" t="s">
        <v>226</v>
      </c>
      <c r="B5356" t="str">
        <f>INDEX(Content!C:C, MATCH(A5356, Content!A:A, 0))</f>
        <v>veganism</v>
      </c>
      <c r="C5356" t="s">
        <v>5</v>
      </c>
      <c r="D5356">
        <f>VLOOKUP(C5356, ReactionTypes!A:C, 3, FALSE)</f>
        <v>70</v>
      </c>
      <c r="E5356" s="1">
        <v>44302.853472222225</v>
      </c>
    </row>
    <row r="5357" spans="1:5" x14ac:dyDescent="0.35">
      <c r="A5357" t="s">
        <v>226</v>
      </c>
      <c r="B5357" t="str">
        <f>INDEX(Content!C:C, MATCH(A5357, Content!A:A, 0))</f>
        <v>veganism</v>
      </c>
      <c r="C5357" t="s">
        <v>13</v>
      </c>
      <c r="D5357">
        <f>VLOOKUP(C5357, ReactionTypes!A:C, 3, FALSE)</f>
        <v>75</v>
      </c>
      <c r="E5357" s="1">
        <v>44008.792361111111</v>
      </c>
    </row>
    <row r="5358" spans="1:5" x14ac:dyDescent="0.35">
      <c r="A5358" t="s">
        <v>226</v>
      </c>
      <c r="B5358" t="str">
        <f>INDEX(Content!C:C, MATCH(A5358, Content!A:A, 0))</f>
        <v>veganism</v>
      </c>
      <c r="C5358" t="s">
        <v>8</v>
      </c>
      <c r="D5358">
        <f>VLOOKUP(C5358, ReactionTypes!A:C, 3, FALSE)</f>
        <v>5</v>
      </c>
      <c r="E5358" s="1">
        <v>44066.605555555558</v>
      </c>
    </row>
    <row r="5359" spans="1:5" x14ac:dyDescent="0.35">
      <c r="A5359" t="s">
        <v>226</v>
      </c>
      <c r="B5359" t="str">
        <f>INDEX(Content!C:C, MATCH(A5359, Content!A:A, 0))</f>
        <v>veganism</v>
      </c>
      <c r="C5359" t="s">
        <v>16</v>
      </c>
      <c r="D5359">
        <f>VLOOKUP(C5359, ReactionTypes!A:C, 3, FALSE)</f>
        <v>50</v>
      </c>
      <c r="E5359" s="1">
        <v>44282.366666666669</v>
      </c>
    </row>
    <row r="5360" spans="1:5" x14ac:dyDescent="0.35">
      <c r="A5360" t="s">
        <v>226</v>
      </c>
      <c r="B5360" t="str">
        <f>INDEX(Content!C:C, MATCH(A5360, Content!A:A, 0))</f>
        <v>veganism</v>
      </c>
      <c r="C5360" t="s">
        <v>21</v>
      </c>
      <c r="D5360">
        <f>VLOOKUP(C5360, ReactionTypes!A:C, 3, FALSE)</f>
        <v>12</v>
      </c>
      <c r="E5360" s="1">
        <v>44168.137499999997</v>
      </c>
    </row>
    <row r="5361" spans="1:5" x14ac:dyDescent="0.35">
      <c r="A5361" t="s">
        <v>226</v>
      </c>
      <c r="B5361" t="str">
        <f>INDEX(Content!C:C, MATCH(A5361, Content!A:A, 0))</f>
        <v>veganism</v>
      </c>
      <c r="C5361" t="s">
        <v>15</v>
      </c>
      <c r="D5361">
        <f>VLOOKUP(C5361, ReactionTypes!A:C, 3, FALSE)</f>
        <v>72</v>
      </c>
      <c r="E5361" s="1">
        <v>44054.611111111109</v>
      </c>
    </row>
    <row r="5362" spans="1:5" x14ac:dyDescent="0.35">
      <c r="A5362" t="s">
        <v>226</v>
      </c>
      <c r="B5362" t="str">
        <f>INDEX(Content!C:C, MATCH(A5362, Content!A:A, 0))</f>
        <v>veganism</v>
      </c>
      <c r="C5362" t="s">
        <v>6</v>
      </c>
      <c r="D5362">
        <f>VLOOKUP(C5362, ReactionTypes!A:C, 3, FALSE)</f>
        <v>0</v>
      </c>
      <c r="E5362" s="1">
        <v>44131.848611111112</v>
      </c>
    </row>
    <row r="5363" spans="1:5" x14ac:dyDescent="0.35">
      <c r="A5363" t="s">
        <v>226</v>
      </c>
      <c r="B5363" t="str">
        <f>INDEX(Content!C:C, MATCH(A5363, Content!A:A, 0))</f>
        <v>veganism</v>
      </c>
      <c r="C5363" t="s">
        <v>8</v>
      </c>
      <c r="D5363">
        <f>VLOOKUP(C5363, ReactionTypes!A:C, 3, FALSE)</f>
        <v>5</v>
      </c>
      <c r="E5363" s="1">
        <v>44065.202777777777</v>
      </c>
    </row>
    <row r="5364" spans="1:5" x14ac:dyDescent="0.35">
      <c r="A5364" t="s">
        <v>227</v>
      </c>
      <c r="B5364" t="str">
        <f>INDEX(Content!C:C, MATCH(A5364, Content!A:A, 0))</f>
        <v>animals</v>
      </c>
      <c r="C5364" t="s">
        <v>8</v>
      </c>
      <c r="D5364">
        <f>VLOOKUP(C5364, ReactionTypes!A:C, 3, FALSE)</f>
        <v>5</v>
      </c>
      <c r="E5364" s="1">
        <v>44058.619444444441</v>
      </c>
    </row>
    <row r="5365" spans="1:5" x14ac:dyDescent="0.35">
      <c r="A5365" t="s">
        <v>227</v>
      </c>
      <c r="B5365" t="str">
        <f>INDEX(Content!C:C, MATCH(A5365, Content!A:A, 0))</f>
        <v>animals</v>
      </c>
      <c r="C5365" t="s">
        <v>15</v>
      </c>
      <c r="D5365">
        <f>VLOOKUP(C5365, ReactionTypes!A:C, 3, FALSE)</f>
        <v>72</v>
      </c>
      <c r="E5365" s="1">
        <v>44090.521527777775</v>
      </c>
    </row>
    <row r="5366" spans="1:5" x14ac:dyDescent="0.35">
      <c r="A5366" t="s">
        <v>227</v>
      </c>
      <c r="B5366" t="str">
        <f>INDEX(Content!C:C, MATCH(A5366, Content!A:A, 0))</f>
        <v>animals</v>
      </c>
      <c r="C5366" t="s">
        <v>3</v>
      </c>
      <c r="D5366">
        <f>VLOOKUP(C5366, ReactionTypes!A:C, 3, FALSE)</f>
        <v>60</v>
      </c>
      <c r="E5366" s="1">
        <v>44091.290972222225</v>
      </c>
    </row>
    <row r="5367" spans="1:5" x14ac:dyDescent="0.35">
      <c r="A5367" t="s">
        <v>227</v>
      </c>
      <c r="B5367" t="str">
        <f>INDEX(Content!C:C, MATCH(A5367, Content!A:A, 0))</f>
        <v>animals</v>
      </c>
      <c r="C5367" t="s">
        <v>12</v>
      </c>
      <c r="D5367">
        <f>VLOOKUP(C5367, ReactionTypes!A:C, 3, FALSE)</f>
        <v>65</v>
      </c>
      <c r="E5367" s="1">
        <v>44193.378472222219</v>
      </c>
    </row>
    <row r="5368" spans="1:5" x14ac:dyDescent="0.35">
      <c r="A5368" t="s">
        <v>227</v>
      </c>
      <c r="B5368" t="str">
        <f>INDEX(Content!C:C, MATCH(A5368, Content!A:A, 0))</f>
        <v>animals</v>
      </c>
      <c r="C5368" t="s">
        <v>6</v>
      </c>
      <c r="D5368">
        <f>VLOOKUP(C5368, ReactionTypes!A:C, 3, FALSE)</f>
        <v>0</v>
      </c>
      <c r="E5368" s="1">
        <v>44266.773611111108</v>
      </c>
    </row>
    <row r="5369" spans="1:5" x14ac:dyDescent="0.35">
      <c r="A5369" t="s">
        <v>227</v>
      </c>
      <c r="B5369" t="str">
        <f>INDEX(Content!C:C, MATCH(A5369, Content!A:A, 0))</f>
        <v>animals</v>
      </c>
      <c r="C5369" t="s">
        <v>13</v>
      </c>
      <c r="D5369">
        <f>VLOOKUP(C5369, ReactionTypes!A:C, 3, FALSE)</f>
        <v>75</v>
      </c>
      <c r="E5369" s="1">
        <v>44155.228472222225</v>
      </c>
    </row>
    <row r="5370" spans="1:5" x14ac:dyDescent="0.35">
      <c r="A5370" t="s">
        <v>227</v>
      </c>
      <c r="B5370" t="str">
        <f>INDEX(Content!C:C, MATCH(A5370, Content!A:A, 0))</f>
        <v>animals</v>
      </c>
      <c r="C5370" t="s">
        <v>3</v>
      </c>
      <c r="D5370">
        <f>VLOOKUP(C5370, ReactionTypes!A:C, 3, FALSE)</f>
        <v>60</v>
      </c>
      <c r="E5370" s="1">
        <v>44301.074999999997</v>
      </c>
    </row>
    <row r="5371" spans="1:5" x14ac:dyDescent="0.35">
      <c r="A5371" t="s">
        <v>227</v>
      </c>
      <c r="B5371" t="str">
        <f>INDEX(Content!C:C, MATCH(A5371, Content!A:A, 0))</f>
        <v>animals</v>
      </c>
      <c r="C5371" t="s">
        <v>15</v>
      </c>
      <c r="D5371">
        <f>VLOOKUP(C5371, ReactionTypes!A:C, 3, FALSE)</f>
        <v>72</v>
      </c>
      <c r="E5371" s="1">
        <v>44326.792361111111</v>
      </c>
    </row>
    <row r="5372" spans="1:5" x14ac:dyDescent="0.35">
      <c r="A5372" t="s">
        <v>227</v>
      </c>
      <c r="B5372" t="str">
        <f>INDEX(Content!C:C, MATCH(A5372, Content!A:A, 0))</f>
        <v>animals</v>
      </c>
      <c r="C5372" t="s">
        <v>9</v>
      </c>
      <c r="D5372">
        <f>VLOOKUP(C5372, ReactionTypes!A:C, 3, FALSE)</f>
        <v>30</v>
      </c>
      <c r="E5372" s="1">
        <v>44202.870138888888</v>
      </c>
    </row>
    <row r="5373" spans="1:5" x14ac:dyDescent="0.35">
      <c r="A5373" t="s">
        <v>227</v>
      </c>
      <c r="B5373" t="str">
        <f>INDEX(Content!C:C, MATCH(A5373, Content!A:A, 0))</f>
        <v>animals</v>
      </c>
      <c r="C5373" t="s">
        <v>21</v>
      </c>
      <c r="D5373">
        <f>VLOOKUP(C5373, ReactionTypes!A:C, 3, FALSE)</f>
        <v>12</v>
      </c>
      <c r="E5373" s="1">
        <v>44101.904861111114</v>
      </c>
    </row>
    <row r="5374" spans="1:5" x14ac:dyDescent="0.35">
      <c r="A5374" t="s">
        <v>227</v>
      </c>
      <c r="B5374" t="str">
        <f>INDEX(Content!C:C, MATCH(A5374, Content!A:A, 0))</f>
        <v>animals</v>
      </c>
      <c r="C5374" t="s">
        <v>19</v>
      </c>
      <c r="D5374">
        <f>VLOOKUP(C5374, ReactionTypes!A:C, 3, FALSE)</f>
        <v>35</v>
      </c>
      <c r="E5374" s="1">
        <v>44133.677083333336</v>
      </c>
    </row>
    <row r="5375" spans="1:5" x14ac:dyDescent="0.35">
      <c r="A5375" t="s">
        <v>227</v>
      </c>
      <c r="B5375" t="str">
        <f>INDEX(Content!C:C, MATCH(A5375, Content!A:A, 0))</f>
        <v>animals</v>
      </c>
      <c r="C5375" t="s">
        <v>3</v>
      </c>
      <c r="D5375">
        <f>VLOOKUP(C5375, ReactionTypes!A:C, 3, FALSE)</f>
        <v>60</v>
      </c>
      <c r="E5375" s="1">
        <v>44234.146527777775</v>
      </c>
    </row>
    <row r="5376" spans="1:5" x14ac:dyDescent="0.35">
      <c r="A5376" t="s">
        <v>227</v>
      </c>
      <c r="B5376" t="str">
        <f>INDEX(Content!C:C, MATCH(A5376, Content!A:A, 0))</f>
        <v>animals</v>
      </c>
      <c r="C5376" t="s">
        <v>13</v>
      </c>
      <c r="D5376">
        <f>VLOOKUP(C5376, ReactionTypes!A:C, 3, FALSE)</f>
        <v>75</v>
      </c>
      <c r="E5376" s="1">
        <v>44153.767361111109</v>
      </c>
    </row>
    <row r="5377" spans="1:5" x14ac:dyDescent="0.35">
      <c r="A5377" t="s">
        <v>227</v>
      </c>
      <c r="B5377" t="str">
        <f>INDEX(Content!C:C, MATCH(A5377, Content!A:A, 0))</f>
        <v>animals</v>
      </c>
      <c r="C5377" t="s">
        <v>12</v>
      </c>
      <c r="D5377">
        <f>VLOOKUP(C5377, ReactionTypes!A:C, 3, FALSE)</f>
        <v>65</v>
      </c>
      <c r="E5377" s="1">
        <v>44217.49722222222</v>
      </c>
    </row>
    <row r="5378" spans="1:5" x14ac:dyDescent="0.35">
      <c r="A5378" t="s">
        <v>227</v>
      </c>
      <c r="B5378" t="str">
        <f>INDEX(Content!C:C, MATCH(A5378, Content!A:A, 0))</f>
        <v>animals</v>
      </c>
      <c r="C5378" t="s">
        <v>9</v>
      </c>
      <c r="D5378">
        <f>VLOOKUP(C5378, ReactionTypes!A:C, 3, FALSE)</f>
        <v>30</v>
      </c>
      <c r="E5378" s="1">
        <v>44039.5625</v>
      </c>
    </row>
    <row r="5379" spans="1:5" x14ac:dyDescent="0.35">
      <c r="A5379" t="s">
        <v>227</v>
      </c>
      <c r="B5379" t="str">
        <f>INDEX(Content!C:C, MATCH(A5379, Content!A:A, 0))</f>
        <v>animals</v>
      </c>
      <c r="C5379" t="s">
        <v>8</v>
      </c>
      <c r="D5379">
        <f>VLOOKUP(C5379, ReactionTypes!A:C, 3, FALSE)</f>
        <v>5</v>
      </c>
      <c r="E5379" s="1">
        <v>44202.692361111112</v>
      </c>
    </row>
    <row r="5380" spans="1:5" x14ac:dyDescent="0.35">
      <c r="A5380" t="s">
        <v>227</v>
      </c>
      <c r="B5380" t="str">
        <f>INDEX(Content!C:C, MATCH(A5380, Content!A:A, 0))</f>
        <v>animals</v>
      </c>
      <c r="C5380" t="s">
        <v>20</v>
      </c>
      <c r="D5380">
        <f>VLOOKUP(C5380, ReactionTypes!A:C, 3, FALSE)</f>
        <v>15</v>
      </c>
      <c r="E5380" s="1">
        <v>44118.693749999999</v>
      </c>
    </row>
    <row r="5381" spans="1:5" x14ac:dyDescent="0.35">
      <c r="A5381" t="s">
        <v>227</v>
      </c>
      <c r="B5381" t="str">
        <f>INDEX(Content!C:C, MATCH(A5381, Content!A:A, 0))</f>
        <v>animals</v>
      </c>
      <c r="C5381" t="s">
        <v>6</v>
      </c>
      <c r="D5381">
        <f>VLOOKUP(C5381, ReactionTypes!A:C, 3, FALSE)</f>
        <v>0</v>
      </c>
      <c r="E5381" s="1">
        <v>44223.220138888886</v>
      </c>
    </row>
    <row r="5382" spans="1:5" x14ac:dyDescent="0.35">
      <c r="A5382" t="s">
        <v>227</v>
      </c>
      <c r="B5382" t="str">
        <f>INDEX(Content!C:C, MATCH(A5382, Content!A:A, 0))</f>
        <v>animals</v>
      </c>
      <c r="C5382" t="s">
        <v>18</v>
      </c>
      <c r="D5382">
        <f>VLOOKUP(C5382, ReactionTypes!A:C, 3, FALSE)</f>
        <v>45</v>
      </c>
      <c r="E5382" s="1">
        <v>44213.155555555553</v>
      </c>
    </row>
    <row r="5383" spans="1:5" x14ac:dyDescent="0.35">
      <c r="A5383" t="s">
        <v>227</v>
      </c>
      <c r="B5383" t="str">
        <f>INDEX(Content!C:C, MATCH(A5383, Content!A:A, 0))</f>
        <v>animals</v>
      </c>
      <c r="C5383" t="s">
        <v>20</v>
      </c>
      <c r="D5383">
        <f>VLOOKUP(C5383, ReactionTypes!A:C, 3, FALSE)</f>
        <v>15</v>
      </c>
      <c r="E5383" s="1">
        <v>44115.647916666669</v>
      </c>
    </row>
    <row r="5384" spans="1:5" x14ac:dyDescent="0.35">
      <c r="A5384" t="s">
        <v>227</v>
      </c>
      <c r="B5384" t="str">
        <f>INDEX(Content!C:C, MATCH(A5384, Content!A:A, 0))</f>
        <v>animals</v>
      </c>
      <c r="C5384" t="s">
        <v>21</v>
      </c>
      <c r="D5384">
        <f>VLOOKUP(C5384, ReactionTypes!A:C, 3, FALSE)</f>
        <v>12</v>
      </c>
      <c r="E5384" s="1">
        <v>44143.101388888892</v>
      </c>
    </row>
    <row r="5385" spans="1:5" x14ac:dyDescent="0.35">
      <c r="A5385" t="s">
        <v>227</v>
      </c>
      <c r="B5385" t="str">
        <f>INDEX(Content!C:C, MATCH(A5385, Content!A:A, 0))</f>
        <v>animals</v>
      </c>
      <c r="C5385" t="s">
        <v>9</v>
      </c>
      <c r="D5385">
        <f>VLOOKUP(C5385, ReactionTypes!A:C, 3, FALSE)</f>
        <v>30</v>
      </c>
      <c r="E5385" s="1">
        <v>44197.743055555555</v>
      </c>
    </row>
    <row r="5386" spans="1:5" x14ac:dyDescent="0.35">
      <c r="A5386" t="s">
        <v>227</v>
      </c>
      <c r="B5386" t="str">
        <f>INDEX(Content!C:C, MATCH(A5386, Content!A:A, 0))</f>
        <v>animals</v>
      </c>
      <c r="C5386" t="s">
        <v>12</v>
      </c>
      <c r="D5386">
        <f>VLOOKUP(C5386, ReactionTypes!A:C, 3, FALSE)</f>
        <v>65</v>
      </c>
      <c r="E5386" s="1">
        <v>44215.115972222222</v>
      </c>
    </row>
    <row r="5387" spans="1:5" x14ac:dyDescent="0.35">
      <c r="A5387" t="s">
        <v>227</v>
      </c>
      <c r="B5387" t="str">
        <f>INDEX(Content!C:C, MATCH(A5387, Content!A:A, 0))</f>
        <v>animals</v>
      </c>
      <c r="C5387" t="s">
        <v>19</v>
      </c>
      <c r="D5387">
        <f>VLOOKUP(C5387, ReactionTypes!A:C, 3, FALSE)</f>
        <v>35</v>
      </c>
      <c r="E5387" s="1">
        <v>44208.775694444441</v>
      </c>
    </row>
    <row r="5388" spans="1:5" x14ac:dyDescent="0.35">
      <c r="A5388" t="s">
        <v>227</v>
      </c>
      <c r="B5388" t="str">
        <f>INDEX(Content!C:C, MATCH(A5388, Content!A:A, 0))</f>
        <v>animals</v>
      </c>
      <c r="C5388" t="s">
        <v>10</v>
      </c>
      <c r="D5388">
        <f>VLOOKUP(C5388, ReactionTypes!A:C, 3, FALSE)</f>
        <v>20</v>
      </c>
      <c r="E5388" s="1">
        <v>44109.377083333333</v>
      </c>
    </row>
    <row r="5389" spans="1:5" x14ac:dyDescent="0.35">
      <c r="A5389" t="s">
        <v>227</v>
      </c>
      <c r="B5389" t="str">
        <f>INDEX(Content!C:C, MATCH(A5389, Content!A:A, 0))</f>
        <v>animals</v>
      </c>
      <c r="C5389" t="s">
        <v>5</v>
      </c>
      <c r="D5389">
        <f>VLOOKUP(C5389, ReactionTypes!A:C, 3, FALSE)</f>
        <v>70</v>
      </c>
      <c r="E5389" s="1">
        <v>44347.829861111109</v>
      </c>
    </row>
    <row r="5390" spans="1:5" x14ac:dyDescent="0.35">
      <c r="A5390" t="s">
        <v>227</v>
      </c>
      <c r="B5390" t="str">
        <f>INDEX(Content!C:C, MATCH(A5390, Content!A:A, 0))</f>
        <v>animals</v>
      </c>
      <c r="C5390" t="s">
        <v>16</v>
      </c>
      <c r="D5390">
        <f>VLOOKUP(C5390, ReactionTypes!A:C, 3, FALSE)</f>
        <v>50</v>
      </c>
      <c r="E5390" s="1">
        <v>44022.695833333331</v>
      </c>
    </row>
    <row r="5391" spans="1:5" x14ac:dyDescent="0.35">
      <c r="A5391" t="s">
        <v>227</v>
      </c>
      <c r="B5391" t="str">
        <f>INDEX(Content!C:C, MATCH(A5391, Content!A:A, 0))</f>
        <v>animals</v>
      </c>
      <c r="C5391" t="s">
        <v>21</v>
      </c>
      <c r="D5391">
        <f>VLOOKUP(C5391, ReactionTypes!A:C, 3, FALSE)</f>
        <v>12</v>
      </c>
      <c r="E5391" s="1">
        <v>44038.460416666669</v>
      </c>
    </row>
    <row r="5392" spans="1:5" x14ac:dyDescent="0.35">
      <c r="A5392" t="s">
        <v>227</v>
      </c>
      <c r="B5392" t="str">
        <f>INDEX(Content!C:C, MATCH(A5392, Content!A:A, 0))</f>
        <v>animals</v>
      </c>
      <c r="C5392" t="s">
        <v>9</v>
      </c>
      <c r="D5392">
        <f>VLOOKUP(C5392, ReactionTypes!A:C, 3, FALSE)</f>
        <v>30</v>
      </c>
      <c r="E5392" s="1">
        <v>44149.354166666664</v>
      </c>
    </row>
    <row r="5393" spans="1:5" x14ac:dyDescent="0.35">
      <c r="A5393" t="s">
        <v>228</v>
      </c>
      <c r="B5393" t="str">
        <f>INDEX(Content!C:C, MATCH(A5393, Content!A:A, 0))</f>
        <v>fitness</v>
      </c>
      <c r="C5393" t="s">
        <v>20</v>
      </c>
      <c r="D5393">
        <f>VLOOKUP(C5393, ReactionTypes!A:C, 3, FALSE)</f>
        <v>15</v>
      </c>
      <c r="E5393" s="1">
        <v>44238.022916666669</v>
      </c>
    </row>
    <row r="5394" spans="1:5" x14ac:dyDescent="0.35">
      <c r="A5394" t="s">
        <v>228</v>
      </c>
      <c r="B5394" t="str">
        <f>INDEX(Content!C:C, MATCH(A5394, Content!A:A, 0))</f>
        <v>fitness</v>
      </c>
      <c r="C5394" t="s">
        <v>16</v>
      </c>
      <c r="D5394">
        <f>VLOOKUP(C5394, ReactionTypes!A:C, 3, FALSE)</f>
        <v>50</v>
      </c>
      <c r="E5394" s="1">
        <v>44091.168055555558</v>
      </c>
    </row>
    <row r="5395" spans="1:5" x14ac:dyDescent="0.35">
      <c r="A5395" t="s">
        <v>228</v>
      </c>
      <c r="B5395" t="str">
        <f>INDEX(Content!C:C, MATCH(A5395, Content!A:A, 0))</f>
        <v>fitness</v>
      </c>
      <c r="C5395" t="s">
        <v>20</v>
      </c>
      <c r="D5395">
        <f>VLOOKUP(C5395, ReactionTypes!A:C, 3, FALSE)</f>
        <v>15</v>
      </c>
      <c r="E5395" s="1">
        <v>44356.939583333333</v>
      </c>
    </row>
    <row r="5396" spans="1:5" x14ac:dyDescent="0.35">
      <c r="A5396" t="s">
        <v>228</v>
      </c>
      <c r="B5396" t="str">
        <f>INDEX(Content!C:C, MATCH(A5396, Content!A:A, 0))</f>
        <v>fitness</v>
      </c>
      <c r="C5396" t="s">
        <v>16</v>
      </c>
      <c r="D5396">
        <f>VLOOKUP(C5396, ReactionTypes!A:C, 3, FALSE)</f>
        <v>50</v>
      </c>
      <c r="E5396" s="1">
        <v>44102.380555555559</v>
      </c>
    </row>
    <row r="5397" spans="1:5" x14ac:dyDescent="0.35">
      <c r="A5397" t="s">
        <v>228</v>
      </c>
      <c r="B5397" t="str">
        <f>INDEX(Content!C:C, MATCH(A5397, Content!A:A, 0))</f>
        <v>fitness</v>
      </c>
      <c r="C5397" t="s">
        <v>17</v>
      </c>
      <c r="D5397">
        <f>VLOOKUP(C5397, ReactionTypes!A:C, 3, FALSE)</f>
        <v>10</v>
      </c>
      <c r="E5397" s="1">
        <v>44292.742361111108</v>
      </c>
    </row>
    <row r="5398" spans="1:5" x14ac:dyDescent="0.35">
      <c r="A5398" t="s">
        <v>228</v>
      </c>
      <c r="B5398" t="str">
        <f>INDEX(Content!C:C, MATCH(A5398, Content!A:A, 0))</f>
        <v>fitness</v>
      </c>
      <c r="C5398" t="s">
        <v>5</v>
      </c>
      <c r="D5398">
        <f>VLOOKUP(C5398, ReactionTypes!A:C, 3, FALSE)</f>
        <v>70</v>
      </c>
      <c r="E5398" s="1">
        <v>44252.413888888892</v>
      </c>
    </row>
    <row r="5399" spans="1:5" x14ac:dyDescent="0.35">
      <c r="A5399" t="s">
        <v>228</v>
      </c>
      <c r="B5399" t="str">
        <f>INDEX(Content!C:C, MATCH(A5399, Content!A:A, 0))</f>
        <v>fitness</v>
      </c>
      <c r="C5399" t="s">
        <v>6</v>
      </c>
      <c r="D5399">
        <f>VLOOKUP(C5399, ReactionTypes!A:C, 3, FALSE)</f>
        <v>0</v>
      </c>
      <c r="E5399" s="1">
        <v>44316.946527777778</v>
      </c>
    </row>
    <row r="5400" spans="1:5" x14ac:dyDescent="0.35">
      <c r="A5400" t="s">
        <v>228</v>
      </c>
      <c r="B5400" t="str">
        <f>INDEX(Content!C:C, MATCH(A5400, Content!A:A, 0))</f>
        <v>fitness</v>
      </c>
      <c r="C5400" t="s">
        <v>3</v>
      </c>
      <c r="D5400">
        <f>VLOOKUP(C5400, ReactionTypes!A:C, 3, FALSE)</f>
        <v>60</v>
      </c>
      <c r="E5400" s="1">
        <v>44251.844444444447</v>
      </c>
    </row>
    <row r="5401" spans="1:5" x14ac:dyDescent="0.35">
      <c r="A5401" t="s">
        <v>228</v>
      </c>
      <c r="B5401" t="str">
        <f>INDEX(Content!C:C, MATCH(A5401, Content!A:A, 0))</f>
        <v>fitness</v>
      </c>
      <c r="C5401" t="s">
        <v>21</v>
      </c>
      <c r="D5401">
        <f>VLOOKUP(C5401, ReactionTypes!A:C, 3, FALSE)</f>
        <v>12</v>
      </c>
      <c r="E5401" s="1">
        <v>44161.479166666664</v>
      </c>
    </row>
    <row r="5402" spans="1:5" x14ac:dyDescent="0.35">
      <c r="A5402" t="s">
        <v>228</v>
      </c>
      <c r="B5402" t="str">
        <f>INDEX(Content!C:C, MATCH(A5402, Content!A:A, 0))</f>
        <v>fitness</v>
      </c>
      <c r="C5402" t="s">
        <v>8</v>
      </c>
      <c r="D5402">
        <f>VLOOKUP(C5402, ReactionTypes!A:C, 3, FALSE)</f>
        <v>5</v>
      </c>
      <c r="E5402" s="1">
        <v>44336.361111111109</v>
      </c>
    </row>
    <row r="5403" spans="1:5" x14ac:dyDescent="0.35">
      <c r="A5403" t="s">
        <v>228</v>
      </c>
      <c r="B5403" t="str">
        <f>INDEX(Content!C:C, MATCH(A5403, Content!A:A, 0))</f>
        <v>fitness</v>
      </c>
      <c r="C5403" t="s">
        <v>5</v>
      </c>
      <c r="D5403">
        <f>VLOOKUP(C5403, ReactionTypes!A:C, 3, FALSE)</f>
        <v>70</v>
      </c>
      <c r="E5403" s="1">
        <v>44042.036111111112</v>
      </c>
    </row>
    <row r="5404" spans="1:5" x14ac:dyDescent="0.35">
      <c r="A5404" t="s">
        <v>228</v>
      </c>
      <c r="B5404" t="str">
        <f>INDEX(Content!C:C, MATCH(A5404, Content!A:A, 0))</f>
        <v>fitness</v>
      </c>
      <c r="C5404" t="s">
        <v>13</v>
      </c>
      <c r="D5404">
        <f>VLOOKUP(C5404, ReactionTypes!A:C, 3, FALSE)</f>
        <v>75</v>
      </c>
      <c r="E5404" s="1">
        <v>44116.558333333334</v>
      </c>
    </row>
    <row r="5405" spans="1:5" x14ac:dyDescent="0.35">
      <c r="A5405" t="s">
        <v>228</v>
      </c>
      <c r="B5405" t="str">
        <f>INDEX(Content!C:C, MATCH(A5405, Content!A:A, 0))</f>
        <v>fitness</v>
      </c>
      <c r="C5405" t="s">
        <v>10</v>
      </c>
      <c r="D5405">
        <f>VLOOKUP(C5405, ReactionTypes!A:C, 3, FALSE)</f>
        <v>20</v>
      </c>
      <c r="E5405" s="1">
        <v>44079.404861111114</v>
      </c>
    </row>
    <row r="5406" spans="1:5" x14ac:dyDescent="0.35">
      <c r="A5406" t="s">
        <v>228</v>
      </c>
      <c r="B5406" t="str">
        <f>INDEX(Content!C:C, MATCH(A5406, Content!A:A, 0))</f>
        <v>fitness</v>
      </c>
      <c r="C5406" t="s">
        <v>14</v>
      </c>
      <c r="D5406">
        <f>VLOOKUP(C5406, ReactionTypes!A:C, 3, FALSE)</f>
        <v>70</v>
      </c>
      <c r="E5406" s="1">
        <v>44080.714583333334</v>
      </c>
    </row>
    <row r="5407" spans="1:5" x14ac:dyDescent="0.35">
      <c r="A5407" t="s">
        <v>228</v>
      </c>
      <c r="B5407" t="str">
        <f>INDEX(Content!C:C, MATCH(A5407, Content!A:A, 0))</f>
        <v>fitness</v>
      </c>
      <c r="C5407" t="s">
        <v>8</v>
      </c>
      <c r="D5407">
        <f>VLOOKUP(C5407, ReactionTypes!A:C, 3, FALSE)</f>
        <v>5</v>
      </c>
      <c r="E5407" s="1">
        <v>44347.200694444444</v>
      </c>
    </row>
    <row r="5408" spans="1:5" x14ac:dyDescent="0.35">
      <c r="A5408" t="s">
        <v>228</v>
      </c>
      <c r="B5408" t="str">
        <f>INDEX(Content!C:C, MATCH(A5408, Content!A:A, 0))</f>
        <v>fitness</v>
      </c>
      <c r="C5408" t="s">
        <v>6</v>
      </c>
      <c r="D5408">
        <f>VLOOKUP(C5408, ReactionTypes!A:C, 3, FALSE)</f>
        <v>0</v>
      </c>
      <c r="E5408" s="1">
        <v>44321.926388888889</v>
      </c>
    </row>
    <row r="5409" spans="1:5" x14ac:dyDescent="0.35">
      <c r="A5409" t="s">
        <v>228</v>
      </c>
      <c r="B5409" t="str">
        <f>INDEX(Content!C:C, MATCH(A5409, Content!A:A, 0))</f>
        <v>fitness</v>
      </c>
      <c r="C5409" t="s">
        <v>8</v>
      </c>
      <c r="D5409">
        <f>VLOOKUP(C5409, ReactionTypes!A:C, 3, FALSE)</f>
        <v>5</v>
      </c>
      <c r="E5409" s="1">
        <v>44186.225694444445</v>
      </c>
    </row>
    <row r="5410" spans="1:5" x14ac:dyDescent="0.35">
      <c r="A5410" t="s">
        <v>228</v>
      </c>
      <c r="B5410" t="str">
        <f>INDEX(Content!C:C, MATCH(A5410, Content!A:A, 0))</f>
        <v>fitness</v>
      </c>
      <c r="C5410" t="s">
        <v>3</v>
      </c>
      <c r="D5410">
        <f>VLOOKUP(C5410, ReactionTypes!A:C, 3, FALSE)</f>
        <v>60</v>
      </c>
      <c r="E5410" s="1">
        <v>44231.77847222222</v>
      </c>
    </row>
    <row r="5411" spans="1:5" x14ac:dyDescent="0.35">
      <c r="A5411" t="s">
        <v>228</v>
      </c>
      <c r="B5411" t="str">
        <f>INDEX(Content!C:C, MATCH(A5411, Content!A:A, 0))</f>
        <v>fitness</v>
      </c>
      <c r="C5411" t="s">
        <v>8</v>
      </c>
      <c r="D5411">
        <f>VLOOKUP(C5411, ReactionTypes!A:C, 3, FALSE)</f>
        <v>5</v>
      </c>
      <c r="E5411" s="1">
        <v>44122.336805555555</v>
      </c>
    </row>
    <row r="5412" spans="1:5" x14ac:dyDescent="0.35">
      <c r="A5412" t="s">
        <v>228</v>
      </c>
      <c r="B5412" t="str">
        <f>INDEX(Content!C:C, MATCH(A5412, Content!A:A, 0))</f>
        <v>fitness</v>
      </c>
      <c r="C5412" t="s">
        <v>18</v>
      </c>
      <c r="D5412">
        <f>VLOOKUP(C5412, ReactionTypes!A:C, 3, FALSE)</f>
        <v>45</v>
      </c>
      <c r="E5412" s="1">
        <v>44333.55</v>
      </c>
    </row>
    <row r="5413" spans="1:5" x14ac:dyDescent="0.35">
      <c r="A5413" t="s">
        <v>228</v>
      </c>
      <c r="B5413" t="str">
        <f>INDEX(Content!C:C, MATCH(A5413, Content!A:A, 0))</f>
        <v>fitness</v>
      </c>
      <c r="C5413" t="s">
        <v>5</v>
      </c>
      <c r="D5413">
        <f>VLOOKUP(C5413, ReactionTypes!A:C, 3, FALSE)</f>
        <v>70</v>
      </c>
      <c r="E5413" s="1">
        <v>44248.907638888886</v>
      </c>
    </row>
    <row r="5414" spans="1:5" x14ac:dyDescent="0.35">
      <c r="A5414" t="s">
        <v>228</v>
      </c>
      <c r="B5414" t="str">
        <f>INDEX(Content!C:C, MATCH(A5414, Content!A:A, 0))</f>
        <v>fitness</v>
      </c>
      <c r="C5414" t="s">
        <v>14</v>
      </c>
      <c r="D5414">
        <f>VLOOKUP(C5414, ReactionTypes!A:C, 3, FALSE)</f>
        <v>70</v>
      </c>
      <c r="E5414" s="1">
        <v>44174.398611111108</v>
      </c>
    </row>
    <row r="5415" spans="1:5" x14ac:dyDescent="0.35">
      <c r="A5415" t="s">
        <v>229</v>
      </c>
      <c r="B5415" t="str">
        <f>INDEX(Content!C:C, MATCH(A5415, Content!A:A, 0))</f>
        <v>education</v>
      </c>
      <c r="C5415" t="s">
        <v>14</v>
      </c>
      <c r="D5415">
        <f>VLOOKUP(C5415, ReactionTypes!A:C, 3, FALSE)</f>
        <v>70</v>
      </c>
      <c r="E5415" s="1">
        <v>44270.907638888886</v>
      </c>
    </row>
    <row r="5416" spans="1:5" x14ac:dyDescent="0.35">
      <c r="A5416" t="s">
        <v>229</v>
      </c>
      <c r="B5416" t="str">
        <f>INDEX(Content!C:C, MATCH(A5416, Content!A:A, 0))</f>
        <v>education</v>
      </c>
      <c r="C5416" t="s">
        <v>3</v>
      </c>
      <c r="D5416">
        <f>VLOOKUP(C5416, ReactionTypes!A:C, 3, FALSE)</f>
        <v>60</v>
      </c>
      <c r="E5416" s="1">
        <v>44021.228472222225</v>
      </c>
    </row>
    <row r="5417" spans="1:5" x14ac:dyDescent="0.35">
      <c r="A5417" t="s">
        <v>229</v>
      </c>
      <c r="B5417" t="str">
        <f>INDEX(Content!C:C, MATCH(A5417, Content!A:A, 0))</f>
        <v>education</v>
      </c>
      <c r="C5417" t="s">
        <v>9</v>
      </c>
      <c r="D5417">
        <f>VLOOKUP(C5417, ReactionTypes!A:C, 3, FALSE)</f>
        <v>30</v>
      </c>
      <c r="E5417" s="1">
        <v>44109.625694444447</v>
      </c>
    </row>
    <row r="5418" spans="1:5" x14ac:dyDescent="0.35">
      <c r="A5418" t="s">
        <v>229</v>
      </c>
      <c r="B5418" t="str">
        <f>INDEX(Content!C:C, MATCH(A5418, Content!A:A, 0))</f>
        <v>education</v>
      </c>
      <c r="C5418" t="s">
        <v>16</v>
      </c>
      <c r="D5418">
        <f>VLOOKUP(C5418, ReactionTypes!A:C, 3, FALSE)</f>
        <v>50</v>
      </c>
      <c r="E5418" s="1">
        <v>44251.052083333336</v>
      </c>
    </row>
    <row r="5419" spans="1:5" x14ac:dyDescent="0.35">
      <c r="A5419" t="s">
        <v>229</v>
      </c>
      <c r="B5419" t="str">
        <f>INDEX(Content!C:C, MATCH(A5419, Content!A:A, 0))</f>
        <v>education</v>
      </c>
      <c r="C5419" t="s">
        <v>21</v>
      </c>
      <c r="D5419">
        <f>VLOOKUP(C5419, ReactionTypes!A:C, 3, FALSE)</f>
        <v>12</v>
      </c>
      <c r="E5419" s="1">
        <v>44228.136111111111</v>
      </c>
    </row>
    <row r="5420" spans="1:5" x14ac:dyDescent="0.35">
      <c r="A5420" t="s">
        <v>229</v>
      </c>
      <c r="B5420" t="str">
        <f>INDEX(Content!C:C, MATCH(A5420, Content!A:A, 0))</f>
        <v>education</v>
      </c>
      <c r="C5420" t="s">
        <v>13</v>
      </c>
      <c r="D5420">
        <f>VLOOKUP(C5420, ReactionTypes!A:C, 3, FALSE)</f>
        <v>75</v>
      </c>
      <c r="E5420" s="1">
        <v>44219.231944444444</v>
      </c>
    </row>
    <row r="5421" spans="1:5" x14ac:dyDescent="0.35">
      <c r="A5421" t="s">
        <v>229</v>
      </c>
      <c r="B5421" t="str">
        <f>INDEX(Content!C:C, MATCH(A5421, Content!A:A, 0))</f>
        <v>education</v>
      </c>
      <c r="C5421" t="s">
        <v>14</v>
      </c>
      <c r="D5421">
        <f>VLOOKUP(C5421, ReactionTypes!A:C, 3, FALSE)</f>
        <v>70</v>
      </c>
      <c r="E5421" s="1">
        <v>44240.631944444445</v>
      </c>
    </row>
    <row r="5422" spans="1:5" x14ac:dyDescent="0.35">
      <c r="A5422" t="s">
        <v>229</v>
      </c>
      <c r="B5422" t="str">
        <f>INDEX(Content!C:C, MATCH(A5422, Content!A:A, 0))</f>
        <v>education</v>
      </c>
      <c r="C5422" t="s">
        <v>9</v>
      </c>
      <c r="D5422">
        <f>VLOOKUP(C5422, ReactionTypes!A:C, 3, FALSE)</f>
        <v>30</v>
      </c>
      <c r="E5422" s="1">
        <v>44155.708333333336</v>
      </c>
    </row>
    <row r="5423" spans="1:5" x14ac:dyDescent="0.35">
      <c r="A5423" t="s">
        <v>229</v>
      </c>
      <c r="B5423" t="str">
        <f>INDEX(Content!C:C, MATCH(A5423, Content!A:A, 0))</f>
        <v>education</v>
      </c>
      <c r="C5423" t="s">
        <v>10</v>
      </c>
      <c r="D5423">
        <f>VLOOKUP(C5423, ReactionTypes!A:C, 3, FALSE)</f>
        <v>20</v>
      </c>
      <c r="E5423" s="1">
        <v>44340.847222222219</v>
      </c>
    </row>
    <row r="5424" spans="1:5" x14ac:dyDescent="0.35">
      <c r="A5424" t="s">
        <v>229</v>
      </c>
      <c r="B5424" t="str">
        <f>INDEX(Content!C:C, MATCH(A5424, Content!A:A, 0))</f>
        <v>education</v>
      </c>
      <c r="C5424" t="s">
        <v>21</v>
      </c>
      <c r="D5424">
        <f>VLOOKUP(C5424, ReactionTypes!A:C, 3, FALSE)</f>
        <v>12</v>
      </c>
      <c r="E5424" s="1">
        <v>44238.95416666667</v>
      </c>
    </row>
    <row r="5425" spans="1:5" x14ac:dyDescent="0.35">
      <c r="A5425" t="s">
        <v>229</v>
      </c>
      <c r="B5425" t="str">
        <f>INDEX(Content!C:C, MATCH(A5425, Content!A:A, 0))</f>
        <v>education</v>
      </c>
      <c r="C5425" t="s">
        <v>13</v>
      </c>
      <c r="D5425">
        <f>VLOOKUP(C5425, ReactionTypes!A:C, 3, FALSE)</f>
        <v>75</v>
      </c>
      <c r="E5425" s="1">
        <v>44346.965277777781</v>
      </c>
    </row>
    <row r="5426" spans="1:5" x14ac:dyDescent="0.35">
      <c r="A5426" t="s">
        <v>229</v>
      </c>
      <c r="B5426" t="str">
        <f>INDEX(Content!C:C, MATCH(A5426, Content!A:A, 0))</f>
        <v>education</v>
      </c>
      <c r="C5426" t="s">
        <v>17</v>
      </c>
      <c r="D5426">
        <f>VLOOKUP(C5426, ReactionTypes!A:C, 3, FALSE)</f>
        <v>10</v>
      </c>
      <c r="E5426" s="1">
        <v>44040.68472222222</v>
      </c>
    </row>
    <row r="5427" spans="1:5" x14ac:dyDescent="0.35">
      <c r="A5427" t="s">
        <v>229</v>
      </c>
      <c r="B5427" t="str">
        <f>INDEX(Content!C:C, MATCH(A5427, Content!A:A, 0))</f>
        <v>education</v>
      </c>
      <c r="C5427" t="s">
        <v>3</v>
      </c>
      <c r="D5427">
        <f>VLOOKUP(C5427, ReactionTypes!A:C, 3, FALSE)</f>
        <v>60</v>
      </c>
      <c r="E5427" s="1">
        <v>44153.333333333336</v>
      </c>
    </row>
    <row r="5428" spans="1:5" x14ac:dyDescent="0.35">
      <c r="A5428" t="s">
        <v>229</v>
      </c>
      <c r="B5428" t="str">
        <f>INDEX(Content!C:C, MATCH(A5428, Content!A:A, 0))</f>
        <v>education</v>
      </c>
      <c r="C5428" t="s">
        <v>18</v>
      </c>
      <c r="D5428">
        <f>VLOOKUP(C5428, ReactionTypes!A:C, 3, FALSE)</f>
        <v>45</v>
      </c>
      <c r="E5428" s="1">
        <v>44329.738194444442</v>
      </c>
    </row>
    <row r="5429" spans="1:5" x14ac:dyDescent="0.35">
      <c r="A5429" t="s">
        <v>229</v>
      </c>
      <c r="B5429" t="str">
        <f>INDEX(Content!C:C, MATCH(A5429, Content!A:A, 0))</f>
        <v>education</v>
      </c>
      <c r="C5429" t="s">
        <v>15</v>
      </c>
      <c r="D5429">
        <f>VLOOKUP(C5429, ReactionTypes!A:C, 3, FALSE)</f>
        <v>72</v>
      </c>
      <c r="E5429" s="1">
        <v>44072.789583333331</v>
      </c>
    </row>
    <row r="5430" spans="1:5" x14ac:dyDescent="0.35">
      <c r="A5430" t="s">
        <v>229</v>
      </c>
      <c r="B5430" t="str">
        <f>INDEX(Content!C:C, MATCH(A5430, Content!A:A, 0))</f>
        <v>education</v>
      </c>
      <c r="C5430" t="s">
        <v>15</v>
      </c>
      <c r="D5430">
        <f>VLOOKUP(C5430, ReactionTypes!A:C, 3, FALSE)</f>
        <v>72</v>
      </c>
      <c r="E5430" s="1">
        <v>44182.990277777775</v>
      </c>
    </row>
    <row r="5431" spans="1:5" x14ac:dyDescent="0.35">
      <c r="A5431" t="s">
        <v>229</v>
      </c>
      <c r="B5431" t="str">
        <f>INDEX(Content!C:C, MATCH(A5431, Content!A:A, 0))</f>
        <v>education</v>
      </c>
      <c r="C5431" t="s">
        <v>19</v>
      </c>
      <c r="D5431">
        <f>VLOOKUP(C5431, ReactionTypes!A:C, 3, FALSE)</f>
        <v>35</v>
      </c>
      <c r="E5431" s="1">
        <v>44060.195833333331</v>
      </c>
    </row>
    <row r="5432" spans="1:5" x14ac:dyDescent="0.35">
      <c r="A5432" t="s">
        <v>229</v>
      </c>
      <c r="B5432" t="str">
        <f>INDEX(Content!C:C, MATCH(A5432, Content!A:A, 0))</f>
        <v>education</v>
      </c>
      <c r="C5432" t="s">
        <v>9</v>
      </c>
      <c r="D5432">
        <f>VLOOKUP(C5432, ReactionTypes!A:C, 3, FALSE)</f>
        <v>30</v>
      </c>
      <c r="E5432" s="1">
        <v>44178.347916666666</v>
      </c>
    </row>
    <row r="5433" spans="1:5" x14ac:dyDescent="0.35">
      <c r="A5433" t="s">
        <v>229</v>
      </c>
      <c r="B5433" t="str">
        <f>INDEX(Content!C:C, MATCH(A5433, Content!A:A, 0))</f>
        <v>education</v>
      </c>
      <c r="C5433" t="s">
        <v>20</v>
      </c>
      <c r="D5433">
        <f>VLOOKUP(C5433, ReactionTypes!A:C, 3, FALSE)</f>
        <v>15</v>
      </c>
      <c r="E5433" s="1">
        <v>44007.227083333331</v>
      </c>
    </row>
    <row r="5434" spans="1:5" x14ac:dyDescent="0.35">
      <c r="A5434" t="s">
        <v>229</v>
      </c>
      <c r="B5434" t="str">
        <f>INDEX(Content!C:C, MATCH(A5434, Content!A:A, 0))</f>
        <v>education</v>
      </c>
      <c r="C5434" t="s">
        <v>8</v>
      </c>
      <c r="D5434">
        <f>VLOOKUP(C5434, ReactionTypes!A:C, 3, FALSE)</f>
        <v>5</v>
      </c>
      <c r="E5434" s="1">
        <v>44215.833333333336</v>
      </c>
    </row>
    <row r="5435" spans="1:5" x14ac:dyDescent="0.35">
      <c r="A5435" t="s">
        <v>229</v>
      </c>
      <c r="B5435" t="str">
        <f>INDEX(Content!C:C, MATCH(A5435, Content!A:A, 0))</f>
        <v>education</v>
      </c>
      <c r="C5435" t="s">
        <v>16</v>
      </c>
      <c r="D5435">
        <f>VLOOKUP(C5435, ReactionTypes!A:C, 3, FALSE)</f>
        <v>50</v>
      </c>
      <c r="E5435" s="1">
        <v>44202.429861111108</v>
      </c>
    </row>
    <row r="5436" spans="1:5" x14ac:dyDescent="0.35">
      <c r="A5436" t="s">
        <v>229</v>
      </c>
      <c r="B5436" t="str">
        <f>INDEX(Content!C:C, MATCH(A5436, Content!A:A, 0))</f>
        <v>education</v>
      </c>
      <c r="C5436" t="s">
        <v>20</v>
      </c>
      <c r="D5436">
        <f>VLOOKUP(C5436, ReactionTypes!A:C, 3, FALSE)</f>
        <v>15</v>
      </c>
      <c r="E5436" s="1">
        <v>44279.474999999999</v>
      </c>
    </row>
    <row r="5437" spans="1:5" x14ac:dyDescent="0.35">
      <c r="A5437" t="s">
        <v>229</v>
      </c>
      <c r="B5437" t="str">
        <f>INDEX(Content!C:C, MATCH(A5437, Content!A:A, 0))</f>
        <v>education</v>
      </c>
      <c r="C5437" t="s">
        <v>14</v>
      </c>
      <c r="D5437">
        <f>VLOOKUP(C5437, ReactionTypes!A:C, 3, FALSE)</f>
        <v>70</v>
      </c>
      <c r="E5437" s="1">
        <v>44155.745833333334</v>
      </c>
    </row>
    <row r="5438" spans="1:5" x14ac:dyDescent="0.35">
      <c r="A5438" t="s">
        <v>229</v>
      </c>
      <c r="B5438" t="str">
        <f>INDEX(Content!C:C, MATCH(A5438, Content!A:A, 0))</f>
        <v>education</v>
      </c>
      <c r="C5438" t="s">
        <v>12</v>
      </c>
      <c r="D5438">
        <f>VLOOKUP(C5438, ReactionTypes!A:C, 3, FALSE)</f>
        <v>65</v>
      </c>
      <c r="E5438" s="1">
        <v>44341.460416666669</v>
      </c>
    </row>
    <row r="5439" spans="1:5" x14ac:dyDescent="0.35">
      <c r="A5439" t="s">
        <v>229</v>
      </c>
      <c r="B5439" t="str">
        <f>INDEX(Content!C:C, MATCH(A5439, Content!A:A, 0))</f>
        <v>education</v>
      </c>
      <c r="C5439" t="s">
        <v>8</v>
      </c>
      <c r="D5439">
        <f>VLOOKUP(C5439, ReactionTypes!A:C, 3, FALSE)</f>
        <v>5</v>
      </c>
      <c r="E5439" s="1">
        <v>44249.306944444441</v>
      </c>
    </row>
    <row r="5440" spans="1:5" x14ac:dyDescent="0.35">
      <c r="A5440" t="s">
        <v>229</v>
      </c>
      <c r="B5440" t="str">
        <f>INDEX(Content!C:C, MATCH(A5440, Content!A:A, 0))</f>
        <v>education</v>
      </c>
      <c r="C5440" t="s">
        <v>20</v>
      </c>
      <c r="D5440">
        <f>VLOOKUP(C5440, ReactionTypes!A:C, 3, FALSE)</f>
        <v>15</v>
      </c>
      <c r="E5440" s="1">
        <v>44141.64166666667</v>
      </c>
    </row>
    <row r="5441" spans="1:5" x14ac:dyDescent="0.35">
      <c r="A5441" t="s">
        <v>229</v>
      </c>
      <c r="B5441" t="str">
        <f>INDEX(Content!C:C, MATCH(A5441, Content!A:A, 0))</f>
        <v>education</v>
      </c>
      <c r="C5441" t="s">
        <v>13</v>
      </c>
      <c r="D5441">
        <f>VLOOKUP(C5441, ReactionTypes!A:C, 3, FALSE)</f>
        <v>75</v>
      </c>
      <c r="E5441" s="1">
        <v>44163.968055555553</v>
      </c>
    </row>
    <row r="5442" spans="1:5" x14ac:dyDescent="0.35">
      <c r="A5442" t="s">
        <v>229</v>
      </c>
      <c r="B5442" t="str">
        <f>INDEX(Content!C:C, MATCH(A5442, Content!A:A, 0))</f>
        <v>education</v>
      </c>
      <c r="C5442" t="s">
        <v>18</v>
      </c>
      <c r="D5442">
        <f>VLOOKUP(C5442, ReactionTypes!A:C, 3, FALSE)</f>
        <v>45</v>
      </c>
      <c r="E5442" s="1">
        <v>44177.74722222222</v>
      </c>
    </row>
    <row r="5443" spans="1:5" x14ac:dyDescent="0.35">
      <c r="A5443" t="s">
        <v>230</v>
      </c>
      <c r="B5443" t="str">
        <f>INDEX(Content!C:C, MATCH(A5443, Content!A:A, 0))</f>
        <v>public speaking</v>
      </c>
      <c r="C5443" t="s">
        <v>6</v>
      </c>
      <c r="D5443">
        <f>VLOOKUP(C5443, ReactionTypes!A:C, 3, FALSE)</f>
        <v>0</v>
      </c>
      <c r="E5443" s="1">
        <v>44011.943749999999</v>
      </c>
    </row>
    <row r="5444" spans="1:5" x14ac:dyDescent="0.35">
      <c r="A5444" t="s">
        <v>230</v>
      </c>
      <c r="B5444" t="str">
        <f>INDEX(Content!C:C, MATCH(A5444, Content!A:A, 0))</f>
        <v>public speaking</v>
      </c>
      <c r="C5444" t="s">
        <v>21</v>
      </c>
      <c r="D5444">
        <f>VLOOKUP(C5444, ReactionTypes!A:C, 3, FALSE)</f>
        <v>12</v>
      </c>
      <c r="E5444" s="1">
        <v>44297.286805555559</v>
      </c>
    </row>
    <row r="5445" spans="1:5" x14ac:dyDescent="0.35">
      <c r="A5445" t="s">
        <v>230</v>
      </c>
      <c r="B5445" t="str">
        <f>INDEX(Content!C:C, MATCH(A5445, Content!A:A, 0))</f>
        <v>public speaking</v>
      </c>
      <c r="C5445" t="s">
        <v>15</v>
      </c>
      <c r="D5445">
        <f>VLOOKUP(C5445, ReactionTypes!A:C, 3, FALSE)</f>
        <v>72</v>
      </c>
      <c r="E5445" s="1">
        <v>44081.997916666667</v>
      </c>
    </row>
    <row r="5446" spans="1:5" x14ac:dyDescent="0.35">
      <c r="A5446" t="s">
        <v>230</v>
      </c>
      <c r="B5446" t="str">
        <f>INDEX(Content!C:C, MATCH(A5446, Content!A:A, 0))</f>
        <v>public speaking</v>
      </c>
      <c r="C5446" t="s">
        <v>14</v>
      </c>
      <c r="D5446">
        <f>VLOOKUP(C5446, ReactionTypes!A:C, 3, FALSE)</f>
        <v>70</v>
      </c>
      <c r="E5446" s="1">
        <v>44007.137499999997</v>
      </c>
    </row>
    <row r="5447" spans="1:5" x14ac:dyDescent="0.35">
      <c r="A5447" t="s">
        <v>230</v>
      </c>
      <c r="B5447" t="str">
        <f>INDEX(Content!C:C, MATCH(A5447, Content!A:A, 0))</f>
        <v>public speaking</v>
      </c>
      <c r="C5447" t="s">
        <v>8</v>
      </c>
      <c r="D5447">
        <f>VLOOKUP(C5447, ReactionTypes!A:C, 3, FALSE)</f>
        <v>5</v>
      </c>
      <c r="E5447" s="1">
        <v>44245.084722222222</v>
      </c>
    </row>
    <row r="5448" spans="1:5" x14ac:dyDescent="0.35">
      <c r="A5448" t="s">
        <v>230</v>
      </c>
      <c r="B5448" t="str">
        <f>INDEX(Content!C:C, MATCH(A5448, Content!A:A, 0))</f>
        <v>public speaking</v>
      </c>
      <c r="C5448" t="s">
        <v>21</v>
      </c>
      <c r="D5448">
        <f>VLOOKUP(C5448, ReactionTypes!A:C, 3, FALSE)</f>
        <v>12</v>
      </c>
      <c r="E5448" s="1">
        <v>44222.961111111108</v>
      </c>
    </row>
    <row r="5449" spans="1:5" x14ac:dyDescent="0.35">
      <c r="A5449" t="s">
        <v>230</v>
      </c>
      <c r="B5449" t="str">
        <f>INDEX(Content!C:C, MATCH(A5449, Content!A:A, 0))</f>
        <v>public speaking</v>
      </c>
      <c r="C5449" t="s">
        <v>15</v>
      </c>
      <c r="D5449">
        <f>VLOOKUP(C5449, ReactionTypes!A:C, 3, FALSE)</f>
        <v>72</v>
      </c>
      <c r="E5449" s="1">
        <v>44145.722222222219</v>
      </c>
    </row>
    <row r="5450" spans="1:5" x14ac:dyDescent="0.35">
      <c r="A5450" t="s">
        <v>230</v>
      </c>
      <c r="B5450" t="str">
        <f>INDEX(Content!C:C, MATCH(A5450, Content!A:A, 0))</f>
        <v>public speaking</v>
      </c>
      <c r="C5450" t="s">
        <v>6</v>
      </c>
      <c r="D5450">
        <f>VLOOKUP(C5450, ReactionTypes!A:C, 3, FALSE)</f>
        <v>0</v>
      </c>
      <c r="E5450" s="1">
        <v>44037.261111111111</v>
      </c>
    </row>
    <row r="5451" spans="1:5" x14ac:dyDescent="0.35">
      <c r="A5451" t="s">
        <v>230</v>
      </c>
      <c r="B5451" t="str">
        <f>INDEX(Content!C:C, MATCH(A5451, Content!A:A, 0))</f>
        <v>public speaking</v>
      </c>
      <c r="C5451" t="s">
        <v>6</v>
      </c>
      <c r="D5451">
        <f>VLOOKUP(C5451, ReactionTypes!A:C, 3, FALSE)</f>
        <v>0</v>
      </c>
      <c r="E5451" s="1">
        <v>44074.552777777775</v>
      </c>
    </row>
    <row r="5452" spans="1:5" x14ac:dyDescent="0.35">
      <c r="A5452" t="s">
        <v>230</v>
      </c>
      <c r="B5452" t="str">
        <f>INDEX(Content!C:C, MATCH(A5452, Content!A:A, 0))</f>
        <v>public speaking</v>
      </c>
      <c r="C5452" t="s">
        <v>16</v>
      </c>
      <c r="D5452">
        <f>VLOOKUP(C5452, ReactionTypes!A:C, 3, FALSE)</f>
        <v>50</v>
      </c>
      <c r="E5452" s="1">
        <v>44060.618750000001</v>
      </c>
    </row>
    <row r="5453" spans="1:5" x14ac:dyDescent="0.35">
      <c r="A5453" t="s">
        <v>230</v>
      </c>
      <c r="B5453" t="str">
        <f>INDEX(Content!C:C, MATCH(A5453, Content!A:A, 0))</f>
        <v>public speaking</v>
      </c>
      <c r="C5453" t="s">
        <v>12</v>
      </c>
      <c r="D5453">
        <f>VLOOKUP(C5453, ReactionTypes!A:C, 3, FALSE)</f>
        <v>65</v>
      </c>
      <c r="E5453" s="1">
        <v>44002.40902777778</v>
      </c>
    </row>
    <row r="5454" spans="1:5" x14ac:dyDescent="0.35">
      <c r="A5454" t="s">
        <v>230</v>
      </c>
      <c r="B5454" t="str">
        <f>INDEX(Content!C:C, MATCH(A5454, Content!A:A, 0))</f>
        <v>public speaking</v>
      </c>
      <c r="C5454" t="s">
        <v>19</v>
      </c>
      <c r="D5454">
        <f>VLOOKUP(C5454, ReactionTypes!A:C, 3, FALSE)</f>
        <v>35</v>
      </c>
      <c r="E5454" s="1">
        <v>44184.441666666666</v>
      </c>
    </row>
    <row r="5455" spans="1:5" x14ac:dyDescent="0.35">
      <c r="A5455" t="s">
        <v>230</v>
      </c>
      <c r="B5455" t="str">
        <f>INDEX(Content!C:C, MATCH(A5455, Content!A:A, 0))</f>
        <v>public speaking</v>
      </c>
      <c r="C5455" t="s">
        <v>5</v>
      </c>
      <c r="D5455">
        <f>VLOOKUP(C5455, ReactionTypes!A:C, 3, FALSE)</f>
        <v>70</v>
      </c>
      <c r="E5455" s="1">
        <v>44029.371527777781</v>
      </c>
    </row>
    <row r="5456" spans="1:5" x14ac:dyDescent="0.35">
      <c r="A5456" t="s">
        <v>230</v>
      </c>
      <c r="B5456" t="str">
        <f>INDEX(Content!C:C, MATCH(A5456, Content!A:A, 0))</f>
        <v>public speaking</v>
      </c>
      <c r="C5456" t="s">
        <v>17</v>
      </c>
      <c r="D5456">
        <f>VLOOKUP(C5456, ReactionTypes!A:C, 3, FALSE)</f>
        <v>10</v>
      </c>
      <c r="E5456" s="1">
        <v>44215.364583333336</v>
      </c>
    </row>
    <row r="5457" spans="1:5" x14ac:dyDescent="0.35">
      <c r="A5457" t="s">
        <v>230</v>
      </c>
      <c r="B5457" t="str">
        <f>INDEX(Content!C:C, MATCH(A5457, Content!A:A, 0))</f>
        <v>public speaking</v>
      </c>
      <c r="C5457" t="s">
        <v>17</v>
      </c>
      <c r="D5457">
        <f>VLOOKUP(C5457, ReactionTypes!A:C, 3, FALSE)</f>
        <v>10</v>
      </c>
      <c r="E5457" s="1">
        <v>44032.127083333333</v>
      </c>
    </row>
    <row r="5458" spans="1:5" x14ac:dyDescent="0.35">
      <c r="A5458" t="s">
        <v>230</v>
      </c>
      <c r="B5458" t="str">
        <f>INDEX(Content!C:C, MATCH(A5458, Content!A:A, 0))</f>
        <v>public speaking</v>
      </c>
      <c r="C5458" t="s">
        <v>13</v>
      </c>
      <c r="D5458">
        <f>VLOOKUP(C5458, ReactionTypes!A:C, 3, FALSE)</f>
        <v>75</v>
      </c>
      <c r="E5458" s="1">
        <v>44291.602777777778</v>
      </c>
    </row>
    <row r="5459" spans="1:5" x14ac:dyDescent="0.35">
      <c r="A5459" t="s">
        <v>230</v>
      </c>
      <c r="B5459" t="str">
        <f>INDEX(Content!C:C, MATCH(A5459, Content!A:A, 0))</f>
        <v>public speaking</v>
      </c>
      <c r="C5459" t="s">
        <v>17</v>
      </c>
      <c r="D5459">
        <f>VLOOKUP(C5459, ReactionTypes!A:C, 3, FALSE)</f>
        <v>10</v>
      </c>
      <c r="E5459" s="1">
        <v>44206.744444444441</v>
      </c>
    </row>
    <row r="5460" spans="1:5" x14ac:dyDescent="0.35">
      <c r="A5460" t="s">
        <v>230</v>
      </c>
      <c r="B5460" t="str">
        <f>INDEX(Content!C:C, MATCH(A5460, Content!A:A, 0))</f>
        <v>public speaking</v>
      </c>
      <c r="C5460" t="s">
        <v>6</v>
      </c>
      <c r="D5460">
        <f>VLOOKUP(C5460, ReactionTypes!A:C, 3, FALSE)</f>
        <v>0</v>
      </c>
      <c r="E5460" s="1">
        <v>44259.04791666667</v>
      </c>
    </row>
    <row r="5461" spans="1:5" x14ac:dyDescent="0.35">
      <c r="A5461" t="s">
        <v>230</v>
      </c>
      <c r="B5461" t="str">
        <f>INDEX(Content!C:C, MATCH(A5461, Content!A:A, 0))</f>
        <v>public speaking</v>
      </c>
      <c r="C5461" t="s">
        <v>6</v>
      </c>
      <c r="D5461">
        <f>VLOOKUP(C5461, ReactionTypes!A:C, 3, FALSE)</f>
        <v>0</v>
      </c>
      <c r="E5461" s="1">
        <v>44352.234027777777</v>
      </c>
    </row>
    <row r="5462" spans="1:5" x14ac:dyDescent="0.35">
      <c r="A5462" t="s">
        <v>230</v>
      </c>
      <c r="B5462" t="str">
        <f>INDEX(Content!C:C, MATCH(A5462, Content!A:A, 0))</f>
        <v>public speaking</v>
      </c>
      <c r="C5462" t="s">
        <v>10</v>
      </c>
      <c r="D5462">
        <f>VLOOKUP(C5462, ReactionTypes!A:C, 3, FALSE)</f>
        <v>20</v>
      </c>
      <c r="E5462" s="1">
        <v>44236.173611111109</v>
      </c>
    </row>
    <row r="5463" spans="1:5" x14ac:dyDescent="0.35">
      <c r="A5463" t="s">
        <v>230</v>
      </c>
      <c r="B5463" t="str">
        <f>INDEX(Content!C:C, MATCH(A5463, Content!A:A, 0))</f>
        <v>public speaking</v>
      </c>
      <c r="C5463" t="s">
        <v>5</v>
      </c>
      <c r="D5463">
        <f>VLOOKUP(C5463, ReactionTypes!A:C, 3, FALSE)</f>
        <v>70</v>
      </c>
      <c r="E5463" s="1">
        <v>44194.779166666667</v>
      </c>
    </row>
    <row r="5464" spans="1:5" x14ac:dyDescent="0.35">
      <c r="A5464" t="s">
        <v>231</v>
      </c>
      <c r="B5464" t="str">
        <f>INDEX(Content!C:C, MATCH(A5464, Content!A:A, 0))</f>
        <v>cooking</v>
      </c>
      <c r="C5464" t="s">
        <v>21</v>
      </c>
      <c r="D5464">
        <f>VLOOKUP(C5464, ReactionTypes!A:C, 3, FALSE)</f>
        <v>12</v>
      </c>
      <c r="E5464" s="1">
        <v>44120.413888888892</v>
      </c>
    </row>
    <row r="5465" spans="1:5" x14ac:dyDescent="0.35">
      <c r="A5465" t="s">
        <v>231</v>
      </c>
      <c r="B5465" t="str">
        <f>INDEX(Content!C:C, MATCH(A5465, Content!A:A, 0))</f>
        <v>cooking</v>
      </c>
      <c r="C5465" t="s">
        <v>5</v>
      </c>
      <c r="D5465">
        <f>VLOOKUP(C5465, ReactionTypes!A:C, 3, FALSE)</f>
        <v>70</v>
      </c>
      <c r="E5465" s="1">
        <v>44002.216666666667</v>
      </c>
    </row>
    <row r="5466" spans="1:5" x14ac:dyDescent="0.35">
      <c r="A5466" t="s">
        <v>231</v>
      </c>
      <c r="B5466" t="str">
        <f>INDEX(Content!C:C, MATCH(A5466, Content!A:A, 0))</f>
        <v>cooking</v>
      </c>
      <c r="C5466" t="s">
        <v>10</v>
      </c>
      <c r="D5466">
        <f>VLOOKUP(C5466, ReactionTypes!A:C, 3, FALSE)</f>
        <v>20</v>
      </c>
      <c r="E5466" s="1">
        <v>44074.688194444447</v>
      </c>
    </row>
    <row r="5467" spans="1:5" x14ac:dyDescent="0.35">
      <c r="A5467" t="s">
        <v>231</v>
      </c>
      <c r="B5467" t="str">
        <f>INDEX(Content!C:C, MATCH(A5467, Content!A:A, 0))</f>
        <v>cooking</v>
      </c>
      <c r="C5467" t="s">
        <v>15</v>
      </c>
      <c r="D5467">
        <f>VLOOKUP(C5467, ReactionTypes!A:C, 3, FALSE)</f>
        <v>72</v>
      </c>
      <c r="E5467" s="1">
        <v>44340.884722222225</v>
      </c>
    </row>
    <row r="5468" spans="1:5" x14ac:dyDescent="0.35">
      <c r="A5468" t="s">
        <v>231</v>
      </c>
      <c r="B5468" t="str">
        <f>INDEX(Content!C:C, MATCH(A5468, Content!A:A, 0))</f>
        <v>cooking</v>
      </c>
      <c r="C5468" t="s">
        <v>20</v>
      </c>
      <c r="D5468">
        <f>VLOOKUP(C5468, ReactionTypes!A:C, 3, FALSE)</f>
        <v>15</v>
      </c>
      <c r="E5468" s="1">
        <v>44026.107638888891</v>
      </c>
    </row>
    <row r="5469" spans="1:5" x14ac:dyDescent="0.35">
      <c r="A5469" t="s">
        <v>231</v>
      </c>
      <c r="B5469" t="str">
        <f>INDEX(Content!C:C, MATCH(A5469, Content!A:A, 0))</f>
        <v>cooking</v>
      </c>
      <c r="C5469" t="s">
        <v>5</v>
      </c>
      <c r="D5469">
        <f>VLOOKUP(C5469, ReactionTypes!A:C, 3, FALSE)</f>
        <v>70</v>
      </c>
      <c r="E5469" s="1">
        <v>44223.67083333333</v>
      </c>
    </row>
    <row r="5470" spans="1:5" x14ac:dyDescent="0.35">
      <c r="A5470" t="s">
        <v>231</v>
      </c>
      <c r="B5470" t="str">
        <f>INDEX(Content!C:C, MATCH(A5470, Content!A:A, 0))</f>
        <v>cooking</v>
      </c>
      <c r="C5470" t="s">
        <v>10</v>
      </c>
      <c r="D5470">
        <f>VLOOKUP(C5470, ReactionTypes!A:C, 3, FALSE)</f>
        <v>20</v>
      </c>
      <c r="E5470" s="1">
        <v>44028.000694444447</v>
      </c>
    </row>
    <row r="5471" spans="1:5" x14ac:dyDescent="0.35">
      <c r="A5471" t="s">
        <v>231</v>
      </c>
      <c r="B5471" t="str">
        <f>INDEX(Content!C:C, MATCH(A5471, Content!A:A, 0))</f>
        <v>cooking</v>
      </c>
      <c r="C5471" t="s">
        <v>9</v>
      </c>
      <c r="D5471">
        <f>VLOOKUP(C5471, ReactionTypes!A:C, 3, FALSE)</f>
        <v>30</v>
      </c>
      <c r="E5471" s="1">
        <v>44017.191666666666</v>
      </c>
    </row>
    <row r="5472" spans="1:5" x14ac:dyDescent="0.35">
      <c r="A5472" t="s">
        <v>231</v>
      </c>
      <c r="B5472" t="str">
        <f>INDEX(Content!C:C, MATCH(A5472, Content!A:A, 0))</f>
        <v>cooking</v>
      </c>
      <c r="C5472" t="s">
        <v>20</v>
      </c>
      <c r="D5472">
        <f>VLOOKUP(C5472, ReactionTypes!A:C, 3, FALSE)</f>
        <v>15</v>
      </c>
      <c r="E5472" s="1">
        <v>44076.261111111111</v>
      </c>
    </row>
    <row r="5473" spans="1:5" x14ac:dyDescent="0.35">
      <c r="A5473" t="s">
        <v>231</v>
      </c>
      <c r="B5473" t="str">
        <f>INDEX(Content!C:C, MATCH(A5473, Content!A:A, 0))</f>
        <v>cooking</v>
      </c>
      <c r="C5473" t="s">
        <v>20</v>
      </c>
      <c r="D5473">
        <f>VLOOKUP(C5473, ReactionTypes!A:C, 3, FALSE)</f>
        <v>15</v>
      </c>
      <c r="E5473" s="1">
        <v>44256.814583333333</v>
      </c>
    </row>
    <row r="5474" spans="1:5" x14ac:dyDescent="0.35">
      <c r="A5474" t="s">
        <v>231</v>
      </c>
      <c r="B5474" t="str">
        <f>INDEX(Content!C:C, MATCH(A5474, Content!A:A, 0))</f>
        <v>cooking</v>
      </c>
      <c r="C5474" t="s">
        <v>12</v>
      </c>
      <c r="D5474">
        <f>VLOOKUP(C5474, ReactionTypes!A:C, 3, FALSE)</f>
        <v>65</v>
      </c>
      <c r="E5474" s="1">
        <v>44085.637499999997</v>
      </c>
    </row>
    <row r="5475" spans="1:5" x14ac:dyDescent="0.35">
      <c r="A5475" t="s">
        <v>231</v>
      </c>
      <c r="B5475" t="str">
        <f>INDEX(Content!C:C, MATCH(A5475, Content!A:A, 0))</f>
        <v>cooking</v>
      </c>
      <c r="C5475" t="s">
        <v>6</v>
      </c>
      <c r="D5475">
        <f>VLOOKUP(C5475, ReactionTypes!A:C, 3, FALSE)</f>
        <v>0</v>
      </c>
      <c r="E5475" s="1">
        <v>44186.35</v>
      </c>
    </row>
    <row r="5476" spans="1:5" x14ac:dyDescent="0.35">
      <c r="A5476" t="s">
        <v>231</v>
      </c>
      <c r="B5476" t="str">
        <f>INDEX(Content!C:C, MATCH(A5476, Content!A:A, 0))</f>
        <v>cooking</v>
      </c>
      <c r="C5476" t="s">
        <v>13</v>
      </c>
      <c r="D5476">
        <f>VLOOKUP(C5476, ReactionTypes!A:C, 3, FALSE)</f>
        <v>75</v>
      </c>
      <c r="E5476" s="1">
        <v>44157.756249999999</v>
      </c>
    </row>
    <row r="5477" spans="1:5" x14ac:dyDescent="0.35">
      <c r="A5477" t="s">
        <v>231</v>
      </c>
      <c r="B5477" t="str">
        <f>INDEX(Content!C:C, MATCH(A5477, Content!A:A, 0))</f>
        <v>cooking</v>
      </c>
      <c r="C5477" t="s">
        <v>12</v>
      </c>
      <c r="D5477">
        <f>VLOOKUP(C5477, ReactionTypes!A:C, 3, FALSE)</f>
        <v>65</v>
      </c>
      <c r="E5477" s="1">
        <v>44306.592361111114</v>
      </c>
    </row>
    <row r="5478" spans="1:5" x14ac:dyDescent="0.35">
      <c r="A5478" t="s">
        <v>231</v>
      </c>
      <c r="B5478" t="str">
        <f>INDEX(Content!C:C, MATCH(A5478, Content!A:A, 0))</f>
        <v>cooking</v>
      </c>
      <c r="C5478" t="s">
        <v>13</v>
      </c>
      <c r="D5478">
        <f>VLOOKUP(C5478, ReactionTypes!A:C, 3, FALSE)</f>
        <v>75</v>
      </c>
      <c r="E5478" s="1">
        <v>44318.538888888892</v>
      </c>
    </row>
    <row r="5479" spans="1:5" x14ac:dyDescent="0.35">
      <c r="A5479" t="s">
        <v>231</v>
      </c>
      <c r="B5479" t="str">
        <f>INDEX(Content!C:C, MATCH(A5479, Content!A:A, 0))</f>
        <v>cooking</v>
      </c>
      <c r="C5479" t="s">
        <v>19</v>
      </c>
      <c r="D5479">
        <f>VLOOKUP(C5479, ReactionTypes!A:C, 3, FALSE)</f>
        <v>35</v>
      </c>
      <c r="E5479" s="1">
        <v>44294.545138888891</v>
      </c>
    </row>
    <row r="5480" spans="1:5" x14ac:dyDescent="0.35">
      <c r="A5480" t="s">
        <v>231</v>
      </c>
      <c r="B5480" t="str">
        <f>INDEX(Content!C:C, MATCH(A5480, Content!A:A, 0))</f>
        <v>cooking</v>
      </c>
      <c r="C5480" t="s">
        <v>16</v>
      </c>
      <c r="D5480">
        <f>VLOOKUP(C5480, ReactionTypes!A:C, 3, FALSE)</f>
        <v>50</v>
      </c>
      <c r="E5480" s="1">
        <v>44088.59652777778</v>
      </c>
    </row>
    <row r="5481" spans="1:5" x14ac:dyDescent="0.35">
      <c r="A5481" t="s">
        <v>231</v>
      </c>
      <c r="B5481" t="str">
        <f>INDEX(Content!C:C, MATCH(A5481, Content!A:A, 0))</f>
        <v>cooking</v>
      </c>
      <c r="C5481" t="s">
        <v>13</v>
      </c>
      <c r="D5481">
        <f>VLOOKUP(C5481, ReactionTypes!A:C, 3, FALSE)</f>
        <v>75</v>
      </c>
      <c r="E5481" s="1">
        <v>44087.241666666669</v>
      </c>
    </row>
    <row r="5482" spans="1:5" x14ac:dyDescent="0.35">
      <c r="A5482" t="s">
        <v>231</v>
      </c>
      <c r="B5482" t="str">
        <f>INDEX(Content!C:C, MATCH(A5482, Content!A:A, 0))</f>
        <v>cooking</v>
      </c>
      <c r="C5482" t="s">
        <v>16</v>
      </c>
      <c r="D5482">
        <f>VLOOKUP(C5482, ReactionTypes!A:C, 3, FALSE)</f>
        <v>50</v>
      </c>
      <c r="E5482" s="1">
        <v>44329.109722222223</v>
      </c>
    </row>
    <row r="5483" spans="1:5" x14ac:dyDescent="0.35">
      <c r="A5483" t="s">
        <v>231</v>
      </c>
      <c r="B5483" t="str">
        <f>INDEX(Content!C:C, MATCH(A5483, Content!A:A, 0))</f>
        <v>cooking</v>
      </c>
      <c r="C5483" t="s">
        <v>17</v>
      </c>
      <c r="D5483">
        <f>VLOOKUP(C5483, ReactionTypes!A:C, 3, FALSE)</f>
        <v>10</v>
      </c>
      <c r="E5483" s="1">
        <v>44041.838194444441</v>
      </c>
    </row>
    <row r="5484" spans="1:5" x14ac:dyDescent="0.35">
      <c r="A5484" t="s">
        <v>231</v>
      </c>
      <c r="B5484" t="str">
        <f>INDEX(Content!C:C, MATCH(A5484, Content!A:A, 0))</f>
        <v>cooking</v>
      </c>
      <c r="C5484" t="s">
        <v>8</v>
      </c>
      <c r="D5484">
        <f>VLOOKUP(C5484, ReactionTypes!A:C, 3, FALSE)</f>
        <v>5</v>
      </c>
      <c r="E5484" s="1">
        <v>44170.443749999999</v>
      </c>
    </row>
    <row r="5485" spans="1:5" x14ac:dyDescent="0.35">
      <c r="A5485" t="s">
        <v>231</v>
      </c>
      <c r="B5485" t="str">
        <f>INDEX(Content!C:C, MATCH(A5485, Content!A:A, 0))</f>
        <v>cooking</v>
      </c>
      <c r="C5485" t="s">
        <v>17</v>
      </c>
      <c r="D5485">
        <f>VLOOKUP(C5485, ReactionTypes!A:C, 3, FALSE)</f>
        <v>10</v>
      </c>
      <c r="E5485" s="1">
        <v>44331.107638888891</v>
      </c>
    </row>
    <row r="5486" spans="1:5" x14ac:dyDescent="0.35">
      <c r="A5486" t="s">
        <v>231</v>
      </c>
      <c r="B5486" t="str">
        <f>INDEX(Content!C:C, MATCH(A5486, Content!A:A, 0))</f>
        <v>cooking</v>
      </c>
      <c r="C5486" t="s">
        <v>9</v>
      </c>
      <c r="D5486">
        <f>VLOOKUP(C5486, ReactionTypes!A:C, 3, FALSE)</f>
        <v>30</v>
      </c>
      <c r="E5486" s="1">
        <v>44093.575694444444</v>
      </c>
    </row>
    <row r="5487" spans="1:5" x14ac:dyDescent="0.35">
      <c r="A5487" t="s">
        <v>231</v>
      </c>
      <c r="B5487" t="str">
        <f>INDEX(Content!C:C, MATCH(A5487, Content!A:A, 0))</f>
        <v>cooking</v>
      </c>
      <c r="C5487" t="s">
        <v>10</v>
      </c>
      <c r="D5487">
        <f>VLOOKUP(C5487, ReactionTypes!A:C, 3, FALSE)</f>
        <v>20</v>
      </c>
      <c r="E5487" s="1">
        <v>44034.422222222223</v>
      </c>
    </row>
    <row r="5488" spans="1:5" x14ac:dyDescent="0.35">
      <c r="A5488" t="s">
        <v>231</v>
      </c>
      <c r="B5488" t="str">
        <f>INDEX(Content!C:C, MATCH(A5488, Content!A:A, 0))</f>
        <v>cooking</v>
      </c>
      <c r="C5488" t="s">
        <v>19</v>
      </c>
      <c r="D5488">
        <f>VLOOKUP(C5488, ReactionTypes!A:C, 3, FALSE)</f>
        <v>35</v>
      </c>
      <c r="E5488" s="1">
        <v>44097.368750000001</v>
      </c>
    </row>
    <row r="5489" spans="1:5" x14ac:dyDescent="0.35">
      <c r="A5489" t="s">
        <v>231</v>
      </c>
      <c r="B5489" t="str">
        <f>INDEX(Content!C:C, MATCH(A5489, Content!A:A, 0))</f>
        <v>cooking</v>
      </c>
      <c r="C5489" t="s">
        <v>13</v>
      </c>
      <c r="D5489">
        <f>VLOOKUP(C5489, ReactionTypes!A:C, 3, FALSE)</f>
        <v>75</v>
      </c>
      <c r="E5489" s="1">
        <v>44079.080555555556</v>
      </c>
    </row>
    <row r="5490" spans="1:5" x14ac:dyDescent="0.35">
      <c r="A5490" t="s">
        <v>231</v>
      </c>
      <c r="B5490" t="str">
        <f>INDEX(Content!C:C, MATCH(A5490, Content!A:A, 0))</f>
        <v>cooking</v>
      </c>
      <c r="C5490" t="s">
        <v>13</v>
      </c>
      <c r="D5490">
        <f>VLOOKUP(C5490, ReactionTypes!A:C, 3, FALSE)</f>
        <v>75</v>
      </c>
      <c r="E5490" s="1">
        <v>44294.984027777777</v>
      </c>
    </row>
    <row r="5491" spans="1:5" x14ac:dyDescent="0.35">
      <c r="A5491" t="s">
        <v>231</v>
      </c>
      <c r="B5491" t="str">
        <f>INDEX(Content!C:C, MATCH(A5491, Content!A:A, 0))</f>
        <v>cooking</v>
      </c>
      <c r="C5491" t="s">
        <v>8</v>
      </c>
      <c r="D5491">
        <f>VLOOKUP(C5491, ReactionTypes!A:C, 3, FALSE)</f>
        <v>5</v>
      </c>
      <c r="E5491" s="1">
        <v>44213.436805555553</v>
      </c>
    </row>
    <row r="5492" spans="1:5" x14ac:dyDescent="0.35">
      <c r="A5492" t="s">
        <v>231</v>
      </c>
      <c r="B5492" t="str">
        <f>INDEX(Content!C:C, MATCH(A5492, Content!A:A, 0))</f>
        <v>cooking</v>
      </c>
      <c r="C5492" t="s">
        <v>10</v>
      </c>
      <c r="D5492">
        <f>VLOOKUP(C5492, ReactionTypes!A:C, 3, FALSE)</f>
        <v>20</v>
      </c>
      <c r="E5492" s="1">
        <v>44127.520138888889</v>
      </c>
    </row>
    <row r="5493" spans="1:5" x14ac:dyDescent="0.35">
      <c r="A5493" t="s">
        <v>231</v>
      </c>
      <c r="B5493" t="str">
        <f>INDEX(Content!C:C, MATCH(A5493, Content!A:A, 0))</f>
        <v>cooking</v>
      </c>
      <c r="C5493" t="s">
        <v>13</v>
      </c>
      <c r="D5493">
        <f>VLOOKUP(C5493, ReactionTypes!A:C, 3, FALSE)</f>
        <v>75</v>
      </c>
      <c r="E5493" s="1">
        <v>44218.558333333334</v>
      </c>
    </row>
    <row r="5494" spans="1:5" x14ac:dyDescent="0.35">
      <c r="A5494" t="s">
        <v>231</v>
      </c>
      <c r="B5494" t="str">
        <f>INDEX(Content!C:C, MATCH(A5494, Content!A:A, 0))</f>
        <v>cooking</v>
      </c>
      <c r="C5494" t="s">
        <v>3</v>
      </c>
      <c r="D5494">
        <f>VLOOKUP(C5494, ReactionTypes!A:C, 3, FALSE)</f>
        <v>60</v>
      </c>
      <c r="E5494" s="1">
        <v>44155.147222222222</v>
      </c>
    </row>
    <row r="5495" spans="1:5" x14ac:dyDescent="0.35">
      <c r="A5495" t="s">
        <v>231</v>
      </c>
      <c r="B5495" t="str">
        <f>INDEX(Content!C:C, MATCH(A5495, Content!A:A, 0))</f>
        <v>cooking</v>
      </c>
      <c r="C5495" t="s">
        <v>12</v>
      </c>
      <c r="D5495">
        <f>VLOOKUP(C5495, ReactionTypes!A:C, 3, FALSE)</f>
        <v>65</v>
      </c>
      <c r="E5495" s="1">
        <v>44151.80972222222</v>
      </c>
    </row>
    <row r="5496" spans="1:5" x14ac:dyDescent="0.35">
      <c r="A5496" t="s">
        <v>231</v>
      </c>
      <c r="B5496" t="str">
        <f>INDEX(Content!C:C, MATCH(A5496, Content!A:A, 0))</f>
        <v>cooking</v>
      </c>
      <c r="C5496" t="s">
        <v>16</v>
      </c>
      <c r="D5496">
        <f>VLOOKUP(C5496, ReactionTypes!A:C, 3, FALSE)</f>
        <v>50</v>
      </c>
      <c r="E5496" s="1">
        <v>44032.336805555555</v>
      </c>
    </row>
    <row r="5497" spans="1:5" x14ac:dyDescent="0.35">
      <c r="A5497" t="s">
        <v>231</v>
      </c>
      <c r="B5497" t="str">
        <f>INDEX(Content!C:C, MATCH(A5497, Content!A:A, 0))</f>
        <v>cooking</v>
      </c>
      <c r="C5497" t="s">
        <v>10</v>
      </c>
      <c r="D5497">
        <f>VLOOKUP(C5497, ReactionTypes!A:C, 3, FALSE)</f>
        <v>20</v>
      </c>
      <c r="E5497" s="1">
        <v>44182.382638888892</v>
      </c>
    </row>
    <row r="5498" spans="1:5" x14ac:dyDescent="0.35">
      <c r="A5498" t="s">
        <v>231</v>
      </c>
      <c r="B5498" t="str">
        <f>INDEX(Content!C:C, MATCH(A5498, Content!A:A, 0))</f>
        <v>cooking</v>
      </c>
      <c r="C5498" t="s">
        <v>20</v>
      </c>
      <c r="D5498">
        <f>VLOOKUP(C5498, ReactionTypes!A:C, 3, FALSE)</f>
        <v>15</v>
      </c>
      <c r="E5498" s="1">
        <v>44265.908333333333</v>
      </c>
    </row>
    <row r="5499" spans="1:5" x14ac:dyDescent="0.35">
      <c r="A5499" t="s">
        <v>231</v>
      </c>
      <c r="B5499" t="str">
        <f>INDEX(Content!C:C, MATCH(A5499, Content!A:A, 0))</f>
        <v>cooking</v>
      </c>
      <c r="C5499" t="s">
        <v>16</v>
      </c>
      <c r="D5499">
        <f>VLOOKUP(C5499, ReactionTypes!A:C, 3, FALSE)</f>
        <v>50</v>
      </c>
      <c r="E5499" s="1">
        <v>44062.282638888886</v>
      </c>
    </row>
    <row r="5500" spans="1:5" x14ac:dyDescent="0.35">
      <c r="A5500" t="s">
        <v>231</v>
      </c>
      <c r="B5500" t="str">
        <f>INDEX(Content!C:C, MATCH(A5500, Content!A:A, 0))</f>
        <v>cooking</v>
      </c>
      <c r="C5500" t="s">
        <v>16</v>
      </c>
      <c r="D5500">
        <f>VLOOKUP(C5500, ReactionTypes!A:C, 3, FALSE)</f>
        <v>50</v>
      </c>
      <c r="E5500" s="1">
        <v>44325.15</v>
      </c>
    </row>
    <row r="5501" spans="1:5" x14ac:dyDescent="0.35">
      <c r="A5501" t="s">
        <v>231</v>
      </c>
      <c r="B5501" t="str">
        <f>INDEX(Content!C:C, MATCH(A5501, Content!A:A, 0))</f>
        <v>cooking</v>
      </c>
      <c r="C5501" t="s">
        <v>6</v>
      </c>
      <c r="D5501">
        <f>VLOOKUP(C5501, ReactionTypes!A:C, 3, FALSE)</f>
        <v>0</v>
      </c>
      <c r="E5501" s="1">
        <v>44253.943749999999</v>
      </c>
    </row>
    <row r="5502" spans="1:5" x14ac:dyDescent="0.35">
      <c r="A5502" t="s">
        <v>231</v>
      </c>
      <c r="B5502" t="str">
        <f>INDEX(Content!C:C, MATCH(A5502, Content!A:A, 0))</f>
        <v>cooking</v>
      </c>
      <c r="C5502" t="s">
        <v>5</v>
      </c>
      <c r="D5502">
        <f>VLOOKUP(C5502, ReactionTypes!A:C, 3, FALSE)</f>
        <v>70</v>
      </c>
      <c r="E5502" s="1">
        <v>44138.604861111111</v>
      </c>
    </row>
    <row r="5503" spans="1:5" x14ac:dyDescent="0.35">
      <c r="A5503" t="s">
        <v>231</v>
      </c>
      <c r="B5503" t="str">
        <f>INDEX(Content!C:C, MATCH(A5503, Content!A:A, 0))</f>
        <v>cooking</v>
      </c>
      <c r="C5503" t="s">
        <v>17</v>
      </c>
      <c r="D5503">
        <f>VLOOKUP(C5503, ReactionTypes!A:C, 3, FALSE)</f>
        <v>10</v>
      </c>
      <c r="E5503" s="1">
        <v>44028.353472222225</v>
      </c>
    </row>
    <row r="5504" spans="1:5" x14ac:dyDescent="0.35">
      <c r="A5504" t="s">
        <v>231</v>
      </c>
      <c r="B5504" t="str">
        <f>INDEX(Content!C:C, MATCH(A5504, Content!A:A, 0))</f>
        <v>cooking</v>
      </c>
      <c r="C5504" t="s">
        <v>18</v>
      </c>
      <c r="D5504">
        <f>VLOOKUP(C5504, ReactionTypes!A:C, 3, FALSE)</f>
        <v>45</v>
      </c>
      <c r="E5504" s="1">
        <v>44037.337500000001</v>
      </c>
    </row>
    <row r="5505" spans="1:5" x14ac:dyDescent="0.35">
      <c r="A5505" t="s">
        <v>231</v>
      </c>
      <c r="B5505" t="str">
        <f>INDEX(Content!C:C, MATCH(A5505, Content!A:A, 0))</f>
        <v>cooking</v>
      </c>
      <c r="C5505" t="s">
        <v>20</v>
      </c>
      <c r="D5505">
        <f>VLOOKUP(C5505, ReactionTypes!A:C, 3, FALSE)</f>
        <v>15</v>
      </c>
      <c r="E5505" s="1">
        <v>44217.243055555555</v>
      </c>
    </row>
    <row r="5506" spans="1:5" x14ac:dyDescent="0.35">
      <c r="A5506" t="s">
        <v>231</v>
      </c>
      <c r="B5506" t="str">
        <f>INDEX(Content!C:C, MATCH(A5506, Content!A:A, 0))</f>
        <v>cooking</v>
      </c>
      <c r="C5506" t="s">
        <v>3</v>
      </c>
      <c r="D5506">
        <f>VLOOKUP(C5506, ReactionTypes!A:C, 3, FALSE)</f>
        <v>60</v>
      </c>
      <c r="E5506" s="1">
        <v>44217.40902777778</v>
      </c>
    </row>
    <row r="5507" spans="1:5" x14ac:dyDescent="0.35">
      <c r="A5507" t="s">
        <v>231</v>
      </c>
      <c r="B5507" t="str">
        <f>INDEX(Content!C:C, MATCH(A5507, Content!A:A, 0))</f>
        <v>cooking</v>
      </c>
      <c r="C5507" t="s">
        <v>15</v>
      </c>
      <c r="D5507">
        <f>VLOOKUP(C5507, ReactionTypes!A:C, 3, FALSE)</f>
        <v>72</v>
      </c>
      <c r="E5507" s="1">
        <v>44208.909722222219</v>
      </c>
    </row>
    <row r="5508" spans="1:5" x14ac:dyDescent="0.35">
      <c r="A5508" t="s">
        <v>231</v>
      </c>
      <c r="B5508" t="str">
        <f>INDEX(Content!C:C, MATCH(A5508, Content!A:A, 0))</f>
        <v>cooking</v>
      </c>
      <c r="C5508" t="s">
        <v>16</v>
      </c>
      <c r="D5508">
        <f>VLOOKUP(C5508, ReactionTypes!A:C, 3, FALSE)</f>
        <v>50</v>
      </c>
      <c r="E5508" s="1">
        <v>44003.864583333336</v>
      </c>
    </row>
    <row r="5509" spans="1:5" x14ac:dyDescent="0.35">
      <c r="A5509" t="s">
        <v>232</v>
      </c>
      <c r="B5509" t="str">
        <f>INDEX(Content!C:C, MATCH(A5509, Content!A:A, 0))</f>
        <v>soccer</v>
      </c>
      <c r="C5509" t="s">
        <v>20</v>
      </c>
      <c r="D5509">
        <f>VLOOKUP(C5509, ReactionTypes!A:C, 3, FALSE)</f>
        <v>15</v>
      </c>
      <c r="E5509" s="1">
        <v>44225.145833333336</v>
      </c>
    </row>
    <row r="5510" spans="1:5" x14ac:dyDescent="0.35">
      <c r="A5510" t="s">
        <v>232</v>
      </c>
      <c r="B5510" t="str">
        <f>INDEX(Content!C:C, MATCH(A5510, Content!A:A, 0))</f>
        <v>soccer</v>
      </c>
      <c r="C5510" t="s">
        <v>19</v>
      </c>
      <c r="D5510">
        <f>VLOOKUP(C5510, ReactionTypes!A:C, 3, FALSE)</f>
        <v>35</v>
      </c>
      <c r="E5510" s="1">
        <v>44323.662499999999</v>
      </c>
    </row>
    <row r="5511" spans="1:5" x14ac:dyDescent="0.35">
      <c r="A5511" t="s">
        <v>232</v>
      </c>
      <c r="B5511" t="str">
        <f>INDEX(Content!C:C, MATCH(A5511, Content!A:A, 0))</f>
        <v>soccer</v>
      </c>
      <c r="C5511" t="s">
        <v>3</v>
      </c>
      <c r="D5511">
        <f>VLOOKUP(C5511, ReactionTypes!A:C, 3, FALSE)</f>
        <v>60</v>
      </c>
      <c r="E5511" s="1">
        <v>44068.775694444441</v>
      </c>
    </row>
    <row r="5512" spans="1:5" x14ac:dyDescent="0.35">
      <c r="A5512" t="s">
        <v>232</v>
      </c>
      <c r="B5512" t="str">
        <f>INDEX(Content!C:C, MATCH(A5512, Content!A:A, 0))</f>
        <v>soccer</v>
      </c>
      <c r="C5512" t="s">
        <v>12</v>
      </c>
      <c r="D5512">
        <f>VLOOKUP(C5512, ReactionTypes!A:C, 3, FALSE)</f>
        <v>65</v>
      </c>
      <c r="E5512" s="1">
        <v>44080.276388888888</v>
      </c>
    </row>
    <row r="5513" spans="1:5" x14ac:dyDescent="0.35">
      <c r="A5513" t="s">
        <v>232</v>
      </c>
      <c r="B5513" t="str">
        <f>INDEX(Content!C:C, MATCH(A5513, Content!A:A, 0))</f>
        <v>soccer</v>
      </c>
      <c r="C5513" t="s">
        <v>13</v>
      </c>
      <c r="D5513">
        <f>VLOOKUP(C5513, ReactionTypes!A:C, 3, FALSE)</f>
        <v>75</v>
      </c>
      <c r="E5513" s="1">
        <v>44078.02847222222</v>
      </c>
    </row>
    <row r="5514" spans="1:5" x14ac:dyDescent="0.35">
      <c r="A5514" t="s">
        <v>232</v>
      </c>
      <c r="B5514" t="str">
        <f>INDEX(Content!C:C, MATCH(A5514, Content!A:A, 0))</f>
        <v>soccer</v>
      </c>
      <c r="C5514" t="s">
        <v>19</v>
      </c>
      <c r="D5514">
        <f>VLOOKUP(C5514, ReactionTypes!A:C, 3, FALSE)</f>
        <v>35</v>
      </c>
      <c r="E5514" s="1">
        <v>44245.334722222222</v>
      </c>
    </row>
    <row r="5515" spans="1:5" x14ac:dyDescent="0.35">
      <c r="A5515" t="s">
        <v>233</v>
      </c>
      <c r="B5515" t="str">
        <f>INDEX(Content!C:C, MATCH(A5515, Content!A:A, 0))</f>
        <v>food</v>
      </c>
      <c r="C5515" t="s">
        <v>16</v>
      </c>
      <c r="D5515">
        <f>VLOOKUP(C5515, ReactionTypes!A:C, 3, FALSE)</f>
        <v>50</v>
      </c>
      <c r="E5515" s="1">
        <v>44116.236111111109</v>
      </c>
    </row>
    <row r="5516" spans="1:5" x14ac:dyDescent="0.35">
      <c r="A5516" t="s">
        <v>233</v>
      </c>
      <c r="B5516" t="str">
        <f>INDEX(Content!C:C, MATCH(A5516, Content!A:A, 0))</f>
        <v>food</v>
      </c>
      <c r="C5516" t="s">
        <v>19</v>
      </c>
      <c r="D5516">
        <f>VLOOKUP(C5516, ReactionTypes!A:C, 3, FALSE)</f>
        <v>35</v>
      </c>
      <c r="E5516" s="1">
        <v>44217.866666666669</v>
      </c>
    </row>
    <row r="5517" spans="1:5" x14ac:dyDescent="0.35">
      <c r="A5517" t="s">
        <v>233</v>
      </c>
      <c r="B5517" t="str">
        <f>INDEX(Content!C:C, MATCH(A5517, Content!A:A, 0))</f>
        <v>food</v>
      </c>
      <c r="C5517" t="s">
        <v>21</v>
      </c>
      <c r="D5517">
        <f>VLOOKUP(C5517, ReactionTypes!A:C, 3, FALSE)</f>
        <v>12</v>
      </c>
      <c r="E5517" s="1">
        <v>44231.688888888886</v>
      </c>
    </row>
    <row r="5518" spans="1:5" x14ac:dyDescent="0.35">
      <c r="A5518" t="s">
        <v>233</v>
      </c>
      <c r="B5518" t="str">
        <f>INDEX(Content!C:C, MATCH(A5518, Content!A:A, 0))</f>
        <v>food</v>
      </c>
      <c r="C5518" t="s">
        <v>5</v>
      </c>
      <c r="D5518">
        <f>VLOOKUP(C5518, ReactionTypes!A:C, 3, FALSE)</f>
        <v>70</v>
      </c>
      <c r="E5518" s="1">
        <v>44276.953472222223</v>
      </c>
    </row>
    <row r="5519" spans="1:5" x14ac:dyDescent="0.35">
      <c r="A5519" t="s">
        <v>234</v>
      </c>
      <c r="B5519" t="str">
        <f>INDEX(Content!C:C, MATCH(A5519, Content!A:A, 0))</f>
        <v>animals</v>
      </c>
      <c r="C5519" t="s">
        <v>3</v>
      </c>
      <c r="D5519">
        <f>VLOOKUP(C5519, ReactionTypes!A:C, 3, FALSE)</f>
        <v>60</v>
      </c>
      <c r="E5519" s="1">
        <v>44088.911111111112</v>
      </c>
    </row>
    <row r="5520" spans="1:5" x14ac:dyDescent="0.35">
      <c r="A5520" t="s">
        <v>234</v>
      </c>
      <c r="B5520" t="str">
        <f>INDEX(Content!C:C, MATCH(A5520, Content!A:A, 0))</f>
        <v>animals</v>
      </c>
      <c r="C5520" t="s">
        <v>18</v>
      </c>
      <c r="D5520">
        <f>VLOOKUP(C5520, ReactionTypes!A:C, 3, FALSE)</f>
        <v>45</v>
      </c>
      <c r="E5520" s="1">
        <v>44163.277777777781</v>
      </c>
    </row>
    <row r="5521" spans="1:5" x14ac:dyDescent="0.35">
      <c r="A5521" t="s">
        <v>234</v>
      </c>
      <c r="B5521" t="str">
        <f>INDEX(Content!C:C, MATCH(A5521, Content!A:A, 0))</f>
        <v>animals</v>
      </c>
      <c r="C5521" t="s">
        <v>21</v>
      </c>
      <c r="D5521">
        <f>VLOOKUP(C5521, ReactionTypes!A:C, 3, FALSE)</f>
        <v>12</v>
      </c>
      <c r="E5521" s="1">
        <v>44158.69027777778</v>
      </c>
    </row>
    <row r="5522" spans="1:5" x14ac:dyDescent="0.35">
      <c r="A5522" t="s">
        <v>234</v>
      </c>
      <c r="B5522" t="str">
        <f>INDEX(Content!C:C, MATCH(A5522, Content!A:A, 0))</f>
        <v>animals</v>
      </c>
      <c r="C5522" t="s">
        <v>15</v>
      </c>
      <c r="D5522">
        <f>VLOOKUP(C5522, ReactionTypes!A:C, 3, FALSE)</f>
        <v>72</v>
      </c>
      <c r="E5522" s="1">
        <v>44155.980555555558</v>
      </c>
    </row>
    <row r="5523" spans="1:5" x14ac:dyDescent="0.35">
      <c r="A5523" t="s">
        <v>234</v>
      </c>
      <c r="B5523" t="str">
        <f>INDEX(Content!C:C, MATCH(A5523, Content!A:A, 0))</f>
        <v>animals</v>
      </c>
      <c r="C5523" t="s">
        <v>19</v>
      </c>
      <c r="D5523">
        <f>VLOOKUP(C5523, ReactionTypes!A:C, 3, FALSE)</f>
        <v>35</v>
      </c>
      <c r="E5523" s="1">
        <v>44158.275694444441</v>
      </c>
    </row>
    <row r="5524" spans="1:5" x14ac:dyDescent="0.35">
      <c r="A5524" t="s">
        <v>234</v>
      </c>
      <c r="B5524" t="str">
        <f>INDEX(Content!C:C, MATCH(A5524, Content!A:A, 0))</f>
        <v>animals</v>
      </c>
      <c r="C5524" t="s">
        <v>3</v>
      </c>
      <c r="D5524">
        <f>VLOOKUP(C5524, ReactionTypes!A:C, 3, FALSE)</f>
        <v>60</v>
      </c>
      <c r="E5524" s="1">
        <v>44007.930555555555</v>
      </c>
    </row>
    <row r="5525" spans="1:5" x14ac:dyDescent="0.35">
      <c r="A5525" t="s">
        <v>234</v>
      </c>
      <c r="B5525" t="str">
        <f>INDEX(Content!C:C, MATCH(A5525, Content!A:A, 0))</f>
        <v>animals</v>
      </c>
      <c r="C5525" t="s">
        <v>14</v>
      </c>
      <c r="D5525">
        <f>VLOOKUP(C5525, ReactionTypes!A:C, 3, FALSE)</f>
        <v>70</v>
      </c>
      <c r="E5525" s="1">
        <v>44143.283333333333</v>
      </c>
    </row>
    <row r="5526" spans="1:5" x14ac:dyDescent="0.35">
      <c r="A5526" t="s">
        <v>234</v>
      </c>
      <c r="B5526" t="str">
        <f>INDEX(Content!C:C, MATCH(A5526, Content!A:A, 0))</f>
        <v>animals</v>
      </c>
      <c r="C5526" t="s">
        <v>3</v>
      </c>
      <c r="D5526">
        <f>VLOOKUP(C5526, ReactionTypes!A:C, 3, FALSE)</f>
        <v>60</v>
      </c>
      <c r="E5526" s="1">
        <v>44202.71597222222</v>
      </c>
    </row>
    <row r="5527" spans="1:5" x14ac:dyDescent="0.35">
      <c r="A5527" t="s">
        <v>234</v>
      </c>
      <c r="B5527" t="str">
        <f>INDEX(Content!C:C, MATCH(A5527, Content!A:A, 0))</f>
        <v>animals</v>
      </c>
      <c r="C5527" t="s">
        <v>3</v>
      </c>
      <c r="D5527">
        <f>VLOOKUP(C5527, ReactionTypes!A:C, 3, FALSE)</f>
        <v>60</v>
      </c>
      <c r="E5527" s="1">
        <v>44102.242361111108</v>
      </c>
    </row>
    <row r="5528" spans="1:5" x14ac:dyDescent="0.35">
      <c r="A5528" t="s">
        <v>234</v>
      </c>
      <c r="B5528" t="str">
        <f>INDEX(Content!C:C, MATCH(A5528, Content!A:A, 0))</f>
        <v>animals</v>
      </c>
      <c r="C5528" t="s">
        <v>13</v>
      </c>
      <c r="D5528">
        <f>VLOOKUP(C5528, ReactionTypes!A:C, 3, FALSE)</f>
        <v>75</v>
      </c>
      <c r="E5528" s="1">
        <v>44062.651388888888</v>
      </c>
    </row>
    <row r="5529" spans="1:5" x14ac:dyDescent="0.35">
      <c r="A5529" t="s">
        <v>234</v>
      </c>
      <c r="B5529" t="str">
        <f>INDEX(Content!C:C, MATCH(A5529, Content!A:A, 0))</f>
        <v>animals</v>
      </c>
      <c r="C5529" t="s">
        <v>8</v>
      </c>
      <c r="D5529">
        <f>VLOOKUP(C5529, ReactionTypes!A:C, 3, FALSE)</f>
        <v>5</v>
      </c>
      <c r="E5529" s="1">
        <v>44237.87777777778</v>
      </c>
    </row>
    <row r="5530" spans="1:5" x14ac:dyDescent="0.35">
      <c r="A5530" t="s">
        <v>234</v>
      </c>
      <c r="B5530" t="str">
        <f>INDEX(Content!C:C, MATCH(A5530, Content!A:A, 0))</f>
        <v>animals</v>
      </c>
      <c r="C5530" t="s">
        <v>17</v>
      </c>
      <c r="D5530">
        <f>VLOOKUP(C5530, ReactionTypes!A:C, 3, FALSE)</f>
        <v>10</v>
      </c>
      <c r="E5530" s="1">
        <v>44000.606944444444</v>
      </c>
    </row>
    <row r="5531" spans="1:5" x14ac:dyDescent="0.35">
      <c r="A5531" t="s">
        <v>234</v>
      </c>
      <c r="B5531" t="str">
        <f>INDEX(Content!C:C, MATCH(A5531, Content!A:A, 0))</f>
        <v>animals</v>
      </c>
      <c r="C5531" t="s">
        <v>13</v>
      </c>
      <c r="D5531">
        <f>VLOOKUP(C5531, ReactionTypes!A:C, 3, FALSE)</f>
        <v>75</v>
      </c>
      <c r="E5531" s="1">
        <v>44150.030555555553</v>
      </c>
    </row>
    <row r="5532" spans="1:5" x14ac:dyDescent="0.35">
      <c r="A5532" t="s">
        <v>234</v>
      </c>
      <c r="B5532" t="str">
        <f>INDEX(Content!C:C, MATCH(A5532, Content!A:A, 0))</f>
        <v>animals</v>
      </c>
      <c r="C5532" t="s">
        <v>8</v>
      </c>
      <c r="D5532">
        <f>VLOOKUP(C5532, ReactionTypes!A:C, 3, FALSE)</f>
        <v>5</v>
      </c>
      <c r="E5532" s="1">
        <v>44173.444444444445</v>
      </c>
    </row>
    <row r="5533" spans="1:5" x14ac:dyDescent="0.35">
      <c r="A5533" t="s">
        <v>234</v>
      </c>
      <c r="B5533" t="str">
        <f>INDEX(Content!C:C, MATCH(A5533, Content!A:A, 0))</f>
        <v>animals</v>
      </c>
      <c r="C5533" t="s">
        <v>8</v>
      </c>
      <c r="D5533">
        <f>VLOOKUP(C5533, ReactionTypes!A:C, 3, FALSE)</f>
        <v>5</v>
      </c>
      <c r="E5533" s="1">
        <v>44163.405555555553</v>
      </c>
    </row>
    <row r="5534" spans="1:5" x14ac:dyDescent="0.35">
      <c r="A5534" t="s">
        <v>234</v>
      </c>
      <c r="B5534" t="str">
        <f>INDEX(Content!C:C, MATCH(A5534, Content!A:A, 0))</f>
        <v>animals</v>
      </c>
      <c r="C5534" t="s">
        <v>5</v>
      </c>
      <c r="D5534">
        <f>VLOOKUP(C5534, ReactionTypes!A:C, 3, FALSE)</f>
        <v>70</v>
      </c>
      <c r="E5534" s="1">
        <v>44111.591666666667</v>
      </c>
    </row>
    <row r="5535" spans="1:5" x14ac:dyDescent="0.35">
      <c r="A5535" t="s">
        <v>234</v>
      </c>
      <c r="B5535" t="str">
        <f>INDEX(Content!C:C, MATCH(A5535, Content!A:A, 0))</f>
        <v>animals</v>
      </c>
      <c r="C5535" t="s">
        <v>20</v>
      </c>
      <c r="D5535">
        <f>VLOOKUP(C5535, ReactionTypes!A:C, 3, FALSE)</f>
        <v>15</v>
      </c>
      <c r="E5535" s="1">
        <v>44009.548611111109</v>
      </c>
    </row>
    <row r="5536" spans="1:5" x14ac:dyDescent="0.35">
      <c r="A5536" t="s">
        <v>234</v>
      </c>
      <c r="B5536" t="str">
        <f>INDEX(Content!C:C, MATCH(A5536, Content!A:A, 0))</f>
        <v>animals</v>
      </c>
      <c r="C5536" t="s">
        <v>18</v>
      </c>
      <c r="D5536">
        <f>VLOOKUP(C5536, ReactionTypes!A:C, 3, FALSE)</f>
        <v>45</v>
      </c>
      <c r="E5536" s="1">
        <v>44327.876388888886</v>
      </c>
    </row>
    <row r="5537" spans="1:5" x14ac:dyDescent="0.35">
      <c r="A5537" t="s">
        <v>234</v>
      </c>
      <c r="B5537" t="str">
        <f>INDEX(Content!C:C, MATCH(A5537, Content!A:A, 0))</f>
        <v>animals</v>
      </c>
      <c r="C5537" t="s">
        <v>16</v>
      </c>
      <c r="D5537">
        <f>VLOOKUP(C5537, ReactionTypes!A:C, 3, FALSE)</f>
        <v>50</v>
      </c>
      <c r="E5537" s="1">
        <v>44078.2</v>
      </c>
    </row>
    <row r="5538" spans="1:5" x14ac:dyDescent="0.35">
      <c r="A5538" t="s">
        <v>234</v>
      </c>
      <c r="B5538" t="str">
        <f>INDEX(Content!C:C, MATCH(A5538, Content!A:A, 0))</f>
        <v>animals</v>
      </c>
      <c r="C5538" t="s">
        <v>6</v>
      </c>
      <c r="D5538">
        <f>VLOOKUP(C5538, ReactionTypes!A:C, 3, FALSE)</f>
        <v>0</v>
      </c>
      <c r="E5538" s="1">
        <v>44256.502083333333</v>
      </c>
    </row>
    <row r="5539" spans="1:5" x14ac:dyDescent="0.35">
      <c r="A5539" t="s">
        <v>234</v>
      </c>
      <c r="B5539" t="str">
        <f>INDEX(Content!C:C, MATCH(A5539, Content!A:A, 0))</f>
        <v>animals</v>
      </c>
      <c r="C5539" t="s">
        <v>12</v>
      </c>
      <c r="D5539">
        <f>VLOOKUP(C5539, ReactionTypes!A:C, 3, FALSE)</f>
        <v>65</v>
      </c>
      <c r="E5539" s="1">
        <v>44272.32708333333</v>
      </c>
    </row>
    <row r="5540" spans="1:5" x14ac:dyDescent="0.35">
      <c r="A5540" t="s">
        <v>234</v>
      </c>
      <c r="B5540" t="str">
        <f>INDEX(Content!C:C, MATCH(A5540, Content!A:A, 0))</f>
        <v>animals</v>
      </c>
      <c r="C5540" t="s">
        <v>13</v>
      </c>
      <c r="D5540">
        <f>VLOOKUP(C5540, ReactionTypes!A:C, 3, FALSE)</f>
        <v>75</v>
      </c>
      <c r="E5540" s="1">
        <v>44037.72152777778</v>
      </c>
    </row>
    <row r="5541" spans="1:5" x14ac:dyDescent="0.35">
      <c r="A5541" t="s">
        <v>234</v>
      </c>
      <c r="B5541" t="str">
        <f>INDEX(Content!C:C, MATCH(A5541, Content!A:A, 0))</f>
        <v>animals</v>
      </c>
      <c r="C5541" t="s">
        <v>12</v>
      </c>
      <c r="D5541">
        <f>VLOOKUP(C5541, ReactionTypes!A:C, 3, FALSE)</f>
        <v>65</v>
      </c>
      <c r="E5541" s="1">
        <v>44085.244444444441</v>
      </c>
    </row>
    <row r="5542" spans="1:5" x14ac:dyDescent="0.35">
      <c r="A5542" t="s">
        <v>234</v>
      </c>
      <c r="B5542" t="str">
        <f>INDEX(Content!C:C, MATCH(A5542, Content!A:A, 0))</f>
        <v>animals</v>
      </c>
      <c r="C5542" t="s">
        <v>6</v>
      </c>
      <c r="D5542">
        <f>VLOOKUP(C5542, ReactionTypes!A:C, 3, FALSE)</f>
        <v>0</v>
      </c>
      <c r="E5542" s="1">
        <v>44022.777777777781</v>
      </c>
    </row>
    <row r="5543" spans="1:5" x14ac:dyDescent="0.35">
      <c r="A5543" t="s">
        <v>234</v>
      </c>
      <c r="B5543" t="str">
        <f>INDEX(Content!C:C, MATCH(A5543, Content!A:A, 0))</f>
        <v>animals</v>
      </c>
      <c r="C5543" t="s">
        <v>12</v>
      </c>
      <c r="D5543">
        <f>VLOOKUP(C5543, ReactionTypes!A:C, 3, FALSE)</f>
        <v>65</v>
      </c>
      <c r="E5543" s="1">
        <v>44153.448611111111</v>
      </c>
    </row>
    <row r="5544" spans="1:5" x14ac:dyDescent="0.35">
      <c r="A5544" t="s">
        <v>234</v>
      </c>
      <c r="B5544" t="str">
        <f>INDEX(Content!C:C, MATCH(A5544, Content!A:A, 0))</f>
        <v>animals</v>
      </c>
      <c r="C5544" t="s">
        <v>18</v>
      </c>
      <c r="D5544">
        <f>VLOOKUP(C5544, ReactionTypes!A:C, 3, FALSE)</f>
        <v>45</v>
      </c>
      <c r="E5544" s="1">
        <v>44283.371527777781</v>
      </c>
    </row>
    <row r="5545" spans="1:5" x14ac:dyDescent="0.35">
      <c r="A5545" t="s">
        <v>234</v>
      </c>
      <c r="B5545" t="str">
        <f>INDEX(Content!C:C, MATCH(A5545, Content!A:A, 0))</f>
        <v>animals</v>
      </c>
      <c r="C5545" t="s">
        <v>3</v>
      </c>
      <c r="D5545">
        <f>VLOOKUP(C5545, ReactionTypes!A:C, 3, FALSE)</f>
        <v>60</v>
      </c>
      <c r="E5545" s="1">
        <v>44337.331944444442</v>
      </c>
    </row>
    <row r="5546" spans="1:5" x14ac:dyDescent="0.35">
      <c r="A5546" t="s">
        <v>234</v>
      </c>
      <c r="B5546" t="str">
        <f>INDEX(Content!C:C, MATCH(A5546, Content!A:A, 0))</f>
        <v>animals</v>
      </c>
      <c r="C5546" t="s">
        <v>9</v>
      </c>
      <c r="D5546">
        <f>VLOOKUP(C5546, ReactionTypes!A:C, 3, FALSE)</f>
        <v>30</v>
      </c>
      <c r="E5546" s="1">
        <v>44003.841666666667</v>
      </c>
    </row>
    <row r="5547" spans="1:5" x14ac:dyDescent="0.35">
      <c r="A5547" t="s">
        <v>234</v>
      </c>
      <c r="B5547" t="str">
        <f>INDEX(Content!C:C, MATCH(A5547, Content!A:A, 0))</f>
        <v>animals</v>
      </c>
      <c r="C5547" t="s">
        <v>14</v>
      </c>
      <c r="D5547">
        <f>VLOOKUP(C5547, ReactionTypes!A:C, 3, FALSE)</f>
        <v>70</v>
      </c>
      <c r="E5547" s="1">
        <v>44293.084722222222</v>
      </c>
    </row>
    <row r="5548" spans="1:5" x14ac:dyDescent="0.35">
      <c r="A5548" t="s">
        <v>234</v>
      </c>
      <c r="B5548" t="str">
        <f>INDEX(Content!C:C, MATCH(A5548, Content!A:A, 0))</f>
        <v>animals</v>
      </c>
      <c r="C5548" t="s">
        <v>10</v>
      </c>
      <c r="D5548">
        <f>VLOOKUP(C5548, ReactionTypes!A:C, 3, FALSE)</f>
        <v>20</v>
      </c>
      <c r="E5548" s="1">
        <v>44097.418055555558</v>
      </c>
    </row>
    <row r="5549" spans="1:5" x14ac:dyDescent="0.35">
      <c r="A5549" t="s">
        <v>234</v>
      </c>
      <c r="B5549" t="str">
        <f>INDEX(Content!C:C, MATCH(A5549, Content!A:A, 0))</f>
        <v>animals</v>
      </c>
      <c r="C5549" t="s">
        <v>5</v>
      </c>
      <c r="D5549">
        <f>VLOOKUP(C5549, ReactionTypes!A:C, 3, FALSE)</f>
        <v>70</v>
      </c>
      <c r="E5549" s="1">
        <v>44018.543749999997</v>
      </c>
    </row>
    <row r="5550" spans="1:5" x14ac:dyDescent="0.35">
      <c r="A5550" t="s">
        <v>234</v>
      </c>
      <c r="B5550" t="str">
        <f>INDEX(Content!C:C, MATCH(A5550, Content!A:A, 0))</f>
        <v>animals</v>
      </c>
      <c r="C5550" t="s">
        <v>10</v>
      </c>
      <c r="D5550">
        <f>VLOOKUP(C5550, ReactionTypes!A:C, 3, FALSE)</f>
        <v>20</v>
      </c>
      <c r="E5550" s="1">
        <v>44167.564583333333</v>
      </c>
    </row>
    <row r="5551" spans="1:5" x14ac:dyDescent="0.35">
      <c r="A5551" t="s">
        <v>234</v>
      </c>
      <c r="B5551" t="str">
        <f>INDEX(Content!C:C, MATCH(A5551, Content!A:A, 0))</f>
        <v>animals</v>
      </c>
      <c r="C5551" t="s">
        <v>6</v>
      </c>
      <c r="D5551">
        <f>VLOOKUP(C5551, ReactionTypes!A:C, 3, FALSE)</f>
        <v>0</v>
      </c>
      <c r="E5551" s="1">
        <v>44063.987500000003</v>
      </c>
    </row>
    <row r="5552" spans="1:5" x14ac:dyDescent="0.35">
      <c r="A5552" t="s">
        <v>234</v>
      </c>
      <c r="B5552" t="str">
        <f>INDEX(Content!C:C, MATCH(A5552, Content!A:A, 0))</f>
        <v>animals</v>
      </c>
      <c r="C5552" t="s">
        <v>16</v>
      </c>
      <c r="D5552">
        <f>VLOOKUP(C5552, ReactionTypes!A:C, 3, FALSE)</f>
        <v>50</v>
      </c>
      <c r="E5552" s="1">
        <v>44088.804861111108</v>
      </c>
    </row>
    <row r="5553" spans="1:5" x14ac:dyDescent="0.35">
      <c r="A5553" t="s">
        <v>235</v>
      </c>
      <c r="B5553" t="str">
        <f>INDEX(Content!C:C, MATCH(A5553, Content!A:A, 0))</f>
        <v>dogs</v>
      </c>
      <c r="C5553" t="s">
        <v>14</v>
      </c>
      <c r="D5553">
        <f>VLOOKUP(C5553, ReactionTypes!A:C, 3, FALSE)</f>
        <v>70</v>
      </c>
      <c r="E5553" s="1">
        <v>44136.941666666666</v>
      </c>
    </row>
    <row r="5554" spans="1:5" x14ac:dyDescent="0.35">
      <c r="A5554" t="s">
        <v>235</v>
      </c>
      <c r="B5554" t="str">
        <f>INDEX(Content!C:C, MATCH(A5554, Content!A:A, 0))</f>
        <v>dogs</v>
      </c>
      <c r="C5554" t="s">
        <v>3</v>
      </c>
      <c r="D5554">
        <f>VLOOKUP(C5554, ReactionTypes!A:C, 3, FALSE)</f>
        <v>60</v>
      </c>
      <c r="E5554" s="1">
        <v>44354.634722222225</v>
      </c>
    </row>
    <row r="5555" spans="1:5" x14ac:dyDescent="0.35">
      <c r="A5555" t="s">
        <v>235</v>
      </c>
      <c r="B5555" t="str">
        <f>INDEX(Content!C:C, MATCH(A5555, Content!A:A, 0))</f>
        <v>dogs</v>
      </c>
      <c r="C5555" t="s">
        <v>10</v>
      </c>
      <c r="D5555">
        <f>VLOOKUP(C5555, ReactionTypes!A:C, 3, FALSE)</f>
        <v>20</v>
      </c>
      <c r="E5555" s="1">
        <v>44128.6875</v>
      </c>
    </row>
    <row r="5556" spans="1:5" x14ac:dyDescent="0.35">
      <c r="A5556" t="s">
        <v>236</v>
      </c>
      <c r="B5556" t="str">
        <f>INDEX(Content!C:C, MATCH(A5556, Content!A:A, 0))</f>
        <v>education</v>
      </c>
      <c r="C5556" t="s">
        <v>19</v>
      </c>
      <c r="D5556">
        <f>VLOOKUP(C5556, ReactionTypes!A:C, 3, FALSE)</f>
        <v>35</v>
      </c>
      <c r="E5556" s="1">
        <v>44036.510416666664</v>
      </c>
    </row>
    <row r="5557" spans="1:5" x14ac:dyDescent="0.35">
      <c r="A5557" t="s">
        <v>236</v>
      </c>
      <c r="B5557" t="str">
        <f>INDEX(Content!C:C, MATCH(A5557, Content!A:A, 0))</f>
        <v>education</v>
      </c>
      <c r="C5557" t="s">
        <v>14</v>
      </c>
      <c r="D5557">
        <f>VLOOKUP(C5557, ReactionTypes!A:C, 3, FALSE)</f>
        <v>70</v>
      </c>
      <c r="E5557" s="1">
        <v>44255.729861111111</v>
      </c>
    </row>
    <row r="5558" spans="1:5" x14ac:dyDescent="0.35">
      <c r="A5558" t="s">
        <v>236</v>
      </c>
      <c r="B5558" t="str">
        <f>INDEX(Content!C:C, MATCH(A5558, Content!A:A, 0))</f>
        <v>education</v>
      </c>
      <c r="C5558" t="s">
        <v>13</v>
      </c>
      <c r="D5558">
        <f>VLOOKUP(C5558, ReactionTypes!A:C, 3, FALSE)</f>
        <v>75</v>
      </c>
      <c r="E5558" s="1">
        <v>44343.862500000003</v>
      </c>
    </row>
    <row r="5559" spans="1:5" x14ac:dyDescent="0.35">
      <c r="A5559" t="s">
        <v>236</v>
      </c>
      <c r="B5559" t="str">
        <f>INDEX(Content!C:C, MATCH(A5559, Content!A:A, 0))</f>
        <v>education</v>
      </c>
      <c r="C5559" t="s">
        <v>9</v>
      </c>
      <c r="D5559">
        <f>VLOOKUP(C5559, ReactionTypes!A:C, 3, FALSE)</f>
        <v>30</v>
      </c>
      <c r="E5559" s="1">
        <v>44243.379861111112</v>
      </c>
    </row>
    <row r="5560" spans="1:5" x14ac:dyDescent="0.35">
      <c r="A5560" t="s">
        <v>236</v>
      </c>
      <c r="B5560" t="str">
        <f>INDEX(Content!C:C, MATCH(A5560, Content!A:A, 0))</f>
        <v>education</v>
      </c>
      <c r="C5560" t="s">
        <v>3</v>
      </c>
      <c r="D5560">
        <f>VLOOKUP(C5560, ReactionTypes!A:C, 3, FALSE)</f>
        <v>60</v>
      </c>
      <c r="E5560" s="1">
        <v>44102.536805555559</v>
      </c>
    </row>
    <row r="5561" spans="1:5" x14ac:dyDescent="0.35">
      <c r="A5561" t="s">
        <v>236</v>
      </c>
      <c r="B5561" t="str">
        <f>INDEX(Content!C:C, MATCH(A5561, Content!A:A, 0))</f>
        <v>education</v>
      </c>
      <c r="C5561" t="s">
        <v>19</v>
      </c>
      <c r="D5561">
        <f>VLOOKUP(C5561, ReactionTypes!A:C, 3, FALSE)</f>
        <v>35</v>
      </c>
      <c r="E5561" s="1">
        <v>44206.32708333333</v>
      </c>
    </row>
    <row r="5562" spans="1:5" x14ac:dyDescent="0.35">
      <c r="A5562" t="s">
        <v>236</v>
      </c>
      <c r="B5562" t="str">
        <f>INDEX(Content!C:C, MATCH(A5562, Content!A:A, 0))</f>
        <v>education</v>
      </c>
      <c r="C5562" t="s">
        <v>19</v>
      </c>
      <c r="D5562">
        <f>VLOOKUP(C5562, ReactionTypes!A:C, 3, FALSE)</f>
        <v>35</v>
      </c>
      <c r="E5562" s="1">
        <v>44159.640277777777</v>
      </c>
    </row>
    <row r="5563" spans="1:5" x14ac:dyDescent="0.35">
      <c r="A5563" t="s">
        <v>236</v>
      </c>
      <c r="B5563" t="str">
        <f>INDEX(Content!C:C, MATCH(A5563, Content!A:A, 0))</f>
        <v>education</v>
      </c>
      <c r="C5563" t="s">
        <v>17</v>
      </c>
      <c r="D5563">
        <f>VLOOKUP(C5563, ReactionTypes!A:C, 3, FALSE)</f>
        <v>10</v>
      </c>
      <c r="E5563" s="1">
        <v>44070.143055555556</v>
      </c>
    </row>
    <row r="5564" spans="1:5" x14ac:dyDescent="0.35">
      <c r="A5564" t="s">
        <v>236</v>
      </c>
      <c r="B5564" t="str">
        <f>INDEX(Content!C:C, MATCH(A5564, Content!A:A, 0))</f>
        <v>education</v>
      </c>
      <c r="C5564" t="s">
        <v>12</v>
      </c>
      <c r="D5564">
        <f>VLOOKUP(C5564, ReactionTypes!A:C, 3, FALSE)</f>
        <v>65</v>
      </c>
      <c r="E5564" s="1">
        <v>44330.133333333331</v>
      </c>
    </row>
    <row r="5565" spans="1:5" x14ac:dyDescent="0.35">
      <c r="A5565" t="s">
        <v>236</v>
      </c>
      <c r="B5565" t="str">
        <f>INDEX(Content!C:C, MATCH(A5565, Content!A:A, 0))</f>
        <v>education</v>
      </c>
      <c r="C5565" t="s">
        <v>14</v>
      </c>
      <c r="D5565">
        <f>VLOOKUP(C5565, ReactionTypes!A:C, 3, FALSE)</f>
        <v>70</v>
      </c>
      <c r="E5565" s="1">
        <v>44258.104166666664</v>
      </c>
    </row>
    <row r="5566" spans="1:5" x14ac:dyDescent="0.35">
      <c r="A5566" t="s">
        <v>236</v>
      </c>
      <c r="B5566" t="str">
        <f>INDEX(Content!C:C, MATCH(A5566, Content!A:A, 0))</f>
        <v>education</v>
      </c>
      <c r="C5566" t="s">
        <v>14</v>
      </c>
      <c r="D5566">
        <f>VLOOKUP(C5566, ReactionTypes!A:C, 3, FALSE)</f>
        <v>70</v>
      </c>
      <c r="E5566" s="1">
        <v>44132.890277777777</v>
      </c>
    </row>
    <row r="5567" spans="1:5" x14ac:dyDescent="0.35">
      <c r="A5567" t="s">
        <v>236</v>
      </c>
      <c r="B5567" t="str">
        <f>INDEX(Content!C:C, MATCH(A5567, Content!A:A, 0))</f>
        <v>education</v>
      </c>
      <c r="C5567" t="s">
        <v>3</v>
      </c>
      <c r="D5567">
        <f>VLOOKUP(C5567, ReactionTypes!A:C, 3, FALSE)</f>
        <v>60</v>
      </c>
      <c r="E5567" s="1">
        <v>44028.190972222219</v>
      </c>
    </row>
    <row r="5568" spans="1:5" x14ac:dyDescent="0.35">
      <c r="A5568" t="s">
        <v>236</v>
      </c>
      <c r="B5568" t="str">
        <f>INDEX(Content!C:C, MATCH(A5568, Content!A:A, 0))</f>
        <v>education</v>
      </c>
      <c r="C5568" t="s">
        <v>14</v>
      </c>
      <c r="D5568">
        <f>VLOOKUP(C5568, ReactionTypes!A:C, 3, FALSE)</f>
        <v>70</v>
      </c>
      <c r="E5568" s="1">
        <v>44170.810416666667</v>
      </c>
    </row>
    <row r="5569" spans="1:5" x14ac:dyDescent="0.35">
      <c r="A5569" t="s">
        <v>236</v>
      </c>
      <c r="B5569" t="str">
        <f>INDEX(Content!C:C, MATCH(A5569, Content!A:A, 0))</f>
        <v>education</v>
      </c>
      <c r="C5569" t="s">
        <v>13</v>
      </c>
      <c r="D5569">
        <f>VLOOKUP(C5569, ReactionTypes!A:C, 3, FALSE)</f>
        <v>75</v>
      </c>
      <c r="E5569" s="1">
        <v>44071.4</v>
      </c>
    </row>
    <row r="5570" spans="1:5" x14ac:dyDescent="0.35">
      <c r="A5570" t="s">
        <v>236</v>
      </c>
      <c r="B5570" t="str">
        <f>INDEX(Content!C:C, MATCH(A5570, Content!A:A, 0))</f>
        <v>education</v>
      </c>
      <c r="C5570" t="s">
        <v>15</v>
      </c>
      <c r="D5570">
        <f>VLOOKUP(C5570, ReactionTypes!A:C, 3, FALSE)</f>
        <v>72</v>
      </c>
      <c r="E5570" s="1">
        <v>44301.509722222225</v>
      </c>
    </row>
    <row r="5571" spans="1:5" x14ac:dyDescent="0.35">
      <c r="A5571" t="s">
        <v>236</v>
      </c>
      <c r="B5571" t="str">
        <f>INDEX(Content!C:C, MATCH(A5571, Content!A:A, 0))</f>
        <v>education</v>
      </c>
      <c r="C5571" t="s">
        <v>19</v>
      </c>
      <c r="D5571">
        <f>VLOOKUP(C5571, ReactionTypes!A:C, 3, FALSE)</f>
        <v>35</v>
      </c>
      <c r="E5571" s="1">
        <v>44244.770138888889</v>
      </c>
    </row>
    <row r="5572" spans="1:5" x14ac:dyDescent="0.35">
      <c r="A5572" t="s">
        <v>236</v>
      </c>
      <c r="B5572" t="str">
        <f>INDEX(Content!C:C, MATCH(A5572, Content!A:A, 0))</f>
        <v>education</v>
      </c>
      <c r="C5572" t="s">
        <v>12</v>
      </c>
      <c r="D5572">
        <f>VLOOKUP(C5572, ReactionTypes!A:C, 3, FALSE)</f>
        <v>65</v>
      </c>
      <c r="E5572" s="1">
        <v>44073.508333333331</v>
      </c>
    </row>
    <row r="5573" spans="1:5" x14ac:dyDescent="0.35">
      <c r="A5573" t="s">
        <v>236</v>
      </c>
      <c r="B5573" t="str">
        <f>INDEX(Content!C:C, MATCH(A5573, Content!A:A, 0))</f>
        <v>education</v>
      </c>
      <c r="C5573" t="s">
        <v>16</v>
      </c>
      <c r="D5573">
        <f>VLOOKUP(C5573, ReactionTypes!A:C, 3, FALSE)</f>
        <v>50</v>
      </c>
      <c r="E5573" s="1">
        <v>44312.806250000001</v>
      </c>
    </row>
    <row r="5574" spans="1:5" x14ac:dyDescent="0.35">
      <c r="A5574" t="s">
        <v>236</v>
      </c>
      <c r="B5574" t="str">
        <f>INDEX(Content!C:C, MATCH(A5574, Content!A:A, 0))</f>
        <v>education</v>
      </c>
      <c r="C5574" t="s">
        <v>12</v>
      </c>
      <c r="D5574">
        <f>VLOOKUP(C5574, ReactionTypes!A:C, 3, FALSE)</f>
        <v>65</v>
      </c>
      <c r="E5574" s="1">
        <v>44172.115972222222</v>
      </c>
    </row>
    <row r="5575" spans="1:5" x14ac:dyDescent="0.35">
      <c r="A5575" t="s">
        <v>236</v>
      </c>
      <c r="B5575" t="str">
        <f>INDEX(Content!C:C, MATCH(A5575, Content!A:A, 0))</f>
        <v>education</v>
      </c>
      <c r="C5575" t="s">
        <v>5</v>
      </c>
      <c r="D5575">
        <f>VLOOKUP(C5575, ReactionTypes!A:C, 3, FALSE)</f>
        <v>70</v>
      </c>
      <c r="E5575" s="1">
        <v>44009.708333333336</v>
      </c>
    </row>
    <row r="5576" spans="1:5" x14ac:dyDescent="0.35">
      <c r="A5576" t="s">
        <v>236</v>
      </c>
      <c r="B5576" t="str">
        <f>INDEX(Content!C:C, MATCH(A5576, Content!A:A, 0))</f>
        <v>education</v>
      </c>
      <c r="C5576" t="s">
        <v>17</v>
      </c>
      <c r="D5576">
        <f>VLOOKUP(C5576, ReactionTypes!A:C, 3, FALSE)</f>
        <v>10</v>
      </c>
      <c r="E5576" s="1">
        <v>44100.470138888886</v>
      </c>
    </row>
    <row r="5577" spans="1:5" x14ac:dyDescent="0.35">
      <c r="A5577" t="s">
        <v>236</v>
      </c>
      <c r="B5577" t="str">
        <f>INDEX(Content!C:C, MATCH(A5577, Content!A:A, 0))</f>
        <v>education</v>
      </c>
      <c r="C5577" t="s">
        <v>17</v>
      </c>
      <c r="D5577">
        <f>VLOOKUP(C5577, ReactionTypes!A:C, 3, FALSE)</f>
        <v>10</v>
      </c>
      <c r="E5577" s="1">
        <v>44179.75277777778</v>
      </c>
    </row>
    <row r="5578" spans="1:5" x14ac:dyDescent="0.35">
      <c r="A5578" t="s">
        <v>236</v>
      </c>
      <c r="B5578" t="str">
        <f>INDEX(Content!C:C, MATCH(A5578, Content!A:A, 0))</f>
        <v>education</v>
      </c>
      <c r="C5578" t="s">
        <v>6</v>
      </c>
      <c r="D5578">
        <f>VLOOKUP(C5578, ReactionTypes!A:C, 3, FALSE)</f>
        <v>0</v>
      </c>
      <c r="E5578" s="1">
        <v>44134.833333333336</v>
      </c>
    </row>
    <row r="5579" spans="1:5" x14ac:dyDescent="0.35">
      <c r="A5579" t="s">
        <v>236</v>
      </c>
      <c r="B5579" t="str">
        <f>INDEX(Content!C:C, MATCH(A5579, Content!A:A, 0))</f>
        <v>education</v>
      </c>
      <c r="C5579" t="s">
        <v>3</v>
      </c>
      <c r="D5579">
        <f>VLOOKUP(C5579, ReactionTypes!A:C, 3, FALSE)</f>
        <v>60</v>
      </c>
      <c r="E5579" s="1">
        <v>44116.349305555559</v>
      </c>
    </row>
    <row r="5580" spans="1:5" x14ac:dyDescent="0.35">
      <c r="A5580" t="s">
        <v>236</v>
      </c>
      <c r="B5580" t="str">
        <f>INDEX(Content!C:C, MATCH(A5580, Content!A:A, 0))</f>
        <v>education</v>
      </c>
      <c r="C5580" t="s">
        <v>3</v>
      </c>
      <c r="D5580">
        <f>VLOOKUP(C5580, ReactionTypes!A:C, 3, FALSE)</f>
        <v>60</v>
      </c>
      <c r="E5580" s="1">
        <v>44296.216666666667</v>
      </c>
    </row>
    <row r="5581" spans="1:5" x14ac:dyDescent="0.35">
      <c r="A5581" t="s">
        <v>236</v>
      </c>
      <c r="B5581" t="str">
        <f>INDEX(Content!C:C, MATCH(A5581, Content!A:A, 0))</f>
        <v>education</v>
      </c>
      <c r="C5581" t="s">
        <v>12</v>
      </c>
      <c r="D5581">
        <f>VLOOKUP(C5581, ReactionTypes!A:C, 3, FALSE)</f>
        <v>65</v>
      </c>
      <c r="E5581" s="1">
        <v>44125.555555555555</v>
      </c>
    </row>
    <row r="5582" spans="1:5" x14ac:dyDescent="0.35">
      <c r="A5582" t="s">
        <v>236</v>
      </c>
      <c r="B5582" t="str">
        <f>INDEX(Content!C:C, MATCH(A5582, Content!A:A, 0))</f>
        <v>education</v>
      </c>
      <c r="C5582" t="s">
        <v>9</v>
      </c>
      <c r="D5582">
        <f>VLOOKUP(C5582, ReactionTypes!A:C, 3, FALSE)</f>
        <v>30</v>
      </c>
      <c r="E5582" s="1">
        <v>44296.351388888892</v>
      </c>
    </row>
    <row r="5583" spans="1:5" x14ac:dyDescent="0.35">
      <c r="A5583" t="s">
        <v>236</v>
      </c>
      <c r="B5583" t="str">
        <f>INDEX(Content!C:C, MATCH(A5583, Content!A:A, 0))</f>
        <v>education</v>
      </c>
      <c r="C5583" t="s">
        <v>15</v>
      </c>
      <c r="D5583">
        <f>VLOOKUP(C5583, ReactionTypes!A:C, 3, FALSE)</f>
        <v>72</v>
      </c>
      <c r="E5583" s="1">
        <v>44164.713888888888</v>
      </c>
    </row>
    <row r="5584" spans="1:5" x14ac:dyDescent="0.35">
      <c r="A5584" t="s">
        <v>236</v>
      </c>
      <c r="B5584" t="str">
        <f>INDEX(Content!C:C, MATCH(A5584, Content!A:A, 0))</f>
        <v>education</v>
      </c>
      <c r="C5584" t="s">
        <v>21</v>
      </c>
      <c r="D5584">
        <f>VLOOKUP(C5584, ReactionTypes!A:C, 3, FALSE)</f>
        <v>12</v>
      </c>
      <c r="E5584" s="1">
        <v>44024.288194444445</v>
      </c>
    </row>
    <row r="5585" spans="1:5" x14ac:dyDescent="0.35">
      <c r="A5585" t="s">
        <v>236</v>
      </c>
      <c r="B5585" t="str">
        <f>INDEX(Content!C:C, MATCH(A5585, Content!A:A, 0))</f>
        <v>education</v>
      </c>
      <c r="C5585" t="s">
        <v>10</v>
      </c>
      <c r="D5585">
        <f>VLOOKUP(C5585, ReactionTypes!A:C, 3, FALSE)</f>
        <v>20</v>
      </c>
      <c r="E5585" s="1">
        <v>44174.823611111111</v>
      </c>
    </row>
    <row r="5586" spans="1:5" x14ac:dyDescent="0.35">
      <c r="A5586" t="s">
        <v>236</v>
      </c>
      <c r="B5586" t="str">
        <f>INDEX(Content!C:C, MATCH(A5586, Content!A:A, 0))</f>
        <v>education</v>
      </c>
      <c r="C5586" t="s">
        <v>12</v>
      </c>
      <c r="D5586">
        <f>VLOOKUP(C5586, ReactionTypes!A:C, 3, FALSE)</f>
        <v>65</v>
      </c>
      <c r="E5586" s="1">
        <v>44247.699305555558</v>
      </c>
    </row>
    <row r="5587" spans="1:5" x14ac:dyDescent="0.35">
      <c r="A5587" t="s">
        <v>236</v>
      </c>
      <c r="B5587" t="str">
        <f>INDEX(Content!C:C, MATCH(A5587, Content!A:A, 0))</f>
        <v>education</v>
      </c>
      <c r="C5587" t="s">
        <v>3</v>
      </c>
      <c r="D5587">
        <f>VLOOKUP(C5587, ReactionTypes!A:C, 3, FALSE)</f>
        <v>60</v>
      </c>
      <c r="E5587" s="1">
        <v>44152.974999999999</v>
      </c>
    </row>
    <row r="5588" spans="1:5" x14ac:dyDescent="0.35">
      <c r="A5588" t="s">
        <v>236</v>
      </c>
      <c r="B5588" t="str">
        <f>INDEX(Content!C:C, MATCH(A5588, Content!A:A, 0))</f>
        <v>education</v>
      </c>
      <c r="C5588" t="s">
        <v>21</v>
      </c>
      <c r="D5588">
        <f>VLOOKUP(C5588, ReactionTypes!A:C, 3, FALSE)</f>
        <v>12</v>
      </c>
      <c r="E5588" s="1">
        <v>44065.579861111109</v>
      </c>
    </row>
    <row r="5589" spans="1:5" x14ac:dyDescent="0.35">
      <c r="A5589" t="s">
        <v>236</v>
      </c>
      <c r="B5589" t="str">
        <f>INDEX(Content!C:C, MATCH(A5589, Content!A:A, 0))</f>
        <v>education</v>
      </c>
      <c r="C5589" t="s">
        <v>15</v>
      </c>
      <c r="D5589">
        <f>VLOOKUP(C5589, ReactionTypes!A:C, 3, FALSE)</f>
        <v>72</v>
      </c>
      <c r="E5589" s="1">
        <v>44011.259027777778</v>
      </c>
    </row>
    <row r="5590" spans="1:5" x14ac:dyDescent="0.35">
      <c r="A5590" t="s">
        <v>237</v>
      </c>
      <c r="B5590" t="str">
        <f>INDEX(Content!C:C, MATCH(A5590, Content!A:A, 0))</f>
        <v>fitness</v>
      </c>
      <c r="C5590" t="s">
        <v>13</v>
      </c>
      <c r="D5590">
        <f>VLOOKUP(C5590, ReactionTypes!A:C, 3, FALSE)</f>
        <v>75</v>
      </c>
      <c r="E5590" s="1">
        <v>44284.452777777777</v>
      </c>
    </row>
    <row r="5591" spans="1:5" x14ac:dyDescent="0.35">
      <c r="A5591" t="s">
        <v>237</v>
      </c>
      <c r="B5591" t="str">
        <f>INDEX(Content!C:C, MATCH(A5591, Content!A:A, 0))</f>
        <v>fitness</v>
      </c>
      <c r="C5591" t="s">
        <v>13</v>
      </c>
      <c r="D5591">
        <f>VLOOKUP(C5591, ReactionTypes!A:C, 3, FALSE)</f>
        <v>75</v>
      </c>
      <c r="E5591" s="1">
        <v>44100.102777777778</v>
      </c>
    </row>
    <row r="5592" spans="1:5" x14ac:dyDescent="0.35">
      <c r="A5592" t="s">
        <v>237</v>
      </c>
      <c r="B5592" t="str">
        <f>INDEX(Content!C:C, MATCH(A5592, Content!A:A, 0))</f>
        <v>fitness</v>
      </c>
      <c r="C5592" t="s">
        <v>13</v>
      </c>
      <c r="D5592">
        <f>VLOOKUP(C5592, ReactionTypes!A:C, 3, FALSE)</f>
        <v>75</v>
      </c>
      <c r="E5592" s="1">
        <v>44187.727777777778</v>
      </c>
    </row>
    <row r="5593" spans="1:5" x14ac:dyDescent="0.35">
      <c r="A5593" t="s">
        <v>237</v>
      </c>
      <c r="B5593" t="str">
        <f>INDEX(Content!C:C, MATCH(A5593, Content!A:A, 0))</f>
        <v>fitness</v>
      </c>
      <c r="C5593" t="s">
        <v>16</v>
      </c>
      <c r="D5593">
        <f>VLOOKUP(C5593, ReactionTypes!A:C, 3, FALSE)</f>
        <v>50</v>
      </c>
      <c r="E5593" s="1">
        <v>44013.521527777775</v>
      </c>
    </row>
    <row r="5594" spans="1:5" x14ac:dyDescent="0.35">
      <c r="A5594" t="s">
        <v>237</v>
      </c>
      <c r="B5594" t="str">
        <f>INDEX(Content!C:C, MATCH(A5594, Content!A:A, 0))</f>
        <v>fitness</v>
      </c>
      <c r="C5594" t="s">
        <v>16</v>
      </c>
      <c r="D5594">
        <f>VLOOKUP(C5594, ReactionTypes!A:C, 3, FALSE)</f>
        <v>50</v>
      </c>
      <c r="E5594" s="1">
        <v>44171.129861111112</v>
      </c>
    </row>
    <row r="5595" spans="1:5" x14ac:dyDescent="0.35">
      <c r="A5595" t="s">
        <v>237</v>
      </c>
      <c r="B5595" t="str">
        <f>INDEX(Content!C:C, MATCH(A5595, Content!A:A, 0))</f>
        <v>fitness</v>
      </c>
      <c r="C5595" t="s">
        <v>13</v>
      </c>
      <c r="D5595">
        <f>VLOOKUP(C5595, ReactionTypes!A:C, 3, FALSE)</f>
        <v>75</v>
      </c>
      <c r="E5595" s="1">
        <v>44117.442361111112</v>
      </c>
    </row>
    <row r="5596" spans="1:5" x14ac:dyDescent="0.35">
      <c r="A5596" t="s">
        <v>237</v>
      </c>
      <c r="B5596" t="str">
        <f>INDEX(Content!C:C, MATCH(A5596, Content!A:A, 0))</f>
        <v>fitness</v>
      </c>
      <c r="C5596" t="s">
        <v>3</v>
      </c>
      <c r="D5596">
        <f>VLOOKUP(C5596, ReactionTypes!A:C, 3, FALSE)</f>
        <v>60</v>
      </c>
      <c r="E5596" s="1">
        <v>44296.042361111111</v>
      </c>
    </row>
    <row r="5597" spans="1:5" x14ac:dyDescent="0.35">
      <c r="A5597" t="s">
        <v>237</v>
      </c>
      <c r="B5597" t="str">
        <f>INDEX(Content!C:C, MATCH(A5597, Content!A:A, 0))</f>
        <v>fitness</v>
      </c>
      <c r="C5597" t="s">
        <v>19</v>
      </c>
      <c r="D5597">
        <f>VLOOKUP(C5597, ReactionTypes!A:C, 3, FALSE)</f>
        <v>35</v>
      </c>
      <c r="E5597" s="1">
        <v>44250.781944444447</v>
      </c>
    </row>
    <row r="5598" spans="1:5" x14ac:dyDescent="0.35">
      <c r="A5598" t="s">
        <v>237</v>
      </c>
      <c r="B5598" t="str">
        <f>INDEX(Content!C:C, MATCH(A5598, Content!A:A, 0))</f>
        <v>fitness</v>
      </c>
      <c r="C5598" t="s">
        <v>12</v>
      </c>
      <c r="D5598">
        <f>VLOOKUP(C5598, ReactionTypes!A:C, 3, FALSE)</f>
        <v>65</v>
      </c>
      <c r="E5598" s="1">
        <v>44311.542361111111</v>
      </c>
    </row>
    <row r="5599" spans="1:5" x14ac:dyDescent="0.35">
      <c r="A5599" t="s">
        <v>237</v>
      </c>
      <c r="B5599" t="str">
        <f>INDEX(Content!C:C, MATCH(A5599, Content!A:A, 0))</f>
        <v>fitness</v>
      </c>
      <c r="C5599" t="s">
        <v>10</v>
      </c>
      <c r="D5599">
        <f>VLOOKUP(C5599, ReactionTypes!A:C, 3, FALSE)</f>
        <v>20</v>
      </c>
      <c r="E5599" s="1">
        <v>44292.780555555553</v>
      </c>
    </row>
    <row r="5600" spans="1:5" x14ac:dyDescent="0.35">
      <c r="A5600" t="s">
        <v>237</v>
      </c>
      <c r="B5600" t="str">
        <f>INDEX(Content!C:C, MATCH(A5600, Content!A:A, 0))</f>
        <v>fitness</v>
      </c>
      <c r="C5600" t="s">
        <v>9</v>
      </c>
      <c r="D5600">
        <f>VLOOKUP(C5600, ReactionTypes!A:C, 3, FALSE)</f>
        <v>30</v>
      </c>
      <c r="E5600" s="1">
        <v>44040.033333333333</v>
      </c>
    </row>
    <row r="5601" spans="1:5" x14ac:dyDescent="0.35">
      <c r="A5601" t="s">
        <v>237</v>
      </c>
      <c r="B5601" t="str">
        <f>INDEX(Content!C:C, MATCH(A5601, Content!A:A, 0))</f>
        <v>fitness</v>
      </c>
      <c r="C5601" t="s">
        <v>3</v>
      </c>
      <c r="D5601">
        <f>VLOOKUP(C5601, ReactionTypes!A:C, 3, FALSE)</f>
        <v>60</v>
      </c>
      <c r="E5601" s="1">
        <v>44256.73333333333</v>
      </c>
    </row>
    <row r="5602" spans="1:5" x14ac:dyDescent="0.35">
      <c r="A5602" t="s">
        <v>238</v>
      </c>
      <c r="B5602" t="str">
        <f>INDEX(Content!C:C, MATCH(A5602, Content!A:A, 0))</f>
        <v>healthy eating</v>
      </c>
      <c r="C5602" t="s">
        <v>21</v>
      </c>
      <c r="D5602">
        <f>VLOOKUP(C5602, ReactionTypes!A:C, 3, FALSE)</f>
        <v>12</v>
      </c>
      <c r="E5602" s="1">
        <v>44135.165972222225</v>
      </c>
    </row>
    <row r="5603" spans="1:5" x14ac:dyDescent="0.35">
      <c r="A5603" t="s">
        <v>238</v>
      </c>
      <c r="B5603" t="str">
        <f>INDEX(Content!C:C, MATCH(A5603, Content!A:A, 0))</f>
        <v>healthy eating</v>
      </c>
      <c r="C5603" t="s">
        <v>6</v>
      </c>
      <c r="D5603">
        <f>VLOOKUP(C5603, ReactionTypes!A:C, 3, FALSE)</f>
        <v>0</v>
      </c>
      <c r="E5603" s="1">
        <v>44103.000694444447</v>
      </c>
    </row>
    <row r="5604" spans="1:5" x14ac:dyDescent="0.35">
      <c r="A5604" t="s">
        <v>238</v>
      </c>
      <c r="B5604" t="str">
        <f>INDEX(Content!C:C, MATCH(A5604, Content!A:A, 0))</f>
        <v>healthy eating</v>
      </c>
      <c r="C5604" t="s">
        <v>9</v>
      </c>
      <c r="D5604">
        <f>VLOOKUP(C5604, ReactionTypes!A:C, 3, FALSE)</f>
        <v>30</v>
      </c>
      <c r="E5604" s="1">
        <v>44185.934027777781</v>
      </c>
    </row>
    <row r="5605" spans="1:5" x14ac:dyDescent="0.35">
      <c r="A5605" t="s">
        <v>238</v>
      </c>
      <c r="B5605" t="str">
        <f>INDEX(Content!C:C, MATCH(A5605, Content!A:A, 0))</f>
        <v>healthy eating</v>
      </c>
      <c r="C5605" t="s">
        <v>17</v>
      </c>
      <c r="D5605">
        <f>VLOOKUP(C5605, ReactionTypes!A:C, 3, FALSE)</f>
        <v>10</v>
      </c>
      <c r="E5605" s="1">
        <v>44283.222916666666</v>
      </c>
    </row>
    <row r="5606" spans="1:5" x14ac:dyDescent="0.35">
      <c r="A5606" t="s">
        <v>238</v>
      </c>
      <c r="B5606" t="str">
        <f>INDEX(Content!C:C, MATCH(A5606, Content!A:A, 0))</f>
        <v>healthy eating</v>
      </c>
      <c r="C5606" t="s">
        <v>20</v>
      </c>
      <c r="D5606">
        <f>VLOOKUP(C5606, ReactionTypes!A:C, 3, FALSE)</f>
        <v>15</v>
      </c>
      <c r="E5606" s="1">
        <v>44033.705555555556</v>
      </c>
    </row>
    <row r="5607" spans="1:5" x14ac:dyDescent="0.35">
      <c r="A5607" t="s">
        <v>238</v>
      </c>
      <c r="B5607" t="str">
        <f>INDEX(Content!C:C, MATCH(A5607, Content!A:A, 0))</f>
        <v>healthy eating</v>
      </c>
      <c r="C5607" t="s">
        <v>12</v>
      </c>
      <c r="D5607">
        <f>VLOOKUP(C5607, ReactionTypes!A:C, 3, FALSE)</f>
        <v>65</v>
      </c>
      <c r="E5607" s="1">
        <v>44141.618750000001</v>
      </c>
    </row>
    <row r="5608" spans="1:5" x14ac:dyDescent="0.35">
      <c r="A5608" t="s">
        <v>238</v>
      </c>
      <c r="B5608" t="str">
        <f>INDEX(Content!C:C, MATCH(A5608, Content!A:A, 0))</f>
        <v>healthy eating</v>
      </c>
      <c r="C5608" t="s">
        <v>6</v>
      </c>
      <c r="D5608">
        <f>VLOOKUP(C5608, ReactionTypes!A:C, 3, FALSE)</f>
        <v>0</v>
      </c>
      <c r="E5608" s="1">
        <v>44059.929861111108</v>
      </c>
    </row>
    <row r="5609" spans="1:5" x14ac:dyDescent="0.35">
      <c r="A5609" t="s">
        <v>238</v>
      </c>
      <c r="B5609" t="str">
        <f>INDEX(Content!C:C, MATCH(A5609, Content!A:A, 0))</f>
        <v>healthy eating</v>
      </c>
      <c r="C5609" t="s">
        <v>6</v>
      </c>
      <c r="D5609">
        <f>VLOOKUP(C5609, ReactionTypes!A:C, 3, FALSE)</f>
        <v>0</v>
      </c>
      <c r="E5609" s="1">
        <v>44226.123611111114</v>
      </c>
    </row>
    <row r="5610" spans="1:5" x14ac:dyDescent="0.35">
      <c r="A5610" t="s">
        <v>238</v>
      </c>
      <c r="B5610" t="str">
        <f>INDEX(Content!C:C, MATCH(A5610, Content!A:A, 0))</f>
        <v>healthy eating</v>
      </c>
      <c r="C5610" t="s">
        <v>21</v>
      </c>
      <c r="D5610">
        <f>VLOOKUP(C5610, ReactionTypes!A:C, 3, FALSE)</f>
        <v>12</v>
      </c>
      <c r="E5610" s="1">
        <v>44342.65347222222</v>
      </c>
    </row>
    <row r="5611" spans="1:5" x14ac:dyDescent="0.35">
      <c r="A5611" t="s">
        <v>238</v>
      </c>
      <c r="B5611" t="str">
        <f>INDEX(Content!C:C, MATCH(A5611, Content!A:A, 0))</f>
        <v>healthy eating</v>
      </c>
      <c r="C5611" t="s">
        <v>6</v>
      </c>
      <c r="D5611">
        <f>VLOOKUP(C5611, ReactionTypes!A:C, 3, FALSE)</f>
        <v>0</v>
      </c>
      <c r="E5611" s="1">
        <v>44139.743750000001</v>
      </c>
    </row>
    <row r="5612" spans="1:5" x14ac:dyDescent="0.35">
      <c r="A5612" t="s">
        <v>238</v>
      </c>
      <c r="B5612" t="str">
        <f>INDEX(Content!C:C, MATCH(A5612, Content!A:A, 0))</f>
        <v>healthy eating</v>
      </c>
      <c r="C5612" t="s">
        <v>13</v>
      </c>
      <c r="D5612">
        <f>VLOOKUP(C5612, ReactionTypes!A:C, 3, FALSE)</f>
        <v>75</v>
      </c>
      <c r="E5612" s="1">
        <v>44070.02847222222</v>
      </c>
    </row>
    <row r="5613" spans="1:5" x14ac:dyDescent="0.35">
      <c r="A5613" t="s">
        <v>238</v>
      </c>
      <c r="B5613" t="str">
        <f>INDEX(Content!C:C, MATCH(A5613, Content!A:A, 0))</f>
        <v>healthy eating</v>
      </c>
      <c r="C5613" t="s">
        <v>5</v>
      </c>
      <c r="D5613">
        <f>VLOOKUP(C5613, ReactionTypes!A:C, 3, FALSE)</f>
        <v>70</v>
      </c>
      <c r="E5613" s="1">
        <v>44199.418055555558</v>
      </c>
    </row>
    <row r="5614" spans="1:5" x14ac:dyDescent="0.35">
      <c r="A5614" t="s">
        <v>238</v>
      </c>
      <c r="B5614" t="str">
        <f>INDEX(Content!C:C, MATCH(A5614, Content!A:A, 0))</f>
        <v>healthy eating</v>
      </c>
      <c r="C5614" t="s">
        <v>10</v>
      </c>
      <c r="D5614">
        <f>VLOOKUP(C5614, ReactionTypes!A:C, 3, FALSE)</f>
        <v>20</v>
      </c>
      <c r="E5614" s="1">
        <v>44113.313194444447</v>
      </c>
    </row>
    <row r="5615" spans="1:5" x14ac:dyDescent="0.35">
      <c r="A5615" t="s">
        <v>238</v>
      </c>
      <c r="B5615" t="str">
        <f>INDEX(Content!C:C, MATCH(A5615, Content!A:A, 0))</f>
        <v>healthy eating</v>
      </c>
      <c r="C5615" t="s">
        <v>15</v>
      </c>
      <c r="D5615">
        <f>VLOOKUP(C5615, ReactionTypes!A:C, 3, FALSE)</f>
        <v>72</v>
      </c>
      <c r="E5615" s="1">
        <v>44002.724999999999</v>
      </c>
    </row>
    <row r="5616" spans="1:5" x14ac:dyDescent="0.35">
      <c r="A5616" t="s">
        <v>238</v>
      </c>
      <c r="B5616" t="str">
        <f>INDEX(Content!C:C, MATCH(A5616, Content!A:A, 0))</f>
        <v>healthy eating</v>
      </c>
      <c r="C5616" t="s">
        <v>17</v>
      </c>
      <c r="D5616">
        <f>VLOOKUP(C5616, ReactionTypes!A:C, 3, FALSE)</f>
        <v>10</v>
      </c>
      <c r="E5616" s="1">
        <v>44115.586111111108</v>
      </c>
    </row>
    <row r="5617" spans="1:5" x14ac:dyDescent="0.35">
      <c r="A5617" t="s">
        <v>238</v>
      </c>
      <c r="B5617" t="str">
        <f>INDEX(Content!C:C, MATCH(A5617, Content!A:A, 0))</f>
        <v>healthy eating</v>
      </c>
      <c r="C5617" t="s">
        <v>17</v>
      </c>
      <c r="D5617">
        <f>VLOOKUP(C5617, ReactionTypes!A:C, 3, FALSE)</f>
        <v>10</v>
      </c>
      <c r="E5617" s="1">
        <v>44340.530555555553</v>
      </c>
    </row>
    <row r="5618" spans="1:5" x14ac:dyDescent="0.35">
      <c r="A5618" t="s">
        <v>238</v>
      </c>
      <c r="B5618" t="str">
        <f>INDEX(Content!C:C, MATCH(A5618, Content!A:A, 0))</f>
        <v>healthy eating</v>
      </c>
      <c r="C5618" t="s">
        <v>6</v>
      </c>
      <c r="D5618">
        <f>VLOOKUP(C5618, ReactionTypes!A:C, 3, FALSE)</f>
        <v>0</v>
      </c>
      <c r="E5618" s="1">
        <v>44171.632638888892</v>
      </c>
    </row>
    <row r="5619" spans="1:5" x14ac:dyDescent="0.35">
      <c r="A5619" t="s">
        <v>238</v>
      </c>
      <c r="B5619" t="str">
        <f>INDEX(Content!C:C, MATCH(A5619, Content!A:A, 0))</f>
        <v>healthy eating</v>
      </c>
      <c r="C5619" t="s">
        <v>5</v>
      </c>
      <c r="D5619">
        <f>VLOOKUP(C5619, ReactionTypes!A:C, 3, FALSE)</f>
        <v>70</v>
      </c>
      <c r="E5619" s="1">
        <v>44254.618750000001</v>
      </c>
    </row>
    <row r="5620" spans="1:5" x14ac:dyDescent="0.35">
      <c r="A5620" t="s">
        <v>238</v>
      </c>
      <c r="B5620" t="str">
        <f>INDEX(Content!C:C, MATCH(A5620, Content!A:A, 0))</f>
        <v>healthy eating</v>
      </c>
      <c r="C5620" t="s">
        <v>16</v>
      </c>
      <c r="D5620">
        <f>VLOOKUP(C5620, ReactionTypes!A:C, 3, FALSE)</f>
        <v>50</v>
      </c>
      <c r="E5620" s="1">
        <v>44158.156944444447</v>
      </c>
    </row>
    <row r="5621" spans="1:5" x14ac:dyDescent="0.35">
      <c r="A5621" t="s">
        <v>238</v>
      </c>
      <c r="B5621" t="str">
        <f>INDEX(Content!C:C, MATCH(A5621, Content!A:A, 0))</f>
        <v>healthy eating</v>
      </c>
      <c r="C5621" t="s">
        <v>17</v>
      </c>
      <c r="D5621">
        <f>VLOOKUP(C5621, ReactionTypes!A:C, 3, FALSE)</f>
        <v>10</v>
      </c>
      <c r="E5621" s="1">
        <v>44075.065972222219</v>
      </c>
    </row>
    <row r="5622" spans="1:5" x14ac:dyDescent="0.35">
      <c r="A5622" t="s">
        <v>238</v>
      </c>
      <c r="B5622" t="str">
        <f>INDEX(Content!C:C, MATCH(A5622, Content!A:A, 0))</f>
        <v>healthy eating</v>
      </c>
      <c r="C5622" t="s">
        <v>8</v>
      </c>
      <c r="D5622">
        <f>VLOOKUP(C5622, ReactionTypes!A:C, 3, FALSE)</f>
        <v>5</v>
      </c>
      <c r="E5622" s="1">
        <v>44160.890972222223</v>
      </c>
    </row>
    <row r="5623" spans="1:5" x14ac:dyDescent="0.35">
      <c r="A5623" t="s">
        <v>238</v>
      </c>
      <c r="B5623" t="str">
        <f>INDEX(Content!C:C, MATCH(A5623, Content!A:A, 0))</f>
        <v>healthy eating</v>
      </c>
      <c r="C5623" t="s">
        <v>10</v>
      </c>
      <c r="D5623">
        <f>VLOOKUP(C5623, ReactionTypes!A:C, 3, FALSE)</f>
        <v>20</v>
      </c>
      <c r="E5623" s="1">
        <v>44007.65</v>
      </c>
    </row>
    <row r="5624" spans="1:5" x14ac:dyDescent="0.35">
      <c r="A5624" t="s">
        <v>238</v>
      </c>
      <c r="B5624" t="str">
        <f>INDEX(Content!C:C, MATCH(A5624, Content!A:A, 0))</f>
        <v>healthy eating</v>
      </c>
      <c r="C5624" t="s">
        <v>21</v>
      </c>
      <c r="D5624">
        <f>VLOOKUP(C5624, ReactionTypes!A:C, 3, FALSE)</f>
        <v>12</v>
      </c>
      <c r="E5624" s="1">
        <v>44015.366666666669</v>
      </c>
    </row>
    <row r="5625" spans="1:5" x14ac:dyDescent="0.35">
      <c r="A5625" t="s">
        <v>238</v>
      </c>
      <c r="B5625" t="str">
        <f>INDEX(Content!C:C, MATCH(A5625, Content!A:A, 0))</f>
        <v>healthy eating</v>
      </c>
      <c r="C5625" t="s">
        <v>3</v>
      </c>
      <c r="D5625">
        <f>VLOOKUP(C5625, ReactionTypes!A:C, 3, FALSE)</f>
        <v>60</v>
      </c>
      <c r="E5625" s="1">
        <v>44276.070833333331</v>
      </c>
    </row>
    <row r="5626" spans="1:5" x14ac:dyDescent="0.35">
      <c r="A5626" t="s">
        <v>238</v>
      </c>
      <c r="B5626" t="str">
        <f>INDEX(Content!C:C, MATCH(A5626, Content!A:A, 0))</f>
        <v>healthy eating</v>
      </c>
      <c r="C5626" t="s">
        <v>16</v>
      </c>
      <c r="D5626">
        <f>VLOOKUP(C5626, ReactionTypes!A:C, 3, FALSE)</f>
        <v>50</v>
      </c>
      <c r="E5626" s="1">
        <v>44100.636111111111</v>
      </c>
    </row>
    <row r="5627" spans="1:5" x14ac:dyDescent="0.35">
      <c r="A5627" t="s">
        <v>239</v>
      </c>
      <c r="B5627" t="str">
        <f>INDEX(Content!C:C, MATCH(A5627, Content!A:A, 0))</f>
        <v>culture</v>
      </c>
      <c r="C5627" t="s">
        <v>9</v>
      </c>
      <c r="D5627">
        <f>VLOOKUP(C5627, ReactionTypes!A:C, 3, FALSE)</f>
        <v>30</v>
      </c>
      <c r="E5627" s="1">
        <v>44267.761805555558</v>
      </c>
    </row>
    <row r="5628" spans="1:5" x14ac:dyDescent="0.35">
      <c r="A5628" t="s">
        <v>239</v>
      </c>
      <c r="B5628" t="str">
        <f>INDEX(Content!C:C, MATCH(A5628, Content!A:A, 0))</f>
        <v>culture</v>
      </c>
      <c r="C5628" t="s">
        <v>19</v>
      </c>
      <c r="D5628">
        <f>VLOOKUP(C5628, ReactionTypes!A:C, 3, FALSE)</f>
        <v>35</v>
      </c>
      <c r="E5628" s="1">
        <v>44216.304166666669</v>
      </c>
    </row>
    <row r="5629" spans="1:5" x14ac:dyDescent="0.35">
      <c r="A5629" t="s">
        <v>239</v>
      </c>
      <c r="B5629" t="str">
        <f>INDEX(Content!C:C, MATCH(A5629, Content!A:A, 0))</f>
        <v>culture</v>
      </c>
      <c r="C5629" t="s">
        <v>9</v>
      </c>
      <c r="D5629">
        <f>VLOOKUP(C5629, ReactionTypes!A:C, 3, FALSE)</f>
        <v>30</v>
      </c>
      <c r="E5629" s="1">
        <v>44143.695833333331</v>
      </c>
    </row>
    <row r="5630" spans="1:5" x14ac:dyDescent="0.35">
      <c r="A5630" t="s">
        <v>239</v>
      </c>
      <c r="B5630" t="str">
        <f>INDEX(Content!C:C, MATCH(A5630, Content!A:A, 0))</f>
        <v>culture</v>
      </c>
      <c r="C5630" t="s">
        <v>17</v>
      </c>
      <c r="D5630">
        <f>VLOOKUP(C5630, ReactionTypes!A:C, 3, FALSE)</f>
        <v>10</v>
      </c>
      <c r="E5630" s="1">
        <v>44023.606249999997</v>
      </c>
    </row>
    <row r="5631" spans="1:5" x14ac:dyDescent="0.35">
      <c r="A5631" t="s">
        <v>239</v>
      </c>
      <c r="B5631" t="str">
        <f>INDEX(Content!C:C, MATCH(A5631, Content!A:A, 0))</f>
        <v>culture</v>
      </c>
      <c r="C5631" t="s">
        <v>3</v>
      </c>
      <c r="D5631">
        <f>VLOOKUP(C5631, ReactionTypes!A:C, 3, FALSE)</f>
        <v>60</v>
      </c>
      <c r="E5631" s="1">
        <v>44267.599305555559</v>
      </c>
    </row>
    <row r="5632" spans="1:5" x14ac:dyDescent="0.35">
      <c r="A5632" t="s">
        <v>239</v>
      </c>
      <c r="B5632" t="str">
        <f>INDEX(Content!C:C, MATCH(A5632, Content!A:A, 0))</f>
        <v>culture</v>
      </c>
      <c r="C5632" t="s">
        <v>17</v>
      </c>
      <c r="D5632">
        <f>VLOOKUP(C5632, ReactionTypes!A:C, 3, FALSE)</f>
        <v>10</v>
      </c>
      <c r="E5632" s="1">
        <v>44206.710416666669</v>
      </c>
    </row>
    <row r="5633" spans="1:5" x14ac:dyDescent="0.35">
      <c r="A5633" t="s">
        <v>239</v>
      </c>
      <c r="B5633" t="str">
        <f>INDEX(Content!C:C, MATCH(A5633, Content!A:A, 0))</f>
        <v>culture</v>
      </c>
      <c r="C5633" t="s">
        <v>17</v>
      </c>
      <c r="D5633">
        <f>VLOOKUP(C5633, ReactionTypes!A:C, 3, FALSE)</f>
        <v>10</v>
      </c>
      <c r="E5633" s="1">
        <v>44046.819444444445</v>
      </c>
    </row>
    <row r="5634" spans="1:5" x14ac:dyDescent="0.35">
      <c r="A5634" t="s">
        <v>239</v>
      </c>
      <c r="B5634" t="str">
        <f>INDEX(Content!C:C, MATCH(A5634, Content!A:A, 0))</f>
        <v>culture</v>
      </c>
      <c r="C5634" t="s">
        <v>15</v>
      </c>
      <c r="D5634">
        <f>VLOOKUP(C5634, ReactionTypes!A:C, 3, FALSE)</f>
        <v>72</v>
      </c>
      <c r="E5634" s="1">
        <v>44199.855555555558</v>
      </c>
    </row>
    <row r="5635" spans="1:5" x14ac:dyDescent="0.35">
      <c r="A5635" t="s">
        <v>239</v>
      </c>
      <c r="B5635" t="str">
        <f>INDEX(Content!C:C, MATCH(A5635, Content!A:A, 0))</f>
        <v>culture</v>
      </c>
      <c r="C5635" t="s">
        <v>8</v>
      </c>
      <c r="D5635">
        <f>VLOOKUP(C5635, ReactionTypes!A:C, 3, FALSE)</f>
        <v>5</v>
      </c>
      <c r="E5635" s="1">
        <v>44160.275694444441</v>
      </c>
    </row>
    <row r="5636" spans="1:5" x14ac:dyDescent="0.35">
      <c r="A5636" t="s">
        <v>239</v>
      </c>
      <c r="B5636" t="str">
        <f>INDEX(Content!C:C, MATCH(A5636, Content!A:A, 0))</f>
        <v>culture</v>
      </c>
      <c r="C5636" t="s">
        <v>16</v>
      </c>
      <c r="D5636">
        <f>VLOOKUP(C5636, ReactionTypes!A:C, 3, FALSE)</f>
        <v>50</v>
      </c>
      <c r="E5636" s="1">
        <v>44342.056944444441</v>
      </c>
    </row>
    <row r="5637" spans="1:5" x14ac:dyDescent="0.35">
      <c r="A5637" t="s">
        <v>239</v>
      </c>
      <c r="B5637" t="str">
        <f>INDEX(Content!C:C, MATCH(A5637, Content!A:A, 0))</f>
        <v>culture</v>
      </c>
      <c r="C5637" t="s">
        <v>16</v>
      </c>
      <c r="D5637">
        <f>VLOOKUP(C5637, ReactionTypes!A:C, 3, FALSE)</f>
        <v>50</v>
      </c>
      <c r="E5637" s="1">
        <v>44150.165972222225</v>
      </c>
    </row>
    <row r="5638" spans="1:5" x14ac:dyDescent="0.35">
      <c r="A5638" t="s">
        <v>239</v>
      </c>
      <c r="B5638" t="str">
        <f>INDEX(Content!C:C, MATCH(A5638, Content!A:A, 0))</f>
        <v>culture</v>
      </c>
      <c r="C5638" t="s">
        <v>21</v>
      </c>
      <c r="D5638">
        <f>VLOOKUP(C5638, ReactionTypes!A:C, 3, FALSE)</f>
        <v>12</v>
      </c>
      <c r="E5638" s="1">
        <v>44346.793749999997</v>
      </c>
    </row>
    <row r="5639" spans="1:5" x14ac:dyDescent="0.35">
      <c r="A5639" t="s">
        <v>239</v>
      </c>
      <c r="B5639" t="str">
        <f>INDEX(Content!C:C, MATCH(A5639, Content!A:A, 0))</f>
        <v>culture</v>
      </c>
      <c r="C5639" t="s">
        <v>20</v>
      </c>
      <c r="D5639">
        <f>VLOOKUP(C5639, ReactionTypes!A:C, 3, FALSE)</f>
        <v>15</v>
      </c>
      <c r="E5639" s="1">
        <v>44074.01458333333</v>
      </c>
    </row>
    <row r="5640" spans="1:5" x14ac:dyDescent="0.35">
      <c r="A5640" t="s">
        <v>239</v>
      </c>
      <c r="B5640" t="str">
        <f>INDEX(Content!C:C, MATCH(A5640, Content!A:A, 0))</f>
        <v>culture</v>
      </c>
      <c r="C5640" t="s">
        <v>9</v>
      </c>
      <c r="D5640">
        <f>VLOOKUP(C5640, ReactionTypes!A:C, 3, FALSE)</f>
        <v>30</v>
      </c>
      <c r="E5640" s="1">
        <v>44325.693749999999</v>
      </c>
    </row>
    <row r="5641" spans="1:5" x14ac:dyDescent="0.35">
      <c r="A5641" t="s">
        <v>239</v>
      </c>
      <c r="B5641" t="str">
        <f>INDEX(Content!C:C, MATCH(A5641, Content!A:A, 0))</f>
        <v>culture</v>
      </c>
      <c r="C5641" t="s">
        <v>21</v>
      </c>
      <c r="D5641">
        <f>VLOOKUP(C5641, ReactionTypes!A:C, 3, FALSE)</f>
        <v>12</v>
      </c>
      <c r="E5641" s="1">
        <v>44145.824305555558</v>
      </c>
    </row>
    <row r="5642" spans="1:5" x14ac:dyDescent="0.35">
      <c r="A5642" t="s">
        <v>239</v>
      </c>
      <c r="B5642" t="str">
        <f>INDEX(Content!C:C, MATCH(A5642, Content!A:A, 0))</f>
        <v>culture</v>
      </c>
      <c r="C5642" t="s">
        <v>15</v>
      </c>
      <c r="D5642">
        <f>VLOOKUP(C5642, ReactionTypes!A:C, 3, FALSE)</f>
        <v>72</v>
      </c>
      <c r="E5642" s="1">
        <v>44046.806250000001</v>
      </c>
    </row>
    <row r="5643" spans="1:5" x14ac:dyDescent="0.35">
      <c r="A5643" t="s">
        <v>239</v>
      </c>
      <c r="B5643" t="str">
        <f>INDEX(Content!C:C, MATCH(A5643, Content!A:A, 0))</f>
        <v>culture</v>
      </c>
      <c r="C5643" t="s">
        <v>12</v>
      </c>
      <c r="D5643">
        <f>VLOOKUP(C5643, ReactionTypes!A:C, 3, FALSE)</f>
        <v>65</v>
      </c>
      <c r="E5643" s="1">
        <v>44106.959722222222</v>
      </c>
    </row>
    <row r="5644" spans="1:5" x14ac:dyDescent="0.35">
      <c r="A5644" t="s">
        <v>240</v>
      </c>
      <c r="B5644" t="str">
        <f>INDEX(Content!C:C, MATCH(A5644, Content!A:A, 0))</f>
        <v>healthy eating</v>
      </c>
      <c r="C5644" t="s">
        <v>16</v>
      </c>
      <c r="D5644">
        <f>VLOOKUP(C5644, ReactionTypes!A:C, 3, FALSE)</f>
        <v>50</v>
      </c>
      <c r="E5644" s="1">
        <v>44179.079861111109</v>
      </c>
    </row>
    <row r="5645" spans="1:5" x14ac:dyDescent="0.35">
      <c r="A5645" t="s">
        <v>240</v>
      </c>
      <c r="B5645" t="str">
        <f>INDEX(Content!C:C, MATCH(A5645, Content!A:A, 0))</f>
        <v>healthy eating</v>
      </c>
      <c r="C5645" t="s">
        <v>8</v>
      </c>
      <c r="D5645">
        <f>VLOOKUP(C5645, ReactionTypes!A:C, 3, FALSE)</f>
        <v>5</v>
      </c>
      <c r="E5645" s="1">
        <v>44221.261805555558</v>
      </c>
    </row>
    <row r="5646" spans="1:5" x14ac:dyDescent="0.35">
      <c r="A5646" t="s">
        <v>240</v>
      </c>
      <c r="B5646" t="str">
        <f>INDEX(Content!C:C, MATCH(A5646, Content!A:A, 0))</f>
        <v>healthy eating</v>
      </c>
      <c r="C5646" t="s">
        <v>8</v>
      </c>
      <c r="D5646">
        <f>VLOOKUP(C5646, ReactionTypes!A:C, 3, FALSE)</f>
        <v>5</v>
      </c>
      <c r="E5646" s="1">
        <v>44255.406944444447</v>
      </c>
    </row>
    <row r="5647" spans="1:5" x14ac:dyDescent="0.35">
      <c r="A5647" t="s">
        <v>240</v>
      </c>
      <c r="B5647" t="str">
        <f>INDEX(Content!C:C, MATCH(A5647, Content!A:A, 0))</f>
        <v>healthy eating</v>
      </c>
      <c r="C5647" t="s">
        <v>3</v>
      </c>
      <c r="D5647">
        <f>VLOOKUP(C5647, ReactionTypes!A:C, 3, FALSE)</f>
        <v>60</v>
      </c>
      <c r="E5647" s="1">
        <v>44343.899305555555</v>
      </c>
    </row>
    <row r="5648" spans="1:5" x14ac:dyDescent="0.35">
      <c r="A5648" t="s">
        <v>240</v>
      </c>
      <c r="B5648" t="str">
        <f>INDEX(Content!C:C, MATCH(A5648, Content!A:A, 0))</f>
        <v>healthy eating</v>
      </c>
      <c r="C5648" t="s">
        <v>16</v>
      </c>
      <c r="D5648">
        <f>VLOOKUP(C5648, ReactionTypes!A:C, 3, FALSE)</f>
        <v>50</v>
      </c>
      <c r="E5648" s="1">
        <v>44084.718055555553</v>
      </c>
    </row>
    <row r="5649" spans="1:5" x14ac:dyDescent="0.35">
      <c r="A5649" t="s">
        <v>240</v>
      </c>
      <c r="B5649" t="str">
        <f>INDEX(Content!C:C, MATCH(A5649, Content!A:A, 0))</f>
        <v>healthy eating</v>
      </c>
      <c r="C5649" t="s">
        <v>18</v>
      </c>
      <c r="D5649">
        <f>VLOOKUP(C5649, ReactionTypes!A:C, 3, FALSE)</f>
        <v>45</v>
      </c>
      <c r="E5649" s="1">
        <v>44084.447222222225</v>
      </c>
    </row>
    <row r="5650" spans="1:5" x14ac:dyDescent="0.35">
      <c r="A5650" t="s">
        <v>240</v>
      </c>
      <c r="B5650" t="str">
        <f>INDEX(Content!C:C, MATCH(A5650, Content!A:A, 0))</f>
        <v>healthy eating</v>
      </c>
      <c r="C5650" t="s">
        <v>15</v>
      </c>
      <c r="D5650">
        <f>VLOOKUP(C5650, ReactionTypes!A:C, 3, FALSE)</f>
        <v>72</v>
      </c>
      <c r="E5650" s="1">
        <v>44161.854861111111</v>
      </c>
    </row>
    <row r="5651" spans="1:5" x14ac:dyDescent="0.35">
      <c r="A5651" t="s">
        <v>240</v>
      </c>
      <c r="B5651" t="str">
        <f>INDEX(Content!C:C, MATCH(A5651, Content!A:A, 0))</f>
        <v>healthy eating</v>
      </c>
      <c r="C5651" t="s">
        <v>15</v>
      </c>
      <c r="D5651">
        <f>VLOOKUP(C5651, ReactionTypes!A:C, 3, FALSE)</f>
        <v>72</v>
      </c>
      <c r="E5651" s="1">
        <v>44103.654166666667</v>
      </c>
    </row>
    <row r="5652" spans="1:5" x14ac:dyDescent="0.35">
      <c r="A5652" t="s">
        <v>240</v>
      </c>
      <c r="B5652" t="str">
        <f>INDEX(Content!C:C, MATCH(A5652, Content!A:A, 0))</f>
        <v>healthy eating</v>
      </c>
      <c r="C5652" t="s">
        <v>19</v>
      </c>
      <c r="D5652">
        <f>VLOOKUP(C5652, ReactionTypes!A:C, 3, FALSE)</f>
        <v>35</v>
      </c>
      <c r="E5652" s="1">
        <v>44004.415972222225</v>
      </c>
    </row>
    <row r="5653" spans="1:5" x14ac:dyDescent="0.35">
      <c r="A5653" t="s">
        <v>240</v>
      </c>
      <c r="B5653" t="str">
        <f>INDEX(Content!C:C, MATCH(A5653, Content!A:A, 0))</f>
        <v>healthy eating</v>
      </c>
      <c r="C5653" t="s">
        <v>18</v>
      </c>
      <c r="D5653">
        <f>VLOOKUP(C5653, ReactionTypes!A:C, 3, FALSE)</f>
        <v>45</v>
      </c>
      <c r="E5653" s="1">
        <v>44024.630555555559</v>
      </c>
    </row>
    <row r="5654" spans="1:5" x14ac:dyDescent="0.35">
      <c r="A5654" t="s">
        <v>240</v>
      </c>
      <c r="B5654" t="str">
        <f>INDEX(Content!C:C, MATCH(A5654, Content!A:A, 0))</f>
        <v>healthy eating</v>
      </c>
      <c r="C5654" t="s">
        <v>8</v>
      </c>
      <c r="D5654">
        <f>VLOOKUP(C5654, ReactionTypes!A:C, 3, FALSE)</f>
        <v>5</v>
      </c>
      <c r="E5654" s="1">
        <v>44074.020138888889</v>
      </c>
    </row>
    <row r="5655" spans="1:5" x14ac:dyDescent="0.35">
      <c r="A5655" t="s">
        <v>240</v>
      </c>
      <c r="B5655" t="str">
        <f>INDEX(Content!C:C, MATCH(A5655, Content!A:A, 0))</f>
        <v>healthy eating</v>
      </c>
      <c r="C5655" t="s">
        <v>8</v>
      </c>
      <c r="D5655">
        <f>VLOOKUP(C5655, ReactionTypes!A:C, 3, FALSE)</f>
        <v>5</v>
      </c>
      <c r="E5655" s="1">
        <v>44319.008333333331</v>
      </c>
    </row>
    <row r="5656" spans="1:5" x14ac:dyDescent="0.35">
      <c r="A5656" t="s">
        <v>240</v>
      </c>
      <c r="B5656" t="str">
        <f>INDEX(Content!C:C, MATCH(A5656, Content!A:A, 0))</f>
        <v>healthy eating</v>
      </c>
      <c r="C5656" t="s">
        <v>16</v>
      </c>
      <c r="D5656">
        <f>VLOOKUP(C5656, ReactionTypes!A:C, 3, FALSE)</f>
        <v>50</v>
      </c>
      <c r="E5656" s="1">
        <v>44342.270138888889</v>
      </c>
    </row>
    <row r="5657" spans="1:5" x14ac:dyDescent="0.35">
      <c r="A5657" t="s">
        <v>240</v>
      </c>
      <c r="B5657" t="str">
        <f>INDEX(Content!C:C, MATCH(A5657, Content!A:A, 0))</f>
        <v>healthy eating</v>
      </c>
      <c r="C5657" t="s">
        <v>16</v>
      </c>
      <c r="D5657">
        <f>VLOOKUP(C5657, ReactionTypes!A:C, 3, FALSE)</f>
        <v>50</v>
      </c>
      <c r="E5657" s="1">
        <v>44325.190972222219</v>
      </c>
    </row>
    <row r="5658" spans="1:5" x14ac:dyDescent="0.35">
      <c r="A5658" t="s">
        <v>240</v>
      </c>
      <c r="B5658" t="str">
        <f>INDEX(Content!C:C, MATCH(A5658, Content!A:A, 0))</f>
        <v>healthy eating</v>
      </c>
      <c r="C5658" t="s">
        <v>5</v>
      </c>
      <c r="D5658">
        <f>VLOOKUP(C5658, ReactionTypes!A:C, 3, FALSE)</f>
        <v>70</v>
      </c>
      <c r="E5658" s="1">
        <v>44281.714583333334</v>
      </c>
    </row>
    <row r="5659" spans="1:5" x14ac:dyDescent="0.35">
      <c r="A5659" t="s">
        <v>240</v>
      </c>
      <c r="B5659" t="str">
        <f>INDEX(Content!C:C, MATCH(A5659, Content!A:A, 0))</f>
        <v>healthy eating</v>
      </c>
      <c r="C5659" t="s">
        <v>16</v>
      </c>
      <c r="D5659">
        <f>VLOOKUP(C5659, ReactionTypes!A:C, 3, FALSE)</f>
        <v>50</v>
      </c>
      <c r="E5659" s="1">
        <v>44245.554861111108</v>
      </c>
    </row>
    <row r="5660" spans="1:5" x14ac:dyDescent="0.35">
      <c r="A5660" t="s">
        <v>240</v>
      </c>
      <c r="B5660" t="str">
        <f>INDEX(Content!C:C, MATCH(A5660, Content!A:A, 0))</f>
        <v>healthy eating</v>
      </c>
      <c r="C5660" t="s">
        <v>21</v>
      </c>
      <c r="D5660">
        <f>VLOOKUP(C5660, ReactionTypes!A:C, 3, FALSE)</f>
        <v>12</v>
      </c>
      <c r="E5660" s="1">
        <v>44339.931944444441</v>
      </c>
    </row>
    <row r="5661" spans="1:5" x14ac:dyDescent="0.35">
      <c r="A5661" t="s">
        <v>240</v>
      </c>
      <c r="B5661" t="str">
        <f>INDEX(Content!C:C, MATCH(A5661, Content!A:A, 0))</f>
        <v>healthy eating</v>
      </c>
      <c r="C5661" t="s">
        <v>5</v>
      </c>
      <c r="D5661">
        <f>VLOOKUP(C5661, ReactionTypes!A:C, 3, FALSE)</f>
        <v>70</v>
      </c>
      <c r="E5661" s="1">
        <v>44262.865972222222</v>
      </c>
    </row>
    <row r="5662" spans="1:5" x14ac:dyDescent="0.35">
      <c r="A5662" t="s">
        <v>240</v>
      </c>
      <c r="B5662" t="str">
        <f>INDEX(Content!C:C, MATCH(A5662, Content!A:A, 0))</f>
        <v>healthy eating</v>
      </c>
      <c r="C5662" t="s">
        <v>12</v>
      </c>
      <c r="D5662">
        <f>VLOOKUP(C5662, ReactionTypes!A:C, 3, FALSE)</f>
        <v>65</v>
      </c>
      <c r="E5662" s="1">
        <v>44002.473611111112</v>
      </c>
    </row>
    <row r="5663" spans="1:5" x14ac:dyDescent="0.35">
      <c r="A5663" t="s">
        <v>240</v>
      </c>
      <c r="B5663" t="str">
        <f>INDEX(Content!C:C, MATCH(A5663, Content!A:A, 0))</f>
        <v>healthy eating</v>
      </c>
      <c r="C5663" t="s">
        <v>8</v>
      </c>
      <c r="D5663">
        <f>VLOOKUP(C5663, ReactionTypes!A:C, 3, FALSE)</f>
        <v>5</v>
      </c>
      <c r="E5663" s="1">
        <v>44241.284722222219</v>
      </c>
    </row>
    <row r="5664" spans="1:5" x14ac:dyDescent="0.35">
      <c r="A5664" t="s">
        <v>240</v>
      </c>
      <c r="B5664" t="str">
        <f>INDEX(Content!C:C, MATCH(A5664, Content!A:A, 0))</f>
        <v>healthy eating</v>
      </c>
      <c r="C5664" t="s">
        <v>8</v>
      </c>
      <c r="D5664">
        <f>VLOOKUP(C5664, ReactionTypes!A:C, 3, FALSE)</f>
        <v>5</v>
      </c>
      <c r="E5664" s="1">
        <v>44179.191666666666</v>
      </c>
    </row>
    <row r="5665" spans="1:5" x14ac:dyDescent="0.35">
      <c r="A5665" t="s">
        <v>240</v>
      </c>
      <c r="B5665" t="str">
        <f>INDEX(Content!C:C, MATCH(A5665, Content!A:A, 0))</f>
        <v>healthy eating</v>
      </c>
      <c r="C5665" t="s">
        <v>13</v>
      </c>
      <c r="D5665">
        <f>VLOOKUP(C5665, ReactionTypes!A:C, 3, FALSE)</f>
        <v>75</v>
      </c>
      <c r="E5665" s="1">
        <v>44256.806944444441</v>
      </c>
    </row>
    <row r="5666" spans="1:5" x14ac:dyDescent="0.35">
      <c r="A5666" t="s">
        <v>240</v>
      </c>
      <c r="B5666" t="str">
        <f>INDEX(Content!C:C, MATCH(A5666, Content!A:A, 0))</f>
        <v>healthy eating</v>
      </c>
      <c r="C5666" t="s">
        <v>5</v>
      </c>
      <c r="D5666">
        <f>VLOOKUP(C5666, ReactionTypes!A:C, 3, FALSE)</f>
        <v>70</v>
      </c>
      <c r="E5666" s="1">
        <v>44165.863194444442</v>
      </c>
    </row>
    <row r="5667" spans="1:5" x14ac:dyDescent="0.35">
      <c r="A5667" t="s">
        <v>240</v>
      </c>
      <c r="B5667" t="str">
        <f>INDEX(Content!C:C, MATCH(A5667, Content!A:A, 0))</f>
        <v>healthy eating</v>
      </c>
      <c r="C5667" t="s">
        <v>12</v>
      </c>
      <c r="D5667">
        <f>VLOOKUP(C5667, ReactionTypes!A:C, 3, FALSE)</f>
        <v>65</v>
      </c>
      <c r="E5667" s="1">
        <v>44083.802777777775</v>
      </c>
    </row>
    <row r="5668" spans="1:5" x14ac:dyDescent="0.35">
      <c r="A5668" t="s">
        <v>240</v>
      </c>
      <c r="B5668" t="str">
        <f>INDEX(Content!C:C, MATCH(A5668, Content!A:A, 0))</f>
        <v>healthy eating</v>
      </c>
      <c r="C5668" t="s">
        <v>9</v>
      </c>
      <c r="D5668">
        <f>VLOOKUP(C5668, ReactionTypes!A:C, 3, FALSE)</f>
        <v>30</v>
      </c>
      <c r="E5668" s="1">
        <v>44181.556250000001</v>
      </c>
    </row>
    <row r="5669" spans="1:5" x14ac:dyDescent="0.35">
      <c r="A5669" t="s">
        <v>240</v>
      </c>
      <c r="B5669" t="str">
        <f>INDEX(Content!C:C, MATCH(A5669, Content!A:A, 0))</f>
        <v>healthy eating</v>
      </c>
      <c r="C5669" t="s">
        <v>10</v>
      </c>
      <c r="D5669">
        <f>VLOOKUP(C5669, ReactionTypes!A:C, 3, FALSE)</f>
        <v>20</v>
      </c>
      <c r="E5669" s="1">
        <v>44250.227777777778</v>
      </c>
    </row>
    <row r="5670" spans="1:5" x14ac:dyDescent="0.35">
      <c r="A5670" t="s">
        <v>240</v>
      </c>
      <c r="B5670" t="str">
        <f>INDEX(Content!C:C, MATCH(A5670, Content!A:A, 0))</f>
        <v>healthy eating</v>
      </c>
      <c r="C5670" t="s">
        <v>5</v>
      </c>
      <c r="D5670">
        <f>VLOOKUP(C5670, ReactionTypes!A:C, 3, FALSE)</f>
        <v>70</v>
      </c>
      <c r="E5670" s="1">
        <v>44251.893750000003</v>
      </c>
    </row>
    <row r="5671" spans="1:5" x14ac:dyDescent="0.35">
      <c r="A5671" t="s">
        <v>240</v>
      </c>
      <c r="B5671" t="str">
        <f>INDEX(Content!C:C, MATCH(A5671, Content!A:A, 0))</f>
        <v>healthy eating</v>
      </c>
      <c r="C5671" t="s">
        <v>17</v>
      </c>
      <c r="D5671">
        <f>VLOOKUP(C5671, ReactionTypes!A:C, 3, FALSE)</f>
        <v>10</v>
      </c>
      <c r="E5671" s="1">
        <v>44016.226388888892</v>
      </c>
    </row>
    <row r="5672" spans="1:5" x14ac:dyDescent="0.35">
      <c r="A5672" t="s">
        <v>240</v>
      </c>
      <c r="B5672" t="str">
        <f>INDEX(Content!C:C, MATCH(A5672, Content!A:A, 0))</f>
        <v>healthy eating</v>
      </c>
      <c r="C5672" t="s">
        <v>6</v>
      </c>
      <c r="D5672">
        <f>VLOOKUP(C5672, ReactionTypes!A:C, 3, FALSE)</f>
        <v>0</v>
      </c>
      <c r="E5672" s="1">
        <v>44185.996527777781</v>
      </c>
    </row>
    <row r="5673" spans="1:5" x14ac:dyDescent="0.35">
      <c r="A5673" t="s">
        <v>240</v>
      </c>
      <c r="B5673" t="str">
        <f>INDEX(Content!C:C, MATCH(A5673, Content!A:A, 0))</f>
        <v>healthy eating</v>
      </c>
      <c r="C5673" t="s">
        <v>9</v>
      </c>
      <c r="D5673">
        <f>VLOOKUP(C5673, ReactionTypes!A:C, 3, FALSE)</f>
        <v>30</v>
      </c>
      <c r="E5673" s="1">
        <v>44243.134722222225</v>
      </c>
    </row>
    <row r="5674" spans="1:5" x14ac:dyDescent="0.35">
      <c r="A5674" t="s">
        <v>240</v>
      </c>
      <c r="B5674" t="str">
        <f>INDEX(Content!C:C, MATCH(A5674, Content!A:A, 0))</f>
        <v>healthy eating</v>
      </c>
      <c r="C5674" t="s">
        <v>20</v>
      </c>
      <c r="D5674">
        <f>VLOOKUP(C5674, ReactionTypes!A:C, 3, FALSE)</f>
        <v>15</v>
      </c>
      <c r="E5674" s="1">
        <v>44013.082638888889</v>
      </c>
    </row>
    <row r="5675" spans="1:5" x14ac:dyDescent="0.35">
      <c r="A5675" t="s">
        <v>240</v>
      </c>
      <c r="B5675" t="str">
        <f>INDEX(Content!C:C, MATCH(A5675, Content!A:A, 0))</f>
        <v>healthy eating</v>
      </c>
      <c r="C5675" t="s">
        <v>5</v>
      </c>
      <c r="D5675">
        <f>VLOOKUP(C5675, ReactionTypes!A:C, 3, FALSE)</f>
        <v>70</v>
      </c>
      <c r="E5675" s="1">
        <v>44201.084027777775</v>
      </c>
    </row>
    <row r="5676" spans="1:5" x14ac:dyDescent="0.35">
      <c r="A5676" t="s">
        <v>241</v>
      </c>
      <c r="B5676" t="str">
        <f>INDEX(Content!C:C, MATCH(A5676, Content!A:A, 0))</f>
        <v>travel</v>
      </c>
      <c r="C5676" t="s">
        <v>17</v>
      </c>
      <c r="D5676">
        <f>VLOOKUP(C5676, ReactionTypes!A:C, 3, FALSE)</f>
        <v>10</v>
      </c>
      <c r="E5676" s="1">
        <v>44069.970833333333</v>
      </c>
    </row>
    <row r="5677" spans="1:5" x14ac:dyDescent="0.35">
      <c r="A5677" t="s">
        <v>241</v>
      </c>
      <c r="B5677" t="str">
        <f>INDEX(Content!C:C, MATCH(A5677, Content!A:A, 0))</f>
        <v>travel</v>
      </c>
      <c r="C5677" t="s">
        <v>16</v>
      </c>
      <c r="D5677">
        <f>VLOOKUP(C5677, ReactionTypes!A:C, 3, FALSE)</f>
        <v>50</v>
      </c>
      <c r="E5677" s="1">
        <v>44331.20208333333</v>
      </c>
    </row>
    <row r="5678" spans="1:5" x14ac:dyDescent="0.35">
      <c r="A5678" t="s">
        <v>241</v>
      </c>
      <c r="B5678" t="str">
        <f>INDEX(Content!C:C, MATCH(A5678, Content!A:A, 0))</f>
        <v>travel</v>
      </c>
      <c r="C5678" t="s">
        <v>16</v>
      </c>
      <c r="D5678">
        <f>VLOOKUP(C5678, ReactionTypes!A:C, 3, FALSE)</f>
        <v>50</v>
      </c>
      <c r="E5678" s="1">
        <v>44253.321527777778</v>
      </c>
    </row>
    <row r="5679" spans="1:5" x14ac:dyDescent="0.35">
      <c r="A5679" t="s">
        <v>241</v>
      </c>
      <c r="B5679" t="str">
        <f>INDEX(Content!C:C, MATCH(A5679, Content!A:A, 0))</f>
        <v>travel</v>
      </c>
      <c r="C5679" t="s">
        <v>5</v>
      </c>
      <c r="D5679">
        <f>VLOOKUP(C5679, ReactionTypes!A:C, 3, FALSE)</f>
        <v>70</v>
      </c>
      <c r="E5679" s="1">
        <v>44280.790972222225</v>
      </c>
    </row>
    <row r="5680" spans="1:5" x14ac:dyDescent="0.35">
      <c r="A5680" t="s">
        <v>241</v>
      </c>
      <c r="B5680" t="str">
        <f>INDEX(Content!C:C, MATCH(A5680, Content!A:A, 0))</f>
        <v>travel</v>
      </c>
      <c r="C5680" t="s">
        <v>12</v>
      </c>
      <c r="D5680">
        <f>VLOOKUP(C5680, ReactionTypes!A:C, 3, FALSE)</f>
        <v>65</v>
      </c>
      <c r="E5680" s="1">
        <v>44166.345833333333</v>
      </c>
    </row>
    <row r="5681" spans="1:5" x14ac:dyDescent="0.35">
      <c r="A5681" t="s">
        <v>241</v>
      </c>
      <c r="B5681" t="str">
        <f>INDEX(Content!C:C, MATCH(A5681, Content!A:A, 0))</f>
        <v>travel</v>
      </c>
      <c r="C5681" t="s">
        <v>17</v>
      </c>
      <c r="D5681">
        <f>VLOOKUP(C5681, ReactionTypes!A:C, 3, FALSE)</f>
        <v>10</v>
      </c>
      <c r="E5681" s="1">
        <v>44149.945833333331</v>
      </c>
    </row>
    <row r="5682" spans="1:5" x14ac:dyDescent="0.35">
      <c r="A5682" t="s">
        <v>241</v>
      </c>
      <c r="B5682" t="str">
        <f>INDEX(Content!C:C, MATCH(A5682, Content!A:A, 0))</f>
        <v>travel</v>
      </c>
      <c r="C5682" t="s">
        <v>8</v>
      </c>
      <c r="D5682">
        <f>VLOOKUP(C5682, ReactionTypes!A:C, 3, FALSE)</f>
        <v>5</v>
      </c>
      <c r="E5682" s="1">
        <v>44321.957638888889</v>
      </c>
    </row>
    <row r="5683" spans="1:5" x14ac:dyDescent="0.35">
      <c r="A5683" t="s">
        <v>242</v>
      </c>
      <c r="B5683" t="str">
        <f>INDEX(Content!C:C, MATCH(A5683, Content!A:A, 0))</f>
        <v>fitness</v>
      </c>
      <c r="C5683" t="s">
        <v>6</v>
      </c>
      <c r="D5683">
        <f>VLOOKUP(C5683, ReactionTypes!A:C, 3, FALSE)</f>
        <v>0</v>
      </c>
      <c r="E5683" s="1">
        <v>44191.34097222222</v>
      </c>
    </row>
    <row r="5684" spans="1:5" x14ac:dyDescent="0.35">
      <c r="A5684" t="s">
        <v>242</v>
      </c>
      <c r="B5684" t="str">
        <f>INDEX(Content!C:C, MATCH(A5684, Content!A:A, 0))</f>
        <v>fitness</v>
      </c>
      <c r="C5684" t="s">
        <v>15</v>
      </c>
      <c r="D5684">
        <f>VLOOKUP(C5684, ReactionTypes!A:C, 3, FALSE)</f>
        <v>72</v>
      </c>
      <c r="E5684" s="1">
        <v>44046.896527777775</v>
      </c>
    </row>
    <row r="5685" spans="1:5" x14ac:dyDescent="0.35">
      <c r="A5685" t="s">
        <v>242</v>
      </c>
      <c r="B5685" t="str">
        <f>INDEX(Content!C:C, MATCH(A5685, Content!A:A, 0))</f>
        <v>fitness</v>
      </c>
      <c r="C5685" t="s">
        <v>17</v>
      </c>
      <c r="D5685">
        <f>VLOOKUP(C5685, ReactionTypes!A:C, 3, FALSE)</f>
        <v>10</v>
      </c>
      <c r="E5685" s="1">
        <v>44339.890972222223</v>
      </c>
    </row>
    <row r="5686" spans="1:5" x14ac:dyDescent="0.35">
      <c r="A5686" t="s">
        <v>242</v>
      </c>
      <c r="B5686" t="str">
        <f>INDEX(Content!C:C, MATCH(A5686, Content!A:A, 0))</f>
        <v>fitness</v>
      </c>
      <c r="C5686" t="s">
        <v>21</v>
      </c>
      <c r="D5686">
        <f>VLOOKUP(C5686, ReactionTypes!A:C, 3, FALSE)</f>
        <v>12</v>
      </c>
      <c r="E5686" s="1">
        <v>44036.759027777778</v>
      </c>
    </row>
    <row r="5687" spans="1:5" x14ac:dyDescent="0.35">
      <c r="A5687" t="s">
        <v>242</v>
      </c>
      <c r="B5687" t="str">
        <f>INDEX(Content!C:C, MATCH(A5687, Content!A:A, 0))</f>
        <v>fitness</v>
      </c>
      <c r="C5687" t="s">
        <v>17</v>
      </c>
      <c r="D5687">
        <f>VLOOKUP(C5687, ReactionTypes!A:C, 3, FALSE)</f>
        <v>10</v>
      </c>
      <c r="E5687" s="1">
        <v>44334.854861111111</v>
      </c>
    </row>
    <row r="5688" spans="1:5" x14ac:dyDescent="0.35">
      <c r="A5688" t="s">
        <v>242</v>
      </c>
      <c r="B5688" t="str">
        <f>INDEX(Content!C:C, MATCH(A5688, Content!A:A, 0))</f>
        <v>fitness</v>
      </c>
      <c r="C5688" t="s">
        <v>13</v>
      </c>
      <c r="D5688">
        <f>VLOOKUP(C5688, ReactionTypes!A:C, 3, FALSE)</f>
        <v>75</v>
      </c>
      <c r="E5688" s="1">
        <v>44201.956944444442</v>
      </c>
    </row>
    <row r="5689" spans="1:5" x14ac:dyDescent="0.35">
      <c r="A5689" t="s">
        <v>242</v>
      </c>
      <c r="B5689" t="str">
        <f>INDEX(Content!C:C, MATCH(A5689, Content!A:A, 0))</f>
        <v>fitness</v>
      </c>
      <c r="C5689" t="s">
        <v>9</v>
      </c>
      <c r="D5689">
        <f>VLOOKUP(C5689, ReactionTypes!A:C, 3, FALSE)</f>
        <v>30</v>
      </c>
      <c r="E5689" s="1">
        <v>44360.487500000003</v>
      </c>
    </row>
    <row r="5690" spans="1:5" x14ac:dyDescent="0.35">
      <c r="A5690" t="s">
        <v>242</v>
      </c>
      <c r="B5690" t="str">
        <f>INDEX(Content!C:C, MATCH(A5690, Content!A:A, 0))</f>
        <v>fitness</v>
      </c>
      <c r="C5690" t="s">
        <v>20</v>
      </c>
      <c r="D5690">
        <f>VLOOKUP(C5690, ReactionTypes!A:C, 3, FALSE)</f>
        <v>15</v>
      </c>
      <c r="E5690" s="1">
        <v>44127.320138888892</v>
      </c>
    </row>
    <row r="5691" spans="1:5" x14ac:dyDescent="0.35">
      <c r="A5691" t="s">
        <v>242</v>
      </c>
      <c r="B5691" t="str">
        <f>INDEX(Content!C:C, MATCH(A5691, Content!A:A, 0))</f>
        <v>fitness</v>
      </c>
      <c r="C5691" t="s">
        <v>8</v>
      </c>
      <c r="D5691">
        <f>VLOOKUP(C5691, ReactionTypes!A:C, 3, FALSE)</f>
        <v>5</v>
      </c>
      <c r="E5691" s="1">
        <v>44222.78125</v>
      </c>
    </row>
    <row r="5692" spans="1:5" x14ac:dyDescent="0.35">
      <c r="A5692" t="s">
        <v>242</v>
      </c>
      <c r="B5692" t="str">
        <f>INDEX(Content!C:C, MATCH(A5692, Content!A:A, 0))</f>
        <v>fitness</v>
      </c>
      <c r="C5692" t="s">
        <v>15</v>
      </c>
      <c r="D5692">
        <f>VLOOKUP(C5692, ReactionTypes!A:C, 3, FALSE)</f>
        <v>72</v>
      </c>
      <c r="E5692" s="1">
        <v>44195.584027777775</v>
      </c>
    </row>
    <row r="5693" spans="1:5" x14ac:dyDescent="0.35">
      <c r="A5693" t="s">
        <v>242</v>
      </c>
      <c r="B5693" t="str">
        <f>INDEX(Content!C:C, MATCH(A5693, Content!A:A, 0))</f>
        <v>fitness</v>
      </c>
      <c r="C5693" t="s">
        <v>3</v>
      </c>
      <c r="D5693">
        <f>VLOOKUP(C5693, ReactionTypes!A:C, 3, FALSE)</f>
        <v>60</v>
      </c>
      <c r="E5693" s="1">
        <v>44130.240972222222</v>
      </c>
    </row>
    <row r="5694" spans="1:5" x14ac:dyDescent="0.35">
      <c r="A5694" t="s">
        <v>242</v>
      </c>
      <c r="B5694" t="str">
        <f>INDEX(Content!C:C, MATCH(A5694, Content!A:A, 0))</f>
        <v>fitness</v>
      </c>
      <c r="C5694" t="s">
        <v>16</v>
      </c>
      <c r="D5694">
        <f>VLOOKUP(C5694, ReactionTypes!A:C, 3, FALSE)</f>
        <v>50</v>
      </c>
      <c r="E5694" s="1">
        <v>44355.199999999997</v>
      </c>
    </row>
    <row r="5695" spans="1:5" x14ac:dyDescent="0.35">
      <c r="A5695" t="s">
        <v>242</v>
      </c>
      <c r="B5695" t="str">
        <f>INDEX(Content!C:C, MATCH(A5695, Content!A:A, 0))</f>
        <v>fitness</v>
      </c>
      <c r="C5695" t="s">
        <v>20</v>
      </c>
      <c r="D5695">
        <f>VLOOKUP(C5695, ReactionTypes!A:C, 3, FALSE)</f>
        <v>15</v>
      </c>
      <c r="E5695" s="1">
        <v>44038.432638888888</v>
      </c>
    </row>
    <row r="5696" spans="1:5" x14ac:dyDescent="0.35">
      <c r="A5696" t="s">
        <v>242</v>
      </c>
      <c r="B5696" t="str">
        <f>INDEX(Content!C:C, MATCH(A5696, Content!A:A, 0))</f>
        <v>fitness</v>
      </c>
      <c r="C5696" t="s">
        <v>13</v>
      </c>
      <c r="D5696">
        <f>VLOOKUP(C5696, ReactionTypes!A:C, 3, FALSE)</f>
        <v>75</v>
      </c>
      <c r="E5696" s="1">
        <v>44239.680555555555</v>
      </c>
    </row>
    <row r="5697" spans="1:5" x14ac:dyDescent="0.35">
      <c r="A5697" t="s">
        <v>242</v>
      </c>
      <c r="B5697" t="str">
        <f>INDEX(Content!C:C, MATCH(A5697, Content!A:A, 0))</f>
        <v>fitness</v>
      </c>
      <c r="C5697" t="s">
        <v>15</v>
      </c>
      <c r="D5697">
        <f>VLOOKUP(C5697, ReactionTypes!A:C, 3, FALSE)</f>
        <v>72</v>
      </c>
      <c r="E5697" s="1">
        <v>44337.759027777778</v>
      </c>
    </row>
    <row r="5698" spans="1:5" x14ac:dyDescent="0.35">
      <c r="A5698" t="s">
        <v>242</v>
      </c>
      <c r="B5698" t="str">
        <f>INDEX(Content!C:C, MATCH(A5698, Content!A:A, 0))</f>
        <v>fitness</v>
      </c>
      <c r="C5698" t="s">
        <v>20</v>
      </c>
      <c r="D5698">
        <f>VLOOKUP(C5698, ReactionTypes!A:C, 3, FALSE)</f>
        <v>15</v>
      </c>
      <c r="E5698" s="1">
        <v>44179.238194444442</v>
      </c>
    </row>
    <row r="5699" spans="1:5" x14ac:dyDescent="0.35">
      <c r="A5699" t="s">
        <v>242</v>
      </c>
      <c r="B5699" t="str">
        <f>INDEX(Content!C:C, MATCH(A5699, Content!A:A, 0))</f>
        <v>fitness</v>
      </c>
      <c r="C5699" t="s">
        <v>10</v>
      </c>
      <c r="D5699">
        <f>VLOOKUP(C5699, ReactionTypes!A:C, 3, FALSE)</f>
        <v>20</v>
      </c>
      <c r="E5699" s="1">
        <v>44310.705555555556</v>
      </c>
    </row>
    <row r="5700" spans="1:5" x14ac:dyDescent="0.35">
      <c r="A5700" t="s">
        <v>242</v>
      </c>
      <c r="B5700" t="str">
        <f>INDEX(Content!C:C, MATCH(A5700, Content!A:A, 0))</f>
        <v>fitness</v>
      </c>
      <c r="C5700" t="s">
        <v>13</v>
      </c>
      <c r="D5700">
        <f>VLOOKUP(C5700, ReactionTypes!A:C, 3, FALSE)</f>
        <v>75</v>
      </c>
      <c r="E5700" s="1">
        <v>44179.875</v>
      </c>
    </row>
    <row r="5701" spans="1:5" x14ac:dyDescent="0.35">
      <c r="A5701" t="s">
        <v>242</v>
      </c>
      <c r="B5701" t="str">
        <f>INDEX(Content!C:C, MATCH(A5701, Content!A:A, 0))</f>
        <v>fitness</v>
      </c>
      <c r="C5701" t="s">
        <v>10</v>
      </c>
      <c r="D5701">
        <f>VLOOKUP(C5701, ReactionTypes!A:C, 3, FALSE)</f>
        <v>20</v>
      </c>
      <c r="E5701" s="1">
        <v>44188.543749999997</v>
      </c>
    </row>
    <row r="5702" spans="1:5" x14ac:dyDescent="0.35">
      <c r="A5702" t="s">
        <v>242</v>
      </c>
      <c r="B5702" t="str">
        <f>INDEX(Content!C:C, MATCH(A5702, Content!A:A, 0))</f>
        <v>fitness</v>
      </c>
      <c r="C5702" t="s">
        <v>17</v>
      </c>
      <c r="D5702">
        <f>VLOOKUP(C5702, ReactionTypes!A:C, 3, FALSE)</f>
        <v>10</v>
      </c>
      <c r="E5702" s="1">
        <v>44163.045138888891</v>
      </c>
    </row>
    <row r="5703" spans="1:5" x14ac:dyDescent="0.35">
      <c r="A5703" t="s">
        <v>242</v>
      </c>
      <c r="B5703" t="str">
        <f>INDEX(Content!C:C, MATCH(A5703, Content!A:A, 0))</f>
        <v>fitness</v>
      </c>
      <c r="C5703" t="s">
        <v>17</v>
      </c>
      <c r="D5703">
        <f>VLOOKUP(C5703, ReactionTypes!A:C, 3, FALSE)</f>
        <v>10</v>
      </c>
      <c r="E5703" s="1">
        <v>44325.729166666664</v>
      </c>
    </row>
    <row r="5704" spans="1:5" x14ac:dyDescent="0.35">
      <c r="A5704" t="s">
        <v>242</v>
      </c>
      <c r="B5704" t="str">
        <f>INDEX(Content!C:C, MATCH(A5704, Content!A:A, 0))</f>
        <v>fitness</v>
      </c>
      <c r="C5704" t="s">
        <v>15</v>
      </c>
      <c r="D5704">
        <f>VLOOKUP(C5704, ReactionTypes!A:C, 3, FALSE)</f>
        <v>72</v>
      </c>
      <c r="E5704" s="1">
        <v>44019.917361111111</v>
      </c>
    </row>
    <row r="5705" spans="1:5" x14ac:dyDescent="0.35">
      <c r="A5705" t="s">
        <v>242</v>
      </c>
      <c r="B5705" t="str">
        <f>INDEX(Content!C:C, MATCH(A5705, Content!A:A, 0))</f>
        <v>fitness</v>
      </c>
      <c r="C5705" t="s">
        <v>15</v>
      </c>
      <c r="D5705">
        <f>VLOOKUP(C5705, ReactionTypes!A:C, 3, FALSE)</f>
        <v>72</v>
      </c>
      <c r="E5705" s="1">
        <v>44329.912499999999</v>
      </c>
    </row>
    <row r="5706" spans="1:5" x14ac:dyDescent="0.35">
      <c r="A5706" t="s">
        <v>242</v>
      </c>
      <c r="B5706" t="str">
        <f>INDEX(Content!C:C, MATCH(A5706, Content!A:A, 0))</f>
        <v>fitness</v>
      </c>
      <c r="C5706" t="s">
        <v>19</v>
      </c>
      <c r="D5706">
        <f>VLOOKUP(C5706, ReactionTypes!A:C, 3, FALSE)</f>
        <v>35</v>
      </c>
      <c r="E5706" s="1">
        <v>44019.285416666666</v>
      </c>
    </row>
    <row r="5707" spans="1:5" x14ac:dyDescent="0.35">
      <c r="A5707" t="s">
        <v>242</v>
      </c>
      <c r="B5707" t="str">
        <f>INDEX(Content!C:C, MATCH(A5707, Content!A:A, 0))</f>
        <v>fitness</v>
      </c>
      <c r="C5707" t="s">
        <v>17</v>
      </c>
      <c r="D5707">
        <f>VLOOKUP(C5707, ReactionTypes!A:C, 3, FALSE)</f>
        <v>10</v>
      </c>
      <c r="E5707" s="1">
        <v>44172.213888888888</v>
      </c>
    </row>
    <row r="5708" spans="1:5" x14ac:dyDescent="0.35">
      <c r="A5708" t="s">
        <v>242</v>
      </c>
      <c r="B5708" t="str">
        <f>INDEX(Content!C:C, MATCH(A5708, Content!A:A, 0))</f>
        <v>fitness</v>
      </c>
      <c r="C5708" t="s">
        <v>19</v>
      </c>
      <c r="D5708">
        <f>VLOOKUP(C5708, ReactionTypes!A:C, 3, FALSE)</f>
        <v>35</v>
      </c>
      <c r="E5708" s="1">
        <v>44257.543055555558</v>
      </c>
    </row>
    <row r="5709" spans="1:5" x14ac:dyDescent="0.35">
      <c r="A5709" t="s">
        <v>242</v>
      </c>
      <c r="B5709" t="str">
        <f>INDEX(Content!C:C, MATCH(A5709, Content!A:A, 0))</f>
        <v>fitness</v>
      </c>
      <c r="C5709" t="s">
        <v>21</v>
      </c>
      <c r="D5709">
        <f>VLOOKUP(C5709, ReactionTypes!A:C, 3, FALSE)</f>
        <v>12</v>
      </c>
      <c r="E5709" s="1">
        <v>44184.518750000003</v>
      </c>
    </row>
    <row r="5710" spans="1:5" x14ac:dyDescent="0.35">
      <c r="A5710" t="s">
        <v>242</v>
      </c>
      <c r="B5710" t="str">
        <f>INDEX(Content!C:C, MATCH(A5710, Content!A:A, 0))</f>
        <v>fitness</v>
      </c>
      <c r="C5710" t="s">
        <v>12</v>
      </c>
      <c r="D5710">
        <f>VLOOKUP(C5710, ReactionTypes!A:C, 3, FALSE)</f>
        <v>65</v>
      </c>
      <c r="E5710" s="1">
        <v>44038.442361111112</v>
      </c>
    </row>
    <row r="5711" spans="1:5" x14ac:dyDescent="0.35">
      <c r="A5711" t="s">
        <v>242</v>
      </c>
      <c r="B5711" t="str">
        <f>INDEX(Content!C:C, MATCH(A5711, Content!A:A, 0))</f>
        <v>fitness</v>
      </c>
      <c r="C5711" t="s">
        <v>15</v>
      </c>
      <c r="D5711">
        <f>VLOOKUP(C5711, ReactionTypes!A:C, 3, FALSE)</f>
        <v>72</v>
      </c>
      <c r="E5711" s="1">
        <v>44129.840277777781</v>
      </c>
    </row>
    <row r="5712" spans="1:5" x14ac:dyDescent="0.35">
      <c r="A5712" t="s">
        <v>242</v>
      </c>
      <c r="B5712" t="str">
        <f>INDEX(Content!C:C, MATCH(A5712, Content!A:A, 0))</f>
        <v>fitness</v>
      </c>
      <c r="C5712" t="s">
        <v>13</v>
      </c>
      <c r="D5712">
        <f>VLOOKUP(C5712, ReactionTypes!A:C, 3, FALSE)</f>
        <v>75</v>
      </c>
      <c r="E5712" s="1">
        <v>44342.749305555553</v>
      </c>
    </row>
    <row r="5713" spans="1:5" x14ac:dyDescent="0.35">
      <c r="A5713" t="s">
        <v>243</v>
      </c>
      <c r="B5713" t="str">
        <f>INDEX(Content!C:C, MATCH(A5713, Content!A:A, 0))</f>
        <v>studying</v>
      </c>
      <c r="C5713" t="s">
        <v>14</v>
      </c>
      <c r="D5713">
        <f>VLOOKUP(C5713, ReactionTypes!A:C, 3, FALSE)</f>
        <v>70</v>
      </c>
      <c r="E5713" s="1">
        <v>44296.486805555556</v>
      </c>
    </row>
    <row r="5714" spans="1:5" x14ac:dyDescent="0.35">
      <c r="A5714" t="s">
        <v>243</v>
      </c>
      <c r="B5714" t="str">
        <f>INDEX(Content!C:C, MATCH(A5714, Content!A:A, 0))</f>
        <v>studying</v>
      </c>
      <c r="C5714" t="s">
        <v>8</v>
      </c>
      <c r="D5714">
        <f>VLOOKUP(C5714, ReactionTypes!A:C, 3, FALSE)</f>
        <v>5</v>
      </c>
      <c r="E5714" s="1">
        <v>44157.873611111114</v>
      </c>
    </row>
    <row r="5715" spans="1:5" x14ac:dyDescent="0.35">
      <c r="A5715" t="s">
        <v>243</v>
      </c>
      <c r="B5715" t="str">
        <f>INDEX(Content!C:C, MATCH(A5715, Content!A:A, 0))</f>
        <v>studying</v>
      </c>
      <c r="C5715" t="s">
        <v>3</v>
      </c>
      <c r="D5715">
        <f>VLOOKUP(C5715, ReactionTypes!A:C, 3, FALSE)</f>
        <v>60</v>
      </c>
      <c r="E5715" s="1">
        <v>44080.386805555558</v>
      </c>
    </row>
    <row r="5716" spans="1:5" x14ac:dyDescent="0.35">
      <c r="A5716" t="s">
        <v>243</v>
      </c>
      <c r="B5716" t="str">
        <f>INDEX(Content!C:C, MATCH(A5716, Content!A:A, 0))</f>
        <v>studying</v>
      </c>
      <c r="C5716" t="s">
        <v>12</v>
      </c>
      <c r="D5716">
        <f>VLOOKUP(C5716, ReactionTypes!A:C, 3, FALSE)</f>
        <v>65</v>
      </c>
      <c r="E5716" s="1">
        <v>44188.990972222222</v>
      </c>
    </row>
    <row r="5717" spans="1:5" x14ac:dyDescent="0.35">
      <c r="A5717" t="s">
        <v>243</v>
      </c>
      <c r="B5717" t="str">
        <f>INDEX(Content!C:C, MATCH(A5717, Content!A:A, 0))</f>
        <v>studying</v>
      </c>
      <c r="C5717" t="s">
        <v>6</v>
      </c>
      <c r="D5717">
        <f>VLOOKUP(C5717, ReactionTypes!A:C, 3, FALSE)</f>
        <v>0</v>
      </c>
      <c r="E5717" s="1">
        <v>44134.802777777775</v>
      </c>
    </row>
    <row r="5718" spans="1:5" x14ac:dyDescent="0.35">
      <c r="A5718" t="s">
        <v>243</v>
      </c>
      <c r="B5718" t="str">
        <f>INDEX(Content!C:C, MATCH(A5718, Content!A:A, 0))</f>
        <v>studying</v>
      </c>
      <c r="C5718" t="s">
        <v>5</v>
      </c>
      <c r="D5718">
        <f>VLOOKUP(C5718, ReactionTypes!A:C, 3, FALSE)</f>
        <v>70</v>
      </c>
      <c r="E5718" s="1">
        <v>44062.515972222223</v>
      </c>
    </row>
    <row r="5719" spans="1:5" x14ac:dyDescent="0.35">
      <c r="A5719" t="s">
        <v>243</v>
      </c>
      <c r="B5719" t="str">
        <f>INDEX(Content!C:C, MATCH(A5719, Content!A:A, 0))</f>
        <v>studying</v>
      </c>
      <c r="C5719" t="s">
        <v>13</v>
      </c>
      <c r="D5719">
        <f>VLOOKUP(C5719, ReactionTypes!A:C, 3, FALSE)</f>
        <v>75</v>
      </c>
      <c r="E5719" s="1">
        <v>44011.472916666666</v>
      </c>
    </row>
    <row r="5720" spans="1:5" x14ac:dyDescent="0.35">
      <c r="A5720" t="s">
        <v>243</v>
      </c>
      <c r="B5720" t="str">
        <f>INDEX(Content!C:C, MATCH(A5720, Content!A:A, 0))</f>
        <v>studying</v>
      </c>
      <c r="C5720" t="s">
        <v>19</v>
      </c>
      <c r="D5720">
        <f>VLOOKUP(C5720, ReactionTypes!A:C, 3, FALSE)</f>
        <v>35</v>
      </c>
      <c r="E5720" s="1">
        <v>44244.20416666667</v>
      </c>
    </row>
    <row r="5721" spans="1:5" x14ac:dyDescent="0.35">
      <c r="A5721" t="s">
        <v>243</v>
      </c>
      <c r="B5721" t="str">
        <f>INDEX(Content!C:C, MATCH(A5721, Content!A:A, 0))</f>
        <v>studying</v>
      </c>
      <c r="C5721" t="s">
        <v>5</v>
      </c>
      <c r="D5721">
        <f>VLOOKUP(C5721, ReactionTypes!A:C, 3, FALSE)</f>
        <v>70</v>
      </c>
      <c r="E5721" s="1">
        <v>44343.469444444447</v>
      </c>
    </row>
    <row r="5722" spans="1:5" x14ac:dyDescent="0.35">
      <c r="A5722" t="s">
        <v>243</v>
      </c>
      <c r="B5722" t="str">
        <f>INDEX(Content!C:C, MATCH(A5722, Content!A:A, 0))</f>
        <v>studying</v>
      </c>
      <c r="C5722" t="s">
        <v>12</v>
      </c>
      <c r="D5722">
        <f>VLOOKUP(C5722, ReactionTypes!A:C, 3, FALSE)</f>
        <v>65</v>
      </c>
      <c r="E5722" s="1">
        <v>44285.379166666666</v>
      </c>
    </row>
    <row r="5723" spans="1:5" x14ac:dyDescent="0.35">
      <c r="A5723" t="s">
        <v>243</v>
      </c>
      <c r="B5723" t="str">
        <f>INDEX(Content!C:C, MATCH(A5723, Content!A:A, 0))</f>
        <v>studying</v>
      </c>
      <c r="C5723" t="s">
        <v>15</v>
      </c>
      <c r="D5723">
        <f>VLOOKUP(C5723, ReactionTypes!A:C, 3, FALSE)</f>
        <v>72</v>
      </c>
      <c r="E5723" s="1">
        <v>44005.324999999997</v>
      </c>
    </row>
    <row r="5724" spans="1:5" x14ac:dyDescent="0.35">
      <c r="A5724" t="s">
        <v>243</v>
      </c>
      <c r="B5724" t="str">
        <f>INDEX(Content!C:C, MATCH(A5724, Content!A:A, 0))</f>
        <v>studying</v>
      </c>
      <c r="C5724" t="s">
        <v>6</v>
      </c>
      <c r="D5724">
        <f>VLOOKUP(C5724, ReactionTypes!A:C, 3, FALSE)</f>
        <v>0</v>
      </c>
      <c r="E5724" s="1">
        <v>44358.042361111111</v>
      </c>
    </row>
    <row r="5725" spans="1:5" x14ac:dyDescent="0.35">
      <c r="A5725" t="s">
        <v>243</v>
      </c>
      <c r="B5725" t="str">
        <f>INDEX(Content!C:C, MATCH(A5725, Content!A:A, 0))</f>
        <v>studying</v>
      </c>
      <c r="C5725" t="s">
        <v>17</v>
      </c>
      <c r="D5725">
        <f>VLOOKUP(C5725, ReactionTypes!A:C, 3, FALSE)</f>
        <v>10</v>
      </c>
      <c r="E5725" s="1">
        <v>44112.945833333331</v>
      </c>
    </row>
    <row r="5726" spans="1:5" x14ac:dyDescent="0.35">
      <c r="A5726" t="s">
        <v>243</v>
      </c>
      <c r="B5726" t="str">
        <f>INDEX(Content!C:C, MATCH(A5726, Content!A:A, 0))</f>
        <v>studying</v>
      </c>
      <c r="C5726" t="s">
        <v>5</v>
      </c>
      <c r="D5726">
        <f>VLOOKUP(C5726, ReactionTypes!A:C, 3, FALSE)</f>
        <v>70</v>
      </c>
      <c r="E5726" s="1">
        <v>44113.418055555558</v>
      </c>
    </row>
    <row r="5727" spans="1:5" x14ac:dyDescent="0.35">
      <c r="A5727" t="s">
        <v>243</v>
      </c>
      <c r="B5727" t="str">
        <f>INDEX(Content!C:C, MATCH(A5727, Content!A:A, 0))</f>
        <v>studying</v>
      </c>
      <c r="C5727" t="s">
        <v>3</v>
      </c>
      <c r="D5727">
        <f>VLOOKUP(C5727, ReactionTypes!A:C, 3, FALSE)</f>
        <v>60</v>
      </c>
      <c r="E5727" s="1">
        <v>44031.169444444444</v>
      </c>
    </row>
    <row r="5728" spans="1:5" x14ac:dyDescent="0.35">
      <c r="A5728" t="s">
        <v>243</v>
      </c>
      <c r="B5728" t="str">
        <f>INDEX(Content!C:C, MATCH(A5728, Content!A:A, 0))</f>
        <v>studying</v>
      </c>
      <c r="C5728" t="s">
        <v>14</v>
      </c>
      <c r="D5728">
        <f>VLOOKUP(C5728, ReactionTypes!A:C, 3, FALSE)</f>
        <v>70</v>
      </c>
      <c r="E5728" s="1">
        <v>44056.275000000001</v>
      </c>
    </row>
    <row r="5729" spans="1:5" x14ac:dyDescent="0.35">
      <c r="A5729" t="s">
        <v>243</v>
      </c>
      <c r="B5729" t="str">
        <f>INDEX(Content!C:C, MATCH(A5729, Content!A:A, 0))</f>
        <v>studying</v>
      </c>
      <c r="C5729" t="s">
        <v>6</v>
      </c>
      <c r="D5729">
        <f>VLOOKUP(C5729, ReactionTypes!A:C, 3, FALSE)</f>
        <v>0</v>
      </c>
      <c r="E5729" s="1">
        <v>44319.835416666669</v>
      </c>
    </row>
    <row r="5730" spans="1:5" x14ac:dyDescent="0.35">
      <c r="A5730" t="s">
        <v>243</v>
      </c>
      <c r="B5730" t="str">
        <f>INDEX(Content!C:C, MATCH(A5730, Content!A:A, 0))</f>
        <v>studying</v>
      </c>
      <c r="C5730" t="s">
        <v>13</v>
      </c>
      <c r="D5730">
        <f>VLOOKUP(C5730, ReactionTypes!A:C, 3, FALSE)</f>
        <v>75</v>
      </c>
      <c r="E5730" s="1">
        <v>44302.587500000001</v>
      </c>
    </row>
    <row r="5731" spans="1:5" x14ac:dyDescent="0.35">
      <c r="A5731" t="s">
        <v>243</v>
      </c>
      <c r="B5731" t="str">
        <f>INDEX(Content!C:C, MATCH(A5731, Content!A:A, 0))</f>
        <v>studying</v>
      </c>
      <c r="C5731" t="s">
        <v>21</v>
      </c>
      <c r="D5731">
        <f>VLOOKUP(C5731, ReactionTypes!A:C, 3, FALSE)</f>
        <v>12</v>
      </c>
      <c r="E5731" s="1">
        <v>44232.875694444447</v>
      </c>
    </row>
    <row r="5732" spans="1:5" x14ac:dyDescent="0.35">
      <c r="A5732" t="s">
        <v>243</v>
      </c>
      <c r="B5732" t="str">
        <f>INDEX(Content!C:C, MATCH(A5732, Content!A:A, 0))</f>
        <v>studying</v>
      </c>
      <c r="C5732" t="s">
        <v>14</v>
      </c>
      <c r="D5732">
        <f>VLOOKUP(C5732, ReactionTypes!A:C, 3, FALSE)</f>
        <v>70</v>
      </c>
      <c r="E5732" s="1">
        <v>44168.925694444442</v>
      </c>
    </row>
    <row r="5733" spans="1:5" x14ac:dyDescent="0.35">
      <c r="A5733" t="s">
        <v>243</v>
      </c>
      <c r="B5733" t="str">
        <f>INDEX(Content!C:C, MATCH(A5733, Content!A:A, 0))</f>
        <v>studying</v>
      </c>
      <c r="C5733" t="s">
        <v>8</v>
      </c>
      <c r="D5733">
        <f>VLOOKUP(C5733, ReactionTypes!A:C, 3, FALSE)</f>
        <v>5</v>
      </c>
      <c r="E5733" s="1">
        <v>44227.844444444447</v>
      </c>
    </row>
    <row r="5734" spans="1:5" x14ac:dyDescent="0.35">
      <c r="A5734" t="s">
        <v>243</v>
      </c>
      <c r="B5734" t="str">
        <f>INDEX(Content!C:C, MATCH(A5734, Content!A:A, 0))</f>
        <v>studying</v>
      </c>
      <c r="C5734" t="s">
        <v>18</v>
      </c>
      <c r="D5734">
        <f>VLOOKUP(C5734, ReactionTypes!A:C, 3, FALSE)</f>
        <v>45</v>
      </c>
      <c r="E5734" s="1">
        <v>44211.658333333333</v>
      </c>
    </row>
    <row r="5735" spans="1:5" x14ac:dyDescent="0.35">
      <c r="A5735" t="s">
        <v>243</v>
      </c>
      <c r="B5735" t="str">
        <f>INDEX(Content!C:C, MATCH(A5735, Content!A:A, 0))</f>
        <v>studying</v>
      </c>
      <c r="C5735" t="s">
        <v>12</v>
      </c>
      <c r="D5735">
        <f>VLOOKUP(C5735, ReactionTypes!A:C, 3, FALSE)</f>
        <v>65</v>
      </c>
      <c r="E5735" s="1">
        <v>44091.136111111111</v>
      </c>
    </row>
    <row r="5736" spans="1:5" x14ac:dyDescent="0.35">
      <c r="A5736" t="s">
        <v>243</v>
      </c>
      <c r="B5736" t="str">
        <f>INDEX(Content!C:C, MATCH(A5736, Content!A:A, 0))</f>
        <v>studying</v>
      </c>
      <c r="C5736" t="s">
        <v>5</v>
      </c>
      <c r="D5736">
        <f>VLOOKUP(C5736, ReactionTypes!A:C, 3, FALSE)</f>
        <v>70</v>
      </c>
      <c r="E5736" s="1">
        <v>44196.724999999999</v>
      </c>
    </row>
    <row r="5737" spans="1:5" x14ac:dyDescent="0.35">
      <c r="A5737" t="s">
        <v>243</v>
      </c>
      <c r="B5737" t="str">
        <f>INDEX(Content!C:C, MATCH(A5737, Content!A:A, 0))</f>
        <v>studying</v>
      </c>
      <c r="C5737" t="s">
        <v>16</v>
      </c>
      <c r="D5737">
        <f>VLOOKUP(C5737, ReactionTypes!A:C, 3, FALSE)</f>
        <v>50</v>
      </c>
      <c r="E5737" s="1">
        <v>44281.02847222222</v>
      </c>
    </row>
    <row r="5738" spans="1:5" x14ac:dyDescent="0.35">
      <c r="A5738" t="s">
        <v>243</v>
      </c>
      <c r="B5738" t="str">
        <f>INDEX(Content!C:C, MATCH(A5738, Content!A:A, 0))</f>
        <v>studying</v>
      </c>
      <c r="C5738" t="s">
        <v>16</v>
      </c>
      <c r="D5738">
        <f>VLOOKUP(C5738, ReactionTypes!A:C, 3, FALSE)</f>
        <v>50</v>
      </c>
      <c r="E5738" s="1">
        <v>44225.847916666666</v>
      </c>
    </row>
    <row r="5739" spans="1:5" x14ac:dyDescent="0.35">
      <c r="A5739" t="s">
        <v>243</v>
      </c>
      <c r="B5739" t="str">
        <f>INDEX(Content!C:C, MATCH(A5739, Content!A:A, 0))</f>
        <v>studying</v>
      </c>
      <c r="C5739" t="s">
        <v>21</v>
      </c>
      <c r="D5739">
        <f>VLOOKUP(C5739, ReactionTypes!A:C, 3, FALSE)</f>
        <v>12</v>
      </c>
      <c r="E5739" s="1">
        <v>44338.344444444447</v>
      </c>
    </row>
    <row r="5740" spans="1:5" x14ac:dyDescent="0.35">
      <c r="A5740" t="s">
        <v>243</v>
      </c>
      <c r="B5740" t="str">
        <f>INDEX(Content!C:C, MATCH(A5740, Content!A:A, 0))</f>
        <v>studying</v>
      </c>
      <c r="C5740" t="s">
        <v>12</v>
      </c>
      <c r="D5740">
        <f>VLOOKUP(C5740, ReactionTypes!A:C, 3, FALSE)</f>
        <v>65</v>
      </c>
      <c r="E5740" s="1">
        <v>44334.841666666667</v>
      </c>
    </row>
    <row r="5741" spans="1:5" x14ac:dyDescent="0.35">
      <c r="A5741" t="s">
        <v>243</v>
      </c>
      <c r="B5741" t="str">
        <f>INDEX(Content!C:C, MATCH(A5741, Content!A:A, 0))</f>
        <v>studying</v>
      </c>
      <c r="C5741" t="s">
        <v>5</v>
      </c>
      <c r="D5741">
        <f>VLOOKUP(C5741, ReactionTypes!A:C, 3, FALSE)</f>
        <v>70</v>
      </c>
      <c r="E5741" s="1">
        <v>44221.602083333331</v>
      </c>
    </row>
    <row r="5742" spans="1:5" x14ac:dyDescent="0.35">
      <c r="A5742" t="s">
        <v>243</v>
      </c>
      <c r="B5742" t="str">
        <f>INDEX(Content!C:C, MATCH(A5742, Content!A:A, 0))</f>
        <v>studying</v>
      </c>
      <c r="C5742" t="s">
        <v>8</v>
      </c>
      <c r="D5742">
        <f>VLOOKUP(C5742, ReactionTypes!A:C, 3, FALSE)</f>
        <v>5</v>
      </c>
      <c r="E5742" s="1">
        <v>44089.34375</v>
      </c>
    </row>
    <row r="5743" spans="1:5" x14ac:dyDescent="0.35">
      <c r="A5743" t="s">
        <v>243</v>
      </c>
      <c r="B5743" t="str">
        <f>INDEX(Content!C:C, MATCH(A5743, Content!A:A, 0))</f>
        <v>studying</v>
      </c>
      <c r="C5743" t="s">
        <v>12</v>
      </c>
      <c r="D5743">
        <f>VLOOKUP(C5743, ReactionTypes!A:C, 3, FALSE)</f>
        <v>65</v>
      </c>
      <c r="E5743" s="1">
        <v>44334.488194444442</v>
      </c>
    </row>
    <row r="5744" spans="1:5" x14ac:dyDescent="0.35">
      <c r="A5744" t="s">
        <v>243</v>
      </c>
      <c r="B5744" t="str">
        <f>INDEX(Content!C:C, MATCH(A5744, Content!A:A, 0))</f>
        <v>studying</v>
      </c>
      <c r="C5744" t="s">
        <v>9</v>
      </c>
      <c r="D5744">
        <f>VLOOKUP(C5744, ReactionTypes!A:C, 3, FALSE)</f>
        <v>30</v>
      </c>
      <c r="E5744" s="1">
        <v>44150.51458333333</v>
      </c>
    </row>
    <row r="5745" spans="1:5" x14ac:dyDescent="0.35">
      <c r="A5745" t="s">
        <v>243</v>
      </c>
      <c r="B5745" t="str">
        <f>INDEX(Content!C:C, MATCH(A5745, Content!A:A, 0))</f>
        <v>studying</v>
      </c>
      <c r="C5745" t="s">
        <v>16</v>
      </c>
      <c r="D5745">
        <f>VLOOKUP(C5745, ReactionTypes!A:C, 3, FALSE)</f>
        <v>50</v>
      </c>
      <c r="E5745" s="1">
        <v>44337.745138888888</v>
      </c>
    </row>
    <row r="5746" spans="1:5" x14ac:dyDescent="0.35">
      <c r="A5746" t="s">
        <v>243</v>
      </c>
      <c r="B5746" t="str">
        <f>INDEX(Content!C:C, MATCH(A5746, Content!A:A, 0))</f>
        <v>studying</v>
      </c>
      <c r="C5746" t="s">
        <v>8</v>
      </c>
      <c r="D5746">
        <f>VLOOKUP(C5746, ReactionTypes!A:C, 3, FALSE)</f>
        <v>5</v>
      </c>
      <c r="E5746" s="1">
        <v>44121.736111111109</v>
      </c>
    </row>
    <row r="5747" spans="1:5" x14ac:dyDescent="0.35">
      <c r="A5747" t="s">
        <v>243</v>
      </c>
      <c r="B5747" t="str">
        <f>INDEX(Content!C:C, MATCH(A5747, Content!A:A, 0))</f>
        <v>studying</v>
      </c>
      <c r="C5747" t="s">
        <v>21</v>
      </c>
      <c r="D5747">
        <f>VLOOKUP(C5747, ReactionTypes!A:C, 3, FALSE)</f>
        <v>12</v>
      </c>
      <c r="E5747" s="1">
        <v>44064.809027777781</v>
      </c>
    </row>
    <row r="5748" spans="1:5" x14ac:dyDescent="0.35">
      <c r="A5748" t="s">
        <v>243</v>
      </c>
      <c r="B5748" t="str">
        <f>INDEX(Content!C:C, MATCH(A5748, Content!A:A, 0))</f>
        <v>studying</v>
      </c>
      <c r="C5748" t="s">
        <v>13</v>
      </c>
      <c r="D5748">
        <f>VLOOKUP(C5748, ReactionTypes!A:C, 3, FALSE)</f>
        <v>75</v>
      </c>
      <c r="E5748" s="1">
        <v>44205.519444444442</v>
      </c>
    </row>
    <row r="5749" spans="1:5" x14ac:dyDescent="0.35">
      <c r="A5749" t="s">
        <v>243</v>
      </c>
      <c r="B5749" t="str">
        <f>INDEX(Content!C:C, MATCH(A5749, Content!A:A, 0))</f>
        <v>studying</v>
      </c>
      <c r="C5749" t="s">
        <v>19</v>
      </c>
      <c r="D5749">
        <f>VLOOKUP(C5749, ReactionTypes!A:C, 3, FALSE)</f>
        <v>35</v>
      </c>
      <c r="E5749" s="1">
        <v>44001.384027777778</v>
      </c>
    </row>
    <row r="5750" spans="1:5" x14ac:dyDescent="0.35">
      <c r="A5750" t="s">
        <v>243</v>
      </c>
      <c r="B5750" t="str">
        <f>INDEX(Content!C:C, MATCH(A5750, Content!A:A, 0))</f>
        <v>studying</v>
      </c>
      <c r="C5750" t="s">
        <v>10</v>
      </c>
      <c r="D5750">
        <f>VLOOKUP(C5750, ReactionTypes!A:C, 3, FALSE)</f>
        <v>20</v>
      </c>
      <c r="E5750" s="1">
        <v>44251.945833333331</v>
      </c>
    </row>
    <row r="5751" spans="1:5" x14ac:dyDescent="0.35">
      <c r="A5751" t="s">
        <v>243</v>
      </c>
      <c r="B5751" t="str">
        <f>INDEX(Content!C:C, MATCH(A5751, Content!A:A, 0))</f>
        <v>studying</v>
      </c>
      <c r="C5751" t="s">
        <v>18</v>
      </c>
      <c r="D5751">
        <f>VLOOKUP(C5751, ReactionTypes!A:C, 3, FALSE)</f>
        <v>45</v>
      </c>
      <c r="E5751" s="1">
        <v>44249.811805555553</v>
      </c>
    </row>
    <row r="5752" spans="1:5" x14ac:dyDescent="0.35">
      <c r="A5752" t="s">
        <v>244</v>
      </c>
      <c r="B5752" t="str">
        <f>INDEX(Content!C:C, MATCH(A5752, Content!A:A, 0))</f>
        <v>healthy eating</v>
      </c>
      <c r="C5752" t="s">
        <v>20</v>
      </c>
      <c r="D5752">
        <f>VLOOKUP(C5752, ReactionTypes!A:C, 3, FALSE)</f>
        <v>15</v>
      </c>
      <c r="E5752" s="1">
        <v>44037.622916666667</v>
      </c>
    </row>
    <row r="5753" spans="1:5" x14ac:dyDescent="0.35">
      <c r="A5753" t="s">
        <v>244</v>
      </c>
      <c r="B5753" t="str">
        <f>INDEX(Content!C:C, MATCH(A5753, Content!A:A, 0))</f>
        <v>healthy eating</v>
      </c>
      <c r="C5753" t="s">
        <v>21</v>
      </c>
      <c r="D5753">
        <f>VLOOKUP(C5753, ReactionTypes!A:C, 3, FALSE)</f>
        <v>12</v>
      </c>
      <c r="E5753" s="1">
        <v>44105.418055555558</v>
      </c>
    </row>
    <row r="5754" spans="1:5" x14ac:dyDescent="0.35">
      <c r="A5754" t="s">
        <v>244</v>
      </c>
      <c r="B5754" t="str">
        <f>INDEX(Content!C:C, MATCH(A5754, Content!A:A, 0))</f>
        <v>healthy eating</v>
      </c>
      <c r="C5754" t="s">
        <v>12</v>
      </c>
      <c r="D5754">
        <f>VLOOKUP(C5754, ReactionTypes!A:C, 3, FALSE)</f>
        <v>65</v>
      </c>
      <c r="E5754" s="1">
        <v>44260.277083333334</v>
      </c>
    </row>
    <row r="5755" spans="1:5" x14ac:dyDescent="0.35">
      <c r="A5755" t="s">
        <v>244</v>
      </c>
      <c r="B5755" t="str">
        <f>INDEX(Content!C:C, MATCH(A5755, Content!A:A, 0))</f>
        <v>healthy eating</v>
      </c>
      <c r="C5755" t="s">
        <v>5</v>
      </c>
      <c r="D5755">
        <f>VLOOKUP(C5755, ReactionTypes!A:C, 3, FALSE)</f>
        <v>70</v>
      </c>
      <c r="E5755" s="1">
        <v>44140.966666666667</v>
      </c>
    </row>
    <row r="5756" spans="1:5" x14ac:dyDescent="0.35">
      <c r="A5756" t="s">
        <v>244</v>
      </c>
      <c r="B5756" t="str">
        <f>INDEX(Content!C:C, MATCH(A5756, Content!A:A, 0))</f>
        <v>healthy eating</v>
      </c>
      <c r="C5756" t="s">
        <v>3</v>
      </c>
      <c r="D5756">
        <f>VLOOKUP(C5756, ReactionTypes!A:C, 3, FALSE)</f>
        <v>60</v>
      </c>
      <c r="E5756" s="1">
        <v>44099.859027777777</v>
      </c>
    </row>
    <row r="5757" spans="1:5" x14ac:dyDescent="0.35">
      <c r="A5757" t="s">
        <v>244</v>
      </c>
      <c r="B5757" t="str">
        <f>INDEX(Content!C:C, MATCH(A5757, Content!A:A, 0))</f>
        <v>healthy eating</v>
      </c>
      <c r="C5757" t="s">
        <v>8</v>
      </c>
      <c r="D5757">
        <f>VLOOKUP(C5757, ReactionTypes!A:C, 3, FALSE)</f>
        <v>5</v>
      </c>
      <c r="E5757" s="1">
        <v>44039.328472222223</v>
      </c>
    </row>
    <row r="5758" spans="1:5" x14ac:dyDescent="0.35">
      <c r="A5758" t="s">
        <v>244</v>
      </c>
      <c r="B5758" t="str">
        <f>INDEX(Content!C:C, MATCH(A5758, Content!A:A, 0))</f>
        <v>healthy eating</v>
      </c>
      <c r="C5758" t="s">
        <v>6</v>
      </c>
      <c r="D5758">
        <f>VLOOKUP(C5758, ReactionTypes!A:C, 3, FALSE)</f>
        <v>0</v>
      </c>
      <c r="E5758" s="1">
        <v>44070.185416666667</v>
      </c>
    </row>
    <row r="5759" spans="1:5" x14ac:dyDescent="0.35">
      <c r="A5759" t="s">
        <v>244</v>
      </c>
      <c r="B5759" t="str">
        <f>INDEX(Content!C:C, MATCH(A5759, Content!A:A, 0))</f>
        <v>healthy eating</v>
      </c>
      <c r="C5759" t="s">
        <v>20</v>
      </c>
      <c r="D5759">
        <f>VLOOKUP(C5759, ReactionTypes!A:C, 3, FALSE)</f>
        <v>15</v>
      </c>
      <c r="E5759" s="1">
        <v>44070.12222222222</v>
      </c>
    </row>
    <row r="5760" spans="1:5" x14ac:dyDescent="0.35">
      <c r="A5760" t="s">
        <v>244</v>
      </c>
      <c r="B5760" t="str">
        <f>INDEX(Content!C:C, MATCH(A5760, Content!A:A, 0))</f>
        <v>healthy eating</v>
      </c>
      <c r="C5760" t="s">
        <v>20</v>
      </c>
      <c r="D5760">
        <f>VLOOKUP(C5760, ReactionTypes!A:C, 3, FALSE)</f>
        <v>15</v>
      </c>
      <c r="E5760" s="1">
        <v>44117.834027777775</v>
      </c>
    </row>
    <row r="5761" spans="1:5" x14ac:dyDescent="0.35">
      <c r="A5761" t="s">
        <v>244</v>
      </c>
      <c r="B5761" t="str">
        <f>INDEX(Content!C:C, MATCH(A5761, Content!A:A, 0))</f>
        <v>healthy eating</v>
      </c>
      <c r="C5761" t="s">
        <v>13</v>
      </c>
      <c r="D5761">
        <f>VLOOKUP(C5761, ReactionTypes!A:C, 3, FALSE)</f>
        <v>75</v>
      </c>
      <c r="E5761" s="1">
        <v>44250.694444444445</v>
      </c>
    </row>
    <row r="5762" spans="1:5" x14ac:dyDescent="0.35">
      <c r="A5762" t="s">
        <v>244</v>
      </c>
      <c r="B5762" t="str">
        <f>INDEX(Content!C:C, MATCH(A5762, Content!A:A, 0))</f>
        <v>healthy eating</v>
      </c>
      <c r="C5762" t="s">
        <v>19</v>
      </c>
      <c r="D5762">
        <f>VLOOKUP(C5762, ReactionTypes!A:C, 3, FALSE)</f>
        <v>35</v>
      </c>
      <c r="E5762" s="1">
        <v>44088.03125</v>
      </c>
    </row>
    <row r="5763" spans="1:5" x14ac:dyDescent="0.35">
      <c r="A5763" t="s">
        <v>244</v>
      </c>
      <c r="B5763" t="str">
        <f>INDEX(Content!C:C, MATCH(A5763, Content!A:A, 0))</f>
        <v>healthy eating</v>
      </c>
      <c r="C5763" t="s">
        <v>9</v>
      </c>
      <c r="D5763">
        <f>VLOOKUP(C5763, ReactionTypes!A:C, 3, FALSE)</f>
        <v>30</v>
      </c>
      <c r="E5763" s="1">
        <v>44328.206944444442</v>
      </c>
    </row>
    <row r="5764" spans="1:5" x14ac:dyDescent="0.35">
      <c r="A5764" t="s">
        <v>244</v>
      </c>
      <c r="B5764" t="str">
        <f>INDEX(Content!C:C, MATCH(A5764, Content!A:A, 0))</f>
        <v>healthy eating</v>
      </c>
      <c r="C5764" t="s">
        <v>5</v>
      </c>
      <c r="D5764">
        <f>VLOOKUP(C5764, ReactionTypes!A:C, 3, FALSE)</f>
        <v>70</v>
      </c>
      <c r="E5764" s="1">
        <v>44108.957638888889</v>
      </c>
    </row>
    <row r="5765" spans="1:5" x14ac:dyDescent="0.35">
      <c r="A5765" t="s">
        <v>244</v>
      </c>
      <c r="B5765" t="str">
        <f>INDEX(Content!C:C, MATCH(A5765, Content!A:A, 0))</f>
        <v>healthy eating</v>
      </c>
      <c r="C5765" t="s">
        <v>19</v>
      </c>
      <c r="D5765">
        <f>VLOOKUP(C5765, ReactionTypes!A:C, 3, FALSE)</f>
        <v>35</v>
      </c>
      <c r="E5765" s="1">
        <v>44092.276388888888</v>
      </c>
    </row>
    <row r="5766" spans="1:5" x14ac:dyDescent="0.35">
      <c r="A5766" t="s">
        <v>244</v>
      </c>
      <c r="B5766" t="str">
        <f>INDEX(Content!C:C, MATCH(A5766, Content!A:A, 0))</f>
        <v>healthy eating</v>
      </c>
      <c r="C5766" t="s">
        <v>12</v>
      </c>
      <c r="D5766">
        <f>VLOOKUP(C5766, ReactionTypes!A:C, 3, FALSE)</f>
        <v>65</v>
      </c>
      <c r="E5766" s="1">
        <v>44219.272916666669</v>
      </c>
    </row>
    <row r="5767" spans="1:5" x14ac:dyDescent="0.35">
      <c r="A5767" t="s">
        <v>244</v>
      </c>
      <c r="B5767" t="str">
        <f>INDEX(Content!C:C, MATCH(A5767, Content!A:A, 0))</f>
        <v>healthy eating</v>
      </c>
      <c r="C5767" t="s">
        <v>15</v>
      </c>
      <c r="D5767">
        <f>VLOOKUP(C5767, ReactionTypes!A:C, 3, FALSE)</f>
        <v>72</v>
      </c>
      <c r="E5767" s="1">
        <v>44159.165972222225</v>
      </c>
    </row>
    <row r="5768" spans="1:5" x14ac:dyDescent="0.35">
      <c r="A5768" t="s">
        <v>244</v>
      </c>
      <c r="B5768" t="str">
        <f>INDEX(Content!C:C, MATCH(A5768, Content!A:A, 0))</f>
        <v>healthy eating</v>
      </c>
      <c r="C5768" t="s">
        <v>5</v>
      </c>
      <c r="D5768">
        <f>VLOOKUP(C5768, ReactionTypes!A:C, 3, FALSE)</f>
        <v>70</v>
      </c>
      <c r="E5768" s="1">
        <v>44313.959722222222</v>
      </c>
    </row>
    <row r="5769" spans="1:5" x14ac:dyDescent="0.35">
      <c r="A5769" t="s">
        <v>244</v>
      </c>
      <c r="B5769" t="str">
        <f>INDEX(Content!C:C, MATCH(A5769, Content!A:A, 0))</f>
        <v>healthy eating</v>
      </c>
      <c r="C5769" t="s">
        <v>6</v>
      </c>
      <c r="D5769">
        <f>VLOOKUP(C5769, ReactionTypes!A:C, 3, FALSE)</f>
        <v>0</v>
      </c>
      <c r="E5769" s="1">
        <v>44191.551388888889</v>
      </c>
    </row>
    <row r="5770" spans="1:5" x14ac:dyDescent="0.35">
      <c r="A5770" t="s">
        <v>244</v>
      </c>
      <c r="B5770" t="str">
        <f>INDEX(Content!C:C, MATCH(A5770, Content!A:A, 0))</f>
        <v>healthy eating</v>
      </c>
      <c r="C5770" t="s">
        <v>13</v>
      </c>
      <c r="D5770">
        <f>VLOOKUP(C5770, ReactionTypes!A:C, 3, FALSE)</f>
        <v>75</v>
      </c>
      <c r="E5770" s="1">
        <v>44301.831944444442</v>
      </c>
    </row>
    <row r="5771" spans="1:5" x14ac:dyDescent="0.35">
      <c r="A5771" t="s">
        <v>244</v>
      </c>
      <c r="B5771" t="str">
        <f>INDEX(Content!C:C, MATCH(A5771, Content!A:A, 0))</f>
        <v>healthy eating</v>
      </c>
      <c r="C5771" t="s">
        <v>14</v>
      </c>
      <c r="D5771">
        <f>VLOOKUP(C5771, ReactionTypes!A:C, 3, FALSE)</f>
        <v>70</v>
      </c>
      <c r="E5771" s="1">
        <v>44028.615277777775</v>
      </c>
    </row>
    <row r="5772" spans="1:5" x14ac:dyDescent="0.35">
      <c r="A5772" t="s">
        <v>244</v>
      </c>
      <c r="B5772" t="str">
        <f>INDEX(Content!C:C, MATCH(A5772, Content!A:A, 0))</f>
        <v>healthy eating</v>
      </c>
      <c r="C5772" t="s">
        <v>18</v>
      </c>
      <c r="D5772">
        <f>VLOOKUP(C5772, ReactionTypes!A:C, 3, FALSE)</f>
        <v>45</v>
      </c>
      <c r="E5772" s="1">
        <v>44267.260416666664</v>
      </c>
    </row>
    <row r="5773" spans="1:5" x14ac:dyDescent="0.35">
      <c r="A5773" t="s">
        <v>244</v>
      </c>
      <c r="B5773" t="str">
        <f>INDEX(Content!C:C, MATCH(A5773, Content!A:A, 0))</f>
        <v>healthy eating</v>
      </c>
      <c r="C5773" t="s">
        <v>18</v>
      </c>
      <c r="D5773">
        <f>VLOOKUP(C5773, ReactionTypes!A:C, 3, FALSE)</f>
        <v>45</v>
      </c>
      <c r="E5773" s="1">
        <v>44166.897916666669</v>
      </c>
    </row>
    <row r="5774" spans="1:5" x14ac:dyDescent="0.35">
      <c r="A5774" t="s">
        <v>244</v>
      </c>
      <c r="B5774" t="str">
        <f>INDEX(Content!C:C, MATCH(A5774, Content!A:A, 0))</f>
        <v>healthy eating</v>
      </c>
      <c r="C5774" t="s">
        <v>20</v>
      </c>
      <c r="D5774">
        <f>VLOOKUP(C5774, ReactionTypes!A:C, 3, FALSE)</f>
        <v>15</v>
      </c>
      <c r="E5774" s="1">
        <v>44298.085416666669</v>
      </c>
    </row>
    <row r="5775" spans="1:5" x14ac:dyDescent="0.35">
      <c r="A5775" t="s">
        <v>244</v>
      </c>
      <c r="B5775" t="str">
        <f>INDEX(Content!C:C, MATCH(A5775, Content!A:A, 0))</f>
        <v>healthy eating</v>
      </c>
      <c r="C5775" t="s">
        <v>15</v>
      </c>
      <c r="D5775">
        <f>VLOOKUP(C5775, ReactionTypes!A:C, 3, FALSE)</f>
        <v>72</v>
      </c>
      <c r="E5775" s="1">
        <v>44325.839583333334</v>
      </c>
    </row>
    <row r="5776" spans="1:5" x14ac:dyDescent="0.35">
      <c r="A5776" t="s">
        <v>244</v>
      </c>
      <c r="B5776" t="str">
        <f>INDEX(Content!C:C, MATCH(A5776, Content!A:A, 0))</f>
        <v>healthy eating</v>
      </c>
      <c r="C5776" t="s">
        <v>6</v>
      </c>
      <c r="D5776">
        <f>VLOOKUP(C5776, ReactionTypes!A:C, 3, FALSE)</f>
        <v>0</v>
      </c>
      <c r="E5776" s="1">
        <v>44202.315972222219</v>
      </c>
    </row>
    <row r="5777" spans="1:5" x14ac:dyDescent="0.35">
      <c r="A5777" t="s">
        <v>244</v>
      </c>
      <c r="B5777" t="str">
        <f>INDEX(Content!C:C, MATCH(A5777, Content!A:A, 0))</f>
        <v>healthy eating</v>
      </c>
      <c r="C5777" t="s">
        <v>16</v>
      </c>
      <c r="D5777">
        <f>VLOOKUP(C5777, ReactionTypes!A:C, 3, FALSE)</f>
        <v>50</v>
      </c>
      <c r="E5777" s="1">
        <v>44329.030555555553</v>
      </c>
    </row>
    <row r="5778" spans="1:5" x14ac:dyDescent="0.35">
      <c r="A5778" t="s">
        <v>244</v>
      </c>
      <c r="B5778" t="str">
        <f>INDEX(Content!C:C, MATCH(A5778, Content!A:A, 0))</f>
        <v>healthy eating</v>
      </c>
      <c r="C5778" t="s">
        <v>16</v>
      </c>
      <c r="D5778">
        <f>VLOOKUP(C5778, ReactionTypes!A:C, 3, FALSE)</f>
        <v>50</v>
      </c>
      <c r="E5778" s="1">
        <v>44183.978472222225</v>
      </c>
    </row>
    <row r="5779" spans="1:5" x14ac:dyDescent="0.35">
      <c r="A5779" t="s">
        <v>244</v>
      </c>
      <c r="B5779" t="str">
        <f>INDEX(Content!C:C, MATCH(A5779, Content!A:A, 0))</f>
        <v>healthy eating</v>
      </c>
      <c r="C5779" t="s">
        <v>19</v>
      </c>
      <c r="D5779">
        <f>VLOOKUP(C5779, ReactionTypes!A:C, 3, FALSE)</f>
        <v>35</v>
      </c>
      <c r="E5779" s="1">
        <v>44340.495833333334</v>
      </c>
    </row>
    <row r="5780" spans="1:5" x14ac:dyDescent="0.35">
      <c r="A5780" t="s">
        <v>244</v>
      </c>
      <c r="B5780" t="str">
        <f>INDEX(Content!C:C, MATCH(A5780, Content!A:A, 0))</f>
        <v>healthy eating</v>
      </c>
      <c r="C5780" t="s">
        <v>19</v>
      </c>
      <c r="D5780">
        <f>VLOOKUP(C5780, ReactionTypes!A:C, 3, FALSE)</f>
        <v>35</v>
      </c>
      <c r="E5780" s="1">
        <v>44346.790277777778</v>
      </c>
    </row>
    <row r="5781" spans="1:5" x14ac:dyDescent="0.35">
      <c r="A5781" t="s">
        <v>244</v>
      </c>
      <c r="B5781" t="str">
        <f>INDEX(Content!C:C, MATCH(A5781, Content!A:A, 0))</f>
        <v>healthy eating</v>
      </c>
      <c r="C5781" t="s">
        <v>9</v>
      </c>
      <c r="D5781">
        <f>VLOOKUP(C5781, ReactionTypes!A:C, 3, FALSE)</f>
        <v>30</v>
      </c>
      <c r="E5781" s="1">
        <v>44197.183333333334</v>
      </c>
    </row>
    <row r="5782" spans="1:5" x14ac:dyDescent="0.35">
      <c r="A5782" t="s">
        <v>244</v>
      </c>
      <c r="B5782" t="str">
        <f>INDEX(Content!C:C, MATCH(A5782, Content!A:A, 0))</f>
        <v>healthy eating</v>
      </c>
      <c r="C5782" t="s">
        <v>3</v>
      </c>
      <c r="D5782">
        <f>VLOOKUP(C5782, ReactionTypes!A:C, 3, FALSE)</f>
        <v>60</v>
      </c>
      <c r="E5782" s="1">
        <v>44128.411805555559</v>
      </c>
    </row>
    <row r="5783" spans="1:5" x14ac:dyDescent="0.35">
      <c r="A5783" t="s">
        <v>244</v>
      </c>
      <c r="B5783" t="str">
        <f>INDEX(Content!C:C, MATCH(A5783, Content!A:A, 0))</f>
        <v>healthy eating</v>
      </c>
      <c r="C5783" t="s">
        <v>8</v>
      </c>
      <c r="D5783">
        <f>VLOOKUP(C5783, ReactionTypes!A:C, 3, FALSE)</f>
        <v>5</v>
      </c>
      <c r="E5783" s="1">
        <v>44079.172222222223</v>
      </c>
    </row>
    <row r="5784" spans="1:5" x14ac:dyDescent="0.35">
      <c r="A5784" t="s">
        <v>244</v>
      </c>
      <c r="B5784" t="str">
        <f>INDEX(Content!C:C, MATCH(A5784, Content!A:A, 0))</f>
        <v>healthy eating</v>
      </c>
      <c r="C5784" t="s">
        <v>18</v>
      </c>
      <c r="D5784">
        <f>VLOOKUP(C5784, ReactionTypes!A:C, 3, FALSE)</f>
        <v>45</v>
      </c>
      <c r="E5784" s="1">
        <v>44295.500694444447</v>
      </c>
    </row>
    <row r="5785" spans="1:5" x14ac:dyDescent="0.35">
      <c r="A5785" t="s">
        <v>244</v>
      </c>
      <c r="B5785" t="str">
        <f>INDEX(Content!C:C, MATCH(A5785, Content!A:A, 0))</f>
        <v>healthy eating</v>
      </c>
      <c r="C5785" t="s">
        <v>5</v>
      </c>
      <c r="D5785">
        <f>VLOOKUP(C5785, ReactionTypes!A:C, 3, FALSE)</f>
        <v>70</v>
      </c>
      <c r="E5785" s="1">
        <v>44043.711111111108</v>
      </c>
    </row>
    <row r="5786" spans="1:5" x14ac:dyDescent="0.35">
      <c r="A5786" t="s">
        <v>244</v>
      </c>
      <c r="B5786" t="str">
        <f>INDEX(Content!C:C, MATCH(A5786, Content!A:A, 0))</f>
        <v>healthy eating</v>
      </c>
      <c r="C5786" t="s">
        <v>8</v>
      </c>
      <c r="D5786">
        <f>VLOOKUP(C5786, ReactionTypes!A:C, 3, FALSE)</f>
        <v>5</v>
      </c>
      <c r="E5786" s="1">
        <v>44358.832638888889</v>
      </c>
    </row>
    <row r="5787" spans="1:5" x14ac:dyDescent="0.35">
      <c r="A5787" t="s">
        <v>244</v>
      </c>
      <c r="B5787" t="str">
        <f>INDEX(Content!C:C, MATCH(A5787, Content!A:A, 0))</f>
        <v>healthy eating</v>
      </c>
      <c r="C5787" t="s">
        <v>17</v>
      </c>
      <c r="D5787">
        <f>VLOOKUP(C5787, ReactionTypes!A:C, 3, FALSE)</f>
        <v>10</v>
      </c>
      <c r="E5787" s="1">
        <v>44205.663888888892</v>
      </c>
    </row>
    <row r="5788" spans="1:5" x14ac:dyDescent="0.35">
      <c r="A5788" t="s">
        <v>244</v>
      </c>
      <c r="B5788" t="str">
        <f>INDEX(Content!C:C, MATCH(A5788, Content!A:A, 0))</f>
        <v>healthy eating</v>
      </c>
      <c r="C5788" t="s">
        <v>8</v>
      </c>
      <c r="D5788">
        <f>VLOOKUP(C5788, ReactionTypes!A:C, 3, FALSE)</f>
        <v>5</v>
      </c>
      <c r="E5788" s="1">
        <v>44132.277777777781</v>
      </c>
    </row>
    <row r="5789" spans="1:5" x14ac:dyDescent="0.35">
      <c r="A5789" t="s">
        <v>244</v>
      </c>
      <c r="B5789" t="str">
        <f>INDEX(Content!C:C, MATCH(A5789, Content!A:A, 0))</f>
        <v>healthy eating</v>
      </c>
      <c r="C5789" t="s">
        <v>12</v>
      </c>
      <c r="D5789">
        <f>VLOOKUP(C5789, ReactionTypes!A:C, 3, FALSE)</f>
        <v>65</v>
      </c>
      <c r="E5789" s="1">
        <v>44080.484722222223</v>
      </c>
    </row>
    <row r="5790" spans="1:5" x14ac:dyDescent="0.35">
      <c r="A5790" t="s">
        <v>244</v>
      </c>
      <c r="B5790" t="str">
        <f>INDEX(Content!C:C, MATCH(A5790, Content!A:A, 0))</f>
        <v>healthy eating</v>
      </c>
      <c r="C5790" t="s">
        <v>15</v>
      </c>
      <c r="D5790">
        <f>VLOOKUP(C5790, ReactionTypes!A:C, 3, FALSE)</f>
        <v>72</v>
      </c>
      <c r="E5790" s="1">
        <v>44010.549305555556</v>
      </c>
    </row>
    <row r="5791" spans="1:5" x14ac:dyDescent="0.35">
      <c r="A5791" t="s">
        <v>244</v>
      </c>
      <c r="B5791" t="str">
        <f>INDEX(Content!C:C, MATCH(A5791, Content!A:A, 0))</f>
        <v>healthy eating</v>
      </c>
      <c r="C5791" t="s">
        <v>8</v>
      </c>
      <c r="D5791">
        <f>VLOOKUP(C5791, ReactionTypes!A:C, 3, FALSE)</f>
        <v>5</v>
      </c>
      <c r="E5791" s="1">
        <v>44276.179166666669</v>
      </c>
    </row>
    <row r="5792" spans="1:5" x14ac:dyDescent="0.35">
      <c r="A5792" t="s">
        <v>244</v>
      </c>
      <c r="B5792" t="str">
        <f>INDEX(Content!C:C, MATCH(A5792, Content!A:A, 0))</f>
        <v>healthy eating</v>
      </c>
      <c r="C5792" t="s">
        <v>17</v>
      </c>
      <c r="D5792">
        <f>VLOOKUP(C5792, ReactionTypes!A:C, 3, FALSE)</f>
        <v>10</v>
      </c>
      <c r="E5792" s="1">
        <v>44076.591666666667</v>
      </c>
    </row>
    <row r="5793" spans="1:5" x14ac:dyDescent="0.35">
      <c r="A5793" t="s">
        <v>244</v>
      </c>
      <c r="B5793" t="str">
        <f>INDEX(Content!C:C, MATCH(A5793, Content!A:A, 0))</f>
        <v>healthy eating</v>
      </c>
      <c r="C5793" t="s">
        <v>10</v>
      </c>
      <c r="D5793">
        <f>VLOOKUP(C5793, ReactionTypes!A:C, 3, FALSE)</f>
        <v>20</v>
      </c>
      <c r="E5793" s="1">
        <v>44278.04791666667</v>
      </c>
    </row>
    <row r="5794" spans="1:5" x14ac:dyDescent="0.35">
      <c r="A5794" t="s">
        <v>244</v>
      </c>
      <c r="B5794" t="str">
        <f>INDEX(Content!C:C, MATCH(A5794, Content!A:A, 0))</f>
        <v>healthy eating</v>
      </c>
      <c r="C5794" t="s">
        <v>16</v>
      </c>
      <c r="D5794">
        <f>VLOOKUP(C5794, ReactionTypes!A:C, 3, FALSE)</f>
        <v>50</v>
      </c>
      <c r="E5794" s="1">
        <v>44193.474305555559</v>
      </c>
    </row>
    <row r="5795" spans="1:5" x14ac:dyDescent="0.35">
      <c r="A5795" t="s">
        <v>244</v>
      </c>
      <c r="B5795" t="str">
        <f>INDEX(Content!C:C, MATCH(A5795, Content!A:A, 0))</f>
        <v>healthy eating</v>
      </c>
      <c r="C5795" t="s">
        <v>12</v>
      </c>
      <c r="D5795">
        <f>VLOOKUP(C5795, ReactionTypes!A:C, 3, FALSE)</f>
        <v>65</v>
      </c>
      <c r="E5795" s="1">
        <v>44081.376388888886</v>
      </c>
    </row>
    <row r="5796" spans="1:5" x14ac:dyDescent="0.35">
      <c r="A5796" t="s">
        <v>245</v>
      </c>
      <c r="B5796" t="str">
        <f>INDEX(Content!C:C, MATCH(A5796, Content!A:A, 0))</f>
        <v>fitness</v>
      </c>
      <c r="C5796" t="s">
        <v>10</v>
      </c>
      <c r="D5796">
        <f>VLOOKUP(C5796, ReactionTypes!A:C, 3, FALSE)</f>
        <v>20</v>
      </c>
      <c r="E5796" s="1">
        <v>44012.106249999997</v>
      </c>
    </row>
    <row r="5797" spans="1:5" x14ac:dyDescent="0.35">
      <c r="A5797" t="s">
        <v>245</v>
      </c>
      <c r="B5797" t="str">
        <f>INDEX(Content!C:C, MATCH(A5797, Content!A:A, 0))</f>
        <v>fitness</v>
      </c>
      <c r="C5797" t="s">
        <v>12</v>
      </c>
      <c r="D5797">
        <f>VLOOKUP(C5797, ReactionTypes!A:C, 3, FALSE)</f>
        <v>65</v>
      </c>
      <c r="E5797" s="1">
        <v>44003.668055555558</v>
      </c>
    </row>
    <row r="5798" spans="1:5" x14ac:dyDescent="0.35">
      <c r="A5798" t="s">
        <v>245</v>
      </c>
      <c r="B5798" t="str">
        <f>INDEX(Content!C:C, MATCH(A5798, Content!A:A, 0))</f>
        <v>fitness</v>
      </c>
      <c r="C5798" t="s">
        <v>17</v>
      </c>
      <c r="D5798">
        <f>VLOOKUP(C5798, ReactionTypes!A:C, 3, FALSE)</f>
        <v>10</v>
      </c>
      <c r="E5798" s="1">
        <v>44047.172222222223</v>
      </c>
    </row>
    <row r="5799" spans="1:5" x14ac:dyDescent="0.35">
      <c r="A5799" t="s">
        <v>245</v>
      </c>
      <c r="B5799" t="str">
        <f>INDEX(Content!C:C, MATCH(A5799, Content!A:A, 0))</f>
        <v>fitness</v>
      </c>
      <c r="C5799" t="s">
        <v>20</v>
      </c>
      <c r="D5799">
        <f>VLOOKUP(C5799, ReactionTypes!A:C, 3, FALSE)</f>
        <v>15</v>
      </c>
      <c r="E5799" s="1">
        <v>44309.956944444442</v>
      </c>
    </row>
    <row r="5800" spans="1:5" x14ac:dyDescent="0.35">
      <c r="A5800" t="s">
        <v>245</v>
      </c>
      <c r="B5800" t="str">
        <f>INDEX(Content!C:C, MATCH(A5800, Content!A:A, 0))</f>
        <v>fitness</v>
      </c>
      <c r="C5800" t="s">
        <v>20</v>
      </c>
      <c r="D5800">
        <f>VLOOKUP(C5800, ReactionTypes!A:C, 3, FALSE)</f>
        <v>15</v>
      </c>
      <c r="E5800" s="1">
        <v>44059.880555555559</v>
      </c>
    </row>
    <row r="5801" spans="1:5" x14ac:dyDescent="0.35">
      <c r="A5801" t="s">
        <v>245</v>
      </c>
      <c r="B5801" t="str">
        <f>INDEX(Content!C:C, MATCH(A5801, Content!A:A, 0))</f>
        <v>fitness</v>
      </c>
      <c r="C5801" t="s">
        <v>12</v>
      </c>
      <c r="D5801">
        <f>VLOOKUP(C5801, ReactionTypes!A:C, 3, FALSE)</f>
        <v>65</v>
      </c>
      <c r="E5801" s="1">
        <v>44255.443749999999</v>
      </c>
    </row>
    <row r="5802" spans="1:5" x14ac:dyDescent="0.35">
      <c r="A5802" t="s">
        <v>245</v>
      </c>
      <c r="B5802" t="str">
        <f>INDEX(Content!C:C, MATCH(A5802, Content!A:A, 0))</f>
        <v>fitness</v>
      </c>
      <c r="C5802" t="s">
        <v>20</v>
      </c>
      <c r="D5802">
        <f>VLOOKUP(C5802, ReactionTypes!A:C, 3, FALSE)</f>
        <v>15</v>
      </c>
      <c r="E5802" s="1">
        <v>44131.368055555555</v>
      </c>
    </row>
    <row r="5803" spans="1:5" x14ac:dyDescent="0.35">
      <c r="A5803" t="s">
        <v>245</v>
      </c>
      <c r="B5803" t="str">
        <f>INDEX(Content!C:C, MATCH(A5803, Content!A:A, 0))</f>
        <v>fitness</v>
      </c>
      <c r="C5803" t="s">
        <v>17</v>
      </c>
      <c r="D5803">
        <f>VLOOKUP(C5803, ReactionTypes!A:C, 3, FALSE)</f>
        <v>10</v>
      </c>
      <c r="E5803" s="1">
        <v>44193.570138888892</v>
      </c>
    </row>
    <row r="5804" spans="1:5" x14ac:dyDescent="0.35">
      <c r="A5804" t="s">
        <v>245</v>
      </c>
      <c r="B5804" t="str">
        <f>INDEX(Content!C:C, MATCH(A5804, Content!A:A, 0))</f>
        <v>fitness</v>
      </c>
      <c r="C5804" t="s">
        <v>13</v>
      </c>
      <c r="D5804">
        <f>VLOOKUP(C5804, ReactionTypes!A:C, 3, FALSE)</f>
        <v>75</v>
      </c>
      <c r="E5804" s="1">
        <v>44095.038194444445</v>
      </c>
    </row>
    <row r="5805" spans="1:5" x14ac:dyDescent="0.35">
      <c r="A5805" t="s">
        <v>245</v>
      </c>
      <c r="B5805" t="str">
        <f>INDEX(Content!C:C, MATCH(A5805, Content!A:A, 0))</f>
        <v>fitness</v>
      </c>
      <c r="C5805" t="s">
        <v>17</v>
      </c>
      <c r="D5805">
        <f>VLOOKUP(C5805, ReactionTypes!A:C, 3, FALSE)</f>
        <v>10</v>
      </c>
      <c r="E5805" s="1">
        <v>44263.271527777775</v>
      </c>
    </row>
    <row r="5806" spans="1:5" x14ac:dyDescent="0.35">
      <c r="A5806" t="s">
        <v>245</v>
      </c>
      <c r="B5806" t="str">
        <f>INDEX(Content!C:C, MATCH(A5806, Content!A:A, 0))</f>
        <v>fitness</v>
      </c>
      <c r="C5806" t="s">
        <v>17</v>
      </c>
      <c r="D5806">
        <f>VLOOKUP(C5806, ReactionTypes!A:C, 3, FALSE)</f>
        <v>10</v>
      </c>
      <c r="E5806" s="1">
        <v>44216.35</v>
      </c>
    </row>
    <row r="5807" spans="1:5" x14ac:dyDescent="0.35">
      <c r="A5807" t="s">
        <v>245</v>
      </c>
      <c r="B5807" t="str">
        <f>INDEX(Content!C:C, MATCH(A5807, Content!A:A, 0))</f>
        <v>fitness</v>
      </c>
      <c r="C5807" t="s">
        <v>15</v>
      </c>
      <c r="D5807">
        <f>VLOOKUP(C5807, ReactionTypes!A:C, 3, FALSE)</f>
        <v>72</v>
      </c>
      <c r="E5807" s="1">
        <v>44350.46597222222</v>
      </c>
    </row>
    <row r="5808" spans="1:5" x14ac:dyDescent="0.35">
      <c r="A5808" t="s">
        <v>245</v>
      </c>
      <c r="B5808" t="str">
        <f>INDEX(Content!C:C, MATCH(A5808, Content!A:A, 0))</f>
        <v>fitness</v>
      </c>
      <c r="C5808" t="s">
        <v>10</v>
      </c>
      <c r="D5808">
        <f>VLOOKUP(C5808, ReactionTypes!A:C, 3, FALSE)</f>
        <v>20</v>
      </c>
      <c r="E5808" s="1">
        <v>44022.698611111111</v>
      </c>
    </row>
    <row r="5809" spans="1:5" x14ac:dyDescent="0.35">
      <c r="A5809" t="s">
        <v>245</v>
      </c>
      <c r="B5809" t="str">
        <f>INDEX(Content!C:C, MATCH(A5809, Content!A:A, 0))</f>
        <v>fitness</v>
      </c>
      <c r="C5809" t="s">
        <v>20</v>
      </c>
      <c r="D5809">
        <f>VLOOKUP(C5809, ReactionTypes!A:C, 3, FALSE)</f>
        <v>15</v>
      </c>
      <c r="E5809" s="1">
        <v>44004.870833333334</v>
      </c>
    </row>
    <row r="5810" spans="1:5" x14ac:dyDescent="0.35">
      <c r="A5810" t="s">
        <v>245</v>
      </c>
      <c r="B5810" t="str">
        <f>INDEX(Content!C:C, MATCH(A5810, Content!A:A, 0))</f>
        <v>fitness</v>
      </c>
      <c r="C5810" t="s">
        <v>3</v>
      </c>
      <c r="D5810">
        <f>VLOOKUP(C5810, ReactionTypes!A:C, 3, FALSE)</f>
        <v>60</v>
      </c>
      <c r="E5810" s="1">
        <v>44270.843055555553</v>
      </c>
    </row>
    <row r="5811" spans="1:5" x14ac:dyDescent="0.35">
      <c r="A5811" t="s">
        <v>245</v>
      </c>
      <c r="B5811" t="str">
        <f>INDEX(Content!C:C, MATCH(A5811, Content!A:A, 0))</f>
        <v>fitness</v>
      </c>
      <c r="C5811" t="s">
        <v>8</v>
      </c>
      <c r="D5811">
        <f>VLOOKUP(C5811, ReactionTypes!A:C, 3, FALSE)</f>
        <v>5</v>
      </c>
      <c r="E5811" s="1">
        <v>44023.604861111111</v>
      </c>
    </row>
    <row r="5812" spans="1:5" x14ac:dyDescent="0.35">
      <c r="A5812" t="s">
        <v>245</v>
      </c>
      <c r="B5812" t="str">
        <f>INDEX(Content!C:C, MATCH(A5812, Content!A:A, 0))</f>
        <v>fitness</v>
      </c>
      <c r="C5812" t="s">
        <v>16</v>
      </c>
      <c r="D5812">
        <f>VLOOKUP(C5812, ReactionTypes!A:C, 3, FALSE)</f>
        <v>50</v>
      </c>
      <c r="E5812" s="1">
        <v>44235.71875</v>
      </c>
    </row>
    <row r="5813" spans="1:5" x14ac:dyDescent="0.35">
      <c r="A5813" t="s">
        <v>245</v>
      </c>
      <c r="B5813" t="str">
        <f>INDEX(Content!C:C, MATCH(A5813, Content!A:A, 0))</f>
        <v>fitness</v>
      </c>
      <c r="C5813" t="s">
        <v>15</v>
      </c>
      <c r="D5813">
        <f>VLOOKUP(C5813, ReactionTypes!A:C, 3, FALSE)</f>
        <v>72</v>
      </c>
      <c r="E5813" s="1">
        <v>44037.652777777781</v>
      </c>
    </row>
    <row r="5814" spans="1:5" x14ac:dyDescent="0.35">
      <c r="A5814" t="s">
        <v>245</v>
      </c>
      <c r="B5814" t="str">
        <f>INDEX(Content!C:C, MATCH(A5814, Content!A:A, 0))</f>
        <v>fitness</v>
      </c>
      <c r="C5814" t="s">
        <v>21</v>
      </c>
      <c r="D5814">
        <f>VLOOKUP(C5814, ReactionTypes!A:C, 3, FALSE)</f>
        <v>12</v>
      </c>
      <c r="E5814" s="1">
        <v>44102.594444444447</v>
      </c>
    </row>
    <row r="5815" spans="1:5" x14ac:dyDescent="0.35">
      <c r="A5815" t="s">
        <v>245</v>
      </c>
      <c r="B5815" t="str">
        <f>INDEX(Content!C:C, MATCH(A5815, Content!A:A, 0))</f>
        <v>fitness</v>
      </c>
      <c r="C5815" t="s">
        <v>19</v>
      </c>
      <c r="D5815">
        <f>VLOOKUP(C5815, ReactionTypes!A:C, 3, FALSE)</f>
        <v>35</v>
      </c>
      <c r="E5815" s="1">
        <v>44271.411111111112</v>
      </c>
    </row>
    <row r="5816" spans="1:5" x14ac:dyDescent="0.35">
      <c r="A5816" t="s">
        <v>245</v>
      </c>
      <c r="B5816" t="str">
        <f>INDEX(Content!C:C, MATCH(A5816, Content!A:A, 0))</f>
        <v>fitness</v>
      </c>
      <c r="C5816" t="s">
        <v>12</v>
      </c>
      <c r="D5816">
        <f>VLOOKUP(C5816, ReactionTypes!A:C, 3, FALSE)</f>
        <v>65</v>
      </c>
      <c r="E5816" s="1">
        <v>44125.418055555558</v>
      </c>
    </row>
    <row r="5817" spans="1:5" x14ac:dyDescent="0.35">
      <c r="A5817" t="s">
        <v>245</v>
      </c>
      <c r="B5817" t="str">
        <f>INDEX(Content!C:C, MATCH(A5817, Content!A:A, 0))</f>
        <v>fitness</v>
      </c>
      <c r="C5817" t="s">
        <v>21</v>
      </c>
      <c r="D5817">
        <f>VLOOKUP(C5817, ReactionTypes!A:C, 3, FALSE)</f>
        <v>12</v>
      </c>
      <c r="E5817" s="1">
        <v>44122.783333333333</v>
      </c>
    </row>
    <row r="5818" spans="1:5" x14ac:dyDescent="0.35">
      <c r="A5818" t="s">
        <v>245</v>
      </c>
      <c r="B5818" t="str">
        <f>INDEX(Content!C:C, MATCH(A5818, Content!A:A, 0))</f>
        <v>fitness</v>
      </c>
      <c r="C5818" t="s">
        <v>3</v>
      </c>
      <c r="D5818">
        <f>VLOOKUP(C5818, ReactionTypes!A:C, 3, FALSE)</f>
        <v>60</v>
      </c>
      <c r="E5818" s="1">
        <v>44322.419444444444</v>
      </c>
    </row>
    <row r="5819" spans="1:5" x14ac:dyDescent="0.35">
      <c r="A5819" t="s">
        <v>245</v>
      </c>
      <c r="B5819" t="str">
        <f>INDEX(Content!C:C, MATCH(A5819, Content!A:A, 0))</f>
        <v>fitness</v>
      </c>
      <c r="C5819" t="s">
        <v>8</v>
      </c>
      <c r="D5819">
        <f>VLOOKUP(C5819, ReactionTypes!A:C, 3, FALSE)</f>
        <v>5</v>
      </c>
      <c r="E5819" s="1">
        <v>44121.561111111114</v>
      </c>
    </row>
    <row r="5820" spans="1:5" x14ac:dyDescent="0.35">
      <c r="A5820" t="s">
        <v>245</v>
      </c>
      <c r="B5820" t="str">
        <f>INDEX(Content!C:C, MATCH(A5820, Content!A:A, 0))</f>
        <v>fitness</v>
      </c>
      <c r="C5820" t="s">
        <v>21</v>
      </c>
      <c r="D5820">
        <f>VLOOKUP(C5820, ReactionTypes!A:C, 3, FALSE)</f>
        <v>12</v>
      </c>
      <c r="E5820" s="1">
        <v>44339.370833333334</v>
      </c>
    </row>
    <row r="5821" spans="1:5" x14ac:dyDescent="0.35">
      <c r="A5821" t="s">
        <v>245</v>
      </c>
      <c r="B5821" t="str">
        <f>INDEX(Content!C:C, MATCH(A5821, Content!A:A, 0))</f>
        <v>fitness</v>
      </c>
      <c r="C5821" t="s">
        <v>9</v>
      </c>
      <c r="D5821">
        <f>VLOOKUP(C5821, ReactionTypes!A:C, 3, FALSE)</f>
        <v>30</v>
      </c>
      <c r="E5821" s="1">
        <v>44251.038194444445</v>
      </c>
    </row>
    <row r="5822" spans="1:5" x14ac:dyDescent="0.35">
      <c r="A5822" t="s">
        <v>245</v>
      </c>
      <c r="B5822" t="str">
        <f>INDEX(Content!C:C, MATCH(A5822, Content!A:A, 0))</f>
        <v>fitness</v>
      </c>
      <c r="C5822" t="s">
        <v>12</v>
      </c>
      <c r="D5822">
        <f>VLOOKUP(C5822, ReactionTypes!A:C, 3, FALSE)</f>
        <v>65</v>
      </c>
      <c r="E5822" s="1">
        <v>44067.143750000003</v>
      </c>
    </row>
    <row r="5823" spans="1:5" x14ac:dyDescent="0.35">
      <c r="A5823" t="s">
        <v>245</v>
      </c>
      <c r="B5823" t="str">
        <f>INDEX(Content!C:C, MATCH(A5823, Content!A:A, 0))</f>
        <v>fitness</v>
      </c>
      <c r="C5823" t="s">
        <v>13</v>
      </c>
      <c r="D5823">
        <f>VLOOKUP(C5823, ReactionTypes!A:C, 3, FALSE)</f>
        <v>75</v>
      </c>
      <c r="E5823" s="1">
        <v>44031.697222222225</v>
      </c>
    </row>
    <row r="5824" spans="1:5" x14ac:dyDescent="0.35">
      <c r="A5824" t="s">
        <v>245</v>
      </c>
      <c r="B5824" t="str">
        <f>INDEX(Content!C:C, MATCH(A5824, Content!A:A, 0))</f>
        <v>fitness</v>
      </c>
      <c r="C5824" t="s">
        <v>13</v>
      </c>
      <c r="D5824">
        <f>VLOOKUP(C5824, ReactionTypes!A:C, 3, FALSE)</f>
        <v>75</v>
      </c>
      <c r="E5824" s="1">
        <v>44199.558333333334</v>
      </c>
    </row>
    <row r="5825" spans="1:5" x14ac:dyDescent="0.35">
      <c r="A5825" t="s">
        <v>245</v>
      </c>
      <c r="B5825" t="str">
        <f>INDEX(Content!C:C, MATCH(A5825, Content!A:A, 0))</f>
        <v>fitness</v>
      </c>
      <c r="C5825" t="s">
        <v>17</v>
      </c>
      <c r="D5825">
        <f>VLOOKUP(C5825, ReactionTypes!A:C, 3, FALSE)</f>
        <v>10</v>
      </c>
      <c r="E5825" s="1">
        <v>44084.32916666667</v>
      </c>
    </row>
    <row r="5826" spans="1:5" x14ac:dyDescent="0.35">
      <c r="A5826" t="s">
        <v>245</v>
      </c>
      <c r="B5826" t="str">
        <f>INDEX(Content!C:C, MATCH(A5826, Content!A:A, 0))</f>
        <v>fitness</v>
      </c>
      <c r="C5826" t="s">
        <v>15</v>
      </c>
      <c r="D5826">
        <f>VLOOKUP(C5826, ReactionTypes!A:C, 3, FALSE)</f>
        <v>72</v>
      </c>
      <c r="E5826" s="1">
        <v>44283.809027777781</v>
      </c>
    </row>
    <row r="5827" spans="1:5" x14ac:dyDescent="0.35">
      <c r="A5827" t="s">
        <v>245</v>
      </c>
      <c r="B5827" t="str">
        <f>INDEX(Content!C:C, MATCH(A5827, Content!A:A, 0))</f>
        <v>fitness</v>
      </c>
      <c r="C5827" t="s">
        <v>14</v>
      </c>
      <c r="D5827">
        <f>VLOOKUP(C5827, ReactionTypes!A:C, 3, FALSE)</f>
        <v>70</v>
      </c>
      <c r="E5827" s="1">
        <v>44026.529861111114</v>
      </c>
    </row>
    <row r="5828" spans="1:5" x14ac:dyDescent="0.35">
      <c r="A5828" t="s">
        <v>245</v>
      </c>
      <c r="B5828" t="str">
        <f>INDEX(Content!C:C, MATCH(A5828, Content!A:A, 0))</f>
        <v>fitness</v>
      </c>
      <c r="C5828" t="s">
        <v>12</v>
      </c>
      <c r="D5828">
        <f>VLOOKUP(C5828, ReactionTypes!A:C, 3, FALSE)</f>
        <v>65</v>
      </c>
      <c r="E5828" s="1">
        <v>44112.701388888891</v>
      </c>
    </row>
    <row r="5829" spans="1:5" x14ac:dyDescent="0.35">
      <c r="A5829" t="s">
        <v>245</v>
      </c>
      <c r="B5829" t="str">
        <f>INDEX(Content!C:C, MATCH(A5829, Content!A:A, 0))</f>
        <v>fitness</v>
      </c>
      <c r="C5829" t="s">
        <v>17</v>
      </c>
      <c r="D5829">
        <f>VLOOKUP(C5829, ReactionTypes!A:C, 3, FALSE)</f>
        <v>10</v>
      </c>
      <c r="E5829" s="1">
        <v>44079.540972222225</v>
      </c>
    </row>
    <row r="5830" spans="1:5" x14ac:dyDescent="0.35">
      <c r="A5830" t="s">
        <v>245</v>
      </c>
      <c r="B5830" t="str">
        <f>INDEX(Content!C:C, MATCH(A5830, Content!A:A, 0))</f>
        <v>fitness</v>
      </c>
      <c r="C5830" t="s">
        <v>17</v>
      </c>
      <c r="D5830">
        <f>VLOOKUP(C5830, ReactionTypes!A:C, 3, FALSE)</f>
        <v>10</v>
      </c>
      <c r="E5830" s="1">
        <v>44229.592361111114</v>
      </c>
    </row>
    <row r="5831" spans="1:5" x14ac:dyDescent="0.35">
      <c r="A5831" t="s">
        <v>245</v>
      </c>
      <c r="B5831" t="str">
        <f>INDEX(Content!C:C, MATCH(A5831, Content!A:A, 0))</f>
        <v>fitness</v>
      </c>
      <c r="C5831" t="s">
        <v>6</v>
      </c>
      <c r="D5831">
        <f>VLOOKUP(C5831, ReactionTypes!A:C, 3, FALSE)</f>
        <v>0</v>
      </c>
      <c r="E5831" s="1">
        <v>44114.037499999999</v>
      </c>
    </row>
    <row r="5832" spans="1:5" x14ac:dyDescent="0.35">
      <c r="A5832" t="s">
        <v>245</v>
      </c>
      <c r="B5832" t="str">
        <f>INDEX(Content!C:C, MATCH(A5832, Content!A:A, 0))</f>
        <v>fitness</v>
      </c>
      <c r="C5832" t="s">
        <v>5</v>
      </c>
      <c r="D5832">
        <f>VLOOKUP(C5832, ReactionTypes!A:C, 3, FALSE)</f>
        <v>70</v>
      </c>
      <c r="E5832" s="1">
        <v>44165.398611111108</v>
      </c>
    </row>
    <row r="5833" spans="1:5" x14ac:dyDescent="0.35">
      <c r="A5833" t="s">
        <v>245</v>
      </c>
      <c r="B5833" t="str">
        <f>INDEX(Content!C:C, MATCH(A5833, Content!A:A, 0))</f>
        <v>fitness</v>
      </c>
      <c r="C5833" t="s">
        <v>14</v>
      </c>
      <c r="D5833">
        <f>VLOOKUP(C5833, ReactionTypes!A:C, 3, FALSE)</f>
        <v>70</v>
      </c>
      <c r="E5833" s="1">
        <v>44135.554166666669</v>
      </c>
    </row>
    <row r="5834" spans="1:5" x14ac:dyDescent="0.35">
      <c r="A5834" t="s">
        <v>245</v>
      </c>
      <c r="B5834" t="str">
        <f>INDEX(Content!C:C, MATCH(A5834, Content!A:A, 0))</f>
        <v>fitness</v>
      </c>
      <c r="C5834" t="s">
        <v>17</v>
      </c>
      <c r="D5834">
        <f>VLOOKUP(C5834, ReactionTypes!A:C, 3, FALSE)</f>
        <v>10</v>
      </c>
      <c r="E5834" s="1">
        <v>44347.626388888886</v>
      </c>
    </row>
    <row r="5835" spans="1:5" x14ac:dyDescent="0.35">
      <c r="A5835" t="s">
        <v>246</v>
      </c>
      <c r="B5835" t="str">
        <f>INDEX(Content!C:C, MATCH(A5835, Content!A:A, 0))</f>
        <v>healthy eating</v>
      </c>
      <c r="C5835" t="s">
        <v>13</v>
      </c>
      <c r="D5835">
        <f>VLOOKUP(C5835, ReactionTypes!A:C, 3, FALSE)</f>
        <v>75</v>
      </c>
      <c r="E5835" s="1">
        <v>44156.386805555558</v>
      </c>
    </row>
    <row r="5836" spans="1:5" x14ac:dyDescent="0.35">
      <c r="A5836" t="s">
        <v>246</v>
      </c>
      <c r="B5836" t="str">
        <f>INDEX(Content!C:C, MATCH(A5836, Content!A:A, 0))</f>
        <v>healthy eating</v>
      </c>
      <c r="C5836" t="s">
        <v>12</v>
      </c>
      <c r="D5836">
        <f>VLOOKUP(C5836, ReactionTypes!A:C, 3, FALSE)</f>
        <v>65</v>
      </c>
      <c r="E5836" s="1">
        <v>44000.499305555553</v>
      </c>
    </row>
    <row r="5837" spans="1:5" x14ac:dyDescent="0.35">
      <c r="A5837" t="s">
        <v>246</v>
      </c>
      <c r="B5837" t="str">
        <f>INDEX(Content!C:C, MATCH(A5837, Content!A:A, 0))</f>
        <v>healthy eating</v>
      </c>
      <c r="C5837" t="s">
        <v>15</v>
      </c>
      <c r="D5837">
        <f>VLOOKUP(C5837, ReactionTypes!A:C, 3, FALSE)</f>
        <v>72</v>
      </c>
      <c r="E5837" s="1">
        <v>44005.530555555553</v>
      </c>
    </row>
    <row r="5838" spans="1:5" x14ac:dyDescent="0.35">
      <c r="A5838" t="s">
        <v>246</v>
      </c>
      <c r="B5838" t="str">
        <f>INDEX(Content!C:C, MATCH(A5838, Content!A:A, 0))</f>
        <v>healthy eating</v>
      </c>
      <c r="C5838" t="s">
        <v>10</v>
      </c>
      <c r="D5838">
        <f>VLOOKUP(C5838, ReactionTypes!A:C, 3, FALSE)</f>
        <v>20</v>
      </c>
      <c r="E5838" s="1">
        <v>44065.247916666667</v>
      </c>
    </row>
    <row r="5839" spans="1:5" x14ac:dyDescent="0.35">
      <c r="A5839" t="s">
        <v>246</v>
      </c>
      <c r="B5839" t="str">
        <f>INDEX(Content!C:C, MATCH(A5839, Content!A:A, 0))</f>
        <v>healthy eating</v>
      </c>
      <c r="C5839" t="s">
        <v>8</v>
      </c>
      <c r="D5839">
        <f>VLOOKUP(C5839, ReactionTypes!A:C, 3, FALSE)</f>
        <v>5</v>
      </c>
      <c r="E5839" s="1">
        <v>44204.291666666664</v>
      </c>
    </row>
    <row r="5840" spans="1:5" x14ac:dyDescent="0.35">
      <c r="A5840" t="s">
        <v>246</v>
      </c>
      <c r="B5840" t="str">
        <f>INDEX(Content!C:C, MATCH(A5840, Content!A:A, 0))</f>
        <v>healthy eating</v>
      </c>
      <c r="C5840" t="s">
        <v>13</v>
      </c>
      <c r="D5840">
        <f>VLOOKUP(C5840, ReactionTypes!A:C, 3, FALSE)</f>
        <v>75</v>
      </c>
      <c r="E5840" s="1">
        <v>44187.411111111112</v>
      </c>
    </row>
    <row r="5841" spans="1:5" x14ac:dyDescent="0.35">
      <c r="A5841" t="s">
        <v>246</v>
      </c>
      <c r="B5841" t="str">
        <f>INDEX(Content!C:C, MATCH(A5841, Content!A:A, 0))</f>
        <v>healthy eating</v>
      </c>
      <c r="C5841" t="s">
        <v>5</v>
      </c>
      <c r="D5841">
        <f>VLOOKUP(C5841, ReactionTypes!A:C, 3, FALSE)</f>
        <v>70</v>
      </c>
      <c r="E5841" s="1">
        <v>44289.145138888889</v>
      </c>
    </row>
    <row r="5842" spans="1:5" x14ac:dyDescent="0.35">
      <c r="A5842" t="s">
        <v>246</v>
      </c>
      <c r="B5842" t="str">
        <f>INDEX(Content!C:C, MATCH(A5842, Content!A:A, 0))</f>
        <v>healthy eating</v>
      </c>
      <c r="C5842" t="s">
        <v>10</v>
      </c>
      <c r="D5842">
        <f>VLOOKUP(C5842, ReactionTypes!A:C, 3, FALSE)</f>
        <v>20</v>
      </c>
      <c r="E5842" s="1">
        <v>44202.425000000003</v>
      </c>
    </row>
    <row r="5843" spans="1:5" x14ac:dyDescent="0.35">
      <c r="A5843" t="s">
        <v>246</v>
      </c>
      <c r="B5843" t="str">
        <f>INDEX(Content!C:C, MATCH(A5843, Content!A:A, 0))</f>
        <v>healthy eating</v>
      </c>
      <c r="C5843" t="s">
        <v>18</v>
      </c>
      <c r="D5843">
        <f>VLOOKUP(C5843, ReactionTypes!A:C, 3, FALSE)</f>
        <v>45</v>
      </c>
      <c r="E5843" s="1">
        <v>44069.804861111108</v>
      </c>
    </row>
    <row r="5844" spans="1:5" x14ac:dyDescent="0.35">
      <c r="A5844" t="s">
        <v>246</v>
      </c>
      <c r="B5844" t="str">
        <f>INDEX(Content!C:C, MATCH(A5844, Content!A:A, 0))</f>
        <v>healthy eating</v>
      </c>
      <c r="C5844" t="s">
        <v>16</v>
      </c>
      <c r="D5844">
        <f>VLOOKUP(C5844, ReactionTypes!A:C, 3, FALSE)</f>
        <v>50</v>
      </c>
      <c r="E5844" s="1">
        <v>44133.490972222222</v>
      </c>
    </row>
    <row r="5845" spans="1:5" x14ac:dyDescent="0.35">
      <c r="A5845" t="s">
        <v>246</v>
      </c>
      <c r="B5845" t="str">
        <f>INDEX(Content!C:C, MATCH(A5845, Content!A:A, 0))</f>
        <v>healthy eating</v>
      </c>
      <c r="C5845" t="s">
        <v>17</v>
      </c>
      <c r="D5845">
        <f>VLOOKUP(C5845, ReactionTypes!A:C, 3, FALSE)</f>
        <v>10</v>
      </c>
      <c r="E5845" s="1">
        <v>44313.729166666664</v>
      </c>
    </row>
    <row r="5846" spans="1:5" x14ac:dyDescent="0.35">
      <c r="A5846" t="s">
        <v>246</v>
      </c>
      <c r="B5846" t="str">
        <f>INDEX(Content!C:C, MATCH(A5846, Content!A:A, 0))</f>
        <v>healthy eating</v>
      </c>
      <c r="C5846" t="s">
        <v>13</v>
      </c>
      <c r="D5846">
        <f>VLOOKUP(C5846, ReactionTypes!A:C, 3, FALSE)</f>
        <v>75</v>
      </c>
      <c r="E5846" s="1">
        <v>44318.462500000001</v>
      </c>
    </row>
    <row r="5847" spans="1:5" x14ac:dyDescent="0.35">
      <c r="A5847" t="s">
        <v>246</v>
      </c>
      <c r="B5847" t="str">
        <f>INDEX(Content!C:C, MATCH(A5847, Content!A:A, 0))</f>
        <v>healthy eating</v>
      </c>
      <c r="C5847" t="s">
        <v>12</v>
      </c>
      <c r="D5847">
        <f>VLOOKUP(C5847, ReactionTypes!A:C, 3, FALSE)</f>
        <v>65</v>
      </c>
      <c r="E5847" s="1">
        <v>44057.239583333336</v>
      </c>
    </row>
    <row r="5848" spans="1:5" x14ac:dyDescent="0.35">
      <c r="A5848" t="s">
        <v>246</v>
      </c>
      <c r="B5848" t="str">
        <f>INDEX(Content!C:C, MATCH(A5848, Content!A:A, 0))</f>
        <v>healthy eating</v>
      </c>
      <c r="C5848" t="s">
        <v>21</v>
      </c>
      <c r="D5848">
        <f>VLOOKUP(C5848, ReactionTypes!A:C, 3, FALSE)</f>
        <v>12</v>
      </c>
      <c r="E5848" s="1">
        <v>44258.147916666669</v>
      </c>
    </row>
    <row r="5849" spans="1:5" x14ac:dyDescent="0.35">
      <c r="A5849" t="s">
        <v>246</v>
      </c>
      <c r="B5849" t="str">
        <f>INDEX(Content!C:C, MATCH(A5849, Content!A:A, 0))</f>
        <v>healthy eating</v>
      </c>
      <c r="C5849" t="s">
        <v>14</v>
      </c>
      <c r="D5849">
        <f>VLOOKUP(C5849, ReactionTypes!A:C, 3, FALSE)</f>
        <v>70</v>
      </c>
      <c r="E5849" s="1">
        <v>44171.745833333334</v>
      </c>
    </row>
    <row r="5850" spans="1:5" x14ac:dyDescent="0.35">
      <c r="A5850" t="s">
        <v>246</v>
      </c>
      <c r="B5850" t="str">
        <f>INDEX(Content!C:C, MATCH(A5850, Content!A:A, 0))</f>
        <v>healthy eating</v>
      </c>
      <c r="C5850" t="s">
        <v>17</v>
      </c>
      <c r="D5850">
        <f>VLOOKUP(C5850, ReactionTypes!A:C, 3, FALSE)</f>
        <v>10</v>
      </c>
      <c r="E5850" s="1">
        <v>44142.373611111114</v>
      </c>
    </row>
    <row r="5851" spans="1:5" x14ac:dyDescent="0.35">
      <c r="A5851" t="s">
        <v>246</v>
      </c>
      <c r="B5851" t="str">
        <f>INDEX(Content!C:C, MATCH(A5851, Content!A:A, 0))</f>
        <v>healthy eating</v>
      </c>
      <c r="C5851" t="s">
        <v>10</v>
      </c>
      <c r="D5851">
        <f>VLOOKUP(C5851, ReactionTypes!A:C, 3, FALSE)</f>
        <v>20</v>
      </c>
      <c r="E5851" s="1">
        <v>44172.959722222222</v>
      </c>
    </row>
    <row r="5852" spans="1:5" x14ac:dyDescent="0.35">
      <c r="A5852" t="s">
        <v>246</v>
      </c>
      <c r="B5852" t="str">
        <f>INDEX(Content!C:C, MATCH(A5852, Content!A:A, 0))</f>
        <v>healthy eating</v>
      </c>
      <c r="C5852" t="s">
        <v>14</v>
      </c>
      <c r="D5852">
        <f>VLOOKUP(C5852, ReactionTypes!A:C, 3, FALSE)</f>
        <v>70</v>
      </c>
      <c r="E5852" s="1">
        <v>44225.682638888888</v>
      </c>
    </row>
    <row r="5853" spans="1:5" x14ac:dyDescent="0.35">
      <c r="A5853" t="s">
        <v>246</v>
      </c>
      <c r="B5853" t="str">
        <f>INDEX(Content!C:C, MATCH(A5853, Content!A:A, 0))</f>
        <v>healthy eating</v>
      </c>
      <c r="C5853" t="s">
        <v>21</v>
      </c>
      <c r="D5853">
        <f>VLOOKUP(C5853, ReactionTypes!A:C, 3, FALSE)</f>
        <v>12</v>
      </c>
      <c r="E5853" s="1">
        <v>44107.007638888892</v>
      </c>
    </row>
    <row r="5854" spans="1:5" x14ac:dyDescent="0.35">
      <c r="A5854" t="s">
        <v>246</v>
      </c>
      <c r="B5854" t="str">
        <f>INDEX(Content!C:C, MATCH(A5854, Content!A:A, 0))</f>
        <v>healthy eating</v>
      </c>
      <c r="C5854" t="s">
        <v>13</v>
      </c>
      <c r="D5854">
        <f>VLOOKUP(C5854, ReactionTypes!A:C, 3, FALSE)</f>
        <v>75</v>
      </c>
      <c r="E5854" s="1">
        <v>44303.896527777775</v>
      </c>
    </row>
    <row r="5855" spans="1:5" x14ac:dyDescent="0.35">
      <c r="A5855" t="s">
        <v>246</v>
      </c>
      <c r="B5855" t="str">
        <f>INDEX(Content!C:C, MATCH(A5855, Content!A:A, 0))</f>
        <v>healthy eating</v>
      </c>
      <c r="C5855" t="s">
        <v>8</v>
      </c>
      <c r="D5855">
        <f>VLOOKUP(C5855, ReactionTypes!A:C, 3, FALSE)</f>
        <v>5</v>
      </c>
      <c r="E5855" s="1">
        <v>44016.20416666667</v>
      </c>
    </row>
    <row r="5856" spans="1:5" x14ac:dyDescent="0.35">
      <c r="A5856" t="s">
        <v>246</v>
      </c>
      <c r="B5856" t="str">
        <f>INDEX(Content!C:C, MATCH(A5856, Content!A:A, 0))</f>
        <v>healthy eating</v>
      </c>
      <c r="C5856" t="s">
        <v>10</v>
      </c>
      <c r="D5856">
        <f>VLOOKUP(C5856, ReactionTypes!A:C, 3, FALSE)</f>
        <v>20</v>
      </c>
      <c r="E5856" s="1">
        <v>44357.588194444441</v>
      </c>
    </row>
    <row r="5857" spans="1:5" x14ac:dyDescent="0.35">
      <c r="A5857" t="s">
        <v>246</v>
      </c>
      <c r="B5857" t="str">
        <f>INDEX(Content!C:C, MATCH(A5857, Content!A:A, 0))</f>
        <v>healthy eating</v>
      </c>
      <c r="C5857" t="s">
        <v>5</v>
      </c>
      <c r="D5857">
        <f>VLOOKUP(C5857, ReactionTypes!A:C, 3, FALSE)</f>
        <v>70</v>
      </c>
      <c r="E5857" s="1">
        <v>44097.350694444445</v>
      </c>
    </row>
    <row r="5858" spans="1:5" x14ac:dyDescent="0.35">
      <c r="A5858" t="s">
        <v>246</v>
      </c>
      <c r="B5858" t="str">
        <f>INDEX(Content!C:C, MATCH(A5858, Content!A:A, 0))</f>
        <v>healthy eating</v>
      </c>
      <c r="C5858" t="s">
        <v>17</v>
      </c>
      <c r="D5858">
        <f>VLOOKUP(C5858, ReactionTypes!A:C, 3, FALSE)</f>
        <v>10</v>
      </c>
      <c r="E5858" s="1">
        <v>44008.845138888886</v>
      </c>
    </row>
    <row r="5859" spans="1:5" x14ac:dyDescent="0.35">
      <c r="A5859" t="s">
        <v>246</v>
      </c>
      <c r="B5859" t="str">
        <f>INDEX(Content!C:C, MATCH(A5859, Content!A:A, 0))</f>
        <v>healthy eating</v>
      </c>
      <c r="C5859" t="s">
        <v>17</v>
      </c>
      <c r="D5859">
        <f>VLOOKUP(C5859, ReactionTypes!A:C, 3, FALSE)</f>
        <v>10</v>
      </c>
      <c r="E5859" s="1">
        <v>44021.115277777775</v>
      </c>
    </row>
    <row r="5860" spans="1:5" x14ac:dyDescent="0.35">
      <c r="A5860" t="s">
        <v>246</v>
      </c>
      <c r="B5860" t="str">
        <f>INDEX(Content!C:C, MATCH(A5860, Content!A:A, 0))</f>
        <v>healthy eating</v>
      </c>
      <c r="C5860" t="s">
        <v>20</v>
      </c>
      <c r="D5860">
        <f>VLOOKUP(C5860, ReactionTypes!A:C, 3, FALSE)</f>
        <v>15</v>
      </c>
      <c r="E5860" s="1">
        <v>44174.719444444447</v>
      </c>
    </row>
    <row r="5861" spans="1:5" x14ac:dyDescent="0.35">
      <c r="A5861" t="s">
        <v>246</v>
      </c>
      <c r="B5861" t="str">
        <f>INDEX(Content!C:C, MATCH(A5861, Content!A:A, 0))</f>
        <v>healthy eating</v>
      </c>
      <c r="C5861" t="s">
        <v>14</v>
      </c>
      <c r="D5861">
        <f>VLOOKUP(C5861, ReactionTypes!A:C, 3, FALSE)</f>
        <v>70</v>
      </c>
      <c r="E5861" s="1">
        <v>44083.782638888886</v>
      </c>
    </row>
    <row r="5862" spans="1:5" x14ac:dyDescent="0.35">
      <c r="A5862" t="s">
        <v>246</v>
      </c>
      <c r="B5862" t="str">
        <f>INDEX(Content!C:C, MATCH(A5862, Content!A:A, 0))</f>
        <v>healthy eating</v>
      </c>
      <c r="C5862" t="s">
        <v>17</v>
      </c>
      <c r="D5862">
        <f>VLOOKUP(C5862, ReactionTypes!A:C, 3, FALSE)</f>
        <v>10</v>
      </c>
      <c r="E5862" s="1">
        <v>44190.399305555555</v>
      </c>
    </row>
    <row r="5863" spans="1:5" x14ac:dyDescent="0.35">
      <c r="A5863" t="s">
        <v>246</v>
      </c>
      <c r="B5863" t="str">
        <f>INDEX(Content!C:C, MATCH(A5863, Content!A:A, 0))</f>
        <v>healthy eating</v>
      </c>
      <c r="C5863" t="s">
        <v>6</v>
      </c>
      <c r="D5863">
        <f>VLOOKUP(C5863, ReactionTypes!A:C, 3, FALSE)</f>
        <v>0</v>
      </c>
      <c r="E5863" s="1">
        <v>44071.20416666667</v>
      </c>
    </row>
    <row r="5864" spans="1:5" x14ac:dyDescent="0.35">
      <c r="A5864" t="s">
        <v>246</v>
      </c>
      <c r="B5864" t="str">
        <f>INDEX(Content!C:C, MATCH(A5864, Content!A:A, 0))</f>
        <v>healthy eating</v>
      </c>
      <c r="C5864" t="s">
        <v>16</v>
      </c>
      <c r="D5864">
        <f>VLOOKUP(C5864, ReactionTypes!A:C, 3, FALSE)</f>
        <v>50</v>
      </c>
      <c r="E5864" s="1">
        <v>44322.506249999999</v>
      </c>
    </row>
    <row r="5865" spans="1:5" x14ac:dyDescent="0.35">
      <c r="A5865" t="s">
        <v>246</v>
      </c>
      <c r="B5865" t="str">
        <f>INDEX(Content!C:C, MATCH(A5865, Content!A:A, 0))</f>
        <v>healthy eating</v>
      </c>
      <c r="C5865" t="s">
        <v>20</v>
      </c>
      <c r="D5865">
        <f>VLOOKUP(C5865, ReactionTypes!A:C, 3, FALSE)</f>
        <v>15</v>
      </c>
      <c r="E5865" s="1">
        <v>44175.905555555553</v>
      </c>
    </row>
    <row r="5866" spans="1:5" x14ac:dyDescent="0.35">
      <c r="A5866" t="s">
        <v>246</v>
      </c>
      <c r="B5866" t="str">
        <f>INDEX(Content!C:C, MATCH(A5866, Content!A:A, 0))</f>
        <v>healthy eating</v>
      </c>
      <c r="C5866" t="s">
        <v>18</v>
      </c>
      <c r="D5866">
        <f>VLOOKUP(C5866, ReactionTypes!A:C, 3, FALSE)</f>
        <v>45</v>
      </c>
      <c r="E5866" s="1">
        <v>44088.582638888889</v>
      </c>
    </row>
    <row r="5867" spans="1:5" x14ac:dyDescent="0.35">
      <c r="A5867" t="s">
        <v>246</v>
      </c>
      <c r="B5867" t="str">
        <f>INDEX(Content!C:C, MATCH(A5867, Content!A:A, 0))</f>
        <v>healthy eating</v>
      </c>
      <c r="C5867" t="s">
        <v>14</v>
      </c>
      <c r="D5867">
        <f>VLOOKUP(C5867, ReactionTypes!A:C, 3, FALSE)</f>
        <v>70</v>
      </c>
      <c r="E5867" s="1">
        <v>44044.981249999997</v>
      </c>
    </row>
    <row r="5868" spans="1:5" x14ac:dyDescent="0.35">
      <c r="A5868" t="s">
        <v>246</v>
      </c>
      <c r="B5868" t="str">
        <f>INDEX(Content!C:C, MATCH(A5868, Content!A:A, 0))</f>
        <v>healthy eating</v>
      </c>
      <c r="C5868" t="s">
        <v>20</v>
      </c>
      <c r="D5868">
        <f>VLOOKUP(C5868, ReactionTypes!A:C, 3, FALSE)</f>
        <v>15</v>
      </c>
      <c r="E5868" s="1">
        <v>44155.565972222219</v>
      </c>
    </row>
    <row r="5869" spans="1:5" x14ac:dyDescent="0.35">
      <c r="A5869" t="s">
        <v>246</v>
      </c>
      <c r="B5869" t="str">
        <f>INDEX(Content!C:C, MATCH(A5869, Content!A:A, 0))</f>
        <v>healthy eating</v>
      </c>
      <c r="C5869" t="s">
        <v>12</v>
      </c>
      <c r="D5869">
        <f>VLOOKUP(C5869, ReactionTypes!A:C, 3, FALSE)</f>
        <v>65</v>
      </c>
      <c r="E5869" s="1">
        <v>44171.213888888888</v>
      </c>
    </row>
    <row r="5870" spans="1:5" x14ac:dyDescent="0.35">
      <c r="A5870" t="s">
        <v>246</v>
      </c>
      <c r="B5870" t="str">
        <f>INDEX(Content!C:C, MATCH(A5870, Content!A:A, 0))</f>
        <v>healthy eating</v>
      </c>
      <c r="C5870" t="s">
        <v>9</v>
      </c>
      <c r="D5870">
        <f>VLOOKUP(C5870, ReactionTypes!A:C, 3, FALSE)</f>
        <v>30</v>
      </c>
      <c r="E5870" s="1">
        <v>44339.838194444441</v>
      </c>
    </row>
    <row r="5871" spans="1:5" x14ac:dyDescent="0.35">
      <c r="A5871" t="s">
        <v>246</v>
      </c>
      <c r="B5871" t="str">
        <f>INDEX(Content!C:C, MATCH(A5871, Content!A:A, 0))</f>
        <v>healthy eating</v>
      </c>
      <c r="C5871" t="s">
        <v>12</v>
      </c>
      <c r="D5871">
        <f>VLOOKUP(C5871, ReactionTypes!A:C, 3, FALSE)</f>
        <v>65</v>
      </c>
      <c r="E5871" s="1">
        <v>44057.988888888889</v>
      </c>
    </row>
    <row r="5872" spans="1:5" x14ac:dyDescent="0.35">
      <c r="A5872" t="s">
        <v>246</v>
      </c>
      <c r="B5872" t="str">
        <f>INDEX(Content!C:C, MATCH(A5872, Content!A:A, 0))</f>
        <v>healthy eating</v>
      </c>
      <c r="C5872" t="s">
        <v>20</v>
      </c>
      <c r="D5872">
        <f>VLOOKUP(C5872, ReactionTypes!A:C, 3, FALSE)</f>
        <v>15</v>
      </c>
      <c r="E5872" s="1">
        <v>44120.566666666666</v>
      </c>
    </row>
    <row r="5873" spans="1:5" x14ac:dyDescent="0.35">
      <c r="A5873" t="s">
        <v>246</v>
      </c>
      <c r="B5873" t="str">
        <f>INDEX(Content!C:C, MATCH(A5873, Content!A:A, 0))</f>
        <v>healthy eating</v>
      </c>
      <c r="C5873" t="s">
        <v>15</v>
      </c>
      <c r="D5873">
        <f>VLOOKUP(C5873, ReactionTypes!A:C, 3, FALSE)</f>
        <v>72</v>
      </c>
      <c r="E5873" s="1">
        <v>44063.884722222225</v>
      </c>
    </row>
    <row r="5874" spans="1:5" x14ac:dyDescent="0.35">
      <c r="A5874" t="s">
        <v>246</v>
      </c>
      <c r="B5874" t="str">
        <f>INDEX(Content!C:C, MATCH(A5874, Content!A:A, 0))</f>
        <v>healthy eating</v>
      </c>
      <c r="C5874" t="s">
        <v>15</v>
      </c>
      <c r="D5874">
        <f>VLOOKUP(C5874, ReactionTypes!A:C, 3, FALSE)</f>
        <v>72</v>
      </c>
      <c r="E5874" s="1">
        <v>44271.167361111111</v>
      </c>
    </row>
    <row r="5875" spans="1:5" x14ac:dyDescent="0.35">
      <c r="A5875" t="s">
        <v>246</v>
      </c>
      <c r="B5875" t="str">
        <f>INDEX(Content!C:C, MATCH(A5875, Content!A:A, 0))</f>
        <v>healthy eating</v>
      </c>
      <c r="C5875" t="s">
        <v>9</v>
      </c>
      <c r="D5875">
        <f>VLOOKUP(C5875, ReactionTypes!A:C, 3, FALSE)</f>
        <v>30</v>
      </c>
      <c r="E5875" s="1">
        <v>44203.748611111114</v>
      </c>
    </row>
    <row r="5876" spans="1:5" x14ac:dyDescent="0.35">
      <c r="A5876" t="s">
        <v>246</v>
      </c>
      <c r="B5876" t="str">
        <f>INDEX(Content!C:C, MATCH(A5876, Content!A:A, 0))</f>
        <v>healthy eating</v>
      </c>
      <c r="C5876" t="s">
        <v>5</v>
      </c>
      <c r="D5876">
        <f>VLOOKUP(C5876, ReactionTypes!A:C, 3, FALSE)</f>
        <v>70</v>
      </c>
      <c r="E5876" s="1">
        <v>44149.777777777781</v>
      </c>
    </row>
    <row r="5877" spans="1:5" x14ac:dyDescent="0.35">
      <c r="A5877" t="s">
        <v>246</v>
      </c>
      <c r="B5877" t="str">
        <f>INDEX(Content!C:C, MATCH(A5877, Content!A:A, 0))</f>
        <v>healthy eating</v>
      </c>
      <c r="C5877" t="s">
        <v>6</v>
      </c>
      <c r="D5877">
        <f>VLOOKUP(C5877, ReactionTypes!A:C, 3, FALSE)</f>
        <v>0</v>
      </c>
      <c r="E5877" s="1">
        <v>44326.213194444441</v>
      </c>
    </row>
    <row r="5878" spans="1:5" x14ac:dyDescent="0.35">
      <c r="A5878" t="s">
        <v>247</v>
      </c>
      <c r="B5878" t="str">
        <f>INDEX(Content!C:C, MATCH(A5878, Content!A:A, 0))</f>
        <v>veganism</v>
      </c>
      <c r="C5878" t="s">
        <v>16</v>
      </c>
      <c r="D5878">
        <f>VLOOKUP(C5878, ReactionTypes!A:C, 3, FALSE)</f>
        <v>50</v>
      </c>
      <c r="E5878" s="1">
        <v>44319.116666666669</v>
      </c>
    </row>
    <row r="5879" spans="1:5" x14ac:dyDescent="0.35">
      <c r="A5879" t="s">
        <v>247</v>
      </c>
      <c r="B5879" t="str">
        <f>INDEX(Content!C:C, MATCH(A5879, Content!A:A, 0))</f>
        <v>veganism</v>
      </c>
      <c r="C5879" t="s">
        <v>14</v>
      </c>
      <c r="D5879">
        <f>VLOOKUP(C5879, ReactionTypes!A:C, 3, FALSE)</f>
        <v>70</v>
      </c>
      <c r="E5879" s="1">
        <v>44252.879861111112</v>
      </c>
    </row>
    <row r="5880" spans="1:5" x14ac:dyDescent="0.35">
      <c r="A5880" t="s">
        <v>247</v>
      </c>
      <c r="B5880" t="str">
        <f>INDEX(Content!C:C, MATCH(A5880, Content!A:A, 0))</f>
        <v>veganism</v>
      </c>
      <c r="C5880" t="s">
        <v>21</v>
      </c>
      <c r="D5880">
        <f>VLOOKUP(C5880, ReactionTypes!A:C, 3, FALSE)</f>
        <v>12</v>
      </c>
      <c r="E5880" s="1">
        <v>44237.510416666664</v>
      </c>
    </row>
    <row r="5881" spans="1:5" x14ac:dyDescent="0.35">
      <c r="A5881" t="s">
        <v>247</v>
      </c>
      <c r="B5881" t="str">
        <f>INDEX(Content!C:C, MATCH(A5881, Content!A:A, 0))</f>
        <v>veganism</v>
      </c>
      <c r="C5881" t="s">
        <v>5</v>
      </c>
      <c r="D5881">
        <f>VLOOKUP(C5881, ReactionTypes!A:C, 3, FALSE)</f>
        <v>70</v>
      </c>
      <c r="E5881" s="1">
        <v>44123.399305555555</v>
      </c>
    </row>
    <row r="5882" spans="1:5" x14ac:dyDescent="0.35">
      <c r="A5882" t="s">
        <v>247</v>
      </c>
      <c r="B5882" t="str">
        <f>INDEX(Content!C:C, MATCH(A5882, Content!A:A, 0))</f>
        <v>veganism</v>
      </c>
      <c r="C5882" t="s">
        <v>13</v>
      </c>
      <c r="D5882">
        <f>VLOOKUP(C5882, ReactionTypes!A:C, 3, FALSE)</f>
        <v>75</v>
      </c>
      <c r="E5882" s="1">
        <v>44275.552083333336</v>
      </c>
    </row>
    <row r="5883" spans="1:5" x14ac:dyDescent="0.35">
      <c r="A5883" t="s">
        <v>247</v>
      </c>
      <c r="B5883" t="str">
        <f>INDEX(Content!C:C, MATCH(A5883, Content!A:A, 0))</f>
        <v>veganism</v>
      </c>
      <c r="C5883" t="s">
        <v>20</v>
      </c>
      <c r="D5883">
        <f>VLOOKUP(C5883, ReactionTypes!A:C, 3, FALSE)</f>
        <v>15</v>
      </c>
      <c r="E5883" s="1">
        <v>44098.655555555553</v>
      </c>
    </row>
    <row r="5884" spans="1:5" x14ac:dyDescent="0.35">
      <c r="A5884" t="s">
        <v>247</v>
      </c>
      <c r="B5884" t="str">
        <f>INDEX(Content!C:C, MATCH(A5884, Content!A:A, 0))</f>
        <v>veganism</v>
      </c>
      <c r="C5884" t="s">
        <v>14</v>
      </c>
      <c r="D5884">
        <f>VLOOKUP(C5884, ReactionTypes!A:C, 3, FALSE)</f>
        <v>70</v>
      </c>
      <c r="E5884" s="1">
        <v>44205.686111111114</v>
      </c>
    </row>
    <row r="5885" spans="1:5" x14ac:dyDescent="0.35">
      <c r="A5885" t="s">
        <v>247</v>
      </c>
      <c r="B5885" t="str">
        <f>INDEX(Content!C:C, MATCH(A5885, Content!A:A, 0))</f>
        <v>veganism</v>
      </c>
      <c r="C5885" t="s">
        <v>18</v>
      </c>
      <c r="D5885">
        <f>VLOOKUP(C5885, ReactionTypes!A:C, 3, FALSE)</f>
        <v>45</v>
      </c>
      <c r="E5885" s="1">
        <v>44153.099305555559</v>
      </c>
    </row>
    <row r="5886" spans="1:5" x14ac:dyDescent="0.35">
      <c r="A5886" t="s">
        <v>247</v>
      </c>
      <c r="B5886" t="str">
        <f>INDEX(Content!C:C, MATCH(A5886, Content!A:A, 0))</f>
        <v>veganism</v>
      </c>
      <c r="C5886" t="s">
        <v>6</v>
      </c>
      <c r="D5886">
        <f>VLOOKUP(C5886, ReactionTypes!A:C, 3, FALSE)</f>
        <v>0</v>
      </c>
      <c r="E5886" s="1">
        <v>44055.001388888886</v>
      </c>
    </row>
    <row r="5887" spans="1:5" x14ac:dyDescent="0.35">
      <c r="A5887" t="s">
        <v>247</v>
      </c>
      <c r="B5887" t="str">
        <f>INDEX(Content!C:C, MATCH(A5887, Content!A:A, 0))</f>
        <v>veganism</v>
      </c>
      <c r="C5887" t="s">
        <v>6</v>
      </c>
      <c r="D5887">
        <f>VLOOKUP(C5887, ReactionTypes!A:C, 3, FALSE)</f>
        <v>0</v>
      </c>
      <c r="E5887" s="1">
        <v>44136.006249999999</v>
      </c>
    </row>
    <row r="5888" spans="1:5" x14ac:dyDescent="0.35">
      <c r="A5888" t="s">
        <v>247</v>
      </c>
      <c r="B5888" t="str">
        <f>INDEX(Content!C:C, MATCH(A5888, Content!A:A, 0))</f>
        <v>veganism</v>
      </c>
      <c r="C5888" t="s">
        <v>16</v>
      </c>
      <c r="D5888">
        <f>VLOOKUP(C5888, ReactionTypes!A:C, 3, FALSE)</f>
        <v>50</v>
      </c>
      <c r="E5888" s="1">
        <v>44042.479861111111</v>
      </c>
    </row>
    <row r="5889" spans="1:5" x14ac:dyDescent="0.35">
      <c r="A5889" t="s">
        <v>247</v>
      </c>
      <c r="B5889" t="str">
        <f>INDEX(Content!C:C, MATCH(A5889, Content!A:A, 0))</f>
        <v>veganism</v>
      </c>
      <c r="C5889" t="s">
        <v>12</v>
      </c>
      <c r="D5889">
        <f>VLOOKUP(C5889, ReactionTypes!A:C, 3, FALSE)</f>
        <v>65</v>
      </c>
      <c r="E5889" s="1">
        <v>44361.398611111108</v>
      </c>
    </row>
    <row r="5890" spans="1:5" x14ac:dyDescent="0.35">
      <c r="A5890" t="s">
        <v>247</v>
      </c>
      <c r="B5890" t="str">
        <f>INDEX(Content!C:C, MATCH(A5890, Content!A:A, 0))</f>
        <v>veganism</v>
      </c>
      <c r="C5890" t="s">
        <v>3</v>
      </c>
      <c r="D5890">
        <f>VLOOKUP(C5890, ReactionTypes!A:C, 3, FALSE)</f>
        <v>60</v>
      </c>
      <c r="E5890" s="1">
        <v>44328.994444444441</v>
      </c>
    </row>
    <row r="5891" spans="1:5" x14ac:dyDescent="0.35">
      <c r="A5891" t="s">
        <v>247</v>
      </c>
      <c r="B5891" t="str">
        <f>INDEX(Content!C:C, MATCH(A5891, Content!A:A, 0))</f>
        <v>veganism</v>
      </c>
      <c r="C5891" t="s">
        <v>9</v>
      </c>
      <c r="D5891">
        <f>VLOOKUP(C5891, ReactionTypes!A:C, 3, FALSE)</f>
        <v>30</v>
      </c>
      <c r="E5891" s="1">
        <v>44337.02847222222</v>
      </c>
    </row>
    <row r="5892" spans="1:5" x14ac:dyDescent="0.35">
      <c r="A5892" t="s">
        <v>247</v>
      </c>
      <c r="B5892" t="str">
        <f>INDEX(Content!C:C, MATCH(A5892, Content!A:A, 0))</f>
        <v>veganism</v>
      </c>
      <c r="C5892" t="s">
        <v>12</v>
      </c>
      <c r="D5892">
        <f>VLOOKUP(C5892, ReactionTypes!A:C, 3, FALSE)</f>
        <v>65</v>
      </c>
      <c r="E5892" s="1">
        <v>44037.841666666667</v>
      </c>
    </row>
    <row r="5893" spans="1:5" x14ac:dyDescent="0.35">
      <c r="A5893" t="s">
        <v>247</v>
      </c>
      <c r="B5893" t="str">
        <f>INDEX(Content!C:C, MATCH(A5893, Content!A:A, 0))</f>
        <v>veganism</v>
      </c>
      <c r="C5893" t="s">
        <v>19</v>
      </c>
      <c r="D5893">
        <f>VLOOKUP(C5893, ReactionTypes!A:C, 3, FALSE)</f>
        <v>35</v>
      </c>
      <c r="E5893" s="1">
        <v>44068.547222222223</v>
      </c>
    </row>
    <row r="5894" spans="1:5" x14ac:dyDescent="0.35">
      <c r="A5894" t="s">
        <v>247</v>
      </c>
      <c r="B5894" t="str">
        <f>INDEX(Content!C:C, MATCH(A5894, Content!A:A, 0))</f>
        <v>veganism</v>
      </c>
      <c r="C5894" t="s">
        <v>17</v>
      </c>
      <c r="D5894">
        <f>VLOOKUP(C5894, ReactionTypes!A:C, 3, FALSE)</f>
        <v>10</v>
      </c>
      <c r="E5894" s="1">
        <v>44278.564583333333</v>
      </c>
    </row>
    <row r="5895" spans="1:5" x14ac:dyDescent="0.35">
      <c r="A5895" t="s">
        <v>247</v>
      </c>
      <c r="B5895" t="str">
        <f>INDEX(Content!C:C, MATCH(A5895, Content!A:A, 0))</f>
        <v>veganism</v>
      </c>
      <c r="C5895" t="s">
        <v>15</v>
      </c>
      <c r="D5895">
        <f>VLOOKUP(C5895, ReactionTypes!A:C, 3, FALSE)</f>
        <v>72</v>
      </c>
      <c r="E5895" s="1">
        <v>44005.954861111109</v>
      </c>
    </row>
    <row r="5896" spans="1:5" x14ac:dyDescent="0.35">
      <c r="A5896" t="s">
        <v>247</v>
      </c>
      <c r="B5896" t="str">
        <f>INDEX(Content!C:C, MATCH(A5896, Content!A:A, 0))</f>
        <v>veganism</v>
      </c>
      <c r="C5896" t="s">
        <v>13</v>
      </c>
      <c r="D5896">
        <f>VLOOKUP(C5896, ReactionTypes!A:C, 3, FALSE)</f>
        <v>75</v>
      </c>
      <c r="E5896" s="1">
        <v>44104.952777777777</v>
      </c>
    </row>
    <row r="5897" spans="1:5" x14ac:dyDescent="0.35">
      <c r="A5897" t="s">
        <v>247</v>
      </c>
      <c r="B5897" t="str">
        <f>INDEX(Content!C:C, MATCH(A5897, Content!A:A, 0))</f>
        <v>veganism</v>
      </c>
      <c r="C5897" t="s">
        <v>14</v>
      </c>
      <c r="D5897">
        <f>VLOOKUP(C5897, ReactionTypes!A:C, 3, FALSE)</f>
        <v>70</v>
      </c>
      <c r="E5897" s="1">
        <v>44124.438888888886</v>
      </c>
    </row>
    <row r="5898" spans="1:5" x14ac:dyDescent="0.35">
      <c r="A5898" t="s">
        <v>247</v>
      </c>
      <c r="B5898" t="str">
        <f>INDEX(Content!C:C, MATCH(A5898, Content!A:A, 0))</f>
        <v>veganism</v>
      </c>
      <c r="C5898" t="s">
        <v>3</v>
      </c>
      <c r="D5898">
        <f>VLOOKUP(C5898, ReactionTypes!A:C, 3, FALSE)</f>
        <v>60</v>
      </c>
      <c r="E5898" s="1">
        <v>44010.025694444441</v>
      </c>
    </row>
    <row r="5899" spans="1:5" x14ac:dyDescent="0.35">
      <c r="A5899" t="s">
        <v>248</v>
      </c>
      <c r="B5899" t="str">
        <f>INDEX(Content!C:C, MATCH(A5899, Content!A:A, 0))</f>
        <v>cooking</v>
      </c>
      <c r="C5899" t="s">
        <v>19</v>
      </c>
      <c r="D5899">
        <f>VLOOKUP(C5899, ReactionTypes!A:C, 3, FALSE)</f>
        <v>35</v>
      </c>
      <c r="E5899" s="1">
        <v>44029.963888888888</v>
      </c>
    </row>
    <row r="5900" spans="1:5" x14ac:dyDescent="0.35">
      <c r="A5900" t="s">
        <v>249</v>
      </c>
      <c r="B5900" t="str">
        <f>INDEX(Content!C:C, MATCH(A5900, Content!A:A, 0))</f>
        <v>fitness</v>
      </c>
      <c r="C5900" t="s">
        <v>6</v>
      </c>
      <c r="D5900">
        <f>VLOOKUP(C5900, ReactionTypes!A:C, 3, FALSE)</f>
        <v>0</v>
      </c>
      <c r="E5900" s="1">
        <v>44053.85833333333</v>
      </c>
    </row>
    <row r="5901" spans="1:5" x14ac:dyDescent="0.35">
      <c r="A5901" t="s">
        <v>249</v>
      </c>
      <c r="B5901" t="str">
        <f>INDEX(Content!C:C, MATCH(A5901, Content!A:A, 0))</f>
        <v>fitness</v>
      </c>
      <c r="C5901" t="s">
        <v>12</v>
      </c>
      <c r="D5901">
        <f>VLOOKUP(C5901, ReactionTypes!A:C, 3, FALSE)</f>
        <v>65</v>
      </c>
      <c r="E5901" s="1">
        <v>44292.648611111108</v>
      </c>
    </row>
    <row r="5902" spans="1:5" x14ac:dyDescent="0.35">
      <c r="A5902" t="s">
        <v>249</v>
      </c>
      <c r="B5902" t="str">
        <f>INDEX(Content!C:C, MATCH(A5902, Content!A:A, 0))</f>
        <v>fitness</v>
      </c>
      <c r="C5902" t="s">
        <v>16</v>
      </c>
      <c r="D5902">
        <f>VLOOKUP(C5902, ReactionTypes!A:C, 3, FALSE)</f>
        <v>50</v>
      </c>
      <c r="E5902" s="1">
        <v>44037.907638888886</v>
      </c>
    </row>
    <row r="5903" spans="1:5" x14ac:dyDescent="0.35">
      <c r="A5903" t="s">
        <v>249</v>
      </c>
      <c r="B5903" t="str">
        <f>INDEX(Content!C:C, MATCH(A5903, Content!A:A, 0))</f>
        <v>fitness</v>
      </c>
      <c r="C5903" t="s">
        <v>17</v>
      </c>
      <c r="D5903">
        <f>VLOOKUP(C5903, ReactionTypes!A:C, 3, FALSE)</f>
        <v>10</v>
      </c>
      <c r="E5903" s="1">
        <v>44220.151388888888</v>
      </c>
    </row>
    <row r="5904" spans="1:5" x14ac:dyDescent="0.35">
      <c r="A5904" t="s">
        <v>249</v>
      </c>
      <c r="B5904" t="str">
        <f>INDEX(Content!C:C, MATCH(A5904, Content!A:A, 0))</f>
        <v>fitness</v>
      </c>
      <c r="C5904" t="s">
        <v>20</v>
      </c>
      <c r="D5904">
        <f>VLOOKUP(C5904, ReactionTypes!A:C, 3, FALSE)</f>
        <v>15</v>
      </c>
      <c r="E5904" s="1">
        <v>44348.37777777778</v>
      </c>
    </row>
    <row r="5905" spans="1:5" x14ac:dyDescent="0.35">
      <c r="A5905" t="s">
        <v>249</v>
      </c>
      <c r="B5905" t="str">
        <f>INDEX(Content!C:C, MATCH(A5905, Content!A:A, 0))</f>
        <v>fitness</v>
      </c>
      <c r="C5905" t="s">
        <v>19</v>
      </c>
      <c r="D5905">
        <f>VLOOKUP(C5905, ReactionTypes!A:C, 3, FALSE)</f>
        <v>35</v>
      </c>
      <c r="E5905" s="1">
        <v>44266.843055555553</v>
      </c>
    </row>
    <row r="5906" spans="1:5" x14ac:dyDescent="0.35">
      <c r="A5906" t="s">
        <v>249</v>
      </c>
      <c r="B5906" t="str">
        <f>INDEX(Content!C:C, MATCH(A5906, Content!A:A, 0))</f>
        <v>fitness</v>
      </c>
      <c r="C5906" t="s">
        <v>13</v>
      </c>
      <c r="D5906">
        <f>VLOOKUP(C5906, ReactionTypes!A:C, 3, FALSE)</f>
        <v>75</v>
      </c>
      <c r="E5906" s="1">
        <v>44260.756249999999</v>
      </c>
    </row>
    <row r="5907" spans="1:5" x14ac:dyDescent="0.35">
      <c r="A5907" t="s">
        <v>249</v>
      </c>
      <c r="B5907" t="str">
        <f>INDEX(Content!C:C, MATCH(A5907, Content!A:A, 0))</f>
        <v>fitness</v>
      </c>
      <c r="C5907" t="s">
        <v>19</v>
      </c>
      <c r="D5907">
        <f>VLOOKUP(C5907, ReactionTypes!A:C, 3, FALSE)</f>
        <v>35</v>
      </c>
      <c r="E5907" s="1">
        <v>44117.943749999999</v>
      </c>
    </row>
    <row r="5908" spans="1:5" x14ac:dyDescent="0.35">
      <c r="A5908" t="s">
        <v>249</v>
      </c>
      <c r="B5908" t="str">
        <f>INDEX(Content!C:C, MATCH(A5908, Content!A:A, 0))</f>
        <v>fitness</v>
      </c>
      <c r="C5908" t="s">
        <v>9</v>
      </c>
      <c r="D5908">
        <f>VLOOKUP(C5908, ReactionTypes!A:C, 3, FALSE)</f>
        <v>30</v>
      </c>
      <c r="E5908" s="1">
        <v>44145.331944444442</v>
      </c>
    </row>
    <row r="5909" spans="1:5" x14ac:dyDescent="0.35">
      <c r="A5909" t="s">
        <v>249</v>
      </c>
      <c r="B5909" t="str">
        <f>INDEX(Content!C:C, MATCH(A5909, Content!A:A, 0))</f>
        <v>fitness</v>
      </c>
      <c r="C5909" t="s">
        <v>8</v>
      </c>
      <c r="D5909">
        <f>VLOOKUP(C5909, ReactionTypes!A:C, 3, FALSE)</f>
        <v>5</v>
      </c>
      <c r="E5909" s="1">
        <v>44128.890972222223</v>
      </c>
    </row>
    <row r="5910" spans="1:5" x14ac:dyDescent="0.35">
      <c r="A5910" t="s">
        <v>249</v>
      </c>
      <c r="B5910" t="str">
        <f>INDEX(Content!C:C, MATCH(A5910, Content!A:A, 0))</f>
        <v>fitness</v>
      </c>
      <c r="C5910" t="s">
        <v>18</v>
      </c>
      <c r="D5910">
        <f>VLOOKUP(C5910, ReactionTypes!A:C, 3, FALSE)</f>
        <v>45</v>
      </c>
      <c r="E5910" s="1">
        <v>44224.25</v>
      </c>
    </row>
    <row r="5911" spans="1:5" x14ac:dyDescent="0.35">
      <c r="A5911" t="s">
        <v>249</v>
      </c>
      <c r="B5911" t="str">
        <f>INDEX(Content!C:C, MATCH(A5911, Content!A:A, 0))</f>
        <v>fitness</v>
      </c>
      <c r="C5911" t="s">
        <v>14</v>
      </c>
      <c r="D5911">
        <f>VLOOKUP(C5911, ReactionTypes!A:C, 3, FALSE)</f>
        <v>70</v>
      </c>
      <c r="E5911" s="1">
        <v>44107.572916666664</v>
      </c>
    </row>
    <row r="5912" spans="1:5" x14ac:dyDescent="0.35">
      <c r="A5912" t="s">
        <v>249</v>
      </c>
      <c r="B5912" t="str">
        <f>INDEX(Content!C:C, MATCH(A5912, Content!A:A, 0))</f>
        <v>fitness</v>
      </c>
      <c r="C5912" t="s">
        <v>20</v>
      </c>
      <c r="D5912">
        <f>VLOOKUP(C5912, ReactionTypes!A:C, 3, FALSE)</f>
        <v>15</v>
      </c>
      <c r="E5912" s="1">
        <v>44308.383333333331</v>
      </c>
    </row>
    <row r="5913" spans="1:5" x14ac:dyDescent="0.35">
      <c r="A5913" t="s">
        <v>249</v>
      </c>
      <c r="B5913" t="str">
        <f>INDEX(Content!C:C, MATCH(A5913, Content!A:A, 0))</f>
        <v>fitness</v>
      </c>
      <c r="C5913" t="s">
        <v>17</v>
      </c>
      <c r="D5913">
        <f>VLOOKUP(C5913, ReactionTypes!A:C, 3, FALSE)</f>
        <v>10</v>
      </c>
      <c r="E5913" s="1">
        <v>44231.318055555559</v>
      </c>
    </row>
    <row r="5914" spans="1:5" x14ac:dyDescent="0.35">
      <c r="A5914" t="s">
        <v>249</v>
      </c>
      <c r="B5914" t="str">
        <f>INDEX(Content!C:C, MATCH(A5914, Content!A:A, 0))</f>
        <v>fitness</v>
      </c>
      <c r="C5914" t="s">
        <v>18</v>
      </c>
      <c r="D5914">
        <f>VLOOKUP(C5914, ReactionTypes!A:C, 3, FALSE)</f>
        <v>45</v>
      </c>
      <c r="E5914" s="1">
        <v>44188.821527777778</v>
      </c>
    </row>
    <row r="5915" spans="1:5" x14ac:dyDescent="0.35">
      <c r="A5915" t="s">
        <v>249</v>
      </c>
      <c r="B5915" t="str">
        <f>INDEX(Content!C:C, MATCH(A5915, Content!A:A, 0))</f>
        <v>fitness</v>
      </c>
      <c r="C5915" t="s">
        <v>17</v>
      </c>
      <c r="D5915">
        <f>VLOOKUP(C5915, ReactionTypes!A:C, 3, FALSE)</f>
        <v>10</v>
      </c>
      <c r="E5915" s="1">
        <v>44006.490972222222</v>
      </c>
    </row>
    <row r="5916" spans="1:5" x14ac:dyDescent="0.35">
      <c r="A5916" t="s">
        <v>249</v>
      </c>
      <c r="B5916" t="str">
        <f>INDEX(Content!C:C, MATCH(A5916, Content!A:A, 0))</f>
        <v>fitness</v>
      </c>
      <c r="C5916" t="s">
        <v>3</v>
      </c>
      <c r="D5916">
        <f>VLOOKUP(C5916, ReactionTypes!A:C, 3, FALSE)</f>
        <v>60</v>
      </c>
      <c r="E5916" s="1">
        <v>44006.636111111111</v>
      </c>
    </row>
    <row r="5917" spans="1:5" x14ac:dyDescent="0.35">
      <c r="A5917" t="s">
        <v>249</v>
      </c>
      <c r="B5917" t="str">
        <f>INDEX(Content!C:C, MATCH(A5917, Content!A:A, 0))</f>
        <v>fitness</v>
      </c>
      <c r="C5917" t="s">
        <v>5</v>
      </c>
      <c r="D5917">
        <f>VLOOKUP(C5917, ReactionTypes!A:C, 3, FALSE)</f>
        <v>70</v>
      </c>
      <c r="E5917" s="1">
        <v>44243.165972222225</v>
      </c>
    </row>
    <row r="5918" spans="1:5" x14ac:dyDescent="0.35">
      <c r="A5918" t="s">
        <v>249</v>
      </c>
      <c r="B5918" t="str">
        <f>INDEX(Content!C:C, MATCH(A5918, Content!A:A, 0))</f>
        <v>fitness</v>
      </c>
      <c r="C5918" t="s">
        <v>20</v>
      </c>
      <c r="D5918">
        <f>VLOOKUP(C5918, ReactionTypes!A:C, 3, FALSE)</f>
        <v>15</v>
      </c>
      <c r="E5918" s="1">
        <v>44006.523611111108</v>
      </c>
    </row>
    <row r="5919" spans="1:5" x14ac:dyDescent="0.35">
      <c r="A5919" t="s">
        <v>249</v>
      </c>
      <c r="B5919" t="str">
        <f>INDEX(Content!C:C, MATCH(A5919, Content!A:A, 0))</f>
        <v>fitness</v>
      </c>
      <c r="C5919" t="s">
        <v>19</v>
      </c>
      <c r="D5919">
        <f>VLOOKUP(C5919, ReactionTypes!A:C, 3, FALSE)</f>
        <v>35</v>
      </c>
      <c r="E5919" s="1">
        <v>44013.427083333336</v>
      </c>
    </row>
    <row r="5920" spans="1:5" x14ac:dyDescent="0.35">
      <c r="A5920" t="s">
        <v>249</v>
      </c>
      <c r="B5920" t="str">
        <f>INDEX(Content!C:C, MATCH(A5920, Content!A:A, 0))</f>
        <v>fitness</v>
      </c>
      <c r="C5920" t="s">
        <v>3</v>
      </c>
      <c r="D5920">
        <f>VLOOKUP(C5920, ReactionTypes!A:C, 3, FALSE)</f>
        <v>60</v>
      </c>
      <c r="E5920" s="1">
        <v>44286.074305555558</v>
      </c>
    </row>
    <row r="5921" spans="1:5" x14ac:dyDescent="0.35">
      <c r="A5921" t="s">
        <v>249</v>
      </c>
      <c r="B5921" t="str">
        <f>INDEX(Content!C:C, MATCH(A5921, Content!A:A, 0))</f>
        <v>fitness</v>
      </c>
      <c r="C5921" t="s">
        <v>15</v>
      </c>
      <c r="D5921">
        <f>VLOOKUP(C5921, ReactionTypes!A:C, 3, FALSE)</f>
        <v>72</v>
      </c>
      <c r="E5921" s="1">
        <v>44311.879166666666</v>
      </c>
    </row>
    <row r="5922" spans="1:5" x14ac:dyDescent="0.35">
      <c r="A5922" t="s">
        <v>250</v>
      </c>
      <c r="B5922" t="str">
        <f>INDEX(Content!C:C, MATCH(A5922, Content!A:A, 0))</f>
        <v>fitness</v>
      </c>
      <c r="C5922" t="s">
        <v>6</v>
      </c>
      <c r="D5922">
        <f>VLOOKUP(C5922, ReactionTypes!A:C, 3, FALSE)</f>
        <v>0</v>
      </c>
      <c r="E5922" s="1">
        <v>44263.490277777775</v>
      </c>
    </row>
    <row r="5923" spans="1:5" x14ac:dyDescent="0.35">
      <c r="A5923" t="s">
        <v>250</v>
      </c>
      <c r="B5923" t="str">
        <f>INDEX(Content!C:C, MATCH(A5923, Content!A:A, 0))</f>
        <v>fitness</v>
      </c>
      <c r="C5923" t="s">
        <v>3</v>
      </c>
      <c r="D5923">
        <f>VLOOKUP(C5923, ReactionTypes!A:C, 3, FALSE)</f>
        <v>60</v>
      </c>
      <c r="E5923" s="1">
        <v>44010.90625</v>
      </c>
    </row>
    <row r="5924" spans="1:5" x14ac:dyDescent="0.35">
      <c r="A5924" t="s">
        <v>250</v>
      </c>
      <c r="B5924" t="str">
        <f>INDEX(Content!C:C, MATCH(A5924, Content!A:A, 0))</f>
        <v>fitness</v>
      </c>
      <c r="C5924" t="s">
        <v>8</v>
      </c>
      <c r="D5924">
        <f>VLOOKUP(C5924, ReactionTypes!A:C, 3, FALSE)</f>
        <v>5</v>
      </c>
      <c r="E5924" s="1">
        <v>44285.231249999997</v>
      </c>
    </row>
    <row r="5925" spans="1:5" x14ac:dyDescent="0.35">
      <c r="A5925" t="s">
        <v>251</v>
      </c>
      <c r="B5925" t="str">
        <f>INDEX(Content!C:C, MATCH(A5925, Content!A:A, 0))</f>
        <v>veganism</v>
      </c>
      <c r="C5925" t="s">
        <v>19</v>
      </c>
      <c r="D5925">
        <f>VLOOKUP(C5925, ReactionTypes!A:C, 3, FALSE)</f>
        <v>35</v>
      </c>
      <c r="E5925" s="1">
        <v>44032.022222222222</v>
      </c>
    </row>
    <row r="5926" spans="1:5" x14ac:dyDescent="0.35">
      <c r="A5926" t="s">
        <v>251</v>
      </c>
      <c r="B5926" t="str">
        <f>INDEX(Content!C:C, MATCH(A5926, Content!A:A, 0))</f>
        <v>veganism</v>
      </c>
      <c r="C5926" t="s">
        <v>3</v>
      </c>
      <c r="D5926">
        <f>VLOOKUP(C5926, ReactionTypes!A:C, 3, FALSE)</f>
        <v>60</v>
      </c>
      <c r="E5926" s="1">
        <v>44035.490277777775</v>
      </c>
    </row>
    <row r="5927" spans="1:5" x14ac:dyDescent="0.35">
      <c r="A5927" t="s">
        <v>251</v>
      </c>
      <c r="B5927" t="str">
        <f>INDEX(Content!C:C, MATCH(A5927, Content!A:A, 0))</f>
        <v>veganism</v>
      </c>
      <c r="C5927" t="s">
        <v>14</v>
      </c>
      <c r="D5927">
        <f>VLOOKUP(C5927, ReactionTypes!A:C, 3, FALSE)</f>
        <v>70</v>
      </c>
      <c r="E5927" s="1">
        <v>44232.856944444444</v>
      </c>
    </row>
    <row r="5928" spans="1:5" x14ac:dyDescent="0.35">
      <c r="A5928" t="s">
        <v>251</v>
      </c>
      <c r="B5928" t="str">
        <f>INDEX(Content!C:C, MATCH(A5928, Content!A:A, 0))</f>
        <v>veganism</v>
      </c>
      <c r="C5928" t="s">
        <v>13</v>
      </c>
      <c r="D5928">
        <f>VLOOKUP(C5928, ReactionTypes!A:C, 3, FALSE)</f>
        <v>75</v>
      </c>
      <c r="E5928" s="1">
        <v>44094.133333333331</v>
      </c>
    </row>
    <row r="5929" spans="1:5" x14ac:dyDescent="0.35">
      <c r="A5929" t="s">
        <v>251</v>
      </c>
      <c r="B5929" t="str">
        <f>INDEX(Content!C:C, MATCH(A5929, Content!A:A, 0))</f>
        <v>veganism</v>
      </c>
      <c r="C5929" t="s">
        <v>19</v>
      </c>
      <c r="D5929">
        <f>VLOOKUP(C5929, ReactionTypes!A:C, 3, FALSE)</f>
        <v>35</v>
      </c>
      <c r="E5929" s="1">
        <v>44298.869444444441</v>
      </c>
    </row>
    <row r="5930" spans="1:5" x14ac:dyDescent="0.35">
      <c r="A5930" t="s">
        <v>251</v>
      </c>
      <c r="B5930" t="str">
        <f>INDEX(Content!C:C, MATCH(A5930, Content!A:A, 0))</f>
        <v>veganism</v>
      </c>
      <c r="C5930" t="s">
        <v>3</v>
      </c>
      <c r="D5930">
        <f>VLOOKUP(C5930, ReactionTypes!A:C, 3, FALSE)</f>
        <v>60</v>
      </c>
      <c r="E5930" s="1">
        <v>44087.713888888888</v>
      </c>
    </row>
    <row r="5931" spans="1:5" x14ac:dyDescent="0.35">
      <c r="A5931" t="s">
        <v>251</v>
      </c>
      <c r="B5931" t="str">
        <f>INDEX(Content!C:C, MATCH(A5931, Content!A:A, 0))</f>
        <v>veganism</v>
      </c>
      <c r="C5931" t="s">
        <v>10</v>
      </c>
      <c r="D5931">
        <f>VLOOKUP(C5931, ReactionTypes!A:C, 3, FALSE)</f>
        <v>20</v>
      </c>
      <c r="E5931" s="1">
        <v>44055.86041666667</v>
      </c>
    </row>
    <row r="5932" spans="1:5" x14ac:dyDescent="0.35">
      <c r="A5932" t="s">
        <v>251</v>
      </c>
      <c r="B5932" t="str">
        <f>INDEX(Content!C:C, MATCH(A5932, Content!A:A, 0))</f>
        <v>veganism</v>
      </c>
      <c r="C5932" t="s">
        <v>15</v>
      </c>
      <c r="D5932">
        <f>VLOOKUP(C5932, ReactionTypes!A:C, 3, FALSE)</f>
        <v>72</v>
      </c>
      <c r="E5932" s="1">
        <v>44090.26458333333</v>
      </c>
    </row>
    <row r="5933" spans="1:5" x14ac:dyDescent="0.35">
      <c r="A5933" t="s">
        <v>251</v>
      </c>
      <c r="B5933" t="str">
        <f>INDEX(Content!C:C, MATCH(A5933, Content!A:A, 0))</f>
        <v>veganism</v>
      </c>
      <c r="C5933" t="s">
        <v>5</v>
      </c>
      <c r="D5933">
        <f>VLOOKUP(C5933, ReactionTypes!A:C, 3, FALSE)</f>
        <v>70</v>
      </c>
      <c r="E5933" s="1">
        <v>44132.62777777778</v>
      </c>
    </row>
    <row r="5934" spans="1:5" x14ac:dyDescent="0.35">
      <c r="A5934" t="s">
        <v>251</v>
      </c>
      <c r="B5934" t="str">
        <f>INDEX(Content!C:C, MATCH(A5934, Content!A:A, 0))</f>
        <v>veganism</v>
      </c>
      <c r="C5934" t="s">
        <v>3</v>
      </c>
      <c r="D5934">
        <f>VLOOKUP(C5934, ReactionTypes!A:C, 3, FALSE)</f>
        <v>60</v>
      </c>
      <c r="E5934" s="1">
        <v>44304.048611111109</v>
      </c>
    </row>
    <row r="5935" spans="1:5" x14ac:dyDescent="0.35">
      <c r="A5935" t="s">
        <v>251</v>
      </c>
      <c r="B5935" t="str">
        <f>INDEX(Content!C:C, MATCH(A5935, Content!A:A, 0))</f>
        <v>veganism</v>
      </c>
      <c r="C5935" t="s">
        <v>15</v>
      </c>
      <c r="D5935">
        <f>VLOOKUP(C5935, ReactionTypes!A:C, 3, FALSE)</f>
        <v>72</v>
      </c>
      <c r="E5935" s="1">
        <v>44234.42291666667</v>
      </c>
    </row>
    <row r="5936" spans="1:5" x14ac:dyDescent="0.35">
      <c r="A5936" t="s">
        <v>251</v>
      </c>
      <c r="B5936" t="str">
        <f>INDEX(Content!C:C, MATCH(A5936, Content!A:A, 0))</f>
        <v>veganism</v>
      </c>
      <c r="C5936" t="s">
        <v>12</v>
      </c>
      <c r="D5936">
        <f>VLOOKUP(C5936, ReactionTypes!A:C, 3, FALSE)</f>
        <v>65</v>
      </c>
      <c r="E5936" s="1">
        <v>44025.372916666667</v>
      </c>
    </row>
    <row r="5937" spans="1:5" x14ac:dyDescent="0.35">
      <c r="A5937" t="s">
        <v>251</v>
      </c>
      <c r="B5937" t="str">
        <f>INDEX(Content!C:C, MATCH(A5937, Content!A:A, 0))</f>
        <v>veganism</v>
      </c>
      <c r="C5937" t="s">
        <v>15</v>
      </c>
      <c r="D5937">
        <f>VLOOKUP(C5937, ReactionTypes!A:C, 3, FALSE)</f>
        <v>72</v>
      </c>
      <c r="E5937" s="1">
        <v>44224.479166666664</v>
      </c>
    </row>
    <row r="5938" spans="1:5" x14ac:dyDescent="0.35">
      <c r="A5938" t="s">
        <v>251</v>
      </c>
      <c r="B5938" t="str">
        <f>INDEX(Content!C:C, MATCH(A5938, Content!A:A, 0))</f>
        <v>veganism</v>
      </c>
      <c r="C5938" t="s">
        <v>19</v>
      </c>
      <c r="D5938">
        <f>VLOOKUP(C5938, ReactionTypes!A:C, 3, FALSE)</f>
        <v>35</v>
      </c>
      <c r="E5938" s="1">
        <v>44031.025694444441</v>
      </c>
    </row>
    <row r="5939" spans="1:5" x14ac:dyDescent="0.35">
      <c r="A5939" t="s">
        <v>251</v>
      </c>
      <c r="B5939" t="str">
        <f>INDEX(Content!C:C, MATCH(A5939, Content!A:A, 0))</f>
        <v>veganism</v>
      </c>
      <c r="C5939" t="s">
        <v>16</v>
      </c>
      <c r="D5939">
        <f>VLOOKUP(C5939, ReactionTypes!A:C, 3, FALSE)</f>
        <v>50</v>
      </c>
      <c r="E5939" s="1">
        <v>44057.135416666664</v>
      </c>
    </row>
    <row r="5940" spans="1:5" x14ac:dyDescent="0.35">
      <c r="A5940" t="s">
        <v>251</v>
      </c>
      <c r="B5940" t="str">
        <f>INDEX(Content!C:C, MATCH(A5940, Content!A:A, 0))</f>
        <v>veganism</v>
      </c>
      <c r="C5940" t="s">
        <v>12</v>
      </c>
      <c r="D5940">
        <f>VLOOKUP(C5940, ReactionTypes!A:C, 3, FALSE)</f>
        <v>65</v>
      </c>
      <c r="E5940" s="1">
        <v>44148.377083333333</v>
      </c>
    </row>
    <row r="5941" spans="1:5" x14ac:dyDescent="0.35">
      <c r="A5941" t="s">
        <v>251</v>
      </c>
      <c r="B5941" t="str">
        <f>INDEX(Content!C:C, MATCH(A5941, Content!A:A, 0))</f>
        <v>veganism</v>
      </c>
      <c r="C5941" t="s">
        <v>15</v>
      </c>
      <c r="D5941">
        <f>VLOOKUP(C5941, ReactionTypes!A:C, 3, FALSE)</f>
        <v>72</v>
      </c>
      <c r="E5941" s="1">
        <v>44315.655555555553</v>
      </c>
    </row>
    <row r="5942" spans="1:5" x14ac:dyDescent="0.35">
      <c r="A5942" t="s">
        <v>251</v>
      </c>
      <c r="B5942" t="str">
        <f>INDEX(Content!C:C, MATCH(A5942, Content!A:A, 0))</f>
        <v>veganism</v>
      </c>
      <c r="C5942" t="s">
        <v>10</v>
      </c>
      <c r="D5942">
        <f>VLOOKUP(C5942, ReactionTypes!A:C, 3, FALSE)</f>
        <v>20</v>
      </c>
      <c r="E5942" s="1">
        <v>44190.231249999997</v>
      </c>
    </row>
    <row r="5943" spans="1:5" x14ac:dyDescent="0.35">
      <c r="A5943" t="s">
        <v>251</v>
      </c>
      <c r="B5943" t="str">
        <f>INDEX(Content!C:C, MATCH(A5943, Content!A:A, 0))</f>
        <v>veganism</v>
      </c>
      <c r="C5943" t="s">
        <v>5</v>
      </c>
      <c r="D5943">
        <f>VLOOKUP(C5943, ReactionTypes!A:C, 3, FALSE)</f>
        <v>70</v>
      </c>
      <c r="E5943" s="1">
        <v>44264.256249999999</v>
      </c>
    </row>
    <row r="5944" spans="1:5" x14ac:dyDescent="0.35">
      <c r="A5944" t="s">
        <v>251</v>
      </c>
      <c r="B5944" t="str">
        <f>INDEX(Content!C:C, MATCH(A5944, Content!A:A, 0))</f>
        <v>veganism</v>
      </c>
      <c r="C5944" t="s">
        <v>17</v>
      </c>
      <c r="D5944">
        <f>VLOOKUP(C5944, ReactionTypes!A:C, 3, FALSE)</f>
        <v>10</v>
      </c>
      <c r="E5944" s="1">
        <v>44308.502083333333</v>
      </c>
    </row>
    <row r="5945" spans="1:5" x14ac:dyDescent="0.35">
      <c r="A5945" t="s">
        <v>251</v>
      </c>
      <c r="B5945" t="str">
        <f>INDEX(Content!C:C, MATCH(A5945, Content!A:A, 0))</f>
        <v>veganism</v>
      </c>
      <c r="C5945" t="s">
        <v>18</v>
      </c>
      <c r="D5945">
        <f>VLOOKUP(C5945, ReactionTypes!A:C, 3, FALSE)</f>
        <v>45</v>
      </c>
      <c r="E5945" s="1">
        <v>44311.020833333336</v>
      </c>
    </row>
    <row r="5946" spans="1:5" x14ac:dyDescent="0.35">
      <c r="A5946" t="s">
        <v>251</v>
      </c>
      <c r="B5946" t="str">
        <f>INDEX(Content!C:C, MATCH(A5946, Content!A:A, 0))</f>
        <v>veganism</v>
      </c>
      <c r="C5946" t="s">
        <v>16</v>
      </c>
      <c r="D5946">
        <f>VLOOKUP(C5946, ReactionTypes!A:C, 3, FALSE)</f>
        <v>50</v>
      </c>
      <c r="E5946" s="1">
        <v>44217.65</v>
      </c>
    </row>
    <row r="5947" spans="1:5" x14ac:dyDescent="0.35">
      <c r="A5947" t="s">
        <v>251</v>
      </c>
      <c r="B5947" t="str">
        <f>INDEX(Content!C:C, MATCH(A5947, Content!A:A, 0))</f>
        <v>veganism</v>
      </c>
      <c r="C5947" t="s">
        <v>9</v>
      </c>
      <c r="D5947">
        <f>VLOOKUP(C5947, ReactionTypes!A:C, 3, FALSE)</f>
        <v>30</v>
      </c>
      <c r="E5947" s="1">
        <v>44133.32708333333</v>
      </c>
    </row>
    <row r="5948" spans="1:5" x14ac:dyDescent="0.35">
      <c r="A5948" t="s">
        <v>251</v>
      </c>
      <c r="B5948" t="str">
        <f>INDEX(Content!C:C, MATCH(A5948, Content!A:A, 0))</f>
        <v>veganism</v>
      </c>
      <c r="C5948" t="s">
        <v>20</v>
      </c>
      <c r="D5948">
        <f>VLOOKUP(C5948, ReactionTypes!A:C, 3, FALSE)</f>
        <v>15</v>
      </c>
      <c r="E5948" s="1">
        <v>44215.209722222222</v>
      </c>
    </row>
    <row r="5949" spans="1:5" x14ac:dyDescent="0.35">
      <c r="A5949" t="s">
        <v>252</v>
      </c>
      <c r="B5949" t="str">
        <f>INDEX(Content!C:C, MATCH(A5949, Content!A:A, 0))</f>
        <v>culture</v>
      </c>
      <c r="C5949" t="s">
        <v>9</v>
      </c>
      <c r="D5949">
        <f>VLOOKUP(C5949, ReactionTypes!A:C, 3, FALSE)</f>
        <v>30</v>
      </c>
      <c r="E5949" s="1">
        <v>44210.196527777778</v>
      </c>
    </row>
    <row r="5950" spans="1:5" x14ac:dyDescent="0.35">
      <c r="A5950" t="s">
        <v>252</v>
      </c>
      <c r="B5950" t="str">
        <f>INDEX(Content!C:C, MATCH(A5950, Content!A:A, 0))</f>
        <v>culture</v>
      </c>
      <c r="C5950" t="s">
        <v>16</v>
      </c>
      <c r="D5950">
        <f>VLOOKUP(C5950, ReactionTypes!A:C, 3, FALSE)</f>
        <v>50</v>
      </c>
      <c r="E5950" s="1">
        <v>44300.540277777778</v>
      </c>
    </row>
    <row r="5951" spans="1:5" x14ac:dyDescent="0.35">
      <c r="A5951" t="s">
        <v>252</v>
      </c>
      <c r="B5951" t="str">
        <f>INDEX(Content!C:C, MATCH(A5951, Content!A:A, 0))</f>
        <v>culture</v>
      </c>
      <c r="C5951" t="s">
        <v>18</v>
      </c>
      <c r="D5951">
        <f>VLOOKUP(C5951, ReactionTypes!A:C, 3, FALSE)</f>
        <v>45</v>
      </c>
      <c r="E5951" s="1">
        <v>44241.427083333336</v>
      </c>
    </row>
    <row r="5952" spans="1:5" x14ac:dyDescent="0.35">
      <c r="A5952" t="s">
        <v>252</v>
      </c>
      <c r="B5952" t="str">
        <f>INDEX(Content!C:C, MATCH(A5952, Content!A:A, 0))</f>
        <v>culture</v>
      </c>
      <c r="C5952" t="s">
        <v>5</v>
      </c>
      <c r="D5952">
        <f>VLOOKUP(C5952, ReactionTypes!A:C, 3, FALSE)</f>
        <v>70</v>
      </c>
      <c r="E5952" s="1">
        <v>44067.739583333336</v>
      </c>
    </row>
    <row r="5953" spans="1:5" x14ac:dyDescent="0.35">
      <c r="A5953" t="s">
        <v>252</v>
      </c>
      <c r="B5953" t="str">
        <f>INDEX(Content!C:C, MATCH(A5953, Content!A:A, 0))</f>
        <v>culture</v>
      </c>
      <c r="C5953" t="s">
        <v>18</v>
      </c>
      <c r="D5953">
        <f>VLOOKUP(C5953, ReactionTypes!A:C, 3, FALSE)</f>
        <v>45</v>
      </c>
      <c r="E5953" s="1">
        <v>44109.545138888891</v>
      </c>
    </row>
    <row r="5954" spans="1:5" x14ac:dyDescent="0.35">
      <c r="A5954" t="s">
        <v>252</v>
      </c>
      <c r="B5954" t="str">
        <f>INDEX(Content!C:C, MATCH(A5954, Content!A:A, 0))</f>
        <v>culture</v>
      </c>
      <c r="C5954" t="s">
        <v>13</v>
      </c>
      <c r="D5954">
        <f>VLOOKUP(C5954, ReactionTypes!A:C, 3, FALSE)</f>
        <v>75</v>
      </c>
      <c r="E5954" s="1">
        <v>44339.838888888888</v>
      </c>
    </row>
    <row r="5955" spans="1:5" x14ac:dyDescent="0.35">
      <c r="A5955" t="s">
        <v>252</v>
      </c>
      <c r="B5955" t="str">
        <f>INDEX(Content!C:C, MATCH(A5955, Content!A:A, 0))</f>
        <v>culture</v>
      </c>
      <c r="C5955" t="s">
        <v>21</v>
      </c>
      <c r="D5955">
        <f>VLOOKUP(C5955, ReactionTypes!A:C, 3, FALSE)</f>
        <v>12</v>
      </c>
      <c r="E5955" s="1">
        <v>44115.34097222222</v>
      </c>
    </row>
    <row r="5956" spans="1:5" x14ac:dyDescent="0.35">
      <c r="A5956" t="s">
        <v>252</v>
      </c>
      <c r="B5956" t="str">
        <f>INDEX(Content!C:C, MATCH(A5956, Content!A:A, 0))</f>
        <v>culture</v>
      </c>
      <c r="C5956" t="s">
        <v>12</v>
      </c>
      <c r="D5956">
        <f>VLOOKUP(C5956, ReactionTypes!A:C, 3, FALSE)</f>
        <v>65</v>
      </c>
      <c r="E5956" s="1">
        <v>44303.306944444441</v>
      </c>
    </row>
    <row r="5957" spans="1:5" x14ac:dyDescent="0.35">
      <c r="A5957" t="s">
        <v>252</v>
      </c>
      <c r="B5957" t="str">
        <f>INDEX(Content!C:C, MATCH(A5957, Content!A:A, 0))</f>
        <v>culture</v>
      </c>
      <c r="C5957" t="s">
        <v>10</v>
      </c>
      <c r="D5957">
        <f>VLOOKUP(C5957, ReactionTypes!A:C, 3, FALSE)</f>
        <v>20</v>
      </c>
      <c r="E5957" s="1">
        <v>44336.993055555555</v>
      </c>
    </row>
    <row r="5958" spans="1:5" x14ac:dyDescent="0.35">
      <c r="A5958" t="s">
        <v>253</v>
      </c>
      <c r="B5958" t="str">
        <f>INDEX(Content!C:C, MATCH(A5958, Content!A:A, 0))</f>
        <v>healthy eating</v>
      </c>
      <c r="C5958" t="s">
        <v>8</v>
      </c>
      <c r="D5958">
        <f>VLOOKUP(C5958, ReactionTypes!A:C, 3, FALSE)</f>
        <v>5</v>
      </c>
      <c r="E5958" s="1">
        <v>44158.454861111109</v>
      </c>
    </row>
    <row r="5959" spans="1:5" x14ac:dyDescent="0.35">
      <c r="A5959" t="s">
        <v>253</v>
      </c>
      <c r="B5959" t="str">
        <f>INDEX(Content!C:C, MATCH(A5959, Content!A:A, 0))</f>
        <v>healthy eating</v>
      </c>
      <c r="C5959" t="s">
        <v>16</v>
      </c>
      <c r="D5959">
        <f>VLOOKUP(C5959, ReactionTypes!A:C, 3, FALSE)</f>
        <v>50</v>
      </c>
      <c r="E5959" s="1">
        <v>44280.167361111111</v>
      </c>
    </row>
    <row r="5960" spans="1:5" x14ac:dyDescent="0.35">
      <c r="A5960" t="s">
        <v>253</v>
      </c>
      <c r="B5960" t="str">
        <f>INDEX(Content!C:C, MATCH(A5960, Content!A:A, 0))</f>
        <v>healthy eating</v>
      </c>
      <c r="C5960" t="s">
        <v>14</v>
      </c>
      <c r="D5960">
        <f>VLOOKUP(C5960, ReactionTypes!A:C, 3, FALSE)</f>
        <v>70</v>
      </c>
      <c r="E5960" s="1">
        <v>44246.433333333334</v>
      </c>
    </row>
    <row r="5961" spans="1:5" x14ac:dyDescent="0.35">
      <c r="A5961" t="s">
        <v>253</v>
      </c>
      <c r="B5961" t="str">
        <f>INDEX(Content!C:C, MATCH(A5961, Content!A:A, 0))</f>
        <v>healthy eating</v>
      </c>
      <c r="C5961" t="s">
        <v>15</v>
      </c>
      <c r="D5961">
        <f>VLOOKUP(C5961, ReactionTypes!A:C, 3, FALSE)</f>
        <v>72</v>
      </c>
      <c r="E5961" s="1">
        <v>44001.011111111111</v>
      </c>
    </row>
    <row r="5962" spans="1:5" x14ac:dyDescent="0.35">
      <c r="A5962" t="s">
        <v>253</v>
      </c>
      <c r="B5962" t="str">
        <f>INDEX(Content!C:C, MATCH(A5962, Content!A:A, 0))</f>
        <v>healthy eating</v>
      </c>
      <c r="C5962" t="s">
        <v>12</v>
      </c>
      <c r="D5962">
        <f>VLOOKUP(C5962, ReactionTypes!A:C, 3, FALSE)</f>
        <v>65</v>
      </c>
      <c r="E5962" s="1">
        <v>44030.149305555555</v>
      </c>
    </row>
    <row r="5963" spans="1:5" x14ac:dyDescent="0.35">
      <c r="A5963" t="s">
        <v>253</v>
      </c>
      <c r="B5963" t="str">
        <f>INDEX(Content!C:C, MATCH(A5963, Content!A:A, 0))</f>
        <v>healthy eating</v>
      </c>
      <c r="C5963" t="s">
        <v>3</v>
      </c>
      <c r="D5963">
        <f>VLOOKUP(C5963, ReactionTypes!A:C, 3, FALSE)</f>
        <v>60</v>
      </c>
      <c r="E5963" s="1">
        <v>44214.327777777777</v>
      </c>
    </row>
    <row r="5964" spans="1:5" x14ac:dyDescent="0.35">
      <c r="A5964" t="s">
        <v>253</v>
      </c>
      <c r="B5964" t="str">
        <f>INDEX(Content!C:C, MATCH(A5964, Content!A:A, 0))</f>
        <v>healthy eating</v>
      </c>
      <c r="C5964" t="s">
        <v>20</v>
      </c>
      <c r="D5964">
        <f>VLOOKUP(C5964, ReactionTypes!A:C, 3, FALSE)</f>
        <v>15</v>
      </c>
      <c r="E5964" s="1">
        <v>44182.495833333334</v>
      </c>
    </row>
    <row r="5965" spans="1:5" x14ac:dyDescent="0.35">
      <c r="A5965" t="s">
        <v>253</v>
      </c>
      <c r="B5965" t="str">
        <f>INDEX(Content!C:C, MATCH(A5965, Content!A:A, 0))</f>
        <v>healthy eating</v>
      </c>
      <c r="C5965" t="s">
        <v>12</v>
      </c>
      <c r="D5965">
        <f>VLOOKUP(C5965, ReactionTypes!A:C, 3, FALSE)</f>
        <v>65</v>
      </c>
      <c r="E5965" s="1">
        <v>44034.374305555553</v>
      </c>
    </row>
    <row r="5966" spans="1:5" x14ac:dyDescent="0.35">
      <c r="A5966" t="s">
        <v>253</v>
      </c>
      <c r="B5966" t="str">
        <f>INDEX(Content!C:C, MATCH(A5966, Content!A:A, 0))</f>
        <v>healthy eating</v>
      </c>
      <c r="C5966" t="s">
        <v>19</v>
      </c>
      <c r="D5966">
        <f>VLOOKUP(C5966, ReactionTypes!A:C, 3, FALSE)</f>
        <v>35</v>
      </c>
      <c r="E5966" s="1">
        <v>44120.790277777778</v>
      </c>
    </row>
    <row r="5967" spans="1:5" x14ac:dyDescent="0.35">
      <c r="A5967" t="s">
        <v>253</v>
      </c>
      <c r="B5967" t="str">
        <f>INDEX(Content!C:C, MATCH(A5967, Content!A:A, 0))</f>
        <v>healthy eating</v>
      </c>
      <c r="C5967" t="s">
        <v>10</v>
      </c>
      <c r="D5967">
        <f>VLOOKUP(C5967, ReactionTypes!A:C, 3, FALSE)</f>
        <v>20</v>
      </c>
      <c r="E5967" s="1">
        <v>44321.260416666664</v>
      </c>
    </row>
    <row r="5968" spans="1:5" x14ac:dyDescent="0.35">
      <c r="A5968" t="s">
        <v>253</v>
      </c>
      <c r="B5968" t="str">
        <f>INDEX(Content!C:C, MATCH(A5968, Content!A:A, 0))</f>
        <v>healthy eating</v>
      </c>
      <c r="C5968" t="s">
        <v>18</v>
      </c>
      <c r="D5968">
        <f>VLOOKUP(C5968, ReactionTypes!A:C, 3, FALSE)</f>
        <v>45</v>
      </c>
      <c r="E5968" s="1">
        <v>44257.693055555559</v>
      </c>
    </row>
    <row r="5969" spans="1:5" x14ac:dyDescent="0.35">
      <c r="A5969" t="s">
        <v>253</v>
      </c>
      <c r="B5969" t="str">
        <f>INDEX(Content!C:C, MATCH(A5969, Content!A:A, 0))</f>
        <v>healthy eating</v>
      </c>
      <c r="C5969" t="s">
        <v>10</v>
      </c>
      <c r="D5969">
        <f>VLOOKUP(C5969, ReactionTypes!A:C, 3, FALSE)</f>
        <v>20</v>
      </c>
      <c r="E5969" s="1">
        <v>44121.28402777778</v>
      </c>
    </row>
    <row r="5970" spans="1:5" x14ac:dyDescent="0.35">
      <c r="A5970" t="s">
        <v>253</v>
      </c>
      <c r="B5970" t="str">
        <f>INDEX(Content!C:C, MATCH(A5970, Content!A:A, 0))</f>
        <v>healthy eating</v>
      </c>
      <c r="C5970" t="s">
        <v>16</v>
      </c>
      <c r="D5970">
        <f>VLOOKUP(C5970, ReactionTypes!A:C, 3, FALSE)</f>
        <v>50</v>
      </c>
      <c r="E5970" s="1">
        <v>44339.684027777781</v>
      </c>
    </row>
    <row r="5971" spans="1:5" x14ac:dyDescent="0.35">
      <c r="A5971" t="s">
        <v>253</v>
      </c>
      <c r="B5971" t="str">
        <f>INDEX(Content!C:C, MATCH(A5971, Content!A:A, 0))</f>
        <v>healthy eating</v>
      </c>
      <c r="C5971" t="s">
        <v>17</v>
      </c>
      <c r="D5971">
        <f>VLOOKUP(C5971, ReactionTypes!A:C, 3, FALSE)</f>
        <v>10</v>
      </c>
      <c r="E5971" s="1">
        <v>44122.580555555556</v>
      </c>
    </row>
    <row r="5972" spans="1:5" x14ac:dyDescent="0.35">
      <c r="A5972" t="s">
        <v>253</v>
      </c>
      <c r="B5972" t="str">
        <f>INDEX(Content!C:C, MATCH(A5972, Content!A:A, 0))</f>
        <v>healthy eating</v>
      </c>
      <c r="C5972" t="s">
        <v>16</v>
      </c>
      <c r="D5972">
        <f>VLOOKUP(C5972, ReactionTypes!A:C, 3, FALSE)</f>
        <v>50</v>
      </c>
      <c r="E5972" s="1">
        <v>44175.806944444441</v>
      </c>
    </row>
    <row r="5973" spans="1:5" x14ac:dyDescent="0.35">
      <c r="A5973" t="s">
        <v>253</v>
      </c>
      <c r="B5973" t="str">
        <f>INDEX(Content!C:C, MATCH(A5973, Content!A:A, 0))</f>
        <v>healthy eating</v>
      </c>
      <c r="C5973" t="s">
        <v>5</v>
      </c>
      <c r="D5973">
        <f>VLOOKUP(C5973, ReactionTypes!A:C, 3, FALSE)</f>
        <v>70</v>
      </c>
      <c r="E5973" s="1">
        <v>44292.281944444447</v>
      </c>
    </row>
    <row r="5974" spans="1:5" x14ac:dyDescent="0.35">
      <c r="A5974" t="s">
        <v>253</v>
      </c>
      <c r="B5974" t="str">
        <f>INDEX(Content!C:C, MATCH(A5974, Content!A:A, 0))</f>
        <v>healthy eating</v>
      </c>
      <c r="C5974" t="s">
        <v>16</v>
      </c>
      <c r="D5974">
        <f>VLOOKUP(C5974, ReactionTypes!A:C, 3, FALSE)</f>
        <v>50</v>
      </c>
      <c r="E5974" s="1">
        <v>44188.452777777777</v>
      </c>
    </row>
    <row r="5975" spans="1:5" x14ac:dyDescent="0.35">
      <c r="A5975" t="s">
        <v>253</v>
      </c>
      <c r="B5975" t="str">
        <f>INDEX(Content!C:C, MATCH(A5975, Content!A:A, 0))</f>
        <v>healthy eating</v>
      </c>
      <c r="C5975" t="s">
        <v>14</v>
      </c>
      <c r="D5975">
        <f>VLOOKUP(C5975, ReactionTypes!A:C, 3, FALSE)</f>
        <v>70</v>
      </c>
      <c r="E5975" s="1">
        <v>44229.032638888886</v>
      </c>
    </row>
    <row r="5976" spans="1:5" x14ac:dyDescent="0.35">
      <c r="A5976" t="s">
        <v>253</v>
      </c>
      <c r="B5976" t="str">
        <f>INDEX(Content!C:C, MATCH(A5976, Content!A:A, 0))</f>
        <v>healthy eating</v>
      </c>
      <c r="C5976" t="s">
        <v>3</v>
      </c>
      <c r="D5976">
        <f>VLOOKUP(C5976, ReactionTypes!A:C, 3, FALSE)</f>
        <v>60</v>
      </c>
      <c r="E5976" s="1">
        <v>44331.924305555556</v>
      </c>
    </row>
    <row r="5977" spans="1:5" x14ac:dyDescent="0.35">
      <c r="A5977" t="s">
        <v>253</v>
      </c>
      <c r="B5977" t="str">
        <f>INDEX(Content!C:C, MATCH(A5977, Content!A:A, 0))</f>
        <v>healthy eating</v>
      </c>
      <c r="C5977" t="s">
        <v>14</v>
      </c>
      <c r="D5977">
        <f>VLOOKUP(C5977, ReactionTypes!A:C, 3, FALSE)</f>
        <v>70</v>
      </c>
      <c r="E5977" s="1">
        <v>44215.804861111108</v>
      </c>
    </row>
    <row r="5978" spans="1:5" x14ac:dyDescent="0.35">
      <c r="A5978" t="s">
        <v>253</v>
      </c>
      <c r="B5978" t="str">
        <f>INDEX(Content!C:C, MATCH(A5978, Content!A:A, 0))</f>
        <v>healthy eating</v>
      </c>
      <c r="C5978" t="s">
        <v>13</v>
      </c>
      <c r="D5978">
        <f>VLOOKUP(C5978, ReactionTypes!A:C, 3, FALSE)</f>
        <v>75</v>
      </c>
      <c r="E5978" s="1">
        <v>44348.296527777777</v>
      </c>
    </row>
    <row r="5979" spans="1:5" x14ac:dyDescent="0.35">
      <c r="A5979" t="s">
        <v>253</v>
      </c>
      <c r="B5979" t="str">
        <f>INDEX(Content!C:C, MATCH(A5979, Content!A:A, 0))</f>
        <v>healthy eating</v>
      </c>
      <c r="C5979" t="s">
        <v>21</v>
      </c>
      <c r="D5979">
        <f>VLOOKUP(C5979, ReactionTypes!A:C, 3, FALSE)</f>
        <v>12</v>
      </c>
      <c r="E5979" s="1">
        <v>44202.081944444442</v>
      </c>
    </row>
    <row r="5980" spans="1:5" x14ac:dyDescent="0.35">
      <c r="A5980" t="s">
        <v>253</v>
      </c>
      <c r="B5980" t="str">
        <f>INDEX(Content!C:C, MATCH(A5980, Content!A:A, 0))</f>
        <v>healthy eating</v>
      </c>
      <c r="C5980" t="s">
        <v>13</v>
      </c>
      <c r="D5980">
        <f>VLOOKUP(C5980, ReactionTypes!A:C, 3, FALSE)</f>
        <v>75</v>
      </c>
      <c r="E5980" s="1">
        <v>44331.17083333333</v>
      </c>
    </row>
    <row r="5981" spans="1:5" x14ac:dyDescent="0.35">
      <c r="A5981" t="s">
        <v>253</v>
      </c>
      <c r="B5981" t="str">
        <f>INDEX(Content!C:C, MATCH(A5981, Content!A:A, 0))</f>
        <v>healthy eating</v>
      </c>
      <c r="C5981" t="s">
        <v>18</v>
      </c>
      <c r="D5981">
        <f>VLOOKUP(C5981, ReactionTypes!A:C, 3, FALSE)</f>
        <v>45</v>
      </c>
      <c r="E5981" s="1">
        <v>44239.711805555555</v>
      </c>
    </row>
    <row r="5982" spans="1:5" x14ac:dyDescent="0.35">
      <c r="A5982" t="s">
        <v>253</v>
      </c>
      <c r="B5982" t="str">
        <f>INDEX(Content!C:C, MATCH(A5982, Content!A:A, 0))</f>
        <v>healthy eating</v>
      </c>
      <c r="C5982" t="s">
        <v>20</v>
      </c>
      <c r="D5982">
        <f>VLOOKUP(C5982, ReactionTypes!A:C, 3, FALSE)</f>
        <v>15</v>
      </c>
      <c r="E5982" s="1">
        <v>44309.270138888889</v>
      </c>
    </row>
    <row r="5983" spans="1:5" x14ac:dyDescent="0.35">
      <c r="A5983" t="s">
        <v>253</v>
      </c>
      <c r="B5983" t="str">
        <f>INDEX(Content!C:C, MATCH(A5983, Content!A:A, 0))</f>
        <v>healthy eating</v>
      </c>
      <c r="C5983" t="s">
        <v>19</v>
      </c>
      <c r="D5983">
        <f>VLOOKUP(C5983, ReactionTypes!A:C, 3, FALSE)</f>
        <v>35</v>
      </c>
      <c r="E5983" s="1">
        <v>44078.28402777778</v>
      </c>
    </row>
    <row r="5984" spans="1:5" x14ac:dyDescent="0.35">
      <c r="A5984" t="s">
        <v>253</v>
      </c>
      <c r="B5984" t="str">
        <f>INDEX(Content!C:C, MATCH(A5984, Content!A:A, 0))</f>
        <v>healthy eating</v>
      </c>
      <c r="C5984" t="s">
        <v>14</v>
      </c>
      <c r="D5984">
        <f>VLOOKUP(C5984, ReactionTypes!A:C, 3, FALSE)</f>
        <v>70</v>
      </c>
      <c r="E5984" s="1">
        <v>44363.504861111112</v>
      </c>
    </row>
    <row r="5985" spans="1:5" x14ac:dyDescent="0.35">
      <c r="A5985" t="s">
        <v>253</v>
      </c>
      <c r="B5985" t="str">
        <f>INDEX(Content!C:C, MATCH(A5985, Content!A:A, 0))</f>
        <v>healthy eating</v>
      </c>
      <c r="C5985" t="s">
        <v>8</v>
      </c>
      <c r="D5985">
        <f>VLOOKUP(C5985, ReactionTypes!A:C, 3, FALSE)</f>
        <v>5</v>
      </c>
      <c r="E5985" s="1">
        <v>44107.870833333334</v>
      </c>
    </row>
    <row r="5986" spans="1:5" x14ac:dyDescent="0.35">
      <c r="A5986" t="s">
        <v>253</v>
      </c>
      <c r="B5986" t="str">
        <f>INDEX(Content!C:C, MATCH(A5986, Content!A:A, 0))</f>
        <v>healthy eating</v>
      </c>
      <c r="C5986" t="s">
        <v>16</v>
      </c>
      <c r="D5986">
        <f>VLOOKUP(C5986, ReactionTypes!A:C, 3, FALSE)</f>
        <v>50</v>
      </c>
      <c r="E5986" s="1">
        <v>44110.116666666669</v>
      </c>
    </row>
    <row r="5987" spans="1:5" x14ac:dyDescent="0.35">
      <c r="A5987" t="s">
        <v>253</v>
      </c>
      <c r="B5987" t="str">
        <f>INDEX(Content!C:C, MATCH(A5987, Content!A:A, 0))</f>
        <v>healthy eating</v>
      </c>
      <c r="C5987" t="s">
        <v>13</v>
      </c>
      <c r="D5987">
        <f>VLOOKUP(C5987, ReactionTypes!A:C, 3, FALSE)</f>
        <v>75</v>
      </c>
      <c r="E5987" s="1">
        <v>44236.169444444444</v>
      </c>
    </row>
    <row r="5988" spans="1:5" x14ac:dyDescent="0.35">
      <c r="A5988" t="s">
        <v>253</v>
      </c>
      <c r="B5988" t="str">
        <f>INDEX(Content!C:C, MATCH(A5988, Content!A:A, 0))</f>
        <v>healthy eating</v>
      </c>
      <c r="C5988" t="s">
        <v>12</v>
      </c>
      <c r="D5988">
        <f>VLOOKUP(C5988, ReactionTypes!A:C, 3, FALSE)</f>
        <v>65</v>
      </c>
      <c r="E5988" s="1">
        <v>44025.370138888888</v>
      </c>
    </row>
    <row r="5989" spans="1:5" x14ac:dyDescent="0.35">
      <c r="A5989" t="s">
        <v>254</v>
      </c>
      <c r="B5989" t="str">
        <f>INDEX(Content!C:C, MATCH(A5989, Content!A:A, 0))</f>
        <v>technology</v>
      </c>
      <c r="C5989" t="s">
        <v>19</v>
      </c>
      <c r="D5989">
        <f>VLOOKUP(C5989, ReactionTypes!A:C, 3, FALSE)</f>
        <v>35</v>
      </c>
      <c r="E5989" s="1">
        <v>44240.980555555558</v>
      </c>
    </row>
    <row r="5990" spans="1:5" x14ac:dyDescent="0.35">
      <c r="A5990" t="s">
        <v>254</v>
      </c>
      <c r="B5990" t="str">
        <f>INDEX(Content!C:C, MATCH(A5990, Content!A:A, 0))</f>
        <v>technology</v>
      </c>
      <c r="C5990" t="s">
        <v>17</v>
      </c>
      <c r="D5990">
        <f>VLOOKUP(C5990, ReactionTypes!A:C, 3, FALSE)</f>
        <v>10</v>
      </c>
      <c r="E5990" s="1">
        <v>44021.45</v>
      </c>
    </row>
    <row r="5991" spans="1:5" x14ac:dyDescent="0.35">
      <c r="A5991" t="s">
        <v>254</v>
      </c>
      <c r="B5991" t="str">
        <f>INDEX(Content!C:C, MATCH(A5991, Content!A:A, 0))</f>
        <v>technology</v>
      </c>
      <c r="C5991" t="s">
        <v>8</v>
      </c>
      <c r="D5991">
        <f>VLOOKUP(C5991, ReactionTypes!A:C, 3, FALSE)</f>
        <v>5</v>
      </c>
      <c r="E5991" s="1">
        <v>44135.882638888892</v>
      </c>
    </row>
    <row r="5992" spans="1:5" x14ac:dyDescent="0.35">
      <c r="A5992" t="s">
        <v>254</v>
      </c>
      <c r="B5992" t="str">
        <f>INDEX(Content!C:C, MATCH(A5992, Content!A:A, 0))</f>
        <v>technology</v>
      </c>
      <c r="C5992" t="s">
        <v>8</v>
      </c>
      <c r="D5992">
        <f>VLOOKUP(C5992, ReactionTypes!A:C, 3, FALSE)</f>
        <v>5</v>
      </c>
      <c r="E5992" s="1">
        <v>44016.439583333333</v>
      </c>
    </row>
    <row r="5993" spans="1:5" x14ac:dyDescent="0.35">
      <c r="A5993" t="s">
        <v>254</v>
      </c>
      <c r="B5993" t="str">
        <f>INDEX(Content!C:C, MATCH(A5993, Content!A:A, 0))</f>
        <v>technology</v>
      </c>
      <c r="C5993" t="s">
        <v>13</v>
      </c>
      <c r="D5993">
        <f>VLOOKUP(C5993, ReactionTypes!A:C, 3, FALSE)</f>
        <v>75</v>
      </c>
      <c r="E5993" s="1">
        <v>44236.39166666667</v>
      </c>
    </row>
    <row r="5994" spans="1:5" x14ac:dyDescent="0.35">
      <c r="A5994" t="s">
        <v>254</v>
      </c>
      <c r="B5994" t="str">
        <f>INDEX(Content!C:C, MATCH(A5994, Content!A:A, 0))</f>
        <v>technology</v>
      </c>
      <c r="C5994" t="s">
        <v>8</v>
      </c>
      <c r="D5994">
        <f>VLOOKUP(C5994, ReactionTypes!A:C, 3, FALSE)</f>
        <v>5</v>
      </c>
      <c r="E5994" s="1">
        <v>44333.650694444441</v>
      </c>
    </row>
    <row r="5995" spans="1:5" x14ac:dyDescent="0.35">
      <c r="A5995" t="s">
        <v>254</v>
      </c>
      <c r="B5995" t="str">
        <f>INDEX(Content!C:C, MATCH(A5995, Content!A:A, 0))</f>
        <v>technology</v>
      </c>
      <c r="C5995" t="s">
        <v>6</v>
      </c>
      <c r="D5995">
        <f>VLOOKUP(C5995, ReactionTypes!A:C, 3, FALSE)</f>
        <v>0</v>
      </c>
      <c r="E5995" s="1">
        <v>44060.783333333333</v>
      </c>
    </row>
    <row r="5996" spans="1:5" x14ac:dyDescent="0.35">
      <c r="A5996" t="s">
        <v>254</v>
      </c>
      <c r="B5996" t="str">
        <f>INDEX(Content!C:C, MATCH(A5996, Content!A:A, 0))</f>
        <v>technology</v>
      </c>
      <c r="C5996" t="s">
        <v>15</v>
      </c>
      <c r="D5996">
        <f>VLOOKUP(C5996, ReactionTypes!A:C, 3, FALSE)</f>
        <v>72</v>
      </c>
      <c r="E5996" s="1">
        <v>44140.918055555558</v>
      </c>
    </row>
    <row r="5997" spans="1:5" x14ac:dyDescent="0.35">
      <c r="A5997" t="s">
        <v>254</v>
      </c>
      <c r="B5997" t="str">
        <f>INDEX(Content!C:C, MATCH(A5997, Content!A:A, 0))</f>
        <v>technology</v>
      </c>
      <c r="C5997" t="s">
        <v>17</v>
      </c>
      <c r="D5997">
        <f>VLOOKUP(C5997, ReactionTypes!A:C, 3, FALSE)</f>
        <v>10</v>
      </c>
      <c r="E5997" s="1">
        <v>44289.13958333333</v>
      </c>
    </row>
    <row r="5998" spans="1:5" x14ac:dyDescent="0.35">
      <c r="A5998" t="s">
        <v>254</v>
      </c>
      <c r="B5998" t="str">
        <f>INDEX(Content!C:C, MATCH(A5998, Content!A:A, 0))</f>
        <v>technology</v>
      </c>
      <c r="C5998" t="s">
        <v>20</v>
      </c>
      <c r="D5998">
        <f>VLOOKUP(C5998, ReactionTypes!A:C, 3, FALSE)</f>
        <v>15</v>
      </c>
      <c r="E5998" s="1">
        <v>44290.125</v>
      </c>
    </row>
    <row r="5999" spans="1:5" x14ac:dyDescent="0.35">
      <c r="A5999" t="s">
        <v>254</v>
      </c>
      <c r="B5999" t="str">
        <f>INDEX(Content!C:C, MATCH(A5999, Content!A:A, 0))</f>
        <v>technology</v>
      </c>
      <c r="C5999" t="s">
        <v>6</v>
      </c>
      <c r="D5999">
        <f>VLOOKUP(C5999, ReactionTypes!A:C, 3, FALSE)</f>
        <v>0</v>
      </c>
      <c r="E5999" s="1">
        <v>44231.857638888891</v>
      </c>
    </row>
    <row r="6000" spans="1:5" x14ac:dyDescent="0.35">
      <c r="A6000" t="s">
        <v>254</v>
      </c>
      <c r="B6000" t="str">
        <f>INDEX(Content!C:C, MATCH(A6000, Content!A:A, 0))</f>
        <v>technology</v>
      </c>
      <c r="C6000" t="s">
        <v>13</v>
      </c>
      <c r="D6000">
        <f>VLOOKUP(C6000, ReactionTypes!A:C, 3, FALSE)</f>
        <v>75</v>
      </c>
      <c r="E6000" s="1">
        <v>44278.602777777778</v>
      </c>
    </row>
    <row r="6001" spans="1:5" x14ac:dyDescent="0.35">
      <c r="A6001" t="s">
        <v>254</v>
      </c>
      <c r="B6001" t="str">
        <f>INDEX(Content!C:C, MATCH(A6001, Content!A:A, 0))</f>
        <v>technology</v>
      </c>
      <c r="C6001" t="s">
        <v>8</v>
      </c>
      <c r="D6001">
        <f>VLOOKUP(C6001, ReactionTypes!A:C, 3, FALSE)</f>
        <v>5</v>
      </c>
      <c r="E6001" s="1">
        <v>44137.004166666666</v>
      </c>
    </row>
    <row r="6002" spans="1:5" x14ac:dyDescent="0.35">
      <c r="A6002" t="s">
        <v>254</v>
      </c>
      <c r="B6002" t="str">
        <f>INDEX(Content!C:C, MATCH(A6002, Content!A:A, 0))</f>
        <v>technology</v>
      </c>
      <c r="C6002" t="s">
        <v>9</v>
      </c>
      <c r="D6002">
        <f>VLOOKUP(C6002, ReactionTypes!A:C, 3, FALSE)</f>
        <v>30</v>
      </c>
      <c r="E6002" s="1">
        <v>44211.29583333333</v>
      </c>
    </row>
    <row r="6003" spans="1:5" x14ac:dyDescent="0.35">
      <c r="A6003" t="s">
        <v>254</v>
      </c>
      <c r="B6003" t="str">
        <f>INDEX(Content!C:C, MATCH(A6003, Content!A:A, 0))</f>
        <v>technology</v>
      </c>
      <c r="C6003" t="s">
        <v>19</v>
      </c>
      <c r="D6003">
        <f>VLOOKUP(C6003, ReactionTypes!A:C, 3, FALSE)</f>
        <v>35</v>
      </c>
      <c r="E6003" s="1">
        <v>44352.170138888891</v>
      </c>
    </row>
    <row r="6004" spans="1:5" x14ac:dyDescent="0.35">
      <c r="A6004" t="s">
        <v>254</v>
      </c>
      <c r="B6004" t="str">
        <f>INDEX(Content!C:C, MATCH(A6004, Content!A:A, 0))</f>
        <v>technology</v>
      </c>
      <c r="C6004" t="s">
        <v>15</v>
      </c>
      <c r="D6004">
        <f>VLOOKUP(C6004, ReactionTypes!A:C, 3, FALSE)</f>
        <v>72</v>
      </c>
      <c r="E6004" s="1">
        <v>44218.409722222219</v>
      </c>
    </row>
    <row r="6005" spans="1:5" x14ac:dyDescent="0.35">
      <c r="A6005" t="s">
        <v>254</v>
      </c>
      <c r="B6005" t="str">
        <f>INDEX(Content!C:C, MATCH(A6005, Content!A:A, 0))</f>
        <v>technology</v>
      </c>
      <c r="C6005" t="s">
        <v>5</v>
      </c>
      <c r="D6005">
        <f>VLOOKUP(C6005, ReactionTypes!A:C, 3, FALSE)</f>
        <v>70</v>
      </c>
      <c r="E6005" s="1">
        <v>44254.080555555556</v>
      </c>
    </row>
    <row r="6006" spans="1:5" x14ac:dyDescent="0.35">
      <c r="A6006" t="s">
        <v>254</v>
      </c>
      <c r="B6006" t="str">
        <f>INDEX(Content!C:C, MATCH(A6006, Content!A:A, 0))</f>
        <v>technology</v>
      </c>
      <c r="C6006" t="s">
        <v>10</v>
      </c>
      <c r="D6006">
        <f>VLOOKUP(C6006, ReactionTypes!A:C, 3, FALSE)</f>
        <v>20</v>
      </c>
      <c r="E6006" s="1">
        <v>44011.17291666667</v>
      </c>
    </row>
    <row r="6007" spans="1:5" x14ac:dyDescent="0.35">
      <c r="A6007" t="s">
        <v>254</v>
      </c>
      <c r="B6007" t="str">
        <f>INDEX(Content!C:C, MATCH(A6007, Content!A:A, 0))</f>
        <v>technology</v>
      </c>
      <c r="C6007" t="s">
        <v>15</v>
      </c>
      <c r="D6007">
        <f>VLOOKUP(C6007, ReactionTypes!A:C, 3, FALSE)</f>
        <v>72</v>
      </c>
      <c r="E6007" s="1">
        <v>44191.904166666667</v>
      </c>
    </row>
    <row r="6008" spans="1:5" x14ac:dyDescent="0.35">
      <c r="A6008" t="s">
        <v>254</v>
      </c>
      <c r="B6008" t="str">
        <f>INDEX(Content!C:C, MATCH(A6008, Content!A:A, 0))</f>
        <v>technology</v>
      </c>
      <c r="C6008" t="s">
        <v>16</v>
      </c>
      <c r="D6008">
        <f>VLOOKUP(C6008, ReactionTypes!A:C, 3, FALSE)</f>
        <v>50</v>
      </c>
      <c r="E6008" s="1">
        <v>44104.113888888889</v>
      </c>
    </row>
    <row r="6009" spans="1:5" x14ac:dyDescent="0.35">
      <c r="A6009" t="s">
        <v>254</v>
      </c>
      <c r="B6009" t="str">
        <f>INDEX(Content!C:C, MATCH(A6009, Content!A:A, 0))</f>
        <v>technology</v>
      </c>
      <c r="C6009" t="s">
        <v>17</v>
      </c>
      <c r="D6009">
        <f>VLOOKUP(C6009, ReactionTypes!A:C, 3, FALSE)</f>
        <v>10</v>
      </c>
      <c r="E6009" s="1">
        <v>44161.35833333333</v>
      </c>
    </row>
    <row r="6010" spans="1:5" x14ac:dyDescent="0.35">
      <c r="A6010" t="s">
        <v>254</v>
      </c>
      <c r="B6010" t="str">
        <f>INDEX(Content!C:C, MATCH(A6010, Content!A:A, 0))</f>
        <v>technology</v>
      </c>
      <c r="C6010" t="s">
        <v>6</v>
      </c>
      <c r="D6010">
        <f>VLOOKUP(C6010, ReactionTypes!A:C, 3, FALSE)</f>
        <v>0</v>
      </c>
      <c r="E6010" s="1">
        <v>44282.833333333336</v>
      </c>
    </row>
    <row r="6011" spans="1:5" x14ac:dyDescent="0.35">
      <c r="A6011" t="s">
        <v>254</v>
      </c>
      <c r="B6011" t="str">
        <f>INDEX(Content!C:C, MATCH(A6011, Content!A:A, 0))</f>
        <v>technology</v>
      </c>
      <c r="C6011" t="s">
        <v>15</v>
      </c>
      <c r="D6011">
        <f>VLOOKUP(C6011, ReactionTypes!A:C, 3, FALSE)</f>
        <v>72</v>
      </c>
      <c r="E6011" s="1">
        <v>44098.79791666667</v>
      </c>
    </row>
    <row r="6012" spans="1:5" x14ac:dyDescent="0.35">
      <c r="A6012" t="s">
        <v>254</v>
      </c>
      <c r="B6012" t="str">
        <f>INDEX(Content!C:C, MATCH(A6012, Content!A:A, 0))</f>
        <v>technology</v>
      </c>
      <c r="C6012" t="s">
        <v>8</v>
      </c>
      <c r="D6012">
        <f>VLOOKUP(C6012, ReactionTypes!A:C, 3, FALSE)</f>
        <v>5</v>
      </c>
      <c r="E6012" s="1">
        <v>44016.618750000001</v>
      </c>
    </row>
    <row r="6013" spans="1:5" x14ac:dyDescent="0.35">
      <c r="A6013" t="s">
        <v>254</v>
      </c>
      <c r="B6013" t="str">
        <f>INDEX(Content!C:C, MATCH(A6013, Content!A:A, 0))</f>
        <v>technology</v>
      </c>
      <c r="C6013" t="s">
        <v>13</v>
      </c>
      <c r="D6013">
        <f>VLOOKUP(C6013, ReactionTypes!A:C, 3, FALSE)</f>
        <v>75</v>
      </c>
      <c r="E6013" s="1">
        <v>44101.696527777778</v>
      </c>
    </row>
    <row r="6014" spans="1:5" x14ac:dyDescent="0.35">
      <c r="A6014" t="s">
        <v>254</v>
      </c>
      <c r="B6014" t="str">
        <f>INDEX(Content!C:C, MATCH(A6014, Content!A:A, 0))</f>
        <v>technology</v>
      </c>
      <c r="C6014" t="s">
        <v>21</v>
      </c>
      <c r="D6014">
        <f>VLOOKUP(C6014, ReactionTypes!A:C, 3, FALSE)</f>
        <v>12</v>
      </c>
      <c r="E6014" s="1">
        <v>44035.048611111109</v>
      </c>
    </row>
    <row r="6015" spans="1:5" x14ac:dyDescent="0.35">
      <c r="A6015" t="s">
        <v>254</v>
      </c>
      <c r="B6015" t="str">
        <f>INDEX(Content!C:C, MATCH(A6015, Content!A:A, 0))</f>
        <v>technology</v>
      </c>
      <c r="C6015" t="s">
        <v>14</v>
      </c>
      <c r="D6015">
        <f>VLOOKUP(C6015, ReactionTypes!A:C, 3, FALSE)</f>
        <v>70</v>
      </c>
      <c r="E6015" s="1">
        <v>44057.07916666667</v>
      </c>
    </row>
    <row r="6016" spans="1:5" x14ac:dyDescent="0.35">
      <c r="A6016" t="s">
        <v>254</v>
      </c>
      <c r="B6016" t="str">
        <f>INDEX(Content!C:C, MATCH(A6016, Content!A:A, 0))</f>
        <v>technology</v>
      </c>
      <c r="C6016" t="s">
        <v>15</v>
      </c>
      <c r="D6016">
        <f>VLOOKUP(C6016, ReactionTypes!A:C, 3, FALSE)</f>
        <v>72</v>
      </c>
      <c r="E6016" s="1">
        <v>44211.974999999999</v>
      </c>
    </row>
    <row r="6017" spans="1:5" x14ac:dyDescent="0.35">
      <c r="A6017" t="s">
        <v>254</v>
      </c>
      <c r="B6017" t="str">
        <f>INDEX(Content!C:C, MATCH(A6017, Content!A:A, 0))</f>
        <v>technology</v>
      </c>
      <c r="C6017" t="s">
        <v>12</v>
      </c>
      <c r="D6017">
        <f>VLOOKUP(C6017, ReactionTypes!A:C, 3, FALSE)</f>
        <v>65</v>
      </c>
      <c r="E6017" s="1">
        <v>44332.104861111111</v>
      </c>
    </row>
    <row r="6018" spans="1:5" x14ac:dyDescent="0.35">
      <c r="A6018" t="s">
        <v>254</v>
      </c>
      <c r="B6018" t="str">
        <f>INDEX(Content!C:C, MATCH(A6018, Content!A:A, 0))</f>
        <v>technology</v>
      </c>
      <c r="C6018" t="s">
        <v>16</v>
      </c>
      <c r="D6018">
        <f>VLOOKUP(C6018, ReactionTypes!A:C, 3, FALSE)</f>
        <v>50</v>
      </c>
      <c r="E6018" s="1">
        <v>44144.730555555558</v>
      </c>
    </row>
    <row r="6019" spans="1:5" x14ac:dyDescent="0.35">
      <c r="A6019" t="s">
        <v>254</v>
      </c>
      <c r="B6019" t="str">
        <f>INDEX(Content!C:C, MATCH(A6019, Content!A:A, 0))</f>
        <v>technology</v>
      </c>
      <c r="C6019" t="s">
        <v>6</v>
      </c>
      <c r="D6019">
        <f>VLOOKUP(C6019, ReactionTypes!A:C, 3, FALSE)</f>
        <v>0</v>
      </c>
      <c r="E6019" s="1">
        <v>44266.300694444442</v>
      </c>
    </row>
    <row r="6020" spans="1:5" x14ac:dyDescent="0.35">
      <c r="A6020" t="s">
        <v>254</v>
      </c>
      <c r="B6020" t="str">
        <f>INDEX(Content!C:C, MATCH(A6020, Content!A:A, 0))</f>
        <v>technology</v>
      </c>
      <c r="C6020" t="s">
        <v>18</v>
      </c>
      <c r="D6020">
        <f>VLOOKUP(C6020, ReactionTypes!A:C, 3, FALSE)</f>
        <v>45</v>
      </c>
      <c r="E6020" s="1">
        <v>44128.727777777778</v>
      </c>
    </row>
    <row r="6021" spans="1:5" x14ac:dyDescent="0.35">
      <c r="A6021" t="s">
        <v>254</v>
      </c>
      <c r="B6021" t="str">
        <f>INDEX(Content!C:C, MATCH(A6021, Content!A:A, 0))</f>
        <v>technology</v>
      </c>
      <c r="C6021" t="s">
        <v>5</v>
      </c>
      <c r="D6021">
        <f>VLOOKUP(C6021, ReactionTypes!A:C, 3, FALSE)</f>
        <v>70</v>
      </c>
      <c r="E6021" s="1">
        <v>44335.273611111108</v>
      </c>
    </row>
    <row r="6022" spans="1:5" x14ac:dyDescent="0.35">
      <c r="A6022" t="s">
        <v>254</v>
      </c>
      <c r="B6022" t="str">
        <f>INDEX(Content!C:C, MATCH(A6022, Content!A:A, 0))</f>
        <v>technology</v>
      </c>
      <c r="C6022" t="s">
        <v>15</v>
      </c>
      <c r="D6022">
        <f>VLOOKUP(C6022, ReactionTypes!A:C, 3, FALSE)</f>
        <v>72</v>
      </c>
      <c r="E6022" s="1">
        <v>44123.647916666669</v>
      </c>
    </row>
    <row r="6023" spans="1:5" x14ac:dyDescent="0.35">
      <c r="A6023" t="s">
        <v>254</v>
      </c>
      <c r="B6023" t="str">
        <f>INDEX(Content!C:C, MATCH(A6023, Content!A:A, 0))</f>
        <v>technology</v>
      </c>
      <c r="C6023" t="s">
        <v>8</v>
      </c>
      <c r="D6023">
        <f>VLOOKUP(C6023, ReactionTypes!A:C, 3, FALSE)</f>
        <v>5</v>
      </c>
      <c r="E6023" s="1">
        <v>44235.666666666664</v>
      </c>
    </row>
    <row r="6024" spans="1:5" x14ac:dyDescent="0.35">
      <c r="A6024" t="s">
        <v>254</v>
      </c>
      <c r="B6024" t="str">
        <f>INDEX(Content!C:C, MATCH(A6024, Content!A:A, 0))</f>
        <v>technology</v>
      </c>
      <c r="C6024" t="s">
        <v>17</v>
      </c>
      <c r="D6024">
        <f>VLOOKUP(C6024, ReactionTypes!A:C, 3, FALSE)</f>
        <v>10</v>
      </c>
      <c r="E6024" s="1">
        <v>44205.75</v>
      </c>
    </row>
    <row r="6025" spans="1:5" x14ac:dyDescent="0.35">
      <c r="A6025" t="s">
        <v>254</v>
      </c>
      <c r="B6025" t="str">
        <f>INDEX(Content!C:C, MATCH(A6025, Content!A:A, 0))</f>
        <v>technology</v>
      </c>
      <c r="C6025" t="s">
        <v>14</v>
      </c>
      <c r="D6025">
        <f>VLOOKUP(C6025, ReactionTypes!A:C, 3, FALSE)</f>
        <v>70</v>
      </c>
      <c r="E6025" s="1">
        <v>44321.612500000003</v>
      </c>
    </row>
    <row r="6026" spans="1:5" x14ac:dyDescent="0.35">
      <c r="A6026" t="s">
        <v>254</v>
      </c>
      <c r="B6026" t="str">
        <f>INDEX(Content!C:C, MATCH(A6026, Content!A:A, 0))</f>
        <v>technology</v>
      </c>
      <c r="C6026" t="s">
        <v>6</v>
      </c>
      <c r="D6026">
        <f>VLOOKUP(C6026, ReactionTypes!A:C, 3, FALSE)</f>
        <v>0</v>
      </c>
      <c r="E6026" s="1">
        <v>44274.369444444441</v>
      </c>
    </row>
    <row r="6027" spans="1:5" x14ac:dyDescent="0.35">
      <c r="A6027" t="s">
        <v>254</v>
      </c>
      <c r="B6027" t="str">
        <f>INDEX(Content!C:C, MATCH(A6027, Content!A:A, 0))</f>
        <v>technology</v>
      </c>
      <c r="C6027" t="s">
        <v>10</v>
      </c>
      <c r="D6027">
        <f>VLOOKUP(C6027, ReactionTypes!A:C, 3, FALSE)</f>
        <v>20</v>
      </c>
      <c r="E6027" s="1">
        <v>44247.206944444442</v>
      </c>
    </row>
    <row r="6028" spans="1:5" x14ac:dyDescent="0.35">
      <c r="A6028" t="s">
        <v>254</v>
      </c>
      <c r="B6028" t="str">
        <f>INDEX(Content!C:C, MATCH(A6028, Content!A:A, 0))</f>
        <v>technology</v>
      </c>
      <c r="C6028" t="s">
        <v>21</v>
      </c>
      <c r="D6028">
        <f>VLOOKUP(C6028, ReactionTypes!A:C, 3, FALSE)</f>
        <v>12</v>
      </c>
      <c r="E6028" s="1">
        <v>44111.318055555559</v>
      </c>
    </row>
    <row r="6029" spans="1:5" x14ac:dyDescent="0.35">
      <c r="A6029" t="s">
        <v>254</v>
      </c>
      <c r="B6029" t="str">
        <f>INDEX(Content!C:C, MATCH(A6029, Content!A:A, 0))</f>
        <v>technology</v>
      </c>
      <c r="C6029" t="s">
        <v>14</v>
      </c>
      <c r="D6029">
        <f>VLOOKUP(C6029, ReactionTypes!A:C, 3, FALSE)</f>
        <v>70</v>
      </c>
      <c r="E6029" s="1">
        <v>44099.694444444445</v>
      </c>
    </row>
    <row r="6030" spans="1:5" x14ac:dyDescent="0.35">
      <c r="A6030" t="s">
        <v>254</v>
      </c>
      <c r="B6030" t="str">
        <f>INDEX(Content!C:C, MATCH(A6030, Content!A:A, 0))</f>
        <v>technology</v>
      </c>
      <c r="C6030" t="s">
        <v>19</v>
      </c>
      <c r="D6030">
        <f>VLOOKUP(C6030, ReactionTypes!A:C, 3, FALSE)</f>
        <v>35</v>
      </c>
      <c r="E6030" s="1">
        <v>44153.23333333333</v>
      </c>
    </row>
    <row r="6031" spans="1:5" x14ac:dyDescent="0.35">
      <c r="A6031" t="s">
        <v>254</v>
      </c>
      <c r="B6031" t="str">
        <f>INDEX(Content!C:C, MATCH(A6031, Content!A:A, 0))</f>
        <v>technology</v>
      </c>
      <c r="C6031" t="s">
        <v>18</v>
      </c>
      <c r="D6031">
        <f>VLOOKUP(C6031, ReactionTypes!A:C, 3, FALSE)</f>
        <v>45</v>
      </c>
      <c r="E6031" s="1">
        <v>44007.39166666667</v>
      </c>
    </row>
    <row r="6032" spans="1:5" x14ac:dyDescent="0.35">
      <c r="A6032" s="2" t="s">
        <v>255</v>
      </c>
      <c r="B6032" t="str">
        <f>INDEX(Content!C:C, MATCH(A6032, Content!A:A, 0))</f>
        <v>food</v>
      </c>
      <c r="C6032" t="s">
        <v>5</v>
      </c>
      <c r="D6032">
        <f>VLOOKUP(C6032, ReactionTypes!A:C, 3, FALSE)</f>
        <v>70</v>
      </c>
      <c r="E6032" s="1">
        <v>44227.15347222222</v>
      </c>
    </row>
    <row r="6033" spans="1:5" x14ac:dyDescent="0.35">
      <c r="A6033" s="2" t="s">
        <v>255</v>
      </c>
      <c r="B6033" t="str">
        <f>INDEX(Content!C:C, MATCH(A6033, Content!A:A, 0))</f>
        <v>food</v>
      </c>
      <c r="C6033" t="s">
        <v>9</v>
      </c>
      <c r="D6033">
        <f>VLOOKUP(C6033, ReactionTypes!A:C, 3, FALSE)</f>
        <v>30</v>
      </c>
      <c r="E6033" s="1">
        <v>44244.550694444442</v>
      </c>
    </row>
    <row r="6034" spans="1:5" x14ac:dyDescent="0.35">
      <c r="A6034" s="2" t="s">
        <v>255</v>
      </c>
      <c r="B6034" t="str">
        <f>INDEX(Content!C:C, MATCH(A6034, Content!A:A, 0))</f>
        <v>food</v>
      </c>
      <c r="C6034" t="s">
        <v>21</v>
      </c>
      <c r="D6034">
        <f>VLOOKUP(C6034, ReactionTypes!A:C, 3, FALSE)</f>
        <v>12</v>
      </c>
      <c r="E6034" s="1">
        <v>44216.624305555553</v>
      </c>
    </row>
    <row r="6035" spans="1:5" x14ac:dyDescent="0.35">
      <c r="A6035" s="2" t="s">
        <v>255</v>
      </c>
      <c r="B6035" t="str">
        <f>INDEX(Content!C:C, MATCH(A6035, Content!A:A, 0))</f>
        <v>food</v>
      </c>
      <c r="C6035" t="s">
        <v>16</v>
      </c>
      <c r="D6035">
        <f>VLOOKUP(C6035, ReactionTypes!A:C, 3, FALSE)</f>
        <v>50</v>
      </c>
      <c r="E6035" s="1">
        <v>44096.376388888886</v>
      </c>
    </row>
    <row r="6036" spans="1:5" x14ac:dyDescent="0.35">
      <c r="A6036" s="2" t="s">
        <v>255</v>
      </c>
      <c r="B6036" t="str">
        <f>INDEX(Content!C:C, MATCH(A6036, Content!A:A, 0))</f>
        <v>food</v>
      </c>
      <c r="C6036" t="s">
        <v>19</v>
      </c>
      <c r="D6036">
        <f>VLOOKUP(C6036, ReactionTypes!A:C, 3, FALSE)</f>
        <v>35</v>
      </c>
      <c r="E6036" s="1">
        <v>44340.257638888892</v>
      </c>
    </row>
    <row r="6037" spans="1:5" x14ac:dyDescent="0.35">
      <c r="A6037" s="2" t="s">
        <v>255</v>
      </c>
      <c r="B6037" t="str">
        <f>INDEX(Content!C:C, MATCH(A6037, Content!A:A, 0))</f>
        <v>food</v>
      </c>
      <c r="C6037" t="s">
        <v>18</v>
      </c>
      <c r="D6037">
        <f>VLOOKUP(C6037, ReactionTypes!A:C, 3, FALSE)</f>
        <v>45</v>
      </c>
      <c r="E6037" s="1">
        <v>44181.243750000001</v>
      </c>
    </row>
    <row r="6038" spans="1:5" x14ac:dyDescent="0.35">
      <c r="A6038" s="2" t="s">
        <v>255</v>
      </c>
      <c r="B6038" t="str">
        <f>INDEX(Content!C:C, MATCH(A6038, Content!A:A, 0))</f>
        <v>food</v>
      </c>
      <c r="C6038" t="s">
        <v>9</v>
      </c>
      <c r="D6038">
        <f>VLOOKUP(C6038, ReactionTypes!A:C, 3, FALSE)</f>
        <v>30</v>
      </c>
      <c r="E6038" s="1">
        <v>44244.890972222223</v>
      </c>
    </row>
    <row r="6039" spans="1:5" x14ac:dyDescent="0.35">
      <c r="A6039" s="2" t="s">
        <v>255</v>
      </c>
      <c r="B6039" t="str">
        <f>INDEX(Content!C:C, MATCH(A6039, Content!A:A, 0))</f>
        <v>food</v>
      </c>
      <c r="C6039" t="s">
        <v>20</v>
      </c>
      <c r="D6039">
        <f>VLOOKUP(C6039, ReactionTypes!A:C, 3, FALSE)</f>
        <v>15</v>
      </c>
      <c r="E6039" s="1">
        <v>44125.111805555556</v>
      </c>
    </row>
    <row r="6040" spans="1:5" x14ac:dyDescent="0.35">
      <c r="A6040" s="2" t="s">
        <v>255</v>
      </c>
      <c r="B6040" t="str">
        <f>INDEX(Content!C:C, MATCH(A6040, Content!A:A, 0))</f>
        <v>food</v>
      </c>
      <c r="C6040" t="s">
        <v>16</v>
      </c>
      <c r="D6040">
        <f>VLOOKUP(C6040, ReactionTypes!A:C, 3, FALSE)</f>
        <v>50</v>
      </c>
      <c r="E6040" s="1">
        <v>44326.046527777777</v>
      </c>
    </row>
    <row r="6041" spans="1:5" x14ac:dyDescent="0.35">
      <c r="A6041" s="2" t="s">
        <v>255</v>
      </c>
      <c r="B6041" t="str">
        <f>INDEX(Content!C:C, MATCH(A6041, Content!A:A, 0))</f>
        <v>food</v>
      </c>
      <c r="C6041" t="s">
        <v>16</v>
      </c>
      <c r="D6041">
        <f>VLOOKUP(C6041, ReactionTypes!A:C, 3, FALSE)</f>
        <v>50</v>
      </c>
      <c r="E6041" s="1">
        <v>44281.05972222222</v>
      </c>
    </row>
    <row r="6042" spans="1:5" x14ac:dyDescent="0.35">
      <c r="A6042" s="2" t="s">
        <v>255</v>
      </c>
      <c r="B6042" t="str">
        <f>INDEX(Content!C:C, MATCH(A6042, Content!A:A, 0))</f>
        <v>food</v>
      </c>
      <c r="C6042" t="s">
        <v>20</v>
      </c>
      <c r="D6042">
        <f>VLOOKUP(C6042, ReactionTypes!A:C, 3, FALSE)</f>
        <v>15</v>
      </c>
      <c r="E6042" s="1">
        <v>44182.21597222222</v>
      </c>
    </row>
    <row r="6043" spans="1:5" x14ac:dyDescent="0.35">
      <c r="A6043" s="2" t="s">
        <v>255</v>
      </c>
      <c r="B6043" t="str">
        <f>INDEX(Content!C:C, MATCH(A6043, Content!A:A, 0))</f>
        <v>food</v>
      </c>
      <c r="C6043" t="s">
        <v>6</v>
      </c>
      <c r="D6043">
        <f>VLOOKUP(C6043, ReactionTypes!A:C, 3, FALSE)</f>
        <v>0</v>
      </c>
      <c r="E6043" s="1">
        <v>44294.990277777775</v>
      </c>
    </row>
    <row r="6044" spans="1:5" x14ac:dyDescent="0.35">
      <c r="A6044" s="2" t="s">
        <v>255</v>
      </c>
      <c r="B6044" t="str">
        <f>INDEX(Content!C:C, MATCH(A6044, Content!A:A, 0))</f>
        <v>food</v>
      </c>
      <c r="C6044" t="s">
        <v>16</v>
      </c>
      <c r="D6044">
        <f>VLOOKUP(C6044, ReactionTypes!A:C, 3, FALSE)</f>
        <v>50</v>
      </c>
      <c r="E6044" s="1">
        <v>44223.884027777778</v>
      </c>
    </row>
    <row r="6045" spans="1:5" x14ac:dyDescent="0.35">
      <c r="A6045" s="2" t="s">
        <v>255</v>
      </c>
      <c r="B6045" t="str">
        <f>INDEX(Content!C:C, MATCH(A6045, Content!A:A, 0))</f>
        <v>food</v>
      </c>
      <c r="C6045" t="s">
        <v>3</v>
      </c>
      <c r="D6045">
        <f>VLOOKUP(C6045, ReactionTypes!A:C, 3, FALSE)</f>
        <v>60</v>
      </c>
      <c r="E6045" s="1">
        <v>44296.746527777781</v>
      </c>
    </row>
    <row r="6046" spans="1:5" x14ac:dyDescent="0.35">
      <c r="A6046" s="2" t="s">
        <v>255</v>
      </c>
      <c r="B6046" t="str">
        <f>INDEX(Content!C:C, MATCH(A6046, Content!A:A, 0))</f>
        <v>food</v>
      </c>
      <c r="C6046" t="s">
        <v>16</v>
      </c>
      <c r="D6046">
        <f>VLOOKUP(C6046, ReactionTypes!A:C, 3, FALSE)</f>
        <v>50</v>
      </c>
      <c r="E6046" s="1">
        <v>44304.227777777778</v>
      </c>
    </row>
    <row r="6047" spans="1:5" x14ac:dyDescent="0.35">
      <c r="A6047" s="2" t="s">
        <v>255</v>
      </c>
      <c r="B6047" t="str">
        <f>INDEX(Content!C:C, MATCH(A6047, Content!A:A, 0))</f>
        <v>food</v>
      </c>
      <c r="C6047" t="s">
        <v>5</v>
      </c>
      <c r="D6047">
        <f>VLOOKUP(C6047, ReactionTypes!A:C, 3, FALSE)</f>
        <v>70</v>
      </c>
      <c r="E6047" s="1">
        <v>44276.222222222219</v>
      </c>
    </row>
    <row r="6048" spans="1:5" x14ac:dyDescent="0.35">
      <c r="A6048" s="2" t="s">
        <v>255</v>
      </c>
      <c r="B6048" t="str">
        <f>INDEX(Content!C:C, MATCH(A6048, Content!A:A, 0))</f>
        <v>food</v>
      </c>
      <c r="C6048" t="s">
        <v>9</v>
      </c>
      <c r="D6048">
        <f>VLOOKUP(C6048, ReactionTypes!A:C, 3, FALSE)</f>
        <v>30</v>
      </c>
      <c r="E6048" s="1">
        <v>44219.152777777781</v>
      </c>
    </row>
    <row r="6049" spans="1:5" x14ac:dyDescent="0.35">
      <c r="A6049" s="2" t="s">
        <v>255</v>
      </c>
      <c r="B6049" t="str">
        <f>INDEX(Content!C:C, MATCH(A6049, Content!A:A, 0))</f>
        <v>food</v>
      </c>
      <c r="C6049" t="s">
        <v>6</v>
      </c>
      <c r="D6049">
        <f>VLOOKUP(C6049, ReactionTypes!A:C, 3, FALSE)</f>
        <v>0</v>
      </c>
      <c r="E6049" s="1">
        <v>44232.704861111109</v>
      </c>
    </row>
    <row r="6050" spans="1:5" x14ac:dyDescent="0.35">
      <c r="A6050" s="2" t="s">
        <v>255</v>
      </c>
      <c r="B6050" t="str">
        <f>INDEX(Content!C:C, MATCH(A6050, Content!A:A, 0))</f>
        <v>food</v>
      </c>
      <c r="C6050" t="s">
        <v>21</v>
      </c>
      <c r="D6050">
        <f>VLOOKUP(C6050, ReactionTypes!A:C, 3, FALSE)</f>
        <v>12</v>
      </c>
      <c r="E6050" s="1">
        <v>44165.640277777777</v>
      </c>
    </row>
    <row r="6051" spans="1:5" x14ac:dyDescent="0.35">
      <c r="A6051" s="2" t="s">
        <v>255</v>
      </c>
      <c r="B6051" t="str">
        <f>INDEX(Content!C:C, MATCH(A6051, Content!A:A, 0))</f>
        <v>food</v>
      </c>
      <c r="C6051" t="s">
        <v>10</v>
      </c>
      <c r="D6051">
        <f>VLOOKUP(C6051, ReactionTypes!A:C, 3, FALSE)</f>
        <v>20</v>
      </c>
      <c r="E6051" s="1">
        <v>44221.63958333333</v>
      </c>
    </row>
    <row r="6052" spans="1:5" x14ac:dyDescent="0.35">
      <c r="A6052" s="2" t="s">
        <v>255</v>
      </c>
      <c r="B6052" t="str">
        <f>INDEX(Content!C:C, MATCH(A6052, Content!A:A, 0))</f>
        <v>food</v>
      </c>
      <c r="C6052" t="s">
        <v>8</v>
      </c>
      <c r="D6052">
        <f>VLOOKUP(C6052, ReactionTypes!A:C, 3, FALSE)</f>
        <v>5</v>
      </c>
      <c r="E6052" s="1">
        <v>44108.651388888888</v>
      </c>
    </row>
    <row r="6053" spans="1:5" x14ac:dyDescent="0.35">
      <c r="A6053" s="2" t="s">
        <v>255</v>
      </c>
      <c r="B6053" t="str">
        <f>INDEX(Content!C:C, MATCH(A6053, Content!A:A, 0))</f>
        <v>food</v>
      </c>
      <c r="C6053" t="s">
        <v>13</v>
      </c>
      <c r="D6053">
        <f>VLOOKUP(C6053, ReactionTypes!A:C, 3, FALSE)</f>
        <v>75</v>
      </c>
      <c r="E6053" s="1">
        <v>44163.390972222223</v>
      </c>
    </row>
    <row r="6054" spans="1:5" x14ac:dyDescent="0.35">
      <c r="A6054" s="2" t="s">
        <v>255</v>
      </c>
      <c r="B6054" t="str">
        <f>INDEX(Content!C:C, MATCH(A6054, Content!A:A, 0))</f>
        <v>food</v>
      </c>
      <c r="C6054" t="s">
        <v>15</v>
      </c>
      <c r="D6054">
        <f>VLOOKUP(C6054, ReactionTypes!A:C, 3, FALSE)</f>
        <v>72</v>
      </c>
      <c r="E6054" s="1">
        <v>44231.881249999999</v>
      </c>
    </row>
    <row r="6055" spans="1:5" x14ac:dyDescent="0.35">
      <c r="A6055" s="2" t="s">
        <v>255</v>
      </c>
      <c r="B6055" t="str">
        <f>INDEX(Content!C:C, MATCH(A6055, Content!A:A, 0))</f>
        <v>food</v>
      </c>
      <c r="C6055" t="s">
        <v>3</v>
      </c>
      <c r="D6055">
        <f>VLOOKUP(C6055, ReactionTypes!A:C, 3, FALSE)</f>
        <v>60</v>
      </c>
      <c r="E6055" s="1">
        <v>44363.977083333331</v>
      </c>
    </row>
    <row r="6056" spans="1:5" x14ac:dyDescent="0.35">
      <c r="A6056" s="2" t="s">
        <v>255</v>
      </c>
      <c r="B6056" t="str">
        <f>INDEX(Content!C:C, MATCH(A6056, Content!A:A, 0))</f>
        <v>food</v>
      </c>
      <c r="C6056" t="s">
        <v>18</v>
      </c>
      <c r="D6056">
        <f>VLOOKUP(C6056, ReactionTypes!A:C, 3, FALSE)</f>
        <v>45</v>
      </c>
      <c r="E6056" s="1">
        <v>44198.291666666664</v>
      </c>
    </row>
    <row r="6057" spans="1:5" x14ac:dyDescent="0.35">
      <c r="A6057" s="2" t="s">
        <v>255</v>
      </c>
      <c r="B6057" t="str">
        <f>INDEX(Content!C:C, MATCH(A6057, Content!A:A, 0))</f>
        <v>food</v>
      </c>
      <c r="C6057" t="s">
        <v>15</v>
      </c>
      <c r="D6057">
        <f>VLOOKUP(C6057, ReactionTypes!A:C, 3, FALSE)</f>
        <v>72</v>
      </c>
      <c r="E6057" s="1">
        <v>44227.900694444441</v>
      </c>
    </row>
    <row r="6058" spans="1:5" x14ac:dyDescent="0.35">
      <c r="A6058" s="2" t="s">
        <v>255</v>
      </c>
      <c r="B6058" t="str">
        <f>INDEX(Content!C:C, MATCH(A6058, Content!A:A, 0))</f>
        <v>food</v>
      </c>
      <c r="C6058" t="s">
        <v>14</v>
      </c>
      <c r="D6058">
        <f>VLOOKUP(C6058, ReactionTypes!A:C, 3, FALSE)</f>
        <v>70</v>
      </c>
      <c r="E6058" s="1">
        <v>44171.649305555555</v>
      </c>
    </row>
    <row r="6059" spans="1:5" x14ac:dyDescent="0.35">
      <c r="A6059" s="2" t="s">
        <v>255</v>
      </c>
      <c r="B6059" t="str">
        <f>INDEX(Content!C:C, MATCH(A6059, Content!A:A, 0))</f>
        <v>food</v>
      </c>
      <c r="C6059" t="s">
        <v>6</v>
      </c>
      <c r="D6059">
        <f>VLOOKUP(C6059, ReactionTypes!A:C, 3, FALSE)</f>
        <v>0</v>
      </c>
      <c r="E6059" s="1">
        <v>44337.505555555559</v>
      </c>
    </row>
    <row r="6060" spans="1:5" x14ac:dyDescent="0.35">
      <c r="A6060" s="2" t="s">
        <v>255</v>
      </c>
      <c r="B6060" t="str">
        <f>INDEX(Content!C:C, MATCH(A6060, Content!A:A, 0))</f>
        <v>food</v>
      </c>
      <c r="C6060" t="s">
        <v>19</v>
      </c>
      <c r="D6060">
        <f>VLOOKUP(C6060, ReactionTypes!A:C, 3, FALSE)</f>
        <v>35</v>
      </c>
      <c r="E6060" s="1">
        <v>44091.938194444447</v>
      </c>
    </row>
    <row r="6061" spans="1:5" x14ac:dyDescent="0.35">
      <c r="A6061" s="2" t="s">
        <v>255</v>
      </c>
      <c r="B6061" t="str">
        <f>INDEX(Content!C:C, MATCH(A6061, Content!A:A, 0))</f>
        <v>food</v>
      </c>
      <c r="C6061" t="s">
        <v>8</v>
      </c>
      <c r="D6061">
        <f>VLOOKUP(C6061, ReactionTypes!A:C, 3, FALSE)</f>
        <v>5</v>
      </c>
      <c r="E6061" s="1">
        <v>44285.393055555556</v>
      </c>
    </row>
    <row r="6062" spans="1:5" x14ac:dyDescent="0.35">
      <c r="A6062" s="2" t="s">
        <v>255</v>
      </c>
      <c r="B6062" t="str">
        <f>INDEX(Content!C:C, MATCH(A6062, Content!A:A, 0))</f>
        <v>food</v>
      </c>
      <c r="C6062" t="s">
        <v>20</v>
      </c>
      <c r="D6062">
        <f>VLOOKUP(C6062, ReactionTypes!A:C, 3, FALSE)</f>
        <v>15</v>
      </c>
      <c r="E6062" s="1">
        <v>44292.604861111111</v>
      </c>
    </row>
    <row r="6063" spans="1:5" x14ac:dyDescent="0.35">
      <c r="A6063" s="2" t="s">
        <v>255</v>
      </c>
      <c r="B6063" t="str">
        <f>INDEX(Content!C:C, MATCH(A6063, Content!A:A, 0))</f>
        <v>food</v>
      </c>
      <c r="C6063" t="s">
        <v>16</v>
      </c>
      <c r="D6063">
        <f>VLOOKUP(C6063, ReactionTypes!A:C, 3, FALSE)</f>
        <v>50</v>
      </c>
      <c r="E6063" s="1">
        <v>44085.411805555559</v>
      </c>
    </row>
    <row r="6064" spans="1:5" x14ac:dyDescent="0.35">
      <c r="A6064" s="2" t="s">
        <v>255</v>
      </c>
      <c r="B6064" t="str">
        <f>INDEX(Content!C:C, MATCH(A6064, Content!A:A, 0))</f>
        <v>food</v>
      </c>
      <c r="C6064" t="s">
        <v>20</v>
      </c>
      <c r="D6064">
        <f>VLOOKUP(C6064, ReactionTypes!A:C, 3, FALSE)</f>
        <v>15</v>
      </c>
      <c r="E6064" s="1">
        <v>44308.165972222225</v>
      </c>
    </row>
    <row r="6065" spans="1:5" x14ac:dyDescent="0.35">
      <c r="A6065" s="2" t="s">
        <v>255</v>
      </c>
      <c r="B6065" t="str">
        <f>INDEX(Content!C:C, MATCH(A6065, Content!A:A, 0))</f>
        <v>food</v>
      </c>
      <c r="C6065" t="s">
        <v>5</v>
      </c>
      <c r="D6065">
        <f>VLOOKUP(C6065, ReactionTypes!A:C, 3, FALSE)</f>
        <v>70</v>
      </c>
      <c r="E6065" s="1">
        <v>44078.265277777777</v>
      </c>
    </row>
    <row r="6066" spans="1:5" x14ac:dyDescent="0.35">
      <c r="A6066" s="2" t="s">
        <v>255</v>
      </c>
      <c r="B6066" t="str">
        <f>INDEX(Content!C:C, MATCH(A6066, Content!A:A, 0))</f>
        <v>food</v>
      </c>
      <c r="C6066" t="s">
        <v>21</v>
      </c>
      <c r="D6066">
        <f>VLOOKUP(C6066, ReactionTypes!A:C, 3, FALSE)</f>
        <v>12</v>
      </c>
      <c r="E6066" s="1">
        <v>44241.605555555558</v>
      </c>
    </row>
    <row r="6067" spans="1:5" x14ac:dyDescent="0.35">
      <c r="A6067" s="2" t="s">
        <v>255</v>
      </c>
      <c r="B6067" t="str">
        <f>INDEX(Content!C:C, MATCH(A6067, Content!A:A, 0))</f>
        <v>food</v>
      </c>
      <c r="C6067" t="s">
        <v>3</v>
      </c>
      <c r="D6067">
        <f>VLOOKUP(C6067, ReactionTypes!A:C, 3, FALSE)</f>
        <v>60</v>
      </c>
      <c r="E6067" s="1">
        <v>44320.667361111111</v>
      </c>
    </row>
    <row r="6068" spans="1:5" x14ac:dyDescent="0.35">
      <c r="A6068" s="2" t="s">
        <v>255</v>
      </c>
      <c r="B6068" t="str">
        <f>INDEX(Content!C:C, MATCH(A6068, Content!A:A, 0))</f>
        <v>food</v>
      </c>
      <c r="C6068" t="s">
        <v>15</v>
      </c>
      <c r="D6068">
        <f>VLOOKUP(C6068, ReactionTypes!A:C, 3, FALSE)</f>
        <v>72</v>
      </c>
      <c r="E6068" s="1">
        <v>44141.230555555558</v>
      </c>
    </row>
    <row r="6069" spans="1:5" x14ac:dyDescent="0.35">
      <c r="A6069" s="2" t="s">
        <v>255</v>
      </c>
      <c r="B6069" t="str">
        <f>INDEX(Content!C:C, MATCH(A6069, Content!A:A, 0))</f>
        <v>food</v>
      </c>
      <c r="C6069" t="s">
        <v>18</v>
      </c>
      <c r="D6069">
        <f>VLOOKUP(C6069, ReactionTypes!A:C, 3, FALSE)</f>
        <v>45</v>
      </c>
      <c r="E6069" s="1">
        <v>44274.838888888888</v>
      </c>
    </row>
    <row r="6070" spans="1:5" x14ac:dyDescent="0.35">
      <c r="A6070" s="2" t="s">
        <v>255</v>
      </c>
      <c r="B6070" t="str">
        <f>INDEX(Content!C:C, MATCH(A6070, Content!A:A, 0))</f>
        <v>food</v>
      </c>
      <c r="C6070" t="s">
        <v>13</v>
      </c>
      <c r="D6070">
        <f>VLOOKUP(C6070, ReactionTypes!A:C, 3, FALSE)</f>
        <v>75</v>
      </c>
      <c r="E6070" s="1">
        <v>44343.288888888892</v>
      </c>
    </row>
    <row r="6071" spans="1:5" x14ac:dyDescent="0.35">
      <c r="A6071" s="2" t="s">
        <v>255</v>
      </c>
      <c r="B6071" t="str">
        <f>INDEX(Content!C:C, MATCH(A6071, Content!A:A, 0))</f>
        <v>food</v>
      </c>
      <c r="C6071" t="s">
        <v>16</v>
      </c>
      <c r="D6071">
        <f>VLOOKUP(C6071, ReactionTypes!A:C, 3, FALSE)</f>
        <v>50</v>
      </c>
      <c r="E6071" s="1">
        <v>44166.762499999997</v>
      </c>
    </row>
    <row r="6072" spans="1:5" x14ac:dyDescent="0.35">
      <c r="A6072" s="2" t="s">
        <v>255</v>
      </c>
      <c r="B6072" t="str">
        <f>INDEX(Content!C:C, MATCH(A6072, Content!A:A, 0))</f>
        <v>food</v>
      </c>
      <c r="C6072" t="s">
        <v>5</v>
      </c>
      <c r="D6072">
        <f>VLOOKUP(C6072, ReactionTypes!A:C, 3, FALSE)</f>
        <v>70</v>
      </c>
      <c r="E6072" s="1">
        <v>44341.748611111114</v>
      </c>
    </row>
    <row r="6073" spans="1:5" x14ac:dyDescent="0.35">
      <c r="A6073" s="2" t="s">
        <v>255</v>
      </c>
      <c r="B6073" t="str">
        <f>INDEX(Content!C:C, MATCH(A6073, Content!A:A, 0))</f>
        <v>food</v>
      </c>
      <c r="C6073" t="s">
        <v>12</v>
      </c>
      <c r="D6073">
        <f>VLOOKUP(C6073, ReactionTypes!A:C, 3, FALSE)</f>
        <v>65</v>
      </c>
      <c r="E6073" s="1">
        <v>44202.511805555558</v>
      </c>
    </row>
    <row r="6074" spans="1:5" x14ac:dyDescent="0.35">
      <c r="A6074" s="2" t="s">
        <v>255</v>
      </c>
      <c r="B6074" t="str">
        <f>INDEX(Content!C:C, MATCH(A6074, Content!A:A, 0))</f>
        <v>food</v>
      </c>
      <c r="C6074" t="s">
        <v>19</v>
      </c>
      <c r="D6074">
        <f>VLOOKUP(C6074, ReactionTypes!A:C, 3, FALSE)</f>
        <v>35</v>
      </c>
      <c r="E6074" s="1">
        <v>44355.158333333333</v>
      </c>
    </row>
    <row r="6075" spans="1:5" x14ac:dyDescent="0.35">
      <c r="A6075" s="2" t="s">
        <v>255</v>
      </c>
      <c r="B6075" t="str">
        <f>INDEX(Content!C:C, MATCH(A6075, Content!A:A, 0))</f>
        <v>food</v>
      </c>
      <c r="C6075" t="s">
        <v>18</v>
      </c>
      <c r="D6075">
        <f>VLOOKUP(C6075, ReactionTypes!A:C, 3, FALSE)</f>
        <v>45</v>
      </c>
      <c r="E6075" s="1">
        <v>44077.967361111114</v>
      </c>
    </row>
    <row r="6076" spans="1:5" x14ac:dyDescent="0.35">
      <c r="A6076" s="2" t="s">
        <v>255</v>
      </c>
      <c r="B6076" t="str">
        <f>INDEX(Content!C:C, MATCH(A6076, Content!A:A, 0))</f>
        <v>food</v>
      </c>
      <c r="C6076" t="s">
        <v>6</v>
      </c>
      <c r="D6076">
        <f>VLOOKUP(C6076, ReactionTypes!A:C, 3, FALSE)</f>
        <v>0</v>
      </c>
      <c r="E6076" s="1">
        <v>44223.948611111111</v>
      </c>
    </row>
    <row r="6077" spans="1:5" x14ac:dyDescent="0.35">
      <c r="A6077" s="2" t="s">
        <v>255</v>
      </c>
      <c r="B6077" t="str">
        <f>INDEX(Content!C:C, MATCH(A6077, Content!A:A, 0))</f>
        <v>food</v>
      </c>
      <c r="C6077" t="s">
        <v>9</v>
      </c>
      <c r="D6077">
        <f>VLOOKUP(C6077, ReactionTypes!A:C, 3, FALSE)</f>
        <v>30</v>
      </c>
      <c r="E6077" s="1">
        <v>44071.615972222222</v>
      </c>
    </row>
    <row r="6078" spans="1:5" x14ac:dyDescent="0.35">
      <c r="A6078" t="s">
        <v>256</v>
      </c>
      <c r="B6078" t="str">
        <f>INDEX(Content!C:C, MATCH(A6078, Content!A:A, 0))</f>
        <v>technology</v>
      </c>
      <c r="C6078" t="s">
        <v>16</v>
      </c>
      <c r="D6078">
        <f>VLOOKUP(C6078, ReactionTypes!A:C, 3, FALSE)</f>
        <v>50</v>
      </c>
      <c r="E6078" s="1">
        <v>44134.731249999997</v>
      </c>
    </row>
    <row r="6079" spans="1:5" x14ac:dyDescent="0.35">
      <c r="A6079" t="s">
        <v>256</v>
      </c>
      <c r="B6079" t="str">
        <f>INDEX(Content!C:C, MATCH(A6079, Content!A:A, 0))</f>
        <v>technology</v>
      </c>
      <c r="C6079" t="s">
        <v>9</v>
      </c>
      <c r="D6079">
        <f>VLOOKUP(C6079, ReactionTypes!A:C, 3, FALSE)</f>
        <v>30</v>
      </c>
      <c r="E6079" s="1">
        <v>44306.164583333331</v>
      </c>
    </row>
    <row r="6080" spans="1:5" x14ac:dyDescent="0.35">
      <c r="A6080" t="s">
        <v>256</v>
      </c>
      <c r="B6080" t="str">
        <f>INDEX(Content!C:C, MATCH(A6080, Content!A:A, 0))</f>
        <v>technology</v>
      </c>
      <c r="C6080" t="s">
        <v>10</v>
      </c>
      <c r="D6080">
        <f>VLOOKUP(C6080, ReactionTypes!A:C, 3, FALSE)</f>
        <v>20</v>
      </c>
      <c r="E6080" s="1">
        <v>44325.301388888889</v>
      </c>
    </row>
    <row r="6081" spans="1:5" x14ac:dyDescent="0.35">
      <c r="A6081" t="s">
        <v>256</v>
      </c>
      <c r="B6081" t="str">
        <f>INDEX(Content!C:C, MATCH(A6081, Content!A:A, 0))</f>
        <v>technology</v>
      </c>
      <c r="C6081" t="s">
        <v>16</v>
      </c>
      <c r="D6081">
        <f>VLOOKUP(C6081, ReactionTypes!A:C, 3, FALSE)</f>
        <v>50</v>
      </c>
      <c r="E6081" s="1">
        <v>44064.734722222223</v>
      </c>
    </row>
    <row r="6082" spans="1:5" x14ac:dyDescent="0.35">
      <c r="A6082" t="s">
        <v>256</v>
      </c>
      <c r="B6082" t="str">
        <f>INDEX(Content!C:C, MATCH(A6082, Content!A:A, 0))</f>
        <v>technology</v>
      </c>
      <c r="C6082" t="s">
        <v>5</v>
      </c>
      <c r="D6082">
        <f>VLOOKUP(C6082, ReactionTypes!A:C, 3, FALSE)</f>
        <v>70</v>
      </c>
      <c r="E6082" s="1">
        <v>44342.930555555555</v>
      </c>
    </row>
    <row r="6083" spans="1:5" x14ac:dyDescent="0.35">
      <c r="A6083" t="s">
        <v>256</v>
      </c>
      <c r="B6083" t="str">
        <f>INDEX(Content!C:C, MATCH(A6083, Content!A:A, 0))</f>
        <v>technology</v>
      </c>
      <c r="C6083" t="s">
        <v>17</v>
      </c>
      <c r="D6083">
        <f>VLOOKUP(C6083, ReactionTypes!A:C, 3, FALSE)</f>
        <v>10</v>
      </c>
      <c r="E6083" s="1">
        <v>44231.313888888886</v>
      </c>
    </row>
    <row r="6084" spans="1:5" x14ac:dyDescent="0.35">
      <c r="A6084" t="s">
        <v>256</v>
      </c>
      <c r="B6084" t="str">
        <f>INDEX(Content!C:C, MATCH(A6084, Content!A:A, 0))</f>
        <v>technology</v>
      </c>
      <c r="C6084" t="s">
        <v>19</v>
      </c>
      <c r="D6084">
        <f>VLOOKUP(C6084, ReactionTypes!A:C, 3, FALSE)</f>
        <v>35</v>
      </c>
      <c r="E6084" s="1">
        <v>44242.90625</v>
      </c>
    </row>
    <row r="6085" spans="1:5" x14ac:dyDescent="0.35">
      <c r="A6085" t="s">
        <v>256</v>
      </c>
      <c r="B6085" t="str">
        <f>INDEX(Content!C:C, MATCH(A6085, Content!A:A, 0))</f>
        <v>technology</v>
      </c>
      <c r="C6085" t="s">
        <v>17</v>
      </c>
      <c r="D6085">
        <f>VLOOKUP(C6085, ReactionTypes!A:C, 3, FALSE)</f>
        <v>10</v>
      </c>
      <c r="E6085" s="1">
        <v>44307.870138888888</v>
      </c>
    </row>
    <row r="6086" spans="1:5" x14ac:dyDescent="0.35">
      <c r="A6086" t="s">
        <v>256</v>
      </c>
      <c r="B6086" t="str">
        <f>INDEX(Content!C:C, MATCH(A6086, Content!A:A, 0))</f>
        <v>technology</v>
      </c>
      <c r="C6086" t="s">
        <v>13</v>
      </c>
      <c r="D6086">
        <f>VLOOKUP(C6086, ReactionTypes!A:C, 3, FALSE)</f>
        <v>75</v>
      </c>
      <c r="E6086" s="1">
        <v>44077.430555555555</v>
      </c>
    </row>
    <row r="6087" spans="1:5" x14ac:dyDescent="0.35">
      <c r="A6087" t="s">
        <v>256</v>
      </c>
      <c r="B6087" t="str">
        <f>INDEX(Content!C:C, MATCH(A6087, Content!A:A, 0))</f>
        <v>technology</v>
      </c>
      <c r="C6087" t="s">
        <v>18</v>
      </c>
      <c r="D6087">
        <f>VLOOKUP(C6087, ReactionTypes!A:C, 3, FALSE)</f>
        <v>45</v>
      </c>
      <c r="E6087" s="1">
        <v>44294.314583333333</v>
      </c>
    </row>
    <row r="6088" spans="1:5" x14ac:dyDescent="0.35">
      <c r="A6088" t="s">
        <v>256</v>
      </c>
      <c r="B6088" t="str">
        <f>INDEX(Content!C:C, MATCH(A6088, Content!A:A, 0))</f>
        <v>technology</v>
      </c>
      <c r="C6088" t="s">
        <v>5</v>
      </c>
      <c r="D6088">
        <f>VLOOKUP(C6088, ReactionTypes!A:C, 3, FALSE)</f>
        <v>70</v>
      </c>
      <c r="E6088" s="1">
        <v>44346.179166666669</v>
      </c>
    </row>
    <row r="6089" spans="1:5" x14ac:dyDescent="0.35">
      <c r="A6089" t="s">
        <v>256</v>
      </c>
      <c r="B6089" t="str">
        <f>INDEX(Content!C:C, MATCH(A6089, Content!A:A, 0))</f>
        <v>technology</v>
      </c>
      <c r="C6089" t="s">
        <v>21</v>
      </c>
      <c r="D6089">
        <f>VLOOKUP(C6089, ReactionTypes!A:C, 3, FALSE)</f>
        <v>12</v>
      </c>
      <c r="E6089" s="1">
        <v>44293.32708333333</v>
      </c>
    </row>
    <row r="6090" spans="1:5" x14ac:dyDescent="0.35">
      <c r="A6090" t="s">
        <v>256</v>
      </c>
      <c r="B6090" t="str">
        <f>INDEX(Content!C:C, MATCH(A6090, Content!A:A, 0))</f>
        <v>technology</v>
      </c>
      <c r="C6090" t="s">
        <v>5</v>
      </c>
      <c r="D6090">
        <f>VLOOKUP(C6090, ReactionTypes!A:C, 3, FALSE)</f>
        <v>70</v>
      </c>
      <c r="E6090" s="1">
        <v>44090.066666666666</v>
      </c>
    </row>
    <row r="6091" spans="1:5" x14ac:dyDescent="0.35">
      <c r="A6091" t="s">
        <v>256</v>
      </c>
      <c r="B6091" t="str">
        <f>INDEX(Content!C:C, MATCH(A6091, Content!A:A, 0))</f>
        <v>technology</v>
      </c>
      <c r="C6091" t="s">
        <v>10</v>
      </c>
      <c r="D6091">
        <f>VLOOKUP(C6091, ReactionTypes!A:C, 3, FALSE)</f>
        <v>20</v>
      </c>
      <c r="E6091" s="1">
        <v>44304.147916666669</v>
      </c>
    </row>
    <row r="6092" spans="1:5" x14ac:dyDescent="0.35">
      <c r="A6092" t="s">
        <v>256</v>
      </c>
      <c r="B6092" t="str">
        <f>INDEX(Content!C:C, MATCH(A6092, Content!A:A, 0))</f>
        <v>technology</v>
      </c>
      <c r="C6092" t="s">
        <v>10</v>
      </c>
      <c r="D6092">
        <f>VLOOKUP(C6092, ReactionTypes!A:C, 3, FALSE)</f>
        <v>20</v>
      </c>
      <c r="E6092" s="1">
        <v>44133.112500000003</v>
      </c>
    </row>
    <row r="6093" spans="1:5" x14ac:dyDescent="0.35">
      <c r="A6093" t="s">
        <v>256</v>
      </c>
      <c r="B6093" t="str">
        <f>INDEX(Content!C:C, MATCH(A6093, Content!A:A, 0))</f>
        <v>technology</v>
      </c>
      <c r="C6093" t="s">
        <v>6</v>
      </c>
      <c r="D6093">
        <f>VLOOKUP(C6093, ReactionTypes!A:C, 3, FALSE)</f>
        <v>0</v>
      </c>
      <c r="E6093" s="1">
        <v>44040.868055555555</v>
      </c>
    </row>
    <row r="6094" spans="1:5" x14ac:dyDescent="0.35">
      <c r="A6094" t="s">
        <v>256</v>
      </c>
      <c r="B6094" t="str">
        <f>INDEX(Content!C:C, MATCH(A6094, Content!A:A, 0))</f>
        <v>technology</v>
      </c>
      <c r="C6094" t="s">
        <v>12</v>
      </c>
      <c r="D6094">
        <f>VLOOKUP(C6094, ReactionTypes!A:C, 3, FALSE)</f>
        <v>65</v>
      </c>
      <c r="E6094" s="1">
        <v>44180.279166666667</v>
      </c>
    </row>
    <row r="6095" spans="1:5" x14ac:dyDescent="0.35">
      <c r="A6095" t="s">
        <v>256</v>
      </c>
      <c r="B6095" t="str">
        <f>INDEX(Content!C:C, MATCH(A6095, Content!A:A, 0))</f>
        <v>technology</v>
      </c>
      <c r="C6095" t="s">
        <v>20</v>
      </c>
      <c r="D6095">
        <f>VLOOKUP(C6095, ReactionTypes!A:C, 3, FALSE)</f>
        <v>15</v>
      </c>
      <c r="E6095" s="1">
        <v>44231.213194444441</v>
      </c>
    </row>
    <row r="6096" spans="1:5" x14ac:dyDescent="0.35">
      <c r="A6096" t="s">
        <v>256</v>
      </c>
      <c r="B6096" t="str">
        <f>INDEX(Content!C:C, MATCH(A6096, Content!A:A, 0))</f>
        <v>technology</v>
      </c>
      <c r="C6096" t="s">
        <v>12</v>
      </c>
      <c r="D6096">
        <f>VLOOKUP(C6096, ReactionTypes!A:C, 3, FALSE)</f>
        <v>65</v>
      </c>
      <c r="E6096" s="1">
        <v>44085.00277777778</v>
      </c>
    </row>
    <row r="6097" spans="1:5" x14ac:dyDescent="0.35">
      <c r="A6097" t="s">
        <v>256</v>
      </c>
      <c r="B6097" t="str">
        <f>INDEX(Content!C:C, MATCH(A6097, Content!A:A, 0))</f>
        <v>technology</v>
      </c>
      <c r="C6097" t="s">
        <v>9</v>
      </c>
      <c r="D6097">
        <f>VLOOKUP(C6097, ReactionTypes!A:C, 3, FALSE)</f>
        <v>30</v>
      </c>
      <c r="E6097" s="1">
        <v>44336.511805555558</v>
      </c>
    </row>
    <row r="6098" spans="1:5" x14ac:dyDescent="0.35">
      <c r="A6098" t="s">
        <v>256</v>
      </c>
      <c r="B6098" t="str">
        <f>INDEX(Content!C:C, MATCH(A6098, Content!A:A, 0))</f>
        <v>technology</v>
      </c>
      <c r="C6098" t="s">
        <v>19</v>
      </c>
      <c r="D6098">
        <f>VLOOKUP(C6098, ReactionTypes!A:C, 3, FALSE)</f>
        <v>35</v>
      </c>
      <c r="E6098" s="1">
        <v>44270.92083333333</v>
      </c>
    </row>
    <row r="6099" spans="1:5" x14ac:dyDescent="0.35">
      <c r="A6099" t="s">
        <v>256</v>
      </c>
      <c r="B6099" t="str">
        <f>INDEX(Content!C:C, MATCH(A6099, Content!A:A, 0))</f>
        <v>technology</v>
      </c>
      <c r="C6099" t="s">
        <v>14</v>
      </c>
      <c r="D6099">
        <f>VLOOKUP(C6099, ReactionTypes!A:C, 3, FALSE)</f>
        <v>70</v>
      </c>
      <c r="E6099" s="1">
        <v>44026.565972222219</v>
      </c>
    </row>
    <row r="6100" spans="1:5" x14ac:dyDescent="0.35">
      <c r="A6100" t="s">
        <v>256</v>
      </c>
      <c r="B6100" t="str">
        <f>INDEX(Content!C:C, MATCH(A6100, Content!A:A, 0))</f>
        <v>technology</v>
      </c>
      <c r="C6100" t="s">
        <v>3</v>
      </c>
      <c r="D6100">
        <f>VLOOKUP(C6100, ReactionTypes!A:C, 3, FALSE)</f>
        <v>60</v>
      </c>
      <c r="E6100" s="1">
        <v>44207.81527777778</v>
      </c>
    </row>
    <row r="6101" spans="1:5" x14ac:dyDescent="0.35">
      <c r="A6101" t="s">
        <v>256</v>
      </c>
      <c r="B6101" t="str">
        <f>INDEX(Content!C:C, MATCH(A6101, Content!A:A, 0))</f>
        <v>technology</v>
      </c>
      <c r="C6101" t="s">
        <v>14</v>
      </c>
      <c r="D6101">
        <f>VLOOKUP(C6101, ReactionTypes!A:C, 3, FALSE)</f>
        <v>70</v>
      </c>
      <c r="E6101" s="1">
        <v>44126.350694444445</v>
      </c>
    </row>
    <row r="6102" spans="1:5" x14ac:dyDescent="0.35">
      <c r="A6102" t="s">
        <v>256</v>
      </c>
      <c r="B6102" t="str">
        <f>INDEX(Content!C:C, MATCH(A6102, Content!A:A, 0))</f>
        <v>technology</v>
      </c>
      <c r="C6102" t="s">
        <v>19</v>
      </c>
      <c r="D6102">
        <f>VLOOKUP(C6102, ReactionTypes!A:C, 3, FALSE)</f>
        <v>35</v>
      </c>
      <c r="E6102" s="1">
        <v>44258.697916666664</v>
      </c>
    </row>
    <row r="6103" spans="1:5" x14ac:dyDescent="0.35">
      <c r="A6103" t="s">
        <v>256</v>
      </c>
      <c r="B6103" t="str">
        <f>INDEX(Content!C:C, MATCH(A6103, Content!A:A, 0))</f>
        <v>technology</v>
      </c>
      <c r="C6103" t="s">
        <v>21</v>
      </c>
      <c r="D6103">
        <f>VLOOKUP(C6103, ReactionTypes!A:C, 3, FALSE)</f>
        <v>12</v>
      </c>
      <c r="E6103" s="1">
        <v>44033.538194444445</v>
      </c>
    </row>
    <row r="6104" spans="1:5" x14ac:dyDescent="0.35">
      <c r="A6104" t="s">
        <v>256</v>
      </c>
      <c r="B6104" t="str">
        <f>INDEX(Content!C:C, MATCH(A6104, Content!A:A, 0))</f>
        <v>technology</v>
      </c>
      <c r="C6104" t="s">
        <v>10</v>
      </c>
      <c r="D6104">
        <f>VLOOKUP(C6104, ReactionTypes!A:C, 3, FALSE)</f>
        <v>20</v>
      </c>
      <c r="E6104" s="1">
        <v>44175.197222222225</v>
      </c>
    </row>
    <row r="6105" spans="1:5" x14ac:dyDescent="0.35">
      <c r="A6105" t="s">
        <v>256</v>
      </c>
      <c r="B6105" t="str">
        <f>INDEX(Content!C:C, MATCH(A6105, Content!A:A, 0))</f>
        <v>technology</v>
      </c>
      <c r="C6105" t="s">
        <v>17</v>
      </c>
      <c r="D6105">
        <f>VLOOKUP(C6105, ReactionTypes!A:C, 3, FALSE)</f>
        <v>10</v>
      </c>
      <c r="E6105" s="1">
        <v>44009.027777777781</v>
      </c>
    </row>
    <row r="6106" spans="1:5" x14ac:dyDescent="0.35">
      <c r="A6106" t="s">
        <v>256</v>
      </c>
      <c r="B6106" t="str">
        <f>INDEX(Content!C:C, MATCH(A6106, Content!A:A, 0))</f>
        <v>technology</v>
      </c>
      <c r="C6106" t="s">
        <v>8</v>
      </c>
      <c r="D6106">
        <f>VLOOKUP(C6106, ReactionTypes!A:C, 3, FALSE)</f>
        <v>5</v>
      </c>
      <c r="E6106" s="1">
        <v>44206.43472222222</v>
      </c>
    </row>
    <row r="6107" spans="1:5" x14ac:dyDescent="0.35">
      <c r="A6107" t="s">
        <v>257</v>
      </c>
      <c r="B6107" t="str">
        <f>INDEX(Content!C:C, MATCH(A6107, Content!A:A, 0))</f>
        <v>travel</v>
      </c>
      <c r="C6107" t="s">
        <v>9</v>
      </c>
      <c r="D6107">
        <f>VLOOKUP(C6107, ReactionTypes!A:C, 3, FALSE)</f>
        <v>30</v>
      </c>
      <c r="E6107" s="1">
        <v>44097.137499999997</v>
      </c>
    </row>
    <row r="6108" spans="1:5" x14ac:dyDescent="0.35">
      <c r="A6108" t="s">
        <v>257</v>
      </c>
      <c r="B6108" t="str">
        <f>INDEX(Content!C:C, MATCH(A6108, Content!A:A, 0))</f>
        <v>travel</v>
      </c>
      <c r="C6108" t="s">
        <v>18</v>
      </c>
      <c r="D6108">
        <f>VLOOKUP(C6108, ReactionTypes!A:C, 3, FALSE)</f>
        <v>45</v>
      </c>
      <c r="E6108" s="1">
        <v>44281.864583333336</v>
      </c>
    </row>
    <row r="6109" spans="1:5" x14ac:dyDescent="0.35">
      <c r="A6109" t="s">
        <v>257</v>
      </c>
      <c r="B6109" t="str">
        <f>INDEX(Content!C:C, MATCH(A6109, Content!A:A, 0))</f>
        <v>travel</v>
      </c>
      <c r="C6109" t="s">
        <v>12</v>
      </c>
      <c r="D6109">
        <f>VLOOKUP(C6109, ReactionTypes!A:C, 3, FALSE)</f>
        <v>65</v>
      </c>
      <c r="E6109" s="1">
        <v>44118.477777777778</v>
      </c>
    </row>
    <row r="6110" spans="1:5" x14ac:dyDescent="0.35">
      <c r="A6110" t="s">
        <v>257</v>
      </c>
      <c r="B6110" t="str">
        <f>INDEX(Content!C:C, MATCH(A6110, Content!A:A, 0))</f>
        <v>travel</v>
      </c>
      <c r="C6110" t="s">
        <v>5</v>
      </c>
      <c r="D6110">
        <f>VLOOKUP(C6110, ReactionTypes!A:C, 3, FALSE)</f>
        <v>70</v>
      </c>
      <c r="E6110" s="1">
        <v>44029.559027777781</v>
      </c>
    </row>
    <row r="6111" spans="1:5" x14ac:dyDescent="0.35">
      <c r="A6111" t="s">
        <v>257</v>
      </c>
      <c r="B6111" t="str">
        <f>INDEX(Content!C:C, MATCH(A6111, Content!A:A, 0))</f>
        <v>travel</v>
      </c>
      <c r="C6111" t="s">
        <v>9</v>
      </c>
      <c r="D6111">
        <f>VLOOKUP(C6111, ReactionTypes!A:C, 3, FALSE)</f>
        <v>30</v>
      </c>
      <c r="E6111" s="1">
        <v>44215.661111111112</v>
      </c>
    </row>
    <row r="6112" spans="1:5" x14ac:dyDescent="0.35">
      <c r="A6112" t="s">
        <v>257</v>
      </c>
      <c r="B6112" t="str">
        <f>INDEX(Content!C:C, MATCH(A6112, Content!A:A, 0))</f>
        <v>travel</v>
      </c>
      <c r="C6112" t="s">
        <v>17</v>
      </c>
      <c r="D6112">
        <f>VLOOKUP(C6112, ReactionTypes!A:C, 3, FALSE)</f>
        <v>10</v>
      </c>
      <c r="E6112" s="1">
        <v>44260.72152777778</v>
      </c>
    </row>
    <row r="6113" spans="1:5" x14ac:dyDescent="0.35">
      <c r="A6113" t="s">
        <v>257</v>
      </c>
      <c r="B6113" t="str">
        <f>INDEX(Content!C:C, MATCH(A6113, Content!A:A, 0))</f>
        <v>travel</v>
      </c>
      <c r="C6113" t="s">
        <v>12</v>
      </c>
      <c r="D6113">
        <f>VLOOKUP(C6113, ReactionTypes!A:C, 3, FALSE)</f>
        <v>65</v>
      </c>
      <c r="E6113" s="1">
        <v>44117.236111111109</v>
      </c>
    </row>
    <row r="6114" spans="1:5" x14ac:dyDescent="0.35">
      <c r="A6114" t="s">
        <v>257</v>
      </c>
      <c r="B6114" t="str">
        <f>INDEX(Content!C:C, MATCH(A6114, Content!A:A, 0))</f>
        <v>travel</v>
      </c>
      <c r="C6114" t="s">
        <v>14</v>
      </c>
      <c r="D6114">
        <f>VLOOKUP(C6114, ReactionTypes!A:C, 3, FALSE)</f>
        <v>70</v>
      </c>
      <c r="E6114" s="1">
        <v>44341.331250000003</v>
      </c>
    </row>
    <row r="6115" spans="1:5" x14ac:dyDescent="0.35">
      <c r="A6115" t="s">
        <v>257</v>
      </c>
      <c r="B6115" t="str">
        <f>INDEX(Content!C:C, MATCH(A6115, Content!A:A, 0))</f>
        <v>travel</v>
      </c>
      <c r="C6115" t="s">
        <v>3</v>
      </c>
      <c r="D6115">
        <f>VLOOKUP(C6115, ReactionTypes!A:C, 3, FALSE)</f>
        <v>60</v>
      </c>
      <c r="E6115" s="1">
        <v>44010.993055555555</v>
      </c>
    </row>
    <row r="6116" spans="1:5" x14ac:dyDescent="0.35">
      <c r="A6116" t="s">
        <v>257</v>
      </c>
      <c r="B6116" t="str">
        <f>INDEX(Content!C:C, MATCH(A6116, Content!A:A, 0))</f>
        <v>travel</v>
      </c>
      <c r="C6116" t="s">
        <v>19</v>
      </c>
      <c r="D6116">
        <f>VLOOKUP(C6116, ReactionTypes!A:C, 3, FALSE)</f>
        <v>35</v>
      </c>
      <c r="E6116" s="1">
        <v>44089.731249999997</v>
      </c>
    </row>
    <row r="6117" spans="1:5" x14ac:dyDescent="0.35">
      <c r="A6117" t="s">
        <v>257</v>
      </c>
      <c r="B6117" t="str">
        <f>INDEX(Content!C:C, MATCH(A6117, Content!A:A, 0))</f>
        <v>travel</v>
      </c>
      <c r="C6117" t="s">
        <v>3</v>
      </c>
      <c r="D6117">
        <f>VLOOKUP(C6117, ReactionTypes!A:C, 3, FALSE)</f>
        <v>60</v>
      </c>
      <c r="E6117" s="1">
        <v>44109.962500000001</v>
      </c>
    </row>
    <row r="6118" spans="1:5" x14ac:dyDescent="0.35">
      <c r="A6118" t="s">
        <v>257</v>
      </c>
      <c r="B6118" t="str">
        <f>INDEX(Content!C:C, MATCH(A6118, Content!A:A, 0))</f>
        <v>travel</v>
      </c>
      <c r="C6118" t="s">
        <v>21</v>
      </c>
      <c r="D6118">
        <f>VLOOKUP(C6118, ReactionTypes!A:C, 3, FALSE)</f>
        <v>12</v>
      </c>
      <c r="E6118" s="1">
        <v>44041.519444444442</v>
      </c>
    </row>
    <row r="6119" spans="1:5" x14ac:dyDescent="0.35">
      <c r="A6119" t="s">
        <v>257</v>
      </c>
      <c r="B6119" t="str">
        <f>INDEX(Content!C:C, MATCH(A6119, Content!A:A, 0))</f>
        <v>travel</v>
      </c>
      <c r="C6119" t="s">
        <v>16</v>
      </c>
      <c r="D6119">
        <f>VLOOKUP(C6119, ReactionTypes!A:C, 3, FALSE)</f>
        <v>50</v>
      </c>
      <c r="E6119" s="1">
        <v>44138.138194444444</v>
      </c>
    </row>
    <row r="6120" spans="1:5" x14ac:dyDescent="0.35">
      <c r="A6120" t="s">
        <v>257</v>
      </c>
      <c r="B6120" t="str">
        <f>INDEX(Content!C:C, MATCH(A6120, Content!A:A, 0))</f>
        <v>travel</v>
      </c>
      <c r="C6120" t="s">
        <v>8</v>
      </c>
      <c r="D6120">
        <f>VLOOKUP(C6120, ReactionTypes!A:C, 3, FALSE)</f>
        <v>5</v>
      </c>
      <c r="E6120" s="1">
        <v>44195.480555555558</v>
      </c>
    </row>
    <row r="6121" spans="1:5" x14ac:dyDescent="0.35">
      <c r="A6121" t="s">
        <v>257</v>
      </c>
      <c r="B6121" t="str">
        <f>INDEX(Content!C:C, MATCH(A6121, Content!A:A, 0))</f>
        <v>travel</v>
      </c>
      <c r="C6121" t="s">
        <v>18</v>
      </c>
      <c r="D6121">
        <f>VLOOKUP(C6121, ReactionTypes!A:C, 3, FALSE)</f>
        <v>45</v>
      </c>
      <c r="E6121" s="1">
        <v>44031.132638888892</v>
      </c>
    </row>
    <row r="6122" spans="1:5" x14ac:dyDescent="0.35">
      <c r="A6122" t="s">
        <v>257</v>
      </c>
      <c r="B6122" t="str">
        <f>INDEX(Content!C:C, MATCH(A6122, Content!A:A, 0))</f>
        <v>travel</v>
      </c>
      <c r="C6122" t="s">
        <v>6</v>
      </c>
      <c r="D6122">
        <f>VLOOKUP(C6122, ReactionTypes!A:C, 3, FALSE)</f>
        <v>0</v>
      </c>
      <c r="E6122" s="1">
        <v>44180.356944444444</v>
      </c>
    </row>
    <row r="6123" spans="1:5" x14ac:dyDescent="0.35">
      <c r="A6123" t="s">
        <v>258</v>
      </c>
      <c r="B6123" t="str">
        <f>INDEX(Content!C:C, MATCH(A6123, Content!A:A, 0))</f>
        <v>education</v>
      </c>
      <c r="C6123" t="s">
        <v>9</v>
      </c>
      <c r="D6123">
        <f>VLOOKUP(C6123, ReactionTypes!A:C, 3, FALSE)</f>
        <v>30</v>
      </c>
      <c r="E6123" s="1">
        <v>44312.219444444447</v>
      </c>
    </row>
    <row r="6124" spans="1:5" x14ac:dyDescent="0.35">
      <c r="A6124" t="s">
        <v>258</v>
      </c>
      <c r="B6124" t="str">
        <f>INDEX(Content!C:C, MATCH(A6124, Content!A:A, 0))</f>
        <v>education</v>
      </c>
      <c r="C6124" t="s">
        <v>17</v>
      </c>
      <c r="D6124">
        <f>VLOOKUP(C6124, ReactionTypes!A:C, 3, FALSE)</f>
        <v>10</v>
      </c>
      <c r="E6124" s="1">
        <v>44140.905555555553</v>
      </c>
    </row>
    <row r="6125" spans="1:5" x14ac:dyDescent="0.35">
      <c r="A6125" t="s">
        <v>258</v>
      </c>
      <c r="B6125" t="str">
        <f>INDEX(Content!C:C, MATCH(A6125, Content!A:A, 0))</f>
        <v>education</v>
      </c>
      <c r="C6125" t="s">
        <v>18</v>
      </c>
      <c r="D6125">
        <f>VLOOKUP(C6125, ReactionTypes!A:C, 3, FALSE)</f>
        <v>45</v>
      </c>
      <c r="E6125" s="1">
        <v>44126.417361111111</v>
      </c>
    </row>
    <row r="6126" spans="1:5" x14ac:dyDescent="0.35">
      <c r="A6126" t="s">
        <v>258</v>
      </c>
      <c r="B6126" t="str">
        <f>INDEX(Content!C:C, MATCH(A6126, Content!A:A, 0))</f>
        <v>education</v>
      </c>
      <c r="C6126" t="s">
        <v>9</v>
      </c>
      <c r="D6126">
        <f>VLOOKUP(C6126, ReactionTypes!A:C, 3, FALSE)</f>
        <v>30</v>
      </c>
      <c r="E6126" s="1">
        <v>44005.386805555558</v>
      </c>
    </row>
    <row r="6127" spans="1:5" x14ac:dyDescent="0.35">
      <c r="A6127" t="s">
        <v>258</v>
      </c>
      <c r="B6127" t="str">
        <f>INDEX(Content!C:C, MATCH(A6127, Content!A:A, 0))</f>
        <v>education</v>
      </c>
      <c r="C6127" t="s">
        <v>21</v>
      </c>
      <c r="D6127">
        <f>VLOOKUP(C6127, ReactionTypes!A:C, 3, FALSE)</f>
        <v>12</v>
      </c>
      <c r="E6127" s="1">
        <v>44302.942361111112</v>
      </c>
    </row>
    <row r="6128" spans="1:5" x14ac:dyDescent="0.35">
      <c r="A6128" t="s">
        <v>258</v>
      </c>
      <c r="B6128" t="str">
        <f>INDEX(Content!C:C, MATCH(A6128, Content!A:A, 0))</f>
        <v>education</v>
      </c>
      <c r="C6128" t="s">
        <v>18</v>
      </c>
      <c r="D6128">
        <f>VLOOKUP(C6128, ReactionTypes!A:C, 3, FALSE)</f>
        <v>45</v>
      </c>
      <c r="E6128" s="1">
        <v>44070.840277777781</v>
      </c>
    </row>
    <row r="6129" spans="1:5" x14ac:dyDescent="0.35">
      <c r="A6129" t="s">
        <v>258</v>
      </c>
      <c r="B6129" t="str">
        <f>INDEX(Content!C:C, MATCH(A6129, Content!A:A, 0))</f>
        <v>education</v>
      </c>
      <c r="C6129" t="s">
        <v>20</v>
      </c>
      <c r="D6129">
        <f>VLOOKUP(C6129, ReactionTypes!A:C, 3, FALSE)</f>
        <v>15</v>
      </c>
      <c r="E6129" s="1">
        <v>44357.941666666666</v>
      </c>
    </row>
    <row r="6130" spans="1:5" x14ac:dyDescent="0.35">
      <c r="A6130" t="s">
        <v>258</v>
      </c>
      <c r="B6130" t="str">
        <f>INDEX(Content!C:C, MATCH(A6130, Content!A:A, 0))</f>
        <v>education</v>
      </c>
      <c r="C6130" t="s">
        <v>9</v>
      </c>
      <c r="D6130">
        <f>VLOOKUP(C6130, ReactionTypes!A:C, 3, FALSE)</f>
        <v>30</v>
      </c>
      <c r="E6130" s="1">
        <v>44348.627083333333</v>
      </c>
    </row>
    <row r="6131" spans="1:5" x14ac:dyDescent="0.35">
      <c r="A6131" t="s">
        <v>258</v>
      </c>
      <c r="B6131" t="str">
        <f>INDEX(Content!C:C, MATCH(A6131, Content!A:A, 0))</f>
        <v>education</v>
      </c>
      <c r="C6131" t="s">
        <v>15</v>
      </c>
      <c r="D6131">
        <f>VLOOKUP(C6131, ReactionTypes!A:C, 3, FALSE)</f>
        <v>72</v>
      </c>
      <c r="E6131" s="1">
        <v>44200.248611111114</v>
      </c>
    </row>
    <row r="6132" spans="1:5" x14ac:dyDescent="0.35">
      <c r="A6132" t="s">
        <v>258</v>
      </c>
      <c r="B6132" t="str">
        <f>INDEX(Content!C:C, MATCH(A6132, Content!A:A, 0))</f>
        <v>education</v>
      </c>
      <c r="C6132" t="s">
        <v>13</v>
      </c>
      <c r="D6132">
        <f>VLOOKUP(C6132, ReactionTypes!A:C, 3, FALSE)</f>
        <v>75</v>
      </c>
      <c r="E6132" s="1">
        <v>44079.499305555553</v>
      </c>
    </row>
    <row r="6133" spans="1:5" x14ac:dyDescent="0.35">
      <c r="A6133" t="s">
        <v>258</v>
      </c>
      <c r="B6133" t="str">
        <f>INDEX(Content!C:C, MATCH(A6133, Content!A:A, 0))</f>
        <v>education</v>
      </c>
      <c r="C6133" t="s">
        <v>16</v>
      </c>
      <c r="D6133">
        <f>VLOOKUP(C6133, ReactionTypes!A:C, 3, FALSE)</f>
        <v>50</v>
      </c>
      <c r="E6133" s="1">
        <v>44126.713888888888</v>
      </c>
    </row>
    <row r="6134" spans="1:5" x14ac:dyDescent="0.35">
      <c r="A6134" t="s">
        <v>258</v>
      </c>
      <c r="B6134" t="str">
        <f>INDEX(Content!C:C, MATCH(A6134, Content!A:A, 0))</f>
        <v>education</v>
      </c>
      <c r="C6134" t="s">
        <v>8</v>
      </c>
      <c r="D6134">
        <f>VLOOKUP(C6134, ReactionTypes!A:C, 3, FALSE)</f>
        <v>5</v>
      </c>
      <c r="E6134" s="1">
        <v>44123.488888888889</v>
      </c>
    </row>
    <row r="6135" spans="1:5" x14ac:dyDescent="0.35">
      <c r="A6135" t="s">
        <v>258</v>
      </c>
      <c r="B6135" t="str">
        <f>INDEX(Content!C:C, MATCH(A6135, Content!A:A, 0))</f>
        <v>education</v>
      </c>
      <c r="C6135" t="s">
        <v>3</v>
      </c>
      <c r="D6135">
        <f>VLOOKUP(C6135, ReactionTypes!A:C, 3, FALSE)</f>
        <v>60</v>
      </c>
      <c r="E6135" s="1">
        <v>44010.956944444442</v>
      </c>
    </row>
    <row r="6136" spans="1:5" x14ac:dyDescent="0.35">
      <c r="A6136" t="s">
        <v>258</v>
      </c>
      <c r="B6136" t="str">
        <f>INDEX(Content!C:C, MATCH(A6136, Content!A:A, 0))</f>
        <v>education</v>
      </c>
      <c r="C6136" t="s">
        <v>10</v>
      </c>
      <c r="D6136">
        <f>VLOOKUP(C6136, ReactionTypes!A:C, 3, FALSE)</f>
        <v>20</v>
      </c>
      <c r="E6136" s="1">
        <v>44134.125694444447</v>
      </c>
    </row>
    <row r="6137" spans="1:5" x14ac:dyDescent="0.35">
      <c r="A6137" t="s">
        <v>258</v>
      </c>
      <c r="B6137" t="str">
        <f>INDEX(Content!C:C, MATCH(A6137, Content!A:A, 0))</f>
        <v>education</v>
      </c>
      <c r="C6137" t="s">
        <v>21</v>
      </c>
      <c r="D6137">
        <f>VLOOKUP(C6137, ReactionTypes!A:C, 3, FALSE)</f>
        <v>12</v>
      </c>
      <c r="E6137" s="1">
        <v>44115.177777777775</v>
      </c>
    </row>
    <row r="6138" spans="1:5" x14ac:dyDescent="0.35">
      <c r="A6138" t="s">
        <v>258</v>
      </c>
      <c r="B6138" t="str">
        <f>INDEX(Content!C:C, MATCH(A6138, Content!A:A, 0))</f>
        <v>education</v>
      </c>
      <c r="C6138" t="s">
        <v>13</v>
      </c>
      <c r="D6138">
        <f>VLOOKUP(C6138, ReactionTypes!A:C, 3, FALSE)</f>
        <v>75</v>
      </c>
      <c r="E6138" s="1">
        <v>44329.604166666664</v>
      </c>
    </row>
    <row r="6139" spans="1:5" x14ac:dyDescent="0.35">
      <c r="A6139" t="s">
        <v>258</v>
      </c>
      <c r="B6139" t="str">
        <f>INDEX(Content!C:C, MATCH(A6139, Content!A:A, 0))</f>
        <v>education</v>
      </c>
      <c r="C6139" t="s">
        <v>5</v>
      </c>
      <c r="D6139">
        <f>VLOOKUP(C6139, ReactionTypes!A:C, 3, FALSE)</f>
        <v>70</v>
      </c>
      <c r="E6139" s="1">
        <v>44046.936805555553</v>
      </c>
    </row>
    <row r="6140" spans="1:5" x14ac:dyDescent="0.35">
      <c r="A6140" t="s">
        <v>258</v>
      </c>
      <c r="B6140" t="str">
        <f>INDEX(Content!C:C, MATCH(A6140, Content!A:A, 0))</f>
        <v>education</v>
      </c>
      <c r="C6140" t="s">
        <v>12</v>
      </c>
      <c r="D6140">
        <f>VLOOKUP(C6140, ReactionTypes!A:C, 3, FALSE)</f>
        <v>65</v>
      </c>
      <c r="E6140" s="1">
        <v>44152.470138888886</v>
      </c>
    </row>
    <row r="6141" spans="1:5" x14ac:dyDescent="0.35">
      <c r="A6141" t="s">
        <v>258</v>
      </c>
      <c r="B6141" t="str">
        <f>INDEX(Content!C:C, MATCH(A6141, Content!A:A, 0))</f>
        <v>education</v>
      </c>
      <c r="C6141" t="s">
        <v>18</v>
      </c>
      <c r="D6141">
        <f>VLOOKUP(C6141, ReactionTypes!A:C, 3, FALSE)</f>
        <v>45</v>
      </c>
      <c r="E6141" s="1">
        <v>44313</v>
      </c>
    </row>
    <row r="6142" spans="1:5" x14ac:dyDescent="0.35">
      <c r="A6142" t="s">
        <v>258</v>
      </c>
      <c r="B6142" t="str">
        <f>INDEX(Content!C:C, MATCH(A6142, Content!A:A, 0))</f>
        <v>education</v>
      </c>
      <c r="C6142" t="s">
        <v>14</v>
      </c>
      <c r="D6142">
        <f>VLOOKUP(C6142, ReactionTypes!A:C, 3, FALSE)</f>
        <v>70</v>
      </c>
      <c r="E6142" s="1">
        <v>44061.179861111108</v>
      </c>
    </row>
    <row r="6143" spans="1:5" x14ac:dyDescent="0.35">
      <c r="A6143" t="s">
        <v>258</v>
      </c>
      <c r="B6143" t="str">
        <f>INDEX(Content!C:C, MATCH(A6143, Content!A:A, 0))</f>
        <v>education</v>
      </c>
      <c r="C6143" t="s">
        <v>10</v>
      </c>
      <c r="D6143">
        <f>VLOOKUP(C6143, ReactionTypes!A:C, 3, FALSE)</f>
        <v>20</v>
      </c>
      <c r="E6143" s="1">
        <v>44283.80972222222</v>
      </c>
    </row>
    <row r="6144" spans="1:5" x14ac:dyDescent="0.35">
      <c r="A6144" t="s">
        <v>258</v>
      </c>
      <c r="B6144" t="str">
        <f>INDEX(Content!C:C, MATCH(A6144, Content!A:A, 0))</f>
        <v>education</v>
      </c>
      <c r="C6144" t="s">
        <v>21</v>
      </c>
      <c r="D6144">
        <f>VLOOKUP(C6144, ReactionTypes!A:C, 3, FALSE)</f>
        <v>12</v>
      </c>
      <c r="E6144" s="1">
        <v>44008.79791666667</v>
      </c>
    </row>
    <row r="6145" spans="1:5" x14ac:dyDescent="0.35">
      <c r="A6145" t="s">
        <v>258</v>
      </c>
      <c r="B6145" t="str">
        <f>INDEX(Content!C:C, MATCH(A6145, Content!A:A, 0))</f>
        <v>education</v>
      </c>
      <c r="C6145" t="s">
        <v>19</v>
      </c>
      <c r="D6145">
        <f>VLOOKUP(C6145, ReactionTypes!A:C, 3, FALSE)</f>
        <v>35</v>
      </c>
      <c r="E6145" s="1">
        <v>44235.171527777777</v>
      </c>
    </row>
    <row r="6146" spans="1:5" x14ac:dyDescent="0.35">
      <c r="A6146" t="s">
        <v>259</v>
      </c>
      <c r="B6146" t="str">
        <f>INDEX(Content!C:C, MATCH(A6146, Content!A:A, 0))</f>
        <v>education</v>
      </c>
      <c r="C6146" t="s">
        <v>16</v>
      </c>
      <c r="D6146">
        <f>VLOOKUP(C6146, ReactionTypes!A:C, 3, FALSE)</f>
        <v>50</v>
      </c>
      <c r="E6146" s="1">
        <v>44334.745138888888</v>
      </c>
    </row>
    <row r="6147" spans="1:5" x14ac:dyDescent="0.35">
      <c r="A6147" t="s">
        <v>259</v>
      </c>
      <c r="B6147" t="str">
        <f>INDEX(Content!C:C, MATCH(A6147, Content!A:A, 0))</f>
        <v>education</v>
      </c>
      <c r="C6147" t="s">
        <v>17</v>
      </c>
      <c r="D6147">
        <f>VLOOKUP(C6147, ReactionTypes!A:C, 3, FALSE)</f>
        <v>10</v>
      </c>
      <c r="E6147" s="1">
        <v>44293.499305555553</v>
      </c>
    </row>
    <row r="6148" spans="1:5" x14ac:dyDescent="0.35">
      <c r="A6148" t="s">
        <v>259</v>
      </c>
      <c r="B6148" t="str">
        <f>INDEX(Content!C:C, MATCH(A6148, Content!A:A, 0))</f>
        <v>education</v>
      </c>
      <c r="C6148" t="s">
        <v>20</v>
      </c>
      <c r="D6148">
        <f>VLOOKUP(C6148, ReactionTypes!A:C, 3, FALSE)</f>
        <v>15</v>
      </c>
      <c r="E6148" s="1">
        <v>44232.473611111112</v>
      </c>
    </row>
    <row r="6149" spans="1:5" x14ac:dyDescent="0.35">
      <c r="A6149" t="s">
        <v>259</v>
      </c>
      <c r="B6149" t="str">
        <f>INDEX(Content!C:C, MATCH(A6149, Content!A:A, 0))</f>
        <v>education</v>
      </c>
      <c r="C6149" t="s">
        <v>19</v>
      </c>
      <c r="D6149">
        <f>VLOOKUP(C6149, ReactionTypes!A:C, 3, FALSE)</f>
        <v>35</v>
      </c>
      <c r="E6149" s="1">
        <v>44181.818749999999</v>
      </c>
    </row>
    <row r="6150" spans="1:5" x14ac:dyDescent="0.35">
      <c r="A6150" t="s">
        <v>259</v>
      </c>
      <c r="B6150" t="str">
        <f>INDEX(Content!C:C, MATCH(A6150, Content!A:A, 0))</f>
        <v>education</v>
      </c>
      <c r="C6150" t="s">
        <v>14</v>
      </c>
      <c r="D6150">
        <f>VLOOKUP(C6150, ReactionTypes!A:C, 3, FALSE)</f>
        <v>70</v>
      </c>
      <c r="E6150" s="1">
        <v>44178.756249999999</v>
      </c>
    </row>
    <row r="6151" spans="1:5" x14ac:dyDescent="0.35">
      <c r="A6151" t="s">
        <v>259</v>
      </c>
      <c r="B6151" t="str">
        <f>INDEX(Content!C:C, MATCH(A6151, Content!A:A, 0))</f>
        <v>education</v>
      </c>
      <c r="C6151" t="s">
        <v>8</v>
      </c>
      <c r="D6151">
        <f>VLOOKUP(C6151, ReactionTypes!A:C, 3, FALSE)</f>
        <v>5</v>
      </c>
      <c r="E6151" s="1">
        <v>44274.556250000001</v>
      </c>
    </row>
    <row r="6152" spans="1:5" x14ac:dyDescent="0.35">
      <c r="A6152" t="s">
        <v>259</v>
      </c>
      <c r="B6152" t="str">
        <f>INDEX(Content!C:C, MATCH(A6152, Content!A:A, 0))</f>
        <v>education</v>
      </c>
      <c r="C6152" t="s">
        <v>15</v>
      </c>
      <c r="D6152">
        <f>VLOOKUP(C6152, ReactionTypes!A:C, 3, FALSE)</f>
        <v>72</v>
      </c>
      <c r="E6152" s="1">
        <v>44148.699305555558</v>
      </c>
    </row>
    <row r="6153" spans="1:5" x14ac:dyDescent="0.35">
      <c r="A6153" t="s">
        <v>259</v>
      </c>
      <c r="B6153" t="str">
        <f>INDEX(Content!C:C, MATCH(A6153, Content!A:A, 0))</f>
        <v>education</v>
      </c>
      <c r="C6153" t="s">
        <v>6</v>
      </c>
      <c r="D6153">
        <f>VLOOKUP(C6153, ReactionTypes!A:C, 3, FALSE)</f>
        <v>0</v>
      </c>
      <c r="E6153" s="1">
        <v>44314.09375</v>
      </c>
    </row>
    <row r="6154" spans="1:5" x14ac:dyDescent="0.35">
      <c r="A6154" t="s">
        <v>259</v>
      </c>
      <c r="B6154" t="str">
        <f>INDEX(Content!C:C, MATCH(A6154, Content!A:A, 0))</f>
        <v>education</v>
      </c>
      <c r="C6154" t="s">
        <v>9</v>
      </c>
      <c r="D6154">
        <f>VLOOKUP(C6154, ReactionTypes!A:C, 3, FALSE)</f>
        <v>30</v>
      </c>
      <c r="E6154" s="1">
        <v>44298.897222222222</v>
      </c>
    </row>
    <row r="6155" spans="1:5" x14ac:dyDescent="0.35">
      <c r="A6155" t="s">
        <v>259</v>
      </c>
      <c r="B6155" t="str">
        <f>INDEX(Content!C:C, MATCH(A6155, Content!A:A, 0))</f>
        <v>education</v>
      </c>
      <c r="C6155" t="s">
        <v>13</v>
      </c>
      <c r="D6155">
        <f>VLOOKUP(C6155, ReactionTypes!A:C, 3, FALSE)</f>
        <v>75</v>
      </c>
      <c r="E6155" s="1">
        <v>44263.584027777775</v>
      </c>
    </row>
    <row r="6156" spans="1:5" x14ac:dyDescent="0.35">
      <c r="A6156" t="s">
        <v>259</v>
      </c>
      <c r="B6156" t="str">
        <f>INDEX(Content!C:C, MATCH(A6156, Content!A:A, 0))</f>
        <v>education</v>
      </c>
      <c r="C6156" t="s">
        <v>10</v>
      </c>
      <c r="D6156">
        <f>VLOOKUP(C6156, ReactionTypes!A:C, 3, FALSE)</f>
        <v>20</v>
      </c>
      <c r="E6156" s="1">
        <v>44087.222916666666</v>
      </c>
    </row>
    <row r="6157" spans="1:5" x14ac:dyDescent="0.35">
      <c r="A6157" t="s">
        <v>259</v>
      </c>
      <c r="B6157" t="str">
        <f>INDEX(Content!C:C, MATCH(A6157, Content!A:A, 0))</f>
        <v>education</v>
      </c>
      <c r="C6157" t="s">
        <v>18</v>
      </c>
      <c r="D6157">
        <f>VLOOKUP(C6157, ReactionTypes!A:C, 3, FALSE)</f>
        <v>45</v>
      </c>
      <c r="E6157" s="1">
        <v>44098.380555555559</v>
      </c>
    </row>
    <row r="6158" spans="1:5" x14ac:dyDescent="0.35">
      <c r="A6158" t="s">
        <v>259</v>
      </c>
      <c r="B6158" t="str">
        <f>INDEX(Content!C:C, MATCH(A6158, Content!A:A, 0))</f>
        <v>education</v>
      </c>
      <c r="C6158" t="s">
        <v>17</v>
      </c>
      <c r="D6158">
        <f>VLOOKUP(C6158, ReactionTypes!A:C, 3, FALSE)</f>
        <v>10</v>
      </c>
      <c r="E6158" s="1">
        <v>44226.400000000001</v>
      </c>
    </row>
    <row r="6159" spans="1:5" x14ac:dyDescent="0.35">
      <c r="A6159" t="s">
        <v>259</v>
      </c>
      <c r="B6159" t="str">
        <f>INDEX(Content!C:C, MATCH(A6159, Content!A:A, 0))</f>
        <v>education</v>
      </c>
      <c r="C6159" t="s">
        <v>18</v>
      </c>
      <c r="D6159">
        <f>VLOOKUP(C6159, ReactionTypes!A:C, 3, FALSE)</f>
        <v>45</v>
      </c>
      <c r="E6159" s="1">
        <v>44228.731249999997</v>
      </c>
    </row>
    <row r="6160" spans="1:5" x14ac:dyDescent="0.35">
      <c r="A6160" t="s">
        <v>259</v>
      </c>
      <c r="B6160" t="str">
        <f>INDEX(Content!C:C, MATCH(A6160, Content!A:A, 0))</f>
        <v>education</v>
      </c>
      <c r="C6160" t="s">
        <v>18</v>
      </c>
      <c r="D6160">
        <f>VLOOKUP(C6160, ReactionTypes!A:C, 3, FALSE)</f>
        <v>45</v>
      </c>
      <c r="E6160" s="1">
        <v>44024.304861111108</v>
      </c>
    </row>
    <row r="6161" spans="1:5" x14ac:dyDescent="0.35">
      <c r="A6161" t="s">
        <v>259</v>
      </c>
      <c r="B6161" t="str">
        <f>INDEX(Content!C:C, MATCH(A6161, Content!A:A, 0))</f>
        <v>education</v>
      </c>
      <c r="C6161" t="s">
        <v>10</v>
      </c>
      <c r="D6161">
        <f>VLOOKUP(C6161, ReactionTypes!A:C, 3, FALSE)</f>
        <v>20</v>
      </c>
      <c r="E6161" s="1">
        <v>44080.5625</v>
      </c>
    </row>
    <row r="6162" spans="1:5" x14ac:dyDescent="0.35">
      <c r="A6162" t="s">
        <v>259</v>
      </c>
      <c r="B6162" t="str">
        <f>INDEX(Content!C:C, MATCH(A6162, Content!A:A, 0))</f>
        <v>education</v>
      </c>
      <c r="C6162" t="s">
        <v>16</v>
      </c>
      <c r="D6162">
        <f>VLOOKUP(C6162, ReactionTypes!A:C, 3, FALSE)</f>
        <v>50</v>
      </c>
      <c r="E6162" s="1">
        <v>44207.293055555558</v>
      </c>
    </row>
    <row r="6163" spans="1:5" x14ac:dyDescent="0.35">
      <c r="A6163" t="s">
        <v>259</v>
      </c>
      <c r="B6163" t="str">
        <f>INDEX(Content!C:C, MATCH(A6163, Content!A:A, 0))</f>
        <v>education</v>
      </c>
      <c r="C6163" t="s">
        <v>20</v>
      </c>
      <c r="D6163">
        <f>VLOOKUP(C6163, ReactionTypes!A:C, 3, FALSE)</f>
        <v>15</v>
      </c>
      <c r="E6163" s="1">
        <v>44096.90625</v>
      </c>
    </row>
    <row r="6164" spans="1:5" x14ac:dyDescent="0.35">
      <c r="A6164" t="s">
        <v>259</v>
      </c>
      <c r="B6164" t="str">
        <f>INDEX(Content!C:C, MATCH(A6164, Content!A:A, 0))</f>
        <v>education</v>
      </c>
      <c r="C6164" t="s">
        <v>12</v>
      </c>
      <c r="D6164">
        <f>VLOOKUP(C6164, ReactionTypes!A:C, 3, FALSE)</f>
        <v>65</v>
      </c>
      <c r="E6164" s="1">
        <v>44353.288888888892</v>
      </c>
    </row>
    <row r="6165" spans="1:5" x14ac:dyDescent="0.35">
      <c r="A6165" t="s">
        <v>259</v>
      </c>
      <c r="B6165" t="str">
        <f>INDEX(Content!C:C, MATCH(A6165, Content!A:A, 0))</f>
        <v>education</v>
      </c>
      <c r="C6165" t="s">
        <v>9</v>
      </c>
      <c r="D6165">
        <f>VLOOKUP(C6165, ReactionTypes!A:C, 3, FALSE)</f>
        <v>30</v>
      </c>
      <c r="E6165" s="1">
        <v>44360.404166666667</v>
      </c>
    </row>
    <row r="6166" spans="1:5" x14ac:dyDescent="0.35">
      <c r="A6166" t="s">
        <v>259</v>
      </c>
      <c r="B6166" t="str">
        <f>INDEX(Content!C:C, MATCH(A6166, Content!A:A, 0))</f>
        <v>education</v>
      </c>
      <c r="C6166" t="s">
        <v>18</v>
      </c>
      <c r="D6166">
        <f>VLOOKUP(C6166, ReactionTypes!A:C, 3, FALSE)</f>
        <v>45</v>
      </c>
      <c r="E6166" s="1">
        <v>44021.643750000003</v>
      </c>
    </row>
    <row r="6167" spans="1:5" x14ac:dyDescent="0.35">
      <c r="A6167" t="s">
        <v>259</v>
      </c>
      <c r="B6167" t="str">
        <f>INDEX(Content!C:C, MATCH(A6167, Content!A:A, 0))</f>
        <v>education</v>
      </c>
      <c r="C6167" t="s">
        <v>12</v>
      </c>
      <c r="D6167">
        <f>VLOOKUP(C6167, ReactionTypes!A:C, 3, FALSE)</f>
        <v>65</v>
      </c>
      <c r="E6167" s="1">
        <v>44290.738888888889</v>
      </c>
    </row>
    <row r="6168" spans="1:5" x14ac:dyDescent="0.35">
      <c r="A6168" t="s">
        <v>259</v>
      </c>
      <c r="B6168" t="str">
        <f>INDEX(Content!C:C, MATCH(A6168, Content!A:A, 0))</f>
        <v>education</v>
      </c>
      <c r="C6168" t="s">
        <v>8</v>
      </c>
      <c r="D6168">
        <f>VLOOKUP(C6168, ReactionTypes!A:C, 3, FALSE)</f>
        <v>5</v>
      </c>
      <c r="E6168" s="1">
        <v>44199.42291666667</v>
      </c>
    </row>
    <row r="6169" spans="1:5" x14ac:dyDescent="0.35">
      <c r="A6169" t="s">
        <v>259</v>
      </c>
      <c r="B6169" t="str">
        <f>INDEX(Content!C:C, MATCH(A6169, Content!A:A, 0))</f>
        <v>education</v>
      </c>
      <c r="C6169" t="s">
        <v>17</v>
      </c>
      <c r="D6169">
        <f>VLOOKUP(C6169, ReactionTypes!A:C, 3, FALSE)</f>
        <v>10</v>
      </c>
      <c r="E6169" s="1">
        <v>44063.4375</v>
      </c>
    </row>
    <row r="6170" spans="1:5" x14ac:dyDescent="0.35">
      <c r="A6170" t="s">
        <v>259</v>
      </c>
      <c r="B6170" t="str">
        <f>INDEX(Content!C:C, MATCH(A6170, Content!A:A, 0))</f>
        <v>education</v>
      </c>
      <c r="C6170" t="s">
        <v>21</v>
      </c>
      <c r="D6170">
        <f>VLOOKUP(C6170, ReactionTypes!A:C, 3, FALSE)</f>
        <v>12</v>
      </c>
      <c r="E6170" s="1">
        <v>44317.953472222223</v>
      </c>
    </row>
    <row r="6171" spans="1:5" x14ac:dyDescent="0.35">
      <c r="A6171" t="s">
        <v>259</v>
      </c>
      <c r="B6171" t="str">
        <f>INDEX(Content!C:C, MATCH(A6171, Content!A:A, 0))</f>
        <v>education</v>
      </c>
      <c r="C6171" t="s">
        <v>9</v>
      </c>
      <c r="D6171">
        <f>VLOOKUP(C6171, ReactionTypes!A:C, 3, FALSE)</f>
        <v>30</v>
      </c>
      <c r="E6171" s="1">
        <v>44332.365972222222</v>
      </c>
    </row>
    <row r="6172" spans="1:5" x14ac:dyDescent="0.35">
      <c r="A6172" t="s">
        <v>259</v>
      </c>
      <c r="B6172" t="str">
        <f>INDEX(Content!C:C, MATCH(A6172, Content!A:A, 0))</f>
        <v>education</v>
      </c>
      <c r="C6172" t="s">
        <v>16</v>
      </c>
      <c r="D6172">
        <f>VLOOKUP(C6172, ReactionTypes!A:C, 3, FALSE)</f>
        <v>50</v>
      </c>
      <c r="E6172" s="1">
        <v>44358.942361111112</v>
      </c>
    </row>
    <row r="6173" spans="1:5" x14ac:dyDescent="0.35">
      <c r="A6173" t="s">
        <v>259</v>
      </c>
      <c r="B6173" t="str">
        <f>INDEX(Content!C:C, MATCH(A6173, Content!A:A, 0))</f>
        <v>education</v>
      </c>
      <c r="C6173" t="s">
        <v>3</v>
      </c>
      <c r="D6173">
        <f>VLOOKUP(C6173, ReactionTypes!A:C, 3, FALSE)</f>
        <v>60</v>
      </c>
      <c r="E6173" s="1">
        <v>44298.059027777781</v>
      </c>
    </row>
    <row r="6174" spans="1:5" x14ac:dyDescent="0.35">
      <c r="A6174" t="s">
        <v>259</v>
      </c>
      <c r="B6174" t="str">
        <f>INDEX(Content!C:C, MATCH(A6174, Content!A:A, 0))</f>
        <v>education</v>
      </c>
      <c r="C6174" t="s">
        <v>15</v>
      </c>
      <c r="D6174">
        <f>VLOOKUP(C6174, ReactionTypes!A:C, 3, FALSE)</f>
        <v>72</v>
      </c>
      <c r="E6174" s="1">
        <v>44317.973611111112</v>
      </c>
    </row>
    <row r="6175" spans="1:5" x14ac:dyDescent="0.35">
      <c r="A6175" t="s">
        <v>259</v>
      </c>
      <c r="B6175" t="str">
        <f>INDEX(Content!C:C, MATCH(A6175, Content!A:A, 0))</f>
        <v>education</v>
      </c>
      <c r="C6175" t="s">
        <v>15</v>
      </c>
      <c r="D6175">
        <f>VLOOKUP(C6175, ReactionTypes!A:C, 3, FALSE)</f>
        <v>72</v>
      </c>
      <c r="E6175" s="1">
        <v>44229.371527777781</v>
      </c>
    </row>
    <row r="6176" spans="1:5" x14ac:dyDescent="0.35">
      <c r="A6176" t="s">
        <v>259</v>
      </c>
      <c r="B6176" t="str">
        <f>INDEX(Content!C:C, MATCH(A6176, Content!A:A, 0))</f>
        <v>education</v>
      </c>
      <c r="C6176" t="s">
        <v>18</v>
      </c>
      <c r="D6176">
        <f>VLOOKUP(C6176, ReactionTypes!A:C, 3, FALSE)</f>
        <v>45</v>
      </c>
      <c r="E6176" s="1">
        <v>44069.681944444441</v>
      </c>
    </row>
    <row r="6177" spans="1:5" x14ac:dyDescent="0.35">
      <c r="A6177" t="s">
        <v>259</v>
      </c>
      <c r="B6177" t="str">
        <f>INDEX(Content!C:C, MATCH(A6177, Content!A:A, 0))</f>
        <v>education</v>
      </c>
      <c r="C6177" t="s">
        <v>12</v>
      </c>
      <c r="D6177">
        <f>VLOOKUP(C6177, ReactionTypes!A:C, 3, FALSE)</f>
        <v>65</v>
      </c>
      <c r="E6177" s="1">
        <v>44052.093055555553</v>
      </c>
    </row>
    <row r="6178" spans="1:5" x14ac:dyDescent="0.35">
      <c r="A6178" t="s">
        <v>259</v>
      </c>
      <c r="B6178" t="str">
        <f>INDEX(Content!C:C, MATCH(A6178, Content!A:A, 0))</f>
        <v>education</v>
      </c>
      <c r="C6178" t="s">
        <v>8</v>
      </c>
      <c r="D6178">
        <f>VLOOKUP(C6178, ReactionTypes!A:C, 3, FALSE)</f>
        <v>5</v>
      </c>
      <c r="E6178" s="1">
        <v>44002.134027777778</v>
      </c>
    </row>
    <row r="6179" spans="1:5" x14ac:dyDescent="0.35">
      <c r="A6179" t="s">
        <v>260</v>
      </c>
      <c r="B6179" t="str">
        <f>INDEX(Content!C:C, MATCH(A6179, Content!A:A, 0))</f>
        <v>public speaking</v>
      </c>
      <c r="C6179" t="s">
        <v>21</v>
      </c>
      <c r="D6179">
        <f>VLOOKUP(C6179, ReactionTypes!A:C, 3, FALSE)</f>
        <v>12</v>
      </c>
      <c r="E6179" s="1">
        <v>44072.415277777778</v>
      </c>
    </row>
    <row r="6180" spans="1:5" x14ac:dyDescent="0.35">
      <c r="A6180" t="s">
        <v>260</v>
      </c>
      <c r="B6180" t="str">
        <f>INDEX(Content!C:C, MATCH(A6180, Content!A:A, 0))</f>
        <v>public speaking</v>
      </c>
      <c r="C6180" t="s">
        <v>13</v>
      </c>
      <c r="D6180">
        <f>VLOOKUP(C6180, ReactionTypes!A:C, 3, FALSE)</f>
        <v>75</v>
      </c>
      <c r="E6180" s="1">
        <v>44010.924305555556</v>
      </c>
    </row>
    <row r="6181" spans="1:5" x14ac:dyDescent="0.35">
      <c r="A6181" t="s">
        <v>260</v>
      </c>
      <c r="B6181" t="str">
        <f>INDEX(Content!C:C, MATCH(A6181, Content!A:A, 0))</f>
        <v>public speaking</v>
      </c>
      <c r="C6181" t="s">
        <v>5</v>
      </c>
      <c r="D6181">
        <f>VLOOKUP(C6181, ReactionTypes!A:C, 3, FALSE)</f>
        <v>70</v>
      </c>
      <c r="E6181" s="1">
        <v>44226.082638888889</v>
      </c>
    </row>
    <row r="6182" spans="1:5" x14ac:dyDescent="0.35">
      <c r="A6182" t="s">
        <v>260</v>
      </c>
      <c r="B6182" t="str">
        <f>INDEX(Content!C:C, MATCH(A6182, Content!A:A, 0))</f>
        <v>public speaking</v>
      </c>
      <c r="C6182" t="s">
        <v>15</v>
      </c>
      <c r="D6182">
        <f>VLOOKUP(C6182, ReactionTypes!A:C, 3, FALSE)</f>
        <v>72</v>
      </c>
      <c r="E6182" s="1">
        <v>44303.752083333333</v>
      </c>
    </row>
    <row r="6183" spans="1:5" x14ac:dyDescent="0.35">
      <c r="A6183" t="s">
        <v>260</v>
      </c>
      <c r="B6183" t="str">
        <f>INDEX(Content!C:C, MATCH(A6183, Content!A:A, 0))</f>
        <v>public speaking</v>
      </c>
      <c r="C6183" t="s">
        <v>6</v>
      </c>
      <c r="D6183">
        <f>VLOOKUP(C6183, ReactionTypes!A:C, 3, FALSE)</f>
        <v>0</v>
      </c>
      <c r="E6183" s="1">
        <v>44041.726388888892</v>
      </c>
    </row>
    <row r="6184" spans="1:5" x14ac:dyDescent="0.35">
      <c r="A6184" t="s">
        <v>260</v>
      </c>
      <c r="B6184" t="str">
        <f>INDEX(Content!C:C, MATCH(A6184, Content!A:A, 0))</f>
        <v>public speaking</v>
      </c>
      <c r="C6184" t="s">
        <v>16</v>
      </c>
      <c r="D6184">
        <f>VLOOKUP(C6184, ReactionTypes!A:C, 3, FALSE)</f>
        <v>50</v>
      </c>
      <c r="E6184" s="1">
        <v>44232.949305555558</v>
      </c>
    </row>
    <row r="6185" spans="1:5" x14ac:dyDescent="0.35">
      <c r="A6185" t="s">
        <v>260</v>
      </c>
      <c r="B6185" t="str">
        <f>INDEX(Content!C:C, MATCH(A6185, Content!A:A, 0))</f>
        <v>public speaking</v>
      </c>
      <c r="C6185" t="s">
        <v>10</v>
      </c>
      <c r="D6185">
        <f>VLOOKUP(C6185, ReactionTypes!A:C, 3, FALSE)</f>
        <v>20</v>
      </c>
      <c r="E6185" s="1">
        <v>44071.371527777781</v>
      </c>
    </row>
    <row r="6186" spans="1:5" x14ac:dyDescent="0.35">
      <c r="A6186" t="s">
        <v>260</v>
      </c>
      <c r="B6186" t="str">
        <f>INDEX(Content!C:C, MATCH(A6186, Content!A:A, 0))</f>
        <v>public speaking</v>
      </c>
      <c r="C6186" t="s">
        <v>17</v>
      </c>
      <c r="D6186">
        <f>VLOOKUP(C6186, ReactionTypes!A:C, 3, FALSE)</f>
        <v>10</v>
      </c>
      <c r="E6186" s="1">
        <v>44012.825694444444</v>
      </c>
    </row>
    <row r="6187" spans="1:5" x14ac:dyDescent="0.35">
      <c r="A6187" t="s">
        <v>260</v>
      </c>
      <c r="B6187" t="str">
        <f>INDEX(Content!C:C, MATCH(A6187, Content!A:A, 0))</f>
        <v>public speaking</v>
      </c>
      <c r="C6187" t="s">
        <v>20</v>
      </c>
      <c r="D6187">
        <f>VLOOKUP(C6187, ReactionTypes!A:C, 3, FALSE)</f>
        <v>15</v>
      </c>
      <c r="E6187" s="1">
        <v>44216.053472222222</v>
      </c>
    </row>
    <row r="6188" spans="1:5" x14ac:dyDescent="0.35">
      <c r="A6188" t="s">
        <v>260</v>
      </c>
      <c r="B6188" t="str">
        <f>INDEX(Content!C:C, MATCH(A6188, Content!A:A, 0))</f>
        <v>public speaking</v>
      </c>
      <c r="C6188" t="s">
        <v>6</v>
      </c>
      <c r="D6188">
        <f>VLOOKUP(C6188, ReactionTypes!A:C, 3, FALSE)</f>
        <v>0</v>
      </c>
      <c r="E6188" s="1">
        <v>44214.834027777775</v>
      </c>
    </row>
    <row r="6189" spans="1:5" x14ac:dyDescent="0.35">
      <c r="A6189" t="s">
        <v>260</v>
      </c>
      <c r="B6189" t="str">
        <f>INDEX(Content!C:C, MATCH(A6189, Content!A:A, 0))</f>
        <v>public speaking</v>
      </c>
      <c r="C6189" t="s">
        <v>13</v>
      </c>
      <c r="D6189">
        <f>VLOOKUP(C6189, ReactionTypes!A:C, 3, FALSE)</f>
        <v>75</v>
      </c>
      <c r="E6189" s="1">
        <v>44279.37777777778</v>
      </c>
    </row>
    <row r="6190" spans="1:5" x14ac:dyDescent="0.35">
      <c r="A6190" t="s">
        <v>260</v>
      </c>
      <c r="B6190" t="str">
        <f>INDEX(Content!C:C, MATCH(A6190, Content!A:A, 0))</f>
        <v>public speaking</v>
      </c>
      <c r="C6190" t="s">
        <v>16</v>
      </c>
      <c r="D6190">
        <f>VLOOKUP(C6190, ReactionTypes!A:C, 3, FALSE)</f>
        <v>50</v>
      </c>
      <c r="E6190" s="1">
        <v>44053.257638888892</v>
      </c>
    </row>
    <row r="6191" spans="1:5" x14ac:dyDescent="0.35">
      <c r="A6191" t="s">
        <v>260</v>
      </c>
      <c r="B6191" t="str">
        <f>INDEX(Content!C:C, MATCH(A6191, Content!A:A, 0))</f>
        <v>public speaking</v>
      </c>
      <c r="C6191" t="s">
        <v>17</v>
      </c>
      <c r="D6191">
        <f>VLOOKUP(C6191, ReactionTypes!A:C, 3, FALSE)</f>
        <v>10</v>
      </c>
      <c r="E6191" s="1">
        <v>44096.758333333331</v>
      </c>
    </row>
    <row r="6192" spans="1:5" x14ac:dyDescent="0.35">
      <c r="A6192" t="s">
        <v>260</v>
      </c>
      <c r="B6192" t="str">
        <f>INDEX(Content!C:C, MATCH(A6192, Content!A:A, 0))</f>
        <v>public speaking</v>
      </c>
      <c r="C6192" t="s">
        <v>14</v>
      </c>
      <c r="D6192">
        <f>VLOOKUP(C6192, ReactionTypes!A:C, 3, FALSE)</f>
        <v>70</v>
      </c>
      <c r="E6192" s="1">
        <v>44054.477083333331</v>
      </c>
    </row>
    <row r="6193" spans="1:5" x14ac:dyDescent="0.35">
      <c r="A6193" t="s">
        <v>260</v>
      </c>
      <c r="B6193" t="str">
        <f>INDEX(Content!C:C, MATCH(A6193, Content!A:A, 0))</f>
        <v>public speaking</v>
      </c>
      <c r="C6193" t="s">
        <v>5</v>
      </c>
      <c r="D6193">
        <f>VLOOKUP(C6193, ReactionTypes!A:C, 3, FALSE)</f>
        <v>70</v>
      </c>
      <c r="E6193" s="1">
        <v>44014.815972222219</v>
      </c>
    </row>
    <row r="6194" spans="1:5" x14ac:dyDescent="0.35">
      <c r="A6194" t="s">
        <v>260</v>
      </c>
      <c r="B6194" t="str">
        <f>INDEX(Content!C:C, MATCH(A6194, Content!A:A, 0))</f>
        <v>public speaking</v>
      </c>
      <c r="C6194" t="s">
        <v>6</v>
      </c>
      <c r="D6194">
        <f>VLOOKUP(C6194, ReactionTypes!A:C, 3, FALSE)</f>
        <v>0</v>
      </c>
      <c r="E6194" s="1">
        <v>44055.933333333334</v>
      </c>
    </row>
    <row r="6195" spans="1:5" x14ac:dyDescent="0.35">
      <c r="A6195" t="s">
        <v>260</v>
      </c>
      <c r="B6195" t="str">
        <f>INDEX(Content!C:C, MATCH(A6195, Content!A:A, 0))</f>
        <v>public speaking</v>
      </c>
      <c r="C6195" t="s">
        <v>15</v>
      </c>
      <c r="D6195">
        <f>VLOOKUP(C6195, ReactionTypes!A:C, 3, FALSE)</f>
        <v>72</v>
      </c>
      <c r="E6195" s="1">
        <v>44053.447222222225</v>
      </c>
    </row>
    <row r="6196" spans="1:5" x14ac:dyDescent="0.35">
      <c r="A6196" t="s">
        <v>260</v>
      </c>
      <c r="B6196" t="str">
        <f>INDEX(Content!C:C, MATCH(A6196, Content!A:A, 0))</f>
        <v>public speaking</v>
      </c>
      <c r="C6196" t="s">
        <v>12</v>
      </c>
      <c r="D6196">
        <f>VLOOKUP(C6196, ReactionTypes!A:C, 3, FALSE)</f>
        <v>65</v>
      </c>
      <c r="E6196" s="1">
        <v>44096.626388888886</v>
      </c>
    </row>
    <row r="6197" spans="1:5" x14ac:dyDescent="0.35">
      <c r="A6197" t="s">
        <v>260</v>
      </c>
      <c r="B6197" t="str">
        <f>INDEX(Content!C:C, MATCH(A6197, Content!A:A, 0))</f>
        <v>public speaking</v>
      </c>
      <c r="C6197" t="s">
        <v>3</v>
      </c>
      <c r="D6197">
        <f>VLOOKUP(C6197, ReactionTypes!A:C, 3, FALSE)</f>
        <v>60</v>
      </c>
      <c r="E6197" s="1">
        <v>44230.367361111108</v>
      </c>
    </row>
    <row r="6198" spans="1:5" x14ac:dyDescent="0.35">
      <c r="A6198" t="s">
        <v>260</v>
      </c>
      <c r="B6198" t="str">
        <f>INDEX(Content!C:C, MATCH(A6198, Content!A:A, 0))</f>
        <v>public speaking</v>
      </c>
      <c r="C6198" t="s">
        <v>8</v>
      </c>
      <c r="D6198">
        <f>VLOOKUP(C6198, ReactionTypes!A:C, 3, FALSE)</f>
        <v>5</v>
      </c>
      <c r="E6198" s="1">
        <v>44241.171527777777</v>
      </c>
    </row>
    <row r="6199" spans="1:5" x14ac:dyDescent="0.35">
      <c r="A6199" t="s">
        <v>260</v>
      </c>
      <c r="B6199" t="str">
        <f>INDEX(Content!C:C, MATCH(A6199, Content!A:A, 0))</f>
        <v>public speaking</v>
      </c>
      <c r="C6199" t="s">
        <v>10</v>
      </c>
      <c r="D6199">
        <f>VLOOKUP(C6199, ReactionTypes!A:C, 3, FALSE)</f>
        <v>20</v>
      </c>
      <c r="E6199" s="1">
        <v>44201.863194444442</v>
      </c>
    </row>
    <row r="6200" spans="1:5" x14ac:dyDescent="0.35">
      <c r="A6200" t="s">
        <v>260</v>
      </c>
      <c r="B6200" t="str">
        <f>INDEX(Content!C:C, MATCH(A6200, Content!A:A, 0))</f>
        <v>public speaking</v>
      </c>
      <c r="C6200" t="s">
        <v>10</v>
      </c>
      <c r="D6200">
        <f>VLOOKUP(C6200, ReactionTypes!A:C, 3, FALSE)</f>
        <v>20</v>
      </c>
      <c r="E6200" s="1">
        <v>44062.449305555558</v>
      </c>
    </row>
    <row r="6201" spans="1:5" x14ac:dyDescent="0.35">
      <c r="A6201" t="s">
        <v>260</v>
      </c>
      <c r="B6201" t="str">
        <f>INDEX(Content!C:C, MATCH(A6201, Content!A:A, 0))</f>
        <v>public speaking</v>
      </c>
      <c r="C6201" t="s">
        <v>13</v>
      </c>
      <c r="D6201">
        <f>VLOOKUP(C6201, ReactionTypes!A:C, 3, FALSE)</f>
        <v>75</v>
      </c>
      <c r="E6201" s="1">
        <v>44245.356249999997</v>
      </c>
    </row>
    <row r="6202" spans="1:5" x14ac:dyDescent="0.35">
      <c r="A6202" t="s">
        <v>260</v>
      </c>
      <c r="B6202" t="str">
        <f>INDEX(Content!C:C, MATCH(A6202, Content!A:A, 0))</f>
        <v>public speaking</v>
      </c>
      <c r="C6202" t="s">
        <v>20</v>
      </c>
      <c r="D6202">
        <f>VLOOKUP(C6202, ReactionTypes!A:C, 3, FALSE)</f>
        <v>15</v>
      </c>
      <c r="E6202" s="1">
        <v>44071.825694444444</v>
      </c>
    </row>
    <row r="6203" spans="1:5" x14ac:dyDescent="0.35">
      <c r="A6203" t="s">
        <v>260</v>
      </c>
      <c r="B6203" t="str">
        <f>INDEX(Content!C:C, MATCH(A6203, Content!A:A, 0))</f>
        <v>public speaking</v>
      </c>
      <c r="C6203" t="s">
        <v>21</v>
      </c>
      <c r="D6203">
        <f>VLOOKUP(C6203, ReactionTypes!A:C, 3, FALSE)</f>
        <v>12</v>
      </c>
      <c r="E6203" s="1">
        <v>44040.581250000003</v>
      </c>
    </row>
    <row r="6204" spans="1:5" x14ac:dyDescent="0.35">
      <c r="A6204" t="s">
        <v>260</v>
      </c>
      <c r="B6204" t="str">
        <f>INDEX(Content!C:C, MATCH(A6204, Content!A:A, 0))</f>
        <v>public speaking</v>
      </c>
      <c r="C6204" t="s">
        <v>21</v>
      </c>
      <c r="D6204">
        <f>VLOOKUP(C6204, ReactionTypes!A:C, 3, FALSE)</f>
        <v>12</v>
      </c>
      <c r="E6204" s="1">
        <v>44075.234722222223</v>
      </c>
    </row>
    <row r="6205" spans="1:5" x14ac:dyDescent="0.35">
      <c r="A6205" t="s">
        <v>260</v>
      </c>
      <c r="B6205" t="str">
        <f>INDEX(Content!C:C, MATCH(A6205, Content!A:A, 0))</f>
        <v>public speaking</v>
      </c>
      <c r="C6205" t="s">
        <v>20</v>
      </c>
      <c r="D6205">
        <f>VLOOKUP(C6205, ReactionTypes!A:C, 3, FALSE)</f>
        <v>15</v>
      </c>
      <c r="E6205" s="1">
        <v>44047.976388888892</v>
      </c>
    </row>
    <row r="6206" spans="1:5" x14ac:dyDescent="0.35">
      <c r="A6206" t="s">
        <v>260</v>
      </c>
      <c r="B6206" t="str">
        <f>INDEX(Content!C:C, MATCH(A6206, Content!A:A, 0))</f>
        <v>public speaking</v>
      </c>
      <c r="C6206" t="s">
        <v>19</v>
      </c>
      <c r="D6206">
        <f>VLOOKUP(C6206, ReactionTypes!A:C, 3, FALSE)</f>
        <v>35</v>
      </c>
      <c r="E6206" s="1">
        <v>44358.861111111109</v>
      </c>
    </row>
    <row r="6207" spans="1:5" x14ac:dyDescent="0.35">
      <c r="A6207" t="s">
        <v>260</v>
      </c>
      <c r="B6207" t="str">
        <f>INDEX(Content!C:C, MATCH(A6207, Content!A:A, 0))</f>
        <v>public speaking</v>
      </c>
      <c r="C6207" t="s">
        <v>17</v>
      </c>
      <c r="D6207">
        <f>VLOOKUP(C6207, ReactionTypes!A:C, 3, FALSE)</f>
        <v>10</v>
      </c>
      <c r="E6207" s="1">
        <v>44074.693055555559</v>
      </c>
    </row>
    <row r="6208" spans="1:5" x14ac:dyDescent="0.35">
      <c r="A6208" t="s">
        <v>260</v>
      </c>
      <c r="B6208" t="str">
        <f>INDEX(Content!C:C, MATCH(A6208, Content!A:A, 0))</f>
        <v>public speaking</v>
      </c>
      <c r="C6208" t="s">
        <v>9</v>
      </c>
      <c r="D6208">
        <f>VLOOKUP(C6208, ReactionTypes!A:C, 3, FALSE)</f>
        <v>30</v>
      </c>
      <c r="E6208" s="1">
        <v>44362.386805555558</v>
      </c>
    </row>
    <row r="6209" spans="1:5" x14ac:dyDescent="0.35">
      <c r="A6209" t="s">
        <v>260</v>
      </c>
      <c r="B6209" t="str">
        <f>INDEX(Content!C:C, MATCH(A6209, Content!A:A, 0))</f>
        <v>public speaking</v>
      </c>
      <c r="C6209" t="s">
        <v>19</v>
      </c>
      <c r="D6209">
        <f>VLOOKUP(C6209, ReactionTypes!A:C, 3, FALSE)</f>
        <v>35</v>
      </c>
      <c r="E6209" s="1">
        <v>44191.374305555553</v>
      </c>
    </row>
    <row r="6210" spans="1:5" x14ac:dyDescent="0.35">
      <c r="A6210" t="s">
        <v>260</v>
      </c>
      <c r="B6210" t="str">
        <f>INDEX(Content!C:C, MATCH(A6210, Content!A:A, 0))</f>
        <v>public speaking</v>
      </c>
      <c r="C6210" t="s">
        <v>16</v>
      </c>
      <c r="D6210">
        <f>VLOOKUP(C6210, ReactionTypes!A:C, 3, FALSE)</f>
        <v>50</v>
      </c>
      <c r="E6210" s="1">
        <v>44239.276388888888</v>
      </c>
    </row>
    <row r="6211" spans="1:5" x14ac:dyDescent="0.35">
      <c r="A6211" t="s">
        <v>260</v>
      </c>
      <c r="B6211" t="str">
        <f>INDEX(Content!C:C, MATCH(A6211, Content!A:A, 0))</f>
        <v>public speaking</v>
      </c>
      <c r="C6211" t="s">
        <v>13</v>
      </c>
      <c r="D6211">
        <f>VLOOKUP(C6211, ReactionTypes!A:C, 3, FALSE)</f>
        <v>75</v>
      </c>
      <c r="E6211" s="1">
        <v>44032.123611111114</v>
      </c>
    </row>
    <row r="6212" spans="1:5" x14ac:dyDescent="0.35">
      <c r="A6212" t="s">
        <v>260</v>
      </c>
      <c r="B6212" t="str">
        <f>INDEX(Content!C:C, MATCH(A6212, Content!A:A, 0))</f>
        <v>public speaking</v>
      </c>
      <c r="C6212" t="s">
        <v>16</v>
      </c>
      <c r="D6212">
        <f>VLOOKUP(C6212, ReactionTypes!A:C, 3, FALSE)</f>
        <v>50</v>
      </c>
      <c r="E6212" s="1">
        <v>44151.298611111109</v>
      </c>
    </row>
    <row r="6213" spans="1:5" x14ac:dyDescent="0.35">
      <c r="A6213" t="s">
        <v>260</v>
      </c>
      <c r="B6213" t="str">
        <f>INDEX(Content!C:C, MATCH(A6213, Content!A:A, 0))</f>
        <v>public speaking</v>
      </c>
      <c r="C6213" t="s">
        <v>13</v>
      </c>
      <c r="D6213">
        <f>VLOOKUP(C6213, ReactionTypes!A:C, 3, FALSE)</f>
        <v>75</v>
      </c>
      <c r="E6213" s="1">
        <v>44028.962500000001</v>
      </c>
    </row>
    <row r="6214" spans="1:5" x14ac:dyDescent="0.35">
      <c r="A6214" t="s">
        <v>260</v>
      </c>
      <c r="B6214" t="str">
        <f>INDEX(Content!C:C, MATCH(A6214, Content!A:A, 0))</f>
        <v>public speaking</v>
      </c>
      <c r="C6214" t="s">
        <v>3</v>
      </c>
      <c r="D6214">
        <f>VLOOKUP(C6214, ReactionTypes!A:C, 3, FALSE)</f>
        <v>60</v>
      </c>
      <c r="E6214" s="1">
        <v>44165.301388888889</v>
      </c>
    </row>
    <row r="6215" spans="1:5" x14ac:dyDescent="0.35">
      <c r="A6215" t="s">
        <v>260</v>
      </c>
      <c r="B6215" t="str">
        <f>INDEX(Content!C:C, MATCH(A6215, Content!A:A, 0))</f>
        <v>public speaking</v>
      </c>
      <c r="C6215" t="s">
        <v>19</v>
      </c>
      <c r="D6215">
        <f>VLOOKUP(C6215, ReactionTypes!A:C, 3, FALSE)</f>
        <v>35</v>
      </c>
      <c r="E6215" s="1">
        <v>44022.064583333333</v>
      </c>
    </row>
    <row r="6216" spans="1:5" x14ac:dyDescent="0.35">
      <c r="A6216" t="s">
        <v>260</v>
      </c>
      <c r="B6216" t="str">
        <f>INDEX(Content!C:C, MATCH(A6216, Content!A:A, 0))</f>
        <v>public speaking</v>
      </c>
      <c r="C6216" t="s">
        <v>17</v>
      </c>
      <c r="D6216">
        <f>VLOOKUP(C6216, ReactionTypes!A:C, 3, FALSE)</f>
        <v>10</v>
      </c>
      <c r="E6216" s="1">
        <v>44148.686805555553</v>
      </c>
    </row>
    <row r="6217" spans="1:5" x14ac:dyDescent="0.35">
      <c r="A6217" t="s">
        <v>260</v>
      </c>
      <c r="B6217" t="str">
        <f>INDEX(Content!C:C, MATCH(A6217, Content!A:A, 0))</f>
        <v>public speaking</v>
      </c>
      <c r="C6217" t="s">
        <v>20</v>
      </c>
      <c r="D6217">
        <f>VLOOKUP(C6217, ReactionTypes!A:C, 3, FALSE)</f>
        <v>15</v>
      </c>
      <c r="E6217" s="1">
        <v>44275.894444444442</v>
      </c>
    </row>
    <row r="6218" spans="1:5" x14ac:dyDescent="0.35">
      <c r="A6218" t="s">
        <v>260</v>
      </c>
      <c r="B6218" t="str">
        <f>INDEX(Content!C:C, MATCH(A6218, Content!A:A, 0))</f>
        <v>public speaking</v>
      </c>
      <c r="C6218" t="s">
        <v>8</v>
      </c>
      <c r="D6218">
        <f>VLOOKUP(C6218, ReactionTypes!A:C, 3, FALSE)</f>
        <v>5</v>
      </c>
      <c r="E6218" s="1">
        <v>44162.580555555556</v>
      </c>
    </row>
    <row r="6219" spans="1:5" x14ac:dyDescent="0.35">
      <c r="A6219" t="s">
        <v>260</v>
      </c>
      <c r="B6219" t="str">
        <f>INDEX(Content!C:C, MATCH(A6219, Content!A:A, 0))</f>
        <v>public speaking</v>
      </c>
      <c r="C6219" t="s">
        <v>3</v>
      </c>
      <c r="D6219">
        <f>VLOOKUP(C6219, ReactionTypes!A:C, 3, FALSE)</f>
        <v>60</v>
      </c>
      <c r="E6219" s="1">
        <v>44038.425694444442</v>
      </c>
    </row>
    <row r="6220" spans="1:5" x14ac:dyDescent="0.35">
      <c r="A6220" t="s">
        <v>260</v>
      </c>
      <c r="B6220" t="str">
        <f>INDEX(Content!C:C, MATCH(A6220, Content!A:A, 0))</f>
        <v>public speaking</v>
      </c>
      <c r="C6220" t="s">
        <v>13</v>
      </c>
      <c r="D6220">
        <f>VLOOKUP(C6220, ReactionTypes!A:C, 3, FALSE)</f>
        <v>75</v>
      </c>
      <c r="E6220" s="1">
        <v>44337.322222222225</v>
      </c>
    </row>
    <row r="6221" spans="1:5" x14ac:dyDescent="0.35">
      <c r="A6221" t="s">
        <v>260</v>
      </c>
      <c r="B6221" t="str">
        <f>INDEX(Content!C:C, MATCH(A6221, Content!A:A, 0))</f>
        <v>public speaking</v>
      </c>
      <c r="C6221" t="s">
        <v>8</v>
      </c>
      <c r="D6221">
        <f>VLOOKUP(C6221, ReactionTypes!A:C, 3, FALSE)</f>
        <v>5</v>
      </c>
      <c r="E6221" s="1">
        <v>44153.720833333333</v>
      </c>
    </row>
    <row r="6222" spans="1:5" x14ac:dyDescent="0.35">
      <c r="A6222" t="s">
        <v>260</v>
      </c>
      <c r="B6222" t="str">
        <f>INDEX(Content!C:C, MATCH(A6222, Content!A:A, 0))</f>
        <v>public speaking</v>
      </c>
      <c r="C6222" t="s">
        <v>10</v>
      </c>
      <c r="D6222">
        <f>VLOOKUP(C6222, ReactionTypes!A:C, 3, FALSE)</f>
        <v>20</v>
      </c>
      <c r="E6222" s="1">
        <v>44341.626388888886</v>
      </c>
    </row>
    <row r="6223" spans="1:5" x14ac:dyDescent="0.35">
      <c r="A6223" t="s">
        <v>260</v>
      </c>
      <c r="B6223" t="str">
        <f>INDEX(Content!C:C, MATCH(A6223, Content!A:A, 0))</f>
        <v>public speaking</v>
      </c>
      <c r="C6223" t="s">
        <v>8</v>
      </c>
      <c r="D6223">
        <f>VLOOKUP(C6223, ReactionTypes!A:C, 3, FALSE)</f>
        <v>5</v>
      </c>
      <c r="E6223" s="1">
        <v>44279.512499999997</v>
      </c>
    </row>
    <row r="6224" spans="1:5" x14ac:dyDescent="0.35">
      <c r="A6224" t="s">
        <v>261</v>
      </c>
      <c r="B6224" t="str">
        <f>INDEX(Content!C:C, MATCH(A6224, Content!A:A, 0))</f>
        <v>soccer</v>
      </c>
      <c r="C6224" t="s">
        <v>14</v>
      </c>
      <c r="D6224">
        <f>VLOOKUP(C6224, ReactionTypes!A:C, 3, FALSE)</f>
        <v>70</v>
      </c>
      <c r="E6224" s="1">
        <v>44305.783333333333</v>
      </c>
    </row>
    <row r="6225" spans="1:5" x14ac:dyDescent="0.35">
      <c r="A6225" t="s">
        <v>261</v>
      </c>
      <c r="B6225" t="str">
        <f>INDEX(Content!C:C, MATCH(A6225, Content!A:A, 0))</f>
        <v>soccer</v>
      </c>
      <c r="C6225" t="s">
        <v>14</v>
      </c>
      <c r="D6225">
        <f>VLOOKUP(C6225, ReactionTypes!A:C, 3, FALSE)</f>
        <v>70</v>
      </c>
      <c r="E6225" s="1">
        <v>44235.481944444444</v>
      </c>
    </row>
    <row r="6226" spans="1:5" x14ac:dyDescent="0.35">
      <c r="A6226" t="s">
        <v>261</v>
      </c>
      <c r="B6226" t="str">
        <f>INDEX(Content!C:C, MATCH(A6226, Content!A:A, 0))</f>
        <v>soccer</v>
      </c>
      <c r="C6226" t="s">
        <v>5</v>
      </c>
      <c r="D6226">
        <f>VLOOKUP(C6226, ReactionTypes!A:C, 3, FALSE)</f>
        <v>70</v>
      </c>
      <c r="E6226" s="1">
        <v>44008.633333333331</v>
      </c>
    </row>
    <row r="6227" spans="1:5" x14ac:dyDescent="0.35">
      <c r="A6227" t="s">
        <v>261</v>
      </c>
      <c r="B6227" t="str">
        <f>INDEX(Content!C:C, MATCH(A6227, Content!A:A, 0))</f>
        <v>soccer</v>
      </c>
      <c r="C6227" t="s">
        <v>21</v>
      </c>
      <c r="D6227">
        <f>VLOOKUP(C6227, ReactionTypes!A:C, 3, FALSE)</f>
        <v>12</v>
      </c>
      <c r="E6227" s="1">
        <v>44292.078472222223</v>
      </c>
    </row>
    <row r="6228" spans="1:5" x14ac:dyDescent="0.35">
      <c r="A6228" t="s">
        <v>261</v>
      </c>
      <c r="B6228" t="str">
        <f>INDEX(Content!C:C, MATCH(A6228, Content!A:A, 0))</f>
        <v>soccer</v>
      </c>
      <c r="C6228" t="s">
        <v>10</v>
      </c>
      <c r="D6228">
        <f>VLOOKUP(C6228, ReactionTypes!A:C, 3, FALSE)</f>
        <v>20</v>
      </c>
      <c r="E6228" s="1">
        <v>44089.023611111108</v>
      </c>
    </row>
    <row r="6229" spans="1:5" x14ac:dyDescent="0.35">
      <c r="A6229" t="s">
        <v>261</v>
      </c>
      <c r="B6229" t="str">
        <f>INDEX(Content!C:C, MATCH(A6229, Content!A:A, 0))</f>
        <v>soccer</v>
      </c>
      <c r="C6229" t="s">
        <v>8</v>
      </c>
      <c r="D6229">
        <f>VLOOKUP(C6229, ReactionTypes!A:C, 3, FALSE)</f>
        <v>5</v>
      </c>
      <c r="E6229" s="1">
        <v>44025.353472222225</v>
      </c>
    </row>
    <row r="6230" spans="1:5" x14ac:dyDescent="0.35">
      <c r="A6230" t="s">
        <v>261</v>
      </c>
      <c r="B6230" t="str">
        <f>INDEX(Content!C:C, MATCH(A6230, Content!A:A, 0))</f>
        <v>soccer</v>
      </c>
      <c r="C6230" t="s">
        <v>9</v>
      </c>
      <c r="D6230">
        <f>VLOOKUP(C6230, ReactionTypes!A:C, 3, FALSE)</f>
        <v>30</v>
      </c>
      <c r="E6230" s="1">
        <v>44196.222916666666</v>
      </c>
    </row>
    <row r="6231" spans="1:5" x14ac:dyDescent="0.35">
      <c r="A6231" t="s">
        <v>261</v>
      </c>
      <c r="B6231" t="str">
        <f>INDEX(Content!C:C, MATCH(A6231, Content!A:A, 0))</f>
        <v>soccer</v>
      </c>
      <c r="C6231" t="s">
        <v>21</v>
      </c>
      <c r="D6231">
        <f>VLOOKUP(C6231, ReactionTypes!A:C, 3, FALSE)</f>
        <v>12</v>
      </c>
      <c r="E6231" s="1">
        <v>44162.035416666666</v>
      </c>
    </row>
    <row r="6232" spans="1:5" x14ac:dyDescent="0.35">
      <c r="A6232" t="s">
        <v>261</v>
      </c>
      <c r="B6232" t="str">
        <f>INDEX(Content!C:C, MATCH(A6232, Content!A:A, 0))</f>
        <v>soccer</v>
      </c>
      <c r="C6232" t="s">
        <v>10</v>
      </c>
      <c r="D6232">
        <f>VLOOKUP(C6232, ReactionTypes!A:C, 3, FALSE)</f>
        <v>20</v>
      </c>
      <c r="E6232" s="1">
        <v>44301.06527777778</v>
      </c>
    </row>
    <row r="6233" spans="1:5" x14ac:dyDescent="0.35">
      <c r="A6233" t="s">
        <v>261</v>
      </c>
      <c r="B6233" t="str">
        <f>INDEX(Content!C:C, MATCH(A6233, Content!A:A, 0))</f>
        <v>soccer</v>
      </c>
      <c r="C6233" t="s">
        <v>14</v>
      </c>
      <c r="D6233">
        <f>VLOOKUP(C6233, ReactionTypes!A:C, 3, FALSE)</f>
        <v>70</v>
      </c>
      <c r="E6233" s="1">
        <v>44021.343055555553</v>
      </c>
    </row>
    <row r="6234" spans="1:5" x14ac:dyDescent="0.35">
      <c r="A6234" t="s">
        <v>261</v>
      </c>
      <c r="B6234" t="str">
        <f>INDEX(Content!C:C, MATCH(A6234, Content!A:A, 0))</f>
        <v>soccer</v>
      </c>
      <c r="C6234" t="s">
        <v>3</v>
      </c>
      <c r="D6234">
        <f>VLOOKUP(C6234, ReactionTypes!A:C, 3, FALSE)</f>
        <v>60</v>
      </c>
      <c r="E6234" s="1">
        <v>44168.884027777778</v>
      </c>
    </row>
    <row r="6235" spans="1:5" x14ac:dyDescent="0.35">
      <c r="A6235" t="s">
        <v>261</v>
      </c>
      <c r="B6235" t="str">
        <f>INDEX(Content!C:C, MATCH(A6235, Content!A:A, 0))</f>
        <v>soccer</v>
      </c>
      <c r="C6235" t="s">
        <v>9</v>
      </c>
      <c r="D6235">
        <f>VLOOKUP(C6235, ReactionTypes!A:C, 3, FALSE)</f>
        <v>30</v>
      </c>
      <c r="E6235" s="1">
        <v>44319.269444444442</v>
      </c>
    </row>
    <row r="6236" spans="1:5" x14ac:dyDescent="0.35">
      <c r="A6236" t="s">
        <v>261</v>
      </c>
      <c r="B6236" t="str">
        <f>INDEX(Content!C:C, MATCH(A6236, Content!A:A, 0))</f>
        <v>soccer</v>
      </c>
      <c r="C6236" t="s">
        <v>5</v>
      </c>
      <c r="D6236">
        <f>VLOOKUP(C6236, ReactionTypes!A:C, 3, FALSE)</f>
        <v>70</v>
      </c>
      <c r="E6236" s="1">
        <v>44289.305555555555</v>
      </c>
    </row>
    <row r="6237" spans="1:5" x14ac:dyDescent="0.35">
      <c r="A6237" t="s">
        <v>261</v>
      </c>
      <c r="B6237" t="str">
        <f>INDEX(Content!C:C, MATCH(A6237, Content!A:A, 0))</f>
        <v>soccer</v>
      </c>
      <c r="C6237" t="s">
        <v>18</v>
      </c>
      <c r="D6237">
        <f>VLOOKUP(C6237, ReactionTypes!A:C, 3, FALSE)</f>
        <v>45</v>
      </c>
      <c r="E6237" s="1">
        <v>44083.520833333336</v>
      </c>
    </row>
    <row r="6238" spans="1:5" x14ac:dyDescent="0.35">
      <c r="A6238" t="s">
        <v>261</v>
      </c>
      <c r="B6238" t="str">
        <f>INDEX(Content!C:C, MATCH(A6238, Content!A:A, 0))</f>
        <v>soccer</v>
      </c>
      <c r="C6238" t="s">
        <v>13</v>
      </c>
      <c r="D6238">
        <f>VLOOKUP(C6238, ReactionTypes!A:C, 3, FALSE)</f>
        <v>75</v>
      </c>
      <c r="E6238" s="1">
        <v>44235.434027777781</v>
      </c>
    </row>
    <row r="6239" spans="1:5" x14ac:dyDescent="0.35">
      <c r="A6239" t="s">
        <v>261</v>
      </c>
      <c r="B6239" t="str">
        <f>INDEX(Content!C:C, MATCH(A6239, Content!A:A, 0))</f>
        <v>soccer</v>
      </c>
      <c r="C6239" t="s">
        <v>17</v>
      </c>
      <c r="D6239">
        <f>VLOOKUP(C6239, ReactionTypes!A:C, 3, FALSE)</f>
        <v>10</v>
      </c>
      <c r="E6239" s="1">
        <v>44165.709722222222</v>
      </c>
    </row>
    <row r="6240" spans="1:5" x14ac:dyDescent="0.35">
      <c r="A6240" t="s">
        <v>261</v>
      </c>
      <c r="B6240" t="str">
        <f>INDEX(Content!C:C, MATCH(A6240, Content!A:A, 0))</f>
        <v>soccer</v>
      </c>
      <c r="C6240" t="s">
        <v>9</v>
      </c>
      <c r="D6240">
        <f>VLOOKUP(C6240, ReactionTypes!A:C, 3, FALSE)</f>
        <v>30</v>
      </c>
      <c r="E6240" s="1">
        <v>44222.227083333331</v>
      </c>
    </row>
    <row r="6241" spans="1:5" x14ac:dyDescent="0.35">
      <c r="A6241" t="s">
        <v>261</v>
      </c>
      <c r="B6241" t="str">
        <f>INDEX(Content!C:C, MATCH(A6241, Content!A:A, 0))</f>
        <v>soccer</v>
      </c>
      <c r="C6241" t="s">
        <v>6</v>
      </c>
      <c r="D6241">
        <f>VLOOKUP(C6241, ReactionTypes!A:C, 3, FALSE)</f>
        <v>0</v>
      </c>
      <c r="E6241" s="1">
        <v>44294.972916666666</v>
      </c>
    </row>
    <row r="6242" spans="1:5" x14ac:dyDescent="0.35">
      <c r="A6242" t="s">
        <v>261</v>
      </c>
      <c r="B6242" t="str">
        <f>INDEX(Content!C:C, MATCH(A6242, Content!A:A, 0))</f>
        <v>soccer</v>
      </c>
      <c r="C6242" t="s">
        <v>21</v>
      </c>
      <c r="D6242">
        <f>VLOOKUP(C6242, ReactionTypes!A:C, 3, FALSE)</f>
        <v>12</v>
      </c>
      <c r="E6242" s="1">
        <v>44036.239583333336</v>
      </c>
    </row>
    <row r="6243" spans="1:5" x14ac:dyDescent="0.35">
      <c r="A6243" t="s">
        <v>261</v>
      </c>
      <c r="B6243" t="str">
        <f>INDEX(Content!C:C, MATCH(A6243, Content!A:A, 0))</f>
        <v>soccer</v>
      </c>
      <c r="C6243" t="s">
        <v>10</v>
      </c>
      <c r="D6243">
        <f>VLOOKUP(C6243, ReactionTypes!A:C, 3, FALSE)</f>
        <v>20</v>
      </c>
      <c r="E6243" s="1">
        <v>44108.069444444445</v>
      </c>
    </row>
    <row r="6244" spans="1:5" x14ac:dyDescent="0.35">
      <c r="A6244" t="s">
        <v>261</v>
      </c>
      <c r="B6244" t="str">
        <f>INDEX(Content!C:C, MATCH(A6244, Content!A:A, 0))</f>
        <v>soccer</v>
      </c>
      <c r="C6244" t="s">
        <v>21</v>
      </c>
      <c r="D6244">
        <f>VLOOKUP(C6244, ReactionTypes!A:C, 3, FALSE)</f>
        <v>12</v>
      </c>
      <c r="E6244" s="1">
        <v>44159.996527777781</v>
      </c>
    </row>
    <row r="6245" spans="1:5" x14ac:dyDescent="0.35">
      <c r="A6245" t="s">
        <v>261</v>
      </c>
      <c r="B6245" t="str">
        <f>INDEX(Content!C:C, MATCH(A6245, Content!A:A, 0))</f>
        <v>soccer</v>
      </c>
      <c r="C6245" t="s">
        <v>18</v>
      </c>
      <c r="D6245">
        <f>VLOOKUP(C6245, ReactionTypes!A:C, 3, FALSE)</f>
        <v>45</v>
      </c>
      <c r="E6245" s="1">
        <v>44207.544444444444</v>
      </c>
    </row>
    <row r="6246" spans="1:5" x14ac:dyDescent="0.35">
      <c r="A6246" t="s">
        <v>261</v>
      </c>
      <c r="B6246" t="str">
        <f>INDEX(Content!C:C, MATCH(A6246, Content!A:A, 0))</f>
        <v>soccer</v>
      </c>
      <c r="C6246" t="s">
        <v>15</v>
      </c>
      <c r="D6246">
        <f>VLOOKUP(C6246, ReactionTypes!A:C, 3, FALSE)</f>
        <v>72</v>
      </c>
      <c r="E6246" s="1">
        <v>44084.073611111111</v>
      </c>
    </row>
    <row r="6247" spans="1:5" x14ac:dyDescent="0.35">
      <c r="A6247" t="s">
        <v>261</v>
      </c>
      <c r="B6247" t="str">
        <f>INDEX(Content!C:C, MATCH(A6247, Content!A:A, 0))</f>
        <v>soccer</v>
      </c>
      <c r="C6247" t="s">
        <v>8</v>
      </c>
      <c r="D6247">
        <f>VLOOKUP(C6247, ReactionTypes!A:C, 3, FALSE)</f>
        <v>5</v>
      </c>
      <c r="E6247" s="1">
        <v>44237.246527777781</v>
      </c>
    </row>
    <row r="6248" spans="1:5" x14ac:dyDescent="0.35">
      <c r="A6248" t="s">
        <v>261</v>
      </c>
      <c r="B6248" t="str">
        <f>INDEX(Content!C:C, MATCH(A6248, Content!A:A, 0))</f>
        <v>soccer</v>
      </c>
      <c r="C6248" t="s">
        <v>18</v>
      </c>
      <c r="D6248">
        <f>VLOOKUP(C6248, ReactionTypes!A:C, 3, FALSE)</f>
        <v>45</v>
      </c>
      <c r="E6248" s="1">
        <v>44097.963194444441</v>
      </c>
    </row>
    <row r="6249" spans="1:5" x14ac:dyDescent="0.35">
      <c r="A6249" t="s">
        <v>261</v>
      </c>
      <c r="B6249" t="str">
        <f>INDEX(Content!C:C, MATCH(A6249, Content!A:A, 0))</f>
        <v>soccer</v>
      </c>
      <c r="C6249" t="s">
        <v>13</v>
      </c>
      <c r="D6249">
        <f>VLOOKUP(C6249, ReactionTypes!A:C, 3, FALSE)</f>
        <v>75</v>
      </c>
      <c r="E6249" s="1">
        <v>44303.247916666667</v>
      </c>
    </row>
    <row r="6250" spans="1:5" x14ac:dyDescent="0.35">
      <c r="A6250" t="s">
        <v>261</v>
      </c>
      <c r="B6250" t="str">
        <f>INDEX(Content!C:C, MATCH(A6250, Content!A:A, 0))</f>
        <v>soccer</v>
      </c>
      <c r="C6250" t="s">
        <v>20</v>
      </c>
      <c r="D6250">
        <f>VLOOKUP(C6250, ReactionTypes!A:C, 3, FALSE)</f>
        <v>15</v>
      </c>
      <c r="E6250" s="1">
        <v>44106.0625</v>
      </c>
    </row>
    <row r="6251" spans="1:5" x14ac:dyDescent="0.35">
      <c r="A6251" t="s">
        <v>261</v>
      </c>
      <c r="B6251" t="str">
        <f>INDEX(Content!C:C, MATCH(A6251, Content!A:A, 0))</f>
        <v>soccer</v>
      </c>
      <c r="C6251" t="s">
        <v>17</v>
      </c>
      <c r="D6251">
        <f>VLOOKUP(C6251, ReactionTypes!A:C, 3, FALSE)</f>
        <v>10</v>
      </c>
      <c r="E6251" s="1">
        <v>44009.618750000001</v>
      </c>
    </row>
    <row r="6252" spans="1:5" x14ac:dyDescent="0.35">
      <c r="A6252" t="s">
        <v>261</v>
      </c>
      <c r="B6252" t="str">
        <f>INDEX(Content!C:C, MATCH(A6252, Content!A:A, 0))</f>
        <v>soccer</v>
      </c>
      <c r="C6252" t="s">
        <v>16</v>
      </c>
      <c r="D6252">
        <f>VLOOKUP(C6252, ReactionTypes!A:C, 3, FALSE)</f>
        <v>50</v>
      </c>
      <c r="E6252" s="1">
        <v>44281.272222222222</v>
      </c>
    </row>
    <row r="6253" spans="1:5" x14ac:dyDescent="0.35">
      <c r="A6253" t="s">
        <v>261</v>
      </c>
      <c r="B6253" t="str">
        <f>INDEX(Content!C:C, MATCH(A6253, Content!A:A, 0))</f>
        <v>soccer</v>
      </c>
      <c r="C6253" t="s">
        <v>13</v>
      </c>
      <c r="D6253">
        <f>VLOOKUP(C6253, ReactionTypes!A:C, 3, FALSE)</f>
        <v>75</v>
      </c>
      <c r="E6253" s="1">
        <v>44120.234027777777</v>
      </c>
    </row>
    <row r="6254" spans="1:5" x14ac:dyDescent="0.35">
      <c r="A6254" t="s">
        <v>261</v>
      </c>
      <c r="B6254" t="str">
        <f>INDEX(Content!C:C, MATCH(A6254, Content!A:A, 0))</f>
        <v>soccer</v>
      </c>
      <c r="C6254" t="s">
        <v>8</v>
      </c>
      <c r="D6254">
        <f>VLOOKUP(C6254, ReactionTypes!A:C, 3, FALSE)</f>
        <v>5</v>
      </c>
      <c r="E6254" s="1">
        <v>44199.856944444444</v>
      </c>
    </row>
    <row r="6255" spans="1:5" x14ac:dyDescent="0.35">
      <c r="A6255" t="s">
        <v>261</v>
      </c>
      <c r="B6255" t="str">
        <f>INDEX(Content!C:C, MATCH(A6255, Content!A:A, 0))</f>
        <v>soccer</v>
      </c>
      <c r="C6255" t="s">
        <v>10</v>
      </c>
      <c r="D6255">
        <f>VLOOKUP(C6255, ReactionTypes!A:C, 3, FALSE)</f>
        <v>20</v>
      </c>
      <c r="E6255" s="1">
        <v>44099.479166666664</v>
      </c>
    </row>
    <row r="6256" spans="1:5" x14ac:dyDescent="0.35">
      <c r="A6256" t="s">
        <v>261</v>
      </c>
      <c r="B6256" t="str">
        <f>INDEX(Content!C:C, MATCH(A6256, Content!A:A, 0))</f>
        <v>soccer</v>
      </c>
      <c r="C6256" t="s">
        <v>6</v>
      </c>
      <c r="D6256">
        <f>VLOOKUP(C6256, ReactionTypes!A:C, 3, FALSE)</f>
        <v>0</v>
      </c>
      <c r="E6256" s="1">
        <v>44124.904166666667</v>
      </c>
    </row>
    <row r="6257" spans="1:5" x14ac:dyDescent="0.35">
      <c r="A6257" t="s">
        <v>261</v>
      </c>
      <c r="B6257" t="str">
        <f>INDEX(Content!C:C, MATCH(A6257, Content!A:A, 0))</f>
        <v>soccer</v>
      </c>
      <c r="C6257" t="s">
        <v>3</v>
      </c>
      <c r="D6257">
        <f>VLOOKUP(C6257, ReactionTypes!A:C, 3, FALSE)</f>
        <v>60</v>
      </c>
      <c r="E6257" s="1">
        <v>44218.088888888888</v>
      </c>
    </row>
    <row r="6258" spans="1:5" x14ac:dyDescent="0.35">
      <c r="A6258" t="s">
        <v>261</v>
      </c>
      <c r="B6258" t="str">
        <f>INDEX(Content!C:C, MATCH(A6258, Content!A:A, 0))</f>
        <v>soccer</v>
      </c>
      <c r="C6258" t="s">
        <v>9</v>
      </c>
      <c r="D6258">
        <f>VLOOKUP(C6258, ReactionTypes!A:C, 3, FALSE)</f>
        <v>30</v>
      </c>
      <c r="E6258" s="1">
        <v>44258.348611111112</v>
      </c>
    </row>
    <row r="6259" spans="1:5" x14ac:dyDescent="0.35">
      <c r="A6259" t="s">
        <v>261</v>
      </c>
      <c r="B6259" t="str">
        <f>INDEX(Content!C:C, MATCH(A6259, Content!A:A, 0))</f>
        <v>soccer</v>
      </c>
      <c r="C6259" t="s">
        <v>13</v>
      </c>
      <c r="D6259">
        <f>VLOOKUP(C6259, ReactionTypes!A:C, 3, FALSE)</f>
        <v>75</v>
      </c>
      <c r="E6259" s="1">
        <v>44271.031944444447</v>
      </c>
    </row>
    <row r="6260" spans="1:5" x14ac:dyDescent="0.35">
      <c r="A6260" t="s">
        <v>261</v>
      </c>
      <c r="B6260" t="str">
        <f>INDEX(Content!C:C, MATCH(A6260, Content!A:A, 0))</f>
        <v>soccer</v>
      </c>
      <c r="C6260" t="s">
        <v>10</v>
      </c>
      <c r="D6260">
        <f>VLOOKUP(C6260, ReactionTypes!A:C, 3, FALSE)</f>
        <v>20</v>
      </c>
      <c r="E6260" s="1">
        <v>44259.695833333331</v>
      </c>
    </row>
    <row r="6261" spans="1:5" x14ac:dyDescent="0.35">
      <c r="A6261" t="s">
        <v>261</v>
      </c>
      <c r="B6261" t="str">
        <f>INDEX(Content!C:C, MATCH(A6261, Content!A:A, 0))</f>
        <v>soccer</v>
      </c>
      <c r="C6261" t="s">
        <v>21</v>
      </c>
      <c r="D6261">
        <f>VLOOKUP(C6261, ReactionTypes!A:C, 3, FALSE)</f>
        <v>12</v>
      </c>
      <c r="E6261" s="1">
        <v>44280.029861111114</v>
      </c>
    </row>
    <row r="6262" spans="1:5" x14ac:dyDescent="0.35">
      <c r="A6262" t="s">
        <v>261</v>
      </c>
      <c r="B6262" t="str">
        <f>INDEX(Content!C:C, MATCH(A6262, Content!A:A, 0))</f>
        <v>soccer</v>
      </c>
      <c r="C6262" t="s">
        <v>18</v>
      </c>
      <c r="D6262">
        <f>VLOOKUP(C6262, ReactionTypes!A:C, 3, FALSE)</f>
        <v>45</v>
      </c>
      <c r="E6262" s="1">
        <v>44148.343055555553</v>
      </c>
    </row>
    <row r="6263" spans="1:5" x14ac:dyDescent="0.35">
      <c r="A6263" t="s">
        <v>261</v>
      </c>
      <c r="B6263" t="str">
        <f>INDEX(Content!C:C, MATCH(A6263, Content!A:A, 0))</f>
        <v>soccer</v>
      </c>
      <c r="C6263" t="s">
        <v>8</v>
      </c>
      <c r="D6263">
        <f>VLOOKUP(C6263, ReactionTypes!A:C, 3, FALSE)</f>
        <v>5</v>
      </c>
      <c r="E6263" s="1">
        <v>44300.384722222225</v>
      </c>
    </row>
    <row r="6264" spans="1:5" x14ac:dyDescent="0.35">
      <c r="A6264" t="s">
        <v>261</v>
      </c>
      <c r="B6264" t="str">
        <f>INDEX(Content!C:C, MATCH(A6264, Content!A:A, 0))</f>
        <v>soccer</v>
      </c>
      <c r="C6264" t="s">
        <v>16</v>
      </c>
      <c r="D6264">
        <f>VLOOKUP(C6264, ReactionTypes!A:C, 3, FALSE)</f>
        <v>50</v>
      </c>
      <c r="E6264" s="1">
        <v>44177.503472222219</v>
      </c>
    </row>
    <row r="6265" spans="1:5" x14ac:dyDescent="0.35">
      <c r="A6265" t="s">
        <v>261</v>
      </c>
      <c r="B6265" t="str">
        <f>INDEX(Content!C:C, MATCH(A6265, Content!A:A, 0))</f>
        <v>soccer</v>
      </c>
      <c r="C6265" t="s">
        <v>3</v>
      </c>
      <c r="D6265">
        <f>VLOOKUP(C6265, ReactionTypes!A:C, 3, FALSE)</f>
        <v>60</v>
      </c>
      <c r="E6265" s="1">
        <v>44231.190972222219</v>
      </c>
    </row>
    <row r="6266" spans="1:5" x14ac:dyDescent="0.35">
      <c r="A6266" t="s">
        <v>262</v>
      </c>
      <c r="B6266" t="str">
        <f>INDEX(Content!C:C, MATCH(A6266, Content!A:A, 0))</f>
        <v>travel</v>
      </c>
      <c r="C6266" t="s">
        <v>17</v>
      </c>
      <c r="D6266">
        <f>VLOOKUP(C6266, ReactionTypes!A:C, 3, FALSE)</f>
        <v>10</v>
      </c>
      <c r="E6266" s="1">
        <v>44022.786805555559</v>
      </c>
    </row>
    <row r="6267" spans="1:5" x14ac:dyDescent="0.35">
      <c r="A6267" t="s">
        <v>262</v>
      </c>
      <c r="B6267" t="str">
        <f>INDEX(Content!C:C, MATCH(A6267, Content!A:A, 0))</f>
        <v>travel</v>
      </c>
      <c r="C6267" t="s">
        <v>12</v>
      </c>
      <c r="D6267">
        <f>VLOOKUP(C6267, ReactionTypes!A:C, 3, FALSE)</f>
        <v>65</v>
      </c>
      <c r="E6267" s="1">
        <v>44212.879166666666</v>
      </c>
    </row>
    <row r="6268" spans="1:5" x14ac:dyDescent="0.35">
      <c r="A6268" t="s">
        <v>262</v>
      </c>
      <c r="B6268" t="str">
        <f>INDEX(Content!C:C, MATCH(A6268, Content!A:A, 0))</f>
        <v>travel</v>
      </c>
      <c r="C6268" t="s">
        <v>16</v>
      </c>
      <c r="D6268">
        <f>VLOOKUP(C6268, ReactionTypes!A:C, 3, FALSE)</f>
        <v>50</v>
      </c>
      <c r="E6268" s="1">
        <v>44151.380555555559</v>
      </c>
    </row>
    <row r="6269" spans="1:5" x14ac:dyDescent="0.35">
      <c r="A6269" t="s">
        <v>262</v>
      </c>
      <c r="B6269" t="str">
        <f>INDEX(Content!C:C, MATCH(A6269, Content!A:A, 0))</f>
        <v>travel</v>
      </c>
      <c r="C6269" t="s">
        <v>10</v>
      </c>
      <c r="D6269">
        <f>VLOOKUP(C6269, ReactionTypes!A:C, 3, FALSE)</f>
        <v>20</v>
      </c>
      <c r="E6269" s="1">
        <v>44124.563888888886</v>
      </c>
    </row>
    <row r="6270" spans="1:5" x14ac:dyDescent="0.35">
      <c r="A6270" t="s">
        <v>262</v>
      </c>
      <c r="B6270" t="str">
        <f>INDEX(Content!C:C, MATCH(A6270, Content!A:A, 0))</f>
        <v>travel</v>
      </c>
      <c r="C6270" t="s">
        <v>21</v>
      </c>
      <c r="D6270">
        <f>VLOOKUP(C6270, ReactionTypes!A:C, 3, FALSE)</f>
        <v>12</v>
      </c>
      <c r="E6270" s="1">
        <v>44251.368750000001</v>
      </c>
    </row>
    <row r="6271" spans="1:5" x14ac:dyDescent="0.35">
      <c r="A6271" t="s">
        <v>262</v>
      </c>
      <c r="B6271" t="str">
        <f>INDEX(Content!C:C, MATCH(A6271, Content!A:A, 0))</f>
        <v>travel</v>
      </c>
      <c r="C6271" t="s">
        <v>19</v>
      </c>
      <c r="D6271">
        <f>VLOOKUP(C6271, ReactionTypes!A:C, 3, FALSE)</f>
        <v>35</v>
      </c>
      <c r="E6271" s="1">
        <v>44071.886111111111</v>
      </c>
    </row>
    <row r="6272" spans="1:5" x14ac:dyDescent="0.35">
      <c r="A6272" t="s">
        <v>262</v>
      </c>
      <c r="B6272" t="str">
        <f>INDEX(Content!C:C, MATCH(A6272, Content!A:A, 0))</f>
        <v>travel</v>
      </c>
      <c r="C6272" t="s">
        <v>8</v>
      </c>
      <c r="D6272">
        <f>VLOOKUP(C6272, ReactionTypes!A:C, 3, FALSE)</f>
        <v>5</v>
      </c>
      <c r="E6272" s="1">
        <v>44090.056250000001</v>
      </c>
    </row>
    <row r="6273" spans="1:5" x14ac:dyDescent="0.35">
      <c r="A6273" t="s">
        <v>262</v>
      </c>
      <c r="B6273" t="str">
        <f>INDEX(Content!C:C, MATCH(A6273, Content!A:A, 0))</f>
        <v>travel</v>
      </c>
      <c r="C6273" t="s">
        <v>14</v>
      </c>
      <c r="D6273">
        <f>VLOOKUP(C6273, ReactionTypes!A:C, 3, FALSE)</f>
        <v>70</v>
      </c>
      <c r="E6273" s="1">
        <v>44219.665972222225</v>
      </c>
    </row>
    <row r="6274" spans="1:5" x14ac:dyDescent="0.35">
      <c r="A6274" t="s">
        <v>262</v>
      </c>
      <c r="B6274" t="str">
        <f>INDEX(Content!C:C, MATCH(A6274, Content!A:A, 0))</f>
        <v>travel</v>
      </c>
      <c r="C6274" t="s">
        <v>14</v>
      </c>
      <c r="D6274">
        <f>VLOOKUP(C6274, ReactionTypes!A:C, 3, FALSE)</f>
        <v>70</v>
      </c>
      <c r="E6274" s="1">
        <v>44264.209027777775</v>
      </c>
    </row>
    <row r="6275" spans="1:5" x14ac:dyDescent="0.35">
      <c r="A6275" t="s">
        <v>262</v>
      </c>
      <c r="B6275" t="str">
        <f>INDEX(Content!C:C, MATCH(A6275, Content!A:A, 0))</f>
        <v>travel</v>
      </c>
      <c r="C6275" t="s">
        <v>12</v>
      </c>
      <c r="D6275">
        <f>VLOOKUP(C6275, ReactionTypes!A:C, 3, FALSE)</f>
        <v>65</v>
      </c>
      <c r="E6275" s="1">
        <v>44308.929166666669</v>
      </c>
    </row>
    <row r="6276" spans="1:5" x14ac:dyDescent="0.35">
      <c r="A6276" t="s">
        <v>262</v>
      </c>
      <c r="B6276" t="str">
        <f>INDEX(Content!C:C, MATCH(A6276, Content!A:A, 0))</f>
        <v>travel</v>
      </c>
      <c r="C6276" t="s">
        <v>19</v>
      </c>
      <c r="D6276">
        <f>VLOOKUP(C6276, ReactionTypes!A:C, 3, FALSE)</f>
        <v>35</v>
      </c>
      <c r="E6276" s="1">
        <v>44242.212500000001</v>
      </c>
    </row>
    <row r="6277" spans="1:5" x14ac:dyDescent="0.35">
      <c r="A6277" t="s">
        <v>262</v>
      </c>
      <c r="B6277" t="str">
        <f>INDEX(Content!C:C, MATCH(A6277, Content!A:A, 0))</f>
        <v>travel</v>
      </c>
      <c r="C6277" t="s">
        <v>5</v>
      </c>
      <c r="D6277">
        <f>VLOOKUP(C6277, ReactionTypes!A:C, 3, FALSE)</f>
        <v>70</v>
      </c>
      <c r="E6277" s="1">
        <v>44347.972222222219</v>
      </c>
    </row>
    <row r="6278" spans="1:5" x14ac:dyDescent="0.35">
      <c r="A6278" t="s">
        <v>262</v>
      </c>
      <c r="B6278" t="str">
        <f>INDEX(Content!C:C, MATCH(A6278, Content!A:A, 0))</f>
        <v>travel</v>
      </c>
      <c r="C6278" t="s">
        <v>15</v>
      </c>
      <c r="D6278">
        <f>VLOOKUP(C6278, ReactionTypes!A:C, 3, FALSE)</f>
        <v>72</v>
      </c>
      <c r="E6278" s="1">
        <v>44111.954861111109</v>
      </c>
    </row>
    <row r="6279" spans="1:5" x14ac:dyDescent="0.35">
      <c r="A6279" t="s">
        <v>262</v>
      </c>
      <c r="B6279" t="str">
        <f>INDEX(Content!C:C, MATCH(A6279, Content!A:A, 0))</f>
        <v>travel</v>
      </c>
      <c r="C6279" t="s">
        <v>3</v>
      </c>
      <c r="D6279">
        <f>VLOOKUP(C6279, ReactionTypes!A:C, 3, FALSE)</f>
        <v>60</v>
      </c>
      <c r="E6279" s="1">
        <v>44211.132638888892</v>
      </c>
    </row>
    <row r="6280" spans="1:5" x14ac:dyDescent="0.35">
      <c r="A6280" t="s">
        <v>262</v>
      </c>
      <c r="B6280" t="str">
        <f>INDEX(Content!C:C, MATCH(A6280, Content!A:A, 0))</f>
        <v>travel</v>
      </c>
      <c r="C6280" t="s">
        <v>5</v>
      </c>
      <c r="D6280">
        <f>VLOOKUP(C6280, ReactionTypes!A:C, 3, FALSE)</f>
        <v>70</v>
      </c>
      <c r="E6280" s="1">
        <v>44006.18472222222</v>
      </c>
    </row>
    <row r="6281" spans="1:5" x14ac:dyDescent="0.35">
      <c r="A6281" t="s">
        <v>262</v>
      </c>
      <c r="B6281" t="str">
        <f>INDEX(Content!C:C, MATCH(A6281, Content!A:A, 0))</f>
        <v>travel</v>
      </c>
      <c r="C6281" t="s">
        <v>17</v>
      </c>
      <c r="D6281">
        <f>VLOOKUP(C6281, ReactionTypes!A:C, 3, FALSE)</f>
        <v>10</v>
      </c>
      <c r="E6281" s="1">
        <v>44269.711111111108</v>
      </c>
    </row>
    <row r="6282" spans="1:5" x14ac:dyDescent="0.35">
      <c r="A6282" t="s">
        <v>262</v>
      </c>
      <c r="B6282" t="str">
        <f>INDEX(Content!C:C, MATCH(A6282, Content!A:A, 0))</f>
        <v>travel</v>
      </c>
      <c r="C6282" t="s">
        <v>19</v>
      </c>
      <c r="D6282">
        <f>VLOOKUP(C6282, ReactionTypes!A:C, 3, FALSE)</f>
        <v>35</v>
      </c>
      <c r="E6282" s="1">
        <v>44188.681250000001</v>
      </c>
    </row>
    <row r="6283" spans="1:5" x14ac:dyDescent="0.35">
      <c r="A6283" t="s">
        <v>262</v>
      </c>
      <c r="B6283" t="str">
        <f>INDEX(Content!C:C, MATCH(A6283, Content!A:A, 0))</f>
        <v>travel</v>
      </c>
      <c r="C6283" t="s">
        <v>16</v>
      </c>
      <c r="D6283">
        <f>VLOOKUP(C6283, ReactionTypes!A:C, 3, FALSE)</f>
        <v>50</v>
      </c>
      <c r="E6283" s="1">
        <v>44041.431250000001</v>
      </c>
    </row>
    <row r="6284" spans="1:5" x14ac:dyDescent="0.35">
      <c r="A6284" t="s">
        <v>262</v>
      </c>
      <c r="B6284" t="str">
        <f>INDEX(Content!C:C, MATCH(A6284, Content!A:A, 0))</f>
        <v>travel</v>
      </c>
      <c r="C6284" t="s">
        <v>3</v>
      </c>
      <c r="D6284">
        <f>VLOOKUP(C6284, ReactionTypes!A:C, 3, FALSE)</f>
        <v>60</v>
      </c>
      <c r="E6284" s="1">
        <v>44017.210416666669</v>
      </c>
    </row>
    <row r="6285" spans="1:5" x14ac:dyDescent="0.35">
      <c r="A6285" t="s">
        <v>262</v>
      </c>
      <c r="B6285" t="str">
        <f>INDEX(Content!C:C, MATCH(A6285, Content!A:A, 0))</f>
        <v>travel</v>
      </c>
      <c r="C6285" t="s">
        <v>9</v>
      </c>
      <c r="D6285">
        <f>VLOOKUP(C6285, ReactionTypes!A:C, 3, FALSE)</f>
        <v>30</v>
      </c>
      <c r="E6285" s="1">
        <v>44117.480555555558</v>
      </c>
    </row>
    <row r="6286" spans="1:5" x14ac:dyDescent="0.35">
      <c r="A6286" t="s">
        <v>262</v>
      </c>
      <c r="B6286" t="str">
        <f>INDEX(Content!C:C, MATCH(A6286, Content!A:A, 0))</f>
        <v>travel</v>
      </c>
      <c r="C6286" t="s">
        <v>5</v>
      </c>
      <c r="D6286">
        <f>VLOOKUP(C6286, ReactionTypes!A:C, 3, FALSE)</f>
        <v>70</v>
      </c>
      <c r="E6286" s="1">
        <v>44124.805555555555</v>
      </c>
    </row>
    <row r="6287" spans="1:5" x14ac:dyDescent="0.35">
      <c r="A6287" t="s">
        <v>262</v>
      </c>
      <c r="B6287" t="str">
        <f>INDEX(Content!C:C, MATCH(A6287, Content!A:A, 0))</f>
        <v>travel</v>
      </c>
      <c r="C6287" t="s">
        <v>18</v>
      </c>
      <c r="D6287">
        <f>VLOOKUP(C6287, ReactionTypes!A:C, 3, FALSE)</f>
        <v>45</v>
      </c>
      <c r="E6287" s="1">
        <v>44295.831250000003</v>
      </c>
    </row>
    <row r="6288" spans="1:5" x14ac:dyDescent="0.35">
      <c r="A6288" t="s">
        <v>262</v>
      </c>
      <c r="B6288" t="str">
        <f>INDEX(Content!C:C, MATCH(A6288, Content!A:A, 0))</f>
        <v>travel</v>
      </c>
      <c r="C6288" t="s">
        <v>6</v>
      </c>
      <c r="D6288">
        <f>VLOOKUP(C6288, ReactionTypes!A:C, 3, FALSE)</f>
        <v>0</v>
      </c>
      <c r="E6288" s="1">
        <v>44229.643055555556</v>
      </c>
    </row>
    <row r="6289" spans="1:5" x14ac:dyDescent="0.35">
      <c r="A6289" t="s">
        <v>262</v>
      </c>
      <c r="B6289" t="str">
        <f>INDEX(Content!C:C, MATCH(A6289, Content!A:A, 0))</f>
        <v>travel</v>
      </c>
      <c r="C6289" t="s">
        <v>13</v>
      </c>
      <c r="D6289">
        <f>VLOOKUP(C6289, ReactionTypes!A:C, 3, FALSE)</f>
        <v>75</v>
      </c>
      <c r="E6289" s="1">
        <v>44223.219444444447</v>
      </c>
    </row>
    <row r="6290" spans="1:5" x14ac:dyDescent="0.35">
      <c r="A6290" t="s">
        <v>262</v>
      </c>
      <c r="B6290" t="str">
        <f>INDEX(Content!C:C, MATCH(A6290, Content!A:A, 0))</f>
        <v>travel</v>
      </c>
      <c r="C6290" t="s">
        <v>20</v>
      </c>
      <c r="D6290">
        <f>VLOOKUP(C6290, ReactionTypes!A:C, 3, FALSE)</f>
        <v>15</v>
      </c>
      <c r="E6290" s="1">
        <v>44082.315972222219</v>
      </c>
    </row>
    <row r="6291" spans="1:5" x14ac:dyDescent="0.35">
      <c r="A6291" t="s">
        <v>262</v>
      </c>
      <c r="B6291" t="str">
        <f>INDEX(Content!C:C, MATCH(A6291, Content!A:A, 0))</f>
        <v>travel</v>
      </c>
      <c r="C6291" t="s">
        <v>21</v>
      </c>
      <c r="D6291">
        <f>VLOOKUP(C6291, ReactionTypes!A:C, 3, FALSE)</f>
        <v>12</v>
      </c>
      <c r="E6291" s="1">
        <v>44174.206250000003</v>
      </c>
    </row>
    <row r="6292" spans="1:5" x14ac:dyDescent="0.35">
      <c r="A6292" t="s">
        <v>262</v>
      </c>
      <c r="B6292" t="str">
        <f>INDEX(Content!C:C, MATCH(A6292, Content!A:A, 0))</f>
        <v>travel</v>
      </c>
      <c r="C6292" t="s">
        <v>21</v>
      </c>
      <c r="D6292">
        <f>VLOOKUP(C6292, ReactionTypes!A:C, 3, FALSE)</f>
        <v>12</v>
      </c>
      <c r="E6292" s="1">
        <v>44034.006944444445</v>
      </c>
    </row>
    <row r="6293" spans="1:5" x14ac:dyDescent="0.35">
      <c r="A6293" t="s">
        <v>262</v>
      </c>
      <c r="B6293" t="str">
        <f>INDEX(Content!C:C, MATCH(A6293, Content!A:A, 0))</f>
        <v>travel</v>
      </c>
      <c r="C6293" t="s">
        <v>16</v>
      </c>
      <c r="D6293">
        <f>VLOOKUP(C6293, ReactionTypes!A:C, 3, FALSE)</f>
        <v>50</v>
      </c>
      <c r="E6293" s="1">
        <v>44155.418749999997</v>
      </c>
    </row>
    <row r="6294" spans="1:5" x14ac:dyDescent="0.35">
      <c r="A6294" t="s">
        <v>262</v>
      </c>
      <c r="B6294" t="str">
        <f>INDEX(Content!C:C, MATCH(A6294, Content!A:A, 0))</f>
        <v>travel</v>
      </c>
      <c r="C6294" t="s">
        <v>9</v>
      </c>
      <c r="D6294">
        <f>VLOOKUP(C6294, ReactionTypes!A:C, 3, FALSE)</f>
        <v>30</v>
      </c>
      <c r="E6294" s="1">
        <v>44007.234027777777</v>
      </c>
    </row>
    <row r="6295" spans="1:5" x14ac:dyDescent="0.35">
      <c r="A6295" t="s">
        <v>262</v>
      </c>
      <c r="B6295" t="str">
        <f>INDEX(Content!C:C, MATCH(A6295, Content!A:A, 0))</f>
        <v>travel</v>
      </c>
      <c r="C6295" t="s">
        <v>13</v>
      </c>
      <c r="D6295">
        <f>VLOOKUP(C6295, ReactionTypes!A:C, 3, FALSE)</f>
        <v>75</v>
      </c>
      <c r="E6295" s="1">
        <v>44161.571527777778</v>
      </c>
    </row>
    <row r="6296" spans="1:5" x14ac:dyDescent="0.35">
      <c r="A6296" t="s">
        <v>262</v>
      </c>
      <c r="B6296" t="str">
        <f>INDEX(Content!C:C, MATCH(A6296, Content!A:A, 0))</f>
        <v>travel</v>
      </c>
      <c r="C6296" t="s">
        <v>15</v>
      </c>
      <c r="D6296">
        <f>VLOOKUP(C6296, ReactionTypes!A:C, 3, FALSE)</f>
        <v>72</v>
      </c>
      <c r="E6296" s="1">
        <v>44151.448611111111</v>
      </c>
    </row>
    <row r="6297" spans="1:5" x14ac:dyDescent="0.35">
      <c r="A6297" t="s">
        <v>262</v>
      </c>
      <c r="B6297" t="str">
        <f>INDEX(Content!C:C, MATCH(A6297, Content!A:A, 0))</f>
        <v>travel</v>
      </c>
      <c r="C6297" t="s">
        <v>13</v>
      </c>
      <c r="D6297">
        <f>VLOOKUP(C6297, ReactionTypes!A:C, 3, FALSE)</f>
        <v>75</v>
      </c>
      <c r="E6297" s="1">
        <v>44246.45208333333</v>
      </c>
    </row>
    <row r="6298" spans="1:5" x14ac:dyDescent="0.35">
      <c r="A6298" t="s">
        <v>262</v>
      </c>
      <c r="B6298" t="str">
        <f>INDEX(Content!C:C, MATCH(A6298, Content!A:A, 0))</f>
        <v>travel</v>
      </c>
      <c r="C6298" t="s">
        <v>20</v>
      </c>
      <c r="D6298">
        <f>VLOOKUP(C6298, ReactionTypes!A:C, 3, FALSE)</f>
        <v>15</v>
      </c>
      <c r="E6298" s="1">
        <v>44063.220833333333</v>
      </c>
    </row>
    <row r="6299" spans="1:5" x14ac:dyDescent="0.35">
      <c r="A6299" t="s">
        <v>262</v>
      </c>
      <c r="B6299" t="str">
        <f>INDEX(Content!C:C, MATCH(A6299, Content!A:A, 0))</f>
        <v>travel</v>
      </c>
      <c r="C6299" t="s">
        <v>9</v>
      </c>
      <c r="D6299">
        <f>VLOOKUP(C6299, ReactionTypes!A:C, 3, FALSE)</f>
        <v>30</v>
      </c>
      <c r="E6299" s="1">
        <v>44118.570833333331</v>
      </c>
    </row>
    <row r="6300" spans="1:5" x14ac:dyDescent="0.35">
      <c r="A6300" t="s">
        <v>262</v>
      </c>
      <c r="B6300" t="str">
        <f>INDEX(Content!C:C, MATCH(A6300, Content!A:A, 0))</f>
        <v>travel</v>
      </c>
      <c r="C6300" t="s">
        <v>15</v>
      </c>
      <c r="D6300">
        <f>VLOOKUP(C6300, ReactionTypes!A:C, 3, FALSE)</f>
        <v>72</v>
      </c>
      <c r="E6300" s="1">
        <v>44169.660416666666</v>
      </c>
    </row>
    <row r="6301" spans="1:5" x14ac:dyDescent="0.35">
      <c r="A6301" t="s">
        <v>262</v>
      </c>
      <c r="B6301" t="str">
        <f>INDEX(Content!C:C, MATCH(A6301, Content!A:A, 0))</f>
        <v>travel</v>
      </c>
      <c r="C6301" t="s">
        <v>17</v>
      </c>
      <c r="D6301">
        <f>VLOOKUP(C6301, ReactionTypes!A:C, 3, FALSE)</f>
        <v>10</v>
      </c>
      <c r="E6301" s="1">
        <v>44153.1875</v>
      </c>
    </row>
    <row r="6302" spans="1:5" x14ac:dyDescent="0.35">
      <c r="A6302" t="s">
        <v>262</v>
      </c>
      <c r="B6302" t="str">
        <f>INDEX(Content!C:C, MATCH(A6302, Content!A:A, 0))</f>
        <v>travel</v>
      </c>
      <c r="C6302" t="s">
        <v>5</v>
      </c>
      <c r="D6302">
        <f>VLOOKUP(C6302, ReactionTypes!A:C, 3, FALSE)</f>
        <v>70</v>
      </c>
      <c r="E6302" s="1">
        <v>44333.310416666667</v>
      </c>
    </row>
    <row r="6303" spans="1:5" x14ac:dyDescent="0.35">
      <c r="A6303" t="s">
        <v>262</v>
      </c>
      <c r="B6303" t="str">
        <f>INDEX(Content!C:C, MATCH(A6303, Content!A:A, 0))</f>
        <v>travel</v>
      </c>
      <c r="C6303" t="s">
        <v>15</v>
      </c>
      <c r="D6303">
        <f>VLOOKUP(C6303, ReactionTypes!A:C, 3, FALSE)</f>
        <v>72</v>
      </c>
      <c r="E6303" s="1">
        <v>44233.67291666667</v>
      </c>
    </row>
    <row r="6304" spans="1:5" x14ac:dyDescent="0.35">
      <c r="A6304" t="s">
        <v>262</v>
      </c>
      <c r="B6304" t="str">
        <f>INDEX(Content!C:C, MATCH(A6304, Content!A:A, 0))</f>
        <v>travel</v>
      </c>
      <c r="C6304" t="s">
        <v>10</v>
      </c>
      <c r="D6304">
        <f>VLOOKUP(C6304, ReactionTypes!A:C, 3, FALSE)</f>
        <v>20</v>
      </c>
      <c r="E6304" s="1">
        <v>44184.904166666667</v>
      </c>
    </row>
    <row r="6305" spans="1:5" x14ac:dyDescent="0.35">
      <c r="A6305" t="s">
        <v>262</v>
      </c>
      <c r="B6305" t="str">
        <f>INDEX(Content!C:C, MATCH(A6305, Content!A:A, 0))</f>
        <v>travel</v>
      </c>
      <c r="C6305" t="s">
        <v>20</v>
      </c>
      <c r="D6305">
        <f>VLOOKUP(C6305, ReactionTypes!A:C, 3, FALSE)</f>
        <v>15</v>
      </c>
      <c r="E6305" s="1">
        <v>44269.080555555556</v>
      </c>
    </row>
    <row r="6306" spans="1:5" x14ac:dyDescent="0.35">
      <c r="A6306" t="s">
        <v>262</v>
      </c>
      <c r="B6306" t="str">
        <f>INDEX(Content!C:C, MATCH(A6306, Content!A:A, 0))</f>
        <v>travel</v>
      </c>
      <c r="C6306" t="s">
        <v>8</v>
      </c>
      <c r="D6306">
        <f>VLOOKUP(C6306, ReactionTypes!A:C, 3, FALSE)</f>
        <v>5</v>
      </c>
      <c r="E6306" s="1">
        <v>44020.591666666667</v>
      </c>
    </row>
    <row r="6307" spans="1:5" x14ac:dyDescent="0.35">
      <c r="A6307" t="s">
        <v>262</v>
      </c>
      <c r="B6307" t="str">
        <f>INDEX(Content!C:C, MATCH(A6307, Content!A:A, 0))</f>
        <v>travel</v>
      </c>
      <c r="C6307" t="s">
        <v>16</v>
      </c>
      <c r="D6307">
        <f>VLOOKUP(C6307, ReactionTypes!A:C, 3, FALSE)</f>
        <v>50</v>
      </c>
      <c r="E6307" s="1">
        <v>44176.082638888889</v>
      </c>
    </row>
    <row r="6308" spans="1:5" x14ac:dyDescent="0.35">
      <c r="A6308" t="s">
        <v>262</v>
      </c>
      <c r="B6308" t="str">
        <f>INDEX(Content!C:C, MATCH(A6308, Content!A:A, 0))</f>
        <v>travel</v>
      </c>
      <c r="C6308" t="s">
        <v>13</v>
      </c>
      <c r="D6308">
        <f>VLOOKUP(C6308, ReactionTypes!A:C, 3, FALSE)</f>
        <v>75</v>
      </c>
      <c r="E6308" s="1">
        <v>44165.69027777778</v>
      </c>
    </row>
    <row r="6309" spans="1:5" x14ac:dyDescent="0.35">
      <c r="A6309" t="s">
        <v>262</v>
      </c>
      <c r="B6309" t="str">
        <f>INDEX(Content!C:C, MATCH(A6309, Content!A:A, 0))</f>
        <v>travel</v>
      </c>
      <c r="C6309" t="s">
        <v>20</v>
      </c>
      <c r="D6309">
        <f>VLOOKUP(C6309, ReactionTypes!A:C, 3, FALSE)</f>
        <v>15</v>
      </c>
      <c r="E6309" s="1">
        <v>44005.930555555555</v>
      </c>
    </row>
    <row r="6310" spans="1:5" x14ac:dyDescent="0.35">
      <c r="A6310" t="s">
        <v>263</v>
      </c>
      <c r="B6310" t="str">
        <f>INDEX(Content!C:C, MATCH(A6310, Content!A:A, 0))</f>
        <v>fitness</v>
      </c>
      <c r="C6310" t="s">
        <v>17</v>
      </c>
      <c r="D6310">
        <f>VLOOKUP(C6310, ReactionTypes!A:C, 3, FALSE)</f>
        <v>10</v>
      </c>
      <c r="E6310" s="1">
        <v>44339.154861111114</v>
      </c>
    </row>
    <row r="6311" spans="1:5" x14ac:dyDescent="0.35">
      <c r="A6311" t="s">
        <v>263</v>
      </c>
      <c r="B6311" t="str">
        <f>INDEX(Content!C:C, MATCH(A6311, Content!A:A, 0))</f>
        <v>fitness</v>
      </c>
      <c r="C6311" t="s">
        <v>18</v>
      </c>
      <c r="D6311">
        <f>VLOOKUP(C6311, ReactionTypes!A:C, 3, FALSE)</f>
        <v>45</v>
      </c>
      <c r="E6311" s="1">
        <v>44047.365277777775</v>
      </c>
    </row>
    <row r="6312" spans="1:5" x14ac:dyDescent="0.35">
      <c r="A6312" t="s">
        <v>263</v>
      </c>
      <c r="B6312" t="str">
        <f>INDEX(Content!C:C, MATCH(A6312, Content!A:A, 0))</f>
        <v>fitness</v>
      </c>
      <c r="C6312" t="s">
        <v>21</v>
      </c>
      <c r="D6312">
        <f>VLOOKUP(C6312, ReactionTypes!A:C, 3, FALSE)</f>
        <v>12</v>
      </c>
      <c r="E6312" s="1">
        <v>44295.701388888891</v>
      </c>
    </row>
    <row r="6313" spans="1:5" x14ac:dyDescent="0.35">
      <c r="A6313" t="s">
        <v>263</v>
      </c>
      <c r="B6313" t="str">
        <f>INDEX(Content!C:C, MATCH(A6313, Content!A:A, 0))</f>
        <v>fitness</v>
      </c>
      <c r="C6313" t="s">
        <v>13</v>
      </c>
      <c r="D6313">
        <f>VLOOKUP(C6313, ReactionTypes!A:C, 3, FALSE)</f>
        <v>75</v>
      </c>
      <c r="E6313" s="1">
        <v>44301.484027777777</v>
      </c>
    </row>
    <row r="6314" spans="1:5" x14ac:dyDescent="0.35">
      <c r="A6314" t="s">
        <v>263</v>
      </c>
      <c r="B6314" t="str">
        <f>INDEX(Content!C:C, MATCH(A6314, Content!A:A, 0))</f>
        <v>fitness</v>
      </c>
      <c r="C6314" t="s">
        <v>16</v>
      </c>
      <c r="D6314">
        <f>VLOOKUP(C6314, ReactionTypes!A:C, 3, FALSE)</f>
        <v>50</v>
      </c>
      <c r="E6314" s="1">
        <v>44246.173611111109</v>
      </c>
    </row>
    <row r="6315" spans="1:5" x14ac:dyDescent="0.35">
      <c r="A6315" t="s">
        <v>263</v>
      </c>
      <c r="B6315" t="str">
        <f>INDEX(Content!C:C, MATCH(A6315, Content!A:A, 0))</f>
        <v>fitness</v>
      </c>
      <c r="C6315" t="s">
        <v>16</v>
      </c>
      <c r="D6315">
        <f>VLOOKUP(C6315, ReactionTypes!A:C, 3, FALSE)</f>
        <v>50</v>
      </c>
      <c r="E6315" s="1">
        <v>44034.168055555558</v>
      </c>
    </row>
    <row r="6316" spans="1:5" x14ac:dyDescent="0.35">
      <c r="A6316" t="s">
        <v>263</v>
      </c>
      <c r="B6316" t="str">
        <f>INDEX(Content!C:C, MATCH(A6316, Content!A:A, 0))</f>
        <v>fitness</v>
      </c>
      <c r="C6316" t="s">
        <v>13</v>
      </c>
      <c r="D6316">
        <f>VLOOKUP(C6316, ReactionTypes!A:C, 3, FALSE)</f>
        <v>75</v>
      </c>
      <c r="E6316" s="1">
        <v>44208.340277777781</v>
      </c>
    </row>
    <row r="6317" spans="1:5" x14ac:dyDescent="0.35">
      <c r="A6317" t="s">
        <v>263</v>
      </c>
      <c r="B6317" t="str">
        <f>INDEX(Content!C:C, MATCH(A6317, Content!A:A, 0))</f>
        <v>fitness</v>
      </c>
      <c r="C6317" t="s">
        <v>17</v>
      </c>
      <c r="D6317">
        <f>VLOOKUP(C6317, ReactionTypes!A:C, 3, FALSE)</f>
        <v>10</v>
      </c>
      <c r="E6317" s="1">
        <v>44006.30972222222</v>
      </c>
    </row>
    <row r="6318" spans="1:5" x14ac:dyDescent="0.35">
      <c r="A6318" t="s">
        <v>263</v>
      </c>
      <c r="B6318" t="str">
        <f>INDEX(Content!C:C, MATCH(A6318, Content!A:A, 0))</f>
        <v>fitness</v>
      </c>
      <c r="C6318" t="s">
        <v>5</v>
      </c>
      <c r="D6318">
        <f>VLOOKUP(C6318, ReactionTypes!A:C, 3, FALSE)</f>
        <v>70</v>
      </c>
      <c r="E6318" s="1">
        <v>44328.179861111108</v>
      </c>
    </row>
    <row r="6319" spans="1:5" x14ac:dyDescent="0.35">
      <c r="A6319" t="s">
        <v>263</v>
      </c>
      <c r="B6319" t="str">
        <f>INDEX(Content!C:C, MATCH(A6319, Content!A:A, 0))</f>
        <v>fitness</v>
      </c>
      <c r="C6319" t="s">
        <v>3</v>
      </c>
      <c r="D6319">
        <f>VLOOKUP(C6319, ReactionTypes!A:C, 3, FALSE)</f>
        <v>60</v>
      </c>
      <c r="E6319" s="1">
        <v>44305.254166666666</v>
      </c>
    </row>
    <row r="6320" spans="1:5" x14ac:dyDescent="0.35">
      <c r="A6320" t="s">
        <v>263</v>
      </c>
      <c r="B6320" t="str">
        <f>INDEX(Content!C:C, MATCH(A6320, Content!A:A, 0))</f>
        <v>fitness</v>
      </c>
      <c r="C6320" t="s">
        <v>16</v>
      </c>
      <c r="D6320">
        <f>VLOOKUP(C6320, ReactionTypes!A:C, 3, FALSE)</f>
        <v>50</v>
      </c>
      <c r="E6320" s="1">
        <v>44237.599305555559</v>
      </c>
    </row>
    <row r="6321" spans="1:5" x14ac:dyDescent="0.35">
      <c r="A6321" t="s">
        <v>263</v>
      </c>
      <c r="B6321" t="str">
        <f>INDEX(Content!C:C, MATCH(A6321, Content!A:A, 0))</f>
        <v>fitness</v>
      </c>
      <c r="C6321" t="s">
        <v>16</v>
      </c>
      <c r="D6321">
        <f>VLOOKUP(C6321, ReactionTypes!A:C, 3, FALSE)</f>
        <v>50</v>
      </c>
      <c r="E6321" s="1">
        <v>44338.236111111109</v>
      </c>
    </row>
    <row r="6322" spans="1:5" x14ac:dyDescent="0.35">
      <c r="A6322" t="s">
        <v>263</v>
      </c>
      <c r="B6322" t="str">
        <f>INDEX(Content!C:C, MATCH(A6322, Content!A:A, 0))</f>
        <v>fitness</v>
      </c>
      <c r="C6322" t="s">
        <v>14</v>
      </c>
      <c r="D6322">
        <f>VLOOKUP(C6322, ReactionTypes!A:C, 3, FALSE)</f>
        <v>70</v>
      </c>
      <c r="E6322" s="1">
        <v>44060.640972222223</v>
      </c>
    </row>
    <row r="6323" spans="1:5" x14ac:dyDescent="0.35">
      <c r="A6323" t="s">
        <v>263</v>
      </c>
      <c r="B6323" t="str">
        <f>INDEX(Content!C:C, MATCH(A6323, Content!A:A, 0))</f>
        <v>fitness</v>
      </c>
      <c r="C6323" t="s">
        <v>17</v>
      </c>
      <c r="D6323">
        <f>VLOOKUP(C6323, ReactionTypes!A:C, 3, FALSE)</f>
        <v>10</v>
      </c>
      <c r="E6323" s="1">
        <v>44174.15902777778</v>
      </c>
    </row>
    <row r="6324" spans="1:5" x14ac:dyDescent="0.35">
      <c r="A6324" t="s">
        <v>263</v>
      </c>
      <c r="B6324" t="str">
        <f>INDEX(Content!C:C, MATCH(A6324, Content!A:A, 0))</f>
        <v>fitness</v>
      </c>
      <c r="C6324" t="s">
        <v>6</v>
      </c>
      <c r="D6324">
        <f>VLOOKUP(C6324, ReactionTypes!A:C, 3, FALSE)</f>
        <v>0</v>
      </c>
      <c r="E6324" s="1">
        <v>44070.966666666667</v>
      </c>
    </row>
    <row r="6325" spans="1:5" x14ac:dyDescent="0.35">
      <c r="A6325" t="s">
        <v>263</v>
      </c>
      <c r="B6325" t="str">
        <f>INDEX(Content!C:C, MATCH(A6325, Content!A:A, 0))</f>
        <v>fitness</v>
      </c>
      <c r="C6325" t="s">
        <v>13</v>
      </c>
      <c r="D6325">
        <f>VLOOKUP(C6325, ReactionTypes!A:C, 3, FALSE)</f>
        <v>75</v>
      </c>
      <c r="E6325" s="1">
        <v>44212.459722222222</v>
      </c>
    </row>
    <row r="6326" spans="1:5" x14ac:dyDescent="0.35">
      <c r="A6326" t="s">
        <v>263</v>
      </c>
      <c r="B6326" t="str">
        <f>INDEX(Content!C:C, MATCH(A6326, Content!A:A, 0))</f>
        <v>fitness</v>
      </c>
      <c r="C6326" t="s">
        <v>12</v>
      </c>
      <c r="D6326">
        <f>VLOOKUP(C6326, ReactionTypes!A:C, 3, FALSE)</f>
        <v>65</v>
      </c>
      <c r="E6326" s="1">
        <v>44299.481944444444</v>
      </c>
    </row>
    <row r="6327" spans="1:5" x14ac:dyDescent="0.35">
      <c r="A6327" t="s">
        <v>263</v>
      </c>
      <c r="B6327" t="str">
        <f>INDEX(Content!C:C, MATCH(A6327, Content!A:A, 0))</f>
        <v>fitness</v>
      </c>
      <c r="C6327" t="s">
        <v>8</v>
      </c>
      <c r="D6327">
        <f>VLOOKUP(C6327, ReactionTypes!A:C, 3, FALSE)</f>
        <v>5</v>
      </c>
      <c r="E6327" s="1">
        <v>44257.295138888891</v>
      </c>
    </row>
    <row r="6328" spans="1:5" x14ac:dyDescent="0.35">
      <c r="A6328" t="s">
        <v>263</v>
      </c>
      <c r="B6328" t="str">
        <f>INDEX(Content!C:C, MATCH(A6328, Content!A:A, 0))</f>
        <v>fitness</v>
      </c>
      <c r="C6328" t="s">
        <v>3</v>
      </c>
      <c r="D6328">
        <f>VLOOKUP(C6328, ReactionTypes!A:C, 3, FALSE)</f>
        <v>60</v>
      </c>
      <c r="E6328" s="1">
        <v>44062.923611111109</v>
      </c>
    </row>
    <row r="6329" spans="1:5" x14ac:dyDescent="0.35">
      <c r="A6329" t="s">
        <v>263</v>
      </c>
      <c r="B6329" t="str">
        <f>INDEX(Content!C:C, MATCH(A6329, Content!A:A, 0))</f>
        <v>fitness</v>
      </c>
      <c r="C6329" t="s">
        <v>21</v>
      </c>
      <c r="D6329">
        <f>VLOOKUP(C6329, ReactionTypes!A:C, 3, FALSE)</f>
        <v>12</v>
      </c>
      <c r="E6329" s="1">
        <v>44083.619444444441</v>
      </c>
    </row>
    <row r="6330" spans="1:5" x14ac:dyDescent="0.35">
      <c r="A6330" t="s">
        <v>263</v>
      </c>
      <c r="B6330" t="str">
        <f>INDEX(Content!C:C, MATCH(A6330, Content!A:A, 0))</f>
        <v>fitness</v>
      </c>
      <c r="C6330" t="s">
        <v>19</v>
      </c>
      <c r="D6330">
        <f>VLOOKUP(C6330, ReactionTypes!A:C, 3, FALSE)</f>
        <v>35</v>
      </c>
      <c r="E6330" s="1">
        <v>44230.963888888888</v>
      </c>
    </row>
    <row r="6331" spans="1:5" x14ac:dyDescent="0.35">
      <c r="A6331" t="s">
        <v>263</v>
      </c>
      <c r="B6331" t="str">
        <f>INDEX(Content!C:C, MATCH(A6331, Content!A:A, 0))</f>
        <v>fitness</v>
      </c>
      <c r="C6331" t="s">
        <v>15</v>
      </c>
      <c r="D6331">
        <f>VLOOKUP(C6331, ReactionTypes!A:C, 3, FALSE)</f>
        <v>72</v>
      </c>
      <c r="E6331" s="1">
        <v>44084.367361111108</v>
      </c>
    </row>
    <row r="6332" spans="1:5" x14ac:dyDescent="0.35">
      <c r="A6332" t="s">
        <v>263</v>
      </c>
      <c r="B6332" t="str">
        <f>INDEX(Content!C:C, MATCH(A6332, Content!A:A, 0))</f>
        <v>fitness</v>
      </c>
      <c r="C6332" t="s">
        <v>20</v>
      </c>
      <c r="D6332">
        <f>VLOOKUP(C6332, ReactionTypes!A:C, 3, FALSE)</f>
        <v>15</v>
      </c>
      <c r="E6332" s="1">
        <v>44298.181250000001</v>
      </c>
    </row>
    <row r="6333" spans="1:5" x14ac:dyDescent="0.35">
      <c r="A6333" t="s">
        <v>263</v>
      </c>
      <c r="B6333" t="str">
        <f>INDEX(Content!C:C, MATCH(A6333, Content!A:A, 0))</f>
        <v>fitness</v>
      </c>
      <c r="C6333" t="s">
        <v>8</v>
      </c>
      <c r="D6333">
        <f>VLOOKUP(C6333, ReactionTypes!A:C, 3, FALSE)</f>
        <v>5</v>
      </c>
      <c r="E6333" s="1">
        <v>44155.225694444445</v>
      </c>
    </row>
    <row r="6334" spans="1:5" x14ac:dyDescent="0.35">
      <c r="A6334" t="s">
        <v>263</v>
      </c>
      <c r="B6334" t="str">
        <f>INDEX(Content!C:C, MATCH(A6334, Content!A:A, 0))</f>
        <v>fitness</v>
      </c>
      <c r="C6334" t="s">
        <v>17</v>
      </c>
      <c r="D6334">
        <f>VLOOKUP(C6334, ReactionTypes!A:C, 3, FALSE)</f>
        <v>10</v>
      </c>
      <c r="E6334" s="1">
        <v>44257.708333333336</v>
      </c>
    </row>
    <row r="6335" spans="1:5" x14ac:dyDescent="0.35">
      <c r="A6335" t="s">
        <v>263</v>
      </c>
      <c r="B6335" t="str">
        <f>INDEX(Content!C:C, MATCH(A6335, Content!A:A, 0))</f>
        <v>fitness</v>
      </c>
      <c r="C6335" t="s">
        <v>5</v>
      </c>
      <c r="D6335">
        <f>VLOOKUP(C6335, ReactionTypes!A:C, 3, FALSE)</f>
        <v>70</v>
      </c>
      <c r="E6335" s="1">
        <v>44289.656944444447</v>
      </c>
    </row>
    <row r="6336" spans="1:5" x14ac:dyDescent="0.35">
      <c r="A6336" t="s">
        <v>263</v>
      </c>
      <c r="B6336" t="str">
        <f>INDEX(Content!C:C, MATCH(A6336, Content!A:A, 0))</f>
        <v>fitness</v>
      </c>
      <c r="C6336" t="s">
        <v>20</v>
      </c>
      <c r="D6336">
        <f>VLOOKUP(C6336, ReactionTypes!A:C, 3, FALSE)</f>
        <v>15</v>
      </c>
      <c r="E6336" s="1">
        <v>44223.324999999997</v>
      </c>
    </row>
    <row r="6337" spans="1:5" x14ac:dyDescent="0.35">
      <c r="A6337" t="s">
        <v>264</v>
      </c>
      <c r="B6337" t="str">
        <f>INDEX(Content!C:C, MATCH(A6337, Content!A:A, 0))</f>
        <v>dogs</v>
      </c>
      <c r="C6337" t="s">
        <v>9</v>
      </c>
      <c r="D6337">
        <f>VLOOKUP(C6337, ReactionTypes!A:C, 3, FALSE)</f>
        <v>30</v>
      </c>
      <c r="E6337" s="1">
        <v>44230.097916666666</v>
      </c>
    </row>
    <row r="6338" spans="1:5" x14ac:dyDescent="0.35">
      <c r="A6338" t="s">
        <v>264</v>
      </c>
      <c r="B6338" t="str">
        <f>INDEX(Content!C:C, MATCH(A6338, Content!A:A, 0))</f>
        <v>dogs</v>
      </c>
      <c r="C6338" t="s">
        <v>10</v>
      </c>
      <c r="D6338">
        <f>VLOOKUP(C6338, ReactionTypes!A:C, 3, FALSE)</f>
        <v>20</v>
      </c>
      <c r="E6338" s="1">
        <v>44077.379861111112</v>
      </c>
    </row>
    <row r="6339" spans="1:5" x14ac:dyDescent="0.35">
      <c r="A6339" t="s">
        <v>264</v>
      </c>
      <c r="B6339" t="str">
        <f>INDEX(Content!C:C, MATCH(A6339, Content!A:A, 0))</f>
        <v>dogs</v>
      </c>
      <c r="C6339" t="s">
        <v>16</v>
      </c>
      <c r="D6339">
        <f>VLOOKUP(C6339, ReactionTypes!A:C, 3, FALSE)</f>
        <v>50</v>
      </c>
      <c r="E6339" s="1">
        <v>44014.667361111111</v>
      </c>
    </row>
    <row r="6340" spans="1:5" x14ac:dyDescent="0.35">
      <c r="A6340" t="s">
        <v>264</v>
      </c>
      <c r="B6340" t="str">
        <f>INDEX(Content!C:C, MATCH(A6340, Content!A:A, 0))</f>
        <v>dogs</v>
      </c>
      <c r="C6340" t="s">
        <v>5</v>
      </c>
      <c r="D6340">
        <f>VLOOKUP(C6340, ReactionTypes!A:C, 3, FALSE)</f>
        <v>70</v>
      </c>
      <c r="E6340" s="1">
        <v>44219.625694444447</v>
      </c>
    </row>
    <row r="6341" spans="1:5" x14ac:dyDescent="0.35">
      <c r="A6341" t="s">
        <v>264</v>
      </c>
      <c r="B6341" t="str">
        <f>INDEX(Content!C:C, MATCH(A6341, Content!A:A, 0))</f>
        <v>dogs</v>
      </c>
      <c r="C6341" t="s">
        <v>14</v>
      </c>
      <c r="D6341">
        <f>VLOOKUP(C6341, ReactionTypes!A:C, 3, FALSE)</f>
        <v>70</v>
      </c>
      <c r="E6341" s="1">
        <v>44143.445138888892</v>
      </c>
    </row>
    <row r="6342" spans="1:5" x14ac:dyDescent="0.35">
      <c r="A6342" t="s">
        <v>264</v>
      </c>
      <c r="B6342" t="str">
        <f>INDEX(Content!C:C, MATCH(A6342, Content!A:A, 0))</f>
        <v>dogs</v>
      </c>
      <c r="C6342" t="s">
        <v>6</v>
      </c>
      <c r="D6342">
        <f>VLOOKUP(C6342, ReactionTypes!A:C, 3, FALSE)</f>
        <v>0</v>
      </c>
      <c r="E6342" s="1">
        <v>44039.237500000003</v>
      </c>
    </row>
    <row r="6343" spans="1:5" x14ac:dyDescent="0.35">
      <c r="A6343" t="s">
        <v>264</v>
      </c>
      <c r="B6343" t="str">
        <f>INDEX(Content!C:C, MATCH(A6343, Content!A:A, 0))</f>
        <v>dogs</v>
      </c>
      <c r="C6343" t="s">
        <v>9</v>
      </c>
      <c r="D6343">
        <f>VLOOKUP(C6343, ReactionTypes!A:C, 3, FALSE)</f>
        <v>30</v>
      </c>
      <c r="E6343" s="1">
        <v>44349.931250000001</v>
      </c>
    </row>
    <row r="6344" spans="1:5" x14ac:dyDescent="0.35">
      <c r="A6344" t="s">
        <v>264</v>
      </c>
      <c r="B6344" t="str">
        <f>INDEX(Content!C:C, MATCH(A6344, Content!A:A, 0))</f>
        <v>dogs</v>
      </c>
      <c r="C6344" t="s">
        <v>9</v>
      </c>
      <c r="D6344">
        <f>VLOOKUP(C6344, ReactionTypes!A:C, 3, FALSE)</f>
        <v>30</v>
      </c>
      <c r="E6344" s="1">
        <v>44243.086805555555</v>
      </c>
    </row>
    <row r="6345" spans="1:5" x14ac:dyDescent="0.35">
      <c r="A6345" t="s">
        <v>264</v>
      </c>
      <c r="B6345" t="str">
        <f>INDEX(Content!C:C, MATCH(A6345, Content!A:A, 0))</f>
        <v>dogs</v>
      </c>
      <c r="C6345" t="s">
        <v>9</v>
      </c>
      <c r="D6345">
        <f>VLOOKUP(C6345, ReactionTypes!A:C, 3, FALSE)</f>
        <v>30</v>
      </c>
      <c r="E6345" s="1">
        <v>44218.826388888891</v>
      </c>
    </row>
    <row r="6346" spans="1:5" x14ac:dyDescent="0.35">
      <c r="A6346" t="s">
        <v>264</v>
      </c>
      <c r="B6346" t="str">
        <f>INDEX(Content!C:C, MATCH(A6346, Content!A:A, 0))</f>
        <v>dogs</v>
      </c>
      <c r="C6346" t="s">
        <v>16</v>
      </c>
      <c r="D6346">
        <f>VLOOKUP(C6346, ReactionTypes!A:C, 3, FALSE)</f>
        <v>50</v>
      </c>
      <c r="E6346" s="1">
        <v>44333.871527777781</v>
      </c>
    </row>
    <row r="6347" spans="1:5" x14ac:dyDescent="0.35">
      <c r="A6347" t="s">
        <v>264</v>
      </c>
      <c r="B6347" t="str">
        <f>INDEX(Content!C:C, MATCH(A6347, Content!A:A, 0))</f>
        <v>dogs</v>
      </c>
      <c r="C6347" t="s">
        <v>9</v>
      </c>
      <c r="D6347">
        <f>VLOOKUP(C6347, ReactionTypes!A:C, 3, FALSE)</f>
        <v>30</v>
      </c>
      <c r="E6347" s="1">
        <v>44217.036111111112</v>
      </c>
    </row>
    <row r="6348" spans="1:5" x14ac:dyDescent="0.35">
      <c r="A6348" t="s">
        <v>264</v>
      </c>
      <c r="B6348" t="str">
        <f>INDEX(Content!C:C, MATCH(A6348, Content!A:A, 0))</f>
        <v>dogs</v>
      </c>
      <c r="C6348" t="s">
        <v>21</v>
      </c>
      <c r="D6348">
        <f>VLOOKUP(C6348, ReactionTypes!A:C, 3, FALSE)</f>
        <v>12</v>
      </c>
      <c r="E6348" s="1">
        <v>44011.334027777775</v>
      </c>
    </row>
    <row r="6349" spans="1:5" x14ac:dyDescent="0.35">
      <c r="A6349" t="s">
        <v>264</v>
      </c>
      <c r="B6349" t="str">
        <f>INDEX(Content!C:C, MATCH(A6349, Content!A:A, 0))</f>
        <v>dogs</v>
      </c>
      <c r="C6349" t="s">
        <v>6</v>
      </c>
      <c r="D6349">
        <f>VLOOKUP(C6349, ReactionTypes!A:C, 3, FALSE)</f>
        <v>0</v>
      </c>
      <c r="E6349" s="1">
        <v>44252.134722222225</v>
      </c>
    </row>
    <row r="6350" spans="1:5" x14ac:dyDescent="0.35">
      <c r="A6350" t="s">
        <v>264</v>
      </c>
      <c r="B6350" t="str">
        <f>INDEX(Content!C:C, MATCH(A6350, Content!A:A, 0))</f>
        <v>dogs</v>
      </c>
      <c r="C6350" t="s">
        <v>3</v>
      </c>
      <c r="D6350">
        <f>VLOOKUP(C6350, ReactionTypes!A:C, 3, FALSE)</f>
        <v>60</v>
      </c>
      <c r="E6350" s="1">
        <v>44344.368750000001</v>
      </c>
    </row>
    <row r="6351" spans="1:5" x14ac:dyDescent="0.35">
      <c r="A6351" t="s">
        <v>264</v>
      </c>
      <c r="B6351" t="str">
        <f>INDEX(Content!C:C, MATCH(A6351, Content!A:A, 0))</f>
        <v>dogs</v>
      </c>
      <c r="C6351" t="s">
        <v>20</v>
      </c>
      <c r="D6351">
        <f>VLOOKUP(C6351, ReactionTypes!A:C, 3, FALSE)</f>
        <v>15</v>
      </c>
      <c r="E6351" s="1">
        <v>44253.134722222225</v>
      </c>
    </row>
    <row r="6352" spans="1:5" x14ac:dyDescent="0.35">
      <c r="A6352" t="s">
        <v>265</v>
      </c>
      <c r="B6352" t="str">
        <f>INDEX(Content!C:C, MATCH(A6352, Content!A:A, 0))</f>
        <v>veganism</v>
      </c>
      <c r="C6352" t="s">
        <v>19</v>
      </c>
      <c r="D6352">
        <f>VLOOKUP(C6352, ReactionTypes!A:C, 3, FALSE)</f>
        <v>35</v>
      </c>
      <c r="E6352" s="1">
        <v>44116.196527777778</v>
      </c>
    </row>
    <row r="6353" spans="1:5" x14ac:dyDescent="0.35">
      <c r="A6353" t="s">
        <v>265</v>
      </c>
      <c r="B6353" t="str">
        <f>INDEX(Content!C:C, MATCH(A6353, Content!A:A, 0))</f>
        <v>veganism</v>
      </c>
      <c r="C6353" t="s">
        <v>9</v>
      </c>
      <c r="D6353">
        <f>VLOOKUP(C6353, ReactionTypes!A:C, 3, FALSE)</f>
        <v>30</v>
      </c>
      <c r="E6353" s="1">
        <v>44245.0625</v>
      </c>
    </row>
    <row r="6354" spans="1:5" x14ac:dyDescent="0.35">
      <c r="A6354" t="s">
        <v>265</v>
      </c>
      <c r="B6354" t="str">
        <f>INDEX(Content!C:C, MATCH(A6354, Content!A:A, 0))</f>
        <v>veganism</v>
      </c>
      <c r="C6354" t="s">
        <v>8</v>
      </c>
      <c r="D6354">
        <f>VLOOKUP(C6354, ReactionTypes!A:C, 3, FALSE)</f>
        <v>5</v>
      </c>
      <c r="E6354" s="1">
        <v>44283.961111111108</v>
      </c>
    </row>
    <row r="6355" spans="1:5" x14ac:dyDescent="0.35">
      <c r="A6355" t="s">
        <v>265</v>
      </c>
      <c r="B6355" t="str">
        <f>INDEX(Content!C:C, MATCH(A6355, Content!A:A, 0))</f>
        <v>veganism</v>
      </c>
      <c r="C6355" t="s">
        <v>21</v>
      </c>
      <c r="D6355">
        <f>VLOOKUP(C6355, ReactionTypes!A:C, 3, FALSE)</f>
        <v>12</v>
      </c>
      <c r="E6355" s="1">
        <v>44281.51458333333</v>
      </c>
    </row>
    <row r="6356" spans="1:5" x14ac:dyDescent="0.35">
      <c r="A6356" t="s">
        <v>265</v>
      </c>
      <c r="B6356" t="str">
        <f>INDEX(Content!C:C, MATCH(A6356, Content!A:A, 0))</f>
        <v>veganism</v>
      </c>
      <c r="C6356" t="s">
        <v>3</v>
      </c>
      <c r="D6356">
        <f>VLOOKUP(C6356, ReactionTypes!A:C, 3, FALSE)</f>
        <v>60</v>
      </c>
      <c r="E6356" s="1">
        <v>44085.224999999999</v>
      </c>
    </row>
    <row r="6357" spans="1:5" x14ac:dyDescent="0.35">
      <c r="A6357" t="s">
        <v>265</v>
      </c>
      <c r="B6357" t="str">
        <f>INDEX(Content!C:C, MATCH(A6357, Content!A:A, 0))</f>
        <v>veganism</v>
      </c>
      <c r="C6357" t="s">
        <v>8</v>
      </c>
      <c r="D6357">
        <f>VLOOKUP(C6357, ReactionTypes!A:C, 3, FALSE)</f>
        <v>5</v>
      </c>
      <c r="E6357" s="1">
        <v>44254.873611111114</v>
      </c>
    </row>
    <row r="6358" spans="1:5" x14ac:dyDescent="0.35">
      <c r="A6358" t="s">
        <v>265</v>
      </c>
      <c r="B6358" t="str">
        <f>INDEX(Content!C:C, MATCH(A6358, Content!A:A, 0))</f>
        <v>veganism</v>
      </c>
      <c r="C6358" t="s">
        <v>17</v>
      </c>
      <c r="D6358">
        <f>VLOOKUP(C6358, ReactionTypes!A:C, 3, FALSE)</f>
        <v>10</v>
      </c>
      <c r="E6358" s="1">
        <v>44285.711805555555</v>
      </c>
    </row>
    <row r="6359" spans="1:5" x14ac:dyDescent="0.35">
      <c r="A6359" t="s">
        <v>265</v>
      </c>
      <c r="B6359" t="str">
        <f>INDEX(Content!C:C, MATCH(A6359, Content!A:A, 0))</f>
        <v>veganism</v>
      </c>
      <c r="C6359" t="s">
        <v>10</v>
      </c>
      <c r="D6359">
        <f>VLOOKUP(C6359, ReactionTypes!A:C, 3, FALSE)</f>
        <v>20</v>
      </c>
      <c r="E6359" s="1">
        <v>44224.632638888892</v>
      </c>
    </row>
    <row r="6360" spans="1:5" x14ac:dyDescent="0.35">
      <c r="A6360" t="s">
        <v>265</v>
      </c>
      <c r="B6360" t="str">
        <f>INDEX(Content!C:C, MATCH(A6360, Content!A:A, 0))</f>
        <v>veganism</v>
      </c>
      <c r="C6360" t="s">
        <v>19</v>
      </c>
      <c r="D6360">
        <f>VLOOKUP(C6360, ReactionTypes!A:C, 3, FALSE)</f>
        <v>35</v>
      </c>
      <c r="E6360" s="1">
        <v>44314.329861111109</v>
      </c>
    </row>
    <row r="6361" spans="1:5" x14ac:dyDescent="0.35">
      <c r="A6361" t="s">
        <v>265</v>
      </c>
      <c r="B6361" t="str">
        <f>INDEX(Content!C:C, MATCH(A6361, Content!A:A, 0))</f>
        <v>veganism</v>
      </c>
      <c r="C6361" t="s">
        <v>16</v>
      </c>
      <c r="D6361">
        <f>VLOOKUP(C6361, ReactionTypes!A:C, 3, FALSE)</f>
        <v>50</v>
      </c>
      <c r="E6361" s="1">
        <v>44270.872916666667</v>
      </c>
    </row>
    <row r="6362" spans="1:5" x14ac:dyDescent="0.35">
      <c r="A6362" t="s">
        <v>265</v>
      </c>
      <c r="B6362" t="str">
        <f>INDEX(Content!C:C, MATCH(A6362, Content!A:A, 0))</f>
        <v>veganism</v>
      </c>
      <c r="C6362" t="s">
        <v>18</v>
      </c>
      <c r="D6362">
        <f>VLOOKUP(C6362, ReactionTypes!A:C, 3, FALSE)</f>
        <v>45</v>
      </c>
      <c r="E6362" s="1">
        <v>44002.65902777778</v>
      </c>
    </row>
    <row r="6363" spans="1:5" x14ac:dyDescent="0.35">
      <c r="A6363" t="s">
        <v>265</v>
      </c>
      <c r="B6363" t="str">
        <f>INDEX(Content!C:C, MATCH(A6363, Content!A:A, 0))</f>
        <v>veganism</v>
      </c>
      <c r="C6363" t="s">
        <v>18</v>
      </c>
      <c r="D6363">
        <f>VLOOKUP(C6363, ReactionTypes!A:C, 3, FALSE)</f>
        <v>45</v>
      </c>
      <c r="E6363" s="1">
        <v>44233.191666666666</v>
      </c>
    </row>
    <row r="6364" spans="1:5" x14ac:dyDescent="0.35">
      <c r="A6364" t="s">
        <v>265</v>
      </c>
      <c r="B6364" t="str">
        <f>INDEX(Content!C:C, MATCH(A6364, Content!A:A, 0))</f>
        <v>veganism</v>
      </c>
      <c r="C6364" t="s">
        <v>13</v>
      </c>
      <c r="D6364">
        <f>VLOOKUP(C6364, ReactionTypes!A:C, 3, FALSE)</f>
        <v>75</v>
      </c>
      <c r="E6364" s="1">
        <v>44086.445833333331</v>
      </c>
    </row>
    <row r="6365" spans="1:5" x14ac:dyDescent="0.35">
      <c r="A6365" t="s">
        <v>265</v>
      </c>
      <c r="B6365" t="str">
        <f>INDEX(Content!C:C, MATCH(A6365, Content!A:A, 0))</f>
        <v>veganism</v>
      </c>
      <c r="C6365" t="s">
        <v>9</v>
      </c>
      <c r="D6365">
        <f>VLOOKUP(C6365, ReactionTypes!A:C, 3, FALSE)</f>
        <v>30</v>
      </c>
      <c r="E6365" s="1">
        <v>44327.935416666667</v>
      </c>
    </row>
    <row r="6366" spans="1:5" x14ac:dyDescent="0.35">
      <c r="A6366" t="s">
        <v>265</v>
      </c>
      <c r="B6366" t="str">
        <f>INDEX(Content!C:C, MATCH(A6366, Content!A:A, 0))</f>
        <v>veganism</v>
      </c>
      <c r="C6366" t="s">
        <v>12</v>
      </c>
      <c r="D6366">
        <f>VLOOKUP(C6366, ReactionTypes!A:C, 3, FALSE)</f>
        <v>65</v>
      </c>
      <c r="E6366" s="1">
        <v>44176.127083333333</v>
      </c>
    </row>
    <row r="6367" spans="1:5" x14ac:dyDescent="0.35">
      <c r="A6367" t="s">
        <v>265</v>
      </c>
      <c r="B6367" t="str">
        <f>INDEX(Content!C:C, MATCH(A6367, Content!A:A, 0))</f>
        <v>veganism</v>
      </c>
      <c r="C6367" t="s">
        <v>9</v>
      </c>
      <c r="D6367">
        <f>VLOOKUP(C6367, ReactionTypes!A:C, 3, FALSE)</f>
        <v>30</v>
      </c>
      <c r="E6367" s="1">
        <v>44211.308333333334</v>
      </c>
    </row>
    <row r="6368" spans="1:5" x14ac:dyDescent="0.35">
      <c r="A6368" t="s">
        <v>265</v>
      </c>
      <c r="B6368" t="str">
        <f>INDEX(Content!C:C, MATCH(A6368, Content!A:A, 0))</f>
        <v>veganism</v>
      </c>
      <c r="C6368" t="s">
        <v>14</v>
      </c>
      <c r="D6368">
        <f>VLOOKUP(C6368, ReactionTypes!A:C, 3, FALSE)</f>
        <v>70</v>
      </c>
      <c r="E6368" s="1">
        <v>44113.071527777778</v>
      </c>
    </row>
    <row r="6369" spans="1:5" x14ac:dyDescent="0.35">
      <c r="A6369" t="s">
        <v>265</v>
      </c>
      <c r="B6369" t="str">
        <f>INDEX(Content!C:C, MATCH(A6369, Content!A:A, 0))</f>
        <v>veganism</v>
      </c>
      <c r="C6369" t="s">
        <v>3</v>
      </c>
      <c r="D6369">
        <f>VLOOKUP(C6369, ReactionTypes!A:C, 3, FALSE)</f>
        <v>60</v>
      </c>
      <c r="E6369" s="1">
        <v>44270.186805555553</v>
      </c>
    </row>
    <row r="6370" spans="1:5" x14ac:dyDescent="0.35">
      <c r="A6370" t="s">
        <v>265</v>
      </c>
      <c r="B6370" t="str">
        <f>INDEX(Content!C:C, MATCH(A6370, Content!A:A, 0))</f>
        <v>veganism</v>
      </c>
      <c r="C6370" t="s">
        <v>16</v>
      </c>
      <c r="D6370">
        <f>VLOOKUP(C6370, ReactionTypes!A:C, 3, FALSE)</f>
        <v>50</v>
      </c>
      <c r="E6370" s="1">
        <v>44182.683333333334</v>
      </c>
    </row>
    <row r="6371" spans="1:5" x14ac:dyDescent="0.35">
      <c r="A6371" t="s">
        <v>265</v>
      </c>
      <c r="B6371" t="str">
        <f>INDEX(Content!C:C, MATCH(A6371, Content!A:A, 0))</f>
        <v>veganism</v>
      </c>
      <c r="C6371" t="s">
        <v>21</v>
      </c>
      <c r="D6371">
        <f>VLOOKUP(C6371, ReactionTypes!A:C, 3, FALSE)</f>
        <v>12</v>
      </c>
      <c r="E6371" s="1">
        <v>44138.11041666667</v>
      </c>
    </row>
    <row r="6372" spans="1:5" x14ac:dyDescent="0.35">
      <c r="A6372" t="s">
        <v>265</v>
      </c>
      <c r="B6372" t="str">
        <f>INDEX(Content!C:C, MATCH(A6372, Content!A:A, 0))</f>
        <v>veganism</v>
      </c>
      <c r="C6372" t="s">
        <v>13</v>
      </c>
      <c r="D6372">
        <f>VLOOKUP(C6372, ReactionTypes!A:C, 3, FALSE)</f>
        <v>75</v>
      </c>
      <c r="E6372" s="1">
        <v>44126.15625</v>
      </c>
    </row>
    <row r="6373" spans="1:5" x14ac:dyDescent="0.35">
      <c r="A6373" t="s">
        <v>265</v>
      </c>
      <c r="B6373" t="str">
        <f>INDEX(Content!C:C, MATCH(A6373, Content!A:A, 0))</f>
        <v>veganism</v>
      </c>
      <c r="C6373" t="s">
        <v>6</v>
      </c>
      <c r="D6373">
        <f>VLOOKUP(C6373, ReactionTypes!A:C, 3, FALSE)</f>
        <v>0</v>
      </c>
      <c r="E6373" s="1">
        <v>44272.344444444447</v>
      </c>
    </row>
    <row r="6374" spans="1:5" x14ac:dyDescent="0.35">
      <c r="A6374" t="s">
        <v>265</v>
      </c>
      <c r="B6374" t="str">
        <f>INDEX(Content!C:C, MATCH(A6374, Content!A:A, 0))</f>
        <v>veganism</v>
      </c>
      <c r="C6374" t="s">
        <v>13</v>
      </c>
      <c r="D6374">
        <f>VLOOKUP(C6374, ReactionTypes!A:C, 3, FALSE)</f>
        <v>75</v>
      </c>
      <c r="E6374" s="1">
        <v>44318.068055555559</v>
      </c>
    </row>
    <row r="6375" spans="1:5" x14ac:dyDescent="0.35">
      <c r="A6375" t="s">
        <v>265</v>
      </c>
      <c r="B6375" t="str">
        <f>INDEX(Content!C:C, MATCH(A6375, Content!A:A, 0))</f>
        <v>veganism</v>
      </c>
      <c r="C6375" t="s">
        <v>10</v>
      </c>
      <c r="D6375">
        <f>VLOOKUP(C6375, ReactionTypes!A:C, 3, FALSE)</f>
        <v>20</v>
      </c>
      <c r="E6375" s="1">
        <v>44118.223611111112</v>
      </c>
    </row>
    <row r="6376" spans="1:5" x14ac:dyDescent="0.35">
      <c r="A6376" t="s">
        <v>265</v>
      </c>
      <c r="B6376" t="str">
        <f>INDEX(Content!C:C, MATCH(A6376, Content!A:A, 0))</f>
        <v>veganism</v>
      </c>
      <c r="C6376" t="s">
        <v>10</v>
      </c>
      <c r="D6376">
        <f>VLOOKUP(C6376, ReactionTypes!A:C, 3, FALSE)</f>
        <v>20</v>
      </c>
      <c r="E6376" s="1">
        <v>44189.658333333333</v>
      </c>
    </row>
    <row r="6377" spans="1:5" x14ac:dyDescent="0.35">
      <c r="A6377" t="s">
        <v>265</v>
      </c>
      <c r="B6377" t="str">
        <f>INDEX(Content!C:C, MATCH(A6377, Content!A:A, 0))</f>
        <v>veganism</v>
      </c>
      <c r="C6377" t="s">
        <v>15</v>
      </c>
      <c r="D6377">
        <f>VLOOKUP(C6377, ReactionTypes!A:C, 3, FALSE)</f>
        <v>72</v>
      </c>
      <c r="E6377" s="1">
        <v>44007.722916666666</v>
      </c>
    </row>
    <row r="6378" spans="1:5" x14ac:dyDescent="0.35">
      <c r="A6378" t="s">
        <v>265</v>
      </c>
      <c r="B6378" t="str">
        <f>INDEX(Content!C:C, MATCH(A6378, Content!A:A, 0))</f>
        <v>veganism</v>
      </c>
      <c r="C6378" t="s">
        <v>16</v>
      </c>
      <c r="D6378">
        <f>VLOOKUP(C6378, ReactionTypes!A:C, 3, FALSE)</f>
        <v>50</v>
      </c>
      <c r="E6378" s="1">
        <v>44347.484722222223</v>
      </c>
    </row>
    <row r="6379" spans="1:5" x14ac:dyDescent="0.35">
      <c r="A6379" t="s">
        <v>265</v>
      </c>
      <c r="B6379" t="str">
        <f>INDEX(Content!C:C, MATCH(A6379, Content!A:A, 0))</f>
        <v>veganism</v>
      </c>
      <c r="C6379" t="s">
        <v>19</v>
      </c>
      <c r="D6379">
        <f>VLOOKUP(C6379, ReactionTypes!A:C, 3, FALSE)</f>
        <v>35</v>
      </c>
      <c r="E6379" s="1">
        <v>44075.754166666666</v>
      </c>
    </row>
    <row r="6380" spans="1:5" x14ac:dyDescent="0.35">
      <c r="A6380" t="s">
        <v>265</v>
      </c>
      <c r="B6380" t="str">
        <f>INDEX(Content!C:C, MATCH(A6380, Content!A:A, 0))</f>
        <v>veganism</v>
      </c>
      <c r="C6380" t="s">
        <v>15</v>
      </c>
      <c r="D6380">
        <f>VLOOKUP(C6380, ReactionTypes!A:C, 3, FALSE)</f>
        <v>72</v>
      </c>
      <c r="E6380" s="1">
        <v>44034.378472222219</v>
      </c>
    </row>
    <row r="6381" spans="1:5" x14ac:dyDescent="0.35">
      <c r="A6381" t="s">
        <v>265</v>
      </c>
      <c r="B6381" t="str">
        <f>INDEX(Content!C:C, MATCH(A6381, Content!A:A, 0))</f>
        <v>veganism</v>
      </c>
      <c r="C6381" t="s">
        <v>5</v>
      </c>
      <c r="D6381">
        <f>VLOOKUP(C6381, ReactionTypes!A:C, 3, FALSE)</f>
        <v>70</v>
      </c>
      <c r="E6381" s="1">
        <v>44012.898611111108</v>
      </c>
    </row>
    <row r="6382" spans="1:5" x14ac:dyDescent="0.35">
      <c r="A6382" t="s">
        <v>265</v>
      </c>
      <c r="B6382" t="str">
        <f>INDEX(Content!C:C, MATCH(A6382, Content!A:A, 0))</f>
        <v>veganism</v>
      </c>
      <c r="C6382" t="s">
        <v>16</v>
      </c>
      <c r="D6382">
        <f>VLOOKUP(C6382, ReactionTypes!A:C, 3, FALSE)</f>
        <v>50</v>
      </c>
      <c r="E6382" s="1">
        <v>44180.936805555553</v>
      </c>
    </row>
    <row r="6383" spans="1:5" x14ac:dyDescent="0.35">
      <c r="A6383" t="s">
        <v>265</v>
      </c>
      <c r="B6383" t="str">
        <f>INDEX(Content!C:C, MATCH(A6383, Content!A:A, 0))</f>
        <v>veganism</v>
      </c>
      <c r="C6383" t="s">
        <v>15</v>
      </c>
      <c r="D6383">
        <f>VLOOKUP(C6383, ReactionTypes!A:C, 3, FALSE)</f>
        <v>72</v>
      </c>
      <c r="E6383" s="1">
        <v>44244.481944444444</v>
      </c>
    </row>
    <row r="6384" spans="1:5" x14ac:dyDescent="0.35">
      <c r="A6384" t="s">
        <v>265</v>
      </c>
      <c r="B6384" t="str">
        <f>INDEX(Content!C:C, MATCH(A6384, Content!A:A, 0))</f>
        <v>veganism</v>
      </c>
      <c r="C6384" t="s">
        <v>3</v>
      </c>
      <c r="D6384">
        <f>VLOOKUP(C6384, ReactionTypes!A:C, 3, FALSE)</f>
        <v>60</v>
      </c>
      <c r="E6384" s="1">
        <v>44299.280555555553</v>
      </c>
    </row>
    <row r="6385" spans="1:5" x14ac:dyDescent="0.35">
      <c r="A6385" t="s">
        <v>265</v>
      </c>
      <c r="B6385" t="str">
        <f>INDEX(Content!C:C, MATCH(A6385, Content!A:A, 0))</f>
        <v>veganism</v>
      </c>
      <c r="C6385" t="s">
        <v>14</v>
      </c>
      <c r="D6385">
        <f>VLOOKUP(C6385, ReactionTypes!A:C, 3, FALSE)</f>
        <v>70</v>
      </c>
      <c r="E6385" s="1">
        <v>44207.63958333333</v>
      </c>
    </row>
    <row r="6386" spans="1:5" x14ac:dyDescent="0.35">
      <c r="A6386" t="s">
        <v>265</v>
      </c>
      <c r="B6386" t="str">
        <f>INDEX(Content!C:C, MATCH(A6386, Content!A:A, 0))</f>
        <v>veganism</v>
      </c>
      <c r="C6386" t="s">
        <v>9</v>
      </c>
      <c r="D6386">
        <f>VLOOKUP(C6386, ReactionTypes!A:C, 3, FALSE)</f>
        <v>30</v>
      </c>
      <c r="E6386" s="1">
        <v>44109.601388888892</v>
      </c>
    </row>
    <row r="6387" spans="1:5" x14ac:dyDescent="0.35">
      <c r="A6387" t="s">
        <v>265</v>
      </c>
      <c r="B6387" t="str">
        <f>INDEX(Content!C:C, MATCH(A6387, Content!A:A, 0))</f>
        <v>veganism</v>
      </c>
      <c r="C6387" t="s">
        <v>3</v>
      </c>
      <c r="D6387">
        <f>VLOOKUP(C6387, ReactionTypes!A:C, 3, FALSE)</f>
        <v>60</v>
      </c>
      <c r="E6387" s="1">
        <v>44105.816666666666</v>
      </c>
    </row>
    <row r="6388" spans="1:5" x14ac:dyDescent="0.35">
      <c r="A6388" t="s">
        <v>265</v>
      </c>
      <c r="B6388" t="str">
        <f>INDEX(Content!C:C, MATCH(A6388, Content!A:A, 0))</f>
        <v>veganism</v>
      </c>
      <c r="C6388" t="s">
        <v>8</v>
      </c>
      <c r="D6388">
        <f>VLOOKUP(C6388, ReactionTypes!A:C, 3, FALSE)</f>
        <v>5</v>
      </c>
      <c r="E6388" s="1">
        <v>44327.168055555558</v>
      </c>
    </row>
    <row r="6389" spans="1:5" x14ac:dyDescent="0.35">
      <c r="A6389" t="s">
        <v>265</v>
      </c>
      <c r="B6389" t="str">
        <f>INDEX(Content!C:C, MATCH(A6389, Content!A:A, 0))</f>
        <v>veganism</v>
      </c>
      <c r="C6389" t="s">
        <v>16</v>
      </c>
      <c r="D6389">
        <f>VLOOKUP(C6389, ReactionTypes!A:C, 3, FALSE)</f>
        <v>50</v>
      </c>
      <c r="E6389" s="1">
        <v>44252</v>
      </c>
    </row>
    <row r="6390" spans="1:5" x14ac:dyDescent="0.35">
      <c r="A6390" t="s">
        <v>265</v>
      </c>
      <c r="B6390" t="str">
        <f>INDEX(Content!C:C, MATCH(A6390, Content!A:A, 0))</f>
        <v>veganism</v>
      </c>
      <c r="C6390" t="s">
        <v>20</v>
      </c>
      <c r="D6390">
        <f>VLOOKUP(C6390, ReactionTypes!A:C, 3, FALSE)</f>
        <v>15</v>
      </c>
      <c r="E6390" s="1">
        <v>44070.413888888892</v>
      </c>
    </row>
    <row r="6391" spans="1:5" x14ac:dyDescent="0.35">
      <c r="A6391" t="s">
        <v>265</v>
      </c>
      <c r="B6391" t="str">
        <f>INDEX(Content!C:C, MATCH(A6391, Content!A:A, 0))</f>
        <v>veganism</v>
      </c>
      <c r="C6391" t="s">
        <v>5</v>
      </c>
      <c r="D6391">
        <f>VLOOKUP(C6391, ReactionTypes!A:C, 3, FALSE)</f>
        <v>70</v>
      </c>
      <c r="E6391" s="1">
        <v>44004.701388888891</v>
      </c>
    </row>
    <row r="6392" spans="1:5" x14ac:dyDescent="0.35">
      <c r="A6392" t="s">
        <v>265</v>
      </c>
      <c r="B6392" t="str">
        <f>INDEX(Content!C:C, MATCH(A6392, Content!A:A, 0))</f>
        <v>veganism</v>
      </c>
      <c r="C6392" t="s">
        <v>14</v>
      </c>
      <c r="D6392">
        <f>VLOOKUP(C6392, ReactionTypes!A:C, 3, FALSE)</f>
        <v>70</v>
      </c>
      <c r="E6392" s="1">
        <v>44009.249305555553</v>
      </c>
    </row>
    <row r="6393" spans="1:5" x14ac:dyDescent="0.35">
      <c r="A6393" t="s">
        <v>265</v>
      </c>
      <c r="B6393" t="str">
        <f>INDEX(Content!C:C, MATCH(A6393, Content!A:A, 0))</f>
        <v>veganism</v>
      </c>
      <c r="C6393" t="s">
        <v>19</v>
      </c>
      <c r="D6393">
        <f>VLOOKUP(C6393, ReactionTypes!A:C, 3, FALSE)</f>
        <v>35</v>
      </c>
      <c r="E6393" s="1">
        <v>44197.147222222222</v>
      </c>
    </row>
    <row r="6394" spans="1:5" x14ac:dyDescent="0.35">
      <c r="A6394" t="s">
        <v>265</v>
      </c>
      <c r="B6394" t="str">
        <f>INDEX(Content!C:C, MATCH(A6394, Content!A:A, 0))</f>
        <v>veganism</v>
      </c>
      <c r="C6394" t="s">
        <v>17</v>
      </c>
      <c r="D6394">
        <f>VLOOKUP(C6394, ReactionTypes!A:C, 3, FALSE)</f>
        <v>10</v>
      </c>
      <c r="E6394" s="1">
        <v>44062.056250000001</v>
      </c>
    </row>
    <row r="6395" spans="1:5" x14ac:dyDescent="0.35">
      <c r="A6395" t="s">
        <v>265</v>
      </c>
      <c r="B6395" t="str">
        <f>INDEX(Content!C:C, MATCH(A6395, Content!A:A, 0))</f>
        <v>veganism</v>
      </c>
      <c r="C6395" t="s">
        <v>9</v>
      </c>
      <c r="D6395">
        <f>VLOOKUP(C6395, ReactionTypes!A:C, 3, FALSE)</f>
        <v>30</v>
      </c>
      <c r="E6395" s="1">
        <v>44095.359722222223</v>
      </c>
    </row>
    <row r="6396" spans="1:5" x14ac:dyDescent="0.35">
      <c r="A6396" t="s">
        <v>265</v>
      </c>
      <c r="B6396" t="str">
        <f>INDEX(Content!C:C, MATCH(A6396, Content!A:A, 0))</f>
        <v>veganism</v>
      </c>
      <c r="C6396" t="s">
        <v>18</v>
      </c>
      <c r="D6396">
        <f>VLOOKUP(C6396, ReactionTypes!A:C, 3, FALSE)</f>
        <v>45</v>
      </c>
      <c r="E6396" s="1">
        <v>44310.843055555553</v>
      </c>
    </row>
    <row r="6397" spans="1:5" x14ac:dyDescent="0.35">
      <c r="A6397" t="s">
        <v>266</v>
      </c>
      <c r="B6397" t="str">
        <f>INDEX(Content!C:C, MATCH(A6397, Content!A:A, 0))</f>
        <v>studying</v>
      </c>
      <c r="C6397" t="s">
        <v>9</v>
      </c>
      <c r="D6397">
        <f>VLOOKUP(C6397, ReactionTypes!A:C, 3, FALSE)</f>
        <v>30</v>
      </c>
      <c r="E6397" s="1">
        <v>44026.443055555559</v>
      </c>
    </row>
    <row r="6398" spans="1:5" x14ac:dyDescent="0.35">
      <c r="A6398" t="s">
        <v>266</v>
      </c>
      <c r="B6398" t="str">
        <f>INDEX(Content!C:C, MATCH(A6398, Content!A:A, 0))</f>
        <v>studying</v>
      </c>
      <c r="C6398" t="s">
        <v>9</v>
      </c>
      <c r="D6398">
        <f>VLOOKUP(C6398, ReactionTypes!A:C, 3, FALSE)</f>
        <v>30</v>
      </c>
      <c r="E6398" s="1">
        <v>44092.474305555559</v>
      </c>
    </row>
    <row r="6399" spans="1:5" x14ac:dyDescent="0.35">
      <c r="A6399" t="s">
        <v>267</v>
      </c>
      <c r="B6399" t="str">
        <f>INDEX(Content!C:C, MATCH(A6399, Content!A:A, 0))</f>
        <v>veganism</v>
      </c>
      <c r="C6399" t="s">
        <v>20</v>
      </c>
      <c r="D6399">
        <f>VLOOKUP(C6399, ReactionTypes!A:C, 3, FALSE)</f>
        <v>15</v>
      </c>
      <c r="E6399" s="1">
        <v>44128.115972222222</v>
      </c>
    </row>
    <row r="6400" spans="1:5" x14ac:dyDescent="0.35">
      <c r="A6400" t="s">
        <v>267</v>
      </c>
      <c r="B6400" t="str">
        <f>INDEX(Content!C:C, MATCH(A6400, Content!A:A, 0))</f>
        <v>veganism</v>
      </c>
      <c r="C6400" t="s">
        <v>5</v>
      </c>
      <c r="D6400">
        <f>VLOOKUP(C6400, ReactionTypes!A:C, 3, FALSE)</f>
        <v>70</v>
      </c>
      <c r="E6400" s="1">
        <v>44084.636805555558</v>
      </c>
    </row>
    <row r="6401" spans="1:5" x14ac:dyDescent="0.35">
      <c r="A6401" t="s">
        <v>267</v>
      </c>
      <c r="B6401" t="str">
        <f>INDEX(Content!C:C, MATCH(A6401, Content!A:A, 0))</f>
        <v>veganism</v>
      </c>
      <c r="C6401" t="s">
        <v>3</v>
      </c>
      <c r="D6401">
        <f>VLOOKUP(C6401, ReactionTypes!A:C, 3, FALSE)</f>
        <v>60</v>
      </c>
      <c r="E6401" s="1">
        <v>44259.910416666666</v>
      </c>
    </row>
    <row r="6402" spans="1:5" x14ac:dyDescent="0.35">
      <c r="A6402" t="s">
        <v>267</v>
      </c>
      <c r="B6402" t="str">
        <f>INDEX(Content!C:C, MATCH(A6402, Content!A:A, 0))</f>
        <v>veganism</v>
      </c>
      <c r="C6402" t="s">
        <v>5</v>
      </c>
      <c r="D6402">
        <f>VLOOKUP(C6402, ReactionTypes!A:C, 3, FALSE)</f>
        <v>70</v>
      </c>
      <c r="E6402" s="1">
        <v>44190.706944444442</v>
      </c>
    </row>
    <row r="6403" spans="1:5" x14ac:dyDescent="0.35">
      <c r="A6403" t="s">
        <v>267</v>
      </c>
      <c r="B6403" t="str">
        <f>INDEX(Content!C:C, MATCH(A6403, Content!A:A, 0))</f>
        <v>veganism</v>
      </c>
      <c r="C6403" t="s">
        <v>10</v>
      </c>
      <c r="D6403">
        <f>VLOOKUP(C6403, ReactionTypes!A:C, 3, FALSE)</f>
        <v>20</v>
      </c>
      <c r="E6403" s="1">
        <v>44137.251388888886</v>
      </c>
    </row>
    <row r="6404" spans="1:5" x14ac:dyDescent="0.35">
      <c r="A6404" t="s">
        <v>267</v>
      </c>
      <c r="B6404" t="str">
        <f>INDEX(Content!C:C, MATCH(A6404, Content!A:A, 0))</f>
        <v>veganism</v>
      </c>
      <c r="C6404" t="s">
        <v>14</v>
      </c>
      <c r="D6404">
        <f>VLOOKUP(C6404, ReactionTypes!A:C, 3, FALSE)</f>
        <v>70</v>
      </c>
      <c r="E6404" s="1">
        <v>44235.223611111112</v>
      </c>
    </row>
    <row r="6405" spans="1:5" x14ac:dyDescent="0.35">
      <c r="A6405" t="s">
        <v>267</v>
      </c>
      <c r="B6405" t="str">
        <f>INDEX(Content!C:C, MATCH(A6405, Content!A:A, 0))</f>
        <v>veganism</v>
      </c>
      <c r="C6405" t="s">
        <v>12</v>
      </c>
      <c r="D6405">
        <f>VLOOKUP(C6405, ReactionTypes!A:C, 3, FALSE)</f>
        <v>65</v>
      </c>
      <c r="E6405" s="1">
        <v>44213.745138888888</v>
      </c>
    </row>
    <row r="6406" spans="1:5" x14ac:dyDescent="0.35">
      <c r="A6406" t="s">
        <v>268</v>
      </c>
      <c r="B6406" t="str">
        <f>INDEX(Content!C:C, MATCH(A6406, Content!A:A, 0))</f>
        <v>education</v>
      </c>
      <c r="C6406" t="s">
        <v>17</v>
      </c>
      <c r="D6406">
        <f>VLOOKUP(C6406, ReactionTypes!A:C, 3, FALSE)</f>
        <v>10</v>
      </c>
      <c r="E6406" s="1">
        <v>44237.775694444441</v>
      </c>
    </row>
    <row r="6407" spans="1:5" x14ac:dyDescent="0.35">
      <c r="A6407" t="s">
        <v>268</v>
      </c>
      <c r="B6407" t="str">
        <f>INDEX(Content!C:C, MATCH(A6407, Content!A:A, 0))</f>
        <v>education</v>
      </c>
      <c r="C6407" t="s">
        <v>3</v>
      </c>
      <c r="D6407">
        <f>VLOOKUP(C6407, ReactionTypes!A:C, 3, FALSE)</f>
        <v>60</v>
      </c>
      <c r="E6407" s="1">
        <v>44278.183333333334</v>
      </c>
    </row>
    <row r="6408" spans="1:5" x14ac:dyDescent="0.35">
      <c r="A6408" t="s">
        <v>268</v>
      </c>
      <c r="B6408" t="str">
        <f>INDEX(Content!C:C, MATCH(A6408, Content!A:A, 0))</f>
        <v>education</v>
      </c>
      <c r="C6408" t="s">
        <v>17</v>
      </c>
      <c r="D6408">
        <f>VLOOKUP(C6408, ReactionTypes!A:C, 3, FALSE)</f>
        <v>10</v>
      </c>
      <c r="E6408" s="1">
        <v>44052.793055555558</v>
      </c>
    </row>
    <row r="6409" spans="1:5" x14ac:dyDescent="0.35">
      <c r="A6409" t="s">
        <v>268</v>
      </c>
      <c r="B6409" t="str">
        <f>INDEX(Content!C:C, MATCH(A6409, Content!A:A, 0))</f>
        <v>education</v>
      </c>
      <c r="C6409" t="s">
        <v>20</v>
      </c>
      <c r="D6409">
        <f>VLOOKUP(C6409, ReactionTypes!A:C, 3, FALSE)</f>
        <v>15</v>
      </c>
      <c r="E6409" s="1">
        <v>44178.413888888892</v>
      </c>
    </row>
    <row r="6410" spans="1:5" x14ac:dyDescent="0.35">
      <c r="A6410" t="s">
        <v>268</v>
      </c>
      <c r="B6410" t="str">
        <f>INDEX(Content!C:C, MATCH(A6410, Content!A:A, 0))</f>
        <v>education</v>
      </c>
      <c r="C6410" t="s">
        <v>9</v>
      </c>
      <c r="D6410">
        <f>VLOOKUP(C6410, ReactionTypes!A:C, 3, FALSE)</f>
        <v>30</v>
      </c>
      <c r="E6410" s="1">
        <v>44338.355555555558</v>
      </c>
    </row>
    <row r="6411" spans="1:5" x14ac:dyDescent="0.35">
      <c r="A6411" t="s">
        <v>268</v>
      </c>
      <c r="B6411" t="str">
        <f>INDEX(Content!C:C, MATCH(A6411, Content!A:A, 0))</f>
        <v>education</v>
      </c>
      <c r="C6411" t="s">
        <v>8</v>
      </c>
      <c r="D6411">
        <f>VLOOKUP(C6411, ReactionTypes!A:C, 3, FALSE)</f>
        <v>5</v>
      </c>
      <c r="E6411" s="1">
        <v>44256.952777777777</v>
      </c>
    </row>
    <row r="6412" spans="1:5" x14ac:dyDescent="0.35">
      <c r="A6412" t="s">
        <v>268</v>
      </c>
      <c r="B6412" t="str">
        <f>INDEX(Content!C:C, MATCH(A6412, Content!A:A, 0))</f>
        <v>education</v>
      </c>
      <c r="C6412" t="s">
        <v>13</v>
      </c>
      <c r="D6412">
        <f>VLOOKUP(C6412, ReactionTypes!A:C, 3, FALSE)</f>
        <v>75</v>
      </c>
      <c r="E6412" s="1">
        <v>44017.54583333333</v>
      </c>
    </row>
    <row r="6413" spans="1:5" x14ac:dyDescent="0.35">
      <c r="A6413" t="s">
        <v>268</v>
      </c>
      <c r="B6413" t="str">
        <f>INDEX(Content!C:C, MATCH(A6413, Content!A:A, 0))</f>
        <v>education</v>
      </c>
      <c r="C6413" t="s">
        <v>5</v>
      </c>
      <c r="D6413">
        <f>VLOOKUP(C6413, ReactionTypes!A:C, 3, FALSE)</f>
        <v>70</v>
      </c>
      <c r="E6413" s="1">
        <v>44319.834027777775</v>
      </c>
    </row>
    <row r="6414" spans="1:5" x14ac:dyDescent="0.35">
      <c r="A6414" t="s">
        <v>268</v>
      </c>
      <c r="B6414" t="str">
        <f>INDEX(Content!C:C, MATCH(A6414, Content!A:A, 0))</f>
        <v>education</v>
      </c>
      <c r="C6414" t="s">
        <v>18</v>
      </c>
      <c r="D6414">
        <f>VLOOKUP(C6414, ReactionTypes!A:C, 3, FALSE)</f>
        <v>45</v>
      </c>
      <c r="E6414" s="1">
        <v>44333.155555555553</v>
      </c>
    </row>
    <row r="6415" spans="1:5" x14ac:dyDescent="0.35">
      <c r="A6415" t="s">
        <v>268</v>
      </c>
      <c r="B6415" t="str">
        <f>INDEX(Content!C:C, MATCH(A6415, Content!A:A, 0))</f>
        <v>education</v>
      </c>
      <c r="C6415" t="s">
        <v>18</v>
      </c>
      <c r="D6415">
        <f>VLOOKUP(C6415, ReactionTypes!A:C, 3, FALSE)</f>
        <v>45</v>
      </c>
      <c r="E6415" s="1">
        <v>44032.574999999997</v>
      </c>
    </row>
    <row r="6416" spans="1:5" x14ac:dyDescent="0.35">
      <c r="A6416" t="s">
        <v>268</v>
      </c>
      <c r="B6416" t="str">
        <f>INDEX(Content!C:C, MATCH(A6416, Content!A:A, 0))</f>
        <v>education</v>
      </c>
      <c r="C6416" t="s">
        <v>16</v>
      </c>
      <c r="D6416">
        <f>VLOOKUP(C6416, ReactionTypes!A:C, 3, FALSE)</f>
        <v>50</v>
      </c>
      <c r="E6416" s="1">
        <v>44032.947222222225</v>
      </c>
    </row>
    <row r="6417" spans="1:5" x14ac:dyDescent="0.35">
      <c r="A6417" t="s">
        <v>268</v>
      </c>
      <c r="B6417" t="str">
        <f>INDEX(Content!C:C, MATCH(A6417, Content!A:A, 0))</f>
        <v>education</v>
      </c>
      <c r="C6417" t="s">
        <v>17</v>
      </c>
      <c r="D6417">
        <f>VLOOKUP(C6417, ReactionTypes!A:C, 3, FALSE)</f>
        <v>10</v>
      </c>
      <c r="E6417" s="1">
        <v>44092.917361111111</v>
      </c>
    </row>
    <row r="6418" spans="1:5" x14ac:dyDescent="0.35">
      <c r="A6418" t="s">
        <v>268</v>
      </c>
      <c r="B6418" t="str">
        <f>INDEX(Content!C:C, MATCH(A6418, Content!A:A, 0))</f>
        <v>education</v>
      </c>
      <c r="C6418" t="s">
        <v>9</v>
      </c>
      <c r="D6418">
        <f>VLOOKUP(C6418, ReactionTypes!A:C, 3, FALSE)</f>
        <v>30</v>
      </c>
      <c r="E6418" s="1">
        <v>44067.238194444442</v>
      </c>
    </row>
    <row r="6419" spans="1:5" x14ac:dyDescent="0.35">
      <c r="A6419" t="s">
        <v>268</v>
      </c>
      <c r="B6419" t="str">
        <f>INDEX(Content!C:C, MATCH(A6419, Content!A:A, 0))</f>
        <v>education</v>
      </c>
      <c r="C6419" t="s">
        <v>12</v>
      </c>
      <c r="D6419">
        <f>VLOOKUP(C6419, ReactionTypes!A:C, 3, FALSE)</f>
        <v>65</v>
      </c>
      <c r="E6419" s="1">
        <v>44199.443749999999</v>
      </c>
    </row>
    <row r="6420" spans="1:5" x14ac:dyDescent="0.35">
      <c r="A6420" t="s">
        <v>268</v>
      </c>
      <c r="B6420" t="str">
        <f>INDEX(Content!C:C, MATCH(A6420, Content!A:A, 0))</f>
        <v>education</v>
      </c>
      <c r="C6420" t="s">
        <v>5</v>
      </c>
      <c r="D6420">
        <f>VLOOKUP(C6420, ReactionTypes!A:C, 3, FALSE)</f>
        <v>70</v>
      </c>
      <c r="E6420" s="1">
        <v>44056.966666666667</v>
      </c>
    </row>
    <row r="6421" spans="1:5" x14ac:dyDescent="0.35">
      <c r="A6421" t="s">
        <v>268</v>
      </c>
      <c r="B6421" t="str">
        <f>INDEX(Content!C:C, MATCH(A6421, Content!A:A, 0))</f>
        <v>education</v>
      </c>
      <c r="C6421" t="s">
        <v>14</v>
      </c>
      <c r="D6421">
        <f>VLOOKUP(C6421, ReactionTypes!A:C, 3, FALSE)</f>
        <v>70</v>
      </c>
      <c r="E6421" s="1">
        <v>44134.038888888892</v>
      </c>
    </row>
    <row r="6422" spans="1:5" x14ac:dyDescent="0.35">
      <c r="A6422" t="s">
        <v>268</v>
      </c>
      <c r="B6422" t="str">
        <f>INDEX(Content!C:C, MATCH(A6422, Content!A:A, 0))</f>
        <v>education</v>
      </c>
      <c r="C6422" t="s">
        <v>19</v>
      </c>
      <c r="D6422">
        <f>VLOOKUP(C6422, ReactionTypes!A:C, 3, FALSE)</f>
        <v>35</v>
      </c>
      <c r="E6422" s="1">
        <v>44149.923611111109</v>
      </c>
    </row>
    <row r="6423" spans="1:5" x14ac:dyDescent="0.35">
      <c r="A6423" t="s">
        <v>268</v>
      </c>
      <c r="B6423" t="str">
        <f>INDEX(Content!C:C, MATCH(A6423, Content!A:A, 0))</f>
        <v>education</v>
      </c>
      <c r="C6423" t="s">
        <v>3</v>
      </c>
      <c r="D6423">
        <f>VLOOKUP(C6423, ReactionTypes!A:C, 3, FALSE)</f>
        <v>60</v>
      </c>
      <c r="E6423" s="1">
        <v>44313.246527777781</v>
      </c>
    </row>
    <row r="6424" spans="1:5" x14ac:dyDescent="0.35">
      <c r="A6424" t="s">
        <v>268</v>
      </c>
      <c r="B6424" t="str">
        <f>INDEX(Content!C:C, MATCH(A6424, Content!A:A, 0))</f>
        <v>education</v>
      </c>
      <c r="C6424" t="s">
        <v>18</v>
      </c>
      <c r="D6424">
        <f>VLOOKUP(C6424, ReactionTypes!A:C, 3, FALSE)</f>
        <v>45</v>
      </c>
      <c r="E6424" s="1">
        <v>44158.140277777777</v>
      </c>
    </row>
    <row r="6425" spans="1:5" x14ac:dyDescent="0.35">
      <c r="A6425" t="s">
        <v>268</v>
      </c>
      <c r="B6425" t="str">
        <f>INDEX(Content!C:C, MATCH(A6425, Content!A:A, 0))</f>
        <v>education</v>
      </c>
      <c r="C6425" t="s">
        <v>21</v>
      </c>
      <c r="D6425">
        <f>VLOOKUP(C6425, ReactionTypes!A:C, 3, FALSE)</f>
        <v>12</v>
      </c>
      <c r="E6425" s="1">
        <v>44237.095138888886</v>
      </c>
    </row>
    <row r="6426" spans="1:5" x14ac:dyDescent="0.35">
      <c r="A6426" t="s">
        <v>269</v>
      </c>
      <c r="B6426" t="str">
        <f>INDEX(Content!C:C, MATCH(A6426, Content!A:A, 0))</f>
        <v>public speaking</v>
      </c>
      <c r="C6426" t="s">
        <v>14</v>
      </c>
      <c r="D6426">
        <f>VLOOKUP(C6426, ReactionTypes!A:C, 3, FALSE)</f>
        <v>70</v>
      </c>
      <c r="E6426" s="1">
        <v>44277.145833333336</v>
      </c>
    </row>
    <row r="6427" spans="1:5" x14ac:dyDescent="0.35">
      <c r="A6427" t="s">
        <v>269</v>
      </c>
      <c r="B6427" t="str">
        <f>INDEX(Content!C:C, MATCH(A6427, Content!A:A, 0))</f>
        <v>public speaking</v>
      </c>
      <c r="C6427" t="s">
        <v>10</v>
      </c>
      <c r="D6427">
        <f>VLOOKUP(C6427, ReactionTypes!A:C, 3, FALSE)</f>
        <v>20</v>
      </c>
      <c r="E6427" s="1">
        <v>44136.49722222222</v>
      </c>
    </row>
    <row r="6428" spans="1:5" x14ac:dyDescent="0.35">
      <c r="A6428" t="s">
        <v>269</v>
      </c>
      <c r="B6428" t="str">
        <f>INDEX(Content!C:C, MATCH(A6428, Content!A:A, 0))</f>
        <v>public speaking</v>
      </c>
      <c r="C6428" t="s">
        <v>8</v>
      </c>
      <c r="D6428">
        <f>VLOOKUP(C6428, ReactionTypes!A:C, 3, FALSE)</f>
        <v>5</v>
      </c>
      <c r="E6428" s="1">
        <v>44356.491666666669</v>
      </c>
    </row>
    <row r="6429" spans="1:5" x14ac:dyDescent="0.35">
      <c r="A6429" t="s">
        <v>269</v>
      </c>
      <c r="B6429" t="str">
        <f>INDEX(Content!C:C, MATCH(A6429, Content!A:A, 0))</f>
        <v>public speaking</v>
      </c>
      <c r="C6429" t="s">
        <v>18</v>
      </c>
      <c r="D6429">
        <f>VLOOKUP(C6429, ReactionTypes!A:C, 3, FALSE)</f>
        <v>45</v>
      </c>
      <c r="E6429" s="1">
        <v>44144.724999999999</v>
      </c>
    </row>
    <row r="6430" spans="1:5" x14ac:dyDescent="0.35">
      <c r="A6430" t="s">
        <v>269</v>
      </c>
      <c r="B6430" t="str">
        <f>INDEX(Content!C:C, MATCH(A6430, Content!A:A, 0))</f>
        <v>public speaking</v>
      </c>
      <c r="C6430" t="s">
        <v>6</v>
      </c>
      <c r="D6430">
        <f>VLOOKUP(C6430, ReactionTypes!A:C, 3, FALSE)</f>
        <v>0</v>
      </c>
      <c r="E6430" s="1">
        <v>44096.911805555559</v>
      </c>
    </row>
    <row r="6431" spans="1:5" x14ac:dyDescent="0.35">
      <c r="A6431" t="s">
        <v>269</v>
      </c>
      <c r="B6431" t="str">
        <f>INDEX(Content!C:C, MATCH(A6431, Content!A:A, 0))</f>
        <v>public speaking</v>
      </c>
      <c r="C6431" t="s">
        <v>13</v>
      </c>
      <c r="D6431">
        <f>VLOOKUP(C6431, ReactionTypes!A:C, 3, FALSE)</f>
        <v>75</v>
      </c>
      <c r="E6431" s="1">
        <v>44005.307638888888</v>
      </c>
    </row>
    <row r="6432" spans="1:5" x14ac:dyDescent="0.35">
      <c r="A6432" t="s">
        <v>269</v>
      </c>
      <c r="B6432" t="str">
        <f>INDEX(Content!C:C, MATCH(A6432, Content!A:A, 0))</f>
        <v>public speaking</v>
      </c>
      <c r="C6432" t="s">
        <v>15</v>
      </c>
      <c r="D6432">
        <f>VLOOKUP(C6432, ReactionTypes!A:C, 3, FALSE)</f>
        <v>72</v>
      </c>
      <c r="E6432" s="1">
        <v>44220.904861111114</v>
      </c>
    </row>
    <row r="6433" spans="1:5" x14ac:dyDescent="0.35">
      <c r="A6433" t="s">
        <v>269</v>
      </c>
      <c r="B6433" t="str">
        <f>INDEX(Content!C:C, MATCH(A6433, Content!A:A, 0))</f>
        <v>public speaking</v>
      </c>
      <c r="C6433" t="s">
        <v>12</v>
      </c>
      <c r="D6433">
        <f>VLOOKUP(C6433, ReactionTypes!A:C, 3, FALSE)</f>
        <v>65</v>
      </c>
      <c r="E6433" s="1">
        <v>44247.178472222222</v>
      </c>
    </row>
    <row r="6434" spans="1:5" x14ac:dyDescent="0.35">
      <c r="A6434" t="s">
        <v>269</v>
      </c>
      <c r="B6434" t="str">
        <f>INDEX(Content!C:C, MATCH(A6434, Content!A:A, 0))</f>
        <v>public speaking</v>
      </c>
      <c r="C6434" t="s">
        <v>20</v>
      </c>
      <c r="D6434">
        <f>VLOOKUP(C6434, ReactionTypes!A:C, 3, FALSE)</f>
        <v>15</v>
      </c>
      <c r="E6434" s="1">
        <v>44282.411805555559</v>
      </c>
    </row>
    <row r="6435" spans="1:5" x14ac:dyDescent="0.35">
      <c r="A6435" t="s">
        <v>269</v>
      </c>
      <c r="B6435" t="str">
        <f>INDEX(Content!C:C, MATCH(A6435, Content!A:A, 0))</f>
        <v>public speaking</v>
      </c>
      <c r="C6435" t="s">
        <v>13</v>
      </c>
      <c r="D6435">
        <f>VLOOKUP(C6435, ReactionTypes!A:C, 3, FALSE)</f>
        <v>75</v>
      </c>
      <c r="E6435" s="1">
        <v>44254.588194444441</v>
      </c>
    </row>
    <row r="6436" spans="1:5" x14ac:dyDescent="0.35">
      <c r="A6436" t="s">
        <v>269</v>
      </c>
      <c r="B6436" t="str">
        <f>INDEX(Content!C:C, MATCH(A6436, Content!A:A, 0))</f>
        <v>public speaking</v>
      </c>
      <c r="C6436" t="s">
        <v>16</v>
      </c>
      <c r="D6436">
        <f>VLOOKUP(C6436, ReactionTypes!A:C, 3, FALSE)</f>
        <v>50</v>
      </c>
      <c r="E6436" s="1">
        <v>44022.413194444445</v>
      </c>
    </row>
    <row r="6437" spans="1:5" x14ac:dyDescent="0.35">
      <c r="A6437" t="s">
        <v>269</v>
      </c>
      <c r="B6437" t="str">
        <f>INDEX(Content!C:C, MATCH(A6437, Content!A:A, 0))</f>
        <v>public speaking</v>
      </c>
      <c r="C6437" t="s">
        <v>18</v>
      </c>
      <c r="D6437">
        <f>VLOOKUP(C6437, ReactionTypes!A:C, 3, FALSE)</f>
        <v>45</v>
      </c>
      <c r="E6437" s="1">
        <v>44165.077777777777</v>
      </c>
    </row>
    <row r="6438" spans="1:5" x14ac:dyDescent="0.35">
      <c r="A6438" t="s">
        <v>269</v>
      </c>
      <c r="B6438" t="str">
        <f>INDEX(Content!C:C, MATCH(A6438, Content!A:A, 0))</f>
        <v>public speaking</v>
      </c>
      <c r="C6438" t="s">
        <v>21</v>
      </c>
      <c r="D6438">
        <f>VLOOKUP(C6438, ReactionTypes!A:C, 3, FALSE)</f>
        <v>12</v>
      </c>
      <c r="E6438" s="1">
        <v>44159.911805555559</v>
      </c>
    </row>
    <row r="6439" spans="1:5" x14ac:dyDescent="0.35">
      <c r="A6439" t="s">
        <v>269</v>
      </c>
      <c r="B6439" t="str">
        <f>INDEX(Content!C:C, MATCH(A6439, Content!A:A, 0))</f>
        <v>public speaking</v>
      </c>
      <c r="C6439" t="s">
        <v>10</v>
      </c>
      <c r="D6439">
        <f>VLOOKUP(C6439, ReactionTypes!A:C, 3, FALSE)</f>
        <v>20</v>
      </c>
      <c r="E6439" s="1">
        <v>44119.54583333333</v>
      </c>
    </row>
    <row r="6440" spans="1:5" x14ac:dyDescent="0.35">
      <c r="A6440" t="s">
        <v>269</v>
      </c>
      <c r="B6440" t="str">
        <f>INDEX(Content!C:C, MATCH(A6440, Content!A:A, 0))</f>
        <v>public speaking</v>
      </c>
      <c r="C6440" t="s">
        <v>3</v>
      </c>
      <c r="D6440">
        <f>VLOOKUP(C6440, ReactionTypes!A:C, 3, FALSE)</f>
        <v>60</v>
      </c>
      <c r="E6440" s="1">
        <v>44303.261111111111</v>
      </c>
    </row>
    <row r="6441" spans="1:5" x14ac:dyDescent="0.35">
      <c r="A6441" t="s">
        <v>269</v>
      </c>
      <c r="B6441" t="str">
        <f>INDEX(Content!C:C, MATCH(A6441, Content!A:A, 0))</f>
        <v>public speaking</v>
      </c>
      <c r="C6441" t="s">
        <v>6</v>
      </c>
      <c r="D6441">
        <f>VLOOKUP(C6441, ReactionTypes!A:C, 3, FALSE)</f>
        <v>0</v>
      </c>
      <c r="E6441" s="1">
        <v>44007.049305555556</v>
      </c>
    </row>
    <row r="6442" spans="1:5" x14ac:dyDescent="0.35">
      <c r="A6442" t="s">
        <v>269</v>
      </c>
      <c r="B6442" t="str">
        <f>INDEX(Content!C:C, MATCH(A6442, Content!A:A, 0))</f>
        <v>public speaking</v>
      </c>
      <c r="C6442" t="s">
        <v>3</v>
      </c>
      <c r="D6442">
        <f>VLOOKUP(C6442, ReactionTypes!A:C, 3, FALSE)</f>
        <v>60</v>
      </c>
      <c r="E6442" s="1">
        <v>44170.606249999997</v>
      </c>
    </row>
    <row r="6443" spans="1:5" x14ac:dyDescent="0.35">
      <c r="A6443" t="s">
        <v>269</v>
      </c>
      <c r="B6443" t="str">
        <f>INDEX(Content!C:C, MATCH(A6443, Content!A:A, 0))</f>
        <v>public speaking</v>
      </c>
      <c r="C6443" t="s">
        <v>18</v>
      </c>
      <c r="D6443">
        <f>VLOOKUP(C6443, ReactionTypes!A:C, 3, FALSE)</f>
        <v>45</v>
      </c>
      <c r="E6443" s="1">
        <v>44103.94027777778</v>
      </c>
    </row>
    <row r="6444" spans="1:5" x14ac:dyDescent="0.35">
      <c r="A6444" t="s">
        <v>269</v>
      </c>
      <c r="B6444" t="str">
        <f>INDEX(Content!C:C, MATCH(A6444, Content!A:A, 0))</f>
        <v>public speaking</v>
      </c>
      <c r="C6444" t="s">
        <v>3</v>
      </c>
      <c r="D6444">
        <f>VLOOKUP(C6444, ReactionTypes!A:C, 3, FALSE)</f>
        <v>60</v>
      </c>
      <c r="E6444" s="1">
        <v>44077.856249999997</v>
      </c>
    </row>
    <row r="6445" spans="1:5" x14ac:dyDescent="0.35">
      <c r="A6445" t="s">
        <v>269</v>
      </c>
      <c r="B6445" t="str">
        <f>INDEX(Content!C:C, MATCH(A6445, Content!A:A, 0))</f>
        <v>public speaking</v>
      </c>
      <c r="C6445" t="s">
        <v>21</v>
      </c>
      <c r="D6445">
        <f>VLOOKUP(C6445, ReactionTypes!A:C, 3, FALSE)</f>
        <v>12</v>
      </c>
      <c r="E6445" s="1">
        <v>44324.290972222225</v>
      </c>
    </row>
    <row r="6446" spans="1:5" x14ac:dyDescent="0.35">
      <c r="A6446" t="s">
        <v>269</v>
      </c>
      <c r="B6446" t="str">
        <f>INDEX(Content!C:C, MATCH(A6446, Content!A:A, 0))</f>
        <v>public speaking</v>
      </c>
      <c r="C6446" t="s">
        <v>9</v>
      </c>
      <c r="D6446">
        <f>VLOOKUP(C6446, ReactionTypes!A:C, 3, FALSE)</f>
        <v>30</v>
      </c>
      <c r="E6446" s="1">
        <v>44136.343055555553</v>
      </c>
    </row>
    <row r="6447" spans="1:5" x14ac:dyDescent="0.35">
      <c r="A6447" t="s">
        <v>269</v>
      </c>
      <c r="B6447" t="str">
        <f>INDEX(Content!C:C, MATCH(A6447, Content!A:A, 0))</f>
        <v>public speaking</v>
      </c>
      <c r="C6447" t="s">
        <v>20</v>
      </c>
      <c r="D6447">
        <f>VLOOKUP(C6447, ReactionTypes!A:C, 3, FALSE)</f>
        <v>15</v>
      </c>
      <c r="E6447" s="1">
        <v>44008.636111111111</v>
      </c>
    </row>
    <row r="6448" spans="1:5" x14ac:dyDescent="0.35">
      <c r="A6448" t="s">
        <v>269</v>
      </c>
      <c r="B6448" t="str">
        <f>INDEX(Content!C:C, MATCH(A6448, Content!A:A, 0))</f>
        <v>public speaking</v>
      </c>
      <c r="C6448" t="s">
        <v>3</v>
      </c>
      <c r="D6448">
        <f>VLOOKUP(C6448, ReactionTypes!A:C, 3, FALSE)</f>
        <v>60</v>
      </c>
      <c r="E6448" s="1">
        <v>44249.313888888886</v>
      </c>
    </row>
    <row r="6449" spans="1:5" x14ac:dyDescent="0.35">
      <c r="A6449" t="s">
        <v>269</v>
      </c>
      <c r="B6449" t="str">
        <f>INDEX(Content!C:C, MATCH(A6449, Content!A:A, 0))</f>
        <v>public speaking</v>
      </c>
      <c r="C6449" t="s">
        <v>19</v>
      </c>
      <c r="D6449">
        <f>VLOOKUP(C6449, ReactionTypes!A:C, 3, FALSE)</f>
        <v>35</v>
      </c>
      <c r="E6449" s="1">
        <v>44068.140277777777</v>
      </c>
    </row>
    <row r="6450" spans="1:5" x14ac:dyDescent="0.35">
      <c r="A6450" t="s">
        <v>269</v>
      </c>
      <c r="B6450" t="str">
        <f>INDEX(Content!C:C, MATCH(A6450, Content!A:A, 0))</f>
        <v>public speaking</v>
      </c>
      <c r="C6450" t="s">
        <v>9</v>
      </c>
      <c r="D6450">
        <f>VLOOKUP(C6450, ReactionTypes!A:C, 3, FALSE)</f>
        <v>30</v>
      </c>
      <c r="E6450" s="1">
        <v>44067.4375</v>
      </c>
    </row>
    <row r="6451" spans="1:5" x14ac:dyDescent="0.35">
      <c r="A6451" t="s">
        <v>269</v>
      </c>
      <c r="B6451" t="str">
        <f>INDEX(Content!C:C, MATCH(A6451, Content!A:A, 0))</f>
        <v>public speaking</v>
      </c>
      <c r="C6451" t="s">
        <v>19</v>
      </c>
      <c r="D6451">
        <f>VLOOKUP(C6451, ReactionTypes!A:C, 3, FALSE)</f>
        <v>35</v>
      </c>
      <c r="E6451" s="1">
        <v>44188.691666666666</v>
      </c>
    </row>
    <row r="6452" spans="1:5" x14ac:dyDescent="0.35">
      <c r="A6452" t="s">
        <v>269</v>
      </c>
      <c r="B6452" t="str">
        <f>INDEX(Content!C:C, MATCH(A6452, Content!A:A, 0))</f>
        <v>public speaking</v>
      </c>
      <c r="C6452" t="s">
        <v>5</v>
      </c>
      <c r="D6452">
        <f>VLOOKUP(C6452, ReactionTypes!A:C, 3, FALSE)</f>
        <v>70</v>
      </c>
      <c r="E6452" s="1">
        <v>44230.916666666664</v>
      </c>
    </row>
    <row r="6453" spans="1:5" x14ac:dyDescent="0.35">
      <c r="A6453" t="s">
        <v>269</v>
      </c>
      <c r="B6453" t="str">
        <f>INDEX(Content!C:C, MATCH(A6453, Content!A:A, 0))</f>
        <v>public speaking</v>
      </c>
      <c r="C6453" t="s">
        <v>20</v>
      </c>
      <c r="D6453">
        <f>VLOOKUP(C6453, ReactionTypes!A:C, 3, FALSE)</f>
        <v>15</v>
      </c>
      <c r="E6453" s="1">
        <v>44130.968055555553</v>
      </c>
    </row>
    <row r="6454" spans="1:5" x14ac:dyDescent="0.35">
      <c r="A6454" t="s">
        <v>269</v>
      </c>
      <c r="B6454" t="str">
        <f>INDEX(Content!C:C, MATCH(A6454, Content!A:A, 0))</f>
        <v>public speaking</v>
      </c>
      <c r="C6454" t="s">
        <v>21</v>
      </c>
      <c r="D6454">
        <f>VLOOKUP(C6454, ReactionTypes!A:C, 3, FALSE)</f>
        <v>12</v>
      </c>
      <c r="E6454" s="1">
        <v>44025.118750000001</v>
      </c>
    </row>
    <row r="6455" spans="1:5" x14ac:dyDescent="0.35">
      <c r="A6455" t="s">
        <v>269</v>
      </c>
      <c r="B6455" t="str">
        <f>INDEX(Content!C:C, MATCH(A6455, Content!A:A, 0))</f>
        <v>public speaking</v>
      </c>
      <c r="C6455" t="s">
        <v>19</v>
      </c>
      <c r="D6455">
        <f>VLOOKUP(C6455, ReactionTypes!A:C, 3, FALSE)</f>
        <v>35</v>
      </c>
      <c r="E6455" s="1">
        <v>44143.647916666669</v>
      </c>
    </row>
    <row r="6456" spans="1:5" x14ac:dyDescent="0.35">
      <c r="A6456" t="s">
        <v>269</v>
      </c>
      <c r="B6456" t="str">
        <f>INDEX(Content!C:C, MATCH(A6456, Content!A:A, 0))</f>
        <v>public speaking</v>
      </c>
      <c r="C6456" t="s">
        <v>15</v>
      </c>
      <c r="D6456">
        <f>VLOOKUP(C6456, ReactionTypes!A:C, 3, FALSE)</f>
        <v>72</v>
      </c>
      <c r="E6456" s="1">
        <v>44260.513888888891</v>
      </c>
    </row>
    <row r="6457" spans="1:5" x14ac:dyDescent="0.35">
      <c r="A6457" t="s">
        <v>269</v>
      </c>
      <c r="B6457" t="str">
        <f>INDEX(Content!C:C, MATCH(A6457, Content!A:A, 0))</f>
        <v>public speaking</v>
      </c>
      <c r="C6457" t="s">
        <v>12</v>
      </c>
      <c r="D6457">
        <f>VLOOKUP(C6457, ReactionTypes!A:C, 3, FALSE)</f>
        <v>65</v>
      </c>
      <c r="E6457" s="1">
        <v>44348.575694444444</v>
      </c>
    </row>
    <row r="6458" spans="1:5" x14ac:dyDescent="0.35">
      <c r="A6458" t="s">
        <v>269</v>
      </c>
      <c r="B6458" t="str">
        <f>INDEX(Content!C:C, MATCH(A6458, Content!A:A, 0))</f>
        <v>public speaking</v>
      </c>
      <c r="C6458" t="s">
        <v>5</v>
      </c>
      <c r="D6458">
        <f>VLOOKUP(C6458, ReactionTypes!A:C, 3, FALSE)</f>
        <v>70</v>
      </c>
      <c r="E6458" s="1">
        <v>44190.820833333331</v>
      </c>
    </row>
    <row r="6459" spans="1:5" x14ac:dyDescent="0.35">
      <c r="A6459" t="s">
        <v>269</v>
      </c>
      <c r="B6459" t="str">
        <f>INDEX(Content!C:C, MATCH(A6459, Content!A:A, 0))</f>
        <v>public speaking</v>
      </c>
      <c r="C6459" t="s">
        <v>18</v>
      </c>
      <c r="D6459">
        <f>VLOOKUP(C6459, ReactionTypes!A:C, 3, FALSE)</f>
        <v>45</v>
      </c>
      <c r="E6459" s="1">
        <v>44365.125694444447</v>
      </c>
    </row>
    <row r="6460" spans="1:5" x14ac:dyDescent="0.35">
      <c r="A6460" t="s">
        <v>269</v>
      </c>
      <c r="B6460" t="str">
        <f>INDEX(Content!C:C, MATCH(A6460, Content!A:A, 0))</f>
        <v>public speaking</v>
      </c>
      <c r="C6460" t="s">
        <v>10</v>
      </c>
      <c r="D6460">
        <f>VLOOKUP(C6460, ReactionTypes!A:C, 3, FALSE)</f>
        <v>20</v>
      </c>
      <c r="E6460" s="1">
        <v>44088.21597222222</v>
      </c>
    </row>
    <row r="6461" spans="1:5" x14ac:dyDescent="0.35">
      <c r="A6461" t="s">
        <v>269</v>
      </c>
      <c r="B6461" t="str">
        <f>INDEX(Content!C:C, MATCH(A6461, Content!A:A, 0))</f>
        <v>public speaking</v>
      </c>
      <c r="C6461" t="s">
        <v>9</v>
      </c>
      <c r="D6461">
        <f>VLOOKUP(C6461, ReactionTypes!A:C, 3, FALSE)</f>
        <v>30</v>
      </c>
      <c r="E6461" s="1">
        <v>44046.804166666669</v>
      </c>
    </row>
    <row r="6462" spans="1:5" x14ac:dyDescent="0.35">
      <c r="A6462" t="s">
        <v>270</v>
      </c>
      <c r="B6462" t="str">
        <f>INDEX(Content!C:C, MATCH(A6462, Content!A:A, 0))</f>
        <v>education</v>
      </c>
      <c r="C6462" t="s">
        <v>14</v>
      </c>
      <c r="D6462">
        <f>VLOOKUP(C6462, ReactionTypes!A:C, 3, FALSE)</f>
        <v>70</v>
      </c>
      <c r="E6462" s="1">
        <v>44007.398611111108</v>
      </c>
    </row>
    <row r="6463" spans="1:5" x14ac:dyDescent="0.35">
      <c r="A6463" t="s">
        <v>270</v>
      </c>
      <c r="B6463" t="str">
        <f>INDEX(Content!C:C, MATCH(A6463, Content!A:A, 0))</f>
        <v>education</v>
      </c>
      <c r="C6463" t="s">
        <v>14</v>
      </c>
      <c r="D6463">
        <f>VLOOKUP(C6463, ReactionTypes!A:C, 3, FALSE)</f>
        <v>70</v>
      </c>
      <c r="E6463" s="1">
        <v>44239.801388888889</v>
      </c>
    </row>
    <row r="6464" spans="1:5" x14ac:dyDescent="0.35">
      <c r="A6464" t="s">
        <v>270</v>
      </c>
      <c r="B6464" t="str">
        <f>INDEX(Content!C:C, MATCH(A6464, Content!A:A, 0))</f>
        <v>education</v>
      </c>
      <c r="C6464" t="s">
        <v>21</v>
      </c>
      <c r="D6464">
        <f>VLOOKUP(C6464, ReactionTypes!A:C, 3, FALSE)</f>
        <v>12</v>
      </c>
      <c r="E6464" s="1">
        <v>44058.383333333331</v>
      </c>
    </row>
    <row r="6465" spans="1:5" x14ac:dyDescent="0.35">
      <c r="A6465" t="s">
        <v>270</v>
      </c>
      <c r="B6465" t="str">
        <f>INDEX(Content!C:C, MATCH(A6465, Content!A:A, 0))</f>
        <v>education</v>
      </c>
      <c r="C6465" t="s">
        <v>18</v>
      </c>
      <c r="D6465">
        <f>VLOOKUP(C6465, ReactionTypes!A:C, 3, FALSE)</f>
        <v>45</v>
      </c>
      <c r="E6465" s="1">
        <v>44295.636111111111</v>
      </c>
    </row>
    <row r="6466" spans="1:5" x14ac:dyDescent="0.35">
      <c r="A6466" t="s">
        <v>270</v>
      </c>
      <c r="B6466" t="str">
        <f>INDEX(Content!C:C, MATCH(A6466, Content!A:A, 0))</f>
        <v>education</v>
      </c>
      <c r="C6466" t="s">
        <v>19</v>
      </c>
      <c r="D6466">
        <f>VLOOKUP(C6466, ReactionTypes!A:C, 3, FALSE)</f>
        <v>35</v>
      </c>
      <c r="E6466" s="1">
        <v>44224.729861111111</v>
      </c>
    </row>
    <row r="6467" spans="1:5" x14ac:dyDescent="0.35">
      <c r="A6467" t="s">
        <v>270</v>
      </c>
      <c r="B6467" t="str">
        <f>INDEX(Content!C:C, MATCH(A6467, Content!A:A, 0))</f>
        <v>education</v>
      </c>
      <c r="C6467" t="s">
        <v>20</v>
      </c>
      <c r="D6467">
        <f>VLOOKUP(C6467, ReactionTypes!A:C, 3, FALSE)</f>
        <v>15</v>
      </c>
      <c r="E6467" s="1">
        <v>44233.545138888891</v>
      </c>
    </row>
    <row r="6468" spans="1:5" x14ac:dyDescent="0.35">
      <c r="A6468" t="s">
        <v>270</v>
      </c>
      <c r="B6468" t="str">
        <f>INDEX(Content!C:C, MATCH(A6468, Content!A:A, 0))</f>
        <v>education</v>
      </c>
      <c r="C6468" t="s">
        <v>18</v>
      </c>
      <c r="D6468">
        <f>VLOOKUP(C6468, ReactionTypes!A:C, 3, FALSE)</f>
        <v>45</v>
      </c>
      <c r="E6468" s="1">
        <v>44300.011111111111</v>
      </c>
    </row>
    <row r="6469" spans="1:5" x14ac:dyDescent="0.35">
      <c r="A6469" t="s">
        <v>270</v>
      </c>
      <c r="B6469" t="str">
        <f>INDEX(Content!C:C, MATCH(A6469, Content!A:A, 0))</f>
        <v>education</v>
      </c>
      <c r="C6469" t="s">
        <v>10</v>
      </c>
      <c r="D6469">
        <f>VLOOKUP(C6469, ReactionTypes!A:C, 3, FALSE)</f>
        <v>20</v>
      </c>
      <c r="E6469" s="1">
        <v>44030.125</v>
      </c>
    </row>
    <row r="6470" spans="1:5" x14ac:dyDescent="0.35">
      <c r="A6470" t="s">
        <v>270</v>
      </c>
      <c r="B6470" t="str">
        <f>INDEX(Content!C:C, MATCH(A6470, Content!A:A, 0))</f>
        <v>education</v>
      </c>
      <c r="C6470" t="s">
        <v>5</v>
      </c>
      <c r="D6470">
        <f>VLOOKUP(C6470, ReactionTypes!A:C, 3, FALSE)</f>
        <v>70</v>
      </c>
      <c r="E6470" s="1">
        <v>44257.910416666666</v>
      </c>
    </row>
    <row r="6471" spans="1:5" x14ac:dyDescent="0.35">
      <c r="A6471" t="s">
        <v>270</v>
      </c>
      <c r="B6471" t="str">
        <f>INDEX(Content!C:C, MATCH(A6471, Content!A:A, 0))</f>
        <v>education</v>
      </c>
      <c r="C6471" t="s">
        <v>10</v>
      </c>
      <c r="D6471">
        <f>VLOOKUP(C6471, ReactionTypes!A:C, 3, FALSE)</f>
        <v>20</v>
      </c>
      <c r="E6471" s="1">
        <v>44166.737500000003</v>
      </c>
    </row>
    <row r="6472" spans="1:5" x14ac:dyDescent="0.35">
      <c r="A6472" t="s">
        <v>270</v>
      </c>
      <c r="B6472" t="str">
        <f>INDEX(Content!C:C, MATCH(A6472, Content!A:A, 0))</f>
        <v>education</v>
      </c>
      <c r="C6472" t="s">
        <v>16</v>
      </c>
      <c r="D6472">
        <f>VLOOKUP(C6472, ReactionTypes!A:C, 3, FALSE)</f>
        <v>50</v>
      </c>
      <c r="E6472" s="1">
        <v>44275.654166666667</v>
      </c>
    </row>
    <row r="6473" spans="1:5" x14ac:dyDescent="0.35">
      <c r="A6473" t="s">
        <v>270</v>
      </c>
      <c r="B6473" t="str">
        <f>INDEX(Content!C:C, MATCH(A6473, Content!A:A, 0))</f>
        <v>education</v>
      </c>
      <c r="C6473" t="s">
        <v>5</v>
      </c>
      <c r="D6473">
        <f>VLOOKUP(C6473, ReactionTypes!A:C, 3, FALSE)</f>
        <v>70</v>
      </c>
      <c r="E6473" s="1">
        <v>44300.463888888888</v>
      </c>
    </row>
    <row r="6474" spans="1:5" x14ac:dyDescent="0.35">
      <c r="A6474" t="s">
        <v>270</v>
      </c>
      <c r="B6474" t="str">
        <f>INDEX(Content!C:C, MATCH(A6474, Content!A:A, 0))</f>
        <v>education</v>
      </c>
      <c r="C6474" t="s">
        <v>5</v>
      </c>
      <c r="D6474">
        <f>VLOOKUP(C6474, ReactionTypes!A:C, 3, FALSE)</f>
        <v>70</v>
      </c>
      <c r="E6474" s="1">
        <v>44129.305555555555</v>
      </c>
    </row>
    <row r="6475" spans="1:5" x14ac:dyDescent="0.35">
      <c r="A6475" t="s">
        <v>270</v>
      </c>
      <c r="B6475" t="str">
        <f>INDEX(Content!C:C, MATCH(A6475, Content!A:A, 0))</f>
        <v>education</v>
      </c>
      <c r="C6475" t="s">
        <v>16</v>
      </c>
      <c r="D6475">
        <f>VLOOKUP(C6475, ReactionTypes!A:C, 3, FALSE)</f>
        <v>50</v>
      </c>
      <c r="E6475" s="1">
        <v>44240.862500000003</v>
      </c>
    </row>
    <row r="6476" spans="1:5" x14ac:dyDescent="0.35">
      <c r="A6476" t="s">
        <v>270</v>
      </c>
      <c r="B6476" t="str">
        <f>INDEX(Content!C:C, MATCH(A6476, Content!A:A, 0))</f>
        <v>education</v>
      </c>
      <c r="C6476" t="s">
        <v>14</v>
      </c>
      <c r="D6476">
        <f>VLOOKUP(C6476, ReactionTypes!A:C, 3, FALSE)</f>
        <v>70</v>
      </c>
      <c r="E6476" s="1">
        <v>44153.670138888891</v>
      </c>
    </row>
    <row r="6477" spans="1:5" x14ac:dyDescent="0.35">
      <c r="A6477" t="s">
        <v>270</v>
      </c>
      <c r="B6477" t="str">
        <f>INDEX(Content!C:C, MATCH(A6477, Content!A:A, 0))</f>
        <v>education</v>
      </c>
      <c r="C6477" t="s">
        <v>12</v>
      </c>
      <c r="D6477">
        <f>VLOOKUP(C6477, ReactionTypes!A:C, 3, FALSE)</f>
        <v>65</v>
      </c>
      <c r="E6477" s="1">
        <v>44105.118055555555</v>
      </c>
    </row>
    <row r="6478" spans="1:5" x14ac:dyDescent="0.35">
      <c r="A6478" t="s">
        <v>270</v>
      </c>
      <c r="B6478" t="str">
        <f>INDEX(Content!C:C, MATCH(A6478, Content!A:A, 0))</f>
        <v>education</v>
      </c>
      <c r="C6478" t="s">
        <v>17</v>
      </c>
      <c r="D6478">
        <f>VLOOKUP(C6478, ReactionTypes!A:C, 3, FALSE)</f>
        <v>10</v>
      </c>
      <c r="E6478" s="1">
        <v>44241.26666666667</v>
      </c>
    </row>
    <row r="6479" spans="1:5" x14ac:dyDescent="0.35">
      <c r="A6479" t="s">
        <v>270</v>
      </c>
      <c r="B6479" t="str">
        <f>INDEX(Content!C:C, MATCH(A6479, Content!A:A, 0))</f>
        <v>education</v>
      </c>
      <c r="C6479" t="s">
        <v>12</v>
      </c>
      <c r="D6479">
        <f>VLOOKUP(C6479, ReactionTypes!A:C, 3, FALSE)</f>
        <v>65</v>
      </c>
      <c r="E6479" s="1">
        <v>44253.34375</v>
      </c>
    </row>
    <row r="6480" spans="1:5" x14ac:dyDescent="0.35">
      <c r="A6480" t="s">
        <v>270</v>
      </c>
      <c r="B6480" t="str">
        <f>INDEX(Content!C:C, MATCH(A6480, Content!A:A, 0))</f>
        <v>education</v>
      </c>
      <c r="C6480" t="s">
        <v>5</v>
      </c>
      <c r="D6480">
        <f>VLOOKUP(C6480, ReactionTypes!A:C, 3, FALSE)</f>
        <v>70</v>
      </c>
      <c r="E6480" s="1">
        <v>44273.09652777778</v>
      </c>
    </row>
    <row r="6481" spans="1:5" x14ac:dyDescent="0.35">
      <c r="A6481" t="s">
        <v>270</v>
      </c>
      <c r="B6481" t="str">
        <f>INDEX(Content!C:C, MATCH(A6481, Content!A:A, 0))</f>
        <v>education</v>
      </c>
      <c r="C6481" t="s">
        <v>3</v>
      </c>
      <c r="D6481">
        <f>VLOOKUP(C6481, ReactionTypes!A:C, 3, FALSE)</f>
        <v>60</v>
      </c>
      <c r="E6481" s="1">
        <v>44202.678472222222</v>
      </c>
    </row>
    <row r="6482" spans="1:5" x14ac:dyDescent="0.35">
      <c r="A6482" t="s">
        <v>270</v>
      </c>
      <c r="B6482" t="str">
        <f>INDEX(Content!C:C, MATCH(A6482, Content!A:A, 0))</f>
        <v>education</v>
      </c>
      <c r="C6482" t="s">
        <v>16</v>
      </c>
      <c r="D6482">
        <f>VLOOKUP(C6482, ReactionTypes!A:C, 3, FALSE)</f>
        <v>50</v>
      </c>
      <c r="E6482" s="1">
        <v>44352.25277777778</v>
      </c>
    </row>
    <row r="6483" spans="1:5" x14ac:dyDescent="0.35">
      <c r="A6483" t="s">
        <v>270</v>
      </c>
      <c r="B6483" t="str">
        <f>INDEX(Content!C:C, MATCH(A6483, Content!A:A, 0))</f>
        <v>education</v>
      </c>
      <c r="C6483" t="s">
        <v>13</v>
      </c>
      <c r="D6483">
        <f>VLOOKUP(C6483, ReactionTypes!A:C, 3, FALSE)</f>
        <v>75</v>
      </c>
      <c r="E6483" s="1">
        <v>44015.824305555558</v>
      </c>
    </row>
    <row r="6484" spans="1:5" x14ac:dyDescent="0.35">
      <c r="A6484" t="s">
        <v>270</v>
      </c>
      <c r="B6484" t="str">
        <f>INDEX(Content!C:C, MATCH(A6484, Content!A:A, 0))</f>
        <v>education</v>
      </c>
      <c r="C6484" t="s">
        <v>9</v>
      </c>
      <c r="D6484">
        <f>VLOOKUP(C6484, ReactionTypes!A:C, 3, FALSE)</f>
        <v>30</v>
      </c>
      <c r="E6484" s="1">
        <v>44201.181250000001</v>
      </c>
    </row>
    <row r="6485" spans="1:5" x14ac:dyDescent="0.35">
      <c r="A6485" t="s">
        <v>270</v>
      </c>
      <c r="B6485" t="str">
        <f>INDEX(Content!C:C, MATCH(A6485, Content!A:A, 0))</f>
        <v>education</v>
      </c>
      <c r="C6485" t="s">
        <v>20</v>
      </c>
      <c r="D6485">
        <f>VLOOKUP(C6485, ReactionTypes!A:C, 3, FALSE)</f>
        <v>15</v>
      </c>
      <c r="E6485" s="1">
        <v>44174.834027777775</v>
      </c>
    </row>
    <row r="6486" spans="1:5" x14ac:dyDescent="0.35">
      <c r="A6486" t="s">
        <v>270</v>
      </c>
      <c r="B6486" t="str">
        <f>INDEX(Content!C:C, MATCH(A6486, Content!A:A, 0))</f>
        <v>education</v>
      </c>
      <c r="C6486" t="s">
        <v>19</v>
      </c>
      <c r="D6486">
        <f>VLOOKUP(C6486, ReactionTypes!A:C, 3, FALSE)</f>
        <v>35</v>
      </c>
      <c r="E6486" s="1">
        <v>44279.240277777775</v>
      </c>
    </row>
    <row r="6487" spans="1:5" x14ac:dyDescent="0.35">
      <c r="A6487" t="s">
        <v>270</v>
      </c>
      <c r="B6487" t="str">
        <f>INDEX(Content!C:C, MATCH(A6487, Content!A:A, 0))</f>
        <v>education</v>
      </c>
      <c r="C6487" t="s">
        <v>10</v>
      </c>
      <c r="D6487">
        <f>VLOOKUP(C6487, ReactionTypes!A:C, 3, FALSE)</f>
        <v>20</v>
      </c>
      <c r="E6487" s="1">
        <v>44099.371527777781</v>
      </c>
    </row>
    <row r="6488" spans="1:5" x14ac:dyDescent="0.35">
      <c r="A6488" t="s">
        <v>270</v>
      </c>
      <c r="B6488" t="str">
        <f>INDEX(Content!C:C, MATCH(A6488, Content!A:A, 0))</f>
        <v>education</v>
      </c>
      <c r="C6488" t="s">
        <v>21</v>
      </c>
      <c r="D6488">
        <f>VLOOKUP(C6488, ReactionTypes!A:C, 3, FALSE)</f>
        <v>12</v>
      </c>
      <c r="E6488" s="1">
        <v>44279.679861111108</v>
      </c>
    </row>
    <row r="6489" spans="1:5" x14ac:dyDescent="0.35">
      <c r="A6489" t="s">
        <v>270</v>
      </c>
      <c r="B6489" t="str">
        <f>INDEX(Content!C:C, MATCH(A6489, Content!A:A, 0))</f>
        <v>education</v>
      </c>
      <c r="C6489" t="s">
        <v>16</v>
      </c>
      <c r="D6489">
        <f>VLOOKUP(C6489, ReactionTypes!A:C, 3, FALSE)</f>
        <v>50</v>
      </c>
      <c r="E6489" s="1">
        <v>44361.216666666667</v>
      </c>
    </row>
    <row r="6490" spans="1:5" x14ac:dyDescent="0.35">
      <c r="A6490" t="s">
        <v>270</v>
      </c>
      <c r="B6490" t="str">
        <f>INDEX(Content!C:C, MATCH(A6490, Content!A:A, 0))</f>
        <v>education</v>
      </c>
      <c r="C6490" t="s">
        <v>13</v>
      </c>
      <c r="D6490">
        <f>VLOOKUP(C6490, ReactionTypes!A:C, 3, FALSE)</f>
        <v>75</v>
      </c>
      <c r="E6490" s="1">
        <v>44333.071527777778</v>
      </c>
    </row>
    <row r="6491" spans="1:5" x14ac:dyDescent="0.35">
      <c r="A6491" t="s">
        <v>270</v>
      </c>
      <c r="B6491" t="str">
        <f>INDEX(Content!C:C, MATCH(A6491, Content!A:A, 0))</f>
        <v>education</v>
      </c>
      <c r="C6491" t="s">
        <v>6</v>
      </c>
      <c r="D6491">
        <f>VLOOKUP(C6491, ReactionTypes!A:C, 3, FALSE)</f>
        <v>0</v>
      </c>
      <c r="E6491" s="1">
        <v>44039.732638888891</v>
      </c>
    </row>
    <row r="6492" spans="1:5" x14ac:dyDescent="0.35">
      <c r="A6492" t="s">
        <v>270</v>
      </c>
      <c r="B6492" t="str">
        <f>INDEX(Content!C:C, MATCH(A6492, Content!A:A, 0))</f>
        <v>education</v>
      </c>
      <c r="C6492" t="s">
        <v>21</v>
      </c>
      <c r="D6492">
        <f>VLOOKUP(C6492, ReactionTypes!A:C, 3, FALSE)</f>
        <v>12</v>
      </c>
      <c r="E6492" s="1">
        <v>44006.275000000001</v>
      </c>
    </row>
    <row r="6493" spans="1:5" x14ac:dyDescent="0.35">
      <c r="A6493" t="s">
        <v>270</v>
      </c>
      <c r="B6493" t="str">
        <f>INDEX(Content!C:C, MATCH(A6493, Content!A:A, 0))</f>
        <v>education</v>
      </c>
      <c r="C6493" t="s">
        <v>14</v>
      </c>
      <c r="D6493">
        <f>VLOOKUP(C6493, ReactionTypes!A:C, 3, FALSE)</f>
        <v>70</v>
      </c>
      <c r="E6493" s="1">
        <v>44192.417361111111</v>
      </c>
    </row>
    <row r="6494" spans="1:5" x14ac:dyDescent="0.35">
      <c r="A6494" t="s">
        <v>270</v>
      </c>
      <c r="B6494" t="str">
        <f>INDEX(Content!C:C, MATCH(A6494, Content!A:A, 0))</f>
        <v>education</v>
      </c>
      <c r="C6494" t="s">
        <v>15</v>
      </c>
      <c r="D6494">
        <f>VLOOKUP(C6494, ReactionTypes!A:C, 3, FALSE)</f>
        <v>72</v>
      </c>
      <c r="E6494" s="1">
        <v>44000.646527777775</v>
      </c>
    </row>
    <row r="6495" spans="1:5" x14ac:dyDescent="0.35">
      <c r="A6495" t="s">
        <v>270</v>
      </c>
      <c r="B6495" t="str">
        <f>INDEX(Content!C:C, MATCH(A6495, Content!A:A, 0))</f>
        <v>education</v>
      </c>
      <c r="C6495" t="s">
        <v>9</v>
      </c>
      <c r="D6495">
        <f>VLOOKUP(C6495, ReactionTypes!A:C, 3, FALSE)</f>
        <v>30</v>
      </c>
      <c r="E6495" s="1">
        <v>44345.600694444445</v>
      </c>
    </row>
    <row r="6496" spans="1:5" x14ac:dyDescent="0.35">
      <c r="A6496" t="s">
        <v>270</v>
      </c>
      <c r="B6496" t="str">
        <f>INDEX(Content!C:C, MATCH(A6496, Content!A:A, 0))</f>
        <v>education</v>
      </c>
      <c r="C6496" t="s">
        <v>8</v>
      </c>
      <c r="D6496">
        <f>VLOOKUP(C6496, ReactionTypes!A:C, 3, FALSE)</f>
        <v>5</v>
      </c>
      <c r="E6496" s="1">
        <v>44177.834027777775</v>
      </c>
    </row>
    <row r="6497" spans="1:5" x14ac:dyDescent="0.35">
      <c r="A6497" t="s">
        <v>270</v>
      </c>
      <c r="B6497" t="str">
        <f>INDEX(Content!C:C, MATCH(A6497, Content!A:A, 0))</f>
        <v>education</v>
      </c>
      <c r="C6497" t="s">
        <v>21</v>
      </c>
      <c r="D6497">
        <f>VLOOKUP(C6497, ReactionTypes!A:C, 3, FALSE)</f>
        <v>12</v>
      </c>
      <c r="E6497" s="1">
        <v>44055.879166666666</v>
      </c>
    </row>
    <row r="6498" spans="1:5" x14ac:dyDescent="0.35">
      <c r="A6498" t="s">
        <v>270</v>
      </c>
      <c r="B6498" t="str">
        <f>INDEX(Content!C:C, MATCH(A6498, Content!A:A, 0))</f>
        <v>education</v>
      </c>
      <c r="C6498" t="s">
        <v>15</v>
      </c>
      <c r="D6498">
        <f>VLOOKUP(C6498, ReactionTypes!A:C, 3, FALSE)</f>
        <v>72</v>
      </c>
      <c r="E6498" s="1">
        <v>44086.749305555553</v>
      </c>
    </row>
    <row r="6499" spans="1:5" x14ac:dyDescent="0.35">
      <c r="A6499" t="s">
        <v>270</v>
      </c>
      <c r="B6499" t="str">
        <f>INDEX(Content!C:C, MATCH(A6499, Content!A:A, 0))</f>
        <v>education</v>
      </c>
      <c r="C6499" t="s">
        <v>5</v>
      </c>
      <c r="D6499">
        <f>VLOOKUP(C6499, ReactionTypes!A:C, 3, FALSE)</f>
        <v>70</v>
      </c>
      <c r="E6499" s="1">
        <v>44007.063194444447</v>
      </c>
    </row>
    <row r="6500" spans="1:5" x14ac:dyDescent="0.35">
      <c r="A6500" t="s">
        <v>270</v>
      </c>
      <c r="B6500" t="str">
        <f>INDEX(Content!C:C, MATCH(A6500, Content!A:A, 0))</f>
        <v>education</v>
      </c>
      <c r="C6500" t="s">
        <v>13</v>
      </c>
      <c r="D6500">
        <f>VLOOKUP(C6500, ReactionTypes!A:C, 3, FALSE)</f>
        <v>75</v>
      </c>
      <c r="E6500" s="1">
        <v>44185.36041666667</v>
      </c>
    </row>
    <row r="6501" spans="1:5" x14ac:dyDescent="0.35">
      <c r="A6501" t="s">
        <v>270</v>
      </c>
      <c r="B6501" t="str">
        <f>INDEX(Content!C:C, MATCH(A6501, Content!A:A, 0))</f>
        <v>education</v>
      </c>
      <c r="C6501" t="s">
        <v>5</v>
      </c>
      <c r="D6501">
        <f>VLOOKUP(C6501, ReactionTypes!A:C, 3, FALSE)</f>
        <v>70</v>
      </c>
      <c r="E6501" s="1">
        <v>44304.168749999997</v>
      </c>
    </row>
    <row r="6502" spans="1:5" x14ac:dyDescent="0.35">
      <c r="A6502" t="s">
        <v>270</v>
      </c>
      <c r="B6502" t="str">
        <f>INDEX(Content!C:C, MATCH(A6502, Content!A:A, 0))</f>
        <v>education</v>
      </c>
      <c r="C6502" t="s">
        <v>8</v>
      </c>
      <c r="D6502">
        <f>VLOOKUP(C6502, ReactionTypes!A:C, 3, FALSE)</f>
        <v>5</v>
      </c>
      <c r="E6502" s="1">
        <v>44239.331250000003</v>
      </c>
    </row>
    <row r="6503" spans="1:5" x14ac:dyDescent="0.35">
      <c r="A6503" t="s">
        <v>271</v>
      </c>
      <c r="B6503" t="str">
        <f>INDEX(Content!C:C, MATCH(A6503, Content!A:A, 0))</f>
        <v>science</v>
      </c>
      <c r="C6503" t="s">
        <v>12</v>
      </c>
      <c r="D6503">
        <f>VLOOKUP(C6503, ReactionTypes!A:C, 3, FALSE)</f>
        <v>65</v>
      </c>
      <c r="E6503" s="1">
        <v>44104.445138888892</v>
      </c>
    </row>
    <row r="6504" spans="1:5" x14ac:dyDescent="0.35">
      <c r="A6504" t="s">
        <v>271</v>
      </c>
      <c r="B6504" t="str">
        <f>INDEX(Content!C:C, MATCH(A6504, Content!A:A, 0))</f>
        <v>science</v>
      </c>
      <c r="C6504" t="s">
        <v>13</v>
      </c>
      <c r="D6504">
        <f>VLOOKUP(C6504, ReactionTypes!A:C, 3, FALSE)</f>
        <v>75</v>
      </c>
      <c r="E6504" s="1">
        <v>44179.956250000003</v>
      </c>
    </row>
    <row r="6505" spans="1:5" x14ac:dyDescent="0.35">
      <c r="A6505" t="s">
        <v>271</v>
      </c>
      <c r="B6505" t="str">
        <f>INDEX(Content!C:C, MATCH(A6505, Content!A:A, 0))</f>
        <v>science</v>
      </c>
      <c r="C6505" t="s">
        <v>9</v>
      </c>
      <c r="D6505">
        <f>VLOOKUP(C6505, ReactionTypes!A:C, 3, FALSE)</f>
        <v>30</v>
      </c>
      <c r="E6505" s="1">
        <v>44063.473611111112</v>
      </c>
    </row>
    <row r="6506" spans="1:5" x14ac:dyDescent="0.35">
      <c r="A6506" t="s">
        <v>271</v>
      </c>
      <c r="B6506" t="str">
        <f>INDEX(Content!C:C, MATCH(A6506, Content!A:A, 0))</f>
        <v>science</v>
      </c>
      <c r="C6506" t="s">
        <v>13</v>
      </c>
      <c r="D6506">
        <f>VLOOKUP(C6506, ReactionTypes!A:C, 3, FALSE)</f>
        <v>75</v>
      </c>
      <c r="E6506" s="1">
        <v>44002.540277777778</v>
      </c>
    </row>
    <row r="6507" spans="1:5" x14ac:dyDescent="0.35">
      <c r="A6507" t="s">
        <v>271</v>
      </c>
      <c r="B6507" t="str">
        <f>INDEX(Content!C:C, MATCH(A6507, Content!A:A, 0))</f>
        <v>science</v>
      </c>
      <c r="C6507" t="s">
        <v>5</v>
      </c>
      <c r="D6507">
        <f>VLOOKUP(C6507, ReactionTypes!A:C, 3, FALSE)</f>
        <v>70</v>
      </c>
      <c r="E6507" s="1">
        <v>44312.367361111108</v>
      </c>
    </row>
    <row r="6508" spans="1:5" x14ac:dyDescent="0.35">
      <c r="A6508" t="s">
        <v>271</v>
      </c>
      <c r="B6508" t="str">
        <f>INDEX(Content!C:C, MATCH(A6508, Content!A:A, 0))</f>
        <v>science</v>
      </c>
      <c r="C6508" t="s">
        <v>15</v>
      </c>
      <c r="D6508">
        <f>VLOOKUP(C6508, ReactionTypes!A:C, 3, FALSE)</f>
        <v>72</v>
      </c>
      <c r="E6508" s="1">
        <v>44040.479166666664</v>
      </c>
    </row>
    <row r="6509" spans="1:5" x14ac:dyDescent="0.35">
      <c r="A6509" t="s">
        <v>271</v>
      </c>
      <c r="B6509" t="str">
        <f>INDEX(Content!C:C, MATCH(A6509, Content!A:A, 0))</f>
        <v>science</v>
      </c>
      <c r="C6509" t="s">
        <v>21</v>
      </c>
      <c r="D6509">
        <f>VLOOKUP(C6509, ReactionTypes!A:C, 3, FALSE)</f>
        <v>12</v>
      </c>
      <c r="E6509" s="1">
        <v>44161.836805555555</v>
      </c>
    </row>
    <row r="6510" spans="1:5" x14ac:dyDescent="0.35">
      <c r="A6510" t="s">
        <v>271</v>
      </c>
      <c r="B6510" t="str">
        <f>INDEX(Content!C:C, MATCH(A6510, Content!A:A, 0))</f>
        <v>science</v>
      </c>
      <c r="C6510" t="s">
        <v>13</v>
      </c>
      <c r="D6510">
        <f>VLOOKUP(C6510, ReactionTypes!A:C, 3, FALSE)</f>
        <v>75</v>
      </c>
      <c r="E6510" s="1">
        <v>44355.43472222222</v>
      </c>
    </row>
    <row r="6511" spans="1:5" x14ac:dyDescent="0.35">
      <c r="A6511" t="s">
        <v>271</v>
      </c>
      <c r="B6511" t="str">
        <f>INDEX(Content!C:C, MATCH(A6511, Content!A:A, 0))</f>
        <v>science</v>
      </c>
      <c r="C6511" t="s">
        <v>16</v>
      </c>
      <c r="D6511">
        <f>VLOOKUP(C6511, ReactionTypes!A:C, 3, FALSE)</f>
        <v>50</v>
      </c>
      <c r="E6511" s="1">
        <v>44353.852083333331</v>
      </c>
    </row>
    <row r="6512" spans="1:5" x14ac:dyDescent="0.35">
      <c r="A6512" t="s">
        <v>271</v>
      </c>
      <c r="B6512" t="str">
        <f>INDEX(Content!C:C, MATCH(A6512, Content!A:A, 0))</f>
        <v>science</v>
      </c>
      <c r="C6512" t="s">
        <v>10</v>
      </c>
      <c r="D6512">
        <f>VLOOKUP(C6512, ReactionTypes!A:C, 3, FALSE)</f>
        <v>20</v>
      </c>
      <c r="E6512" s="1">
        <v>44211.837500000001</v>
      </c>
    </row>
    <row r="6513" spans="1:5" x14ac:dyDescent="0.35">
      <c r="A6513" t="s">
        <v>271</v>
      </c>
      <c r="B6513" t="str">
        <f>INDEX(Content!C:C, MATCH(A6513, Content!A:A, 0))</f>
        <v>science</v>
      </c>
      <c r="C6513" t="s">
        <v>13</v>
      </c>
      <c r="D6513">
        <f>VLOOKUP(C6513, ReactionTypes!A:C, 3, FALSE)</f>
        <v>75</v>
      </c>
      <c r="E6513" s="1">
        <v>44261.899305555555</v>
      </c>
    </row>
    <row r="6514" spans="1:5" x14ac:dyDescent="0.35">
      <c r="A6514" t="s">
        <v>271</v>
      </c>
      <c r="B6514" t="str">
        <f>INDEX(Content!C:C, MATCH(A6514, Content!A:A, 0))</f>
        <v>science</v>
      </c>
      <c r="C6514" t="s">
        <v>10</v>
      </c>
      <c r="D6514">
        <f>VLOOKUP(C6514, ReactionTypes!A:C, 3, FALSE)</f>
        <v>20</v>
      </c>
      <c r="E6514" s="1">
        <v>44140.373611111114</v>
      </c>
    </row>
    <row r="6515" spans="1:5" x14ac:dyDescent="0.35">
      <c r="A6515" t="s">
        <v>271</v>
      </c>
      <c r="B6515" t="str">
        <f>INDEX(Content!C:C, MATCH(A6515, Content!A:A, 0))</f>
        <v>science</v>
      </c>
      <c r="C6515" t="s">
        <v>16</v>
      </c>
      <c r="D6515">
        <f>VLOOKUP(C6515, ReactionTypes!A:C, 3, FALSE)</f>
        <v>50</v>
      </c>
      <c r="E6515" s="1">
        <v>44173.080555555556</v>
      </c>
    </row>
    <row r="6516" spans="1:5" x14ac:dyDescent="0.35">
      <c r="A6516" t="s">
        <v>272</v>
      </c>
      <c r="B6516" t="str">
        <f>INDEX(Content!C:C, MATCH(A6516, Content!A:A, 0))</f>
        <v>studying</v>
      </c>
      <c r="C6516" t="s">
        <v>9</v>
      </c>
      <c r="D6516">
        <f>VLOOKUP(C6516, ReactionTypes!A:C, 3, FALSE)</f>
        <v>30</v>
      </c>
      <c r="E6516" s="1">
        <v>44136.797222222223</v>
      </c>
    </row>
    <row r="6517" spans="1:5" x14ac:dyDescent="0.35">
      <c r="A6517" t="s">
        <v>272</v>
      </c>
      <c r="B6517" t="str">
        <f>INDEX(Content!C:C, MATCH(A6517, Content!A:A, 0))</f>
        <v>studying</v>
      </c>
      <c r="C6517" t="s">
        <v>17</v>
      </c>
      <c r="D6517">
        <f>VLOOKUP(C6517, ReactionTypes!A:C, 3, FALSE)</f>
        <v>10</v>
      </c>
      <c r="E6517" s="1">
        <v>44353.534722222219</v>
      </c>
    </row>
    <row r="6518" spans="1:5" x14ac:dyDescent="0.35">
      <c r="A6518" t="s">
        <v>272</v>
      </c>
      <c r="B6518" t="str">
        <f>INDEX(Content!C:C, MATCH(A6518, Content!A:A, 0))</f>
        <v>studying</v>
      </c>
      <c r="C6518" t="s">
        <v>12</v>
      </c>
      <c r="D6518">
        <f>VLOOKUP(C6518, ReactionTypes!A:C, 3, FALSE)</f>
        <v>65</v>
      </c>
      <c r="E6518" s="1">
        <v>44137.151388888888</v>
      </c>
    </row>
    <row r="6519" spans="1:5" x14ac:dyDescent="0.35">
      <c r="A6519" t="s">
        <v>272</v>
      </c>
      <c r="B6519" t="str">
        <f>INDEX(Content!C:C, MATCH(A6519, Content!A:A, 0))</f>
        <v>studying</v>
      </c>
      <c r="C6519" t="s">
        <v>20</v>
      </c>
      <c r="D6519">
        <f>VLOOKUP(C6519, ReactionTypes!A:C, 3, FALSE)</f>
        <v>15</v>
      </c>
      <c r="E6519" s="1">
        <v>44070.325694444444</v>
      </c>
    </row>
    <row r="6520" spans="1:5" x14ac:dyDescent="0.35">
      <c r="A6520" t="s">
        <v>272</v>
      </c>
      <c r="B6520" t="str">
        <f>INDEX(Content!C:C, MATCH(A6520, Content!A:A, 0))</f>
        <v>studying</v>
      </c>
      <c r="C6520" t="s">
        <v>20</v>
      </c>
      <c r="D6520">
        <f>VLOOKUP(C6520, ReactionTypes!A:C, 3, FALSE)</f>
        <v>15</v>
      </c>
      <c r="E6520" s="1">
        <v>44063.302083333336</v>
      </c>
    </row>
    <row r="6521" spans="1:5" x14ac:dyDescent="0.35">
      <c r="A6521" t="s">
        <v>272</v>
      </c>
      <c r="B6521" t="str">
        <f>INDEX(Content!C:C, MATCH(A6521, Content!A:A, 0))</f>
        <v>studying</v>
      </c>
      <c r="C6521" t="s">
        <v>9</v>
      </c>
      <c r="D6521">
        <f>VLOOKUP(C6521, ReactionTypes!A:C, 3, FALSE)</f>
        <v>30</v>
      </c>
      <c r="E6521" s="1">
        <v>44222.417361111111</v>
      </c>
    </row>
    <row r="6522" spans="1:5" x14ac:dyDescent="0.35">
      <c r="A6522" t="s">
        <v>272</v>
      </c>
      <c r="B6522" t="str">
        <f>INDEX(Content!C:C, MATCH(A6522, Content!A:A, 0))</f>
        <v>studying</v>
      </c>
      <c r="C6522" t="s">
        <v>10</v>
      </c>
      <c r="D6522">
        <f>VLOOKUP(C6522, ReactionTypes!A:C, 3, FALSE)</f>
        <v>20</v>
      </c>
      <c r="E6522" s="1">
        <v>44260.956250000003</v>
      </c>
    </row>
    <row r="6523" spans="1:5" x14ac:dyDescent="0.35">
      <c r="A6523" t="s">
        <v>272</v>
      </c>
      <c r="B6523" t="str">
        <f>INDEX(Content!C:C, MATCH(A6523, Content!A:A, 0))</f>
        <v>studying</v>
      </c>
      <c r="C6523" t="s">
        <v>20</v>
      </c>
      <c r="D6523">
        <f>VLOOKUP(C6523, ReactionTypes!A:C, 3, FALSE)</f>
        <v>15</v>
      </c>
      <c r="E6523" s="1">
        <v>44103.611805555556</v>
      </c>
    </row>
    <row r="6524" spans="1:5" x14ac:dyDescent="0.35">
      <c r="A6524" t="s">
        <v>272</v>
      </c>
      <c r="B6524" t="str">
        <f>INDEX(Content!C:C, MATCH(A6524, Content!A:A, 0))</f>
        <v>studying</v>
      </c>
      <c r="C6524" t="s">
        <v>8</v>
      </c>
      <c r="D6524">
        <f>VLOOKUP(C6524, ReactionTypes!A:C, 3, FALSE)</f>
        <v>5</v>
      </c>
      <c r="E6524" s="1">
        <v>44098.065972222219</v>
      </c>
    </row>
    <row r="6525" spans="1:5" x14ac:dyDescent="0.35">
      <c r="A6525" t="s">
        <v>272</v>
      </c>
      <c r="B6525" t="str">
        <f>INDEX(Content!C:C, MATCH(A6525, Content!A:A, 0))</f>
        <v>studying</v>
      </c>
      <c r="C6525" t="s">
        <v>17</v>
      </c>
      <c r="D6525">
        <f>VLOOKUP(C6525, ReactionTypes!A:C, 3, FALSE)</f>
        <v>10</v>
      </c>
      <c r="E6525" s="1">
        <v>44216.566666666666</v>
      </c>
    </row>
    <row r="6526" spans="1:5" x14ac:dyDescent="0.35">
      <c r="A6526" t="s">
        <v>272</v>
      </c>
      <c r="B6526" t="str">
        <f>INDEX(Content!C:C, MATCH(A6526, Content!A:A, 0))</f>
        <v>studying</v>
      </c>
      <c r="C6526" t="s">
        <v>8</v>
      </c>
      <c r="D6526">
        <f>VLOOKUP(C6526, ReactionTypes!A:C, 3, FALSE)</f>
        <v>5</v>
      </c>
      <c r="E6526" s="1">
        <v>44156.681250000001</v>
      </c>
    </row>
    <row r="6527" spans="1:5" x14ac:dyDescent="0.35">
      <c r="A6527" t="s">
        <v>272</v>
      </c>
      <c r="B6527" t="str">
        <f>INDEX(Content!C:C, MATCH(A6527, Content!A:A, 0))</f>
        <v>studying</v>
      </c>
      <c r="C6527" t="s">
        <v>13</v>
      </c>
      <c r="D6527">
        <f>VLOOKUP(C6527, ReactionTypes!A:C, 3, FALSE)</f>
        <v>75</v>
      </c>
      <c r="E6527" s="1">
        <v>44297.974999999999</v>
      </c>
    </row>
    <row r="6528" spans="1:5" x14ac:dyDescent="0.35">
      <c r="A6528" t="s">
        <v>272</v>
      </c>
      <c r="B6528" t="str">
        <f>INDEX(Content!C:C, MATCH(A6528, Content!A:A, 0))</f>
        <v>studying</v>
      </c>
      <c r="C6528" t="s">
        <v>17</v>
      </c>
      <c r="D6528">
        <f>VLOOKUP(C6528, ReactionTypes!A:C, 3, FALSE)</f>
        <v>10</v>
      </c>
      <c r="E6528" s="1">
        <v>44301.761805555558</v>
      </c>
    </row>
    <row r="6529" spans="1:5" x14ac:dyDescent="0.35">
      <c r="A6529" t="s">
        <v>272</v>
      </c>
      <c r="B6529" t="str">
        <f>INDEX(Content!C:C, MATCH(A6529, Content!A:A, 0))</f>
        <v>studying</v>
      </c>
      <c r="C6529" t="s">
        <v>13</v>
      </c>
      <c r="D6529">
        <f>VLOOKUP(C6529, ReactionTypes!A:C, 3, FALSE)</f>
        <v>75</v>
      </c>
      <c r="E6529" s="1">
        <v>44255.677777777775</v>
      </c>
    </row>
    <row r="6530" spans="1:5" x14ac:dyDescent="0.35">
      <c r="A6530" t="s">
        <v>272</v>
      </c>
      <c r="B6530" t="str">
        <f>INDEX(Content!C:C, MATCH(A6530, Content!A:A, 0))</f>
        <v>studying</v>
      </c>
      <c r="C6530" t="s">
        <v>5</v>
      </c>
      <c r="D6530">
        <f>VLOOKUP(C6530, ReactionTypes!A:C, 3, FALSE)</f>
        <v>70</v>
      </c>
      <c r="E6530" s="1">
        <v>44123.163194444445</v>
      </c>
    </row>
    <row r="6531" spans="1:5" x14ac:dyDescent="0.35">
      <c r="A6531" t="s">
        <v>272</v>
      </c>
      <c r="B6531" t="str">
        <f>INDEX(Content!C:C, MATCH(A6531, Content!A:A, 0))</f>
        <v>studying</v>
      </c>
      <c r="C6531" t="s">
        <v>6</v>
      </c>
      <c r="D6531">
        <f>VLOOKUP(C6531, ReactionTypes!A:C, 3, FALSE)</f>
        <v>0</v>
      </c>
      <c r="E6531" s="1">
        <v>44140.978472222225</v>
      </c>
    </row>
    <row r="6532" spans="1:5" x14ac:dyDescent="0.35">
      <c r="A6532" t="s">
        <v>272</v>
      </c>
      <c r="B6532" t="str">
        <f>INDEX(Content!C:C, MATCH(A6532, Content!A:A, 0))</f>
        <v>studying</v>
      </c>
      <c r="C6532" t="s">
        <v>21</v>
      </c>
      <c r="D6532">
        <f>VLOOKUP(C6532, ReactionTypes!A:C, 3, FALSE)</f>
        <v>12</v>
      </c>
      <c r="E6532" s="1">
        <v>44294.761111111111</v>
      </c>
    </row>
    <row r="6533" spans="1:5" x14ac:dyDescent="0.35">
      <c r="A6533" t="s">
        <v>272</v>
      </c>
      <c r="B6533" t="str">
        <f>INDEX(Content!C:C, MATCH(A6533, Content!A:A, 0))</f>
        <v>studying</v>
      </c>
      <c r="C6533" t="s">
        <v>17</v>
      </c>
      <c r="D6533">
        <f>VLOOKUP(C6533, ReactionTypes!A:C, 3, FALSE)</f>
        <v>10</v>
      </c>
      <c r="E6533" s="1">
        <v>44339.692361111112</v>
      </c>
    </row>
    <row r="6534" spans="1:5" x14ac:dyDescent="0.35">
      <c r="A6534" t="s">
        <v>272</v>
      </c>
      <c r="B6534" t="str">
        <f>INDEX(Content!C:C, MATCH(A6534, Content!A:A, 0))</f>
        <v>studying</v>
      </c>
      <c r="C6534" t="s">
        <v>9</v>
      </c>
      <c r="D6534">
        <f>VLOOKUP(C6534, ReactionTypes!A:C, 3, FALSE)</f>
        <v>30</v>
      </c>
      <c r="E6534" s="1">
        <v>44281.318055555559</v>
      </c>
    </row>
    <row r="6535" spans="1:5" x14ac:dyDescent="0.35">
      <c r="A6535" t="s">
        <v>272</v>
      </c>
      <c r="B6535" t="str">
        <f>INDEX(Content!C:C, MATCH(A6535, Content!A:A, 0))</f>
        <v>studying</v>
      </c>
      <c r="C6535" t="s">
        <v>18</v>
      </c>
      <c r="D6535">
        <f>VLOOKUP(C6535, ReactionTypes!A:C, 3, FALSE)</f>
        <v>45</v>
      </c>
      <c r="E6535" s="1">
        <v>44296.6</v>
      </c>
    </row>
    <row r="6536" spans="1:5" x14ac:dyDescent="0.35">
      <c r="A6536" t="s">
        <v>272</v>
      </c>
      <c r="B6536" t="str">
        <f>INDEX(Content!C:C, MATCH(A6536, Content!A:A, 0))</f>
        <v>studying</v>
      </c>
      <c r="C6536" t="s">
        <v>10</v>
      </c>
      <c r="D6536">
        <f>VLOOKUP(C6536, ReactionTypes!A:C, 3, FALSE)</f>
        <v>20</v>
      </c>
      <c r="E6536" s="1">
        <v>44167.396527777775</v>
      </c>
    </row>
    <row r="6537" spans="1:5" x14ac:dyDescent="0.35">
      <c r="A6537" t="s">
        <v>272</v>
      </c>
      <c r="B6537" t="str">
        <f>INDEX(Content!C:C, MATCH(A6537, Content!A:A, 0))</f>
        <v>studying</v>
      </c>
      <c r="C6537" t="s">
        <v>14</v>
      </c>
      <c r="D6537">
        <f>VLOOKUP(C6537, ReactionTypes!A:C, 3, FALSE)</f>
        <v>70</v>
      </c>
      <c r="E6537" s="1">
        <v>44195.78125</v>
      </c>
    </row>
    <row r="6538" spans="1:5" x14ac:dyDescent="0.35">
      <c r="A6538" t="s">
        <v>272</v>
      </c>
      <c r="B6538" t="str">
        <f>INDEX(Content!C:C, MATCH(A6538, Content!A:A, 0))</f>
        <v>studying</v>
      </c>
      <c r="C6538" t="s">
        <v>20</v>
      </c>
      <c r="D6538">
        <f>VLOOKUP(C6538, ReactionTypes!A:C, 3, FALSE)</f>
        <v>15</v>
      </c>
      <c r="E6538" s="1">
        <v>44363.643055555556</v>
      </c>
    </row>
    <row r="6539" spans="1:5" x14ac:dyDescent="0.35">
      <c r="A6539" t="s">
        <v>272</v>
      </c>
      <c r="B6539" t="str">
        <f>INDEX(Content!C:C, MATCH(A6539, Content!A:A, 0))</f>
        <v>studying</v>
      </c>
      <c r="C6539" t="s">
        <v>6</v>
      </c>
      <c r="D6539">
        <f>VLOOKUP(C6539, ReactionTypes!A:C, 3, FALSE)</f>
        <v>0</v>
      </c>
      <c r="E6539" s="1">
        <v>44134.390972222223</v>
      </c>
    </row>
    <row r="6540" spans="1:5" x14ac:dyDescent="0.35">
      <c r="A6540" t="s">
        <v>272</v>
      </c>
      <c r="B6540" t="str">
        <f>INDEX(Content!C:C, MATCH(A6540, Content!A:A, 0))</f>
        <v>studying</v>
      </c>
      <c r="C6540" t="s">
        <v>19</v>
      </c>
      <c r="D6540">
        <f>VLOOKUP(C6540, ReactionTypes!A:C, 3, FALSE)</f>
        <v>35</v>
      </c>
      <c r="E6540" s="1">
        <v>44143.327777777777</v>
      </c>
    </row>
    <row r="6541" spans="1:5" x14ac:dyDescent="0.35">
      <c r="A6541" t="s">
        <v>272</v>
      </c>
      <c r="B6541" t="str">
        <f>INDEX(Content!C:C, MATCH(A6541, Content!A:A, 0))</f>
        <v>studying</v>
      </c>
      <c r="C6541" t="s">
        <v>10</v>
      </c>
      <c r="D6541">
        <f>VLOOKUP(C6541, ReactionTypes!A:C, 3, FALSE)</f>
        <v>20</v>
      </c>
      <c r="E6541" s="1">
        <v>44252.05</v>
      </c>
    </row>
    <row r="6542" spans="1:5" x14ac:dyDescent="0.35">
      <c r="A6542" t="s">
        <v>272</v>
      </c>
      <c r="B6542" t="str">
        <f>INDEX(Content!C:C, MATCH(A6542, Content!A:A, 0))</f>
        <v>studying</v>
      </c>
      <c r="C6542" t="s">
        <v>3</v>
      </c>
      <c r="D6542">
        <f>VLOOKUP(C6542, ReactionTypes!A:C, 3, FALSE)</f>
        <v>60</v>
      </c>
      <c r="E6542" s="1">
        <v>44031.386111111111</v>
      </c>
    </row>
    <row r="6543" spans="1:5" x14ac:dyDescent="0.35">
      <c r="A6543" t="s">
        <v>272</v>
      </c>
      <c r="B6543" t="str">
        <f>INDEX(Content!C:C, MATCH(A6543, Content!A:A, 0))</f>
        <v>studying</v>
      </c>
      <c r="C6543" t="s">
        <v>16</v>
      </c>
      <c r="D6543">
        <f>VLOOKUP(C6543, ReactionTypes!A:C, 3, FALSE)</f>
        <v>50</v>
      </c>
      <c r="E6543" s="1">
        <v>44213.111111111109</v>
      </c>
    </row>
    <row r="6544" spans="1:5" x14ac:dyDescent="0.35">
      <c r="A6544" t="s">
        <v>272</v>
      </c>
      <c r="B6544" t="str">
        <f>INDEX(Content!C:C, MATCH(A6544, Content!A:A, 0))</f>
        <v>studying</v>
      </c>
      <c r="C6544" t="s">
        <v>14</v>
      </c>
      <c r="D6544">
        <f>VLOOKUP(C6544, ReactionTypes!A:C, 3, FALSE)</f>
        <v>70</v>
      </c>
      <c r="E6544" s="1">
        <v>44249.59097222222</v>
      </c>
    </row>
    <row r="6545" spans="1:5" x14ac:dyDescent="0.35">
      <c r="A6545" t="s">
        <v>272</v>
      </c>
      <c r="B6545" t="str">
        <f>INDEX(Content!C:C, MATCH(A6545, Content!A:A, 0))</f>
        <v>studying</v>
      </c>
      <c r="C6545" t="s">
        <v>5</v>
      </c>
      <c r="D6545">
        <f>VLOOKUP(C6545, ReactionTypes!A:C, 3, FALSE)</f>
        <v>70</v>
      </c>
      <c r="E6545" s="1">
        <v>44085.658333333333</v>
      </c>
    </row>
    <row r="6546" spans="1:5" x14ac:dyDescent="0.35">
      <c r="A6546" t="s">
        <v>272</v>
      </c>
      <c r="B6546" t="str">
        <f>INDEX(Content!C:C, MATCH(A6546, Content!A:A, 0))</f>
        <v>studying</v>
      </c>
      <c r="C6546" t="s">
        <v>13</v>
      </c>
      <c r="D6546">
        <f>VLOOKUP(C6546, ReactionTypes!A:C, 3, FALSE)</f>
        <v>75</v>
      </c>
      <c r="E6546" s="1">
        <v>44003.313194444447</v>
      </c>
    </row>
    <row r="6547" spans="1:5" x14ac:dyDescent="0.35">
      <c r="A6547" t="s">
        <v>273</v>
      </c>
      <c r="B6547" t="str">
        <f>INDEX(Content!C:C, MATCH(A6547, Content!A:A, 0))</f>
        <v>travel</v>
      </c>
      <c r="C6547" t="s">
        <v>20</v>
      </c>
      <c r="D6547">
        <f>VLOOKUP(C6547, ReactionTypes!A:C, 3, FALSE)</f>
        <v>15</v>
      </c>
      <c r="E6547" s="1">
        <v>44019.336805555555</v>
      </c>
    </row>
    <row r="6548" spans="1:5" x14ac:dyDescent="0.35">
      <c r="A6548" t="s">
        <v>273</v>
      </c>
      <c r="B6548" t="str">
        <f>INDEX(Content!C:C, MATCH(A6548, Content!A:A, 0))</f>
        <v>travel</v>
      </c>
      <c r="C6548" t="s">
        <v>3</v>
      </c>
      <c r="D6548">
        <f>VLOOKUP(C6548, ReactionTypes!A:C, 3, FALSE)</f>
        <v>60</v>
      </c>
      <c r="E6548" s="1">
        <v>44181.414583333331</v>
      </c>
    </row>
    <row r="6549" spans="1:5" x14ac:dyDescent="0.35">
      <c r="A6549" t="s">
        <v>273</v>
      </c>
      <c r="B6549" t="str">
        <f>INDEX(Content!C:C, MATCH(A6549, Content!A:A, 0))</f>
        <v>travel</v>
      </c>
      <c r="C6549" t="s">
        <v>8</v>
      </c>
      <c r="D6549">
        <f>VLOOKUP(C6549, ReactionTypes!A:C, 3, FALSE)</f>
        <v>5</v>
      </c>
      <c r="E6549" s="1">
        <v>44318.518055555556</v>
      </c>
    </row>
    <row r="6550" spans="1:5" x14ac:dyDescent="0.35">
      <c r="A6550" t="s">
        <v>273</v>
      </c>
      <c r="B6550" t="str">
        <f>INDEX(Content!C:C, MATCH(A6550, Content!A:A, 0))</f>
        <v>travel</v>
      </c>
      <c r="C6550" t="s">
        <v>13</v>
      </c>
      <c r="D6550">
        <f>VLOOKUP(C6550, ReactionTypes!A:C, 3, FALSE)</f>
        <v>75</v>
      </c>
      <c r="E6550" s="1">
        <v>44041.759027777778</v>
      </c>
    </row>
    <row r="6551" spans="1:5" x14ac:dyDescent="0.35">
      <c r="A6551" t="s">
        <v>273</v>
      </c>
      <c r="B6551" t="str">
        <f>INDEX(Content!C:C, MATCH(A6551, Content!A:A, 0))</f>
        <v>travel</v>
      </c>
      <c r="C6551" t="s">
        <v>20</v>
      </c>
      <c r="D6551">
        <f>VLOOKUP(C6551, ReactionTypes!A:C, 3, FALSE)</f>
        <v>15</v>
      </c>
      <c r="E6551" s="1">
        <v>44355.288888888892</v>
      </c>
    </row>
    <row r="6552" spans="1:5" x14ac:dyDescent="0.35">
      <c r="A6552" t="s">
        <v>273</v>
      </c>
      <c r="B6552" t="str">
        <f>INDEX(Content!C:C, MATCH(A6552, Content!A:A, 0))</f>
        <v>travel</v>
      </c>
      <c r="C6552" t="s">
        <v>12</v>
      </c>
      <c r="D6552">
        <f>VLOOKUP(C6552, ReactionTypes!A:C, 3, FALSE)</f>
        <v>65</v>
      </c>
      <c r="E6552" s="1">
        <v>44295.979166666664</v>
      </c>
    </row>
    <row r="6553" spans="1:5" x14ac:dyDescent="0.35">
      <c r="A6553" t="s">
        <v>273</v>
      </c>
      <c r="B6553" t="str">
        <f>INDEX(Content!C:C, MATCH(A6553, Content!A:A, 0))</f>
        <v>travel</v>
      </c>
      <c r="C6553" t="s">
        <v>14</v>
      </c>
      <c r="D6553">
        <f>VLOOKUP(C6553, ReactionTypes!A:C, 3, FALSE)</f>
        <v>70</v>
      </c>
      <c r="E6553" s="1">
        <v>44342.013888888891</v>
      </c>
    </row>
    <row r="6554" spans="1:5" x14ac:dyDescent="0.35">
      <c r="A6554" t="s">
        <v>273</v>
      </c>
      <c r="B6554" t="str">
        <f>INDEX(Content!C:C, MATCH(A6554, Content!A:A, 0))</f>
        <v>travel</v>
      </c>
      <c r="C6554" t="s">
        <v>13</v>
      </c>
      <c r="D6554">
        <f>VLOOKUP(C6554, ReactionTypes!A:C, 3, FALSE)</f>
        <v>75</v>
      </c>
      <c r="E6554" s="1">
        <v>44011.688194444447</v>
      </c>
    </row>
    <row r="6555" spans="1:5" x14ac:dyDescent="0.35">
      <c r="A6555" t="s">
        <v>273</v>
      </c>
      <c r="B6555" t="str">
        <f>INDEX(Content!C:C, MATCH(A6555, Content!A:A, 0))</f>
        <v>travel</v>
      </c>
      <c r="C6555" t="s">
        <v>20</v>
      </c>
      <c r="D6555">
        <f>VLOOKUP(C6555, ReactionTypes!A:C, 3, FALSE)</f>
        <v>15</v>
      </c>
      <c r="E6555" s="1">
        <v>44231.536111111112</v>
      </c>
    </row>
    <row r="6556" spans="1:5" x14ac:dyDescent="0.35">
      <c r="A6556" t="s">
        <v>273</v>
      </c>
      <c r="B6556" t="str">
        <f>INDEX(Content!C:C, MATCH(A6556, Content!A:A, 0))</f>
        <v>travel</v>
      </c>
      <c r="C6556" t="s">
        <v>19</v>
      </c>
      <c r="D6556">
        <f>VLOOKUP(C6556, ReactionTypes!A:C, 3, FALSE)</f>
        <v>35</v>
      </c>
      <c r="E6556" s="1">
        <v>44328.03125</v>
      </c>
    </row>
    <row r="6557" spans="1:5" x14ac:dyDescent="0.35">
      <c r="A6557" t="s">
        <v>273</v>
      </c>
      <c r="B6557" t="str">
        <f>INDEX(Content!C:C, MATCH(A6557, Content!A:A, 0))</f>
        <v>travel</v>
      </c>
      <c r="C6557" t="s">
        <v>9</v>
      </c>
      <c r="D6557">
        <f>VLOOKUP(C6557, ReactionTypes!A:C, 3, FALSE)</f>
        <v>30</v>
      </c>
      <c r="E6557" s="1">
        <v>44032.503472222219</v>
      </c>
    </row>
    <row r="6558" spans="1:5" x14ac:dyDescent="0.35">
      <c r="A6558" t="s">
        <v>273</v>
      </c>
      <c r="B6558" t="str">
        <f>INDEX(Content!C:C, MATCH(A6558, Content!A:A, 0))</f>
        <v>travel</v>
      </c>
      <c r="C6558" t="s">
        <v>17</v>
      </c>
      <c r="D6558">
        <f>VLOOKUP(C6558, ReactionTypes!A:C, 3, FALSE)</f>
        <v>10</v>
      </c>
      <c r="E6558" s="1">
        <v>44038.450694444444</v>
      </c>
    </row>
    <row r="6559" spans="1:5" x14ac:dyDescent="0.35">
      <c r="A6559" t="s">
        <v>273</v>
      </c>
      <c r="B6559" t="str">
        <f>INDEX(Content!C:C, MATCH(A6559, Content!A:A, 0))</f>
        <v>travel</v>
      </c>
      <c r="C6559" t="s">
        <v>3</v>
      </c>
      <c r="D6559">
        <f>VLOOKUP(C6559, ReactionTypes!A:C, 3, FALSE)</f>
        <v>60</v>
      </c>
      <c r="E6559" s="1">
        <v>44193.106944444444</v>
      </c>
    </row>
    <row r="6560" spans="1:5" x14ac:dyDescent="0.35">
      <c r="A6560" t="s">
        <v>273</v>
      </c>
      <c r="B6560" t="str">
        <f>INDEX(Content!C:C, MATCH(A6560, Content!A:A, 0))</f>
        <v>travel</v>
      </c>
      <c r="C6560" t="s">
        <v>6</v>
      </c>
      <c r="D6560">
        <f>VLOOKUP(C6560, ReactionTypes!A:C, 3, FALSE)</f>
        <v>0</v>
      </c>
      <c r="E6560" s="1">
        <v>44235.09652777778</v>
      </c>
    </row>
    <row r="6561" spans="1:5" x14ac:dyDescent="0.35">
      <c r="A6561" t="s">
        <v>273</v>
      </c>
      <c r="B6561" t="str">
        <f>INDEX(Content!C:C, MATCH(A6561, Content!A:A, 0))</f>
        <v>travel</v>
      </c>
      <c r="C6561" t="s">
        <v>14</v>
      </c>
      <c r="D6561">
        <f>VLOOKUP(C6561, ReactionTypes!A:C, 3, FALSE)</f>
        <v>70</v>
      </c>
      <c r="E6561" s="1">
        <v>44283.448611111111</v>
      </c>
    </row>
    <row r="6562" spans="1:5" x14ac:dyDescent="0.35">
      <c r="A6562" t="s">
        <v>273</v>
      </c>
      <c r="B6562" t="str">
        <f>INDEX(Content!C:C, MATCH(A6562, Content!A:A, 0))</f>
        <v>travel</v>
      </c>
      <c r="C6562" t="s">
        <v>14</v>
      </c>
      <c r="D6562">
        <f>VLOOKUP(C6562, ReactionTypes!A:C, 3, FALSE)</f>
        <v>70</v>
      </c>
      <c r="E6562" s="1">
        <v>44019.161111111112</v>
      </c>
    </row>
    <row r="6563" spans="1:5" x14ac:dyDescent="0.35">
      <c r="A6563" t="s">
        <v>273</v>
      </c>
      <c r="B6563" t="str">
        <f>INDEX(Content!C:C, MATCH(A6563, Content!A:A, 0))</f>
        <v>travel</v>
      </c>
      <c r="C6563" t="s">
        <v>21</v>
      </c>
      <c r="D6563">
        <f>VLOOKUP(C6563, ReactionTypes!A:C, 3, FALSE)</f>
        <v>12</v>
      </c>
      <c r="E6563" s="1">
        <v>44018.256249999999</v>
      </c>
    </row>
    <row r="6564" spans="1:5" x14ac:dyDescent="0.35">
      <c r="A6564" t="s">
        <v>273</v>
      </c>
      <c r="B6564" t="str">
        <f>INDEX(Content!C:C, MATCH(A6564, Content!A:A, 0))</f>
        <v>travel</v>
      </c>
      <c r="C6564" t="s">
        <v>12</v>
      </c>
      <c r="D6564">
        <f>VLOOKUP(C6564, ReactionTypes!A:C, 3, FALSE)</f>
        <v>65</v>
      </c>
      <c r="E6564" s="1">
        <v>44078.098611111112</v>
      </c>
    </row>
    <row r="6565" spans="1:5" x14ac:dyDescent="0.35">
      <c r="A6565" t="s">
        <v>273</v>
      </c>
      <c r="B6565" t="str">
        <f>INDEX(Content!C:C, MATCH(A6565, Content!A:A, 0))</f>
        <v>travel</v>
      </c>
      <c r="C6565" t="s">
        <v>21</v>
      </c>
      <c r="D6565">
        <f>VLOOKUP(C6565, ReactionTypes!A:C, 3, FALSE)</f>
        <v>12</v>
      </c>
      <c r="E6565" s="1">
        <v>44308.299305555556</v>
      </c>
    </row>
    <row r="6566" spans="1:5" x14ac:dyDescent="0.35">
      <c r="A6566" t="s">
        <v>273</v>
      </c>
      <c r="B6566" t="str">
        <f>INDEX(Content!C:C, MATCH(A6566, Content!A:A, 0))</f>
        <v>travel</v>
      </c>
      <c r="C6566" t="s">
        <v>19</v>
      </c>
      <c r="D6566">
        <f>VLOOKUP(C6566, ReactionTypes!A:C, 3, FALSE)</f>
        <v>35</v>
      </c>
      <c r="E6566" s="1">
        <v>44066.931250000001</v>
      </c>
    </row>
    <row r="6567" spans="1:5" x14ac:dyDescent="0.35">
      <c r="A6567" t="s">
        <v>273</v>
      </c>
      <c r="B6567" t="str">
        <f>INDEX(Content!C:C, MATCH(A6567, Content!A:A, 0))</f>
        <v>travel</v>
      </c>
      <c r="C6567" t="s">
        <v>20</v>
      </c>
      <c r="D6567">
        <f>VLOOKUP(C6567, ReactionTypes!A:C, 3, FALSE)</f>
        <v>15</v>
      </c>
      <c r="E6567" s="1">
        <v>44171.447222222225</v>
      </c>
    </row>
    <row r="6568" spans="1:5" x14ac:dyDescent="0.35">
      <c r="A6568" t="s">
        <v>273</v>
      </c>
      <c r="B6568" t="str">
        <f>INDEX(Content!C:C, MATCH(A6568, Content!A:A, 0))</f>
        <v>travel</v>
      </c>
      <c r="C6568" t="s">
        <v>5</v>
      </c>
      <c r="D6568">
        <f>VLOOKUP(C6568, ReactionTypes!A:C, 3, FALSE)</f>
        <v>70</v>
      </c>
      <c r="E6568" s="1">
        <v>44214.379861111112</v>
      </c>
    </row>
    <row r="6569" spans="1:5" x14ac:dyDescent="0.35">
      <c r="A6569" t="s">
        <v>273</v>
      </c>
      <c r="B6569" t="str">
        <f>INDEX(Content!C:C, MATCH(A6569, Content!A:A, 0))</f>
        <v>travel</v>
      </c>
      <c r="C6569" t="s">
        <v>9</v>
      </c>
      <c r="D6569">
        <f>VLOOKUP(C6569, ReactionTypes!A:C, 3, FALSE)</f>
        <v>30</v>
      </c>
      <c r="E6569" s="1">
        <v>44259.618055555555</v>
      </c>
    </row>
    <row r="6570" spans="1:5" x14ac:dyDescent="0.35">
      <c r="A6570" t="s">
        <v>273</v>
      </c>
      <c r="B6570" t="str">
        <f>INDEX(Content!C:C, MATCH(A6570, Content!A:A, 0))</f>
        <v>travel</v>
      </c>
      <c r="C6570" t="s">
        <v>20</v>
      </c>
      <c r="D6570">
        <f>VLOOKUP(C6570, ReactionTypes!A:C, 3, FALSE)</f>
        <v>15</v>
      </c>
      <c r="E6570" s="1">
        <v>44048.388194444444</v>
      </c>
    </row>
    <row r="6571" spans="1:5" x14ac:dyDescent="0.35">
      <c r="A6571" t="s">
        <v>273</v>
      </c>
      <c r="B6571" t="str">
        <f>INDEX(Content!C:C, MATCH(A6571, Content!A:A, 0))</f>
        <v>travel</v>
      </c>
      <c r="C6571" t="s">
        <v>12</v>
      </c>
      <c r="D6571">
        <f>VLOOKUP(C6571, ReactionTypes!A:C, 3, FALSE)</f>
        <v>65</v>
      </c>
      <c r="E6571" s="1">
        <v>44192.243055555555</v>
      </c>
    </row>
    <row r="6572" spans="1:5" x14ac:dyDescent="0.35">
      <c r="A6572" t="s">
        <v>273</v>
      </c>
      <c r="B6572" t="str">
        <f>INDEX(Content!C:C, MATCH(A6572, Content!A:A, 0))</f>
        <v>travel</v>
      </c>
      <c r="C6572" t="s">
        <v>5</v>
      </c>
      <c r="D6572">
        <f>VLOOKUP(C6572, ReactionTypes!A:C, 3, FALSE)</f>
        <v>70</v>
      </c>
      <c r="E6572" s="1">
        <v>44233.288194444445</v>
      </c>
    </row>
    <row r="6573" spans="1:5" x14ac:dyDescent="0.35">
      <c r="A6573" t="s">
        <v>273</v>
      </c>
      <c r="B6573" t="str">
        <f>INDEX(Content!C:C, MATCH(A6573, Content!A:A, 0))</f>
        <v>travel</v>
      </c>
      <c r="C6573" t="s">
        <v>17</v>
      </c>
      <c r="D6573">
        <f>VLOOKUP(C6573, ReactionTypes!A:C, 3, FALSE)</f>
        <v>10</v>
      </c>
      <c r="E6573" s="1">
        <v>44318.174305555556</v>
      </c>
    </row>
    <row r="6574" spans="1:5" x14ac:dyDescent="0.35">
      <c r="A6574" t="s">
        <v>273</v>
      </c>
      <c r="B6574" t="str">
        <f>INDEX(Content!C:C, MATCH(A6574, Content!A:A, 0))</f>
        <v>travel</v>
      </c>
      <c r="C6574" t="s">
        <v>19</v>
      </c>
      <c r="D6574">
        <f>VLOOKUP(C6574, ReactionTypes!A:C, 3, FALSE)</f>
        <v>35</v>
      </c>
      <c r="E6574" s="1">
        <v>44219.90902777778</v>
      </c>
    </row>
    <row r="6575" spans="1:5" x14ac:dyDescent="0.35">
      <c r="A6575" t="s">
        <v>273</v>
      </c>
      <c r="B6575" t="str">
        <f>INDEX(Content!C:C, MATCH(A6575, Content!A:A, 0))</f>
        <v>travel</v>
      </c>
      <c r="C6575" t="s">
        <v>20</v>
      </c>
      <c r="D6575">
        <f>VLOOKUP(C6575, ReactionTypes!A:C, 3, FALSE)</f>
        <v>15</v>
      </c>
      <c r="E6575" s="1">
        <v>44297.588888888888</v>
      </c>
    </row>
    <row r="6576" spans="1:5" x14ac:dyDescent="0.35">
      <c r="A6576" t="s">
        <v>273</v>
      </c>
      <c r="B6576" t="str">
        <f>INDEX(Content!C:C, MATCH(A6576, Content!A:A, 0))</f>
        <v>travel</v>
      </c>
      <c r="C6576" t="s">
        <v>10</v>
      </c>
      <c r="D6576">
        <f>VLOOKUP(C6576, ReactionTypes!A:C, 3, FALSE)</f>
        <v>20</v>
      </c>
      <c r="E6576" s="1">
        <v>44293.484027777777</v>
      </c>
    </row>
    <row r="6577" spans="1:5" x14ac:dyDescent="0.35">
      <c r="A6577" t="s">
        <v>273</v>
      </c>
      <c r="B6577" t="str">
        <f>INDEX(Content!C:C, MATCH(A6577, Content!A:A, 0))</f>
        <v>travel</v>
      </c>
      <c r="C6577" t="s">
        <v>18</v>
      </c>
      <c r="D6577">
        <f>VLOOKUP(C6577, ReactionTypes!A:C, 3, FALSE)</f>
        <v>45</v>
      </c>
      <c r="E6577" s="1">
        <v>44154.333333333336</v>
      </c>
    </row>
    <row r="6578" spans="1:5" x14ac:dyDescent="0.35">
      <c r="A6578" t="s">
        <v>273</v>
      </c>
      <c r="B6578" t="str">
        <f>INDEX(Content!C:C, MATCH(A6578, Content!A:A, 0))</f>
        <v>travel</v>
      </c>
      <c r="C6578" t="s">
        <v>13</v>
      </c>
      <c r="D6578">
        <f>VLOOKUP(C6578, ReactionTypes!A:C, 3, FALSE)</f>
        <v>75</v>
      </c>
      <c r="E6578" s="1">
        <v>44293.331250000003</v>
      </c>
    </row>
    <row r="6579" spans="1:5" x14ac:dyDescent="0.35">
      <c r="A6579" t="s">
        <v>273</v>
      </c>
      <c r="B6579" t="str">
        <f>INDEX(Content!C:C, MATCH(A6579, Content!A:A, 0))</f>
        <v>travel</v>
      </c>
      <c r="C6579" t="s">
        <v>15</v>
      </c>
      <c r="D6579">
        <f>VLOOKUP(C6579, ReactionTypes!A:C, 3, FALSE)</f>
        <v>72</v>
      </c>
      <c r="E6579" s="1">
        <v>44269.152083333334</v>
      </c>
    </row>
    <row r="6580" spans="1:5" x14ac:dyDescent="0.35">
      <c r="A6580" t="s">
        <v>273</v>
      </c>
      <c r="B6580" t="str">
        <f>INDEX(Content!C:C, MATCH(A6580, Content!A:A, 0))</f>
        <v>travel</v>
      </c>
      <c r="C6580" t="s">
        <v>6</v>
      </c>
      <c r="D6580">
        <f>VLOOKUP(C6580, ReactionTypes!A:C, 3, FALSE)</f>
        <v>0</v>
      </c>
      <c r="E6580" s="1">
        <v>44051.071527777778</v>
      </c>
    </row>
    <row r="6581" spans="1:5" x14ac:dyDescent="0.35">
      <c r="A6581" t="s">
        <v>273</v>
      </c>
      <c r="B6581" t="str">
        <f>INDEX(Content!C:C, MATCH(A6581, Content!A:A, 0))</f>
        <v>travel</v>
      </c>
      <c r="C6581" t="s">
        <v>10</v>
      </c>
      <c r="D6581">
        <f>VLOOKUP(C6581, ReactionTypes!A:C, 3, FALSE)</f>
        <v>20</v>
      </c>
      <c r="E6581" s="1">
        <v>44318.898611111108</v>
      </c>
    </row>
    <row r="6582" spans="1:5" x14ac:dyDescent="0.35">
      <c r="A6582" t="s">
        <v>273</v>
      </c>
      <c r="B6582" t="str">
        <f>INDEX(Content!C:C, MATCH(A6582, Content!A:A, 0))</f>
        <v>travel</v>
      </c>
      <c r="C6582" t="s">
        <v>19</v>
      </c>
      <c r="D6582">
        <f>VLOOKUP(C6582, ReactionTypes!A:C, 3, FALSE)</f>
        <v>35</v>
      </c>
      <c r="E6582" s="1">
        <v>44057.461805555555</v>
      </c>
    </row>
    <row r="6583" spans="1:5" x14ac:dyDescent="0.35">
      <c r="A6583" t="s">
        <v>273</v>
      </c>
      <c r="B6583" t="str">
        <f>INDEX(Content!C:C, MATCH(A6583, Content!A:A, 0))</f>
        <v>travel</v>
      </c>
      <c r="C6583" t="s">
        <v>17</v>
      </c>
      <c r="D6583">
        <f>VLOOKUP(C6583, ReactionTypes!A:C, 3, FALSE)</f>
        <v>10</v>
      </c>
      <c r="E6583" s="1">
        <v>44155.782638888886</v>
      </c>
    </row>
    <row r="6584" spans="1:5" x14ac:dyDescent="0.35">
      <c r="A6584" t="s">
        <v>274</v>
      </c>
      <c r="B6584" t="str">
        <f>INDEX(Content!C:C, MATCH(A6584, Content!A:A, 0))</f>
        <v>dogs</v>
      </c>
      <c r="C6584" t="s">
        <v>14</v>
      </c>
      <c r="D6584">
        <f>VLOOKUP(C6584, ReactionTypes!A:C, 3, FALSE)</f>
        <v>70</v>
      </c>
      <c r="E6584" s="1">
        <v>44240.354861111111</v>
      </c>
    </row>
    <row r="6585" spans="1:5" x14ac:dyDescent="0.35">
      <c r="A6585" t="s">
        <v>274</v>
      </c>
      <c r="B6585" t="str">
        <f>INDEX(Content!C:C, MATCH(A6585, Content!A:A, 0))</f>
        <v>dogs</v>
      </c>
      <c r="C6585" t="s">
        <v>15</v>
      </c>
      <c r="D6585">
        <f>VLOOKUP(C6585, ReactionTypes!A:C, 3, FALSE)</f>
        <v>72</v>
      </c>
      <c r="E6585" s="1">
        <v>44061.373611111114</v>
      </c>
    </row>
    <row r="6586" spans="1:5" x14ac:dyDescent="0.35">
      <c r="A6586" t="s">
        <v>274</v>
      </c>
      <c r="B6586" t="str">
        <f>INDEX(Content!C:C, MATCH(A6586, Content!A:A, 0))</f>
        <v>dogs</v>
      </c>
      <c r="C6586" t="s">
        <v>3</v>
      </c>
      <c r="D6586">
        <f>VLOOKUP(C6586, ReactionTypes!A:C, 3, FALSE)</f>
        <v>60</v>
      </c>
      <c r="E6586" s="1">
        <v>44132.680555555555</v>
      </c>
    </row>
    <row r="6587" spans="1:5" x14ac:dyDescent="0.35">
      <c r="A6587" t="s">
        <v>274</v>
      </c>
      <c r="B6587" t="str">
        <f>INDEX(Content!C:C, MATCH(A6587, Content!A:A, 0))</f>
        <v>dogs</v>
      </c>
      <c r="C6587" t="s">
        <v>17</v>
      </c>
      <c r="D6587">
        <f>VLOOKUP(C6587, ReactionTypes!A:C, 3, FALSE)</f>
        <v>10</v>
      </c>
      <c r="E6587" s="1">
        <v>44338.727777777778</v>
      </c>
    </row>
    <row r="6588" spans="1:5" x14ac:dyDescent="0.35">
      <c r="A6588" t="s">
        <v>274</v>
      </c>
      <c r="B6588" t="str">
        <f>INDEX(Content!C:C, MATCH(A6588, Content!A:A, 0))</f>
        <v>dogs</v>
      </c>
      <c r="C6588" t="s">
        <v>16</v>
      </c>
      <c r="D6588">
        <f>VLOOKUP(C6588, ReactionTypes!A:C, 3, FALSE)</f>
        <v>50</v>
      </c>
      <c r="E6588" s="1">
        <v>44323.538888888892</v>
      </c>
    </row>
    <row r="6589" spans="1:5" x14ac:dyDescent="0.35">
      <c r="A6589" t="s">
        <v>274</v>
      </c>
      <c r="B6589" t="str">
        <f>INDEX(Content!C:C, MATCH(A6589, Content!A:A, 0))</f>
        <v>dogs</v>
      </c>
      <c r="C6589" t="s">
        <v>15</v>
      </c>
      <c r="D6589">
        <f>VLOOKUP(C6589, ReactionTypes!A:C, 3, FALSE)</f>
        <v>72</v>
      </c>
      <c r="E6589" s="1">
        <v>44295.679861111108</v>
      </c>
    </row>
    <row r="6590" spans="1:5" x14ac:dyDescent="0.35">
      <c r="A6590" t="s">
        <v>274</v>
      </c>
      <c r="B6590" t="str">
        <f>INDEX(Content!C:C, MATCH(A6590, Content!A:A, 0))</f>
        <v>dogs</v>
      </c>
      <c r="C6590" t="s">
        <v>10</v>
      </c>
      <c r="D6590">
        <f>VLOOKUP(C6590, ReactionTypes!A:C, 3, FALSE)</f>
        <v>20</v>
      </c>
      <c r="E6590" s="1">
        <v>44361.09097222222</v>
      </c>
    </row>
    <row r="6591" spans="1:5" x14ac:dyDescent="0.35">
      <c r="A6591" t="s">
        <v>274</v>
      </c>
      <c r="B6591" t="str">
        <f>INDEX(Content!C:C, MATCH(A6591, Content!A:A, 0))</f>
        <v>dogs</v>
      </c>
      <c r="C6591" t="s">
        <v>21</v>
      </c>
      <c r="D6591">
        <f>VLOOKUP(C6591, ReactionTypes!A:C, 3, FALSE)</f>
        <v>12</v>
      </c>
      <c r="E6591" s="1">
        <v>44218.569444444445</v>
      </c>
    </row>
    <row r="6592" spans="1:5" x14ac:dyDescent="0.35">
      <c r="A6592" t="s">
        <v>274</v>
      </c>
      <c r="B6592" t="str">
        <f>INDEX(Content!C:C, MATCH(A6592, Content!A:A, 0))</f>
        <v>dogs</v>
      </c>
      <c r="C6592" t="s">
        <v>20</v>
      </c>
      <c r="D6592">
        <f>VLOOKUP(C6592, ReactionTypes!A:C, 3, FALSE)</f>
        <v>15</v>
      </c>
      <c r="E6592" s="1">
        <v>44245.104861111111</v>
      </c>
    </row>
    <row r="6593" spans="1:5" x14ac:dyDescent="0.35">
      <c r="A6593" t="s">
        <v>274</v>
      </c>
      <c r="B6593" t="str">
        <f>INDEX(Content!C:C, MATCH(A6593, Content!A:A, 0))</f>
        <v>dogs</v>
      </c>
      <c r="C6593" t="s">
        <v>15</v>
      </c>
      <c r="D6593">
        <f>VLOOKUP(C6593, ReactionTypes!A:C, 3, FALSE)</f>
        <v>72</v>
      </c>
      <c r="E6593" s="1">
        <v>44036.26666666667</v>
      </c>
    </row>
    <row r="6594" spans="1:5" x14ac:dyDescent="0.35">
      <c r="A6594" t="s">
        <v>274</v>
      </c>
      <c r="B6594" t="str">
        <f>INDEX(Content!C:C, MATCH(A6594, Content!A:A, 0))</f>
        <v>dogs</v>
      </c>
      <c r="C6594" t="s">
        <v>14</v>
      </c>
      <c r="D6594">
        <f>VLOOKUP(C6594, ReactionTypes!A:C, 3, FALSE)</f>
        <v>70</v>
      </c>
      <c r="E6594" s="1">
        <v>44091.56527777778</v>
      </c>
    </row>
    <row r="6595" spans="1:5" x14ac:dyDescent="0.35">
      <c r="A6595" t="s">
        <v>274</v>
      </c>
      <c r="B6595" t="str">
        <f>INDEX(Content!C:C, MATCH(A6595, Content!A:A, 0))</f>
        <v>dogs</v>
      </c>
      <c r="C6595" t="s">
        <v>16</v>
      </c>
      <c r="D6595">
        <f>VLOOKUP(C6595, ReactionTypes!A:C, 3, FALSE)</f>
        <v>50</v>
      </c>
      <c r="E6595" s="1">
        <v>44181.263194444444</v>
      </c>
    </row>
    <row r="6596" spans="1:5" x14ac:dyDescent="0.35">
      <c r="A6596" t="s">
        <v>274</v>
      </c>
      <c r="B6596" t="str">
        <f>INDEX(Content!C:C, MATCH(A6596, Content!A:A, 0))</f>
        <v>dogs</v>
      </c>
      <c r="C6596" t="s">
        <v>5</v>
      </c>
      <c r="D6596">
        <f>VLOOKUP(C6596, ReactionTypes!A:C, 3, FALSE)</f>
        <v>70</v>
      </c>
      <c r="E6596" s="1">
        <v>44110.218055555553</v>
      </c>
    </row>
    <row r="6597" spans="1:5" x14ac:dyDescent="0.35">
      <c r="A6597" t="s">
        <v>274</v>
      </c>
      <c r="B6597" t="str">
        <f>INDEX(Content!C:C, MATCH(A6597, Content!A:A, 0))</f>
        <v>dogs</v>
      </c>
      <c r="C6597" t="s">
        <v>5</v>
      </c>
      <c r="D6597">
        <f>VLOOKUP(C6597, ReactionTypes!A:C, 3, FALSE)</f>
        <v>70</v>
      </c>
      <c r="E6597" s="1">
        <v>44215.105555555558</v>
      </c>
    </row>
    <row r="6598" spans="1:5" x14ac:dyDescent="0.35">
      <c r="A6598" t="s">
        <v>274</v>
      </c>
      <c r="B6598" t="str">
        <f>INDEX(Content!C:C, MATCH(A6598, Content!A:A, 0))</f>
        <v>dogs</v>
      </c>
      <c r="C6598" t="s">
        <v>16</v>
      </c>
      <c r="D6598">
        <f>VLOOKUP(C6598, ReactionTypes!A:C, 3, FALSE)</f>
        <v>50</v>
      </c>
      <c r="E6598" s="1">
        <v>44297.180555555555</v>
      </c>
    </row>
    <row r="6599" spans="1:5" x14ac:dyDescent="0.35">
      <c r="A6599" t="s">
        <v>274</v>
      </c>
      <c r="B6599" t="str">
        <f>INDEX(Content!C:C, MATCH(A6599, Content!A:A, 0))</f>
        <v>dogs</v>
      </c>
      <c r="C6599" t="s">
        <v>12</v>
      </c>
      <c r="D6599">
        <f>VLOOKUP(C6599, ReactionTypes!A:C, 3, FALSE)</f>
        <v>65</v>
      </c>
      <c r="E6599" s="1">
        <v>44300.115277777775</v>
      </c>
    </row>
    <row r="6600" spans="1:5" x14ac:dyDescent="0.35">
      <c r="A6600" t="s">
        <v>274</v>
      </c>
      <c r="B6600" t="str">
        <f>INDEX(Content!C:C, MATCH(A6600, Content!A:A, 0))</f>
        <v>dogs</v>
      </c>
      <c r="C6600" t="s">
        <v>8</v>
      </c>
      <c r="D6600">
        <f>VLOOKUP(C6600, ReactionTypes!A:C, 3, FALSE)</f>
        <v>5</v>
      </c>
      <c r="E6600" s="1">
        <v>44332.79791666667</v>
      </c>
    </row>
    <row r="6601" spans="1:5" x14ac:dyDescent="0.35">
      <c r="A6601" t="s">
        <v>274</v>
      </c>
      <c r="B6601" t="str">
        <f>INDEX(Content!C:C, MATCH(A6601, Content!A:A, 0))</f>
        <v>dogs</v>
      </c>
      <c r="C6601" t="s">
        <v>15</v>
      </c>
      <c r="D6601">
        <f>VLOOKUP(C6601, ReactionTypes!A:C, 3, FALSE)</f>
        <v>72</v>
      </c>
      <c r="E6601" s="1">
        <v>44120.695138888892</v>
      </c>
    </row>
    <row r="6602" spans="1:5" x14ac:dyDescent="0.35">
      <c r="A6602" t="s">
        <v>274</v>
      </c>
      <c r="B6602" t="str">
        <f>INDEX(Content!C:C, MATCH(A6602, Content!A:A, 0))</f>
        <v>dogs</v>
      </c>
      <c r="C6602" t="s">
        <v>21</v>
      </c>
      <c r="D6602">
        <f>VLOOKUP(C6602, ReactionTypes!A:C, 3, FALSE)</f>
        <v>12</v>
      </c>
      <c r="E6602" s="1">
        <v>44029.729166666664</v>
      </c>
    </row>
    <row r="6603" spans="1:5" x14ac:dyDescent="0.35">
      <c r="A6603" t="s">
        <v>274</v>
      </c>
      <c r="B6603" t="str">
        <f>INDEX(Content!C:C, MATCH(A6603, Content!A:A, 0))</f>
        <v>dogs</v>
      </c>
      <c r="C6603" t="s">
        <v>20</v>
      </c>
      <c r="D6603">
        <f>VLOOKUP(C6603, ReactionTypes!A:C, 3, FALSE)</f>
        <v>15</v>
      </c>
      <c r="E6603" s="1">
        <v>44316.17083333333</v>
      </c>
    </row>
    <row r="6604" spans="1:5" x14ac:dyDescent="0.35">
      <c r="A6604" t="s">
        <v>274</v>
      </c>
      <c r="B6604" t="str">
        <f>INDEX(Content!C:C, MATCH(A6604, Content!A:A, 0))</f>
        <v>dogs</v>
      </c>
      <c r="C6604" t="s">
        <v>19</v>
      </c>
      <c r="D6604">
        <f>VLOOKUP(C6604, ReactionTypes!A:C, 3, FALSE)</f>
        <v>35</v>
      </c>
      <c r="E6604" s="1">
        <v>44355.474305555559</v>
      </c>
    </row>
    <row r="6605" spans="1:5" x14ac:dyDescent="0.35">
      <c r="A6605" t="s">
        <v>274</v>
      </c>
      <c r="B6605" t="str">
        <f>INDEX(Content!C:C, MATCH(A6605, Content!A:A, 0))</f>
        <v>dogs</v>
      </c>
      <c r="C6605" t="s">
        <v>13</v>
      </c>
      <c r="D6605">
        <f>VLOOKUP(C6605, ReactionTypes!A:C, 3, FALSE)</f>
        <v>75</v>
      </c>
      <c r="E6605" s="1">
        <v>44160.946527777778</v>
      </c>
    </row>
    <row r="6606" spans="1:5" x14ac:dyDescent="0.35">
      <c r="A6606" t="s">
        <v>274</v>
      </c>
      <c r="B6606" t="str">
        <f>INDEX(Content!C:C, MATCH(A6606, Content!A:A, 0))</f>
        <v>dogs</v>
      </c>
      <c r="C6606" t="s">
        <v>17</v>
      </c>
      <c r="D6606">
        <f>VLOOKUP(C6606, ReactionTypes!A:C, 3, FALSE)</f>
        <v>10</v>
      </c>
      <c r="E6606" s="1">
        <v>44062.04583333333</v>
      </c>
    </row>
    <row r="6607" spans="1:5" x14ac:dyDescent="0.35">
      <c r="A6607" t="s">
        <v>274</v>
      </c>
      <c r="B6607" t="str">
        <f>INDEX(Content!C:C, MATCH(A6607, Content!A:A, 0))</f>
        <v>dogs</v>
      </c>
      <c r="C6607" t="s">
        <v>10</v>
      </c>
      <c r="D6607">
        <f>VLOOKUP(C6607, ReactionTypes!A:C, 3, FALSE)</f>
        <v>20</v>
      </c>
      <c r="E6607" s="1">
        <v>44346.897916666669</v>
      </c>
    </row>
    <row r="6608" spans="1:5" x14ac:dyDescent="0.35">
      <c r="A6608" t="s">
        <v>274</v>
      </c>
      <c r="B6608" t="str">
        <f>INDEX(Content!C:C, MATCH(A6608, Content!A:A, 0))</f>
        <v>dogs</v>
      </c>
      <c r="C6608" t="s">
        <v>20</v>
      </c>
      <c r="D6608">
        <f>VLOOKUP(C6608, ReactionTypes!A:C, 3, FALSE)</f>
        <v>15</v>
      </c>
      <c r="E6608" s="1">
        <v>44248.737500000003</v>
      </c>
    </row>
    <row r="6609" spans="1:5" x14ac:dyDescent="0.35">
      <c r="A6609" t="s">
        <v>274</v>
      </c>
      <c r="B6609" t="str">
        <f>INDEX(Content!C:C, MATCH(A6609, Content!A:A, 0))</f>
        <v>dogs</v>
      </c>
      <c r="C6609" t="s">
        <v>12</v>
      </c>
      <c r="D6609">
        <f>VLOOKUP(C6609, ReactionTypes!A:C, 3, FALSE)</f>
        <v>65</v>
      </c>
      <c r="E6609" s="1">
        <v>44263.635416666664</v>
      </c>
    </row>
    <row r="6610" spans="1:5" x14ac:dyDescent="0.35">
      <c r="A6610" t="s">
        <v>274</v>
      </c>
      <c r="B6610" t="str">
        <f>INDEX(Content!C:C, MATCH(A6610, Content!A:A, 0))</f>
        <v>dogs</v>
      </c>
      <c r="C6610" t="s">
        <v>9</v>
      </c>
      <c r="D6610">
        <f>VLOOKUP(C6610, ReactionTypes!A:C, 3, FALSE)</f>
        <v>30</v>
      </c>
      <c r="E6610" s="1">
        <v>44307.01666666667</v>
      </c>
    </row>
    <row r="6611" spans="1:5" x14ac:dyDescent="0.35">
      <c r="A6611" t="s">
        <v>274</v>
      </c>
      <c r="B6611" t="str">
        <f>INDEX(Content!C:C, MATCH(A6611, Content!A:A, 0))</f>
        <v>dogs</v>
      </c>
      <c r="C6611" t="s">
        <v>3</v>
      </c>
      <c r="D6611">
        <f>VLOOKUP(C6611, ReactionTypes!A:C, 3, FALSE)</f>
        <v>60</v>
      </c>
      <c r="E6611" s="1">
        <v>44012.345833333333</v>
      </c>
    </row>
    <row r="6612" spans="1:5" x14ac:dyDescent="0.35">
      <c r="A6612" t="s">
        <v>274</v>
      </c>
      <c r="B6612" t="str">
        <f>INDEX(Content!C:C, MATCH(A6612, Content!A:A, 0))</f>
        <v>dogs</v>
      </c>
      <c r="C6612" t="s">
        <v>14</v>
      </c>
      <c r="D6612">
        <f>VLOOKUP(C6612, ReactionTypes!A:C, 3, FALSE)</f>
        <v>70</v>
      </c>
      <c r="E6612" s="1">
        <v>44353.658333333333</v>
      </c>
    </row>
    <row r="6613" spans="1:5" x14ac:dyDescent="0.35">
      <c r="A6613" t="s">
        <v>274</v>
      </c>
      <c r="B6613" t="str">
        <f>INDEX(Content!C:C, MATCH(A6613, Content!A:A, 0))</f>
        <v>dogs</v>
      </c>
      <c r="C6613" t="s">
        <v>8</v>
      </c>
      <c r="D6613">
        <f>VLOOKUP(C6613, ReactionTypes!A:C, 3, FALSE)</f>
        <v>5</v>
      </c>
      <c r="E6613" s="1">
        <v>44308.261111111111</v>
      </c>
    </row>
    <row r="6614" spans="1:5" x14ac:dyDescent="0.35">
      <c r="A6614" t="s">
        <v>274</v>
      </c>
      <c r="B6614" t="str">
        <f>INDEX(Content!C:C, MATCH(A6614, Content!A:A, 0))</f>
        <v>dogs</v>
      </c>
      <c r="C6614" t="s">
        <v>5</v>
      </c>
      <c r="D6614">
        <f>VLOOKUP(C6614, ReactionTypes!A:C, 3, FALSE)</f>
        <v>70</v>
      </c>
      <c r="E6614" s="1">
        <v>44151.589583333334</v>
      </c>
    </row>
    <row r="6615" spans="1:5" x14ac:dyDescent="0.35">
      <c r="A6615" t="s">
        <v>274</v>
      </c>
      <c r="B6615" t="str">
        <f>INDEX(Content!C:C, MATCH(A6615, Content!A:A, 0))</f>
        <v>dogs</v>
      </c>
      <c r="C6615" t="s">
        <v>9</v>
      </c>
      <c r="D6615">
        <f>VLOOKUP(C6615, ReactionTypes!A:C, 3, FALSE)</f>
        <v>30</v>
      </c>
      <c r="E6615" s="1">
        <v>44349.884722222225</v>
      </c>
    </row>
    <row r="6616" spans="1:5" x14ac:dyDescent="0.35">
      <c r="A6616" t="s">
        <v>274</v>
      </c>
      <c r="B6616" t="str">
        <f>INDEX(Content!C:C, MATCH(A6616, Content!A:A, 0))</f>
        <v>dogs</v>
      </c>
      <c r="C6616" t="s">
        <v>9</v>
      </c>
      <c r="D6616">
        <f>VLOOKUP(C6616, ReactionTypes!A:C, 3, FALSE)</f>
        <v>30</v>
      </c>
      <c r="E6616" s="1">
        <v>44333.106249999997</v>
      </c>
    </row>
    <row r="6617" spans="1:5" x14ac:dyDescent="0.35">
      <c r="A6617" t="s">
        <v>274</v>
      </c>
      <c r="B6617" t="str">
        <f>INDEX(Content!C:C, MATCH(A6617, Content!A:A, 0))</f>
        <v>dogs</v>
      </c>
      <c r="C6617" t="s">
        <v>10</v>
      </c>
      <c r="D6617">
        <f>VLOOKUP(C6617, ReactionTypes!A:C, 3, FALSE)</f>
        <v>20</v>
      </c>
      <c r="E6617" s="1">
        <v>44064.129861111112</v>
      </c>
    </row>
    <row r="6618" spans="1:5" x14ac:dyDescent="0.35">
      <c r="A6618" t="s">
        <v>274</v>
      </c>
      <c r="B6618" t="str">
        <f>INDEX(Content!C:C, MATCH(A6618, Content!A:A, 0))</f>
        <v>dogs</v>
      </c>
      <c r="C6618" t="s">
        <v>15</v>
      </c>
      <c r="D6618">
        <f>VLOOKUP(C6618, ReactionTypes!A:C, 3, FALSE)</f>
        <v>72</v>
      </c>
      <c r="E6618" s="1">
        <v>44187.863194444442</v>
      </c>
    </row>
    <row r="6619" spans="1:5" x14ac:dyDescent="0.35">
      <c r="A6619" t="s">
        <v>274</v>
      </c>
      <c r="B6619" t="str">
        <f>INDEX(Content!C:C, MATCH(A6619, Content!A:A, 0))</f>
        <v>dogs</v>
      </c>
      <c r="C6619" t="s">
        <v>18</v>
      </c>
      <c r="D6619">
        <f>VLOOKUP(C6619, ReactionTypes!A:C, 3, FALSE)</f>
        <v>45</v>
      </c>
      <c r="E6619" s="1">
        <v>44140.792361111111</v>
      </c>
    </row>
    <row r="6620" spans="1:5" x14ac:dyDescent="0.35">
      <c r="A6620" t="s">
        <v>274</v>
      </c>
      <c r="B6620" t="str">
        <f>INDEX(Content!C:C, MATCH(A6620, Content!A:A, 0))</f>
        <v>dogs</v>
      </c>
      <c r="C6620" t="s">
        <v>17</v>
      </c>
      <c r="D6620">
        <f>VLOOKUP(C6620, ReactionTypes!A:C, 3, FALSE)</f>
        <v>10</v>
      </c>
      <c r="E6620" s="1">
        <v>44261.638194444444</v>
      </c>
    </row>
    <row r="6621" spans="1:5" x14ac:dyDescent="0.35">
      <c r="A6621" t="s">
        <v>274</v>
      </c>
      <c r="B6621" t="str">
        <f>INDEX(Content!C:C, MATCH(A6621, Content!A:A, 0))</f>
        <v>dogs</v>
      </c>
      <c r="C6621" t="s">
        <v>16</v>
      </c>
      <c r="D6621">
        <f>VLOOKUP(C6621, ReactionTypes!A:C, 3, FALSE)</f>
        <v>50</v>
      </c>
      <c r="E6621" s="1">
        <v>44093.5</v>
      </c>
    </row>
    <row r="6622" spans="1:5" x14ac:dyDescent="0.35">
      <c r="A6622" t="s">
        <v>274</v>
      </c>
      <c r="B6622" t="str">
        <f>INDEX(Content!C:C, MATCH(A6622, Content!A:A, 0))</f>
        <v>dogs</v>
      </c>
      <c r="C6622" t="s">
        <v>17</v>
      </c>
      <c r="D6622">
        <f>VLOOKUP(C6622, ReactionTypes!A:C, 3, FALSE)</f>
        <v>10</v>
      </c>
      <c r="E6622" s="1">
        <v>44340.25277777778</v>
      </c>
    </row>
    <row r="6623" spans="1:5" x14ac:dyDescent="0.35">
      <c r="A6623" t="s">
        <v>274</v>
      </c>
      <c r="B6623" t="str">
        <f>INDEX(Content!C:C, MATCH(A6623, Content!A:A, 0))</f>
        <v>dogs</v>
      </c>
      <c r="C6623" t="s">
        <v>9</v>
      </c>
      <c r="D6623">
        <f>VLOOKUP(C6623, ReactionTypes!A:C, 3, FALSE)</f>
        <v>30</v>
      </c>
      <c r="E6623" s="1">
        <v>44152.477777777778</v>
      </c>
    </row>
    <row r="6624" spans="1:5" x14ac:dyDescent="0.35">
      <c r="A6624" t="s">
        <v>274</v>
      </c>
      <c r="B6624" t="str">
        <f>INDEX(Content!C:C, MATCH(A6624, Content!A:A, 0))</f>
        <v>dogs</v>
      </c>
      <c r="C6624" t="s">
        <v>6</v>
      </c>
      <c r="D6624">
        <f>VLOOKUP(C6624, ReactionTypes!A:C, 3, FALSE)</f>
        <v>0</v>
      </c>
      <c r="E6624" s="1">
        <v>44363.393055555556</v>
      </c>
    </row>
    <row r="6625" spans="1:5" x14ac:dyDescent="0.35">
      <c r="A6625" t="s">
        <v>274</v>
      </c>
      <c r="B6625" t="str">
        <f>INDEX(Content!C:C, MATCH(A6625, Content!A:A, 0))</f>
        <v>dogs</v>
      </c>
      <c r="C6625" t="s">
        <v>14</v>
      </c>
      <c r="D6625">
        <f>VLOOKUP(C6625, ReactionTypes!A:C, 3, FALSE)</f>
        <v>70</v>
      </c>
      <c r="E6625" s="1">
        <v>44274.032638888886</v>
      </c>
    </row>
    <row r="6626" spans="1:5" x14ac:dyDescent="0.35">
      <c r="A6626" t="s">
        <v>274</v>
      </c>
      <c r="B6626" t="str">
        <f>INDEX(Content!C:C, MATCH(A6626, Content!A:A, 0))</f>
        <v>dogs</v>
      </c>
      <c r="C6626" t="s">
        <v>18</v>
      </c>
      <c r="D6626">
        <f>VLOOKUP(C6626, ReactionTypes!A:C, 3, FALSE)</f>
        <v>45</v>
      </c>
      <c r="E6626" s="1">
        <v>44247.351388888892</v>
      </c>
    </row>
    <row r="6627" spans="1:5" x14ac:dyDescent="0.35">
      <c r="A6627" t="s">
        <v>274</v>
      </c>
      <c r="B6627" t="str">
        <f>INDEX(Content!C:C, MATCH(A6627, Content!A:A, 0))</f>
        <v>dogs</v>
      </c>
      <c r="C6627" t="s">
        <v>18</v>
      </c>
      <c r="D6627">
        <f>VLOOKUP(C6627, ReactionTypes!A:C, 3, FALSE)</f>
        <v>45</v>
      </c>
      <c r="E6627" s="1">
        <v>44110.022222222222</v>
      </c>
    </row>
    <row r="6628" spans="1:5" x14ac:dyDescent="0.35">
      <c r="A6628" t="s">
        <v>275</v>
      </c>
      <c r="B6628" t="str">
        <f>INDEX(Content!C:C, MATCH(A6628, Content!A:A, 0))</f>
        <v>cooking</v>
      </c>
      <c r="C6628" t="s">
        <v>17</v>
      </c>
      <c r="D6628">
        <f>VLOOKUP(C6628, ReactionTypes!A:C, 3, FALSE)</f>
        <v>10</v>
      </c>
      <c r="E6628" s="1">
        <v>44307.039583333331</v>
      </c>
    </row>
    <row r="6629" spans="1:5" x14ac:dyDescent="0.35">
      <c r="A6629" t="s">
        <v>275</v>
      </c>
      <c r="B6629" t="str">
        <f>INDEX(Content!C:C, MATCH(A6629, Content!A:A, 0))</f>
        <v>cooking</v>
      </c>
      <c r="C6629" t="s">
        <v>10</v>
      </c>
      <c r="D6629">
        <f>VLOOKUP(C6629, ReactionTypes!A:C, 3, FALSE)</f>
        <v>20</v>
      </c>
      <c r="E6629" s="1">
        <v>44277.929861111108</v>
      </c>
    </row>
    <row r="6630" spans="1:5" x14ac:dyDescent="0.35">
      <c r="A6630" t="s">
        <v>275</v>
      </c>
      <c r="B6630" t="str">
        <f>INDEX(Content!C:C, MATCH(A6630, Content!A:A, 0))</f>
        <v>cooking</v>
      </c>
      <c r="C6630" t="s">
        <v>21</v>
      </c>
      <c r="D6630">
        <f>VLOOKUP(C6630, ReactionTypes!A:C, 3, FALSE)</f>
        <v>12</v>
      </c>
      <c r="E6630" s="1">
        <v>44204.407638888886</v>
      </c>
    </row>
    <row r="6631" spans="1:5" x14ac:dyDescent="0.35">
      <c r="A6631" t="s">
        <v>275</v>
      </c>
      <c r="B6631" t="str">
        <f>INDEX(Content!C:C, MATCH(A6631, Content!A:A, 0))</f>
        <v>cooking</v>
      </c>
      <c r="C6631" t="s">
        <v>19</v>
      </c>
      <c r="D6631">
        <f>VLOOKUP(C6631, ReactionTypes!A:C, 3, FALSE)</f>
        <v>35</v>
      </c>
      <c r="E6631" s="1">
        <v>44361.484027777777</v>
      </c>
    </row>
    <row r="6632" spans="1:5" x14ac:dyDescent="0.35">
      <c r="A6632" t="s">
        <v>275</v>
      </c>
      <c r="B6632" t="str">
        <f>INDEX(Content!C:C, MATCH(A6632, Content!A:A, 0))</f>
        <v>cooking</v>
      </c>
      <c r="C6632" t="s">
        <v>14</v>
      </c>
      <c r="D6632">
        <f>VLOOKUP(C6632, ReactionTypes!A:C, 3, FALSE)</f>
        <v>70</v>
      </c>
      <c r="E6632" s="1">
        <v>44099.324999999997</v>
      </c>
    </row>
    <row r="6633" spans="1:5" x14ac:dyDescent="0.35">
      <c r="A6633" t="s">
        <v>275</v>
      </c>
      <c r="B6633" t="str">
        <f>INDEX(Content!C:C, MATCH(A6633, Content!A:A, 0))</f>
        <v>cooking</v>
      </c>
      <c r="C6633" t="s">
        <v>8</v>
      </c>
      <c r="D6633">
        <f>VLOOKUP(C6633, ReactionTypes!A:C, 3, FALSE)</f>
        <v>5</v>
      </c>
      <c r="E6633" s="1">
        <v>44180.168749999997</v>
      </c>
    </row>
    <row r="6634" spans="1:5" x14ac:dyDescent="0.35">
      <c r="A6634" t="s">
        <v>275</v>
      </c>
      <c r="B6634" t="str">
        <f>INDEX(Content!C:C, MATCH(A6634, Content!A:A, 0))</f>
        <v>cooking</v>
      </c>
      <c r="C6634" t="s">
        <v>17</v>
      </c>
      <c r="D6634">
        <f>VLOOKUP(C6634, ReactionTypes!A:C, 3, FALSE)</f>
        <v>10</v>
      </c>
      <c r="E6634" s="1">
        <v>44353.002083333333</v>
      </c>
    </row>
    <row r="6635" spans="1:5" x14ac:dyDescent="0.35">
      <c r="A6635" t="s">
        <v>275</v>
      </c>
      <c r="B6635" t="str">
        <f>INDEX(Content!C:C, MATCH(A6635, Content!A:A, 0))</f>
        <v>cooking</v>
      </c>
      <c r="C6635" t="s">
        <v>9</v>
      </c>
      <c r="D6635">
        <f>VLOOKUP(C6635, ReactionTypes!A:C, 3, FALSE)</f>
        <v>30</v>
      </c>
      <c r="E6635" s="1">
        <v>44180.34375</v>
      </c>
    </row>
    <row r="6636" spans="1:5" x14ac:dyDescent="0.35">
      <c r="A6636" t="s">
        <v>275</v>
      </c>
      <c r="B6636" t="str">
        <f>INDEX(Content!C:C, MATCH(A6636, Content!A:A, 0))</f>
        <v>cooking</v>
      </c>
      <c r="C6636" t="s">
        <v>14</v>
      </c>
      <c r="D6636">
        <f>VLOOKUP(C6636, ReactionTypes!A:C, 3, FALSE)</f>
        <v>70</v>
      </c>
      <c r="E6636" s="1">
        <v>44055.893055555556</v>
      </c>
    </row>
    <row r="6637" spans="1:5" x14ac:dyDescent="0.35">
      <c r="A6637" t="s">
        <v>275</v>
      </c>
      <c r="B6637" t="str">
        <f>INDEX(Content!C:C, MATCH(A6637, Content!A:A, 0))</f>
        <v>cooking</v>
      </c>
      <c r="C6637" t="s">
        <v>20</v>
      </c>
      <c r="D6637">
        <f>VLOOKUP(C6637, ReactionTypes!A:C, 3, FALSE)</f>
        <v>15</v>
      </c>
      <c r="E6637" s="1">
        <v>44000.348611111112</v>
      </c>
    </row>
    <row r="6638" spans="1:5" x14ac:dyDescent="0.35">
      <c r="A6638" t="s">
        <v>275</v>
      </c>
      <c r="B6638" t="str">
        <f>INDEX(Content!C:C, MATCH(A6638, Content!A:A, 0))</f>
        <v>cooking</v>
      </c>
      <c r="C6638" t="s">
        <v>15</v>
      </c>
      <c r="D6638">
        <f>VLOOKUP(C6638, ReactionTypes!A:C, 3, FALSE)</f>
        <v>72</v>
      </c>
      <c r="E6638" s="1">
        <v>44083.209722222222</v>
      </c>
    </row>
    <row r="6639" spans="1:5" x14ac:dyDescent="0.35">
      <c r="A6639" t="s">
        <v>275</v>
      </c>
      <c r="B6639" t="str">
        <f>INDEX(Content!C:C, MATCH(A6639, Content!A:A, 0))</f>
        <v>cooking</v>
      </c>
      <c r="C6639" t="s">
        <v>17</v>
      </c>
      <c r="D6639">
        <f>VLOOKUP(C6639, ReactionTypes!A:C, 3, FALSE)</f>
        <v>10</v>
      </c>
      <c r="E6639" s="1">
        <v>44032.025000000001</v>
      </c>
    </row>
    <row r="6640" spans="1:5" x14ac:dyDescent="0.35">
      <c r="A6640" t="s">
        <v>275</v>
      </c>
      <c r="B6640" t="str">
        <f>INDEX(Content!C:C, MATCH(A6640, Content!A:A, 0))</f>
        <v>cooking</v>
      </c>
      <c r="C6640" t="s">
        <v>15</v>
      </c>
      <c r="D6640">
        <f>VLOOKUP(C6640, ReactionTypes!A:C, 3, FALSE)</f>
        <v>72</v>
      </c>
      <c r="E6640" s="1">
        <v>44075.193055555559</v>
      </c>
    </row>
    <row r="6641" spans="1:5" x14ac:dyDescent="0.35">
      <c r="A6641" t="s">
        <v>275</v>
      </c>
      <c r="B6641" t="str">
        <f>INDEX(Content!C:C, MATCH(A6641, Content!A:A, 0))</f>
        <v>cooking</v>
      </c>
      <c r="C6641" t="s">
        <v>15</v>
      </c>
      <c r="D6641">
        <f>VLOOKUP(C6641, ReactionTypes!A:C, 3, FALSE)</f>
        <v>72</v>
      </c>
      <c r="E6641" s="1">
        <v>44128.298611111109</v>
      </c>
    </row>
    <row r="6642" spans="1:5" x14ac:dyDescent="0.35">
      <c r="A6642" t="s">
        <v>275</v>
      </c>
      <c r="B6642" t="str">
        <f>INDEX(Content!C:C, MATCH(A6642, Content!A:A, 0))</f>
        <v>cooking</v>
      </c>
      <c r="C6642" t="s">
        <v>15</v>
      </c>
      <c r="D6642">
        <f>VLOOKUP(C6642, ReactionTypes!A:C, 3, FALSE)</f>
        <v>72</v>
      </c>
      <c r="E6642" s="1">
        <v>44353.741666666669</v>
      </c>
    </row>
    <row r="6643" spans="1:5" x14ac:dyDescent="0.35">
      <c r="A6643" t="s">
        <v>275</v>
      </c>
      <c r="B6643" t="str">
        <f>INDEX(Content!C:C, MATCH(A6643, Content!A:A, 0))</f>
        <v>cooking</v>
      </c>
      <c r="C6643" t="s">
        <v>10</v>
      </c>
      <c r="D6643">
        <f>VLOOKUP(C6643, ReactionTypes!A:C, 3, FALSE)</f>
        <v>20</v>
      </c>
      <c r="E6643" s="1">
        <v>44193.367361111108</v>
      </c>
    </row>
    <row r="6644" spans="1:5" x14ac:dyDescent="0.35">
      <c r="A6644" t="s">
        <v>275</v>
      </c>
      <c r="B6644" t="str">
        <f>INDEX(Content!C:C, MATCH(A6644, Content!A:A, 0))</f>
        <v>cooking</v>
      </c>
      <c r="C6644" t="s">
        <v>21</v>
      </c>
      <c r="D6644">
        <f>VLOOKUP(C6644, ReactionTypes!A:C, 3, FALSE)</f>
        <v>12</v>
      </c>
      <c r="E6644" s="1">
        <v>44286.690972222219</v>
      </c>
    </row>
    <row r="6645" spans="1:5" x14ac:dyDescent="0.35">
      <c r="A6645" t="s">
        <v>275</v>
      </c>
      <c r="B6645" t="str">
        <f>INDEX(Content!C:C, MATCH(A6645, Content!A:A, 0))</f>
        <v>cooking</v>
      </c>
      <c r="C6645" t="s">
        <v>13</v>
      </c>
      <c r="D6645">
        <f>VLOOKUP(C6645, ReactionTypes!A:C, 3, FALSE)</f>
        <v>75</v>
      </c>
      <c r="E6645" s="1">
        <v>44242.6875</v>
      </c>
    </row>
    <row r="6646" spans="1:5" x14ac:dyDescent="0.35">
      <c r="A6646" t="s">
        <v>275</v>
      </c>
      <c r="B6646" t="str">
        <f>INDEX(Content!C:C, MATCH(A6646, Content!A:A, 0))</f>
        <v>cooking</v>
      </c>
      <c r="C6646" t="s">
        <v>5</v>
      </c>
      <c r="D6646">
        <f>VLOOKUP(C6646, ReactionTypes!A:C, 3, FALSE)</f>
        <v>70</v>
      </c>
      <c r="E6646" s="1">
        <v>44346.161805555559</v>
      </c>
    </row>
    <row r="6647" spans="1:5" x14ac:dyDescent="0.35">
      <c r="A6647" t="s">
        <v>275</v>
      </c>
      <c r="B6647" t="str">
        <f>INDEX(Content!C:C, MATCH(A6647, Content!A:A, 0))</f>
        <v>cooking</v>
      </c>
      <c r="C6647" t="s">
        <v>13</v>
      </c>
      <c r="D6647">
        <f>VLOOKUP(C6647, ReactionTypes!A:C, 3, FALSE)</f>
        <v>75</v>
      </c>
      <c r="E6647" s="1">
        <v>44034.628472222219</v>
      </c>
    </row>
    <row r="6648" spans="1:5" x14ac:dyDescent="0.35">
      <c r="A6648" t="s">
        <v>275</v>
      </c>
      <c r="B6648" t="str">
        <f>INDEX(Content!C:C, MATCH(A6648, Content!A:A, 0))</f>
        <v>cooking</v>
      </c>
      <c r="C6648" t="s">
        <v>16</v>
      </c>
      <c r="D6648">
        <f>VLOOKUP(C6648, ReactionTypes!A:C, 3, FALSE)</f>
        <v>50</v>
      </c>
      <c r="E6648" s="1">
        <v>44365.322222222225</v>
      </c>
    </row>
    <row r="6649" spans="1:5" x14ac:dyDescent="0.35">
      <c r="A6649" t="s">
        <v>275</v>
      </c>
      <c r="B6649" t="str">
        <f>INDEX(Content!C:C, MATCH(A6649, Content!A:A, 0))</f>
        <v>cooking</v>
      </c>
      <c r="C6649" t="s">
        <v>10</v>
      </c>
      <c r="D6649">
        <f>VLOOKUP(C6649, ReactionTypes!A:C, 3, FALSE)</f>
        <v>20</v>
      </c>
      <c r="E6649" s="1">
        <v>44027.481944444444</v>
      </c>
    </row>
    <row r="6650" spans="1:5" x14ac:dyDescent="0.35">
      <c r="A6650" t="s">
        <v>275</v>
      </c>
      <c r="B6650" t="str">
        <f>INDEX(Content!C:C, MATCH(A6650, Content!A:A, 0))</f>
        <v>cooking</v>
      </c>
      <c r="C6650" t="s">
        <v>3</v>
      </c>
      <c r="D6650">
        <f>VLOOKUP(C6650, ReactionTypes!A:C, 3, FALSE)</f>
        <v>60</v>
      </c>
      <c r="E6650" s="1">
        <v>44116.970833333333</v>
      </c>
    </row>
    <row r="6651" spans="1:5" x14ac:dyDescent="0.35">
      <c r="A6651" t="s">
        <v>275</v>
      </c>
      <c r="B6651" t="str">
        <f>INDEX(Content!C:C, MATCH(A6651, Content!A:A, 0))</f>
        <v>cooking</v>
      </c>
      <c r="C6651" t="s">
        <v>14</v>
      </c>
      <c r="D6651">
        <f>VLOOKUP(C6651, ReactionTypes!A:C, 3, FALSE)</f>
        <v>70</v>
      </c>
      <c r="E6651" s="1">
        <v>44284.548611111109</v>
      </c>
    </row>
    <row r="6652" spans="1:5" x14ac:dyDescent="0.35">
      <c r="A6652" t="s">
        <v>275</v>
      </c>
      <c r="B6652" t="str">
        <f>INDEX(Content!C:C, MATCH(A6652, Content!A:A, 0))</f>
        <v>cooking</v>
      </c>
      <c r="C6652" t="s">
        <v>6</v>
      </c>
      <c r="D6652">
        <f>VLOOKUP(C6652, ReactionTypes!A:C, 3, FALSE)</f>
        <v>0</v>
      </c>
      <c r="E6652" s="1">
        <v>44122.375694444447</v>
      </c>
    </row>
    <row r="6653" spans="1:5" x14ac:dyDescent="0.35">
      <c r="A6653" t="s">
        <v>275</v>
      </c>
      <c r="B6653" t="str">
        <f>INDEX(Content!C:C, MATCH(A6653, Content!A:A, 0))</f>
        <v>cooking</v>
      </c>
      <c r="C6653" t="s">
        <v>18</v>
      </c>
      <c r="D6653">
        <f>VLOOKUP(C6653, ReactionTypes!A:C, 3, FALSE)</f>
        <v>45</v>
      </c>
      <c r="E6653" s="1">
        <v>44257.12777777778</v>
      </c>
    </row>
    <row r="6654" spans="1:5" x14ac:dyDescent="0.35">
      <c r="A6654" t="s">
        <v>275</v>
      </c>
      <c r="B6654" t="str">
        <f>INDEX(Content!C:C, MATCH(A6654, Content!A:A, 0))</f>
        <v>cooking</v>
      </c>
      <c r="C6654" t="s">
        <v>21</v>
      </c>
      <c r="D6654">
        <f>VLOOKUP(C6654, ReactionTypes!A:C, 3, FALSE)</f>
        <v>12</v>
      </c>
      <c r="E6654" s="1">
        <v>44113.931944444441</v>
      </c>
    </row>
    <row r="6655" spans="1:5" x14ac:dyDescent="0.35">
      <c r="A6655" t="s">
        <v>275</v>
      </c>
      <c r="B6655" t="str">
        <f>INDEX(Content!C:C, MATCH(A6655, Content!A:A, 0))</f>
        <v>cooking</v>
      </c>
      <c r="C6655" t="s">
        <v>18</v>
      </c>
      <c r="D6655">
        <f>VLOOKUP(C6655, ReactionTypes!A:C, 3, FALSE)</f>
        <v>45</v>
      </c>
      <c r="E6655" s="1">
        <v>44046.319444444445</v>
      </c>
    </row>
    <row r="6656" spans="1:5" x14ac:dyDescent="0.35">
      <c r="A6656" t="s">
        <v>275</v>
      </c>
      <c r="B6656" t="str">
        <f>INDEX(Content!C:C, MATCH(A6656, Content!A:A, 0))</f>
        <v>cooking</v>
      </c>
      <c r="C6656" t="s">
        <v>14</v>
      </c>
      <c r="D6656">
        <f>VLOOKUP(C6656, ReactionTypes!A:C, 3, FALSE)</f>
        <v>70</v>
      </c>
      <c r="E6656" s="1">
        <v>44203.243055555555</v>
      </c>
    </row>
    <row r="6657" spans="1:5" x14ac:dyDescent="0.35">
      <c r="A6657" t="s">
        <v>275</v>
      </c>
      <c r="B6657" t="str">
        <f>INDEX(Content!C:C, MATCH(A6657, Content!A:A, 0))</f>
        <v>cooking</v>
      </c>
      <c r="C6657" t="s">
        <v>19</v>
      </c>
      <c r="D6657">
        <f>VLOOKUP(C6657, ReactionTypes!A:C, 3, FALSE)</f>
        <v>35</v>
      </c>
      <c r="E6657" s="1">
        <v>44288.761805555558</v>
      </c>
    </row>
    <row r="6658" spans="1:5" x14ac:dyDescent="0.35">
      <c r="A6658" t="s">
        <v>275</v>
      </c>
      <c r="B6658" t="str">
        <f>INDEX(Content!C:C, MATCH(A6658, Content!A:A, 0))</f>
        <v>cooking</v>
      </c>
      <c r="C6658" t="s">
        <v>3</v>
      </c>
      <c r="D6658">
        <f>VLOOKUP(C6658, ReactionTypes!A:C, 3, FALSE)</f>
        <v>60</v>
      </c>
      <c r="E6658" s="1">
        <v>44036.447222222225</v>
      </c>
    </row>
    <row r="6659" spans="1:5" x14ac:dyDescent="0.35">
      <c r="A6659" t="s">
        <v>275</v>
      </c>
      <c r="B6659" t="str">
        <f>INDEX(Content!C:C, MATCH(A6659, Content!A:A, 0))</f>
        <v>cooking</v>
      </c>
      <c r="C6659" t="s">
        <v>16</v>
      </c>
      <c r="D6659">
        <f>VLOOKUP(C6659, ReactionTypes!A:C, 3, FALSE)</f>
        <v>50</v>
      </c>
      <c r="E6659" s="1">
        <v>44259.413888888892</v>
      </c>
    </row>
    <row r="6660" spans="1:5" x14ac:dyDescent="0.35">
      <c r="A6660" t="s">
        <v>275</v>
      </c>
      <c r="B6660" t="str">
        <f>INDEX(Content!C:C, MATCH(A6660, Content!A:A, 0))</f>
        <v>cooking</v>
      </c>
      <c r="C6660" t="s">
        <v>6</v>
      </c>
      <c r="D6660">
        <f>VLOOKUP(C6660, ReactionTypes!A:C, 3, FALSE)</f>
        <v>0</v>
      </c>
      <c r="E6660" s="1">
        <v>44109.42083333333</v>
      </c>
    </row>
    <row r="6661" spans="1:5" x14ac:dyDescent="0.35">
      <c r="A6661" t="s">
        <v>275</v>
      </c>
      <c r="B6661" t="str">
        <f>INDEX(Content!C:C, MATCH(A6661, Content!A:A, 0))</f>
        <v>cooking</v>
      </c>
      <c r="C6661" t="s">
        <v>17</v>
      </c>
      <c r="D6661">
        <f>VLOOKUP(C6661, ReactionTypes!A:C, 3, FALSE)</f>
        <v>10</v>
      </c>
      <c r="E6661" s="1">
        <v>44148.551388888889</v>
      </c>
    </row>
    <row r="6662" spans="1:5" x14ac:dyDescent="0.35">
      <c r="A6662" t="s">
        <v>275</v>
      </c>
      <c r="B6662" t="str">
        <f>INDEX(Content!C:C, MATCH(A6662, Content!A:A, 0))</f>
        <v>cooking</v>
      </c>
      <c r="C6662" t="s">
        <v>3</v>
      </c>
      <c r="D6662">
        <f>VLOOKUP(C6662, ReactionTypes!A:C, 3, FALSE)</f>
        <v>60</v>
      </c>
      <c r="E6662" s="1">
        <v>44328.323611111111</v>
      </c>
    </row>
    <row r="6663" spans="1:5" x14ac:dyDescent="0.35">
      <c r="A6663" t="s">
        <v>275</v>
      </c>
      <c r="B6663" t="str">
        <f>INDEX(Content!C:C, MATCH(A6663, Content!A:A, 0))</f>
        <v>cooking</v>
      </c>
      <c r="C6663" t="s">
        <v>18</v>
      </c>
      <c r="D6663">
        <f>VLOOKUP(C6663, ReactionTypes!A:C, 3, FALSE)</f>
        <v>45</v>
      </c>
      <c r="E6663" s="1">
        <v>44294.785416666666</v>
      </c>
    </row>
    <row r="6664" spans="1:5" x14ac:dyDescent="0.35">
      <c r="A6664" t="s">
        <v>276</v>
      </c>
      <c r="B6664" t="str">
        <f>INDEX(Content!C:C, MATCH(A6664, Content!A:A, 0))</f>
        <v>dogs</v>
      </c>
      <c r="C6664" t="s">
        <v>3</v>
      </c>
      <c r="D6664">
        <f>VLOOKUP(C6664, ReactionTypes!A:C, 3, FALSE)</f>
        <v>60</v>
      </c>
      <c r="E6664" s="1">
        <v>44109.59097222222</v>
      </c>
    </row>
    <row r="6665" spans="1:5" x14ac:dyDescent="0.35">
      <c r="A6665" t="s">
        <v>276</v>
      </c>
      <c r="B6665" t="str">
        <f>INDEX(Content!C:C, MATCH(A6665, Content!A:A, 0))</f>
        <v>dogs</v>
      </c>
      <c r="C6665" t="s">
        <v>15</v>
      </c>
      <c r="D6665">
        <f>VLOOKUP(C6665, ReactionTypes!A:C, 3, FALSE)</f>
        <v>72</v>
      </c>
      <c r="E6665" s="1">
        <v>44270.561805555553</v>
      </c>
    </row>
    <row r="6666" spans="1:5" x14ac:dyDescent="0.35">
      <c r="A6666" t="s">
        <v>276</v>
      </c>
      <c r="B6666" t="str">
        <f>INDEX(Content!C:C, MATCH(A6666, Content!A:A, 0))</f>
        <v>dogs</v>
      </c>
      <c r="C6666" t="s">
        <v>20</v>
      </c>
      <c r="D6666">
        <f>VLOOKUP(C6666, ReactionTypes!A:C, 3, FALSE)</f>
        <v>15</v>
      </c>
      <c r="E6666" s="1">
        <v>44300.334722222222</v>
      </c>
    </row>
    <row r="6667" spans="1:5" x14ac:dyDescent="0.35">
      <c r="A6667" t="s">
        <v>277</v>
      </c>
      <c r="B6667" t="str">
        <f>INDEX(Content!C:C, MATCH(A6667, Content!A:A, 0))</f>
        <v>education</v>
      </c>
      <c r="C6667" t="s">
        <v>18</v>
      </c>
      <c r="D6667">
        <f>VLOOKUP(C6667, ReactionTypes!A:C, 3, FALSE)</f>
        <v>45</v>
      </c>
      <c r="E6667" s="1">
        <v>44303.898611111108</v>
      </c>
    </row>
    <row r="6668" spans="1:5" x14ac:dyDescent="0.35">
      <c r="A6668" t="s">
        <v>277</v>
      </c>
      <c r="B6668" t="str">
        <f>INDEX(Content!C:C, MATCH(A6668, Content!A:A, 0))</f>
        <v>education</v>
      </c>
      <c r="C6668" t="s">
        <v>8</v>
      </c>
      <c r="D6668">
        <f>VLOOKUP(C6668, ReactionTypes!A:C, 3, FALSE)</f>
        <v>5</v>
      </c>
      <c r="E6668" s="1">
        <v>44351.316666666666</v>
      </c>
    </row>
    <row r="6669" spans="1:5" x14ac:dyDescent="0.35">
      <c r="A6669" t="s">
        <v>277</v>
      </c>
      <c r="B6669" t="str">
        <f>INDEX(Content!C:C, MATCH(A6669, Content!A:A, 0))</f>
        <v>education</v>
      </c>
      <c r="C6669" t="s">
        <v>16</v>
      </c>
      <c r="D6669">
        <f>VLOOKUP(C6669, ReactionTypes!A:C, 3, FALSE)</f>
        <v>50</v>
      </c>
      <c r="E6669" s="1">
        <v>44059.736805555556</v>
      </c>
    </row>
    <row r="6670" spans="1:5" x14ac:dyDescent="0.35">
      <c r="A6670" t="s">
        <v>277</v>
      </c>
      <c r="B6670" t="str">
        <f>INDEX(Content!C:C, MATCH(A6670, Content!A:A, 0))</f>
        <v>education</v>
      </c>
      <c r="C6670" t="s">
        <v>14</v>
      </c>
      <c r="D6670">
        <f>VLOOKUP(C6670, ReactionTypes!A:C, 3, FALSE)</f>
        <v>70</v>
      </c>
      <c r="E6670" s="1">
        <v>44220.543055555558</v>
      </c>
    </row>
    <row r="6671" spans="1:5" x14ac:dyDescent="0.35">
      <c r="A6671" t="s">
        <v>277</v>
      </c>
      <c r="B6671" t="str">
        <f>INDEX(Content!C:C, MATCH(A6671, Content!A:A, 0))</f>
        <v>education</v>
      </c>
      <c r="C6671" t="s">
        <v>17</v>
      </c>
      <c r="D6671">
        <f>VLOOKUP(C6671, ReactionTypes!A:C, 3, FALSE)</f>
        <v>10</v>
      </c>
      <c r="E6671" s="1">
        <v>44110.481249999997</v>
      </c>
    </row>
    <row r="6672" spans="1:5" x14ac:dyDescent="0.35">
      <c r="A6672" t="s">
        <v>277</v>
      </c>
      <c r="B6672" t="str">
        <f>INDEX(Content!C:C, MATCH(A6672, Content!A:A, 0))</f>
        <v>education</v>
      </c>
      <c r="C6672" t="s">
        <v>3</v>
      </c>
      <c r="D6672">
        <f>VLOOKUP(C6672, ReactionTypes!A:C, 3, FALSE)</f>
        <v>60</v>
      </c>
      <c r="E6672" s="1">
        <v>44063.354166666664</v>
      </c>
    </row>
    <row r="6673" spans="1:5" x14ac:dyDescent="0.35">
      <c r="A6673" t="s">
        <v>277</v>
      </c>
      <c r="B6673" t="str">
        <f>INDEX(Content!C:C, MATCH(A6673, Content!A:A, 0))</f>
        <v>education</v>
      </c>
      <c r="C6673" t="s">
        <v>17</v>
      </c>
      <c r="D6673">
        <f>VLOOKUP(C6673, ReactionTypes!A:C, 3, FALSE)</f>
        <v>10</v>
      </c>
      <c r="E6673" s="1">
        <v>44266.194444444445</v>
      </c>
    </row>
    <row r="6674" spans="1:5" x14ac:dyDescent="0.35">
      <c r="A6674" t="s">
        <v>277</v>
      </c>
      <c r="B6674" t="str">
        <f>INDEX(Content!C:C, MATCH(A6674, Content!A:A, 0))</f>
        <v>education</v>
      </c>
      <c r="C6674" t="s">
        <v>8</v>
      </c>
      <c r="D6674">
        <f>VLOOKUP(C6674, ReactionTypes!A:C, 3, FALSE)</f>
        <v>5</v>
      </c>
      <c r="E6674" s="1">
        <v>44078.048611111109</v>
      </c>
    </row>
    <row r="6675" spans="1:5" x14ac:dyDescent="0.35">
      <c r="A6675" t="s">
        <v>277</v>
      </c>
      <c r="B6675" t="str">
        <f>INDEX(Content!C:C, MATCH(A6675, Content!A:A, 0))</f>
        <v>education</v>
      </c>
      <c r="C6675" t="s">
        <v>13</v>
      </c>
      <c r="D6675">
        <f>VLOOKUP(C6675, ReactionTypes!A:C, 3, FALSE)</f>
        <v>75</v>
      </c>
      <c r="E6675" s="1">
        <v>44063.10833333333</v>
      </c>
    </row>
    <row r="6676" spans="1:5" x14ac:dyDescent="0.35">
      <c r="A6676" t="s">
        <v>277</v>
      </c>
      <c r="B6676" t="str">
        <f>INDEX(Content!C:C, MATCH(A6676, Content!A:A, 0))</f>
        <v>education</v>
      </c>
      <c r="C6676" t="s">
        <v>6</v>
      </c>
      <c r="D6676">
        <f>VLOOKUP(C6676, ReactionTypes!A:C, 3, FALSE)</f>
        <v>0</v>
      </c>
      <c r="E6676" s="1">
        <v>44007.334027777775</v>
      </c>
    </row>
    <row r="6677" spans="1:5" x14ac:dyDescent="0.35">
      <c r="A6677" t="s">
        <v>277</v>
      </c>
      <c r="B6677" t="str">
        <f>INDEX(Content!C:C, MATCH(A6677, Content!A:A, 0))</f>
        <v>education</v>
      </c>
      <c r="C6677" t="s">
        <v>12</v>
      </c>
      <c r="D6677">
        <f>VLOOKUP(C6677, ReactionTypes!A:C, 3, FALSE)</f>
        <v>65</v>
      </c>
      <c r="E6677" s="1">
        <v>44333.01666666667</v>
      </c>
    </row>
    <row r="6678" spans="1:5" x14ac:dyDescent="0.35">
      <c r="A6678" t="s">
        <v>277</v>
      </c>
      <c r="B6678" t="str">
        <f>INDEX(Content!C:C, MATCH(A6678, Content!A:A, 0))</f>
        <v>education</v>
      </c>
      <c r="C6678" t="s">
        <v>18</v>
      </c>
      <c r="D6678">
        <f>VLOOKUP(C6678, ReactionTypes!A:C, 3, FALSE)</f>
        <v>45</v>
      </c>
      <c r="E6678" s="1">
        <v>44208.977083333331</v>
      </c>
    </row>
    <row r="6679" spans="1:5" x14ac:dyDescent="0.35">
      <c r="A6679" t="s">
        <v>277</v>
      </c>
      <c r="B6679" t="str">
        <f>INDEX(Content!C:C, MATCH(A6679, Content!A:A, 0))</f>
        <v>education</v>
      </c>
      <c r="C6679" t="s">
        <v>13</v>
      </c>
      <c r="D6679">
        <f>VLOOKUP(C6679, ReactionTypes!A:C, 3, FALSE)</f>
        <v>75</v>
      </c>
      <c r="E6679" s="1">
        <v>44134.811111111114</v>
      </c>
    </row>
    <row r="6680" spans="1:5" x14ac:dyDescent="0.35">
      <c r="A6680" t="s">
        <v>277</v>
      </c>
      <c r="B6680" t="str">
        <f>INDEX(Content!C:C, MATCH(A6680, Content!A:A, 0))</f>
        <v>education</v>
      </c>
      <c r="C6680" t="s">
        <v>3</v>
      </c>
      <c r="D6680">
        <f>VLOOKUP(C6680, ReactionTypes!A:C, 3, FALSE)</f>
        <v>60</v>
      </c>
      <c r="E6680" s="1">
        <v>44030.015277777777</v>
      </c>
    </row>
    <row r="6681" spans="1:5" x14ac:dyDescent="0.35">
      <c r="A6681" t="s">
        <v>277</v>
      </c>
      <c r="B6681" t="str">
        <f>INDEX(Content!C:C, MATCH(A6681, Content!A:A, 0))</f>
        <v>education</v>
      </c>
      <c r="C6681" t="s">
        <v>12</v>
      </c>
      <c r="D6681">
        <f>VLOOKUP(C6681, ReactionTypes!A:C, 3, FALSE)</f>
        <v>65</v>
      </c>
      <c r="E6681" s="1">
        <v>44189.305555555555</v>
      </c>
    </row>
    <row r="6682" spans="1:5" x14ac:dyDescent="0.35">
      <c r="A6682" t="s">
        <v>277</v>
      </c>
      <c r="B6682" t="str">
        <f>INDEX(Content!C:C, MATCH(A6682, Content!A:A, 0))</f>
        <v>education</v>
      </c>
      <c r="C6682" t="s">
        <v>21</v>
      </c>
      <c r="D6682">
        <f>VLOOKUP(C6682, ReactionTypes!A:C, 3, FALSE)</f>
        <v>12</v>
      </c>
      <c r="E6682" s="1">
        <v>44335.96875</v>
      </c>
    </row>
    <row r="6683" spans="1:5" x14ac:dyDescent="0.35">
      <c r="A6683" t="s">
        <v>277</v>
      </c>
      <c r="B6683" t="str">
        <f>INDEX(Content!C:C, MATCH(A6683, Content!A:A, 0))</f>
        <v>education</v>
      </c>
      <c r="C6683" t="s">
        <v>17</v>
      </c>
      <c r="D6683">
        <f>VLOOKUP(C6683, ReactionTypes!A:C, 3, FALSE)</f>
        <v>10</v>
      </c>
      <c r="E6683" s="1">
        <v>44306.069444444445</v>
      </c>
    </row>
    <row r="6684" spans="1:5" x14ac:dyDescent="0.35">
      <c r="A6684" t="s">
        <v>277</v>
      </c>
      <c r="B6684" t="str">
        <f>INDEX(Content!C:C, MATCH(A6684, Content!A:A, 0))</f>
        <v>education</v>
      </c>
      <c r="C6684" t="s">
        <v>6</v>
      </c>
      <c r="D6684">
        <f>VLOOKUP(C6684, ReactionTypes!A:C, 3, FALSE)</f>
        <v>0</v>
      </c>
      <c r="E6684" s="1">
        <v>44210.988194444442</v>
      </c>
    </row>
    <row r="6685" spans="1:5" x14ac:dyDescent="0.35">
      <c r="A6685" t="s">
        <v>277</v>
      </c>
      <c r="B6685" t="str">
        <f>INDEX(Content!C:C, MATCH(A6685, Content!A:A, 0))</f>
        <v>education</v>
      </c>
      <c r="C6685" t="s">
        <v>14</v>
      </c>
      <c r="D6685">
        <f>VLOOKUP(C6685, ReactionTypes!A:C, 3, FALSE)</f>
        <v>70</v>
      </c>
      <c r="E6685" s="1">
        <v>44104.482638888891</v>
      </c>
    </row>
    <row r="6686" spans="1:5" x14ac:dyDescent="0.35">
      <c r="A6686" t="s">
        <v>277</v>
      </c>
      <c r="B6686" t="str">
        <f>INDEX(Content!C:C, MATCH(A6686, Content!A:A, 0))</f>
        <v>education</v>
      </c>
      <c r="C6686" t="s">
        <v>12</v>
      </c>
      <c r="D6686">
        <f>VLOOKUP(C6686, ReactionTypes!A:C, 3, FALSE)</f>
        <v>65</v>
      </c>
      <c r="E6686" s="1">
        <v>44024.790277777778</v>
      </c>
    </row>
    <row r="6687" spans="1:5" x14ac:dyDescent="0.35">
      <c r="A6687" t="s">
        <v>277</v>
      </c>
      <c r="B6687" t="str">
        <f>INDEX(Content!C:C, MATCH(A6687, Content!A:A, 0))</f>
        <v>education</v>
      </c>
      <c r="C6687" t="s">
        <v>8</v>
      </c>
      <c r="D6687">
        <f>VLOOKUP(C6687, ReactionTypes!A:C, 3, FALSE)</f>
        <v>5</v>
      </c>
      <c r="E6687" s="1">
        <v>44252.197222222225</v>
      </c>
    </row>
    <row r="6688" spans="1:5" x14ac:dyDescent="0.35">
      <c r="A6688" t="s">
        <v>277</v>
      </c>
      <c r="B6688" t="str">
        <f>INDEX(Content!C:C, MATCH(A6688, Content!A:A, 0))</f>
        <v>education</v>
      </c>
      <c r="C6688" t="s">
        <v>16</v>
      </c>
      <c r="D6688">
        <f>VLOOKUP(C6688, ReactionTypes!A:C, 3, FALSE)</f>
        <v>50</v>
      </c>
      <c r="E6688" s="1">
        <v>44329.9375</v>
      </c>
    </row>
    <row r="6689" spans="1:5" x14ac:dyDescent="0.35">
      <c r="A6689" t="s">
        <v>277</v>
      </c>
      <c r="B6689" t="str">
        <f>INDEX(Content!C:C, MATCH(A6689, Content!A:A, 0))</f>
        <v>education</v>
      </c>
      <c r="C6689" t="s">
        <v>18</v>
      </c>
      <c r="D6689">
        <f>VLOOKUP(C6689, ReactionTypes!A:C, 3, FALSE)</f>
        <v>45</v>
      </c>
      <c r="E6689" s="1">
        <v>44290.731249999997</v>
      </c>
    </row>
    <row r="6690" spans="1:5" x14ac:dyDescent="0.35">
      <c r="A6690" t="s">
        <v>277</v>
      </c>
      <c r="B6690" t="str">
        <f>INDEX(Content!C:C, MATCH(A6690, Content!A:A, 0))</f>
        <v>education</v>
      </c>
      <c r="C6690" t="s">
        <v>13</v>
      </c>
      <c r="D6690">
        <f>VLOOKUP(C6690, ReactionTypes!A:C, 3, FALSE)</f>
        <v>75</v>
      </c>
      <c r="E6690" s="1">
        <v>44127.192361111112</v>
      </c>
    </row>
    <row r="6691" spans="1:5" x14ac:dyDescent="0.35">
      <c r="A6691" t="s">
        <v>277</v>
      </c>
      <c r="B6691" t="str">
        <f>INDEX(Content!C:C, MATCH(A6691, Content!A:A, 0))</f>
        <v>education</v>
      </c>
      <c r="C6691" t="s">
        <v>3</v>
      </c>
      <c r="D6691">
        <f>VLOOKUP(C6691, ReactionTypes!A:C, 3, FALSE)</f>
        <v>60</v>
      </c>
      <c r="E6691" s="1">
        <v>44215.068749999999</v>
      </c>
    </row>
    <row r="6692" spans="1:5" x14ac:dyDescent="0.35">
      <c r="A6692" t="s">
        <v>277</v>
      </c>
      <c r="B6692" t="str">
        <f>INDEX(Content!C:C, MATCH(A6692, Content!A:A, 0))</f>
        <v>education</v>
      </c>
      <c r="C6692" t="s">
        <v>10</v>
      </c>
      <c r="D6692">
        <f>VLOOKUP(C6692, ReactionTypes!A:C, 3, FALSE)</f>
        <v>20</v>
      </c>
      <c r="E6692" s="1">
        <v>44051.284722222219</v>
      </c>
    </row>
    <row r="6693" spans="1:5" x14ac:dyDescent="0.35">
      <c r="A6693" t="s">
        <v>277</v>
      </c>
      <c r="B6693" t="str">
        <f>INDEX(Content!C:C, MATCH(A6693, Content!A:A, 0))</f>
        <v>education</v>
      </c>
      <c r="C6693" t="s">
        <v>17</v>
      </c>
      <c r="D6693">
        <f>VLOOKUP(C6693, ReactionTypes!A:C, 3, FALSE)</f>
        <v>10</v>
      </c>
      <c r="E6693" s="1">
        <v>44034.445138888892</v>
      </c>
    </row>
    <row r="6694" spans="1:5" x14ac:dyDescent="0.35">
      <c r="A6694" t="s">
        <v>277</v>
      </c>
      <c r="B6694" t="str">
        <f>INDEX(Content!C:C, MATCH(A6694, Content!A:A, 0))</f>
        <v>education</v>
      </c>
      <c r="C6694" t="s">
        <v>8</v>
      </c>
      <c r="D6694">
        <f>VLOOKUP(C6694, ReactionTypes!A:C, 3, FALSE)</f>
        <v>5</v>
      </c>
      <c r="E6694" s="1">
        <v>44238.977083333331</v>
      </c>
    </row>
    <row r="6695" spans="1:5" x14ac:dyDescent="0.35">
      <c r="A6695" t="s">
        <v>277</v>
      </c>
      <c r="B6695" t="str">
        <f>INDEX(Content!C:C, MATCH(A6695, Content!A:A, 0))</f>
        <v>education</v>
      </c>
      <c r="C6695" t="s">
        <v>9</v>
      </c>
      <c r="D6695">
        <f>VLOOKUP(C6695, ReactionTypes!A:C, 3, FALSE)</f>
        <v>30</v>
      </c>
      <c r="E6695" s="1">
        <v>44272.545138888891</v>
      </c>
    </row>
    <row r="6696" spans="1:5" x14ac:dyDescent="0.35">
      <c r="A6696" t="s">
        <v>277</v>
      </c>
      <c r="B6696" t="str">
        <f>INDEX(Content!C:C, MATCH(A6696, Content!A:A, 0))</f>
        <v>education</v>
      </c>
      <c r="C6696" t="s">
        <v>18</v>
      </c>
      <c r="D6696">
        <f>VLOOKUP(C6696, ReactionTypes!A:C, 3, FALSE)</f>
        <v>45</v>
      </c>
      <c r="E6696" s="1">
        <v>44017.456944444442</v>
      </c>
    </row>
    <row r="6697" spans="1:5" x14ac:dyDescent="0.35">
      <c r="A6697" t="s">
        <v>277</v>
      </c>
      <c r="B6697" t="str">
        <f>INDEX(Content!C:C, MATCH(A6697, Content!A:A, 0))</f>
        <v>education</v>
      </c>
      <c r="C6697" t="s">
        <v>6</v>
      </c>
      <c r="D6697">
        <f>VLOOKUP(C6697, ReactionTypes!A:C, 3, FALSE)</f>
        <v>0</v>
      </c>
      <c r="E6697" s="1">
        <v>44107.261111111111</v>
      </c>
    </row>
    <row r="6698" spans="1:5" x14ac:dyDescent="0.35">
      <c r="A6698" t="s">
        <v>277</v>
      </c>
      <c r="B6698" t="str">
        <f>INDEX(Content!C:C, MATCH(A6698, Content!A:A, 0))</f>
        <v>education</v>
      </c>
      <c r="C6698" t="s">
        <v>20</v>
      </c>
      <c r="D6698">
        <f>VLOOKUP(C6698, ReactionTypes!A:C, 3, FALSE)</f>
        <v>15</v>
      </c>
      <c r="E6698" s="1">
        <v>44310.999305555553</v>
      </c>
    </row>
    <row r="6699" spans="1:5" x14ac:dyDescent="0.35">
      <c r="A6699" t="s">
        <v>277</v>
      </c>
      <c r="B6699" t="str">
        <f>INDEX(Content!C:C, MATCH(A6699, Content!A:A, 0))</f>
        <v>education</v>
      </c>
      <c r="C6699" t="s">
        <v>8</v>
      </c>
      <c r="D6699">
        <f>VLOOKUP(C6699, ReactionTypes!A:C, 3, FALSE)</f>
        <v>5</v>
      </c>
      <c r="E6699" s="1">
        <v>44014.292361111111</v>
      </c>
    </row>
    <row r="6700" spans="1:5" x14ac:dyDescent="0.35">
      <c r="A6700" t="s">
        <v>277</v>
      </c>
      <c r="B6700" t="str">
        <f>INDEX(Content!C:C, MATCH(A6700, Content!A:A, 0))</f>
        <v>education</v>
      </c>
      <c r="C6700" t="s">
        <v>14</v>
      </c>
      <c r="D6700">
        <f>VLOOKUP(C6700, ReactionTypes!A:C, 3, FALSE)</f>
        <v>70</v>
      </c>
      <c r="E6700" s="1">
        <v>44080.474305555559</v>
      </c>
    </row>
    <row r="6701" spans="1:5" x14ac:dyDescent="0.35">
      <c r="A6701" t="s">
        <v>277</v>
      </c>
      <c r="B6701" t="str">
        <f>INDEX(Content!C:C, MATCH(A6701, Content!A:A, 0))</f>
        <v>education</v>
      </c>
      <c r="C6701" t="s">
        <v>20</v>
      </c>
      <c r="D6701">
        <f>VLOOKUP(C6701, ReactionTypes!A:C, 3, FALSE)</f>
        <v>15</v>
      </c>
      <c r="E6701" s="1">
        <v>44281.890972222223</v>
      </c>
    </row>
    <row r="6702" spans="1:5" x14ac:dyDescent="0.35">
      <c r="A6702" t="s">
        <v>278</v>
      </c>
      <c r="B6702" t="str">
        <f>INDEX(Content!C:C, MATCH(A6702, Content!A:A, 0))</f>
        <v>animals</v>
      </c>
      <c r="C6702" t="s">
        <v>19</v>
      </c>
      <c r="D6702">
        <f>VLOOKUP(C6702, ReactionTypes!A:C, 3, FALSE)</f>
        <v>35</v>
      </c>
      <c r="E6702" s="1">
        <v>44109.62777777778</v>
      </c>
    </row>
    <row r="6703" spans="1:5" x14ac:dyDescent="0.35">
      <c r="A6703" t="s">
        <v>278</v>
      </c>
      <c r="B6703" t="str">
        <f>INDEX(Content!C:C, MATCH(A6703, Content!A:A, 0))</f>
        <v>animals</v>
      </c>
      <c r="C6703" t="s">
        <v>13</v>
      </c>
      <c r="D6703">
        <f>VLOOKUP(C6703, ReactionTypes!A:C, 3, FALSE)</f>
        <v>75</v>
      </c>
      <c r="E6703" s="1">
        <v>44091.366666666669</v>
      </c>
    </row>
    <row r="6704" spans="1:5" x14ac:dyDescent="0.35">
      <c r="A6704" t="s">
        <v>278</v>
      </c>
      <c r="B6704" t="str">
        <f>INDEX(Content!C:C, MATCH(A6704, Content!A:A, 0))</f>
        <v>animals</v>
      </c>
      <c r="C6704" t="s">
        <v>13</v>
      </c>
      <c r="D6704">
        <f>VLOOKUP(C6704, ReactionTypes!A:C, 3, FALSE)</f>
        <v>75</v>
      </c>
      <c r="E6704" s="1">
        <v>44023.76458333333</v>
      </c>
    </row>
    <row r="6705" spans="1:5" x14ac:dyDescent="0.35">
      <c r="A6705" t="s">
        <v>278</v>
      </c>
      <c r="B6705" t="str">
        <f>INDEX(Content!C:C, MATCH(A6705, Content!A:A, 0))</f>
        <v>animals</v>
      </c>
      <c r="C6705" t="s">
        <v>3</v>
      </c>
      <c r="D6705">
        <f>VLOOKUP(C6705, ReactionTypes!A:C, 3, FALSE)</f>
        <v>60</v>
      </c>
      <c r="E6705" s="1">
        <v>44250.411111111112</v>
      </c>
    </row>
    <row r="6706" spans="1:5" x14ac:dyDescent="0.35">
      <c r="A6706" t="s">
        <v>278</v>
      </c>
      <c r="B6706" t="str">
        <f>INDEX(Content!C:C, MATCH(A6706, Content!A:A, 0))</f>
        <v>animals</v>
      </c>
      <c r="C6706" t="s">
        <v>13</v>
      </c>
      <c r="D6706">
        <f>VLOOKUP(C6706, ReactionTypes!A:C, 3, FALSE)</f>
        <v>75</v>
      </c>
      <c r="E6706" s="1">
        <v>44023.847916666666</v>
      </c>
    </row>
    <row r="6707" spans="1:5" x14ac:dyDescent="0.35">
      <c r="A6707" t="s">
        <v>278</v>
      </c>
      <c r="B6707" t="str">
        <f>INDEX(Content!C:C, MATCH(A6707, Content!A:A, 0))</f>
        <v>animals</v>
      </c>
      <c r="C6707" t="s">
        <v>18</v>
      </c>
      <c r="D6707">
        <f>VLOOKUP(C6707, ReactionTypes!A:C, 3, FALSE)</f>
        <v>45</v>
      </c>
      <c r="E6707" s="1">
        <v>44204.076388888891</v>
      </c>
    </row>
    <row r="6708" spans="1:5" x14ac:dyDescent="0.35">
      <c r="A6708" t="s">
        <v>278</v>
      </c>
      <c r="B6708" t="str">
        <f>INDEX(Content!C:C, MATCH(A6708, Content!A:A, 0))</f>
        <v>animals</v>
      </c>
      <c r="C6708" t="s">
        <v>17</v>
      </c>
      <c r="D6708">
        <f>VLOOKUP(C6708, ReactionTypes!A:C, 3, FALSE)</f>
        <v>10</v>
      </c>
      <c r="E6708" s="1">
        <v>44327.034722222219</v>
      </c>
    </row>
    <row r="6709" spans="1:5" x14ac:dyDescent="0.35">
      <c r="A6709" t="s">
        <v>278</v>
      </c>
      <c r="B6709" t="str">
        <f>INDEX(Content!C:C, MATCH(A6709, Content!A:A, 0))</f>
        <v>animals</v>
      </c>
      <c r="C6709" t="s">
        <v>18</v>
      </c>
      <c r="D6709">
        <f>VLOOKUP(C6709, ReactionTypes!A:C, 3, FALSE)</f>
        <v>45</v>
      </c>
      <c r="E6709" s="1">
        <v>44033.46597222222</v>
      </c>
    </row>
    <row r="6710" spans="1:5" x14ac:dyDescent="0.35">
      <c r="A6710" t="s">
        <v>278</v>
      </c>
      <c r="B6710" t="str">
        <f>INDEX(Content!C:C, MATCH(A6710, Content!A:A, 0))</f>
        <v>animals</v>
      </c>
      <c r="C6710" t="s">
        <v>5</v>
      </c>
      <c r="D6710">
        <f>VLOOKUP(C6710, ReactionTypes!A:C, 3, FALSE)</f>
        <v>70</v>
      </c>
      <c r="E6710" s="1">
        <v>44273.912499999999</v>
      </c>
    </row>
    <row r="6711" spans="1:5" x14ac:dyDescent="0.35">
      <c r="A6711" t="s">
        <v>278</v>
      </c>
      <c r="B6711" t="str">
        <f>INDEX(Content!C:C, MATCH(A6711, Content!A:A, 0))</f>
        <v>animals</v>
      </c>
      <c r="C6711" t="s">
        <v>17</v>
      </c>
      <c r="D6711">
        <f>VLOOKUP(C6711, ReactionTypes!A:C, 3, FALSE)</f>
        <v>10</v>
      </c>
      <c r="E6711" s="1">
        <v>44113.025694444441</v>
      </c>
    </row>
    <row r="6712" spans="1:5" x14ac:dyDescent="0.35">
      <c r="A6712" t="s">
        <v>278</v>
      </c>
      <c r="B6712" t="str">
        <f>INDEX(Content!C:C, MATCH(A6712, Content!A:A, 0))</f>
        <v>animals</v>
      </c>
      <c r="C6712" t="s">
        <v>6</v>
      </c>
      <c r="D6712">
        <f>VLOOKUP(C6712, ReactionTypes!A:C, 3, FALSE)</f>
        <v>0</v>
      </c>
      <c r="E6712" s="1">
        <v>44224.645138888889</v>
      </c>
    </row>
    <row r="6713" spans="1:5" x14ac:dyDescent="0.35">
      <c r="A6713" t="s">
        <v>278</v>
      </c>
      <c r="B6713" t="str">
        <f>INDEX(Content!C:C, MATCH(A6713, Content!A:A, 0))</f>
        <v>animals</v>
      </c>
      <c r="C6713" t="s">
        <v>6</v>
      </c>
      <c r="D6713">
        <f>VLOOKUP(C6713, ReactionTypes!A:C, 3, FALSE)</f>
        <v>0</v>
      </c>
      <c r="E6713" s="1">
        <v>44214.62222222222</v>
      </c>
    </row>
    <row r="6714" spans="1:5" x14ac:dyDescent="0.35">
      <c r="A6714" t="s">
        <v>278</v>
      </c>
      <c r="B6714" t="str">
        <f>INDEX(Content!C:C, MATCH(A6714, Content!A:A, 0))</f>
        <v>animals</v>
      </c>
      <c r="C6714" t="s">
        <v>8</v>
      </c>
      <c r="D6714">
        <f>VLOOKUP(C6714, ReactionTypes!A:C, 3, FALSE)</f>
        <v>5</v>
      </c>
      <c r="E6714" s="1">
        <v>44073.901388888888</v>
      </c>
    </row>
    <row r="6715" spans="1:5" x14ac:dyDescent="0.35">
      <c r="A6715" t="s">
        <v>278</v>
      </c>
      <c r="B6715" t="str">
        <f>INDEX(Content!C:C, MATCH(A6715, Content!A:A, 0))</f>
        <v>animals</v>
      </c>
      <c r="C6715" t="s">
        <v>5</v>
      </c>
      <c r="D6715">
        <f>VLOOKUP(C6715, ReactionTypes!A:C, 3, FALSE)</f>
        <v>70</v>
      </c>
      <c r="E6715" s="1">
        <v>44329.854861111111</v>
      </c>
    </row>
    <row r="6716" spans="1:5" x14ac:dyDescent="0.35">
      <c r="A6716" t="s">
        <v>278</v>
      </c>
      <c r="B6716" t="str">
        <f>INDEX(Content!C:C, MATCH(A6716, Content!A:A, 0))</f>
        <v>animals</v>
      </c>
      <c r="C6716" t="s">
        <v>19</v>
      </c>
      <c r="D6716">
        <f>VLOOKUP(C6716, ReactionTypes!A:C, 3, FALSE)</f>
        <v>35</v>
      </c>
      <c r="E6716" s="1">
        <v>44030.984722222223</v>
      </c>
    </row>
    <row r="6717" spans="1:5" x14ac:dyDescent="0.35">
      <c r="A6717" t="s">
        <v>278</v>
      </c>
      <c r="B6717" t="str">
        <f>INDEX(Content!C:C, MATCH(A6717, Content!A:A, 0))</f>
        <v>animals</v>
      </c>
      <c r="C6717" t="s">
        <v>17</v>
      </c>
      <c r="D6717">
        <f>VLOOKUP(C6717, ReactionTypes!A:C, 3, FALSE)</f>
        <v>10</v>
      </c>
      <c r="E6717" s="1">
        <v>44234.3125</v>
      </c>
    </row>
    <row r="6718" spans="1:5" x14ac:dyDescent="0.35">
      <c r="A6718" t="s">
        <v>278</v>
      </c>
      <c r="B6718" t="str">
        <f>INDEX(Content!C:C, MATCH(A6718, Content!A:A, 0))</f>
        <v>animals</v>
      </c>
      <c r="C6718" t="s">
        <v>9</v>
      </c>
      <c r="D6718">
        <f>VLOOKUP(C6718, ReactionTypes!A:C, 3, FALSE)</f>
        <v>30</v>
      </c>
      <c r="E6718" s="1">
        <v>44064.604861111111</v>
      </c>
    </row>
    <row r="6719" spans="1:5" x14ac:dyDescent="0.35">
      <c r="A6719" t="s">
        <v>278</v>
      </c>
      <c r="B6719" t="str">
        <f>INDEX(Content!C:C, MATCH(A6719, Content!A:A, 0))</f>
        <v>animals</v>
      </c>
      <c r="C6719" t="s">
        <v>17</v>
      </c>
      <c r="D6719">
        <f>VLOOKUP(C6719, ReactionTypes!A:C, 3, FALSE)</f>
        <v>10</v>
      </c>
      <c r="E6719" s="1">
        <v>44172.586111111108</v>
      </c>
    </row>
    <row r="6720" spans="1:5" x14ac:dyDescent="0.35">
      <c r="A6720" t="s">
        <v>278</v>
      </c>
      <c r="B6720" t="str">
        <f>INDEX(Content!C:C, MATCH(A6720, Content!A:A, 0))</f>
        <v>animals</v>
      </c>
      <c r="C6720" t="s">
        <v>5</v>
      </c>
      <c r="D6720">
        <f>VLOOKUP(C6720, ReactionTypes!A:C, 3, FALSE)</f>
        <v>70</v>
      </c>
      <c r="E6720" s="1">
        <v>44361.919444444444</v>
      </c>
    </row>
    <row r="6721" spans="1:5" x14ac:dyDescent="0.35">
      <c r="A6721" t="s">
        <v>278</v>
      </c>
      <c r="B6721" t="str">
        <f>INDEX(Content!C:C, MATCH(A6721, Content!A:A, 0))</f>
        <v>animals</v>
      </c>
      <c r="C6721" t="s">
        <v>6</v>
      </c>
      <c r="D6721">
        <f>VLOOKUP(C6721, ReactionTypes!A:C, 3, FALSE)</f>
        <v>0</v>
      </c>
      <c r="E6721" s="1">
        <v>44205.584027777775</v>
      </c>
    </row>
    <row r="6722" spans="1:5" x14ac:dyDescent="0.35">
      <c r="A6722" t="s">
        <v>279</v>
      </c>
      <c r="B6722" t="str">
        <f>INDEX(Content!C:C, MATCH(A6722, Content!A:A, 0))</f>
        <v>food</v>
      </c>
      <c r="C6722" t="s">
        <v>3</v>
      </c>
      <c r="D6722">
        <f>VLOOKUP(C6722, ReactionTypes!A:C, 3, FALSE)</f>
        <v>60</v>
      </c>
      <c r="E6722" s="1">
        <v>44057.098611111112</v>
      </c>
    </row>
    <row r="6723" spans="1:5" x14ac:dyDescent="0.35">
      <c r="A6723" t="s">
        <v>279</v>
      </c>
      <c r="B6723" t="str">
        <f>INDEX(Content!C:C, MATCH(A6723, Content!A:A, 0))</f>
        <v>food</v>
      </c>
      <c r="C6723" t="s">
        <v>14</v>
      </c>
      <c r="D6723">
        <f>VLOOKUP(C6723, ReactionTypes!A:C, 3, FALSE)</f>
        <v>70</v>
      </c>
      <c r="E6723" s="1">
        <v>44159.820833333331</v>
      </c>
    </row>
    <row r="6724" spans="1:5" x14ac:dyDescent="0.35">
      <c r="A6724" t="s">
        <v>279</v>
      </c>
      <c r="B6724" t="str">
        <f>INDEX(Content!C:C, MATCH(A6724, Content!A:A, 0))</f>
        <v>food</v>
      </c>
      <c r="C6724" t="s">
        <v>3</v>
      </c>
      <c r="D6724">
        <f>VLOOKUP(C6724, ReactionTypes!A:C, 3, FALSE)</f>
        <v>60</v>
      </c>
      <c r="E6724" s="1">
        <v>44310.294444444444</v>
      </c>
    </row>
    <row r="6725" spans="1:5" x14ac:dyDescent="0.35">
      <c r="A6725" t="s">
        <v>279</v>
      </c>
      <c r="B6725" t="str">
        <f>INDEX(Content!C:C, MATCH(A6725, Content!A:A, 0))</f>
        <v>food</v>
      </c>
      <c r="C6725" t="s">
        <v>15</v>
      </c>
      <c r="D6725">
        <f>VLOOKUP(C6725, ReactionTypes!A:C, 3, FALSE)</f>
        <v>72</v>
      </c>
      <c r="E6725" s="1">
        <v>44156.340277777781</v>
      </c>
    </row>
    <row r="6726" spans="1:5" x14ac:dyDescent="0.35">
      <c r="A6726" t="s">
        <v>279</v>
      </c>
      <c r="B6726" t="str">
        <f>INDEX(Content!C:C, MATCH(A6726, Content!A:A, 0))</f>
        <v>food</v>
      </c>
      <c r="C6726" t="s">
        <v>21</v>
      </c>
      <c r="D6726">
        <f>VLOOKUP(C6726, ReactionTypes!A:C, 3, FALSE)</f>
        <v>12</v>
      </c>
      <c r="E6726" s="1">
        <v>44268.309027777781</v>
      </c>
    </row>
    <row r="6727" spans="1:5" x14ac:dyDescent="0.35">
      <c r="A6727" t="s">
        <v>279</v>
      </c>
      <c r="B6727" t="str">
        <f>INDEX(Content!C:C, MATCH(A6727, Content!A:A, 0))</f>
        <v>food</v>
      </c>
      <c r="C6727" t="s">
        <v>5</v>
      </c>
      <c r="D6727">
        <f>VLOOKUP(C6727, ReactionTypes!A:C, 3, FALSE)</f>
        <v>70</v>
      </c>
      <c r="E6727" s="1">
        <v>44103.309027777781</v>
      </c>
    </row>
    <row r="6728" spans="1:5" x14ac:dyDescent="0.35">
      <c r="A6728" t="s">
        <v>279</v>
      </c>
      <c r="B6728" t="str">
        <f>INDEX(Content!C:C, MATCH(A6728, Content!A:A, 0))</f>
        <v>food</v>
      </c>
      <c r="C6728" t="s">
        <v>16</v>
      </c>
      <c r="D6728">
        <f>VLOOKUP(C6728, ReactionTypes!A:C, 3, FALSE)</f>
        <v>50</v>
      </c>
      <c r="E6728" s="1">
        <v>44217.887499999997</v>
      </c>
    </row>
    <row r="6729" spans="1:5" x14ac:dyDescent="0.35">
      <c r="A6729" t="s">
        <v>279</v>
      </c>
      <c r="B6729" t="str">
        <f>INDEX(Content!C:C, MATCH(A6729, Content!A:A, 0))</f>
        <v>food</v>
      </c>
      <c r="C6729" t="s">
        <v>9</v>
      </c>
      <c r="D6729">
        <f>VLOOKUP(C6729, ReactionTypes!A:C, 3, FALSE)</f>
        <v>30</v>
      </c>
      <c r="E6729" s="1">
        <v>44175.913888888892</v>
      </c>
    </row>
    <row r="6730" spans="1:5" x14ac:dyDescent="0.35">
      <c r="A6730" t="s">
        <v>279</v>
      </c>
      <c r="B6730" t="str">
        <f>INDEX(Content!C:C, MATCH(A6730, Content!A:A, 0))</f>
        <v>food</v>
      </c>
      <c r="C6730" t="s">
        <v>9</v>
      </c>
      <c r="D6730">
        <f>VLOOKUP(C6730, ReactionTypes!A:C, 3, FALSE)</f>
        <v>30</v>
      </c>
      <c r="E6730" s="1">
        <v>44276.65625</v>
      </c>
    </row>
    <row r="6731" spans="1:5" x14ac:dyDescent="0.35">
      <c r="A6731" t="s">
        <v>279</v>
      </c>
      <c r="B6731" t="str">
        <f>INDEX(Content!C:C, MATCH(A6731, Content!A:A, 0))</f>
        <v>food</v>
      </c>
      <c r="C6731" t="s">
        <v>19</v>
      </c>
      <c r="D6731">
        <f>VLOOKUP(C6731, ReactionTypes!A:C, 3, FALSE)</f>
        <v>35</v>
      </c>
      <c r="E6731" s="1">
        <v>44109.711805555555</v>
      </c>
    </row>
    <row r="6732" spans="1:5" x14ac:dyDescent="0.35">
      <c r="A6732" t="s">
        <v>279</v>
      </c>
      <c r="B6732" t="str">
        <f>INDEX(Content!C:C, MATCH(A6732, Content!A:A, 0))</f>
        <v>food</v>
      </c>
      <c r="C6732" t="s">
        <v>18</v>
      </c>
      <c r="D6732">
        <f>VLOOKUP(C6732, ReactionTypes!A:C, 3, FALSE)</f>
        <v>45</v>
      </c>
      <c r="E6732" s="1">
        <v>44197.060416666667</v>
      </c>
    </row>
    <row r="6733" spans="1:5" x14ac:dyDescent="0.35">
      <c r="A6733" t="s">
        <v>279</v>
      </c>
      <c r="B6733" t="str">
        <f>INDEX(Content!C:C, MATCH(A6733, Content!A:A, 0))</f>
        <v>food</v>
      </c>
      <c r="C6733" t="s">
        <v>8</v>
      </c>
      <c r="D6733">
        <f>VLOOKUP(C6733, ReactionTypes!A:C, 3, FALSE)</f>
        <v>5</v>
      </c>
      <c r="E6733" s="1">
        <v>44360.256249999999</v>
      </c>
    </row>
    <row r="6734" spans="1:5" x14ac:dyDescent="0.35">
      <c r="A6734" t="s">
        <v>279</v>
      </c>
      <c r="B6734" t="str">
        <f>INDEX(Content!C:C, MATCH(A6734, Content!A:A, 0))</f>
        <v>food</v>
      </c>
      <c r="C6734" t="s">
        <v>15</v>
      </c>
      <c r="D6734">
        <f>VLOOKUP(C6734, ReactionTypes!A:C, 3, FALSE)</f>
        <v>72</v>
      </c>
      <c r="E6734" s="1">
        <v>44357.59097222222</v>
      </c>
    </row>
    <row r="6735" spans="1:5" x14ac:dyDescent="0.35">
      <c r="A6735" t="s">
        <v>279</v>
      </c>
      <c r="B6735" t="str">
        <f>INDEX(Content!C:C, MATCH(A6735, Content!A:A, 0))</f>
        <v>food</v>
      </c>
      <c r="C6735" t="s">
        <v>18</v>
      </c>
      <c r="D6735">
        <f>VLOOKUP(C6735, ReactionTypes!A:C, 3, FALSE)</f>
        <v>45</v>
      </c>
      <c r="E6735" s="1">
        <v>44285.973611111112</v>
      </c>
    </row>
    <row r="6736" spans="1:5" x14ac:dyDescent="0.35">
      <c r="A6736" t="s">
        <v>279</v>
      </c>
      <c r="B6736" t="str">
        <f>INDEX(Content!C:C, MATCH(A6736, Content!A:A, 0))</f>
        <v>food</v>
      </c>
      <c r="C6736" t="s">
        <v>19</v>
      </c>
      <c r="D6736">
        <f>VLOOKUP(C6736, ReactionTypes!A:C, 3, FALSE)</f>
        <v>35</v>
      </c>
      <c r="E6736" s="1">
        <v>44170.380555555559</v>
      </c>
    </row>
    <row r="6737" spans="1:5" x14ac:dyDescent="0.35">
      <c r="A6737" t="s">
        <v>279</v>
      </c>
      <c r="B6737" t="str">
        <f>INDEX(Content!C:C, MATCH(A6737, Content!A:A, 0))</f>
        <v>food</v>
      </c>
      <c r="C6737" t="s">
        <v>9</v>
      </c>
      <c r="D6737">
        <f>VLOOKUP(C6737, ReactionTypes!A:C, 3, FALSE)</f>
        <v>30</v>
      </c>
      <c r="E6737" s="1">
        <v>44038.916666666664</v>
      </c>
    </row>
    <row r="6738" spans="1:5" x14ac:dyDescent="0.35">
      <c r="A6738" t="s">
        <v>279</v>
      </c>
      <c r="B6738" t="str">
        <f>INDEX(Content!C:C, MATCH(A6738, Content!A:A, 0))</f>
        <v>food</v>
      </c>
      <c r="C6738" t="s">
        <v>6</v>
      </c>
      <c r="D6738">
        <f>VLOOKUP(C6738, ReactionTypes!A:C, 3, FALSE)</f>
        <v>0</v>
      </c>
      <c r="E6738" s="1">
        <v>44078.980555555558</v>
      </c>
    </row>
    <row r="6739" spans="1:5" x14ac:dyDescent="0.35">
      <c r="A6739" t="s">
        <v>279</v>
      </c>
      <c r="B6739" t="str">
        <f>INDEX(Content!C:C, MATCH(A6739, Content!A:A, 0))</f>
        <v>food</v>
      </c>
      <c r="C6739" t="s">
        <v>10</v>
      </c>
      <c r="D6739">
        <f>VLOOKUP(C6739, ReactionTypes!A:C, 3, FALSE)</f>
        <v>20</v>
      </c>
      <c r="E6739" s="1">
        <v>44137.038888888892</v>
      </c>
    </row>
    <row r="6740" spans="1:5" x14ac:dyDescent="0.35">
      <c r="A6740" t="s">
        <v>279</v>
      </c>
      <c r="B6740" t="str">
        <f>INDEX(Content!C:C, MATCH(A6740, Content!A:A, 0))</f>
        <v>food</v>
      </c>
      <c r="C6740" t="s">
        <v>8</v>
      </c>
      <c r="D6740">
        <f>VLOOKUP(C6740, ReactionTypes!A:C, 3, FALSE)</f>
        <v>5</v>
      </c>
      <c r="E6740" s="1">
        <v>44240.363194444442</v>
      </c>
    </row>
    <row r="6741" spans="1:5" x14ac:dyDescent="0.35">
      <c r="A6741" t="s">
        <v>279</v>
      </c>
      <c r="B6741" t="str">
        <f>INDEX(Content!C:C, MATCH(A6741, Content!A:A, 0))</f>
        <v>food</v>
      </c>
      <c r="C6741" t="s">
        <v>19</v>
      </c>
      <c r="D6741">
        <f>VLOOKUP(C6741, ReactionTypes!A:C, 3, FALSE)</f>
        <v>35</v>
      </c>
      <c r="E6741" s="1">
        <v>44038.186805555553</v>
      </c>
    </row>
    <row r="6742" spans="1:5" x14ac:dyDescent="0.35">
      <c r="A6742" t="s">
        <v>279</v>
      </c>
      <c r="B6742" t="str">
        <f>INDEX(Content!C:C, MATCH(A6742, Content!A:A, 0))</f>
        <v>food</v>
      </c>
      <c r="C6742" t="s">
        <v>20</v>
      </c>
      <c r="D6742">
        <f>VLOOKUP(C6742, ReactionTypes!A:C, 3, FALSE)</f>
        <v>15</v>
      </c>
      <c r="E6742" s="1">
        <v>44117.625</v>
      </c>
    </row>
    <row r="6743" spans="1:5" x14ac:dyDescent="0.35">
      <c r="A6743" t="s">
        <v>279</v>
      </c>
      <c r="B6743" t="str">
        <f>INDEX(Content!C:C, MATCH(A6743, Content!A:A, 0))</f>
        <v>food</v>
      </c>
      <c r="C6743" t="s">
        <v>18</v>
      </c>
      <c r="D6743">
        <f>VLOOKUP(C6743, ReactionTypes!A:C, 3, FALSE)</f>
        <v>45</v>
      </c>
      <c r="E6743" s="1">
        <v>44035.52847222222</v>
      </c>
    </row>
    <row r="6744" spans="1:5" x14ac:dyDescent="0.35">
      <c r="A6744" t="s">
        <v>279</v>
      </c>
      <c r="B6744" t="str">
        <f>INDEX(Content!C:C, MATCH(A6744, Content!A:A, 0))</f>
        <v>food</v>
      </c>
      <c r="C6744" t="s">
        <v>15</v>
      </c>
      <c r="D6744">
        <f>VLOOKUP(C6744, ReactionTypes!A:C, 3, FALSE)</f>
        <v>72</v>
      </c>
      <c r="E6744" s="1">
        <v>44210.811111111114</v>
      </c>
    </row>
    <row r="6745" spans="1:5" x14ac:dyDescent="0.35">
      <c r="A6745" t="s">
        <v>279</v>
      </c>
      <c r="B6745" t="str">
        <f>INDEX(Content!C:C, MATCH(A6745, Content!A:A, 0))</f>
        <v>food</v>
      </c>
      <c r="C6745" t="s">
        <v>20</v>
      </c>
      <c r="D6745">
        <f>VLOOKUP(C6745, ReactionTypes!A:C, 3, FALSE)</f>
        <v>15</v>
      </c>
      <c r="E6745" s="1">
        <v>44126.854861111111</v>
      </c>
    </row>
    <row r="6746" spans="1:5" x14ac:dyDescent="0.35">
      <c r="A6746" t="s">
        <v>279</v>
      </c>
      <c r="B6746" t="str">
        <f>INDEX(Content!C:C, MATCH(A6746, Content!A:A, 0))</f>
        <v>food</v>
      </c>
      <c r="C6746" t="s">
        <v>12</v>
      </c>
      <c r="D6746">
        <f>VLOOKUP(C6746, ReactionTypes!A:C, 3, FALSE)</f>
        <v>65</v>
      </c>
      <c r="E6746" s="1">
        <v>44203.912499999999</v>
      </c>
    </row>
    <row r="6747" spans="1:5" x14ac:dyDescent="0.35">
      <c r="A6747" t="s">
        <v>279</v>
      </c>
      <c r="B6747" t="str">
        <f>INDEX(Content!C:C, MATCH(A6747, Content!A:A, 0))</f>
        <v>food</v>
      </c>
      <c r="C6747" t="s">
        <v>16</v>
      </c>
      <c r="D6747">
        <f>VLOOKUP(C6747, ReactionTypes!A:C, 3, FALSE)</f>
        <v>50</v>
      </c>
      <c r="E6747" s="1">
        <v>44349.790277777778</v>
      </c>
    </row>
    <row r="6748" spans="1:5" x14ac:dyDescent="0.35">
      <c r="A6748" t="s">
        <v>279</v>
      </c>
      <c r="B6748" t="str">
        <f>INDEX(Content!C:C, MATCH(A6748, Content!A:A, 0))</f>
        <v>food</v>
      </c>
      <c r="C6748" t="s">
        <v>5</v>
      </c>
      <c r="D6748">
        <f>VLOOKUP(C6748, ReactionTypes!A:C, 3, FALSE)</f>
        <v>70</v>
      </c>
      <c r="E6748" s="1">
        <v>44306.533333333333</v>
      </c>
    </row>
    <row r="6749" spans="1:5" x14ac:dyDescent="0.35">
      <c r="A6749" t="s">
        <v>279</v>
      </c>
      <c r="B6749" t="str">
        <f>INDEX(Content!C:C, MATCH(A6749, Content!A:A, 0))</f>
        <v>food</v>
      </c>
      <c r="C6749" t="s">
        <v>5</v>
      </c>
      <c r="D6749">
        <f>VLOOKUP(C6749, ReactionTypes!A:C, 3, FALSE)</f>
        <v>70</v>
      </c>
      <c r="E6749" s="1">
        <v>44272.811111111114</v>
      </c>
    </row>
    <row r="6750" spans="1:5" x14ac:dyDescent="0.35">
      <c r="A6750" t="s">
        <v>280</v>
      </c>
      <c r="B6750" t="str">
        <f>INDEX(Content!C:C, MATCH(A6750, Content!A:A, 0))</f>
        <v>education</v>
      </c>
      <c r="C6750" t="s">
        <v>6</v>
      </c>
      <c r="D6750">
        <f>VLOOKUP(C6750, ReactionTypes!A:C, 3, FALSE)</f>
        <v>0</v>
      </c>
      <c r="E6750" s="1">
        <v>44089.443055555559</v>
      </c>
    </row>
    <row r="6751" spans="1:5" x14ac:dyDescent="0.35">
      <c r="A6751" t="s">
        <v>280</v>
      </c>
      <c r="B6751" t="str">
        <f>INDEX(Content!C:C, MATCH(A6751, Content!A:A, 0))</f>
        <v>education</v>
      </c>
      <c r="C6751" t="s">
        <v>21</v>
      </c>
      <c r="D6751">
        <f>VLOOKUP(C6751, ReactionTypes!A:C, 3, FALSE)</f>
        <v>12</v>
      </c>
      <c r="E6751" s="1">
        <v>44246.772222222222</v>
      </c>
    </row>
    <row r="6752" spans="1:5" x14ac:dyDescent="0.35">
      <c r="A6752" t="s">
        <v>280</v>
      </c>
      <c r="B6752" t="str">
        <f>INDEX(Content!C:C, MATCH(A6752, Content!A:A, 0))</f>
        <v>education</v>
      </c>
      <c r="C6752" t="s">
        <v>16</v>
      </c>
      <c r="D6752">
        <f>VLOOKUP(C6752, ReactionTypes!A:C, 3, FALSE)</f>
        <v>50</v>
      </c>
      <c r="E6752" s="1">
        <v>44183.302083333336</v>
      </c>
    </row>
    <row r="6753" spans="1:5" x14ac:dyDescent="0.35">
      <c r="A6753" t="s">
        <v>280</v>
      </c>
      <c r="B6753" t="str">
        <f>INDEX(Content!C:C, MATCH(A6753, Content!A:A, 0))</f>
        <v>education</v>
      </c>
      <c r="C6753" t="s">
        <v>16</v>
      </c>
      <c r="D6753">
        <f>VLOOKUP(C6753, ReactionTypes!A:C, 3, FALSE)</f>
        <v>50</v>
      </c>
      <c r="E6753" s="1">
        <v>44129.418055555558</v>
      </c>
    </row>
    <row r="6754" spans="1:5" x14ac:dyDescent="0.35">
      <c r="A6754" t="s">
        <v>280</v>
      </c>
      <c r="B6754" t="str">
        <f>INDEX(Content!C:C, MATCH(A6754, Content!A:A, 0))</f>
        <v>education</v>
      </c>
      <c r="C6754" t="s">
        <v>14</v>
      </c>
      <c r="D6754">
        <f>VLOOKUP(C6754, ReactionTypes!A:C, 3, FALSE)</f>
        <v>70</v>
      </c>
      <c r="E6754" s="1">
        <v>44344.75277777778</v>
      </c>
    </row>
    <row r="6755" spans="1:5" x14ac:dyDescent="0.35">
      <c r="A6755" t="s">
        <v>280</v>
      </c>
      <c r="B6755" t="str">
        <f>INDEX(Content!C:C, MATCH(A6755, Content!A:A, 0))</f>
        <v>education</v>
      </c>
      <c r="C6755" t="s">
        <v>17</v>
      </c>
      <c r="D6755">
        <f>VLOOKUP(C6755, ReactionTypes!A:C, 3, FALSE)</f>
        <v>10</v>
      </c>
      <c r="E6755" s="1">
        <v>44305.99722222222</v>
      </c>
    </row>
    <row r="6756" spans="1:5" x14ac:dyDescent="0.35">
      <c r="A6756" t="s">
        <v>280</v>
      </c>
      <c r="B6756" t="str">
        <f>INDEX(Content!C:C, MATCH(A6756, Content!A:A, 0))</f>
        <v>education</v>
      </c>
      <c r="C6756" t="s">
        <v>17</v>
      </c>
      <c r="D6756">
        <f>VLOOKUP(C6756, ReactionTypes!A:C, 3, FALSE)</f>
        <v>10</v>
      </c>
      <c r="E6756" s="1">
        <v>44334.624305555553</v>
      </c>
    </row>
    <row r="6757" spans="1:5" x14ac:dyDescent="0.35">
      <c r="A6757" t="s">
        <v>280</v>
      </c>
      <c r="B6757" t="str">
        <f>INDEX(Content!C:C, MATCH(A6757, Content!A:A, 0))</f>
        <v>education</v>
      </c>
      <c r="C6757" t="s">
        <v>16</v>
      </c>
      <c r="D6757">
        <f>VLOOKUP(C6757, ReactionTypes!A:C, 3, FALSE)</f>
        <v>50</v>
      </c>
      <c r="E6757" s="1">
        <v>44009.281944444447</v>
      </c>
    </row>
    <row r="6758" spans="1:5" x14ac:dyDescent="0.35">
      <c r="A6758" t="s">
        <v>280</v>
      </c>
      <c r="B6758" t="str">
        <f>INDEX(Content!C:C, MATCH(A6758, Content!A:A, 0))</f>
        <v>education</v>
      </c>
      <c r="C6758" t="s">
        <v>9</v>
      </c>
      <c r="D6758">
        <f>VLOOKUP(C6758, ReactionTypes!A:C, 3, FALSE)</f>
        <v>30</v>
      </c>
      <c r="E6758" s="1">
        <v>44248.922222222223</v>
      </c>
    </row>
    <row r="6759" spans="1:5" x14ac:dyDescent="0.35">
      <c r="A6759" t="s">
        <v>280</v>
      </c>
      <c r="B6759" t="str">
        <f>INDEX(Content!C:C, MATCH(A6759, Content!A:A, 0))</f>
        <v>education</v>
      </c>
      <c r="C6759" t="s">
        <v>13</v>
      </c>
      <c r="D6759">
        <f>VLOOKUP(C6759, ReactionTypes!A:C, 3, FALSE)</f>
        <v>75</v>
      </c>
      <c r="E6759" s="1">
        <v>44180.460416666669</v>
      </c>
    </row>
    <row r="6760" spans="1:5" x14ac:dyDescent="0.35">
      <c r="A6760" t="s">
        <v>280</v>
      </c>
      <c r="B6760" t="str">
        <f>INDEX(Content!C:C, MATCH(A6760, Content!A:A, 0))</f>
        <v>education</v>
      </c>
      <c r="C6760" t="s">
        <v>19</v>
      </c>
      <c r="D6760">
        <f>VLOOKUP(C6760, ReactionTypes!A:C, 3, FALSE)</f>
        <v>35</v>
      </c>
      <c r="E6760" s="1">
        <v>44331.632638888892</v>
      </c>
    </row>
    <row r="6761" spans="1:5" x14ac:dyDescent="0.35">
      <c r="A6761" t="s">
        <v>280</v>
      </c>
      <c r="B6761" t="str">
        <f>INDEX(Content!C:C, MATCH(A6761, Content!A:A, 0))</f>
        <v>education</v>
      </c>
      <c r="C6761" t="s">
        <v>14</v>
      </c>
      <c r="D6761">
        <f>VLOOKUP(C6761, ReactionTypes!A:C, 3, FALSE)</f>
        <v>70</v>
      </c>
      <c r="E6761" s="1">
        <v>44007.625</v>
      </c>
    </row>
    <row r="6762" spans="1:5" x14ac:dyDescent="0.35">
      <c r="A6762" t="s">
        <v>280</v>
      </c>
      <c r="B6762" t="str">
        <f>INDEX(Content!C:C, MATCH(A6762, Content!A:A, 0))</f>
        <v>education</v>
      </c>
      <c r="C6762" t="s">
        <v>12</v>
      </c>
      <c r="D6762">
        <f>VLOOKUP(C6762, ReactionTypes!A:C, 3, FALSE)</f>
        <v>65</v>
      </c>
      <c r="E6762" s="1">
        <v>44149.836111111108</v>
      </c>
    </row>
    <row r="6763" spans="1:5" x14ac:dyDescent="0.35">
      <c r="A6763" t="s">
        <v>280</v>
      </c>
      <c r="B6763" t="str">
        <f>INDEX(Content!C:C, MATCH(A6763, Content!A:A, 0))</f>
        <v>education</v>
      </c>
      <c r="C6763" t="s">
        <v>12</v>
      </c>
      <c r="D6763">
        <f>VLOOKUP(C6763, ReactionTypes!A:C, 3, FALSE)</f>
        <v>65</v>
      </c>
      <c r="E6763" s="1">
        <v>44003.906944444447</v>
      </c>
    </row>
    <row r="6764" spans="1:5" x14ac:dyDescent="0.35">
      <c r="A6764" t="s">
        <v>280</v>
      </c>
      <c r="B6764" t="str">
        <f>INDEX(Content!C:C, MATCH(A6764, Content!A:A, 0))</f>
        <v>education</v>
      </c>
      <c r="C6764" t="s">
        <v>9</v>
      </c>
      <c r="D6764">
        <f>VLOOKUP(C6764, ReactionTypes!A:C, 3, FALSE)</f>
        <v>30</v>
      </c>
      <c r="E6764" s="1">
        <v>44144.967361111114</v>
      </c>
    </row>
    <row r="6765" spans="1:5" x14ac:dyDescent="0.35">
      <c r="A6765" t="s">
        <v>280</v>
      </c>
      <c r="B6765" t="str">
        <f>INDEX(Content!C:C, MATCH(A6765, Content!A:A, 0))</f>
        <v>education</v>
      </c>
      <c r="C6765" t="s">
        <v>5</v>
      </c>
      <c r="D6765">
        <f>VLOOKUP(C6765, ReactionTypes!A:C, 3, FALSE)</f>
        <v>70</v>
      </c>
      <c r="E6765" s="1">
        <v>44279.737500000003</v>
      </c>
    </row>
    <row r="6766" spans="1:5" x14ac:dyDescent="0.35">
      <c r="A6766" t="s">
        <v>280</v>
      </c>
      <c r="B6766" t="str">
        <f>INDEX(Content!C:C, MATCH(A6766, Content!A:A, 0))</f>
        <v>education</v>
      </c>
      <c r="C6766" t="s">
        <v>20</v>
      </c>
      <c r="D6766">
        <f>VLOOKUP(C6766, ReactionTypes!A:C, 3, FALSE)</f>
        <v>15</v>
      </c>
      <c r="E6766" s="1">
        <v>44274.29791666667</v>
      </c>
    </row>
    <row r="6767" spans="1:5" x14ac:dyDescent="0.35">
      <c r="A6767" t="s">
        <v>280</v>
      </c>
      <c r="B6767" t="str">
        <f>INDEX(Content!C:C, MATCH(A6767, Content!A:A, 0))</f>
        <v>education</v>
      </c>
      <c r="C6767" t="s">
        <v>8</v>
      </c>
      <c r="D6767">
        <f>VLOOKUP(C6767, ReactionTypes!A:C, 3, FALSE)</f>
        <v>5</v>
      </c>
      <c r="E6767" s="1">
        <v>44282.136111111111</v>
      </c>
    </row>
    <row r="6768" spans="1:5" x14ac:dyDescent="0.35">
      <c r="A6768" t="s">
        <v>280</v>
      </c>
      <c r="B6768" t="str">
        <f>INDEX(Content!C:C, MATCH(A6768, Content!A:A, 0))</f>
        <v>education</v>
      </c>
      <c r="C6768" t="s">
        <v>8</v>
      </c>
      <c r="D6768">
        <f>VLOOKUP(C6768, ReactionTypes!A:C, 3, FALSE)</f>
        <v>5</v>
      </c>
      <c r="E6768" s="1">
        <v>44308.041666666664</v>
      </c>
    </row>
    <row r="6769" spans="1:5" x14ac:dyDescent="0.35">
      <c r="A6769" t="s">
        <v>280</v>
      </c>
      <c r="B6769" t="str">
        <f>INDEX(Content!C:C, MATCH(A6769, Content!A:A, 0))</f>
        <v>education</v>
      </c>
      <c r="C6769" t="s">
        <v>13</v>
      </c>
      <c r="D6769">
        <f>VLOOKUP(C6769, ReactionTypes!A:C, 3, FALSE)</f>
        <v>75</v>
      </c>
      <c r="E6769" s="1">
        <v>44066.311111111114</v>
      </c>
    </row>
    <row r="6770" spans="1:5" x14ac:dyDescent="0.35">
      <c r="A6770" t="s">
        <v>280</v>
      </c>
      <c r="B6770" t="str">
        <f>INDEX(Content!C:C, MATCH(A6770, Content!A:A, 0))</f>
        <v>education</v>
      </c>
      <c r="C6770" t="s">
        <v>8</v>
      </c>
      <c r="D6770">
        <f>VLOOKUP(C6770, ReactionTypes!A:C, 3, FALSE)</f>
        <v>5</v>
      </c>
      <c r="E6770" s="1">
        <v>44217.084027777775</v>
      </c>
    </row>
    <row r="6771" spans="1:5" x14ac:dyDescent="0.35">
      <c r="A6771" t="s">
        <v>280</v>
      </c>
      <c r="B6771" t="str">
        <f>INDEX(Content!C:C, MATCH(A6771, Content!A:A, 0))</f>
        <v>education</v>
      </c>
      <c r="C6771" t="s">
        <v>17</v>
      </c>
      <c r="D6771">
        <f>VLOOKUP(C6771, ReactionTypes!A:C, 3, FALSE)</f>
        <v>10</v>
      </c>
      <c r="E6771" s="1">
        <v>44100.849305555559</v>
      </c>
    </row>
    <row r="6772" spans="1:5" x14ac:dyDescent="0.35">
      <c r="A6772" t="s">
        <v>280</v>
      </c>
      <c r="B6772" t="str">
        <f>INDEX(Content!C:C, MATCH(A6772, Content!A:A, 0))</f>
        <v>education</v>
      </c>
      <c r="C6772" t="s">
        <v>10</v>
      </c>
      <c r="D6772">
        <f>VLOOKUP(C6772, ReactionTypes!A:C, 3, FALSE)</f>
        <v>20</v>
      </c>
      <c r="E6772" s="1">
        <v>44358.966666666667</v>
      </c>
    </row>
    <row r="6773" spans="1:5" x14ac:dyDescent="0.35">
      <c r="A6773" t="s">
        <v>280</v>
      </c>
      <c r="B6773" t="str">
        <f>INDEX(Content!C:C, MATCH(A6773, Content!A:A, 0))</f>
        <v>education</v>
      </c>
      <c r="C6773" t="s">
        <v>12</v>
      </c>
      <c r="D6773">
        <f>VLOOKUP(C6773, ReactionTypes!A:C, 3, FALSE)</f>
        <v>65</v>
      </c>
      <c r="E6773" s="1">
        <v>44273.086805555555</v>
      </c>
    </row>
    <row r="6774" spans="1:5" x14ac:dyDescent="0.35">
      <c r="A6774" t="s">
        <v>280</v>
      </c>
      <c r="B6774" t="str">
        <f>INDEX(Content!C:C, MATCH(A6774, Content!A:A, 0))</f>
        <v>education</v>
      </c>
      <c r="C6774" t="s">
        <v>12</v>
      </c>
      <c r="D6774">
        <f>VLOOKUP(C6774, ReactionTypes!A:C, 3, FALSE)</f>
        <v>65</v>
      </c>
      <c r="E6774" s="1">
        <v>44253.28125</v>
      </c>
    </row>
    <row r="6775" spans="1:5" x14ac:dyDescent="0.35">
      <c r="A6775" t="s">
        <v>280</v>
      </c>
      <c r="B6775" t="str">
        <f>INDEX(Content!C:C, MATCH(A6775, Content!A:A, 0))</f>
        <v>education</v>
      </c>
      <c r="C6775" t="s">
        <v>17</v>
      </c>
      <c r="D6775">
        <f>VLOOKUP(C6775, ReactionTypes!A:C, 3, FALSE)</f>
        <v>10</v>
      </c>
      <c r="E6775" s="1">
        <v>44196.765972222223</v>
      </c>
    </row>
    <row r="6776" spans="1:5" x14ac:dyDescent="0.35">
      <c r="A6776" t="s">
        <v>280</v>
      </c>
      <c r="B6776" t="str">
        <f>INDEX(Content!C:C, MATCH(A6776, Content!A:A, 0))</f>
        <v>education</v>
      </c>
      <c r="C6776" t="s">
        <v>8</v>
      </c>
      <c r="D6776">
        <f>VLOOKUP(C6776, ReactionTypes!A:C, 3, FALSE)</f>
        <v>5</v>
      </c>
      <c r="E6776" s="1">
        <v>44242.597916666666</v>
      </c>
    </row>
    <row r="6777" spans="1:5" x14ac:dyDescent="0.35">
      <c r="A6777" t="s">
        <v>280</v>
      </c>
      <c r="B6777" t="str">
        <f>INDEX(Content!C:C, MATCH(A6777, Content!A:A, 0))</f>
        <v>education</v>
      </c>
      <c r="C6777" t="s">
        <v>17</v>
      </c>
      <c r="D6777">
        <f>VLOOKUP(C6777, ReactionTypes!A:C, 3, FALSE)</f>
        <v>10</v>
      </c>
      <c r="E6777" s="1">
        <v>44317.26458333333</v>
      </c>
    </row>
    <row r="6778" spans="1:5" x14ac:dyDescent="0.35">
      <c r="A6778" t="s">
        <v>280</v>
      </c>
      <c r="B6778" t="str">
        <f>INDEX(Content!C:C, MATCH(A6778, Content!A:A, 0))</f>
        <v>education</v>
      </c>
      <c r="C6778" t="s">
        <v>17</v>
      </c>
      <c r="D6778">
        <f>VLOOKUP(C6778, ReactionTypes!A:C, 3, FALSE)</f>
        <v>10</v>
      </c>
      <c r="E6778" s="1">
        <v>44349.327777777777</v>
      </c>
    </row>
    <row r="6779" spans="1:5" x14ac:dyDescent="0.35">
      <c r="A6779" t="s">
        <v>280</v>
      </c>
      <c r="B6779" t="str">
        <f>INDEX(Content!C:C, MATCH(A6779, Content!A:A, 0))</f>
        <v>education</v>
      </c>
      <c r="C6779" t="s">
        <v>10</v>
      </c>
      <c r="D6779">
        <f>VLOOKUP(C6779, ReactionTypes!A:C, 3, FALSE)</f>
        <v>20</v>
      </c>
      <c r="E6779" s="1">
        <v>44352.969444444447</v>
      </c>
    </row>
    <row r="6780" spans="1:5" x14ac:dyDescent="0.35">
      <c r="A6780" t="s">
        <v>280</v>
      </c>
      <c r="B6780" t="str">
        <f>INDEX(Content!C:C, MATCH(A6780, Content!A:A, 0))</f>
        <v>education</v>
      </c>
      <c r="C6780" t="s">
        <v>17</v>
      </c>
      <c r="D6780">
        <f>VLOOKUP(C6780, ReactionTypes!A:C, 3, FALSE)</f>
        <v>10</v>
      </c>
      <c r="E6780" s="1">
        <v>44041.74722222222</v>
      </c>
    </row>
    <row r="6781" spans="1:5" x14ac:dyDescent="0.35">
      <c r="A6781" t="s">
        <v>280</v>
      </c>
      <c r="B6781" t="str">
        <f>INDEX(Content!C:C, MATCH(A6781, Content!A:A, 0))</f>
        <v>education</v>
      </c>
      <c r="C6781" t="s">
        <v>9</v>
      </c>
      <c r="D6781">
        <f>VLOOKUP(C6781, ReactionTypes!A:C, 3, FALSE)</f>
        <v>30</v>
      </c>
      <c r="E6781" s="1">
        <v>44324.259027777778</v>
      </c>
    </row>
    <row r="6782" spans="1:5" x14ac:dyDescent="0.35">
      <c r="A6782" t="s">
        <v>280</v>
      </c>
      <c r="B6782" t="str">
        <f>INDEX(Content!C:C, MATCH(A6782, Content!A:A, 0))</f>
        <v>education</v>
      </c>
      <c r="C6782" t="s">
        <v>3</v>
      </c>
      <c r="D6782">
        <f>VLOOKUP(C6782, ReactionTypes!A:C, 3, FALSE)</f>
        <v>60</v>
      </c>
      <c r="E6782" s="1">
        <v>44073.80972222222</v>
      </c>
    </row>
    <row r="6783" spans="1:5" x14ac:dyDescent="0.35">
      <c r="A6783" t="s">
        <v>280</v>
      </c>
      <c r="B6783" t="str">
        <f>INDEX(Content!C:C, MATCH(A6783, Content!A:A, 0))</f>
        <v>education</v>
      </c>
      <c r="C6783" t="s">
        <v>10</v>
      </c>
      <c r="D6783">
        <f>VLOOKUP(C6783, ReactionTypes!A:C, 3, FALSE)</f>
        <v>20</v>
      </c>
      <c r="E6783" s="1">
        <v>44156.070138888892</v>
      </c>
    </row>
    <row r="6784" spans="1:5" x14ac:dyDescent="0.35">
      <c r="A6784" t="s">
        <v>280</v>
      </c>
      <c r="B6784" t="str">
        <f>INDEX(Content!C:C, MATCH(A6784, Content!A:A, 0))</f>
        <v>education</v>
      </c>
      <c r="C6784" t="s">
        <v>18</v>
      </c>
      <c r="D6784">
        <f>VLOOKUP(C6784, ReactionTypes!A:C, 3, FALSE)</f>
        <v>45</v>
      </c>
      <c r="E6784" s="1">
        <v>44267.329861111109</v>
      </c>
    </row>
    <row r="6785" spans="1:5" x14ac:dyDescent="0.35">
      <c r="A6785" t="s">
        <v>281</v>
      </c>
      <c r="B6785" t="str">
        <f>INDEX(Content!C:C, MATCH(A6785, Content!A:A, 0))</f>
        <v>animals</v>
      </c>
      <c r="C6785" t="s">
        <v>16</v>
      </c>
      <c r="D6785">
        <f>VLOOKUP(C6785, ReactionTypes!A:C, 3, FALSE)</f>
        <v>50</v>
      </c>
      <c r="E6785" s="1">
        <v>44043.004166666666</v>
      </c>
    </row>
    <row r="6786" spans="1:5" x14ac:dyDescent="0.35">
      <c r="A6786" t="s">
        <v>281</v>
      </c>
      <c r="B6786" t="str">
        <f>INDEX(Content!C:C, MATCH(A6786, Content!A:A, 0))</f>
        <v>animals</v>
      </c>
      <c r="C6786" t="s">
        <v>3</v>
      </c>
      <c r="D6786">
        <f>VLOOKUP(C6786, ReactionTypes!A:C, 3, FALSE)</f>
        <v>60</v>
      </c>
      <c r="E6786" s="1">
        <v>44139.6875</v>
      </c>
    </row>
    <row r="6787" spans="1:5" x14ac:dyDescent="0.35">
      <c r="A6787" t="s">
        <v>281</v>
      </c>
      <c r="B6787" t="str">
        <f>INDEX(Content!C:C, MATCH(A6787, Content!A:A, 0))</f>
        <v>animals</v>
      </c>
      <c r="C6787" t="s">
        <v>18</v>
      </c>
      <c r="D6787">
        <f>VLOOKUP(C6787, ReactionTypes!A:C, 3, FALSE)</f>
        <v>45</v>
      </c>
      <c r="E6787" s="1">
        <v>44261.409722222219</v>
      </c>
    </row>
    <row r="6788" spans="1:5" x14ac:dyDescent="0.35">
      <c r="A6788" t="s">
        <v>281</v>
      </c>
      <c r="B6788" t="str">
        <f>INDEX(Content!C:C, MATCH(A6788, Content!A:A, 0))</f>
        <v>animals</v>
      </c>
      <c r="C6788" t="s">
        <v>15</v>
      </c>
      <c r="D6788">
        <f>VLOOKUP(C6788, ReactionTypes!A:C, 3, FALSE)</f>
        <v>72</v>
      </c>
      <c r="E6788" s="1">
        <v>44058.643750000003</v>
      </c>
    </row>
    <row r="6789" spans="1:5" x14ac:dyDescent="0.35">
      <c r="A6789" t="s">
        <v>281</v>
      </c>
      <c r="B6789" t="str">
        <f>INDEX(Content!C:C, MATCH(A6789, Content!A:A, 0))</f>
        <v>animals</v>
      </c>
      <c r="C6789" t="s">
        <v>6</v>
      </c>
      <c r="D6789">
        <f>VLOOKUP(C6789, ReactionTypes!A:C, 3, FALSE)</f>
        <v>0</v>
      </c>
      <c r="E6789" s="1">
        <v>44350.779861111114</v>
      </c>
    </row>
    <row r="6790" spans="1:5" x14ac:dyDescent="0.35">
      <c r="A6790" t="s">
        <v>281</v>
      </c>
      <c r="B6790" t="str">
        <f>INDEX(Content!C:C, MATCH(A6790, Content!A:A, 0))</f>
        <v>animals</v>
      </c>
      <c r="C6790" t="s">
        <v>10</v>
      </c>
      <c r="D6790">
        <f>VLOOKUP(C6790, ReactionTypes!A:C, 3, FALSE)</f>
        <v>20</v>
      </c>
      <c r="E6790" s="1">
        <v>44307.048611111109</v>
      </c>
    </row>
    <row r="6791" spans="1:5" x14ac:dyDescent="0.35">
      <c r="A6791" t="s">
        <v>281</v>
      </c>
      <c r="B6791" t="str">
        <f>INDEX(Content!C:C, MATCH(A6791, Content!A:A, 0))</f>
        <v>animals</v>
      </c>
      <c r="C6791" t="s">
        <v>17</v>
      </c>
      <c r="D6791">
        <f>VLOOKUP(C6791, ReactionTypes!A:C, 3, FALSE)</f>
        <v>10</v>
      </c>
      <c r="E6791" s="1">
        <v>44359.982638888891</v>
      </c>
    </row>
    <row r="6792" spans="1:5" x14ac:dyDescent="0.35">
      <c r="A6792" t="s">
        <v>281</v>
      </c>
      <c r="B6792" t="str">
        <f>INDEX(Content!C:C, MATCH(A6792, Content!A:A, 0))</f>
        <v>animals</v>
      </c>
      <c r="C6792" t="s">
        <v>3</v>
      </c>
      <c r="D6792">
        <f>VLOOKUP(C6792, ReactionTypes!A:C, 3, FALSE)</f>
        <v>60</v>
      </c>
      <c r="E6792" s="1">
        <v>44340.724999999999</v>
      </c>
    </row>
    <row r="6793" spans="1:5" x14ac:dyDescent="0.35">
      <c r="A6793" t="s">
        <v>281</v>
      </c>
      <c r="B6793" t="str">
        <f>INDEX(Content!C:C, MATCH(A6793, Content!A:A, 0))</f>
        <v>animals</v>
      </c>
      <c r="C6793" t="s">
        <v>10</v>
      </c>
      <c r="D6793">
        <f>VLOOKUP(C6793, ReactionTypes!A:C, 3, FALSE)</f>
        <v>20</v>
      </c>
      <c r="E6793" s="1">
        <v>44306.184027777781</v>
      </c>
    </row>
    <row r="6794" spans="1:5" x14ac:dyDescent="0.35">
      <c r="A6794" t="s">
        <v>281</v>
      </c>
      <c r="B6794" t="str">
        <f>INDEX(Content!C:C, MATCH(A6794, Content!A:A, 0))</f>
        <v>animals</v>
      </c>
      <c r="C6794" t="s">
        <v>16</v>
      </c>
      <c r="D6794">
        <f>VLOOKUP(C6794, ReactionTypes!A:C, 3, FALSE)</f>
        <v>50</v>
      </c>
      <c r="E6794" s="1">
        <v>44117.512499999997</v>
      </c>
    </row>
    <row r="6795" spans="1:5" x14ac:dyDescent="0.35">
      <c r="A6795" t="s">
        <v>281</v>
      </c>
      <c r="B6795" t="str">
        <f>INDEX(Content!C:C, MATCH(A6795, Content!A:A, 0))</f>
        <v>animals</v>
      </c>
      <c r="C6795" t="s">
        <v>13</v>
      </c>
      <c r="D6795">
        <f>VLOOKUP(C6795, ReactionTypes!A:C, 3, FALSE)</f>
        <v>75</v>
      </c>
      <c r="E6795" s="1">
        <v>44296.390972222223</v>
      </c>
    </row>
    <row r="6796" spans="1:5" x14ac:dyDescent="0.35">
      <c r="A6796" t="s">
        <v>281</v>
      </c>
      <c r="B6796" t="str">
        <f>INDEX(Content!C:C, MATCH(A6796, Content!A:A, 0))</f>
        <v>animals</v>
      </c>
      <c r="C6796" t="s">
        <v>16</v>
      </c>
      <c r="D6796">
        <f>VLOOKUP(C6796, ReactionTypes!A:C, 3, FALSE)</f>
        <v>50</v>
      </c>
      <c r="E6796" s="1">
        <v>44063.4375</v>
      </c>
    </row>
    <row r="6797" spans="1:5" x14ac:dyDescent="0.35">
      <c r="A6797" t="s">
        <v>281</v>
      </c>
      <c r="B6797" t="str">
        <f>INDEX(Content!C:C, MATCH(A6797, Content!A:A, 0))</f>
        <v>animals</v>
      </c>
      <c r="C6797" t="s">
        <v>6</v>
      </c>
      <c r="D6797">
        <f>VLOOKUP(C6797, ReactionTypes!A:C, 3, FALSE)</f>
        <v>0</v>
      </c>
      <c r="E6797" s="1">
        <v>44296.134722222225</v>
      </c>
    </row>
    <row r="6798" spans="1:5" x14ac:dyDescent="0.35">
      <c r="A6798" t="s">
        <v>281</v>
      </c>
      <c r="B6798" t="str">
        <f>INDEX(Content!C:C, MATCH(A6798, Content!A:A, 0))</f>
        <v>animals</v>
      </c>
      <c r="C6798" t="s">
        <v>20</v>
      </c>
      <c r="D6798">
        <f>VLOOKUP(C6798, ReactionTypes!A:C, 3, FALSE)</f>
        <v>15</v>
      </c>
      <c r="E6798" s="1">
        <v>44006.267361111109</v>
      </c>
    </row>
    <row r="6799" spans="1:5" x14ac:dyDescent="0.35">
      <c r="A6799" t="s">
        <v>281</v>
      </c>
      <c r="B6799" t="str">
        <f>INDEX(Content!C:C, MATCH(A6799, Content!A:A, 0))</f>
        <v>animals</v>
      </c>
      <c r="C6799" t="s">
        <v>5</v>
      </c>
      <c r="D6799">
        <f>VLOOKUP(C6799, ReactionTypes!A:C, 3, FALSE)</f>
        <v>70</v>
      </c>
      <c r="E6799" s="1">
        <v>44049.438194444447</v>
      </c>
    </row>
    <row r="6800" spans="1:5" x14ac:dyDescent="0.35">
      <c r="A6800" t="s">
        <v>281</v>
      </c>
      <c r="B6800" t="str">
        <f>INDEX(Content!C:C, MATCH(A6800, Content!A:A, 0))</f>
        <v>animals</v>
      </c>
      <c r="C6800" t="s">
        <v>9</v>
      </c>
      <c r="D6800">
        <f>VLOOKUP(C6800, ReactionTypes!A:C, 3, FALSE)</f>
        <v>30</v>
      </c>
      <c r="E6800" s="1">
        <v>44050.167361111111</v>
      </c>
    </row>
    <row r="6801" spans="1:5" x14ac:dyDescent="0.35">
      <c r="A6801" t="s">
        <v>281</v>
      </c>
      <c r="B6801" t="str">
        <f>INDEX(Content!C:C, MATCH(A6801, Content!A:A, 0))</f>
        <v>animals</v>
      </c>
      <c r="C6801" t="s">
        <v>14</v>
      </c>
      <c r="D6801">
        <f>VLOOKUP(C6801, ReactionTypes!A:C, 3, FALSE)</f>
        <v>70</v>
      </c>
      <c r="E6801" s="1">
        <v>44097.20208333333</v>
      </c>
    </row>
    <row r="6802" spans="1:5" x14ac:dyDescent="0.35">
      <c r="A6802" t="s">
        <v>281</v>
      </c>
      <c r="B6802" t="str">
        <f>INDEX(Content!C:C, MATCH(A6802, Content!A:A, 0))</f>
        <v>animals</v>
      </c>
      <c r="C6802" t="s">
        <v>9</v>
      </c>
      <c r="D6802">
        <f>VLOOKUP(C6802, ReactionTypes!A:C, 3, FALSE)</f>
        <v>30</v>
      </c>
      <c r="E6802" s="1">
        <v>44234.530555555553</v>
      </c>
    </row>
    <row r="6803" spans="1:5" x14ac:dyDescent="0.35">
      <c r="A6803" t="s">
        <v>281</v>
      </c>
      <c r="B6803" t="str">
        <f>INDEX(Content!C:C, MATCH(A6803, Content!A:A, 0))</f>
        <v>animals</v>
      </c>
      <c r="C6803" t="s">
        <v>20</v>
      </c>
      <c r="D6803">
        <f>VLOOKUP(C6803, ReactionTypes!A:C, 3, FALSE)</f>
        <v>15</v>
      </c>
      <c r="E6803" s="1">
        <v>44271.834027777775</v>
      </c>
    </row>
    <row r="6804" spans="1:5" x14ac:dyDescent="0.35">
      <c r="A6804" t="s">
        <v>281</v>
      </c>
      <c r="B6804" t="str">
        <f>INDEX(Content!C:C, MATCH(A6804, Content!A:A, 0))</f>
        <v>animals</v>
      </c>
      <c r="C6804" t="s">
        <v>9</v>
      </c>
      <c r="D6804">
        <f>VLOOKUP(C6804, ReactionTypes!A:C, 3, FALSE)</f>
        <v>30</v>
      </c>
      <c r="E6804" s="1">
        <v>44250.137499999997</v>
      </c>
    </row>
    <row r="6805" spans="1:5" x14ac:dyDescent="0.35">
      <c r="A6805" t="s">
        <v>281</v>
      </c>
      <c r="B6805" t="str">
        <f>INDEX(Content!C:C, MATCH(A6805, Content!A:A, 0))</f>
        <v>animals</v>
      </c>
      <c r="C6805" t="s">
        <v>13</v>
      </c>
      <c r="D6805">
        <f>VLOOKUP(C6805, ReactionTypes!A:C, 3, FALSE)</f>
        <v>75</v>
      </c>
      <c r="E6805" s="1">
        <v>44070.734722222223</v>
      </c>
    </row>
    <row r="6806" spans="1:5" x14ac:dyDescent="0.35">
      <c r="A6806" t="s">
        <v>281</v>
      </c>
      <c r="B6806" t="str">
        <f>INDEX(Content!C:C, MATCH(A6806, Content!A:A, 0))</f>
        <v>animals</v>
      </c>
      <c r="C6806" t="s">
        <v>20</v>
      </c>
      <c r="D6806">
        <f>VLOOKUP(C6806, ReactionTypes!A:C, 3, FALSE)</f>
        <v>15</v>
      </c>
      <c r="E6806" s="1">
        <v>44092.232638888891</v>
      </c>
    </row>
    <row r="6807" spans="1:5" x14ac:dyDescent="0.35">
      <c r="A6807" t="s">
        <v>281</v>
      </c>
      <c r="B6807" t="str">
        <f>INDEX(Content!C:C, MATCH(A6807, Content!A:A, 0))</f>
        <v>animals</v>
      </c>
      <c r="C6807" t="s">
        <v>19</v>
      </c>
      <c r="D6807">
        <f>VLOOKUP(C6807, ReactionTypes!A:C, 3, FALSE)</f>
        <v>35</v>
      </c>
      <c r="E6807" s="1">
        <v>44014.120833333334</v>
      </c>
    </row>
    <row r="6808" spans="1:5" x14ac:dyDescent="0.35">
      <c r="A6808" t="s">
        <v>281</v>
      </c>
      <c r="B6808" t="str">
        <f>INDEX(Content!C:C, MATCH(A6808, Content!A:A, 0))</f>
        <v>animals</v>
      </c>
      <c r="C6808" t="s">
        <v>10</v>
      </c>
      <c r="D6808">
        <f>VLOOKUP(C6808, ReactionTypes!A:C, 3, FALSE)</f>
        <v>20</v>
      </c>
      <c r="E6808" s="1">
        <v>44236.620138888888</v>
      </c>
    </row>
    <row r="6809" spans="1:5" x14ac:dyDescent="0.35">
      <c r="A6809" t="s">
        <v>281</v>
      </c>
      <c r="B6809" t="str">
        <f>INDEX(Content!C:C, MATCH(A6809, Content!A:A, 0))</f>
        <v>animals</v>
      </c>
      <c r="C6809" t="s">
        <v>18</v>
      </c>
      <c r="D6809">
        <f>VLOOKUP(C6809, ReactionTypes!A:C, 3, FALSE)</f>
        <v>45</v>
      </c>
      <c r="E6809" s="1">
        <v>44316.444444444445</v>
      </c>
    </row>
    <row r="6810" spans="1:5" x14ac:dyDescent="0.35">
      <c r="A6810" t="s">
        <v>281</v>
      </c>
      <c r="B6810" t="str">
        <f>INDEX(Content!C:C, MATCH(A6810, Content!A:A, 0))</f>
        <v>animals</v>
      </c>
      <c r="C6810" t="s">
        <v>18</v>
      </c>
      <c r="D6810">
        <f>VLOOKUP(C6810, ReactionTypes!A:C, 3, FALSE)</f>
        <v>45</v>
      </c>
      <c r="E6810" s="1">
        <v>44331.085416666669</v>
      </c>
    </row>
    <row r="6811" spans="1:5" x14ac:dyDescent="0.35">
      <c r="A6811" t="s">
        <v>281</v>
      </c>
      <c r="B6811" t="str">
        <f>INDEX(Content!C:C, MATCH(A6811, Content!A:A, 0))</f>
        <v>animals</v>
      </c>
      <c r="C6811" t="s">
        <v>20</v>
      </c>
      <c r="D6811">
        <f>VLOOKUP(C6811, ReactionTypes!A:C, 3, FALSE)</f>
        <v>15</v>
      </c>
      <c r="E6811" s="1">
        <v>44271.655555555553</v>
      </c>
    </row>
    <row r="6812" spans="1:5" x14ac:dyDescent="0.35">
      <c r="A6812" t="s">
        <v>281</v>
      </c>
      <c r="B6812" t="str">
        <f>INDEX(Content!C:C, MATCH(A6812, Content!A:A, 0))</f>
        <v>animals</v>
      </c>
      <c r="C6812" t="s">
        <v>20</v>
      </c>
      <c r="D6812">
        <f>VLOOKUP(C6812, ReactionTypes!A:C, 3, FALSE)</f>
        <v>15</v>
      </c>
      <c r="E6812" s="1">
        <v>44277.390277777777</v>
      </c>
    </row>
    <row r="6813" spans="1:5" x14ac:dyDescent="0.35">
      <c r="A6813" t="s">
        <v>281</v>
      </c>
      <c r="B6813" t="str">
        <f>INDEX(Content!C:C, MATCH(A6813, Content!A:A, 0))</f>
        <v>animals</v>
      </c>
      <c r="C6813" t="s">
        <v>21</v>
      </c>
      <c r="D6813">
        <f>VLOOKUP(C6813, ReactionTypes!A:C, 3, FALSE)</f>
        <v>12</v>
      </c>
      <c r="E6813" s="1">
        <v>44132.118055555555</v>
      </c>
    </row>
    <row r="6814" spans="1:5" x14ac:dyDescent="0.35">
      <c r="A6814" t="s">
        <v>281</v>
      </c>
      <c r="B6814" t="str">
        <f>INDEX(Content!C:C, MATCH(A6814, Content!A:A, 0))</f>
        <v>animals</v>
      </c>
      <c r="C6814" t="s">
        <v>10</v>
      </c>
      <c r="D6814">
        <f>VLOOKUP(C6814, ReactionTypes!A:C, 3, FALSE)</f>
        <v>20</v>
      </c>
      <c r="E6814" s="1">
        <v>44239.112500000003</v>
      </c>
    </row>
    <row r="6815" spans="1:5" x14ac:dyDescent="0.35">
      <c r="A6815" t="s">
        <v>281</v>
      </c>
      <c r="B6815" t="str">
        <f>INDEX(Content!C:C, MATCH(A6815, Content!A:A, 0))</f>
        <v>animals</v>
      </c>
      <c r="C6815" t="s">
        <v>20</v>
      </c>
      <c r="D6815">
        <f>VLOOKUP(C6815, ReactionTypes!A:C, 3, FALSE)</f>
        <v>15</v>
      </c>
      <c r="E6815" s="1">
        <v>44182.501388888886</v>
      </c>
    </row>
    <row r="6816" spans="1:5" x14ac:dyDescent="0.35">
      <c r="A6816" t="s">
        <v>281</v>
      </c>
      <c r="B6816" t="str">
        <f>INDEX(Content!C:C, MATCH(A6816, Content!A:A, 0))</f>
        <v>animals</v>
      </c>
      <c r="C6816" t="s">
        <v>13</v>
      </c>
      <c r="D6816">
        <f>VLOOKUP(C6816, ReactionTypes!A:C, 3, FALSE)</f>
        <v>75</v>
      </c>
      <c r="E6816" s="1">
        <v>44095.620138888888</v>
      </c>
    </row>
    <row r="6817" spans="1:5" x14ac:dyDescent="0.35">
      <c r="A6817" t="s">
        <v>281</v>
      </c>
      <c r="B6817" t="str">
        <f>INDEX(Content!C:C, MATCH(A6817, Content!A:A, 0))</f>
        <v>animals</v>
      </c>
      <c r="C6817" t="s">
        <v>15</v>
      </c>
      <c r="D6817">
        <f>VLOOKUP(C6817, ReactionTypes!A:C, 3, FALSE)</f>
        <v>72</v>
      </c>
      <c r="E6817" s="1">
        <v>44213.069444444445</v>
      </c>
    </row>
    <row r="6818" spans="1:5" x14ac:dyDescent="0.35">
      <c r="A6818" t="s">
        <v>281</v>
      </c>
      <c r="B6818" t="str">
        <f>INDEX(Content!C:C, MATCH(A6818, Content!A:A, 0))</f>
        <v>animals</v>
      </c>
      <c r="C6818" t="s">
        <v>13</v>
      </c>
      <c r="D6818">
        <f>VLOOKUP(C6818, ReactionTypes!A:C, 3, FALSE)</f>
        <v>75</v>
      </c>
      <c r="E6818" s="1">
        <v>44059.267361111109</v>
      </c>
    </row>
    <row r="6819" spans="1:5" x14ac:dyDescent="0.35">
      <c r="A6819" t="s">
        <v>281</v>
      </c>
      <c r="B6819" t="str">
        <f>INDEX(Content!C:C, MATCH(A6819, Content!A:A, 0))</f>
        <v>animals</v>
      </c>
      <c r="C6819" t="s">
        <v>14</v>
      </c>
      <c r="D6819">
        <f>VLOOKUP(C6819, ReactionTypes!A:C, 3, FALSE)</f>
        <v>70</v>
      </c>
      <c r="E6819" s="1">
        <v>44357.8</v>
      </c>
    </row>
    <row r="6820" spans="1:5" x14ac:dyDescent="0.35">
      <c r="A6820" t="s">
        <v>281</v>
      </c>
      <c r="B6820" t="str">
        <f>INDEX(Content!C:C, MATCH(A6820, Content!A:A, 0))</f>
        <v>animals</v>
      </c>
      <c r="C6820" t="s">
        <v>21</v>
      </c>
      <c r="D6820">
        <f>VLOOKUP(C6820, ReactionTypes!A:C, 3, FALSE)</f>
        <v>12</v>
      </c>
      <c r="E6820" s="1">
        <v>44180.227083333331</v>
      </c>
    </row>
    <row r="6821" spans="1:5" x14ac:dyDescent="0.35">
      <c r="A6821" t="s">
        <v>281</v>
      </c>
      <c r="B6821" t="str">
        <f>INDEX(Content!C:C, MATCH(A6821, Content!A:A, 0))</f>
        <v>animals</v>
      </c>
      <c r="C6821" t="s">
        <v>9</v>
      </c>
      <c r="D6821">
        <f>VLOOKUP(C6821, ReactionTypes!A:C, 3, FALSE)</f>
        <v>30</v>
      </c>
      <c r="E6821" s="1">
        <v>44204.520138888889</v>
      </c>
    </row>
    <row r="6822" spans="1:5" x14ac:dyDescent="0.35">
      <c r="A6822" t="s">
        <v>281</v>
      </c>
      <c r="B6822" t="str">
        <f>INDEX(Content!C:C, MATCH(A6822, Content!A:A, 0))</f>
        <v>animals</v>
      </c>
      <c r="C6822" t="s">
        <v>8</v>
      </c>
      <c r="D6822">
        <f>VLOOKUP(C6822, ReactionTypes!A:C, 3, FALSE)</f>
        <v>5</v>
      </c>
      <c r="E6822" s="1">
        <v>44017.181250000001</v>
      </c>
    </row>
    <row r="6823" spans="1:5" x14ac:dyDescent="0.35">
      <c r="A6823" t="s">
        <v>281</v>
      </c>
      <c r="B6823" t="str">
        <f>INDEX(Content!C:C, MATCH(A6823, Content!A:A, 0))</f>
        <v>animals</v>
      </c>
      <c r="C6823" t="s">
        <v>15</v>
      </c>
      <c r="D6823">
        <f>VLOOKUP(C6823, ReactionTypes!A:C, 3, FALSE)</f>
        <v>72</v>
      </c>
      <c r="E6823" s="1">
        <v>44207.148611111108</v>
      </c>
    </row>
    <row r="6824" spans="1:5" x14ac:dyDescent="0.35">
      <c r="A6824" t="s">
        <v>281</v>
      </c>
      <c r="B6824" t="str">
        <f>INDEX(Content!C:C, MATCH(A6824, Content!A:A, 0))</f>
        <v>animals</v>
      </c>
      <c r="C6824" t="s">
        <v>6</v>
      </c>
      <c r="D6824">
        <f>VLOOKUP(C6824, ReactionTypes!A:C, 3, FALSE)</f>
        <v>0</v>
      </c>
      <c r="E6824" s="1">
        <v>44237.106249999997</v>
      </c>
    </row>
    <row r="6825" spans="1:5" x14ac:dyDescent="0.35">
      <c r="A6825" t="s">
        <v>281</v>
      </c>
      <c r="B6825" t="str">
        <f>INDEX(Content!C:C, MATCH(A6825, Content!A:A, 0))</f>
        <v>animals</v>
      </c>
      <c r="C6825" t="s">
        <v>6</v>
      </c>
      <c r="D6825">
        <f>VLOOKUP(C6825, ReactionTypes!A:C, 3, FALSE)</f>
        <v>0</v>
      </c>
      <c r="E6825" s="1">
        <v>44139.797222222223</v>
      </c>
    </row>
    <row r="6826" spans="1:5" x14ac:dyDescent="0.35">
      <c r="A6826" t="s">
        <v>281</v>
      </c>
      <c r="B6826" t="str">
        <f>INDEX(Content!C:C, MATCH(A6826, Content!A:A, 0))</f>
        <v>animals</v>
      </c>
      <c r="C6826" t="s">
        <v>15</v>
      </c>
      <c r="D6826">
        <f>VLOOKUP(C6826, ReactionTypes!A:C, 3, FALSE)</f>
        <v>72</v>
      </c>
      <c r="E6826" s="1">
        <v>44067.623611111114</v>
      </c>
    </row>
    <row r="6827" spans="1:5" x14ac:dyDescent="0.35">
      <c r="A6827" t="s">
        <v>281</v>
      </c>
      <c r="B6827" t="str">
        <f>INDEX(Content!C:C, MATCH(A6827, Content!A:A, 0))</f>
        <v>animals</v>
      </c>
      <c r="C6827" t="s">
        <v>21</v>
      </c>
      <c r="D6827">
        <f>VLOOKUP(C6827, ReactionTypes!A:C, 3, FALSE)</f>
        <v>12</v>
      </c>
      <c r="E6827" s="1">
        <v>44031.691666666666</v>
      </c>
    </row>
    <row r="6828" spans="1:5" x14ac:dyDescent="0.35">
      <c r="A6828" t="s">
        <v>282</v>
      </c>
      <c r="B6828" t="str">
        <f>INDEX(Content!C:C, MATCH(A6828, Content!A:A, 0))</f>
        <v>fitness</v>
      </c>
      <c r="C6828" t="s">
        <v>21</v>
      </c>
      <c r="D6828">
        <f>VLOOKUP(C6828, ReactionTypes!A:C, 3, FALSE)</f>
        <v>12</v>
      </c>
      <c r="E6828" s="1">
        <v>44332.448611111111</v>
      </c>
    </row>
    <row r="6829" spans="1:5" x14ac:dyDescent="0.35">
      <c r="A6829" t="s">
        <v>282</v>
      </c>
      <c r="B6829" t="str">
        <f>INDEX(Content!C:C, MATCH(A6829, Content!A:A, 0))</f>
        <v>fitness</v>
      </c>
      <c r="C6829" t="s">
        <v>18</v>
      </c>
      <c r="D6829">
        <f>VLOOKUP(C6829, ReactionTypes!A:C, 3, FALSE)</f>
        <v>45</v>
      </c>
      <c r="E6829" s="1">
        <v>44201.251388888886</v>
      </c>
    </row>
    <row r="6830" spans="1:5" x14ac:dyDescent="0.35">
      <c r="A6830" t="s">
        <v>282</v>
      </c>
      <c r="B6830" t="str">
        <f>INDEX(Content!C:C, MATCH(A6830, Content!A:A, 0))</f>
        <v>fitness</v>
      </c>
      <c r="C6830" t="s">
        <v>8</v>
      </c>
      <c r="D6830">
        <f>VLOOKUP(C6830, ReactionTypes!A:C, 3, FALSE)</f>
        <v>5</v>
      </c>
      <c r="E6830" s="1">
        <v>44202.926388888889</v>
      </c>
    </row>
    <row r="6831" spans="1:5" x14ac:dyDescent="0.35">
      <c r="A6831" t="s">
        <v>282</v>
      </c>
      <c r="B6831" t="str">
        <f>INDEX(Content!C:C, MATCH(A6831, Content!A:A, 0))</f>
        <v>fitness</v>
      </c>
      <c r="C6831" t="s">
        <v>20</v>
      </c>
      <c r="D6831">
        <f>VLOOKUP(C6831, ReactionTypes!A:C, 3, FALSE)</f>
        <v>15</v>
      </c>
      <c r="E6831" s="1">
        <v>44151.365972222222</v>
      </c>
    </row>
    <row r="6832" spans="1:5" x14ac:dyDescent="0.35">
      <c r="A6832" t="s">
        <v>282</v>
      </c>
      <c r="B6832" t="str">
        <f>INDEX(Content!C:C, MATCH(A6832, Content!A:A, 0))</f>
        <v>fitness</v>
      </c>
      <c r="C6832" t="s">
        <v>8</v>
      </c>
      <c r="D6832">
        <f>VLOOKUP(C6832, ReactionTypes!A:C, 3, FALSE)</f>
        <v>5</v>
      </c>
      <c r="E6832" s="1">
        <v>44108.836805555555</v>
      </c>
    </row>
    <row r="6833" spans="1:5" x14ac:dyDescent="0.35">
      <c r="A6833" t="s">
        <v>282</v>
      </c>
      <c r="B6833" t="str">
        <f>INDEX(Content!C:C, MATCH(A6833, Content!A:A, 0))</f>
        <v>fitness</v>
      </c>
      <c r="C6833" t="s">
        <v>20</v>
      </c>
      <c r="D6833">
        <f>VLOOKUP(C6833, ReactionTypes!A:C, 3, FALSE)</f>
        <v>15</v>
      </c>
      <c r="E6833" s="1">
        <v>44210.022222222222</v>
      </c>
    </row>
    <row r="6834" spans="1:5" x14ac:dyDescent="0.35">
      <c r="A6834" t="s">
        <v>282</v>
      </c>
      <c r="B6834" t="str">
        <f>INDEX(Content!C:C, MATCH(A6834, Content!A:A, 0))</f>
        <v>fitness</v>
      </c>
      <c r="C6834" t="s">
        <v>8</v>
      </c>
      <c r="D6834">
        <f>VLOOKUP(C6834, ReactionTypes!A:C, 3, FALSE)</f>
        <v>5</v>
      </c>
      <c r="E6834" s="1">
        <v>44258.149305555555</v>
      </c>
    </row>
    <row r="6835" spans="1:5" x14ac:dyDescent="0.35">
      <c r="A6835" t="s">
        <v>282</v>
      </c>
      <c r="B6835" t="str">
        <f>INDEX(Content!C:C, MATCH(A6835, Content!A:A, 0))</f>
        <v>fitness</v>
      </c>
      <c r="C6835" t="s">
        <v>14</v>
      </c>
      <c r="D6835">
        <f>VLOOKUP(C6835, ReactionTypes!A:C, 3, FALSE)</f>
        <v>70</v>
      </c>
      <c r="E6835" s="1">
        <v>44322.965277777781</v>
      </c>
    </row>
    <row r="6836" spans="1:5" x14ac:dyDescent="0.35">
      <c r="A6836" t="s">
        <v>282</v>
      </c>
      <c r="B6836" t="str">
        <f>INDEX(Content!C:C, MATCH(A6836, Content!A:A, 0))</f>
        <v>fitness</v>
      </c>
      <c r="C6836" t="s">
        <v>3</v>
      </c>
      <c r="D6836">
        <f>VLOOKUP(C6836, ReactionTypes!A:C, 3, FALSE)</f>
        <v>60</v>
      </c>
      <c r="E6836" s="1">
        <v>44027.149305555555</v>
      </c>
    </row>
    <row r="6837" spans="1:5" x14ac:dyDescent="0.35">
      <c r="A6837" t="s">
        <v>282</v>
      </c>
      <c r="B6837" t="str">
        <f>INDEX(Content!C:C, MATCH(A6837, Content!A:A, 0))</f>
        <v>fitness</v>
      </c>
      <c r="C6837" t="s">
        <v>3</v>
      </c>
      <c r="D6837">
        <f>VLOOKUP(C6837, ReactionTypes!A:C, 3, FALSE)</f>
        <v>60</v>
      </c>
      <c r="E6837" s="1">
        <v>44272.057638888888</v>
      </c>
    </row>
    <row r="6838" spans="1:5" x14ac:dyDescent="0.35">
      <c r="A6838" t="s">
        <v>282</v>
      </c>
      <c r="B6838" t="str">
        <f>INDEX(Content!C:C, MATCH(A6838, Content!A:A, 0))</f>
        <v>fitness</v>
      </c>
      <c r="C6838" t="s">
        <v>16</v>
      </c>
      <c r="D6838">
        <f>VLOOKUP(C6838, ReactionTypes!A:C, 3, FALSE)</f>
        <v>50</v>
      </c>
      <c r="E6838" s="1">
        <v>44269.748611111114</v>
      </c>
    </row>
    <row r="6839" spans="1:5" x14ac:dyDescent="0.35">
      <c r="A6839" t="s">
        <v>282</v>
      </c>
      <c r="B6839" t="str">
        <f>INDEX(Content!C:C, MATCH(A6839, Content!A:A, 0))</f>
        <v>fitness</v>
      </c>
      <c r="C6839" t="s">
        <v>15</v>
      </c>
      <c r="D6839">
        <f>VLOOKUP(C6839, ReactionTypes!A:C, 3, FALSE)</f>
        <v>72</v>
      </c>
      <c r="E6839" s="1">
        <v>44026.054166666669</v>
      </c>
    </row>
    <row r="6840" spans="1:5" x14ac:dyDescent="0.35">
      <c r="A6840" t="s">
        <v>282</v>
      </c>
      <c r="B6840" t="str">
        <f>INDEX(Content!C:C, MATCH(A6840, Content!A:A, 0))</f>
        <v>fitness</v>
      </c>
      <c r="C6840" t="s">
        <v>12</v>
      </c>
      <c r="D6840">
        <f>VLOOKUP(C6840, ReactionTypes!A:C, 3, FALSE)</f>
        <v>65</v>
      </c>
      <c r="E6840" s="1">
        <v>44018.254166666666</v>
      </c>
    </row>
    <row r="6841" spans="1:5" x14ac:dyDescent="0.35">
      <c r="A6841" t="s">
        <v>282</v>
      </c>
      <c r="B6841" t="str">
        <f>INDEX(Content!C:C, MATCH(A6841, Content!A:A, 0))</f>
        <v>fitness</v>
      </c>
      <c r="C6841" t="s">
        <v>15</v>
      </c>
      <c r="D6841">
        <f>VLOOKUP(C6841, ReactionTypes!A:C, 3, FALSE)</f>
        <v>72</v>
      </c>
      <c r="E6841" s="1">
        <v>44200.540277777778</v>
      </c>
    </row>
    <row r="6842" spans="1:5" x14ac:dyDescent="0.35">
      <c r="A6842" t="s">
        <v>282</v>
      </c>
      <c r="B6842" t="str">
        <f>INDEX(Content!C:C, MATCH(A6842, Content!A:A, 0))</f>
        <v>fitness</v>
      </c>
      <c r="C6842" t="s">
        <v>5</v>
      </c>
      <c r="D6842">
        <f>VLOOKUP(C6842, ReactionTypes!A:C, 3, FALSE)</f>
        <v>70</v>
      </c>
      <c r="E6842" s="1">
        <v>44216.371527777781</v>
      </c>
    </row>
    <row r="6843" spans="1:5" x14ac:dyDescent="0.35">
      <c r="A6843" t="s">
        <v>282</v>
      </c>
      <c r="B6843" t="str">
        <f>INDEX(Content!C:C, MATCH(A6843, Content!A:A, 0))</f>
        <v>fitness</v>
      </c>
      <c r="C6843" t="s">
        <v>8</v>
      </c>
      <c r="D6843">
        <f>VLOOKUP(C6843, ReactionTypes!A:C, 3, FALSE)</f>
        <v>5</v>
      </c>
      <c r="E6843" s="1">
        <v>44061.226388888892</v>
      </c>
    </row>
    <row r="6844" spans="1:5" x14ac:dyDescent="0.35">
      <c r="A6844" t="s">
        <v>282</v>
      </c>
      <c r="B6844" t="str">
        <f>INDEX(Content!C:C, MATCH(A6844, Content!A:A, 0))</f>
        <v>fitness</v>
      </c>
      <c r="C6844" t="s">
        <v>5</v>
      </c>
      <c r="D6844">
        <f>VLOOKUP(C6844, ReactionTypes!A:C, 3, FALSE)</f>
        <v>70</v>
      </c>
      <c r="E6844" s="1">
        <v>44365.228472222225</v>
      </c>
    </row>
    <row r="6845" spans="1:5" x14ac:dyDescent="0.35">
      <c r="A6845" t="s">
        <v>282</v>
      </c>
      <c r="B6845" t="str">
        <f>INDEX(Content!C:C, MATCH(A6845, Content!A:A, 0))</f>
        <v>fitness</v>
      </c>
      <c r="C6845" t="s">
        <v>9</v>
      </c>
      <c r="D6845">
        <f>VLOOKUP(C6845, ReactionTypes!A:C, 3, FALSE)</f>
        <v>30</v>
      </c>
      <c r="E6845" s="1">
        <v>44187.919444444444</v>
      </c>
    </row>
    <row r="6846" spans="1:5" x14ac:dyDescent="0.35">
      <c r="A6846" t="s">
        <v>282</v>
      </c>
      <c r="B6846" t="str">
        <f>INDEX(Content!C:C, MATCH(A6846, Content!A:A, 0))</f>
        <v>fitness</v>
      </c>
      <c r="C6846" t="s">
        <v>19</v>
      </c>
      <c r="D6846">
        <f>VLOOKUP(C6846, ReactionTypes!A:C, 3, FALSE)</f>
        <v>35</v>
      </c>
      <c r="E6846" s="1">
        <v>44193.305555555555</v>
      </c>
    </row>
    <row r="6847" spans="1:5" x14ac:dyDescent="0.35">
      <c r="A6847" t="s">
        <v>282</v>
      </c>
      <c r="B6847" t="str">
        <f>INDEX(Content!C:C, MATCH(A6847, Content!A:A, 0))</f>
        <v>fitness</v>
      </c>
      <c r="C6847" t="s">
        <v>15</v>
      </c>
      <c r="D6847">
        <f>VLOOKUP(C6847, ReactionTypes!A:C, 3, FALSE)</f>
        <v>72</v>
      </c>
      <c r="E6847" s="1">
        <v>44028.15902777778</v>
      </c>
    </row>
    <row r="6848" spans="1:5" x14ac:dyDescent="0.35">
      <c r="A6848" t="s">
        <v>282</v>
      </c>
      <c r="B6848" t="str">
        <f>INDEX(Content!C:C, MATCH(A6848, Content!A:A, 0))</f>
        <v>fitness</v>
      </c>
      <c r="C6848" t="s">
        <v>12</v>
      </c>
      <c r="D6848">
        <f>VLOOKUP(C6848, ReactionTypes!A:C, 3, FALSE)</f>
        <v>65</v>
      </c>
      <c r="E6848" s="1">
        <v>44152.186111111114</v>
      </c>
    </row>
    <row r="6849" spans="1:5" x14ac:dyDescent="0.35">
      <c r="A6849" t="s">
        <v>282</v>
      </c>
      <c r="B6849" t="str">
        <f>INDEX(Content!C:C, MATCH(A6849, Content!A:A, 0))</f>
        <v>fitness</v>
      </c>
      <c r="C6849" t="s">
        <v>8</v>
      </c>
      <c r="D6849">
        <f>VLOOKUP(C6849, ReactionTypes!A:C, 3, FALSE)</f>
        <v>5</v>
      </c>
      <c r="E6849" s="1">
        <v>44157.494444444441</v>
      </c>
    </row>
    <row r="6850" spans="1:5" x14ac:dyDescent="0.35">
      <c r="A6850" t="s">
        <v>282</v>
      </c>
      <c r="B6850" t="str">
        <f>INDEX(Content!C:C, MATCH(A6850, Content!A:A, 0))</f>
        <v>fitness</v>
      </c>
      <c r="C6850" t="s">
        <v>10</v>
      </c>
      <c r="D6850">
        <f>VLOOKUP(C6850, ReactionTypes!A:C, 3, FALSE)</f>
        <v>20</v>
      </c>
      <c r="E6850" s="1">
        <v>44244.865972222222</v>
      </c>
    </row>
    <row r="6851" spans="1:5" x14ac:dyDescent="0.35">
      <c r="A6851" t="s">
        <v>282</v>
      </c>
      <c r="B6851" t="str">
        <f>INDEX(Content!C:C, MATCH(A6851, Content!A:A, 0))</f>
        <v>fitness</v>
      </c>
      <c r="C6851" t="s">
        <v>18</v>
      </c>
      <c r="D6851">
        <f>VLOOKUP(C6851, ReactionTypes!A:C, 3, FALSE)</f>
        <v>45</v>
      </c>
      <c r="E6851" s="1">
        <v>44082.386805555558</v>
      </c>
    </row>
    <row r="6852" spans="1:5" x14ac:dyDescent="0.35">
      <c r="A6852" t="s">
        <v>282</v>
      </c>
      <c r="B6852" t="str">
        <f>INDEX(Content!C:C, MATCH(A6852, Content!A:A, 0))</f>
        <v>fitness</v>
      </c>
      <c r="C6852" t="s">
        <v>17</v>
      </c>
      <c r="D6852">
        <f>VLOOKUP(C6852, ReactionTypes!A:C, 3, FALSE)</f>
        <v>10</v>
      </c>
      <c r="E6852" s="1">
        <v>44244.582638888889</v>
      </c>
    </row>
    <row r="6853" spans="1:5" x14ac:dyDescent="0.35">
      <c r="A6853" t="s">
        <v>283</v>
      </c>
      <c r="B6853" t="str">
        <f>INDEX(Content!C:C, MATCH(A6853, Content!A:A, 0))</f>
        <v>culture</v>
      </c>
      <c r="C6853" t="s">
        <v>10</v>
      </c>
      <c r="D6853">
        <f>VLOOKUP(C6853, ReactionTypes!A:C, 3, FALSE)</f>
        <v>20</v>
      </c>
      <c r="E6853" s="1">
        <v>44077.286111111112</v>
      </c>
    </row>
    <row r="6854" spans="1:5" x14ac:dyDescent="0.35">
      <c r="A6854" t="s">
        <v>283</v>
      </c>
      <c r="B6854" t="str">
        <f>INDEX(Content!C:C, MATCH(A6854, Content!A:A, 0))</f>
        <v>culture</v>
      </c>
      <c r="C6854" t="s">
        <v>9</v>
      </c>
      <c r="D6854">
        <f>VLOOKUP(C6854, ReactionTypes!A:C, 3, FALSE)</f>
        <v>30</v>
      </c>
      <c r="E6854" s="1">
        <v>44053.45208333333</v>
      </c>
    </row>
    <row r="6855" spans="1:5" x14ac:dyDescent="0.35">
      <c r="A6855" t="s">
        <v>283</v>
      </c>
      <c r="B6855" t="str">
        <f>INDEX(Content!C:C, MATCH(A6855, Content!A:A, 0))</f>
        <v>culture</v>
      </c>
      <c r="C6855" t="s">
        <v>12</v>
      </c>
      <c r="D6855">
        <f>VLOOKUP(C6855, ReactionTypes!A:C, 3, FALSE)</f>
        <v>65</v>
      </c>
      <c r="E6855" s="1">
        <v>44139.65</v>
      </c>
    </row>
    <row r="6856" spans="1:5" x14ac:dyDescent="0.35">
      <c r="A6856" t="s">
        <v>283</v>
      </c>
      <c r="B6856" t="str">
        <f>INDEX(Content!C:C, MATCH(A6856, Content!A:A, 0))</f>
        <v>culture</v>
      </c>
      <c r="C6856" t="s">
        <v>12</v>
      </c>
      <c r="D6856">
        <f>VLOOKUP(C6856, ReactionTypes!A:C, 3, FALSE)</f>
        <v>65</v>
      </c>
      <c r="E6856" s="1">
        <v>44332.276388888888</v>
      </c>
    </row>
    <row r="6857" spans="1:5" x14ac:dyDescent="0.35">
      <c r="A6857" t="s">
        <v>283</v>
      </c>
      <c r="B6857" t="str">
        <f>INDEX(Content!C:C, MATCH(A6857, Content!A:A, 0))</f>
        <v>culture</v>
      </c>
      <c r="C6857" t="s">
        <v>10</v>
      </c>
      <c r="D6857">
        <f>VLOOKUP(C6857, ReactionTypes!A:C, 3, FALSE)</f>
        <v>20</v>
      </c>
      <c r="E6857" s="1">
        <v>44010.402777777781</v>
      </c>
    </row>
    <row r="6858" spans="1:5" x14ac:dyDescent="0.35">
      <c r="A6858" t="s">
        <v>283</v>
      </c>
      <c r="B6858" t="str">
        <f>INDEX(Content!C:C, MATCH(A6858, Content!A:A, 0))</f>
        <v>culture</v>
      </c>
      <c r="C6858" t="s">
        <v>10</v>
      </c>
      <c r="D6858">
        <f>VLOOKUP(C6858, ReactionTypes!A:C, 3, FALSE)</f>
        <v>20</v>
      </c>
      <c r="E6858" s="1">
        <v>44117.763888888891</v>
      </c>
    </row>
    <row r="6859" spans="1:5" x14ac:dyDescent="0.35">
      <c r="A6859" t="s">
        <v>283</v>
      </c>
      <c r="B6859" t="str">
        <f>INDEX(Content!C:C, MATCH(A6859, Content!A:A, 0))</f>
        <v>culture</v>
      </c>
      <c r="C6859" t="s">
        <v>9</v>
      </c>
      <c r="D6859">
        <f>VLOOKUP(C6859, ReactionTypes!A:C, 3, FALSE)</f>
        <v>30</v>
      </c>
      <c r="E6859" s="1">
        <v>44265.450694444444</v>
      </c>
    </row>
    <row r="6860" spans="1:5" x14ac:dyDescent="0.35">
      <c r="A6860" t="s">
        <v>283</v>
      </c>
      <c r="B6860" t="str">
        <f>INDEX(Content!C:C, MATCH(A6860, Content!A:A, 0))</f>
        <v>culture</v>
      </c>
      <c r="C6860" t="s">
        <v>8</v>
      </c>
      <c r="D6860">
        <f>VLOOKUP(C6860, ReactionTypes!A:C, 3, FALSE)</f>
        <v>5</v>
      </c>
      <c r="E6860" s="1">
        <v>44337.136805555558</v>
      </c>
    </row>
    <row r="6861" spans="1:5" x14ac:dyDescent="0.35">
      <c r="A6861" t="s">
        <v>283</v>
      </c>
      <c r="B6861" t="str">
        <f>INDEX(Content!C:C, MATCH(A6861, Content!A:A, 0))</f>
        <v>culture</v>
      </c>
      <c r="C6861" t="s">
        <v>17</v>
      </c>
      <c r="D6861">
        <f>VLOOKUP(C6861, ReactionTypes!A:C, 3, FALSE)</f>
        <v>10</v>
      </c>
      <c r="E6861" s="1">
        <v>44156.987500000003</v>
      </c>
    </row>
    <row r="6862" spans="1:5" x14ac:dyDescent="0.35">
      <c r="A6862" t="s">
        <v>284</v>
      </c>
      <c r="B6862" t="str">
        <f>INDEX(Content!C:C, MATCH(A6862, Content!A:A, 0))</f>
        <v>animals</v>
      </c>
      <c r="C6862" t="s">
        <v>17</v>
      </c>
      <c r="D6862">
        <f>VLOOKUP(C6862, ReactionTypes!A:C, 3, FALSE)</f>
        <v>10</v>
      </c>
      <c r="E6862" s="1">
        <v>44341.599305555559</v>
      </c>
    </row>
    <row r="6863" spans="1:5" x14ac:dyDescent="0.35">
      <c r="A6863" t="s">
        <v>284</v>
      </c>
      <c r="B6863" t="str">
        <f>INDEX(Content!C:C, MATCH(A6863, Content!A:A, 0))</f>
        <v>animals</v>
      </c>
      <c r="C6863" t="s">
        <v>6</v>
      </c>
      <c r="D6863">
        <f>VLOOKUP(C6863, ReactionTypes!A:C, 3, FALSE)</f>
        <v>0</v>
      </c>
      <c r="E6863" s="1">
        <v>44104.355555555558</v>
      </c>
    </row>
    <row r="6864" spans="1:5" x14ac:dyDescent="0.35">
      <c r="A6864" t="s">
        <v>284</v>
      </c>
      <c r="B6864" t="str">
        <f>INDEX(Content!C:C, MATCH(A6864, Content!A:A, 0))</f>
        <v>animals</v>
      </c>
      <c r="C6864" t="s">
        <v>6</v>
      </c>
      <c r="D6864">
        <f>VLOOKUP(C6864, ReactionTypes!A:C, 3, FALSE)</f>
        <v>0</v>
      </c>
      <c r="E6864" s="1">
        <v>44286.044444444444</v>
      </c>
    </row>
    <row r="6865" spans="1:5" x14ac:dyDescent="0.35">
      <c r="A6865" t="s">
        <v>284</v>
      </c>
      <c r="B6865" t="str">
        <f>INDEX(Content!C:C, MATCH(A6865, Content!A:A, 0))</f>
        <v>animals</v>
      </c>
      <c r="C6865" t="s">
        <v>5</v>
      </c>
      <c r="D6865">
        <f>VLOOKUP(C6865, ReactionTypes!A:C, 3, FALSE)</f>
        <v>70</v>
      </c>
      <c r="E6865" s="1">
        <v>44007.678472222222</v>
      </c>
    </row>
    <row r="6866" spans="1:5" x14ac:dyDescent="0.35">
      <c r="A6866" t="s">
        <v>284</v>
      </c>
      <c r="B6866" t="str">
        <f>INDEX(Content!C:C, MATCH(A6866, Content!A:A, 0))</f>
        <v>animals</v>
      </c>
      <c r="C6866" t="s">
        <v>17</v>
      </c>
      <c r="D6866">
        <f>VLOOKUP(C6866, ReactionTypes!A:C, 3, FALSE)</f>
        <v>10</v>
      </c>
      <c r="E6866" s="1">
        <v>44129.935416666667</v>
      </c>
    </row>
    <row r="6867" spans="1:5" x14ac:dyDescent="0.35">
      <c r="A6867" t="s">
        <v>284</v>
      </c>
      <c r="B6867" t="str">
        <f>INDEX(Content!C:C, MATCH(A6867, Content!A:A, 0))</f>
        <v>animals</v>
      </c>
      <c r="C6867" t="s">
        <v>9</v>
      </c>
      <c r="D6867">
        <f>VLOOKUP(C6867, ReactionTypes!A:C, 3, FALSE)</f>
        <v>30</v>
      </c>
      <c r="E6867" s="1">
        <v>44350.568055555559</v>
      </c>
    </row>
    <row r="6868" spans="1:5" x14ac:dyDescent="0.35">
      <c r="A6868" t="s">
        <v>284</v>
      </c>
      <c r="B6868" t="str">
        <f>INDEX(Content!C:C, MATCH(A6868, Content!A:A, 0))</f>
        <v>animals</v>
      </c>
      <c r="C6868" t="s">
        <v>17</v>
      </c>
      <c r="D6868">
        <f>VLOOKUP(C6868, ReactionTypes!A:C, 3, FALSE)</f>
        <v>10</v>
      </c>
      <c r="E6868" s="1">
        <v>44203.214583333334</v>
      </c>
    </row>
    <row r="6869" spans="1:5" x14ac:dyDescent="0.35">
      <c r="A6869" t="s">
        <v>284</v>
      </c>
      <c r="B6869" t="str">
        <f>INDEX(Content!C:C, MATCH(A6869, Content!A:A, 0))</f>
        <v>animals</v>
      </c>
      <c r="C6869" t="s">
        <v>20</v>
      </c>
      <c r="D6869">
        <f>VLOOKUP(C6869, ReactionTypes!A:C, 3, FALSE)</f>
        <v>15</v>
      </c>
      <c r="E6869" s="1">
        <v>44256.25277777778</v>
      </c>
    </row>
    <row r="6870" spans="1:5" x14ac:dyDescent="0.35">
      <c r="A6870" t="s">
        <v>284</v>
      </c>
      <c r="B6870" t="str">
        <f>INDEX(Content!C:C, MATCH(A6870, Content!A:A, 0))</f>
        <v>animals</v>
      </c>
      <c r="C6870" t="s">
        <v>18</v>
      </c>
      <c r="D6870">
        <f>VLOOKUP(C6870, ReactionTypes!A:C, 3, FALSE)</f>
        <v>45</v>
      </c>
      <c r="E6870" s="1">
        <v>44289.677777777775</v>
      </c>
    </row>
    <row r="6871" spans="1:5" x14ac:dyDescent="0.35">
      <c r="A6871" t="s">
        <v>284</v>
      </c>
      <c r="B6871" t="str">
        <f>INDEX(Content!C:C, MATCH(A6871, Content!A:A, 0))</f>
        <v>animals</v>
      </c>
      <c r="C6871" t="s">
        <v>21</v>
      </c>
      <c r="D6871">
        <f>VLOOKUP(C6871, ReactionTypes!A:C, 3, FALSE)</f>
        <v>12</v>
      </c>
      <c r="E6871" s="1">
        <v>44329.29583333333</v>
      </c>
    </row>
    <row r="6872" spans="1:5" x14ac:dyDescent="0.35">
      <c r="A6872" t="s">
        <v>284</v>
      </c>
      <c r="B6872" t="str">
        <f>INDEX(Content!C:C, MATCH(A6872, Content!A:A, 0))</f>
        <v>animals</v>
      </c>
      <c r="C6872" t="s">
        <v>15</v>
      </c>
      <c r="D6872">
        <f>VLOOKUP(C6872, ReactionTypes!A:C, 3, FALSE)</f>
        <v>72</v>
      </c>
      <c r="E6872" s="1">
        <v>44326.23333333333</v>
      </c>
    </row>
    <row r="6873" spans="1:5" x14ac:dyDescent="0.35">
      <c r="A6873" t="s">
        <v>284</v>
      </c>
      <c r="B6873" t="str">
        <f>INDEX(Content!C:C, MATCH(A6873, Content!A:A, 0))</f>
        <v>animals</v>
      </c>
      <c r="C6873" t="s">
        <v>20</v>
      </c>
      <c r="D6873">
        <f>VLOOKUP(C6873, ReactionTypes!A:C, 3, FALSE)</f>
        <v>15</v>
      </c>
      <c r="E6873" s="1">
        <v>44156.084027777775</v>
      </c>
    </row>
    <row r="6874" spans="1:5" x14ac:dyDescent="0.35">
      <c r="A6874" t="s">
        <v>284</v>
      </c>
      <c r="B6874" t="str">
        <f>INDEX(Content!C:C, MATCH(A6874, Content!A:A, 0))</f>
        <v>animals</v>
      </c>
      <c r="C6874" t="s">
        <v>14</v>
      </c>
      <c r="D6874">
        <f>VLOOKUP(C6874, ReactionTypes!A:C, 3, FALSE)</f>
        <v>70</v>
      </c>
      <c r="E6874" s="1">
        <v>44341.413194444445</v>
      </c>
    </row>
    <row r="6875" spans="1:5" x14ac:dyDescent="0.35">
      <c r="A6875" t="s">
        <v>284</v>
      </c>
      <c r="B6875" t="str">
        <f>INDEX(Content!C:C, MATCH(A6875, Content!A:A, 0))</f>
        <v>animals</v>
      </c>
      <c r="C6875" t="s">
        <v>21</v>
      </c>
      <c r="D6875">
        <f>VLOOKUP(C6875, ReactionTypes!A:C, 3, FALSE)</f>
        <v>12</v>
      </c>
      <c r="E6875" s="1">
        <v>44029.57708333333</v>
      </c>
    </row>
    <row r="6876" spans="1:5" x14ac:dyDescent="0.35">
      <c r="A6876" t="s">
        <v>284</v>
      </c>
      <c r="B6876" t="str">
        <f>INDEX(Content!C:C, MATCH(A6876, Content!A:A, 0))</f>
        <v>animals</v>
      </c>
      <c r="C6876" t="s">
        <v>3</v>
      </c>
      <c r="D6876">
        <f>VLOOKUP(C6876, ReactionTypes!A:C, 3, FALSE)</f>
        <v>60</v>
      </c>
      <c r="E6876" s="1">
        <v>44040.254166666666</v>
      </c>
    </row>
    <row r="6877" spans="1:5" x14ac:dyDescent="0.35">
      <c r="A6877" t="s">
        <v>284</v>
      </c>
      <c r="B6877" t="str">
        <f>INDEX(Content!C:C, MATCH(A6877, Content!A:A, 0))</f>
        <v>animals</v>
      </c>
      <c r="C6877" t="s">
        <v>3</v>
      </c>
      <c r="D6877">
        <f>VLOOKUP(C6877, ReactionTypes!A:C, 3, FALSE)</f>
        <v>60</v>
      </c>
      <c r="E6877" s="1">
        <v>44235.900694444441</v>
      </c>
    </row>
    <row r="6878" spans="1:5" x14ac:dyDescent="0.35">
      <c r="A6878" t="s">
        <v>284</v>
      </c>
      <c r="B6878" t="str">
        <f>INDEX(Content!C:C, MATCH(A6878, Content!A:A, 0))</f>
        <v>animals</v>
      </c>
      <c r="C6878" t="s">
        <v>8</v>
      </c>
      <c r="D6878">
        <f>VLOOKUP(C6878, ReactionTypes!A:C, 3, FALSE)</f>
        <v>5</v>
      </c>
      <c r="E6878" s="1">
        <v>44215.775694444441</v>
      </c>
    </row>
    <row r="6879" spans="1:5" x14ac:dyDescent="0.35">
      <c r="A6879" t="s">
        <v>284</v>
      </c>
      <c r="B6879" t="str">
        <f>INDEX(Content!C:C, MATCH(A6879, Content!A:A, 0))</f>
        <v>animals</v>
      </c>
      <c r="C6879" t="s">
        <v>13</v>
      </c>
      <c r="D6879">
        <f>VLOOKUP(C6879, ReactionTypes!A:C, 3, FALSE)</f>
        <v>75</v>
      </c>
      <c r="E6879" s="1">
        <v>44036.580555555556</v>
      </c>
    </row>
    <row r="6880" spans="1:5" x14ac:dyDescent="0.35">
      <c r="A6880" t="s">
        <v>284</v>
      </c>
      <c r="B6880" t="str">
        <f>INDEX(Content!C:C, MATCH(A6880, Content!A:A, 0))</f>
        <v>animals</v>
      </c>
      <c r="C6880" t="s">
        <v>13</v>
      </c>
      <c r="D6880">
        <f>VLOOKUP(C6880, ReactionTypes!A:C, 3, FALSE)</f>
        <v>75</v>
      </c>
      <c r="E6880" s="1">
        <v>44318.203472222223</v>
      </c>
    </row>
    <row r="6881" spans="1:5" x14ac:dyDescent="0.35">
      <c r="A6881" t="s">
        <v>284</v>
      </c>
      <c r="B6881" t="str">
        <f>INDEX(Content!C:C, MATCH(A6881, Content!A:A, 0))</f>
        <v>animals</v>
      </c>
      <c r="C6881" t="s">
        <v>15</v>
      </c>
      <c r="D6881">
        <f>VLOOKUP(C6881, ReactionTypes!A:C, 3, FALSE)</f>
        <v>72</v>
      </c>
      <c r="E6881" s="1">
        <v>44089.986111111109</v>
      </c>
    </row>
    <row r="6882" spans="1:5" x14ac:dyDescent="0.35">
      <c r="A6882" t="s">
        <v>284</v>
      </c>
      <c r="B6882" t="str">
        <f>INDEX(Content!C:C, MATCH(A6882, Content!A:A, 0))</f>
        <v>animals</v>
      </c>
      <c r="C6882" t="s">
        <v>5</v>
      </c>
      <c r="D6882">
        <f>VLOOKUP(C6882, ReactionTypes!A:C, 3, FALSE)</f>
        <v>70</v>
      </c>
      <c r="E6882" s="1">
        <v>44029.60833333333</v>
      </c>
    </row>
    <row r="6883" spans="1:5" x14ac:dyDescent="0.35">
      <c r="A6883" t="s">
        <v>284</v>
      </c>
      <c r="B6883" t="str">
        <f>INDEX(Content!C:C, MATCH(A6883, Content!A:A, 0))</f>
        <v>animals</v>
      </c>
      <c r="C6883" t="s">
        <v>5</v>
      </c>
      <c r="D6883">
        <f>VLOOKUP(C6883, ReactionTypes!A:C, 3, FALSE)</f>
        <v>70</v>
      </c>
      <c r="E6883" s="1">
        <v>44029.986111111109</v>
      </c>
    </row>
    <row r="6884" spans="1:5" x14ac:dyDescent="0.35">
      <c r="A6884" t="s">
        <v>285</v>
      </c>
      <c r="B6884" t="str">
        <f>INDEX(Content!C:C, MATCH(A6884, Content!A:A, 0))</f>
        <v>cooking</v>
      </c>
      <c r="C6884" t="s">
        <v>12</v>
      </c>
      <c r="D6884">
        <f>VLOOKUP(C6884, ReactionTypes!A:C, 3, FALSE)</f>
        <v>65</v>
      </c>
      <c r="E6884" s="1">
        <v>44246.749305555553</v>
      </c>
    </row>
    <row r="6885" spans="1:5" x14ac:dyDescent="0.35">
      <c r="A6885" t="s">
        <v>285</v>
      </c>
      <c r="B6885" t="str">
        <f>INDEX(Content!C:C, MATCH(A6885, Content!A:A, 0))</f>
        <v>cooking</v>
      </c>
      <c r="C6885" t="s">
        <v>18</v>
      </c>
      <c r="D6885">
        <f>VLOOKUP(C6885, ReactionTypes!A:C, 3, FALSE)</f>
        <v>45</v>
      </c>
      <c r="E6885" s="1">
        <v>44227.311111111114</v>
      </c>
    </row>
    <row r="6886" spans="1:5" x14ac:dyDescent="0.35">
      <c r="A6886" t="s">
        <v>285</v>
      </c>
      <c r="B6886" t="str">
        <f>INDEX(Content!C:C, MATCH(A6886, Content!A:A, 0))</f>
        <v>cooking</v>
      </c>
      <c r="C6886" t="s">
        <v>20</v>
      </c>
      <c r="D6886">
        <f>VLOOKUP(C6886, ReactionTypes!A:C, 3, FALSE)</f>
        <v>15</v>
      </c>
      <c r="E6886" s="1">
        <v>44294.341666666667</v>
      </c>
    </row>
    <row r="6887" spans="1:5" x14ac:dyDescent="0.35">
      <c r="A6887" t="s">
        <v>285</v>
      </c>
      <c r="B6887" t="str">
        <f>INDEX(Content!C:C, MATCH(A6887, Content!A:A, 0))</f>
        <v>cooking</v>
      </c>
      <c r="C6887" t="s">
        <v>15</v>
      </c>
      <c r="D6887">
        <f>VLOOKUP(C6887, ReactionTypes!A:C, 3, FALSE)</f>
        <v>72</v>
      </c>
      <c r="E6887" s="1">
        <v>44209.545138888891</v>
      </c>
    </row>
    <row r="6888" spans="1:5" x14ac:dyDescent="0.35">
      <c r="A6888" t="s">
        <v>285</v>
      </c>
      <c r="B6888" t="str">
        <f>INDEX(Content!C:C, MATCH(A6888, Content!A:A, 0))</f>
        <v>cooking</v>
      </c>
      <c r="C6888" t="s">
        <v>17</v>
      </c>
      <c r="D6888">
        <f>VLOOKUP(C6888, ReactionTypes!A:C, 3, FALSE)</f>
        <v>10</v>
      </c>
      <c r="E6888" s="1">
        <v>44049.203472222223</v>
      </c>
    </row>
    <row r="6889" spans="1:5" x14ac:dyDescent="0.35">
      <c r="A6889" t="s">
        <v>285</v>
      </c>
      <c r="B6889" t="str">
        <f>INDEX(Content!C:C, MATCH(A6889, Content!A:A, 0))</f>
        <v>cooking</v>
      </c>
      <c r="C6889" t="s">
        <v>20</v>
      </c>
      <c r="D6889">
        <f>VLOOKUP(C6889, ReactionTypes!A:C, 3, FALSE)</f>
        <v>15</v>
      </c>
      <c r="E6889" s="1">
        <v>44184.795138888891</v>
      </c>
    </row>
    <row r="6890" spans="1:5" x14ac:dyDescent="0.35">
      <c r="A6890" t="s">
        <v>285</v>
      </c>
      <c r="B6890" t="str">
        <f>INDEX(Content!C:C, MATCH(A6890, Content!A:A, 0))</f>
        <v>cooking</v>
      </c>
      <c r="C6890" t="s">
        <v>16</v>
      </c>
      <c r="D6890">
        <f>VLOOKUP(C6890, ReactionTypes!A:C, 3, FALSE)</f>
        <v>50</v>
      </c>
      <c r="E6890" s="1">
        <v>44076.711111111108</v>
      </c>
    </row>
    <row r="6891" spans="1:5" x14ac:dyDescent="0.35">
      <c r="A6891" t="s">
        <v>285</v>
      </c>
      <c r="B6891" t="str">
        <f>INDEX(Content!C:C, MATCH(A6891, Content!A:A, 0))</f>
        <v>cooking</v>
      </c>
      <c r="C6891" t="s">
        <v>21</v>
      </c>
      <c r="D6891">
        <f>VLOOKUP(C6891, ReactionTypes!A:C, 3, FALSE)</f>
        <v>12</v>
      </c>
      <c r="E6891" s="1">
        <v>44089.178472222222</v>
      </c>
    </row>
    <row r="6892" spans="1:5" x14ac:dyDescent="0.35">
      <c r="A6892" t="s">
        <v>285</v>
      </c>
      <c r="B6892" t="str">
        <f>INDEX(Content!C:C, MATCH(A6892, Content!A:A, 0))</f>
        <v>cooking</v>
      </c>
      <c r="C6892" t="s">
        <v>6</v>
      </c>
      <c r="D6892">
        <f>VLOOKUP(C6892, ReactionTypes!A:C, 3, FALSE)</f>
        <v>0</v>
      </c>
      <c r="E6892" s="1">
        <v>44152.369444444441</v>
      </c>
    </row>
    <row r="6893" spans="1:5" x14ac:dyDescent="0.35">
      <c r="A6893" t="s">
        <v>285</v>
      </c>
      <c r="B6893" t="str">
        <f>INDEX(Content!C:C, MATCH(A6893, Content!A:A, 0))</f>
        <v>cooking</v>
      </c>
      <c r="C6893" t="s">
        <v>5</v>
      </c>
      <c r="D6893">
        <f>VLOOKUP(C6893, ReactionTypes!A:C, 3, FALSE)</f>
        <v>70</v>
      </c>
      <c r="E6893" s="1">
        <v>44029.469444444447</v>
      </c>
    </row>
    <row r="6894" spans="1:5" x14ac:dyDescent="0.35">
      <c r="A6894" t="s">
        <v>285</v>
      </c>
      <c r="B6894" t="str">
        <f>INDEX(Content!C:C, MATCH(A6894, Content!A:A, 0))</f>
        <v>cooking</v>
      </c>
      <c r="C6894" t="s">
        <v>3</v>
      </c>
      <c r="D6894">
        <f>VLOOKUP(C6894, ReactionTypes!A:C, 3, FALSE)</f>
        <v>60</v>
      </c>
      <c r="E6894" s="1">
        <v>44330.76458333333</v>
      </c>
    </row>
    <row r="6895" spans="1:5" x14ac:dyDescent="0.35">
      <c r="A6895" t="s">
        <v>285</v>
      </c>
      <c r="B6895" t="str">
        <f>INDEX(Content!C:C, MATCH(A6895, Content!A:A, 0))</f>
        <v>cooking</v>
      </c>
      <c r="C6895" t="s">
        <v>21</v>
      </c>
      <c r="D6895">
        <f>VLOOKUP(C6895, ReactionTypes!A:C, 3, FALSE)</f>
        <v>12</v>
      </c>
      <c r="E6895" s="1">
        <v>44321.961111111108</v>
      </c>
    </row>
    <row r="6896" spans="1:5" x14ac:dyDescent="0.35">
      <c r="A6896" t="s">
        <v>285</v>
      </c>
      <c r="B6896" t="str">
        <f>INDEX(Content!C:C, MATCH(A6896, Content!A:A, 0))</f>
        <v>cooking</v>
      </c>
      <c r="C6896" t="s">
        <v>19</v>
      </c>
      <c r="D6896">
        <f>VLOOKUP(C6896, ReactionTypes!A:C, 3, FALSE)</f>
        <v>35</v>
      </c>
      <c r="E6896" s="1">
        <v>44127.956944444442</v>
      </c>
    </row>
    <row r="6897" spans="1:5" x14ac:dyDescent="0.35">
      <c r="A6897" t="s">
        <v>285</v>
      </c>
      <c r="B6897" t="str">
        <f>INDEX(Content!C:C, MATCH(A6897, Content!A:A, 0))</f>
        <v>cooking</v>
      </c>
      <c r="C6897" t="s">
        <v>8</v>
      </c>
      <c r="D6897">
        <f>VLOOKUP(C6897, ReactionTypes!A:C, 3, FALSE)</f>
        <v>5</v>
      </c>
      <c r="E6897" s="1">
        <v>44024.709722222222</v>
      </c>
    </row>
    <row r="6898" spans="1:5" x14ac:dyDescent="0.35">
      <c r="A6898" t="s">
        <v>285</v>
      </c>
      <c r="B6898" t="str">
        <f>INDEX(Content!C:C, MATCH(A6898, Content!A:A, 0))</f>
        <v>cooking</v>
      </c>
      <c r="C6898" t="s">
        <v>20</v>
      </c>
      <c r="D6898">
        <f>VLOOKUP(C6898, ReactionTypes!A:C, 3, FALSE)</f>
        <v>15</v>
      </c>
      <c r="E6898" s="1">
        <v>44109.474305555559</v>
      </c>
    </row>
    <row r="6899" spans="1:5" x14ac:dyDescent="0.35">
      <c r="A6899" t="s">
        <v>285</v>
      </c>
      <c r="B6899" t="str">
        <f>INDEX(Content!C:C, MATCH(A6899, Content!A:A, 0))</f>
        <v>cooking</v>
      </c>
      <c r="C6899" t="s">
        <v>9</v>
      </c>
      <c r="D6899">
        <f>VLOOKUP(C6899, ReactionTypes!A:C, 3, FALSE)</f>
        <v>30</v>
      </c>
      <c r="E6899" s="1">
        <v>44042.693055555559</v>
      </c>
    </row>
    <row r="6900" spans="1:5" x14ac:dyDescent="0.35">
      <c r="A6900" t="s">
        <v>285</v>
      </c>
      <c r="B6900" t="str">
        <f>INDEX(Content!C:C, MATCH(A6900, Content!A:A, 0))</f>
        <v>cooking</v>
      </c>
      <c r="C6900" t="s">
        <v>13</v>
      </c>
      <c r="D6900">
        <f>VLOOKUP(C6900, ReactionTypes!A:C, 3, FALSE)</f>
        <v>75</v>
      </c>
      <c r="E6900" s="1">
        <v>44020.100694444445</v>
      </c>
    </row>
    <row r="6901" spans="1:5" x14ac:dyDescent="0.35">
      <c r="A6901" t="s">
        <v>285</v>
      </c>
      <c r="B6901" t="str">
        <f>INDEX(Content!C:C, MATCH(A6901, Content!A:A, 0))</f>
        <v>cooking</v>
      </c>
      <c r="C6901" t="s">
        <v>17</v>
      </c>
      <c r="D6901">
        <f>VLOOKUP(C6901, ReactionTypes!A:C, 3, FALSE)</f>
        <v>10</v>
      </c>
      <c r="E6901" s="1">
        <v>44348.75</v>
      </c>
    </row>
    <row r="6902" spans="1:5" x14ac:dyDescent="0.35">
      <c r="A6902" t="s">
        <v>285</v>
      </c>
      <c r="B6902" t="str">
        <f>INDEX(Content!C:C, MATCH(A6902, Content!A:A, 0))</f>
        <v>cooking</v>
      </c>
      <c r="C6902" t="s">
        <v>10</v>
      </c>
      <c r="D6902">
        <f>VLOOKUP(C6902, ReactionTypes!A:C, 3, FALSE)</f>
        <v>20</v>
      </c>
      <c r="E6902" s="1">
        <v>44318.815972222219</v>
      </c>
    </row>
    <row r="6903" spans="1:5" x14ac:dyDescent="0.35">
      <c r="A6903" t="s">
        <v>285</v>
      </c>
      <c r="B6903" t="str">
        <f>INDEX(Content!C:C, MATCH(A6903, Content!A:A, 0))</f>
        <v>cooking</v>
      </c>
      <c r="C6903" t="s">
        <v>14</v>
      </c>
      <c r="D6903">
        <f>VLOOKUP(C6903, ReactionTypes!A:C, 3, FALSE)</f>
        <v>70</v>
      </c>
      <c r="E6903" s="1">
        <v>44280.84375</v>
      </c>
    </row>
    <row r="6904" spans="1:5" x14ac:dyDescent="0.35">
      <c r="A6904" t="s">
        <v>285</v>
      </c>
      <c r="B6904" t="str">
        <f>INDEX(Content!C:C, MATCH(A6904, Content!A:A, 0))</f>
        <v>cooking</v>
      </c>
      <c r="C6904" t="s">
        <v>3</v>
      </c>
      <c r="D6904">
        <f>VLOOKUP(C6904, ReactionTypes!A:C, 3, FALSE)</f>
        <v>60</v>
      </c>
      <c r="E6904" s="1">
        <v>44090.038888888892</v>
      </c>
    </row>
    <row r="6905" spans="1:5" x14ac:dyDescent="0.35">
      <c r="A6905" t="s">
        <v>285</v>
      </c>
      <c r="B6905" t="str">
        <f>INDEX(Content!C:C, MATCH(A6905, Content!A:A, 0))</f>
        <v>cooking</v>
      </c>
      <c r="C6905" t="s">
        <v>15</v>
      </c>
      <c r="D6905">
        <f>VLOOKUP(C6905, ReactionTypes!A:C, 3, FALSE)</f>
        <v>72</v>
      </c>
      <c r="E6905" s="1">
        <v>44055.295138888891</v>
      </c>
    </row>
    <row r="6906" spans="1:5" x14ac:dyDescent="0.35">
      <c r="A6906" t="s">
        <v>285</v>
      </c>
      <c r="B6906" t="str">
        <f>INDEX(Content!C:C, MATCH(A6906, Content!A:A, 0))</f>
        <v>cooking</v>
      </c>
      <c r="C6906" t="s">
        <v>5</v>
      </c>
      <c r="D6906">
        <f>VLOOKUP(C6906, ReactionTypes!A:C, 3, FALSE)</f>
        <v>70</v>
      </c>
      <c r="E6906" s="1">
        <v>44196.89166666667</v>
      </c>
    </row>
    <row r="6907" spans="1:5" x14ac:dyDescent="0.35">
      <c r="A6907" t="s">
        <v>286</v>
      </c>
      <c r="B6907" t="str">
        <f>INDEX(Content!C:C, MATCH(A6907, Content!A:A, 0))</f>
        <v>healthy eating</v>
      </c>
      <c r="C6907" t="s">
        <v>16</v>
      </c>
      <c r="D6907">
        <f>VLOOKUP(C6907, ReactionTypes!A:C, 3, FALSE)</f>
        <v>50</v>
      </c>
      <c r="E6907" s="1">
        <v>44210.15347222222</v>
      </c>
    </row>
    <row r="6908" spans="1:5" x14ac:dyDescent="0.35">
      <c r="A6908" t="s">
        <v>286</v>
      </c>
      <c r="B6908" t="str">
        <f>INDEX(Content!C:C, MATCH(A6908, Content!A:A, 0))</f>
        <v>healthy eating</v>
      </c>
      <c r="C6908" t="s">
        <v>3</v>
      </c>
      <c r="D6908">
        <f>VLOOKUP(C6908, ReactionTypes!A:C, 3, FALSE)</f>
        <v>60</v>
      </c>
      <c r="E6908" s="1">
        <v>44028.169444444444</v>
      </c>
    </row>
    <row r="6909" spans="1:5" x14ac:dyDescent="0.35">
      <c r="A6909" t="s">
        <v>286</v>
      </c>
      <c r="B6909" t="str">
        <f>INDEX(Content!C:C, MATCH(A6909, Content!A:A, 0))</f>
        <v>healthy eating</v>
      </c>
      <c r="C6909" t="s">
        <v>12</v>
      </c>
      <c r="D6909">
        <f>VLOOKUP(C6909, ReactionTypes!A:C, 3, FALSE)</f>
        <v>65</v>
      </c>
      <c r="E6909" s="1">
        <v>44117.161111111112</v>
      </c>
    </row>
    <row r="6910" spans="1:5" x14ac:dyDescent="0.35">
      <c r="A6910" t="s">
        <v>286</v>
      </c>
      <c r="B6910" t="str">
        <f>INDEX(Content!C:C, MATCH(A6910, Content!A:A, 0))</f>
        <v>healthy eating</v>
      </c>
      <c r="C6910" t="s">
        <v>13</v>
      </c>
      <c r="D6910">
        <f>VLOOKUP(C6910, ReactionTypes!A:C, 3, FALSE)</f>
        <v>75</v>
      </c>
      <c r="E6910" s="1">
        <v>44338.959027777775</v>
      </c>
    </row>
    <row r="6911" spans="1:5" x14ac:dyDescent="0.35">
      <c r="A6911" t="s">
        <v>286</v>
      </c>
      <c r="B6911" t="str">
        <f>INDEX(Content!C:C, MATCH(A6911, Content!A:A, 0))</f>
        <v>healthy eating</v>
      </c>
      <c r="C6911" t="s">
        <v>3</v>
      </c>
      <c r="D6911">
        <f>VLOOKUP(C6911, ReactionTypes!A:C, 3, FALSE)</f>
        <v>60</v>
      </c>
      <c r="E6911" s="1">
        <v>44190.180555555555</v>
      </c>
    </row>
    <row r="6912" spans="1:5" x14ac:dyDescent="0.35">
      <c r="A6912" t="s">
        <v>286</v>
      </c>
      <c r="B6912" t="str">
        <f>INDEX(Content!C:C, MATCH(A6912, Content!A:A, 0))</f>
        <v>healthy eating</v>
      </c>
      <c r="C6912" t="s">
        <v>5</v>
      </c>
      <c r="D6912">
        <f>VLOOKUP(C6912, ReactionTypes!A:C, 3, FALSE)</f>
        <v>70</v>
      </c>
      <c r="E6912" s="1">
        <v>44113.79583333333</v>
      </c>
    </row>
    <row r="6913" spans="1:5" x14ac:dyDescent="0.35">
      <c r="A6913" t="s">
        <v>286</v>
      </c>
      <c r="B6913" t="str">
        <f>INDEX(Content!C:C, MATCH(A6913, Content!A:A, 0))</f>
        <v>healthy eating</v>
      </c>
      <c r="C6913" t="s">
        <v>5</v>
      </c>
      <c r="D6913">
        <f>VLOOKUP(C6913, ReactionTypes!A:C, 3, FALSE)</f>
        <v>70</v>
      </c>
      <c r="E6913" s="1">
        <v>44109.078472222223</v>
      </c>
    </row>
    <row r="6914" spans="1:5" x14ac:dyDescent="0.35">
      <c r="A6914" t="s">
        <v>286</v>
      </c>
      <c r="B6914" t="str">
        <f>INDEX(Content!C:C, MATCH(A6914, Content!A:A, 0))</f>
        <v>healthy eating</v>
      </c>
      <c r="C6914" t="s">
        <v>20</v>
      </c>
      <c r="D6914">
        <f>VLOOKUP(C6914, ReactionTypes!A:C, 3, FALSE)</f>
        <v>15</v>
      </c>
      <c r="E6914" s="1">
        <v>44003.489583333336</v>
      </c>
    </row>
    <row r="6915" spans="1:5" x14ac:dyDescent="0.35">
      <c r="A6915" t="s">
        <v>286</v>
      </c>
      <c r="B6915" t="str">
        <f>INDEX(Content!C:C, MATCH(A6915, Content!A:A, 0))</f>
        <v>healthy eating</v>
      </c>
      <c r="C6915" t="s">
        <v>14</v>
      </c>
      <c r="D6915">
        <f>VLOOKUP(C6915, ReactionTypes!A:C, 3, FALSE)</f>
        <v>70</v>
      </c>
      <c r="E6915" s="1">
        <v>44058.661111111112</v>
      </c>
    </row>
    <row r="6916" spans="1:5" x14ac:dyDescent="0.35">
      <c r="A6916" t="s">
        <v>286</v>
      </c>
      <c r="B6916" t="str">
        <f>INDEX(Content!C:C, MATCH(A6916, Content!A:A, 0))</f>
        <v>healthy eating</v>
      </c>
      <c r="C6916" t="s">
        <v>3</v>
      </c>
      <c r="D6916">
        <f>VLOOKUP(C6916, ReactionTypes!A:C, 3, FALSE)</f>
        <v>60</v>
      </c>
      <c r="E6916" s="1">
        <v>44074.813888888886</v>
      </c>
    </row>
    <row r="6917" spans="1:5" x14ac:dyDescent="0.35">
      <c r="A6917" t="s">
        <v>286</v>
      </c>
      <c r="B6917" t="str">
        <f>INDEX(Content!C:C, MATCH(A6917, Content!A:A, 0))</f>
        <v>healthy eating</v>
      </c>
      <c r="C6917" t="s">
        <v>18</v>
      </c>
      <c r="D6917">
        <f>VLOOKUP(C6917, ReactionTypes!A:C, 3, FALSE)</f>
        <v>45</v>
      </c>
      <c r="E6917" s="1">
        <v>44223.368055555555</v>
      </c>
    </row>
    <row r="6918" spans="1:5" x14ac:dyDescent="0.35">
      <c r="A6918" t="s">
        <v>287</v>
      </c>
      <c r="B6918" t="str">
        <f>INDEX(Content!C:C, MATCH(A6918, Content!A:A, 0))</f>
        <v>food</v>
      </c>
      <c r="C6918" t="s">
        <v>21</v>
      </c>
      <c r="D6918">
        <f>VLOOKUP(C6918, ReactionTypes!A:C, 3, FALSE)</f>
        <v>12</v>
      </c>
      <c r="E6918" s="1">
        <v>44226.61041666667</v>
      </c>
    </row>
    <row r="6919" spans="1:5" x14ac:dyDescent="0.35">
      <c r="A6919" t="s">
        <v>287</v>
      </c>
      <c r="B6919" t="str">
        <f>INDEX(Content!C:C, MATCH(A6919, Content!A:A, 0))</f>
        <v>food</v>
      </c>
      <c r="C6919" t="s">
        <v>16</v>
      </c>
      <c r="D6919">
        <f>VLOOKUP(C6919, ReactionTypes!A:C, 3, FALSE)</f>
        <v>50</v>
      </c>
      <c r="E6919" s="1">
        <v>44145.036111111112</v>
      </c>
    </row>
    <row r="6920" spans="1:5" x14ac:dyDescent="0.35">
      <c r="A6920" t="s">
        <v>287</v>
      </c>
      <c r="B6920" t="str">
        <f>INDEX(Content!C:C, MATCH(A6920, Content!A:A, 0))</f>
        <v>food</v>
      </c>
      <c r="C6920" t="s">
        <v>6</v>
      </c>
      <c r="D6920">
        <f>VLOOKUP(C6920, ReactionTypes!A:C, 3, FALSE)</f>
        <v>0</v>
      </c>
      <c r="E6920" s="1">
        <v>44285.740972222222</v>
      </c>
    </row>
    <row r="6921" spans="1:5" x14ac:dyDescent="0.35">
      <c r="A6921" t="s">
        <v>287</v>
      </c>
      <c r="B6921" t="str">
        <f>INDEX(Content!C:C, MATCH(A6921, Content!A:A, 0))</f>
        <v>food</v>
      </c>
      <c r="C6921" t="s">
        <v>18</v>
      </c>
      <c r="D6921">
        <f>VLOOKUP(C6921, ReactionTypes!A:C, 3, FALSE)</f>
        <v>45</v>
      </c>
      <c r="E6921" s="1">
        <v>44048.676388888889</v>
      </c>
    </row>
    <row r="6922" spans="1:5" x14ac:dyDescent="0.35">
      <c r="A6922" t="s">
        <v>287</v>
      </c>
      <c r="B6922" t="str">
        <f>INDEX(Content!C:C, MATCH(A6922, Content!A:A, 0))</f>
        <v>food</v>
      </c>
      <c r="C6922" t="s">
        <v>13</v>
      </c>
      <c r="D6922">
        <f>VLOOKUP(C6922, ReactionTypes!A:C, 3, FALSE)</f>
        <v>75</v>
      </c>
      <c r="E6922" s="1">
        <v>44237.487500000003</v>
      </c>
    </row>
    <row r="6923" spans="1:5" x14ac:dyDescent="0.35">
      <c r="A6923" t="s">
        <v>287</v>
      </c>
      <c r="B6923" t="str">
        <f>INDEX(Content!C:C, MATCH(A6923, Content!A:A, 0))</f>
        <v>food</v>
      </c>
      <c r="C6923" t="s">
        <v>12</v>
      </c>
      <c r="D6923">
        <f>VLOOKUP(C6923, ReactionTypes!A:C, 3, FALSE)</f>
        <v>65</v>
      </c>
      <c r="E6923" s="1">
        <v>44004.883333333331</v>
      </c>
    </row>
    <row r="6924" spans="1:5" x14ac:dyDescent="0.35">
      <c r="A6924" t="s">
        <v>287</v>
      </c>
      <c r="B6924" t="str">
        <f>INDEX(Content!C:C, MATCH(A6924, Content!A:A, 0))</f>
        <v>food</v>
      </c>
      <c r="C6924" t="s">
        <v>15</v>
      </c>
      <c r="D6924">
        <f>VLOOKUP(C6924, ReactionTypes!A:C, 3, FALSE)</f>
        <v>72</v>
      </c>
      <c r="E6924" s="1">
        <v>44070.958333333336</v>
      </c>
    </row>
    <row r="6925" spans="1:5" x14ac:dyDescent="0.35">
      <c r="A6925" t="s">
        <v>287</v>
      </c>
      <c r="B6925" t="str">
        <f>INDEX(Content!C:C, MATCH(A6925, Content!A:A, 0))</f>
        <v>food</v>
      </c>
      <c r="C6925" t="s">
        <v>15</v>
      </c>
      <c r="D6925">
        <f>VLOOKUP(C6925, ReactionTypes!A:C, 3, FALSE)</f>
        <v>72</v>
      </c>
      <c r="E6925" s="1">
        <v>44240.311805555553</v>
      </c>
    </row>
    <row r="6926" spans="1:5" x14ac:dyDescent="0.35">
      <c r="A6926" t="s">
        <v>287</v>
      </c>
      <c r="B6926" t="str">
        <f>INDEX(Content!C:C, MATCH(A6926, Content!A:A, 0))</f>
        <v>food</v>
      </c>
      <c r="C6926" t="s">
        <v>3</v>
      </c>
      <c r="D6926">
        <f>VLOOKUP(C6926, ReactionTypes!A:C, 3, FALSE)</f>
        <v>60</v>
      </c>
      <c r="E6926" s="1">
        <v>44334.025694444441</v>
      </c>
    </row>
    <row r="6927" spans="1:5" x14ac:dyDescent="0.35">
      <c r="A6927" t="s">
        <v>287</v>
      </c>
      <c r="B6927" t="str">
        <f>INDEX(Content!C:C, MATCH(A6927, Content!A:A, 0))</f>
        <v>food</v>
      </c>
      <c r="C6927" t="s">
        <v>12</v>
      </c>
      <c r="D6927">
        <f>VLOOKUP(C6927, ReactionTypes!A:C, 3, FALSE)</f>
        <v>65</v>
      </c>
      <c r="E6927" s="1">
        <v>44356.162499999999</v>
      </c>
    </row>
    <row r="6928" spans="1:5" x14ac:dyDescent="0.35">
      <c r="A6928" t="s">
        <v>287</v>
      </c>
      <c r="B6928" t="str">
        <f>INDEX(Content!C:C, MATCH(A6928, Content!A:A, 0))</f>
        <v>food</v>
      </c>
      <c r="C6928" t="s">
        <v>5</v>
      </c>
      <c r="D6928">
        <f>VLOOKUP(C6928, ReactionTypes!A:C, 3, FALSE)</f>
        <v>70</v>
      </c>
      <c r="E6928" s="1">
        <v>44186.71597222222</v>
      </c>
    </row>
    <row r="6929" spans="1:5" x14ac:dyDescent="0.35">
      <c r="A6929" t="s">
        <v>287</v>
      </c>
      <c r="B6929" t="str">
        <f>INDEX(Content!C:C, MATCH(A6929, Content!A:A, 0))</f>
        <v>food</v>
      </c>
      <c r="C6929" t="s">
        <v>8</v>
      </c>
      <c r="D6929">
        <f>VLOOKUP(C6929, ReactionTypes!A:C, 3, FALSE)</f>
        <v>5</v>
      </c>
      <c r="E6929" s="1">
        <v>44191.537499999999</v>
      </c>
    </row>
    <row r="6930" spans="1:5" x14ac:dyDescent="0.35">
      <c r="A6930" t="s">
        <v>287</v>
      </c>
      <c r="B6930" t="str">
        <f>INDEX(Content!C:C, MATCH(A6930, Content!A:A, 0))</f>
        <v>food</v>
      </c>
      <c r="C6930" t="s">
        <v>12</v>
      </c>
      <c r="D6930">
        <f>VLOOKUP(C6930, ReactionTypes!A:C, 3, FALSE)</f>
        <v>65</v>
      </c>
      <c r="E6930" s="1">
        <v>44347.722222222219</v>
      </c>
    </row>
    <row r="6931" spans="1:5" x14ac:dyDescent="0.35">
      <c r="A6931" t="s">
        <v>287</v>
      </c>
      <c r="B6931" t="str">
        <f>INDEX(Content!C:C, MATCH(A6931, Content!A:A, 0))</f>
        <v>food</v>
      </c>
      <c r="C6931" t="s">
        <v>9</v>
      </c>
      <c r="D6931">
        <f>VLOOKUP(C6931, ReactionTypes!A:C, 3, FALSE)</f>
        <v>30</v>
      </c>
      <c r="E6931" s="1">
        <v>44065.447222222225</v>
      </c>
    </row>
    <row r="6932" spans="1:5" x14ac:dyDescent="0.35">
      <c r="A6932" t="s">
        <v>287</v>
      </c>
      <c r="B6932" t="str">
        <f>INDEX(Content!C:C, MATCH(A6932, Content!A:A, 0))</f>
        <v>food</v>
      </c>
      <c r="C6932" t="s">
        <v>19</v>
      </c>
      <c r="D6932">
        <f>VLOOKUP(C6932, ReactionTypes!A:C, 3, FALSE)</f>
        <v>35</v>
      </c>
      <c r="E6932" s="1">
        <v>44177.57708333333</v>
      </c>
    </row>
    <row r="6933" spans="1:5" x14ac:dyDescent="0.35">
      <c r="A6933" t="s">
        <v>287</v>
      </c>
      <c r="B6933" t="str">
        <f>INDEX(Content!C:C, MATCH(A6933, Content!A:A, 0))</f>
        <v>food</v>
      </c>
      <c r="C6933" t="s">
        <v>10</v>
      </c>
      <c r="D6933">
        <f>VLOOKUP(C6933, ReactionTypes!A:C, 3, FALSE)</f>
        <v>20</v>
      </c>
      <c r="E6933" s="1">
        <v>44074.092361111114</v>
      </c>
    </row>
    <row r="6934" spans="1:5" x14ac:dyDescent="0.35">
      <c r="A6934" t="s">
        <v>287</v>
      </c>
      <c r="B6934" t="str">
        <f>INDEX(Content!C:C, MATCH(A6934, Content!A:A, 0))</f>
        <v>food</v>
      </c>
      <c r="C6934" t="s">
        <v>3</v>
      </c>
      <c r="D6934">
        <f>VLOOKUP(C6934, ReactionTypes!A:C, 3, FALSE)</f>
        <v>60</v>
      </c>
      <c r="E6934" s="1">
        <v>44085.68472222222</v>
      </c>
    </row>
    <row r="6935" spans="1:5" x14ac:dyDescent="0.35">
      <c r="A6935" t="s">
        <v>287</v>
      </c>
      <c r="B6935" t="str">
        <f>INDEX(Content!C:C, MATCH(A6935, Content!A:A, 0))</f>
        <v>food</v>
      </c>
      <c r="C6935" t="s">
        <v>17</v>
      </c>
      <c r="D6935">
        <f>VLOOKUP(C6935, ReactionTypes!A:C, 3, FALSE)</f>
        <v>10</v>
      </c>
      <c r="E6935" s="1">
        <v>44217.324999999997</v>
      </c>
    </row>
    <row r="6936" spans="1:5" x14ac:dyDescent="0.35">
      <c r="A6936" t="s">
        <v>287</v>
      </c>
      <c r="B6936" t="str">
        <f>INDEX(Content!C:C, MATCH(A6936, Content!A:A, 0))</f>
        <v>food</v>
      </c>
      <c r="C6936" t="s">
        <v>19</v>
      </c>
      <c r="D6936">
        <f>VLOOKUP(C6936, ReactionTypes!A:C, 3, FALSE)</f>
        <v>35</v>
      </c>
      <c r="E6936" s="1">
        <v>44250.240277777775</v>
      </c>
    </row>
    <row r="6937" spans="1:5" x14ac:dyDescent="0.35">
      <c r="A6937" t="s">
        <v>287</v>
      </c>
      <c r="B6937" t="str">
        <f>INDEX(Content!C:C, MATCH(A6937, Content!A:A, 0))</f>
        <v>food</v>
      </c>
      <c r="C6937" t="s">
        <v>14</v>
      </c>
      <c r="D6937">
        <f>VLOOKUP(C6937, ReactionTypes!A:C, 3, FALSE)</f>
        <v>70</v>
      </c>
      <c r="E6937" s="1">
        <v>44040.706944444442</v>
      </c>
    </row>
    <row r="6938" spans="1:5" x14ac:dyDescent="0.35">
      <c r="A6938" t="s">
        <v>287</v>
      </c>
      <c r="B6938" t="str">
        <f>INDEX(Content!C:C, MATCH(A6938, Content!A:A, 0))</f>
        <v>food</v>
      </c>
      <c r="C6938" t="s">
        <v>17</v>
      </c>
      <c r="D6938">
        <f>VLOOKUP(C6938, ReactionTypes!A:C, 3, FALSE)</f>
        <v>10</v>
      </c>
      <c r="E6938" s="1">
        <v>44288.723611111112</v>
      </c>
    </row>
    <row r="6939" spans="1:5" x14ac:dyDescent="0.35">
      <c r="A6939" t="s">
        <v>287</v>
      </c>
      <c r="B6939" t="str">
        <f>INDEX(Content!C:C, MATCH(A6939, Content!A:A, 0))</f>
        <v>food</v>
      </c>
      <c r="C6939" t="s">
        <v>5</v>
      </c>
      <c r="D6939">
        <f>VLOOKUP(C6939, ReactionTypes!A:C, 3, FALSE)</f>
        <v>70</v>
      </c>
      <c r="E6939" s="1">
        <v>44133.547222222223</v>
      </c>
    </row>
    <row r="6940" spans="1:5" x14ac:dyDescent="0.35">
      <c r="A6940" t="s">
        <v>287</v>
      </c>
      <c r="B6940" t="str">
        <f>INDEX(Content!C:C, MATCH(A6940, Content!A:A, 0))</f>
        <v>food</v>
      </c>
      <c r="C6940" t="s">
        <v>21</v>
      </c>
      <c r="D6940">
        <f>VLOOKUP(C6940, ReactionTypes!A:C, 3, FALSE)</f>
        <v>12</v>
      </c>
      <c r="E6940" s="1">
        <v>44220.177083333336</v>
      </c>
    </row>
    <row r="6941" spans="1:5" x14ac:dyDescent="0.35">
      <c r="A6941" t="s">
        <v>287</v>
      </c>
      <c r="B6941" t="str">
        <f>INDEX(Content!C:C, MATCH(A6941, Content!A:A, 0))</f>
        <v>food</v>
      </c>
      <c r="C6941" t="s">
        <v>14</v>
      </c>
      <c r="D6941">
        <f>VLOOKUP(C6941, ReactionTypes!A:C, 3, FALSE)</f>
        <v>70</v>
      </c>
      <c r="E6941" s="1">
        <v>44332.386805555558</v>
      </c>
    </row>
    <row r="6942" spans="1:5" x14ac:dyDescent="0.35">
      <c r="A6942" t="s">
        <v>287</v>
      </c>
      <c r="B6942" t="str">
        <f>INDEX(Content!C:C, MATCH(A6942, Content!A:A, 0))</f>
        <v>food</v>
      </c>
      <c r="C6942" t="s">
        <v>16</v>
      </c>
      <c r="D6942">
        <f>VLOOKUP(C6942, ReactionTypes!A:C, 3, FALSE)</f>
        <v>50</v>
      </c>
      <c r="E6942" s="1">
        <v>44160.113888888889</v>
      </c>
    </row>
    <row r="6943" spans="1:5" x14ac:dyDescent="0.35">
      <c r="A6943" t="s">
        <v>287</v>
      </c>
      <c r="B6943" t="str">
        <f>INDEX(Content!C:C, MATCH(A6943, Content!A:A, 0))</f>
        <v>food</v>
      </c>
      <c r="C6943" t="s">
        <v>9</v>
      </c>
      <c r="D6943">
        <f>VLOOKUP(C6943, ReactionTypes!A:C, 3, FALSE)</f>
        <v>30</v>
      </c>
      <c r="E6943" s="1">
        <v>44127.18472222222</v>
      </c>
    </row>
    <row r="6944" spans="1:5" x14ac:dyDescent="0.35">
      <c r="A6944" t="s">
        <v>288</v>
      </c>
      <c r="B6944" t="str">
        <f>INDEX(Content!C:C, MATCH(A6944, Content!A:A, 0))</f>
        <v>culture</v>
      </c>
      <c r="C6944" t="s">
        <v>19</v>
      </c>
      <c r="D6944">
        <f>VLOOKUP(C6944, ReactionTypes!A:C, 3, FALSE)</f>
        <v>35</v>
      </c>
      <c r="E6944" s="1">
        <v>44244.410416666666</v>
      </c>
    </row>
    <row r="6945" spans="1:5" x14ac:dyDescent="0.35">
      <c r="A6945" t="s">
        <v>288</v>
      </c>
      <c r="B6945" t="str">
        <f>INDEX(Content!C:C, MATCH(A6945, Content!A:A, 0))</f>
        <v>culture</v>
      </c>
      <c r="C6945" t="s">
        <v>14</v>
      </c>
      <c r="D6945">
        <f>VLOOKUP(C6945, ReactionTypes!A:C, 3, FALSE)</f>
        <v>70</v>
      </c>
      <c r="E6945" s="1">
        <v>44035.504861111112</v>
      </c>
    </row>
    <row r="6946" spans="1:5" x14ac:dyDescent="0.35">
      <c r="A6946" t="s">
        <v>288</v>
      </c>
      <c r="B6946" t="str">
        <f>INDEX(Content!C:C, MATCH(A6946, Content!A:A, 0))</f>
        <v>culture</v>
      </c>
      <c r="C6946" t="s">
        <v>20</v>
      </c>
      <c r="D6946">
        <f>VLOOKUP(C6946, ReactionTypes!A:C, 3, FALSE)</f>
        <v>15</v>
      </c>
      <c r="E6946" s="1">
        <v>44100.037499999999</v>
      </c>
    </row>
    <row r="6947" spans="1:5" x14ac:dyDescent="0.35">
      <c r="A6947" t="s">
        <v>288</v>
      </c>
      <c r="B6947" t="str">
        <f>INDEX(Content!C:C, MATCH(A6947, Content!A:A, 0))</f>
        <v>culture</v>
      </c>
      <c r="C6947" t="s">
        <v>20</v>
      </c>
      <c r="D6947">
        <f>VLOOKUP(C6947, ReactionTypes!A:C, 3, FALSE)</f>
        <v>15</v>
      </c>
      <c r="E6947" s="1">
        <v>44339.649305555555</v>
      </c>
    </row>
    <row r="6948" spans="1:5" x14ac:dyDescent="0.35">
      <c r="A6948" t="s">
        <v>288</v>
      </c>
      <c r="B6948" t="str">
        <f>INDEX(Content!C:C, MATCH(A6948, Content!A:A, 0))</f>
        <v>culture</v>
      </c>
      <c r="C6948" t="s">
        <v>17</v>
      </c>
      <c r="D6948">
        <f>VLOOKUP(C6948, ReactionTypes!A:C, 3, FALSE)</f>
        <v>10</v>
      </c>
      <c r="E6948" s="1">
        <v>44332.157638888886</v>
      </c>
    </row>
    <row r="6949" spans="1:5" x14ac:dyDescent="0.35">
      <c r="A6949" t="s">
        <v>288</v>
      </c>
      <c r="B6949" t="str">
        <f>INDEX(Content!C:C, MATCH(A6949, Content!A:A, 0))</f>
        <v>culture</v>
      </c>
      <c r="C6949" t="s">
        <v>19</v>
      </c>
      <c r="D6949">
        <f>VLOOKUP(C6949, ReactionTypes!A:C, 3, FALSE)</f>
        <v>35</v>
      </c>
      <c r="E6949" s="1">
        <v>44237.20208333333</v>
      </c>
    </row>
    <row r="6950" spans="1:5" x14ac:dyDescent="0.35">
      <c r="A6950" t="s">
        <v>288</v>
      </c>
      <c r="B6950" t="str">
        <f>INDEX(Content!C:C, MATCH(A6950, Content!A:A, 0))</f>
        <v>culture</v>
      </c>
      <c r="C6950" t="s">
        <v>15</v>
      </c>
      <c r="D6950">
        <f>VLOOKUP(C6950, ReactionTypes!A:C, 3, FALSE)</f>
        <v>72</v>
      </c>
      <c r="E6950" s="1">
        <v>44120.758333333331</v>
      </c>
    </row>
    <row r="6951" spans="1:5" x14ac:dyDescent="0.35">
      <c r="A6951" t="s">
        <v>288</v>
      </c>
      <c r="B6951" t="str">
        <f>INDEX(Content!C:C, MATCH(A6951, Content!A:A, 0))</f>
        <v>culture</v>
      </c>
      <c r="C6951" t="s">
        <v>14</v>
      </c>
      <c r="D6951">
        <f>VLOOKUP(C6951, ReactionTypes!A:C, 3, FALSE)</f>
        <v>70</v>
      </c>
      <c r="E6951" s="1">
        <v>44215.106944444444</v>
      </c>
    </row>
    <row r="6952" spans="1:5" x14ac:dyDescent="0.35">
      <c r="A6952" t="s">
        <v>288</v>
      </c>
      <c r="B6952" t="str">
        <f>INDEX(Content!C:C, MATCH(A6952, Content!A:A, 0))</f>
        <v>culture</v>
      </c>
      <c r="C6952" t="s">
        <v>18</v>
      </c>
      <c r="D6952">
        <f>VLOOKUP(C6952, ReactionTypes!A:C, 3, FALSE)</f>
        <v>45</v>
      </c>
      <c r="E6952" s="1">
        <v>44275.92083333333</v>
      </c>
    </row>
    <row r="6953" spans="1:5" x14ac:dyDescent="0.35">
      <c r="A6953" t="s">
        <v>288</v>
      </c>
      <c r="B6953" t="str">
        <f>INDEX(Content!C:C, MATCH(A6953, Content!A:A, 0))</f>
        <v>culture</v>
      </c>
      <c r="C6953" t="s">
        <v>5</v>
      </c>
      <c r="D6953">
        <f>VLOOKUP(C6953, ReactionTypes!A:C, 3, FALSE)</f>
        <v>70</v>
      </c>
      <c r="E6953" s="1">
        <v>44110.696527777778</v>
      </c>
    </row>
    <row r="6954" spans="1:5" x14ac:dyDescent="0.35">
      <c r="A6954" t="s">
        <v>288</v>
      </c>
      <c r="B6954" t="str">
        <f>INDEX(Content!C:C, MATCH(A6954, Content!A:A, 0))</f>
        <v>culture</v>
      </c>
      <c r="C6954" t="s">
        <v>17</v>
      </c>
      <c r="D6954">
        <f>VLOOKUP(C6954, ReactionTypes!A:C, 3, FALSE)</f>
        <v>10</v>
      </c>
      <c r="E6954" s="1">
        <v>44071.80972222222</v>
      </c>
    </row>
    <row r="6955" spans="1:5" x14ac:dyDescent="0.35">
      <c r="A6955" t="s">
        <v>288</v>
      </c>
      <c r="B6955" t="str">
        <f>INDEX(Content!C:C, MATCH(A6955, Content!A:A, 0))</f>
        <v>culture</v>
      </c>
      <c r="C6955" t="s">
        <v>6</v>
      </c>
      <c r="D6955">
        <f>VLOOKUP(C6955, ReactionTypes!A:C, 3, FALSE)</f>
        <v>0</v>
      </c>
      <c r="E6955" s="1">
        <v>44323.51666666667</v>
      </c>
    </row>
    <row r="6956" spans="1:5" x14ac:dyDescent="0.35">
      <c r="A6956" t="s">
        <v>288</v>
      </c>
      <c r="B6956" t="str">
        <f>INDEX(Content!C:C, MATCH(A6956, Content!A:A, 0))</f>
        <v>culture</v>
      </c>
      <c r="C6956" t="s">
        <v>16</v>
      </c>
      <c r="D6956">
        <f>VLOOKUP(C6956, ReactionTypes!A:C, 3, FALSE)</f>
        <v>50</v>
      </c>
      <c r="E6956" s="1">
        <v>44321.031944444447</v>
      </c>
    </row>
    <row r="6957" spans="1:5" x14ac:dyDescent="0.35">
      <c r="A6957" t="s">
        <v>289</v>
      </c>
      <c r="B6957" t="str">
        <f>INDEX(Content!C:C, MATCH(A6957, Content!A:A, 0))</f>
        <v>studying</v>
      </c>
      <c r="C6957" t="s">
        <v>5</v>
      </c>
      <c r="D6957">
        <f>VLOOKUP(C6957, ReactionTypes!A:C, 3, FALSE)</f>
        <v>70</v>
      </c>
      <c r="E6957" s="1">
        <v>44318.020138888889</v>
      </c>
    </row>
    <row r="6958" spans="1:5" x14ac:dyDescent="0.35">
      <c r="A6958" t="s">
        <v>289</v>
      </c>
      <c r="B6958" t="str">
        <f>INDEX(Content!C:C, MATCH(A6958, Content!A:A, 0))</f>
        <v>studying</v>
      </c>
      <c r="C6958" t="s">
        <v>10</v>
      </c>
      <c r="D6958">
        <f>VLOOKUP(C6958, ReactionTypes!A:C, 3, FALSE)</f>
        <v>20</v>
      </c>
      <c r="E6958" s="1">
        <v>44071.335416666669</v>
      </c>
    </row>
    <row r="6959" spans="1:5" x14ac:dyDescent="0.35">
      <c r="A6959" t="s">
        <v>289</v>
      </c>
      <c r="B6959" t="str">
        <f>INDEX(Content!C:C, MATCH(A6959, Content!A:A, 0))</f>
        <v>studying</v>
      </c>
      <c r="C6959" t="s">
        <v>19</v>
      </c>
      <c r="D6959">
        <f>VLOOKUP(C6959, ReactionTypes!A:C, 3, FALSE)</f>
        <v>35</v>
      </c>
      <c r="E6959" s="1">
        <v>44017.263194444444</v>
      </c>
    </row>
    <row r="6960" spans="1:5" x14ac:dyDescent="0.35">
      <c r="A6960" t="s">
        <v>289</v>
      </c>
      <c r="B6960" t="str">
        <f>INDEX(Content!C:C, MATCH(A6960, Content!A:A, 0))</f>
        <v>studying</v>
      </c>
      <c r="C6960" t="s">
        <v>17</v>
      </c>
      <c r="D6960">
        <f>VLOOKUP(C6960, ReactionTypes!A:C, 3, FALSE)</f>
        <v>10</v>
      </c>
      <c r="E6960" s="1">
        <v>44269.384722222225</v>
      </c>
    </row>
    <row r="6961" spans="1:5" x14ac:dyDescent="0.35">
      <c r="A6961" t="s">
        <v>289</v>
      </c>
      <c r="B6961" t="str">
        <f>INDEX(Content!C:C, MATCH(A6961, Content!A:A, 0))</f>
        <v>studying</v>
      </c>
      <c r="C6961" t="s">
        <v>6</v>
      </c>
      <c r="D6961">
        <f>VLOOKUP(C6961, ReactionTypes!A:C, 3, FALSE)</f>
        <v>0</v>
      </c>
      <c r="E6961" s="1">
        <v>44361.697222222225</v>
      </c>
    </row>
    <row r="6962" spans="1:5" x14ac:dyDescent="0.35">
      <c r="A6962" t="s">
        <v>289</v>
      </c>
      <c r="B6962" t="str">
        <f>INDEX(Content!C:C, MATCH(A6962, Content!A:A, 0))</f>
        <v>studying</v>
      </c>
      <c r="C6962" t="s">
        <v>15</v>
      </c>
      <c r="D6962">
        <f>VLOOKUP(C6962, ReactionTypes!A:C, 3, FALSE)</f>
        <v>72</v>
      </c>
      <c r="E6962" s="1">
        <v>44229.666666666664</v>
      </c>
    </row>
    <row r="6963" spans="1:5" x14ac:dyDescent="0.35">
      <c r="A6963" t="s">
        <v>289</v>
      </c>
      <c r="B6963" t="str">
        <f>INDEX(Content!C:C, MATCH(A6963, Content!A:A, 0))</f>
        <v>studying</v>
      </c>
      <c r="C6963" t="s">
        <v>18</v>
      </c>
      <c r="D6963">
        <f>VLOOKUP(C6963, ReactionTypes!A:C, 3, FALSE)</f>
        <v>45</v>
      </c>
      <c r="E6963" s="1">
        <v>44218.078472222223</v>
      </c>
    </row>
    <row r="6964" spans="1:5" x14ac:dyDescent="0.35">
      <c r="A6964" t="s">
        <v>289</v>
      </c>
      <c r="B6964" t="str">
        <f>INDEX(Content!C:C, MATCH(A6964, Content!A:A, 0))</f>
        <v>studying</v>
      </c>
      <c r="C6964" t="s">
        <v>17</v>
      </c>
      <c r="D6964">
        <f>VLOOKUP(C6964, ReactionTypes!A:C, 3, FALSE)</f>
        <v>10</v>
      </c>
      <c r="E6964" s="1">
        <v>44231.265277777777</v>
      </c>
    </row>
    <row r="6965" spans="1:5" x14ac:dyDescent="0.35">
      <c r="A6965" t="s">
        <v>289</v>
      </c>
      <c r="B6965" t="str">
        <f>INDEX(Content!C:C, MATCH(A6965, Content!A:A, 0))</f>
        <v>studying</v>
      </c>
      <c r="C6965" t="s">
        <v>15</v>
      </c>
      <c r="D6965">
        <f>VLOOKUP(C6965, ReactionTypes!A:C, 3, FALSE)</f>
        <v>72</v>
      </c>
      <c r="E6965" s="1">
        <v>44052.633333333331</v>
      </c>
    </row>
    <row r="6966" spans="1:5" x14ac:dyDescent="0.35">
      <c r="A6966" t="s">
        <v>289</v>
      </c>
      <c r="B6966" t="str">
        <f>INDEX(Content!C:C, MATCH(A6966, Content!A:A, 0))</f>
        <v>studying</v>
      </c>
      <c r="C6966" t="s">
        <v>12</v>
      </c>
      <c r="D6966">
        <f>VLOOKUP(C6966, ReactionTypes!A:C, 3, FALSE)</f>
        <v>65</v>
      </c>
      <c r="E6966" s="1">
        <v>44331.365972222222</v>
      </c>
    </row>
    <row r="6967" spans="1:5" x14ac:dyDescent="0.35">
      <c r="A6967" t="s">
        <v>289</v>
      </c>
      <c r="B6967" t="str">
        <f>INDEX(Content!C:C, MATCH(A6967, Content!A:A, 0))</f>
        <v>studying</v>
      </c>
      <c r="C6967" t="s">
        <v>6</v>
      </c>
      <c r="D6967">
        <f>VLOOKUP(C6967, ReactionTypes!A:C, 3, FALSE)</f>
        <v>0</v>
      </c>
      <c r="E6967" s="1">
        <v>44348.859027777777</v>
      </c>
    </row>
    <row r="6968" spans="1:5" x14ac:dyDescent="0.35">
      <c r="A6968" t="s">
        <v>289</v>
      </c>
      <c r="B6968" t="str">
        <f>INDEX(Content!C:C, MATCH(A6968, Content!A:A, 0))</f>
        <v>studying</v>
      </c>
      <c r="C6968" t="s">
        <v>16</v>
      </c>
      <c r="D6968">
        <f>VLOOKUP(C6968, ReactionTypes!A:C, 3, FALSE)</f>
        <v>50</v>
      </c>
      <c r="E6968" s="1">
        <v>44037.432638888888</v>
      </c>
    </row>
    <row r="6969" spans="1:5" x14ac:dyDescent="0.35">
      <c r="A6969" t="s">
        <v>289</v>
      </c>
      <c r="B6969" t="str">
        <f>INDEX(Content!C:C, MATCH(A6969, Content!A:A, 0))</f>
        <v>studying</v>
      </c>
      <c r="C6969" t="s">
        <v>17</v>
      </c>
      <c r="D6969">
        <f>VLOOKUP(C6969, ReactionTypes!A:C, 3, FALSE)</f>
        <v>10</v>
      </c>
      <c r="E6969" s="1">
        <v>44290.974305555559</v>
      </c>
    </row>
    <row r="6970" spans="1:5" x14ac:dyDescent="0.35">
      <c r="A6970" t="s">
        <v>289</v>
      </c>
      <c r="B6970" t="str">
        <f>INDEX(Content!C:C, MATCH(A6970, Content!A:A, 0))</f>
        <v>studying</v>
      </c>
      <c r="C6970" t="s">
        <v>13</v>
      </c>
      <c r="D6970">
        <f>VLOOKUP(C6970, ReactionTypes!A:C, 3, FALSE)</f>
        <v>75</v>
      </c>
      <c r="E6970" s="1">
        <v>44323.631944444445</v>
      </c>
    </row>
    <row r="6971" spans="1:5" x14ac:dyDescent="0.35">
      <c r="A6971" t="s">
        <v>289</v>
      </c>
      <c r="B6971" t="str">
        <f>INDEX(Content!C:C, MATCH(A6971, Content!A:A, 0))</f>
        <v>studying</v>
      </c>
      <c r="C6971" t="s">
        <v>6</v>
      </c>
      <c r="D6971">
        <f>VLOOKUP(C6971, ReactionTypes!A:C, 3, FALSE)</f>
        <v>0</v>
      </c>
      <c r="E6971" s="1">
        <v>44055.980555555558</v>
      </c>
    </row>
    <row r="6972" spans="1:5" x14ac:dyDescent="0.35">
      <c r="A6972" t="s">
        <v>289</v>
      </c>
      <c r="B6972" t="str">
        <f>INDEX(Content!C:C, MATCH(A6972, Content!A:A, 0))</f>
        <v>studying</v>
      </c>
      <c r="C6972" t="s">
        <v>9</v>
      </c>
      <c r="D6972">
        <f>VLOOKUP(C6972, ReactionTypes!A:C, 3, FALSE)</f>
        <v>30</v>
      </c>
      <c r="E6972" s="1">
        <v>44271.845138888886</v>
      </c>
    </row>
    <row r="6973" spans="1:5" x14ac:dyDescent="0.35">
      <c r="A6973" t="s">
        <v>289</v>
      </c>
      <c r="B6973" t="str">
        <f>INDEX(Content!C:C, MATCH(A6973, Content!A:A, 0))</f>
        <v>studying</v>
      </c>
      <c r="C6973" t="s">
        <v>15</v>
      </c>
      <c r="D6973">
        <f>VLOOKUP(C6973, ReactionTypes!A:C, 3, FALSE)</f>
        <v>72</v>
      </c>
      <c r="E6973" s="1">
        <v>44326.581250000003</v>
      </c>
    </row>
    <row r="6974" spans="1:5" x14ac:dyDescent="0.35">
      <c r="A6974" t="s">
        <v>289</v>
      </c>
      <c r="B6974" t="str">
        <f>INDEX(Content!C:C, MATCH(A6974, Content!A:A, 0))</f>
        <v>studying</v>
      </c>
      <c r="C6974" t="s">
        <v>19</v>
      </c>
      <c r="D6974">
        <f>VLOOKUP(C6974, ReactionTypes!A:C, 3, FALSE)</f>
        <v>35</v>
      </c>
      <c r="E6974" s="1">
        <v>44018.538194444445</v>
      </c>
    </row>
    <row r="6975" spans="1:5" x14ac:dyDescent="0.35">
      <c r="A6975" t="s">
        <v>289</v>
      </c>
      <c r="B6975" t="str">
        <f>INDEX(Content!C:C, MATCH(A6975, Content!A:A, 0))</f>
        <v>studying</v>
      </c>
      <c r="C6975" t="s">
        <v>10</v>
      </c>
      <c r="D6975">
        <f>VLOOKUP(C6975, ReactionTypes!A:C, 3, FALSE)</f>
        <v>20</v>
      </c>
      <c r="E6975" s="1">
        <v>44314.499305555553</v>
      </c>
    </row>
    <row r="6976" spans="1:5" x14ac:dyDescent="0.35">
      <c r="A6976" t="s">
        <v>289</v>
      </c>
      <c r="B6976" t="str">
        <f>INDEX(Content!C:C, MATCH(A6976, Content!A:A, 0))</f>
        <v>studying</v>
      </c>
      <c r="C6976" t="s">
        <v>14</v>
      </c>
      <c r="D6976">
        <f>VLOOKUP(C6976, ReactionTypes!A:C, 3, FALSE)</f>
        <v>70</v>
      </c>
      <c r="E6976" s="1">
        <v>44113.231944444444</v>
      </c>
    </row>
    <row r="6977" spans="1:5" x14ac:dyDescent="0.35">
      <c r="A6977" t="s">
        <v>289</v>
      </c>
      <c r="B6977" t="str">
        <f>INDEX(Content!C:C, MATCH(A6977, Content!A:A, 0))</f>
        <v>studying</v>
      </c>
      <c r="C6977" t="s">
        <v>21</v>
      </c>
      <c r="D6977">
        <f>VLOOKUP(C6977, ReactionTypes!A:C, 3, FALSE)</f>
        <v>12</v>
      </c>
      <c r="E6977" s="1">
        <v>44285.10833333333</v>
      </c>
    </row>
    <row r="6978" spans="1:5" x14ac:dyDescent="0.35">
      <c r="A6978" t="s">
        <v>289</v>
      </c>
      <c r="B6978" t="str">
        <f>INDEX(Content!C:C, MATCH(A6978, Content!A:A, 0))</f>
        <v>studying</v>
      </c>
      <c r="C6978" t="s">
        <v>3</v>
      </c>
      <c r="D6978">
        <f>VLOOKUP(C6978, ReactionTypes!A:C, 3, FALSE)</f>
        <v>60</v>
      </c>
      <c r="E6978" s="1">
        <v>44186.275000000001</v>
      </c>
    </row>
    <row r="6979" spans="1:5" x14ac:dyDescent="0.35">
      <c r="A6979" t="s">
        <v>289</v>
      </c>
      <c r="B6979" t="str">
        <f>INDEX(Content!C:C, MATCH(A6979, Content!A:A, 0))</f>
        <v>studying</v>
      </c>
      <c r="C6979" t="s">
        <v>18</v>
      </c>
      <c r="D6979">
        <f>VLOOKUP(C6979, ReactionTypes!A:C, 3, FALSE)</f>
        <v>45</v>
      </c>
      <c r="E6979" s="1">
        <v>44207.73333333333</v>
      </c>
    </row>
    <row r="6980" spans="1:5" x14ac:dyDescent="0.35">
      <c r="A6980" t="s">
        <v>289</v>
      </c>
      <c r="B6980" t="str">
        <f>INDEX(Content!C:C, MATCH(A6980, Content!A:A, 0))</f>
        <v>studying</v>
      </c>
      <c r="C6980" t="s">
        <v>18</v>
      </c>
      <c r="D6980">
        <f>VLOOKUP(C6980, ReactionTypes!A:C, 3, FALSE)</f>
        <v>45</v>
      </c>
      <c r="E6980" s="1">
        <v>44279.975694444445</v>
      </c>
    </row>
    <row r="6981" spans="1:5" x14ac:dyDescent="0.35">
      <c r="A6981" t="s">
        <v>289</v>
      </c>
      <c r="B6981" t="str">
        <f>INDEX(Content!C:C, MATCH(A6981, Content!A:A, 0))</f>
        <v>studying</v>
      </c>
      <c r="C6981" t="s">
        <v>8</v>
      </c>
      <c r="D6981">
        <f>VLOOKUP(C6981, ReactionTypes!A:C, 3, FALSE)</f>
        <v>5</v>
      </c>
      <c r="E6981" s="1">
        <v>44257.025694444441</v>
      </c>
    </row>
    <row r="6982" spans="1:5" x14ac:dyDescent="0.35">
      <c r="A6982" s="2" t="s">
        <v>290</v>
      </c>
      <c r="B6982" t="str">
        <f>INDEX(Content!C:C, MATCH(A6982, Content!A:A, 0))</f>
        <v>soccer</v>
      </c>
      <c r="C6982" t="s">
        <v>10</v>
      </c>
      <c r="D6982">
        <f>VLOOKUP(C6982, ReactionTypes!A:C, 3, FALSE)</f>
        <v>20</v>
      </c>
      <c r="E6982" s="1">
        <v>44196.841666666667</v>
      </c>
    </row>
    <row r="6983" spans="1:5" x14ac:dyDescent="0.35">
      <c r="A6983" s="2" t="s">
        <v>290</v>
      </c>
      <c r="B6983" t="str">
        <f>INDEX(Content!C:C, MATCH(A6983, Content!A:A, 0))</f>
        <v>soccer</v>
      </c>
      <c r="C6983" t="s">
        <v>3</v>
      </c>
      <c r="D6983">
        <f>VLOOKUP(C6983, ReactionTypes!A:C, 3, FALSE)</f>
        <v>60</v>
      </c>
      <c r="E6983" s="1">
        <v>44083.509722222225</v>
      </c>
    </row>
    <row r="6984" spans="1:5" x14ac:dyDescent="0.35">
      <c r="A6984" s="2" t="s">
        <v>290</v>
      </c>
      <c r="B6984" t="str">
        <f>INDEX(Content!C:C, MATCH(A6984, Content!A:A, 0))</f>
        <v>soccer</v>
      </c>
      <c r="C6984" t="s">
        <v>13</v>
      </c>
      <c r="D6984">
        <f>VLOOKUP(C6984, ReactionTypes!A:C, 3, FALSE)</f>
        <v>75</v>
      </c>
      <c r="E6984" s="1">
        <v>44296.063888888886</v>
      </c>
    </row>
    <row r="6985" spans="1:5" x14ac:dyDescent="0.35">
      <c r="A6985" s="2" t="s">
        <v>290</v>
      </c>
      <c r="B6985" t="str">
        <f>INDEX(Content!C:C, MATCH(A6985, Content!A:A, 0))</f>
        <v>soccer</v>
      </c>
      <c r="C6985" t="s">
        <v>6</v>
      </c>
      <c r="D6985">
        <f>VLOOKUP(C6985, ReactionTypes!A:C, 3, FALSE)</f>
        <v>0</v>
      </c>
      <c r="E6985" s="1">
        <v>44129.490277777775</v>
      </c>
    </row>
    <row r="6986" spans="1:5" x14ac:dyDescent="0.35">
      <c r="A6986" s="2" t="s">
        <v>290</v>
      </c>
      <c r="B6986" t="str">
        <f>INDEX(Content!C:C, MATCH(A6986, Content!A:A, 0))</f>
        <v>soccer</v>
      </c>
      <c r="C6986" t="s">
        <v>14</v>
      </c>
      <c r="D6986">
        <f>VLOOKUP(C6986, ReactionTypes!A:C, 3, FALSE)</f>
        <v>70</v>
      </c>
      <c r="E6986" s="1">
        <v>44064.498611111114</v>
      </c>
    </row>
    <row r="6987" spans="1:5" x14ac:dyDescent="0.35">
      <c r="A6987" s="2" t="s">
        <v>290</v>
      </c>
      <c r="B6987" t="str">
        <f>INDEX(Content!C:C, MATCH(A6987, Content!A:A, 0))</f>
        <v>soccer</v>
      </c>
      <c r="C6987" t="s">
        <v>21</v>
      </c>
      <c r="D6987">
        <f>VLOOKUP(C6987, ReactionTypes!A:C, 3, FALSE)</f>
        <v>12</v>
      </c>
      <c r="E6987" s="1">
        <v>44245.152777777781</v>
      </c>
    </row>
    <row r="6988" spans="1:5" x14ac:dyDescent="0.35">
      <c r="A6988" s="2" t="s">
        <v>290</v>
      </c>
      <c r="B6988" t="str">
        <f>INDEX(Content!C:C, MATCH(A6988, Content!A:A, 0))</f>
        <v>soccer</v>
      </c>
      <c r="C6988" t="s">
        <v>18</v>
      </c>
      <c r="D6988">
        <f>VLOOKUP(C6988, ReactionTypes!A:C, 3, FALSE)</f>
        <v>45</v>
      </c>
      <c r="E6988" s="1">
        <v>44078.711111111108</v>
      </c>
    </row>
    <row r="6989" spans="1:5" x14ac:dyDescent="0.35">
      <c r="A6989" s="2" t="s">
        <v>290</v>
      </c>
      <c r="B6989" t="str">
        <f>INDEX(Content!C:C, MATCH(A6989, Content!A:A, 0))</f>
        <v>soccer</v>
      </c>
      <c r="C6989" t="s">
        <v>16</v>
      </c>
      <c r="D6989">
        <f>VLOOKUP(C6989, ReactionTypes!A:C, 3, FALSE)</f>
        <v>50</v>
      </c>
      <c r="E6989" s="1">
        <v>44002.39166666667</v>
      </c>
    </row>
    <row r="6990" spans="1:5" x14ac:dyDescent="0.35">
      <c r="A6990" s="2" t="s">
        <v>290</v>
      </c>
      <c r="B6990" t="str">
        <f>INDEX(Content!C:C, MATCH(A6990, Content!A:A, 0))</f>
        <v>soccer</v>
      </c>
      <c r="C6990" t="s">
        <v>17</v>
      </c>
      <c r="D6990">
        <f>VLOOKUP(C6990, ReactionTypes!A:C, 3, FALSE)</f>
        <v>10</v>
      </c>
      <c r="E6990" s="1">
        <v>44203.540972222225</v>
      </c>
    </row>
    <row r="6991" spans="1:5" x14ac:dyDescent="0.35">
      <c r="A6991" s="2" t="s">
        <v>290</v>
      </c>
      <c r="B6991" t="str">
        <f>INDEX(Content!C:C, MATCH(A6991, Content!A:A, 0))</f>
        <v>soccer</v>
      </c>
      <c r="C6991" t="s">
        <v>12</v>
      </c>
      <c r="D6991">
        <f>VLOOKUP(C6991, ReactionTypes!A:C, 3, FALSE)</f>
        <v>65</v>
      </c>
      <c r="E6991" s="1">
        <v>44035.027777777781</v>
      </c>
    </row>
    <row r="6992" spans="1:5" x14ac:dyDescent="0.35">
      <c r="A6992" t="s">
        <v>291</v>
      </c>
      <c r="B6992" t="str">
        <f>INDEX(Content!C:C, MATCH(A6992, Content!A:A, 0))</f>
        <v>travel</v>
      </c>
      <c r="C6992" t="s">
        <v>20</v>
      </c>
      <c r="D6992">
        <f>VLOOKUP(C6992, ReactionTypes!A:C, 3, FALSE)</f>
        <v>15</v>
      </c>
      <c r="E6992" s="1">
        <v>44009.050694444442</v>
      </c>
    </row>
    <row r="6993" spans="1:5" x14ac:dyDescent="0.35">
      <c r="A6993" t="s">
        <v>291</v>
      </c>
      <c r="B6993" t="str">
        <f>INDEX(Content!C:C, MATCH(A6993, Content!A:A, 0))</f>
        <v>travel</v>
      </c>
      <c r="C6993" t="s">
        <v>15</v>
      </c>
      <c r="D6993">
        <f>VLOOKUP(C6993, ReactionTypes!A:C, 3, FALSE)</f>
        <v>72</v>
      </c>
      <c r="E6993" s="1">
        <v>44184.317361111112</v>
      </c>
    </row>
    <row r="6994" spans="1:5" x14ac:dyDescent="0.35">
      <c r="A6994" t="s">
        <v>291</v>
      </c>
      <c r="B6994" t="str">
        <f>INDEX(Content!C:C, MATCH(A6994, Content!A:A, 0))</f>
        <v>travel</v>
      </c>
      <c r="C6994" t="s">
        <v>13</v>
      </c>
      <c r="D6994">
        <f>VLOOKUP(C6994, ReactionTypes!A:C, 3, FALSE)</f>
        <v>75</v>
      </c>
      <c r="E6994" s="1">
        <v>44303.529166666667</v>
      </c>
    </row>
    <row r="6995" spans="1:5" x14ac:dyDescent="0.35">
      <c r="A6995" t="s">
        <v>291</v>
      </c>
      <c r="B6995" t="str">
        <f>INDEX(Content!C:C, MATCH(A6995, Content!A:A, 0))</f>
        <v>travel</v>
      </c>
      <c r="C6995" t="s">
        <v>13</v>
      </c>
      <c r="D6995">
        <f>VLOOKUP(C6995, ReactionTypes!A:C, 3, FALSE)</f>
        <v>75</v>
      </c>
      <c r="E6995" s="1">
        <v>44216.791666666664</v>
      </c>
    </row>
    <row r="6996" spans="1:5" x14ac:dyDescent="0.35">
      <c r="A6996" t="s">
        <v>291</v>
      </c>
      <c r="B6996" t="str">
        <f>INDEX(Content!C:C, MATCH(A6996, Content!A:A, 0))</f>
        <v>travel</v>
      </c>
      <c r="C6996" t="s">
        <v>17</v>
      </c>
      <c r="D6996">
        <f>VLOOKUP(C6996, ReactionTypes!A:C, 3, FALSE)</f>
        <v>10</v>
      </c>
      <c r="E6996" s="1">
        <v>44050.370833333334</v>
      </c>
    </row>
    <row r="6997" spans="1:5" x14ac:dyDescent="0.35">
      <c r="A6997" t="s">
        <v>291</v>
      </c>
      <c r="B6997" t="str">
        <f>INDEX(Content!C:C, MATCH(A6997, Content!A:A, 0))</f>
        <v>travel</v>
      </c>
      <c r="C6997" t="s">
        <v>17</v>
      </c>
      <c r="D6997">
        <f>VLOOKUP(C6997, ReactionTypes!A:C, 3, FALSE)</f>
        <v>10</v>
      </c>
      <c r="E6997" s="1">
        <v>44204.711805555555</v>
      </c>
    </row>
    <row r="6998" spans="1:5" x14ac:dyDescent="0.35">
      <c r="A6998" t="s">
        <v>291</v>
      </c>
      <c r="B6998" t="str">
        <f>INDEX(Content!C:C, MATCH(A6998, Content!A:A, 0))</f>
        <v>travel</v>
      </c>
      <c r="C6998" t="s">
        <v>14</v>
      </c>
      <c r="D6998">
        <f>VLOOKUP(C6998, ReactionTypes!A:C, 3, FALSE)</f>
        <v>70</v>
      </c>
      <c r="E6998" s="1">
        <v>44020.272916666669</v>
      </c>
    </row>
    <row r="6999" spans="1:5" x14ac:dyDescent="0.35">
      <c r="A6999" t="s">
        <v>291</v>
      </c>
      <c r="B6999" t="str">
        <f>INDEX(Content!C:C, MATCH(A6999, Content!A:A, 0))</f>
        <v>travel</v>
      </c>
      <c r="C6999" t="s">
        <v>17</v>
      </c>
      <c r="D6999">
        <f>VLOOKUP(C6999, ReactionTypes!A:C, 3, FALSE)</f>
        <v>10</v>
      </c>
      <c r="E6999" s="1">
        <v>44033.574999999997</v>
      </c>
    </row>
    <row r="7000" spans="1:5" x14ac:dyDescent="0.35">
      <c r="A7000" t="s">
        <v>291</v>
      </c>
      <c r="B7000" t="str">
        <f>INDEX(Content!C:C, MATCH(A7000, Content!A:A, 0))</f>
        <v>travel</v>
      </c>
      <c r="C7000" t="s">
        <v>17</v>
      </c>
      <c r="D7000">
        <f>VLOOKUP(C7000, ReactionTypes!A:C, 3, FALSE)</f>
        <v>10</v>
      </c>
      <c r="E7000" s="1">
        <v>44012.820833333331</v>
      </c>
    </row>
    <row r="7001" spans="1:5" x14ac:dyDescent="0.35">
      <c r="A7001" t="s">
        <v>291</v>
      </c>
      <c r="B7001" t="str">
        <f>INDEX(Content!C:C, MATCH(A7001, Content!A:A, 0))</f>
        <v>travel</v>
      </c>
      <c r="C7001" t="s">
        <v>17</v>
      </c>
      <c r="D7001">
        <f>VLOOKUP(C7001, ReactionTypes!A:C, 3, FALSE)</f>
        <v>10</v>
      </c>
      <c r="E7001" s="1">
        <v>44298.981249999997</v>
      </c>
    </row>
    <row r="7002" spans="1:5" x14ac:dyDescent="0.35">
      <c r="A7002" t="s">
        <v>291</v>
      </c>
      <c r="B7002" t="str">
        <f>INDEX(Content!C:C, MATCH(A7002, Content!A:A, 0))</f>
        <v>travel</v>
      </c>
      <c r="C7002" t="s">
        <v>17</v>
      </c>
      <c r="D7002">
        <f>VLOOKUP(C7002, ReactionTypes!A:C, 3, FALSE)</f>
        <v>10</v>
      </c>
      <c r="E7002" s="1">
        <v>44137.831944444442</v>
      </c>
    </row>
    <row r="7003" spans="1:5" x14ac:dyDescent="0.35">
      <c r="A7003" t="s">
        <v>291</v>
      </c>
      <c r="B7003" t="str">
        <f>INDEX(Content!C:C, MATCH(A7003, Content!A:A, 0))</f>
        <v>travel</v>
      </c>
      <c r="C7003" t="s">
        <v>18</v>
      </c>
      <c r="D7003">
        <f>VLOOKUP(C7003, ReactionTypes!A:C, 3, FALSE)</f>
        <v>45</v>
      </c>
      <c r="E7003" s="1">
        <v>44129.902777777781</v>
      </c>
    </row>
    <row r="7004" spans="1:5" x14ac:dyDescent="0.35">
      <c r="A7004" t="s">
        <v>291</v>
      </c>
      <c r="B7004" t="str">
        <f>INDEX(Content!C:C, MATCH(A7004, Content!A:A, 0))</f>
        <v>travel</v>
      </c>
      <c r="C7004" t="s">
        <v>21</v>
      </c>
      <c r="D7004">
        <f>VLOOKUP(C7004, ReactionTypes!A:C, 3, FALSE)</f>
        <v>12</v>
      </c>
      <c r="E7004" s="1">
        <v>44134.847222222219</v>
      </c>
    </row>
    <row r="7005" spans="1:5" x14ac:dyDescent="0.35">
      <c r="A7005" t="s">
        <v>291</v>
      </c>
      <c r="B7005" t="str">
        <f>INDEX(Content!C:C, MATCH(A7005, Content!A:A, 0))</f>
        <v>travel</v>
      </c>
      <c r="C7005" t="s">
        <v>16</v>
      </c>
      <c r="D7005">
        <f>VLOOKUP(C7005, ReactionTypes!A:C, 3, FALSE)</f>
        <v>50</v>
      </c>
      <c r="E7005" s="1">
        <v>44317.078472222223</v>
      </c>
    </row>
    <row r="7006" spans="1:5" x14ac:dyDescent="0.35">
      <c r="A7006" t="s">
        <v>291</v>
      </c>
      <c r="B7006" t="str">
        <f>INDEX(Content!C:C, MATCH(A7006, Content!A:A, 0))</f>
        <v>travel</v>
      </c>
      <c r="C7006" t="s">
        <v>17</v>
      </c>
      <c r="D7006">
        <f>VLOOKUP(C7006, ReactionTypes!A:C, 3, FALSE)</f>
        <v>10</v>
      </c>
      <c r="E7006" s="1">
        <v>44104.693749999999</v>
      </c>
    </row>
    <row r="7007" spans="1:5" x14ac:dyDescent="0.35">
      <c r="A7007" t="s">
        <v>291</v>
      </c>
      <c r="B7007" t="str">
        <f>INDEX(Content!C:C, MATCH(A7007, Content!A:A, 0))</f>
        <v>travel</v>
      </c>
      <c r="C7007" t="s">
        <v>5</v>
      </c>
      <c r="D7007">
        <f>VLOOKUP(C7007, ReactionTypes!A:C, 3, FALSE)</f>
        <v>70</v>
      </c>
      <c r="E7007" s="1">
        <v>44094.637499999997</v>
      </c>
    </row>
    <row r="7008" spans="1:5" x14ac:dyDescent="0.35">
      <c r="A7008" t="s">
        <v>291</v>
      </c>
      <c r="B7008" t="str">
        <f>INDEX(Content!C:C, MATCH(A7008, Content!A:A, 0))</f>
        <v>travel</v>
      </c>
      <c r="C7008" t="s">
        <v>21</v>
      </c>
      <c r="D7008">
        <f>VLOOKUP(C7008, ReactionTypes!A:C, 3, FALSE)</f>
        <v>12</v>
      </c>
      <c r="E7008" s="1">
        <v>44302.459722222222</v>
      </c>
    </row>
    <row r="7009" spans="1:5" x14ac:dyDescent="0.35">
      <c r="A7009" t="s">
        <v>291</v>
      </c>
      <c r="B7009" t="str">
        <f>INDEX(Content!C:C, MATCH(A7009, Content!A:A, 0))</f>
        <v>travel</v>
      </c>
      <c r="C7009" t="s">
        <v>18</v>
      </c>
      <c r="D7009">
        <f>VLOOKUP(C7009, ReactionTypes!A:C, 3, FALSE)</f>
        <v>45</v>
      </c>
      <c r="E7009" s="1">
        <v>44210.63958333333</v>
      </c>
    </row>
    <row r="7010" spans="1:5" x14ac:dyDescent="0.35">
      <c r="A7010" t="s">
        <v>291</v>
      </c>
      <c r="B7010" t="str">
        <f>INDEX(Content!C:C, MATCH(A7010, Content!A:A, 0))</f>
        <v>travel</v>
      </c>
      <c r="C7010" t="s">
        <v>9</v>
      </c>
      <c r="D7010">
        <f>VLOOKUP(C7010, ReactionTypes!A:C, 3, FALSE)</f>
        <v>30</v>
      </c>
      <c r="E7010" s="1">
        <v>44064.097222222219</v>
      </c>
    </row>
    <row r="7011" spans="1:5" x14ac:dyDescent="0.35">
      <c r="A7011" t="s">
        <v>291</v>
      </c>
      <c r="B7011" t="str">
        <f>INDEX(Content!C:C, MATCH(A7011, Content!A:A, 0))</f>
        <v>travel</v>
      </c>
      <c r="C7011" t="s">
        <v>3</v>
      </c>
      <c r="D7011">
        <f>VLOOKUP(C7011, ReactionTypes!A:C, 3, FALSE)</f>
        <v>60</v>
      </c>
      <c r="E7011" s="1">
        <v>44204.901388888888</v>
      </c>
    </row>
    <row r="7012" spans="1:5" x14ac:dyDescent="0.35">
      <c r="A7012" t="s">
        <v>291</v>
      </c>
      <c r="B7012" t="str">
        <f>INDEX(Content!C:C, MATCH(A7012, Content!A:A, 0))</f>
        <v>travel</v>
      </c>
      <c r="C7012" t="s">
        <v>19</v>
      </c>
      <c r="D7012">
        <f>VLOOKUP(C7012, ReactionTypes!A:C, 3, FALSE)</f>
        <v>35</v>
      </c>
      <c r="E7012" s="1">
        <v>44037.645833333336</v>
      </c>
    </row>
    <row r="7013" spans="1:5" x14ac:dyDescent="0.35">
      <c r="A7013" t="s">
        <v>291</v>
      </c>
      <c r="B7013" t="str">
        <f>INDEX(Content!C:C, MATCH(A7013, Content!A:A, 0))</f>
        <v>travel</v>
      </c>
      <c r="C7013" t="s">
        <v>3</v>
      </c>
      <c r="D7013">
        <f>VLOOKUP(C7013, ReactionTypes!A:C, 3, FALSE)</f>
        <v>60</v>
      </c>
      <c r="E7013" s="1">
        <v>44229.423611111109</v>
      </c>
    </row>
    <row r="7014" spans="1:5" x14ac:dyDescent="0.35">
      <c r="A7014" t="s">
        <v>291</v>
      </c>
      <c r="B7014" t="str">
        <f>INDEX(Content!C:C, MATCH(A7014, Content!A:A, 0))</f>
        <v>travel</v>
      </c>
      <c r="C7014" t="s">
        <v>3</v>
      </c>
      <c r="D7014">
        <f>VLOOKUP(C7014, ReactionTypes!A:C, 3, FALSE)</f>
        <v>60</v>
      </c>
      <c r="E7014" s="1">
        <v>44175.418055555558</v>
      </c>
    </row>
    <row r="7015" spans="1:5" x14ac:dyDescent="0.35">
      <c r="A7015" t="s">
        <v>291</v>
      </c>
      <c r="B7015" t="str">
        <f>INDEX(Content!C:C, MATCH(A7015, Content!A:A, 0))</f>
        <v>travel</v>
      </c>
      <c r="C7015" t="s">
        <v>12</v>
      </c>
      <c r="D7015">
        <f>VLOOKUP(C7015, ReactionTypes!A:C, 3, FALSE)</f>
        <v>65</v>
      </c>
      <c r="E7015" s="1">
        <v>44276.908333333333</v>
      </c>
    </row>
    <row r="7016" spans="1:5" x14ac:dyDescent="0.35">
      <c r="A7016" t="s">
        <v>291</v>
      </c>
      <c r="B7016" t="str">
        <f>INDEX(Content!C:C, MATCH(A7016, Content!A:A, 0))</f>
        <v>travel</v>
      </c>
      <c r="C7016" t="s">
        <v>3</v>
      </c>
      <c r="D7016">
        <f>VLOOKUP(C7016, ReactionTypes!A:C, 3, FALSE)</f>
        <v>60</v>
      </c>
      <c r="E7016" s="1">
        <v>44107.688194444447</v>
      </c>
    </row>
    <row r="7017" spans="1:5" x14ac:dyDescent="0.35">
      <c r="A7017" t="s">
        <v>291</v>
      </c>
      <c r="B7017" t="str">
        <f>INDEX(Content!C:C, MATCH(A7017, Content!A:A, 0))</f>
        <v>travel</v>
      </c>
      <c r="C7017" t="s">
        <v>8</v>
      </c>
      <c r="D7017">
        <f>VLOOKUP(C7017, ReactionTypes!A:C, 3, FALSE)</f>
        <v>5</v>
      </c>
      <c r="E7017" s="1">
        <v>44195.755555555559</v>
      </c>
    </row>
    <row r="7018" spans="1:5" x14ac:dyDescent="0.35">
      <c r="A7018" t="s">
        <v>292</v>
      </c>
      <c r="B7018" t="str">
        <f>INDEX(Content!C:C, MATCH(A7018, Content!A:A, 0))</f>
        <v>culture</v>
      </c>
      <c r="C7018" t="s">
        <v>12</v>
      </c>
      <c r="D7018">
        <f>VLOOKUP(C7018, ReactionTypes!A:C, 3, FALSE)</f>
        <v>65</v>
      </c>
      <c r="E7018" s="1">
        <v>44271.509027777778</v>
      </c>
    </row>
    <row r="7019" spans="1:5" x14ac:dyDescent="0.35">
      <c r="A7019" t="s">
        <v>292</v>
      </c>
      <c r="B7019" t="str">
        <f>INDEX(Content!C:C, MATCH(A7019, Content!A:A, 0))</f>
        <v>culture</v>
      </c>
      <c r="C7019" t="s">
        <v>8</v>
      </c>
      <c r="D7019">
        <f>VLOOKUP(C7019, ReactionTypes!A:C, 3, FALSE)</f>
        <v>5</v>
      </c>
      <c r="E7019" s="1">
        <v>44085.51666666667</v>
      </c>
    </row>
    <row r="7020" spans="1:5" x14ac:dyDescent="0.35">
      <c r="A7020" t="s">
        <v>292</v>
      </c>
      <c r="B7020" t="str">
        <f>INDEX(Content!C:C, MATCH(A7020, Content!A:A, 0))</f>
        <v>culture</v>
      </c>
      <c r="C7020" t="s">
        <v>14</v>
      </c>
      <c r="D7020">
        <f>VLOOKUP(C7020, ReactionTypes!A:C, 3, FALSE)</f>
        <v>70</v>
      </c>
      <c r="E7020" s="1">
        <v>44229.032638888886</v>
      </c>
    </row>
    <row r="7021" spans="1:5" x14ac:dyDescent="0.35">
      <c r="A7021" t="s">
        <v>292</v>
      </c>
      <c r="B7021" t="str">
        <f>INDEX(Content!C:C, MATCH(A7021, Content!A:A, 0))</f>
        <v>culture</v>
      </c>
      <c r="C7021" t="s">
        <v>21</v>
      </c>
      <c r="D7021">
        <f>VLOOKUP(C7021, ReactionTypes!A:C, 3, FALSE)</f>
        <v>12</v>
      </c>
      <c r="E7021" s="1">
        <v>44117.599305555559</v>
      </c>
    </row>
    <row r="7022" spans="1:5" x14ac:dyDescent="0.35">
      <c r="A7022" t="s">
        <v>292</v>
      </c>
      <c r="B7022" t="str">
        <f>INDEX(Content!C:C, MATCH(A7022, Content!A:A, 0))</f>
        <v>culture</v>
      </c>
      <c r="C7022" t="s">
        <v>15</v>
      </c>
      <c r="D7022">
        <f>VLOOKUP(C7022, ReactionTypes!A:C, 3, FALSE)</f>
        <v>72</v>
      </c>
      <c r="E7022" s="1">
        <v>44249.936111111114</v>
      </c>
    </row>
    <row r="7023" spans="1:5" x14ac:dyDescent="0.35">
      <c r="A7023" t="s">
        <v>292</v>
      </c>
      <c r="B7023" t="str">
        <f>INDEX(Content!C:C, MATCH(A7023, Content!A:A, 0))</f>
        <v>culture</v>
      </c>
      <c r="C7023" t="s">
        <v>6</v>
      </c>
      <c r="D7023">
        <f>VLOOKUP(C7023, ReactionTypes!A:C, 3, FALSE)</f>
        <v>0</v>
      </c>
      <c r="E7023" s="1">
        <v>44081.894444444442</v>
      </c>
    </row>
    <row r="7024" spans="1:5" x14ac:dyDescent="0.35">
      <c r="A7024" t="s">
        <v>292</v>
      </c>
      <c r="B7024" t="str">
        <f>INDEX(Content!C:C, MATCH(A7024, Content!A:A, 0))</f>
        <v>culture</v>
      </c>
      <c r="C7024" t="s">
        <v>13</v>
      </c>
      <c r="D7024">
        <f>VLOOKUP(C7024, ReactionTypes!A:C, 3, FALSE)</f>
        <v>75</v>
      </c>
      <c r="E7024" s="1">
        <v>44277.692361111112</v>
      </c>
    </row>
    <row r="7025" spans="1:5" x14ac:dyDescent="0.35">
      <c r="A7025" t="s">
        <v>292</v>
      </c>
      <c r="B7025" t="str">
        <f>INDEX(Content!C:C, MATCH(A7025, Content!A:A, 0))</f>
        <v>culture</v>
      </c>
      <c r="C7025" t="s">
        <v>18</v>
      </c>
      <c r="D7025">
        <f>VLOOKUP(C7025, ReactionTypes!A:C, 3, FALSE)</f>
        <v>45</v>
      </c>
      <c r="E7025" s="1">
        <v>44272.956944444442</v>
      </c>
    </row>
    <row r="7026" spans="1:5" x14ac:dyDescent="0.35">
      <c r="A7026" t="s">
        <v>292</v>
      </c>
      <c r="B7026" t="str">
        <f>INDEX(Content!C:C, MATCH(A7026, Content!A:A, 0))</f>
        <v>culture</v>
      </c>
      <c r="C7026" t="s">
        <v>15</v>
      </c>
      <c r="D7026">
        <f>VLOOKUP(C7026, ReactionTypes!A:C, 3, FALSE)</f>
        <v>72</v>
      </c>
      <c r="E7026" s="1">
        <v>44323.947222222225</v>
      </c>
    </row>
    <row r="7027" spans="1:5" x14ac:dyDescent="0.35">
      <c r="A7027" t="s">
        <v>292</v>
      </c>
      <c r="B7027" t="str">
        <f>INDEX(Content!C:C, MATCH(A7027, Content!A:A, 0))</f>
        <v>culture</v>
      </c>
      <c r="C7027" t="s">
        <v>9</v>
      </c>
      <c r="D7027">
        <f>VLOOKUP(C7027, ReactionTypes!A:C, 3, FALSE)</f>
        <v>30</v>
      </c>
      <c r="E7027" s="1">
        <v>44065.088194444441</v>
      </c>
    </row>
    <row r="7028" spans="1:5" x14ac:dyDescent="0.35">
      <c r="A7028" t="s">
        <v>292</v>
      </c>
      <c r="B7028" t="str">
        <f>INDEX(Content!C:C, MATCH(A7028, Content!A:A, 0))</f>
        <v>culture</v>
      </c>
      <c r="C7028" t="s">
        <v>8</v>
      </c>
      <c r="D7028">
        <f>VLOOKUP(C7028, ReactionTypes!A:C, 3, FALSE)</f>
        <v>5</v>
      </c>
      <c r="E7028" s="1">
        <v>44073.84375</v>
      </c>
    </row>
    <row r="7029" spans="1:5" x14ac:dyDescent="0.35">
      <c r="A7029" t="s">
        <v>292</v>
      </c>
      <c r="B7029" t="str">
        <f>INDEX(Content!C:C, MATCH(A7029, Content!A:A, 0))</f>
        <v>culture</v>
      </c>
      <c r="C7029" t="s">
        <v>20</v>
      </c>
      <c r="D7029">
        <f>VLOOKUP(C7029, ReactionTypes!A:C, 3, FALSE)</f>
        <v>15</v>
      </c>
      <c r="E7029" s="1">
        <v>44203.655555555553</v>
      </c>
    </row>
    <row r="7030" spans="1:5" x14ac:dyDescent="0.35">
      <c r="A7030" t="s">
        <v>292</v>
      </c>
      <c r="B7030" t="str">
        <f>INDEX(Content!C:C, MATCH(A7030, Content!A:A, 0))</f>
        <v>culture</v>
      </c>
      <c r="C7030" t="s">
        <v>16</v>
      </c>
      <c r="D7030">
        <f>VLOOKUP(C7030, ReactionTypes!A:C, 3, FALSE)</f>
        <v>50</v>
      </c>
      <c r="E7030" s="1">
        <v>44350.268750000003</v>
      </c>
    </row>
    <row r="7031" spans="1:5" x14ac:dyDescent="0.35">
      <c r="A7031" t="s">
        <v>292</v>
      </c>
      <c r="B7031" t="str">
        <f>INDEX(Content!C:C, MATCH(A7031, Content!A:A, 0))</f>
        <v>culture</v>
      </c>
      <c r="C7031" t="s">
        <v>8</v>
      </c>
      <c r="D7031">
        <f>VLOOKUP(C7031, ReactionTypes!A:C, 3, FALSE)</f>
        <v>5</v>
      </c>
      <c r="E7031" s="1">
        <v>44037.197222222225</v>
      </c>
    </row>
    <row r="7032" spans="1:5" x14ac:dyDescent="0.35">
      <c r="A7032" t="s">
        <v>292</v>
      </c>
      <c r="B7032" t="str">
        <f>INDEX(Content!C:C, MATCH(A7032, Content!A:A, 0))</f>
        <v>culture</v>
      </c>
      <c r="C7032" t="s">
        <v>10</v>
      </c>
      <c r="D7032">
        <f>VLOOKUP(C7032, ReactionTypes!A:C, 3, FALSE)</f>
        <v>20</v>
      </c>
      <c r="E7032" s="1">
        <v>44184.199305555558</v>
      </c>
    </row>
    <row r="7033" spans="1:5" x14ac:dyDescent="0.35">
      <c r="A7033" t="s">
        <v>292</v>
      </c>
      <c r="B7033" t="str">
        <f>INDEX(Content!C:C, MATCH(A7033, Content!A:A, 0))</f>
        <v>culture</v>
      </c>
      <c r="C7033" t="s">
        <v>15</v>
      </c>
      <c r="D7033">
        <f>VLOOKUP(C7033, ReactionTypes!A:C, 3, FALSE)</f>
        <v>72</v>
      </c>
      <c r="E7033" s="1">
        <v>44315.009722222225</v>
      </c>
    </row>
    <row r="7034" spans="1:5" x14ac:dyDescent="0.35">
      <c r="A7034" t="s">
        <v>292</v>
      </c>
      <c r="B7034" t="str">
        <f>INDEX(Content!C:C, MATCH(A7034, Content!A:A, 0))</f>
        <v>culture</v>
      </c>
      <c r="C7034" t="s">
        <v>8</v>
      </c>
      <c r="D7034">
        <f>VLOOKUP(C7034, ReactionTypes!A:C, 3, FALSE)</f>
        <v>5</v>
      </c>
      <c r="E7034" s="1">
        <v>44150.288194444445</v>
      </c>
    </row>
    <row r="7035" spans="1:5" x14ac:dyDescent="0.35">
      <c r="A7035" t="s">
        <v>292</v>
      </c>
      <c r="B7035" t="str">
        <f>INDEX(Content!C:C, MATCH(A7035, Content!A:A, 0))</f>
        <v>culture</v>
      </c>
      <c r="C7035" t="s">
        <v>17</v>
      </c>
      <c r="D7035">
        <f>VLOOKUP(C7035, ReactionTypes!A:C, 3, FALSE)</f>
        <v>10</v>
      </c>
      <c r="E7035" s="1">
        <v>44358.67291666667</v>
      </c>
    </row>
    <row r="7036" spans="1:5" x14ac:dyDescent="0.35">
      <c r="A7036" t="s">
        <v>292</v>
      </c>
      <c r="B7036" t="str">
        <f>INDEX(Content!C:C, MATCH(A7036, Content!A:A, 0))</f>
        <v>culture</v>
      </c>
      <c r="C7036" t="s">
        <v>21</v>
      </c>
      <c r="D7036">
        <f>VLOOKUP(C7036, ReactionTypes!A:C, 3, FALSE)</f>
        <v>12</v>
      </c>
      <c r="E7036" s="1">
        <v>44312.654861111114</v>
      </c>
    </row>
    <row r="7037" spans="1:5" x14ac:dyDescent="0.35">
      <c r="A7037" t="s">
        <v>292</v>
      </c>
      <c r="B7037" t="str">
        <f>INDEX(Content!C:C, MATCH(A7037, Content!A:A, 0))</f>
        <v>culture</v>
      </c>
      <c r="C7037" t="s">
        <v>12</v>
      </c>
      <c r="D7037">
        <f>VLOOKUP(C7037, ReactionTypes!A:C, 3, FALSE)</f>
        <v>65</v>
      </c>
      <c r="E7037" s="1">
        <v>44013.247916666667</v>
      </c>
    </row>
    <row r="7038" spans="1:5" x14ac:dyDescent="0.35">
      <c r="A7038" t="s">
        <v>292</v>
      </c>
      <c r="B7038" t="str">
        <f>INDEX(Content!C:C, MATCH(A7038, Content!A:A, 0))</f>
        <v>culture</v>
      </c>
      <c r="C7038" t="s">
        <v>6</v>
      </c>
      <c r="D7038">
        <f>VLOOKUP(C7038, ReactionTypes!A:C, 3, FALSE)</f>
        <v>0</v>
      </c>
      <c r="E7038" s="1">
        <v>44074.832638888889</v>
      </c>
    </row>
    <row r="7039" spans="1:5" x14ac:dyDescent="0.35">
      <c r="A7039" t="s">
        <v>292</v>
      </c>
      <c r="B7039" t="str">
        <f>INDEX(Content!C:C, MATCH(A7039, Content!A:A, 0))</f>
        <v>culture</v>
      </c>
      <c r="C7039" t="s">
        <v>6</v>
      </c>
      <c r="D7039">
        <f>VLOOKUP(C7039, ReactionTypes!A:C, 3, FALSE)</f>
        <v>0</v>
      </c>
      <c r="E7039" s="1">
        <v>44098.825694444444</v>
      </c>
    </row>
    <row r="7040" spans="1:5" x14ac:dyDescent="0.35">
      <c r="A7040" t="s">
        <v>292</v>
      </c>
      <c r="B7040" t="str">
        <f>INDEX(Content!C:C, MATCH(A7040, Content!A:A, 0))</f>
        <v>culture</v>
      </c>
      <c r="C7040" t="s">
        <v>8</v>
      </c>
      <c r="D7040">
        <f>VLOOKUP(C7040, ReactionTypes!A:C, 3, FALSE)</f>
        <v>5</v>
      </c>
      <c r="E7040" s="1">
        <v>44064.927083333336</v>
      </c>
    </row>
    <row r="7041" spans="1:5" x14ac:dyDescent="0.35">
      <c r="A7041" t="s">
        <v>292</v>
      </c>
      <c r="B7041" t="str">
        <f>INDEX(Content!C:C, MATCH(A7041, Content!A:A, 0))</f>
        <v>culture</v>
      </c>
      <c r="C7041" t="s">
        <v>13</v>
      </c>
      <c r="D7041">
        <f>VLOOKUP(C7041, ReactionTypes!A:C, 3, FALSE)</f>
        <v>75</v>
      </c>
      <c r="E7041" s="1">
        <v>44333.163194444445</v>
      </c>
    </row>
    <row r="7042" spans="1:5" x14ac:dyDescent="0.35">
      <c r="A7042" t="s">
        <v>292</v>
      </c>
      <c r="B7042" t="str">
        <f>INDEX(Content!C:C, MATCH(A7042, Content!A:A, 0))</f>
        <v>culture</v>
      </c>
      <c r="C7042" t="s">
        <v>9</v>
      </c>
      <c r="D7042">
        <f>VLOOKUP(C7042, ReactionTypes!A:C, 3, FALSE)</f>
        <v>30</v>
      </c>
      <c r="E7042" s="1">
        <v>44181.798611111109</v>
      </c>
    </row>
    <row r="7043" spans="1:5" x14ac:dyDescent="0.35">
      <c r="A7043" t="s">
        <v>292</v>
      </c>
      <c r="B7043" t="str">
        <f>INDEX(Content!C:C, MATCH(A7043, Content!A:A, 0))</f>
        <v>culture</v>
      </c>
      <c r="C7043" t="s">
        <v>15</v>
      </c>
      <c r="D7043">
        <f>VLOOKUP(C7043, ReactionTypes!A:C, 3, FALSE)</f>
        <v>72</v>
      </c>
      <c r="E7043" s="1">
        <v>44072.977083333331</v>
      </c>
    </row>
    <row r="7044" spans="1:5" x14ac:dyDescent="0.35">
      <c r="A7044" t="s">
        <v>292</v>
      </c>
      <c r="B7044" t="str">
        <f>INDEX(Content!C:C, MATCH(A7044, Content!A:A, 0))</f>
        <v>culture</v>
      </c>
      <c r="C7044" t="s">
        <v>3</v>
      </c>
      <c r="D7044">
        <f>VLOOKUP(C7044, ReactionTypes!A:C, 3, FALSE)</f>
        <v>60</v>
      </c>
      <c r="E7044" s="1">
        <v>44161.817361111112</v>
      </c>
    </row>
    <row r="7045" spans="1:5" x14ac:dyDescent="0.35">
      <c r="A7045" t="s">
        <v>292</v>
      </c>
      <c r="B7045" t="str">
        <f>INDEX(Content!C:C, MATCH(A7045, Content!A:A, 0))</f>
        <v>culture</v>
      </c>
      <c r="C7045" t="s">
        <v>6</v>
      </c>
      <c r="D7045">
        <f>VLOOKUP(C7045, ReactionTypes!A:C, 3, FALSE)</f>
        <v>0</v>
      </c>
      <c r="E7045" s="1">
        <v>44088.066666666666</v>
      </c>
    </row>
    <row r="7046" spans="1:5" x14ac:dyDescent="0.35">
      <c r="A7046" t="s">
        <v>292</v>
      </c>
      <c r="B7046" t="str">
        <f>INDEX(Content!C:C, MATCH(A7046, Content!A:A, 0))</f>
        <v>culture</v>
      </c>
      <c r="C7046" t="s">
        <v>15</v>
      </c>
      <c r="D7046">
        <f>VLOOKUP(C7046, ReactionTypes!A:C, 3, FALSE)</f>
        <v>72</v>
      </c>
      <c r="E7046" s="1">
        <v>44193.222222222219</v>
      </c>
    </row>
    <row r="7047" spans="1:5" x14ac:dyDescent="0.35">
      <c r="A7047" t="s">
        <v>292</v>
      </c>
      <c r="B7047" t="str">
        <f>INDEX(Content!C:C, MATCH(A7047, Content!A:A, 0))</f>
        <v>culture</v>
      </c>
      <c r="C7047" t="s">
        <v>6</v>
      </c>
      <c r="D7047">
        <f>VLOOKUP(C7047, ReactionTypes!A:C, 3, FALSE)</f>
        <v>0</v>
      </c>
      <c r="E7047" s="1">
        <v>44084.525694444441</v>
      </c>
    </row>
    <row r="7048" spans="1:5" x14ac:dyDescent="0.35">
      <c r="A7048" t="s">
        <v>292</v>
      </c>
      <c r="B7048" t="str">
        <f>INDEX(Content!C:C, MATCH(A7048, Content!A:A, 0))</f>
        <v>culture</v>
      </c>
      <c r="C7048" t="s">
        <v>14</v>
      </c>
      <c r="D7048">
        <f>VLOOKUP(C7048, ReactionTypes!A:C, 3, FALSE)</f>
        <v>70</v>
      </c>
      <c r="E7048" s="1">
        <v>44072.520138888889</v>
      </c>
    </row>
    <row r="7049" spans="1:5" x14ac:dyDescent="0.35">
      <c r="A7049" t="s">
        <v>292</v>
      </c>
      <c r="B7049" t="str">
        <f>INDEX(Content!C:C, MATCH(A7049, Content!A:A, 0))</f>
        <v>culture</v>
      </c>
      <c r="C7049" t="s">
        <v>16</v>
      </c>
      <c r="D7049">
        <f>VLOOKUP(C7049, ReactionTypes!A:C, 3, FALSE)</f>
        <v>50</v>
      </c>
      <c r="E7049" s="1">
        <v>44189.035416666666</v>
      </c>
    </row>
    <row r="7050" spans="1:5" x14ac:dyDescent="0.35">
      <c r="A7050" t="s">
        <v>293</v>
      </c>
      <c r="B7050" t="str">
        <f>INDEX(Content!C:C, MATCH(A7050, Content!A:A, 0))</f>
        <v>travel</v>
      </c>
      <c r="C7050" t="s">
        <v>3</v>
      </c>
      <c r="D7050">
        <f>VLOOKUP(C7050, ReactionTypes!A:C, 3, FALSE)</f>
        <v>60</v>
      </c>
      <c r="E7050" s="1">
        <v>44200.90347222222</v>
      </c>
    </row>
    <row r="7051" spans="1:5" x14ac:dyDescent="0.35">
      <c r="A7051" t="s">
        <v>293</v>
      </c>
      <c r="B7051" t="str">
        <f>INDEX(Content!C:C, MATCH(A7051, Content!A:A, 0))</f>
        <v>travel</v>
      </c>
      <c r="C7051" t="s">
        <v>3</v>
      </c>
      <c r="D7051">
        <f>VLOOKUP(C7051, ReactionTypes!A:C, 3, FALSE)</f>
        <v>60</v>
      </c>
      <c r="E7051" s="1">
        <v>44201.64166666667</v>
      </c>
    </row>
    <row r="7052" spans="1:5" x14ac:dyDescent="0.35">
      <c r="A7052" t="s">
        <v>293</v>
      </c>
      <c r="B7052" t="str">
        <f>INDEX(Content!C:C, MATCH(A7052, Content!A:A, 0))</f>
        <v>travel</v>
      </c>
      <c r="C7052" t="s">
        <v>19</v>
      </c>
      <c r="D7052">
        <f>VLOOKUP(C7052, ReactionTypes!A:C, 3, FALSE)</f>
        <v>35</v>
      </c>
      <c r="E7052" s="1">
        <v>44046.925694444442</v>
      </c>
    </row>
    <row r="7053" spans="1:5" x14ac:dyDescent="0.35">
      <c r="A7053" t="s">
        <v>293</v>
      </c>
      <c r="B7053" t="str">
        <f>INDEX(Content!C:C, MATCH(A7053, Content!A:A, 0))</f>
        <v>travel</v>
      </c>
      <c r="C7053" t="s">
        <v>21</v>
      </c>
      <c r="D7053">
        <f>VLOOKUP(C7053, ReactionTypes!A:C, 3, FALSE)</f>
        <v>12</v>
      </c>
      <c r="E7053" s="1">
        <v>44170.179166666669</v>
      </c>
    </row>
    <row r="7054" spans="1:5" x14ac:dyDescent="0.35">
      <c r="A7054" t="s">
        <v>293</v>
      </c>
      <c r="B7054" t="str">
        <f>INDEX(Content!C:C, MATCH(A7054, Content!A:A, 0))</f>
        <v>travel</v>
      </c>
      <c r="C7054" t="s">
        <v>20</v>
      </c>
      <c r="D7054">
        <f>VLOOKUP(C7054, ReactionTypes!A:C, 3, FALSE)</f>
        <v>15</v>
      </c>
      <c r="E7054" s="1">
        <v>44175.182638888888</v>
      </c>
    </row>
    <row r="7055" spans="1:5" x14ac:dyDescent="0.35">
      <c r="A7055" t="s">
        <v>293</v>
      </c>
      <c r="B7055" t="str">
        <f>INDEX(Content!C:C, MATCH(A7055, Content!A:A, 0))</f>
        <v>travel</v>
      </c>
      <c r="C7055" t="s">
        <v>12</v>
      </c>
      <c r="D7055">
        <f>VLOOKUP(C7055, ReactionTypes!A:C, 3, FALSE)</f>
        <v>65</v>
      </c>
      <c r="E7055" s="1">
        <v>44351.652083333334</v>
      </c>
    </row>
    <row r="7056" spans="1:5" x14ac:dyDescent="0.35">
      <c r="A7056" t="s">
        <v>293</v>
      </c>
      <c r="B7056" t="str">
        <f>INDEX(Content!C:C, MATCH(A7056, Content!A:A, 0))</f>
        <v>travel</v>
      </c>
      <c r="C7056" t="s">
        <v>14</v>
      </c>
      <c r="D7056">
        <f>VLOOKUP(C7056, ReactionTypes!A:C, 3, FALSE)</f>
        <v>70</v>
      </c>
      <c r="E7056" s="1">
        <v>44138.146527777775</v>
      </c>
    </row>
    <row r="7057" spans="1:5" x14ac:dyDescent="0.35">
      <c r="A7057" t="s">
        <v>293</v>
      </c>
      <c r="B7057" t="str">
        <f>INDEX(Content!C:C, MATCH(A7057, Content!A:A, 0))</f>
        <v>travel</v>
      </c>
      <c r="C7057" t="s">
        <v>9</v>
      </c>
      <c r="D7057">
        <f>VLOOKUP(C7057, ReactionTypes!A:C, 3, FALSE)</f>
        <v>30</v>
      </c>
      <c r="E7057" s="1">
        <v>44049.293055555558</v>
      </c>
    </row>
    <row r="7058" spans="1:5" x14ac:dyDescent="0.35">
      <c r="A7058" t="s">
        <v>293</v>
      </c>
      <c r="B7058" t="str">
        <f>INDEX(Content!C:C, MATCH(A7058, Content!A:A, 0))</f>
        <v>travel</v>
      </c>
      <c r="C7058" t="s">
        <v>20</v>
      </c>
      <c r="D7058">
        <f>VLOOKUP(C7058, ReactionTypes!A:C, 3, FALSE)</f>
        <v>15</v>
      </c>
      <c r="E7058" s="1">
        <v>44009.027777777781</v>
      </c>
    </row>
    <row r="7059" spans="1:5" x14ac:dyDescent="0.35">
      <c r="A7059" t="s">
        <v>293</v>
      </c>
      <c r="B7059" t="str">
        <f>INDEX(Content!C:C, MATCH(A7059, Content!A:A, 0))</f>
        <v>travel</v>
      </c>
      <c r="C7059" t="s">
        <v>8</v>
      </c>
      <c r="D7059">
        <f>VLOOKUP(C7059, ReactionTypes!A:C, 3, FALSE)</f>
        <v>5</v>
      </c>
      <c r="E7059" s="1">
        <v>44085.03402777778</v>
      </c>
    </row>
    <row r="7060" spans="1:5" x14ac:dyDescent="0.35">
      <c r="A7060" t="s">
        <v>293</v>
      </c>
      <c r="B7060" t="str">
        <f>INDEX(Content!C:C, MATCH(A7060, Content!A:A, 0))</f>
        <v>travel</v>
      </c>
      <c r="C7060" t="s">
        <v>6</v>
      </c>
      <c r="D7060">
        <f>VLOOKUP(C7060, ReactionTypes!A:C, 3, FALSE)</f>
        <v>0</v>
      </c>
      <c r="E7060" s="1">
        <v>44262.357638888891</v>
      </c>
    </row>
    <row r="7061" spans="1:5" x14ac:dyDescent="0.35">
      <c r="A7061" t="s">
        <v>293</v>
      </c>
      <c r="B7061" t="str">
        <f>INDEX(Content!C:C, MATCH(A7061, Content!A:A, 0))</f>
        <v>travel</v>
      </c>
      <c r="C7061" t="s">
        <v>3</v>
      </c>
      <c r="D7061">
        <f>VLOOKUP(C7061, ReactionTypes!A:C, 3, FALSE)</f>
        <v>60</v>
      </c>
      <c r="E7061" s="1">
        <v>44326.880555555559</v>
      </c>
    </row>
    <row r="7062" spans="1:5" x14ac:dyDescent="0.35">
      <c r="A7062" t="s">
        <v>293</v>
      </c>
      <c r="B7062" t="str">
        <f>INDEX(Content!C:C, MATCH(A7062, Content!A:A, 0))</f>
        <v>travel</v>
      </c>
      <c r="C7062" t="s">
        <v>18</v>
      </c>
      <c r="D7062">
        <f>VLOOKUP(C7062, ReactionTypes!A:C, 3, FALSE)</f>
        <v>45</v>
      </c>
      <c r="E7062" s="1">
        <v>44215.524305555555</v>
      </c>
    </row>
    <row r="7063" spans="1:5" x14ac:dyDescent="0.35">
      <c r="A7063" t="s">
        <v>293</v>
      </c>
      <c r="B7063" t="str">
        <f>INDEX(Content!C:C, MATCH(A7063, Content!A:A, 0))</f>
        <v>travel</v>
      </c>
      <c r="C7063" t="s">
        <v>10</v>
      </c>
      <c r="D7063">
        <f>VLOOKUP(C7063, ReactionTypes!A:C, 3, FALSE)</f>
        <v>20</v>
      </c>
      <c r="E7063" s="1">
        <v>44333.299305555556</v>
      </c>
    </row>
    <row r="7064" spans="1:5" x14ac:dyDescent="0.35">
      <c r="A7064" t="s">
        <v>293</v>
      </c>
      <c r="B7064" t="str">
        <f>INDEX(Content!C:C, MATCH(A7064, Content!A:A, 0))</f>
        <v>travel</v>
      </c>
      <c r="C7064" t="s">
        <v>20</v>
      </c>
      <c r="D7064">
        <f>VLOOKUP(C7064, ReactionTypes!A:C, 3, FALSE)</f>
        <v>15</v>
      </c>
      <c r="E7064" s="1">
        <v>44249.043055555558</v>
      </c>
    </row>
    <row r="7065" spans="1:5" x14ac:dyDescent="0.35">
      <c r="A7065" t="s">
        <v>294</v>
      </c>
      <c r="B7065" t="str">
        <f>INDEX(Content!C:C, MATCH(A7065, Content!A:A, 0))</f>
        <v>fitness</v>
      </c>
      <c r="C7065" t="s">
        <v>13</v>
      </c>
      <c r="D7065">
        <f>VLOOKUP(C7065, ReactionTypes!A:C, 3, FALSE)</f>
        <v>75</v>
      </c>
      <c r="E7065" s="1">
        <v>44351.777777777781</v>
      </c>
    </row>
    <row r="7066" spans="1:5" x14ac:dyDescent="0.35">
      <c r="A7066" t="s">
        <v>294</v>
      </c>
      <c r="B7066" t="str">
        <f>INDEX(Content!C:C, MATCH(A7066, Content!A:A, 0))</f>
        <v>fitness</v>
      </c>
      <c r="C7066" t="s">
        <v>19</v>
      </c>
      <c r="D7066">
        <f>VLOOKUP(C7066, ReactionTypes!A:C, 3, FALSE)</f>
        <v>35</v>
      </c>
      <c r="E7066" s="1">
        <v>44031.361111111109</v>
      </c>
    </row>
    <row r="7067" spans="1:5" x14ac:dyDescent="0.35">
      <c r="A7067" t="s">
        <v>294</v>
      </c>
      <c r="B7067" t="str">
        <f>INDEX(Content!C:C, MATCH(A7067, Content!A:A, 0))</f>
        <v>fitness</v>
      </c>
      <c r="C7067" t="s">
        <v>10</v>
      </c>
      <c r="D7067">
        <f>VLOOKUP(C7067, ReactionTypes!A:C, 3, FALSE)</f>
        <v>20</v>
      </c>
      <c r="E7067" s="1">
        <v>44151.127083333333</v>
      </c>
    </row>
    <row r="7068" spans="1:5" x14ac:dyDescent="0.35">
      <c r="A7068" t="s">
        <v>294</v>
      </c>
      <c r="B7068" t="str">
        <f>INDEX(Content!C:C, MATCH(A7068, Content!A:A, 0))</f>
        <v>fitness</v>
      </c>
      <c r="C7068" t="s">
        <v>9</v>
      </c>
      <c r="D7068">
        <f>VLOOKUP(C7068, ReactionTypes!A:C, 3, FALSE)</f>
        <v>30</v>
      </c>
      <c r="E7068" s="1">
        <v>44183.743055555555</v>
      </c>
    </row>
    <row r="7069" spans="1:5" x14ac:dyDescent="0.35">
      <c r="A7069" t="s">
        <v>294</v>
      </c>
      <c r="B7069" t="str">
        <f>INDEX(Content!C:C, MATCH(A7069, Content!A:A, 0))</f>
        <v>fitness</v>
      </c>
      <c r="C7069" t="s">
        <v>5</v>
      </c>
      <c r="D7069">
        <f>VLOOKUP(C7069, ReactionTypes!A:C, 3, FALSE)</f>
        <v>70</v>
      </c>
      <c r="E7069" s="1">
        <v>44074.625</v>
      </c>
    </row>
    <row r="7070" spans="1:5" x14ac:dyDescent="0.35">
      <c r="A7070" t="s">
        <v>294</v>
      </c>
      <c r="B7070" t="str">
        <f>INDEX(Content!C:C, MATCH(A7070, Content!A:A, 0))</f>
        <v>fitness</v>
      </c>
      <c r="C7070" t="s">
        <v>5</v>
      </c>
      <c r="D7070">
        <f>VLOOKUP(C7070, ReactionTypes!A:C, 3, FALSE)</f>
        <v>70</v>
      </c>
      <c r="E7070" s="1">
        <v>44165.459027777775</v>
      </c>
    </row>
    <row r="7071" spans="1:5" x14ac:dyDescent="0.35">
      <c r="A7071" t="s">
        <v>294</v>
      </c>
      <c r="B7071" t="str">
        <f>INDEX(Content!C:C, MATCH(A7071, Content!A:A, 0))</f>
        <v>fitness</v>
      </c>
      <c r="C7071" t="s">
        <v>13</v>
      </c>
      <c r="D7071">
        <f>VLOOKUP(C7071, ReactionTypes!A:C, 3, FALSE)</f>
        <v>75</v>
      </c>
      <c r="E7071" s="1">
        <v>44156.310416666667</v>
      </c>
    </row>
    <row r="7072" spans="1:5" x14ac:dyDescent="0.35">
      <c r="A7072" t="s">
        <v>294</v>
      </c>
      <c r="B7072" t="str">
        <f>INDEX(Content!C:C, MATCH(A7072, Content!A:A, 0))</f>
        <v>fitness</v>
      </c>
      <c r="C7072" t="s">
        <v>15</v>
      </c>
      <c r="D7072">
        <f>VLOOKUP(C7072, ReactionTypes!A:C, 3, FALSE)</f>
        <v>72</v>
      </c>
      <c r="E7072" s="1">
        <v>44166.993750000001</v>
      </c>
    </row>
    <row r="7073" spans="1:5" x14ac:dyDescent="0.35">
      <c r="A7073" t="s">
        <v>294</v>
      </c>
      <c r="B7073" t="str">
        <f>INDEX(Content!C:C, MATCH(A7073, Content!A:A, 0))</f>
        <v>fitness</v>
      </c>
      <c r="C7073" t="s">
        <v>15</v>
      </c>
      <c r="D7073">
        <f>VLOOKUP(C7073, ReactionTypes!A:C, 3, FALSE)</f>
        <v>72</v>
      </c>
      <c r="E7073" s="1">
        <v>44195.279861111114</v>
      </c>
    </row>
    <row r="7074" spans="1:5" x14ac:dyDescent="0.35">
      <c r="A7074" t="s">
        <v>294</v>
      </c>
      <c r="B7074" t="str">
        <f>INDEX(Content!C:C, MATCH(A7074, Content!A:A, 0))</f>
        <v>fitness</v>
      </c>
      <c r="C7074" t="s">
        <v>12</v>
      </c>
      <c r="D7074">
        <f>VLOOKUP(C7074, ReactionTypes!A:C, 3, FALSE)</f>
        <v>65</v>
      </c>
      <c r="E7074" s="1">
        <v>44002.379166666666</v>
      </c>
    </row>
    <row r="7075" spans="1:5" x14ac:dyDescent="0.35">
      <c r="A7075" t="s">
        <v>294</v>
      </c>
      <c r="B7075" t="str">
        <f>INDEX(Content!C:C, MATCH(A7075, Content!A:A, 0))</f>
        <v>fitness</v>
      </c>
      <c r="C7075" t="s">
        <v>12</v>
      </c>
      <c r="D7075">
        <f>VLOOKUP(C7075, ReactionTypes!A:C, 3, FALSE)</f>
        <v>65</v>
      </c>
      <c r="E7075" s="1">
        <v>44034.392361111109</v>
      </c>
    </row>
    <row r="7076" spans="1:5" x14ac:dyDescent="0.35">
      <c r="A7076" t="s">
        <v>294</v>
      </c>
      <c r="B7076" t="str">
        <f>INDEX(Content!C:C, MATCH(A7076, Content!A:A, 0))</f>
        <v>fitness</v>
      </c>
      <c r="C7076" t="s">
        <v>18</v>
      </c>
      <c r="D7076">
        <f>VLOOKUP(C7076, ReactionTypes!A:C, 3, FALSE)</f>
        <v>45</v>
      </c>
      <c r="E7076" s="1">
        <v>44292.220833333333</v>
      </c>
    </row>
    <row r="7077" spans="1:5" x14ac:dyDescent="0.35">
      <c r="A7077" t="s">
        <v>294</v>
      </c>
      <c r="B7077" t="str">
        <f>INDEX(Content!C:C, MATCH(A7077, Content!A:A, 0))</f>
        <v>fitness</v>
      </c>
      <c r="C7077" t="s">
        <v>13</v>
      </c>
      <c r="D7077">
        <f>VLOOKUP(C7077, ReactionTypes!A:C, 3, FALSE)</f>
        <v>75</v>
      </c>
      <c r="E7077" s="1">
        <v>44038.589583333334</v>
      </c>
    </row>
    <row r="7078" spans="1:5" x14ac:dyDescent="0.35">
      <c r="A7078" t="s">
        <v>294</v>
      </c>
      <c r="B7078" t="str">
        <f>INDEX(Content!C:C, MATCH(A7078, Content!A:A, 0))</f>
        <v>fitness</v>
      </c>
      <c r="C7078" t="s">
        <v>3</v>
      </c>
      <c r="D7078">
        <f>VLOOKUP(C7078, ReactionTypes!A:C, 3, FALSE)</f>
        <v>60</v>
      </c>
      <c r="E7078" s="1">
        <v>44217.38958333333</v>
      </c>
    </row>
    <row r="7079" spans="1:5" x14ac:dyDescent="0.35">
      <c r="A7079" t="s">
        <v>294</v>
      </c>
      <c r="B7079" t="str">
        <f>INDEX(Content!C:C, MATCH(A7079, Content!A:A, 0))</f>
        <v>fitness</v>
      </c>
      <c r="C7079" t="s">
        <v>15</v>
      </c>
      <c r="D7079">
        <f>VLOOKUP(C7079, ReactionTypes!A:C, 3, FALSE)</f>
        <v>72</v>
      </c>
      <c r="E7079" s="1">
        <v>44281.342361111114</v>
      </c>
    </row>
    <row r="7080" spans="1:5" x14ac:dyDescent="0.35">
      <c r="A7080" t="s">
        <v>294</v>
      </c>
      <c r="B7080" t="str">
        <f>INDEX(Content!C:C, MATCH(A7080, Content!A:A, 0))</f>
        <v>fitness</v>
      </c>
      <c r="C7080" t="s">
        <v>13</v>
      </c>
      <c r="D7080">
        <f>VLOOKUP(C7080, ReactionTypes!A:C, 3, FALSE)</f>
        <v>75</v>
      </c>
      <c r="E7080" s="1">
        <v>44208.751388888886</v>
      </c>
    </row>
    <row r="7081" spans="1:5" x14ac:dyDescent="0.35">
      <c r="A7081" t="s">
        <v>294</v>
      </c>
      <c r="B7081" t="str">
        <f>INDEX(Content!C:C, MATCH(A7081, Content!A:A, 0))</f>
        <v>fitness</v>
      </c>
      <c r="C7081" t="s">
        <v>6</v>
      </c>
      <c r="D7081">
        <f>VLOOKUP(C7081, ReactionTypes!A:C, 3, FALSE)</f>
        <v>0</v>
      </c>
      <c r="E7081" s="1">
        <v>44200.890972222223</v>
      </c>
    </row>
    <row r="7082" spans="1:5" x14ac:dyDescent="0.35">
      <c r="A7082" t="s">
        <v>294</v>
      </c>
      <c r="B7082" t="str">
        <f>INDEX(Content!C:C, MATCH(A7082, Content!A:A, 0))</f>
        <v>fitness</v>
      </c>
      <c r="C7082" t="s">
        <v>5</v>
      </c>
      <c r="D7082">
        <f>VLOOKUP(C7082, ReactionTypes!A:C, 3, FALSE)</f>
        <v>70</v>
      </c>
      <c r="E7082" s="1">
        <v>44043.345833333333</v>
      </c>
    </row>
    <row r="7083" spans="1:5" x14ac:dyDescent="0.35">
      <c r="A7083" t="s">
        <v>294</v>
      </c>
      <c r="B7083" t="str">
        <f>INDEX(Content!C:C, MATCH(A7083, Content!A:A, 0))</f>
        <v>fitness</v>
      </c>
      <c r="C7083" t="s">
        <v>18</v>
      </c>
      <c r="D7083">
        <f>VLOOKUP(C7083, ReactionTypes!A:C, 3, FALSE)</f>
        <v>45</v>
      </c>
      <c r="E7083" s="1">
        <v>44071.203472222223</v>
      </c>
    </row>
    <row r="7084" spans="1:5" x14ac:dyDescent="0.35">
      <c r="A7084" t="s">
        <v>294</v>
      </c>
      <c r="B7084" t="str">
        <f>INDEX(Content!C:C, MATCH(A7084, Content!A:A, 0))</f>
        <v>fitness</v>
      </c>
      <c r="C7084" t="s">
        <v>21</v>
      </c>
      <c r="D7084">
        <f>VLOOKUP(C7084, ReactionTypes!A:C, 3, FALSE)</f>
        <v>12</v>
      </c>
      <c r="E7084" s="1">
        <v>44128.832638888889</v>
      </c>
    </row>
    <row r="7085" spans="1:5" x14ac:dyDescent="0.35">
      <c r="A7085" t="s">
        <v>294</v>
      </c>
      <c r="B7085" t="str">
        <f>INDEX(Content!C:C, MATCH(A7085, Content!A:A, 0))</f>
        <v>fitness</v>
      </c>
      <c r="C7085" t="s">
        <v>5</v>
      </c>
      <c r="D7085">
        <f>VLOOKUP(C7085, ReactionTypes!A:C, 3, FALSE)</f>
        <v>70</v>
      </c>
      <c r="E7085" s="1">
        <v>44360.118055555555</v>
      </c>
    </row>
    <row r="7086" spans="1:5" x14ac:dyDescent="0.35">
      <c r="A7086" t="s">
        <v>294</v>
      </c>
      <c r="B7086" t="str">
        <f>INDEX(Content!C:C, MATCH(A7086, Content!A:A, 0))</f>
        <v>fitness</v>
      </c>
      <c r="C7086" t="s">
        <v>21</v>
      </c>
      <c r="D7086">
        <f>VLOOKUP(C7086, ReactionTypes!A:C, 3, FALSE)</f>
        <v>12</v>
      </c>
      <c r="E7086" s="1">
        <v>44048.510416666664</v>
      </c>
    </row>
    <row r="7087" spans="1:5" x14ac:dyDescent="0.35">
      <c r="A7087" t="s">
        <v>294</v>
      </c>
      <c r="B7087" t="str">
        <f>INDEX(Content!C:C, MATCH(A7087, Content!A:A, 0))</f>
        <v>fitness</v>
      </c>
      <c r="C7087" t="s">
        <v>16</v>
      </c>
      <c r="D7087">
        <f>VLOOKUP(C7087, ReactionTypes!A:C, 3, FALSE)</f>
        <v>50</v>
      </c>
      <c r="E7087" s="1">
        <v>44043.829861111109</v>
      </c>
    </row>
    <row r="7088" spans="1:5" x14ac:dyDescent="0.35">
      <c r="A7088" t="s">
        <v>294</v>
      </c>
      <c r="B7088" t="str">
        <f>INDEX(Content!C:C, MATCH(A7088, Content!A:A, 0))</f>
        <v>fitness</v>
      </c>
      <c r="C7088" t="s">
        <v>18</v>
      </c>
      <c r="D7088">
        <f>VLOOKUP(C7088, ReactionTypes!A:C, 3, FALSE)</f>
        <v>45</v>
      </c>
      <c r="E7088" s="1">
        <v>44041.848611111112</v>
      </c>
    </row>
    <row r="7089" spans="1:5" x14ac:dyDescent="0.35">
      <c r="A7089" t="s">
        <v>294</v>
      </c>
      <c r="B7089" t="str">
        <f>INDEX(Content!C:C, MATCH(A7089, Content!A:A, 0))</f>
        <v>fitness</v>
      </c>
      <c r="C7089" t="s">
        <v>18</v>
      </c>
      <c r="D7089">
        <f>VLOOKUP(C7089, ReactionTypes!A:C, 3, FALSE)</f>
        <v>45</v>
      </c>
      <c r="E7089" s="1">
        <v>44281.223611111112</v>
      </c>
    </row>
    <row r="7090" spans="1:5" x14ac:dyDescent="0.35">
      <c r="A7090" t="s">
        <v>294</v>
      </c>
      <c r="B7090" t="str">
        <f>INDEX(Content!C:C, MATCH(A7090, Content!A:A, 0))</f>
        <v>fitness</v>
      </c>
      <c r="C7090" t="s">
        <v>13</v>
      </c>
      <c r="D7090">
        <f>VLOOKUP(C7090, ReactionTypes!A:C, 3, FALSE)</f>
        <v>75</v>
      </c>
      <c r="E7090" s="1">
        <v>44194.901388888888</v>
      </c>
    </row>
    <row r="7091" spans="1:5" x14ac:dyDescent="0.35">
      <c r="A7091" t="s">
        <v>294</v>
      </c>
      <c r="B7091" t="str">
        <f>INDEX(Content!C:C, MATCH(A7091, Content!A:A, 0))</f>
        <v>fitness</v>
      </c>
      <c r="C7091" t="s">
        <v>21</v>
      </c>
      <c r="D7091">
        <f>VLOOKUP(C7091, ReactionTypes!A:C, 3, FALSE)</f>
        <v>12</v>
      </c>
      <c r="E7091" s="1">
        <v>44134.06527777778</v>
      </c>
    </row>
    <row r="7092" spans="1:5" x14ac:dyDescent="0.35">
      <c r="A7092" t="s">
        <v>294</v>
      </c>
      <c r="B7092" t="str">
        <f>INDEX(Content!C:C, MATCH(A7092, Content!A:A, 0))</f>
        <v>fitness</v>
      </c>
      <c r="C7092" t="s">
        <v>21</v>
      </c>
      <c r="D7092">
        <f>VLOOKUP(C7092, ReactionTypes!A:C, 3, FALSE)</f>
        <v>12</v>
      </c>
      <c r="E7092" s="1">
        <v>44310.136805555558</v>
      </c>
    </row>
    <row r="7093" spans="1:5" x14ac:dyDescent="0.35">
      <c r="A7093" t="s">
        <v>294</v>
      </c>
      <c r="B7093" t="str">
        <f>INDEX(Content!C:C, MATCH(A7093, Content!A:A, 0))</f>
        <v>fitness</v>
      </c>
      <c r="C7093" t="s">
        <v>5</v>
      </c>
      <c r="D7093">
        <f>VLOOKUP(C7093, ReactionTypes!A:C, 3, FALSE)</f>
        <v>70</v>
      </c>
      <c r="E7093" s="1">
        <v>44256.779861111114</v>
      </c>
    </row>
    <row r="7094" spans="1:5" x14ac:dyDescent="0.35">
      <c r="A7094" t="s">
        <v>294</v>
      </c>
      <c r="B7094" t="str">
        <f>INDEX(Content!C:C, MATCH(A7094, Content!A:A, 0))</f>
        <v>fitness</v>
      </c>
      <c r="C7094" t="s">
        <v>17</v>
      </c>
      <c r="D7094">
        <f>VLOOKUP(C7094, ReactionTypes!A:C, 3, FALSE)</f>
        <v>10</v>
      </c>
      <c r="E7094" s="1">
        <v>44274.927777777775</v>
      </c>
    </row>
    <row r="7095" spans="1:5" x14ac:dyDescent="0.35">
      <c r="A7095" t="s">
        <v>295</v>
      </c>
      <c r="B7095" t="str">
        <f>INDEX(Content!C:C, MATCH(A7095, Content!A:A, 0))</f>
        <v>cooking</v>
      </c>
      <c r="C7095" t="s">
        <v>10</v>
      </c>
      <c r="D7095">
        <f>VLOOKUP(C7095, ReactionTypes!A:C, 3, FALSE)</f>
        <v>20</v>
      </c>
      <c r="E7095" s="1">
        <v>44053.487500000003</v>
      </c>
    </row>
    <row r="7096" spans="1:5" x14ac:dyDescent="0.35">
      <c r="A7096" t="s">
        <v>295</v>
      </c>
      <c r="B7096" t="str">
        <f>INDEX(Content!C:C, MATCH(A7096, Content!A:A, 0))</f>
        <v>cooking</v>
      </c>
      <c r="C7096" t="s">
        <v>9</v>
      </c>
      <c r="D7096">
        <f>VLOOKUP(C7096, ReactionTypes!A:C, 3, FALSE)</f>
        <v>30</v>
      </c>
      <c r="E7096" s="1">
        <v>44044.27847222222</v>
      </c>
    </row>
    <row r="7097" spans="1:5" x14ac:dyDescent="0.35">
      <c r="A7097" t="s">
        <v>295</v>
      </c>
      <c r="B7097" t="str">
        <f>INDEX(Content!C:C, MATCH(A7097, Content!A:A, 0))</f>
        <v>cooking</v>
      </c>
      <c r="C7097" t="s">
        <v>16</v>
      </c>
      <c r="D7097">
        <f>VLOOKUP(C7097, ReactionTypes!A:C, 3, FALSE)</f>
        <v>50</v>
      </c>
      <c r="E7097" s="1">
        <v>44184.038194444445</v>
      </c>
    </row>
    <row r="7098" spans="1:5" x14ac:dyDescent="0.35">
      <c r="A7098" t="s">
        <v>295</v>
      </c>
      <c r="B7098" t="str">
        <f>INDEX(Content!C:C, MATCH(A7098, Content!A:A, 0))</f>
        <v>cooking</v>
      </c>
      <c r="C7098" t="s">
        <v>13</v>
      </c>
      <c r="D7098">
        <f>VLOOKUP(C7098, ReactionTypes!A:C, 3, FALSE)</f>
        <v>75</v>
      </c>
      <c r="E7098" s="1">
        <v>44045.375694444447</v>
      </c>
    </row>
    <row r="7099" spans="1:5" x14ac:dyDescent="0.35">
      <c r="A7099" t="s">
        <v>295</v>
      </c>
      <c r="B7099" t="str">
        <f>INDEX(Content!C:C, MATCH(A7099, Content!A:A, 0))</f>
        <v>cooking</v>
      </c>
      <c r="C7099" t="s">
        <v>18</v>
      </c>
      <c r="D7099">
        <f>VLOOKUP(C7099, ReactionTypes!A:C, 3, FALSE)</f>
        <v>45</v>
      </c>
      <c r="E7099" s="1">
        <v>44059.839583333334</v>
      </c>
    </row>
    <row r="7100" spans="1:5" x14ac:dyDescent="0.35">
      <c r="A7100" t="s">
        <v>295</v>
      </c>
      <c r="B7100" t="str">
        <f>INDEX(Content!C:C, MATCH(A7100, Content!A:A, 0))</f>
        <v>cooking</v>
      </c>
      <c r="C7100" t="s">
        <v>6</v>
      </c>
      <c r="D7100">
        <f>VLOOKUP(C7100, ReactionTypes!A:C, 3, FALSE)</f>
        <v>0</v>
      </c>
      <c r="E7100" s="1">
        <v>44326.025694444441</v>
      </c>
    </row>
    <row r="7101" spans="1:5" x14ac:dyDescent="0.35">
      <c r="A7101" t="s">
        <v>295</v>
      </c>
      <c r="B7101" t="str">
        <f>INDEX(Content!C:C, MATCH(A7101, Content!A:A, 0))</f>
        <v>cooking</v>
      </c>
      <c r="C7101" t="s">
        <v>5</v>
      </c>
      <c r="D7101">
        <f>VLOOKUP(C7101, ReactionTypes!A:C, 3, FALSE)</f>
        <v>70</v>
      </c>
      <c r="E7101" s="1">
        <v>44143.75277777778</v>
      </c>
    </row>
    <row r="7102" spans="1:5" x14ac:dyDescent="0.35">
      <c r="A7102" t="s">
        <v>295</v>
      </c>
      <c r="B7102" t="str">
        <f>INDEX(Content!C:C, MATCH(A7102, Content!A:A, 0))</f>
        <v>cooking</v>
      </c>
      <c r="C7102" t="s">
        <v>6</v>
      </c>
      <c r="D7102">
        <f>VLOOKUP(C7102, ReactionTypes!A:C, 3, FALSE)</f>
        <v>0</v>
      </c>
      <c r="E7102" s="1">
        <v>44297.859722222223</v>
      </c>
    </row>
    <row r="7103" spans="1:5" x14ac:dyDescent="0.35">
      <c r="A7103" t="s">
        <v>295</v>
      </c>
      <c r="B7103" t="str">
        <f>INDEX(Content!C:C, MATCH(A7103, Content!A:A, 0))</f>
        <v>cooking</v>
      </c>
      <c r="C7103" t="s">
        <v>9</v>
      </c>
      <c r="D7103">
        <f>VLOOKUP(C7103, ReactionTypes!A:C, 3, FALSE)</f>
        <v>30</v>
      </c>
      <c r="E7103" s="1">
        <v>44173.325694444444</v>
      </c>
    </row>
    <row r="7104" spans="1:5" x14ac:dyDescent="0.35">
      <c r="A7104" t="s">
        <v>295</v>
      </c>
      <c r="B7104" t="str">
        <f>INDEX(Content!C:C, MATCH(A7104, Content!A:A, 0))</f>
        <v>cooking</v>
      </c>
      <c r="C7104" t="s">
        <v>12</v>
      </c>
      <c r="D7104">
        <f>VLOOKUP(C7104, ReactionTypes!A:C, 3, FALSE)</f>
        <v>65</v>
      </c>
      <c r="E7104" s="1">
        <v>44225.717361111114</v>
      </c>
    </row>
    <row r="7105" spans="1:5" x14ac:dyDescent="0.35">
      <c r="A7105" t="s">
        <v>295</v>
      </c>
      <c r="B7105" t="str">
        <f>INDEX(Content!C:C, MATCH(A7105, Content!A:A, 0))</f>
        <v>cooking</v>
      </c>
      <c r="C7105" t="s">
        <v>18</v>
      </c>
      <c r="D7105">
        <f>VLOOKUP(C7105, ReactionTypes!A:C, 3, FALSE)</f>
        <v>45</v>
      </c>
      <c r="E7105" s="1">
        <v>44242.125694444447</v>
      </c>
    </row>
    <row r="7106" spans="1:5" x14ac:dyDescent="0.35">
      <c r="A7106" t="s">
        <v>295</v>
      </c>
      <c r="B7106" t="str">
        <f>INDEX(Content!C:C, MATCH(A7106, Content!A:A, 0))</f>
        <v>cooking</v>
      </c>
      <c r="C7106" t="s">
        <v>12</v>
      </c>
      <c r="D7106">
        <f>VLOOKUP(C7106, ReactionTypes!A:C, 3, FALSE)</f>
        <v>65</v>
      </c>
      <c r="E7106" s="1">
        <v>44240.216666666667</v>
      </c>
    </row>
    <row r="7107" spans="1:5" x14ac:dyDescent="0.35">
      <c r="A7107" t="s">
        <v>295</v>
      </c>
      <c r="B7107" t="str">
        <f>INDEX(Content!C:C, MATCH(A7107, Content!A:A, 0))</f>
        <v>cooking</v>
      </c>
      <c r="C7107" t="s">
        <v>3</v>
      </c>
      <c r="D7107">
        <f>VLOOKUP(C7107, ReactionTypes!A:C, 3, FALSE)</f>
        <v>60</v>
      </c>
      <c r="E7107" s="1">
        <v>44015.115972222222</v>
      </c>
    </row>
    <row r="7108" spans="1:5" x14ac:dyDescent="0.35">
      <c r="A7108" t="s">
        <v>295</v>
      </c>
      <c r="B7108" t="str">
        <f>INDEX(Content!C:C, MATCH(A7108, Content!A:A, 0))</f>
        <v>cooking</v>
      </c>
      <c r="C7108" t="s">
        <v>13</v>
      </c>
      <c r="D7108">
        <f>VLOOKUP(C7108, ReactionTypes!A:C, 3, FALSE)</f>
        <v>75</v>
      </c>
      <c r="E7108" s="1">
        <v>44198.436111111114</v>
      </c>
    </row>
    <row r="7109" spans="1:5" x14ac:dyDescent="0.35">
      <c r="A7109" t="s">
        <v>295</v>
      </c>
      <c r="B7109" t="str">
        <f>INDEX(Content!C:C, MATCH(A7109, Content!A:A, 0))</f>
        <v>cooking</v>
      </c>
      <c r="C7109" t="s">
        <v>3</v>
      </c>
      <c r="D7109">
        <f>VLOOKUP(C7109, ReactionTypes!A:C, 3, FALSE)</f>
        <v>60</v>
      </c>
      <c r="E7109" s="1">
        <v>44043.330555555556</v>
      </c>
    </row>
    <row r="7110" spans="1:5" x14ac:dyDescent="0.35">
      <c r="A7110" t="s">
        <v>295</v>
      </c>
      <c r="B7110" t="str">
        <f>INDEX(Content!C:C, MATCH(A7110, Content!A:A, 0))</f>
        <v>cooking</v>
      </c>
      <c r="C7110" t="s">
        <v>14</v>
      </c>
      <c r="D7110">
        <f>VLOOKUP(C7110, ReactionTypes!A:C, 3, FALSE)</f>
        <v>70</v>
      </c>
      <c r="E7110" s="1">
        <v>44026.938194444447</v>
      </c>
    </row>
    <row r="7111" spans="1:5" x14ac:dyDescent="0.35">
      <c r="A7111" t="s">
        <v>295</v>
      </c>
      <c r="B7111" t="str">
        <f>INDEX(Content!C:C, MATCH(A7111, Content!A:A, 0))</f>
        <v>cooking</v>
      </c>
      <c r="C7111" t="s">
        <v>19</v>
      </c>
      <c r="D7111">
        <f>VLOOKUP(C7111, ReactionTypes!A:C, 3, FALSE)</f>
        <v>35</v>
      </c>
      <c r="E7111" s="1">
        <v>44080.813888888886</v>
      </c>
    </row>
    <row r="7112" spans="1:5" x14ac:dyDescent="0.35">
      <c r="A7112" t="s">
        <v>295</v>
      </c>
      <c r="B7112" t="str">
        <f>INDEX(Content!C:C, MATCH(A7112, Content!A:A, 0))</f>
        <v>cooking</v>
      </c>
      <c r="C7112" t="s">
        <v>16</v>
      </c>
      <c r="D7112">
        <f>VLOOKUP(C7112, ReactionTypes!A:C, 3, FALSE)</f>
        <v>50</v>
      </c>
      <c r="E7112" s="1">
        <v>44227.26666666667</v>
      </c>
    </row>
    <row r="7113" spans="1:5" x14ac:dyDescent="0.35">
      <c r="A7113" t="s">
        <v>295</v>
      </c>
      <c r="B7113" t="str">
        <f>INDEX(Content!C:C, MATCH(A7113, Content!A:A, 0))</f>
        <v>cooking</v>
      </c>
      <c r="C7113" t="s">
        <v>9</v>
      </c>
      <c r="D7113">
        <f>VLOOKUP(C7113, ReactionTypes!A:C, 3, FALSE)</f>
        <v>30</v>
      </c>
      <c r="E7113" s="1">
        <v>44203.697916666664</v>
      </c>
    </row>
    <row r="7114" spans="1:5" x14ac:dyDescent="0.35">
      <c r="A7114" t="s">
        <v>295</v>
      </c>
      <c r="B7114" t="str">
        <f>INDEX(Content!C:C, MATCH(A7114, Content!A:A, 0))</f>
        <v>cooking</v>
      </c>
      <c r="C7114" t="s">
        <v>20</v>
      </c>
      <c r="D7114">
        <f>VLOOKUP(C7114, ReactionTypes!A:C, 3, FALSE)</f>
        <v>15</v>
      </c>
      <c r="E7114" s="1">
        <v>44208.385416666664</v>
      </c>
    </row>
    <row r="7115" spans="1:5" x14ac:dyDescent="0.35">
      <c r="A7115" t="s">
        <v>295</v>
      </c>
      <c r="B7115" t="str">
        <f>INDEX(Content!C:C, MATCH(A7115, Content!A:A, 0))</f>
        <v>cooking</v>
      </c>
      <c r="C7115" t="s">
        <v>6</v>
      </c>
      <c r="D7115">
        <f>VLOOKUP(C7115, ReactionTypes!A:C, 3, FALSE)</f>
        <v>0</v>
      </c>
      <c r="E7115" s="1">
        <v>44183.039583333331</v>
      </c>
    </row>
    <row r="7116" spans="1:5" x14ac:dyDescent="0.35">
      <c r="A7116" t="s">
        <v>295</v>
      </c>
      <c r="B7116" t="str">
        <f>INDEX(Content!C:C, MATCH(A7116, Content!A:A, 0))</f>
        <v>cooking</v>
      </c>
      <c r="C7116" t="s">
        <v>6</v>
      </c>
      <c r="D7116">
        <f>VLOOKUP(C7116, ReactionTypes!A:C, 3, FALSE)</f>
        <v>0</v>
      </c>
      <c r="E7116" s="1">
        <v>44340.009027777778</v>
      </c>
    </row>
    <row r="7117" spans="1:5" x14ac:dyDescent="0.35">
      <c r="A7117" t="s">
        <v>295</v>
      </c>
      <c r="B7117" t="str">
        <f>INDEX(Content!C:C, MATCH(A7117, Content!A:A, 0))</f>
        <v>cooking</v>
      </c>
      <c r="C7117" t="s">
        <v>6</v>
      </c>
      <c r="D7117">
        <f>VLOOKUP(C7117, ReactionTypes!A:C, 3, FALSE)</f>
        <v>0</v>
      </c>
      <c r="E7117" s="1">
        <v>44008.709722222222</v>
      </c>
    </row>
    <row r="7118" spans="1:5" x14ac:dyDescent="0.35">
      <c r="A7118" t="s">
        <v>295</v>
      </c>
      <c r="B7118" t="str">
        <f>INDEX(Content!C:C, MATCH(A7118, Content!A:A, 0))</f>
        <v>cooking</v>
      </c>
      <c r="C7118" t="s">
        <v>13</v>
      </c>
      <c r="D7118">
        <f>VLOOKUP(C7118, ReactionTypes!A:C, 3, FALSE)</f>
        <v>75</v>
      </c>
      <c r="E7118" s="1">
        <v>44337.506944444445</v>
      </c>
    </row>
    <row r="7119" spans="1:5" x14ac:dyDescent="0.35">
      <c r="A7119" t="s">
        <v>295</v>
      </c>
      <c r="B7119" t="str">
        <f>INDEX(Content!C:C, MATCH(A7119, Content!A:A, 0))</f>
        <v>cooking</v>
      </c>
      <c r="C7119" t="s">
        <v>21</v>
      </c>
      <c r="D7119">
        <f>VLOOKUP(C7119, ReactionTypes!A:C, 3, FALSE)</f>
        <v>12</v>
      </c>
      <c r="E7119" s="1">
        <v>44319.193749999999</v>
      </c>
    </row>
    <row r="7120" spans="1:5" x14ac:dyDescent="0.35">
      <c r="A7120" t="s">
        <v>295</v>
      </c>
      <c r="B7120" t="str">
        <f>INDEX(Content!C:C, MATCH(A7120, Content!A:A, 0))</f>
        <v>cooking</v>
      </c>
      <c r="C7120" t="s">
        <v>6</v>
      </c>
      <c r="D7120">
        <f>VLOOKUP(C7120, ReactionTypes!A:C, 3, FALSE)</f>
        <v>0</v>
      </c>
      <c r="E7120" s="1">
        <v>44057.921527777777</v>
      </c>
    </row>
    <row r="7121" spans="1:5" x14ac:dyDescent="0.35">
      <c r="A7121" t="s">
        <v>295</v>
      </c>
      <c r="B7121" t="str">
        <f>INDEX(Content!C:C, MATCH(A7121, Content!A:A, 0))</f>
        <v>cooking</v>
      </c>
      <c r="C7121" t="s">
        <v>13</v>
      </c>
      <c r="D7121">
        <f>VLOOKUP(C7121, ReactionTypes!A:C, 3, FALSE)</f>
        <v>75</v>
      </c>
      <c r="E7121" s="1">
        <v>44052.313888888886</v>
      </c>
    </row>
    <row r="7122" spans="1:5" x14ac:dyDescent="0.35">
      <c r="A7122" t="s">
        <v>295</v>
      </c>
      <c r="B7122" t="str">
        <f>INDEX(Content!C:C, MATCH(A7122, Content!A:A, 0))</f>
        <v>cooking</v>
      </c>
      <c r="C7122" t="s">
        <v>16</v>
      </c>
      <c r="D7122">
        <f>VLOOKUP(C7122, ReactionTypes!A:C, 3, FALSE)</f>
        <v>50</v>
      </c>
      <c r="E7122" s="1">
        <v>44007.02847222222</v>
      </c>
    </row>
    <row r="7123" spans="1:5" x14ac:dyDescent="0.35">
      <c r="A7123" t="s">
        <v>295</v>
      </c>
      <c r="B7123" t="str">
        <f>INDEX(Content!C:C, MATCH(A7123, Content!A:A, 0))</f>
        <v>cooking</v>
      </c>
      <c r="C7123" t="s">
        <v>18</v>
      </c>
      <c r="D7123">
        <f>VLOOKUP(C7123, ReactionTypes!A:C, 3, FALSE)</f>
        <v>45</v>
      </c>
      <c r="E7123" s="1">
        <v>44159.375694444447</v>
      </c>
    </row>
    <row r="7124" spans="1:5" x14ac:dyDescent="0.35">
      <c r="A7124" t="s">
        <v>295</v>
      </c>
      <c r="B7124" t="str">
        <f>INDEX(Content!C:C, MATCH(A7124, Content!A:A, 0))</f>
        <v>cooking</v>
      </c>
      <c r="C7124" t="s">
        <v>6</v>
      </c>
      <c r="D7124">
        <f>VLOOKUP(C7124, ReactionTypes!A:C, 3, FALSE)</f>
        <v>0</v>
      </c>
      <c r="E7124" s="1">
        <v>44007.272222222222</v>
      </c>
    </row>
    <row r="7125" spans="1:5" x14ac:dyDescent="0.35">
      <c r="A7125" t="s">
        <v>295</v>
      </c>
      <c r="B7125" t="str">
        <f>INDEX(Content!C:C, MATCH(A7125, Content!A:A, 0))</f>
        <v>cooking</v>
      </c>
      <c r="C7125" t="s">
        <v>17</v>
      </c>
      <c r="D7125">
        <f>VLOOKUP(C7125, ReactionTypes!A:C, 3, FALSE)</f>
        <v>10</v>
      </c>
      <c r="E7125" s="1">
        <v>44263.927777777775</v>
      </c>
    </row>
    <row r="7126" spans="1:5" x14ac:dyDescent="0.35">
      <c r="A7126" t="s">
        <v>295</v>
      </c>
      <c r="B7126" t="str">
        <f>INDEX(Content!C:C, MATCH(A7126, Content!A:A, 0))</f>
        <v>cooking</v>
      </c>
      <c r="C7126" t="s">
        <v>17</v>
      </c>
      <c r="D7126">
        <f>VLOOKUP(C7126, ReactionTypes!A:C, 3, FALSE)</f>
        <v>10</v>
      </c>
      <c r="E7126" s="1">
        <v>44186.640277777777</v>
      </c>
    </row>
    <row r="7127" spans="1:5" x14ac:dyDescent="0.35">
      <c r="A7127" t="s">
        <v>295</v>
      </c>
      <c r="B7127" t="str">
        <f>INDEX(Content!C:C, MATCH(A7127, Content!A:A, 0))</f>
        <v>cooking</v>
      </c>
      <c r="C7127" t="s">
        <v>14</v>
      </c>
      <c r="D7127">
        <f>VLOOKUP(C7127, ReactionTypes!A:C, 3, FALSE)</f>
        <v>70</v>
      </c>
      <c r="E7127" s="1">
        <v>44303.737500000003</v>
      </c>
    </row>
    <row r="7128" spans="1:5" x14ac:dyDescent="0.35">
      <c r="A7128" t="s">
        <v>295</v>
      </c>
      <c r="B7128" t="str">
        <f>INDEX(Content!C:C, MATCH(A7128, Content!A:A, 0))</f>
        <v>cooking</v>
      </c>
      <c r="C7128" t="s">
        <v>19</v>
      </c>
      <c r="D7128">
        <f>VLOOKUP(C7128, ReactionTypes!A:C, 3, FALSE)</f>
        <v>35</v>
      </c>
      <c r="E7128" s="1">
        <v>44297.255555555559</v>
      </c>
    </row>
    <row r="7129" spans="1:5" x14ac:dyDescent="0.35">
      <c r="A7129" t="s">
        <v>295</v>
      </c>
      <c r="B7129" t="str">
        <f>INDEX(Content!C:C, MATCH(A7129, Content!A:A, 0))</f>
        <v>cooking</v>
      </c>
      <c r="C7129" t="s">
        <v>20</v>
      </c>
      <c r="D7129">
        <f>VLOOKUP(C7129, ReactionTypes!A:C, 3, FALSE)</f>
        <v>15</v>
      </c>
      <c r="E7129" s="1">
        <v>44269.93472222222</v>
      </c>
    </row>
    <row r="7130" spans="1:5" x14ac:dyDescent="0.35">
      <c r="A7130" t="s">
        <v>295</v>
      </c>
      <c r="B7130" t="str">
        <f>INDEX(Content!C:C, MATCH(A7130, Content!A:A, 0))</f>
        <v>cooking</v>
      </c>
      <c r="C7130" t="s">
        <v>15</v>
      </c>
      <c r="D7130">
        <f>VLOOKUP(C7130, ReactionTypes!A:C, 3, FALSE)</f>
        <v>72</v>
      </c>
      <c r="E7130" s="1">
        <v>44154.269444444442</v>
      </c>
    </row>
    <row r="7131" spans="1:5" x14ac:dyDescent="0.35">
      <c r="A7131" t="s">
        <v>295</v>
      </c>
      <c r="B7131" t="str">
        <f>INDEX(Content!C:C, MATCH(A7131, Content!A:A, 0))</f>
        <v>cooking</v>
      </c>
      <c r="C7131" t="s">
        <v>9</v>
      </c>
      <c r="D7131">
        <f>VLOOKUP(C7131, ReactionTypes!A:C, 3, FALSE)</f>
        <v>30</v>
      </c>
      <c r="E7131" s="1">
        <v>44210.836111111108</v>
      </c>
    </row>
    <row r="7132" spans="1:5" x14ac:dyDescent="0.35">
      <c r="A7132" t="s">
        <v>295</v>
      </c>
      <c r="B7132" t="str">
        <f>INDEX(Content!C:C, MATCH(A7132, Content!A:A, 0))</f>
        <v>cooking</v>
      </c>
      <c r="C7132" t="s">
        <v>20</v>
      </c>
      <c r="D7132">
        <f>VLOOKUP(C7132, ReactionTypes!A:C, 3, FALSE)</f>
        <v>15</v>
      </c>
      <c r="E7132" s="1">
        <v>44021.878472222219</v>
      </c>
    </row>
    <row r="7133" spans="1:5" x14ac:dyDescent="0.35">
      <c r="A7133" t="s">
        <v>295</v>
      </c>
      <c r="B7133" t="str">
        <f>INDEX(Content!C:C, MATCH(A7133, Content!A:A, 0))</f>
        <v>cooking</v>
      </c>
      <c r="C7133" t="s">
        <v>12</v>
      </c>
      <c r="D7133">
        <f>VLOOKUP(C7133, ReactionTypes!A:C, 3, FALSE)</f>
        <v>65</v>
      </c>
      <c r="E7133" s="1">
        <v>44080.65</v>
      </c>
    </row>
    <row r="7134" spans="1:5" x14ac:dyDescent="0.35">
      <c r="A7134" t="s">
        <v>295</v>
      </c>
      <c r="B7134" t="str">
        <f>INDEX(Content!C:C, MATCH(A7134, Content!A:A, 0))</f>
        <v>cooking</v>
      </c>
      <c r="C7134" t="s">
        <v>14</v>
      </c>
      <c r="D7134">
        <f>VLOOKUP(C7134, ReactionTypes!A:C, 3, FALSE)</f>
        <v>70</v>
      </c>
      <c r="E7134" s="1">
        <v>44023.262499999997</v>
      </c>
    </row>
    <row r="7135" spans="1:5" x14ac:dyDescent="0.35">
      <c r="A7135" t="s">
        <v>296</v>
      </c>
      <c r="B7135" t="str">
        <f>INDEX(Content!C:C, MATCH(A7135, Content!A:A, 0))</f>
        <v>tennis</v>
      </c>
      <c r="C7135" t="s">
        <v>18</v>
      </c>
      <c r="D7135">
        <f>VLOOKUP(C7135, ReactionTypes!A:C, 3, FALSE)</f>
        <v>45</v>
      </c>
      <c r="E7135" s="1">
        <v>44207.604861111111</v>
      </c>
    </row>
    <row r="7136" spans="1:5" x14ac:dyDescent="0.35">
      <c r="A7136" t="s">
        <v>296</v>
      </c>
      <c r="B7136" t="str">
        <f>INDEX(Content!C:C, MATCH(A7136, Content!A:A, 0))</f>
        <v>tennis</v>
      </c>
      <c r="C7136" t="s">
        <v>20</v>
      </c>
      <c r="D7136">
        <f>VLOOKUP(C7136, ReactionTypes!A:C, 3, FALSE)</f>
        <v>15</v>
      </c>
      <c r="E7136" s="1">
        <v>44208.27847222222</v>
      </c>
    </row>
    <row r="7137" spans="1:5" x14ac:dyDescent="0.35">
      <c r="A7137" t="s">
        <v>296</v>
      </c>
      <c r="B7137" t="str">
        <f>INDEX(Content!C:C, MATCH(A7137, Content!A:A, 0))</f>
        <v>tennis</v>
      </c>
      <c r="C7137" t="s">
        <v>9</v>
      </c>
      <c r="D7137">
        <f>VLOOKUP(C7137, ReactionTypes!A:C, 3, FALSE)</f>
        <v>30</v>
      </c>
      <c r="E7137" s="1">
        <v>44325.681944444441</v>
      </c>
    </row>
    <row r="7138" spans="1:5" x14ac:dyDescent="0.35">
      <c r="A7138" t="s">
        <v>296</v>
      </c>
      <c r="B7138" t="str">
        <f>INDEX(Content!C:C, MATCH(A7138, Content!A:A, 0))</f>
        <v>tennis</v>
      </c>
      <c r="C7138" t="s">
        <v>5</v>
      </c>
      <c r="D7138">
        <f>VLOOKUP(C7138, ReactionTypes!A:C, 3, FALSE)</f>
        <v>70</v>
      </c>
      <c r="E7138" s="1">
        <v>44284.790277777778</v>
      </c>
    </row>
    <row r="7139" spans="1:5" x14ac:dyDescent="0.35">
      <c r="A7139" t="s">
        <v>296</v>
      </c>
      <c r="B7139" t="str">
        <f>INDEX(Content!C:C, MATCH(A7139, Content!A:A, 0))</f>
        <v>tennis</v>
      </c>
      <c r="C7139" t="s">
        <v>3</v>
      </c>
      <c r="D7139">
        <f>VLOOKUP(C7139, ReactionTypes!A:C, 3, FALSE)</f>
        <v>60</v>
      </c>
      <c r="E7139" s="1">
        <v>44192.981944444444</v>
      </c>
    </row>
    <row r="7140" spans="1:5" x14ac:dyDescent="0.35">
      <c r="A7140" t="s">
        <v>296</v>
      </c>
      <c r="B7140" t="str">
        <f>INDEX(Content!C:C, MATCH(A7140, Content!A:A, 0))</f>
        <v>tennis</v>
      </c>
      <c r="C7140" t="s">
        <v>5</v>
      </c>
      <c r="D7140">
        <f>VLOOKUP(C7140, ReactionTypes!A:C, 3, FALSE)</f>
        <v>70</v>
      </c>
      <c r="E7140" s="1">
        <v>44331.374305555553</v>
      </c>
    </row>
    <row r="7141" spans="1:5" x14ac:dyDescent="0.35">
      <c r="A7141" t="s">
        <v>296</v>
      </c>
      <c r="B7141" t="str">
        <f>INDEX(Content!C:C, MATCH(A7141, Content!A:A, 0))</f>
        <v>tennis</v>
      </c>
      <c r="C7141" t="s">
        <v>15</v>
      </c>
      <c r="D7141">
        <f>VLOOKUP(C7141, ReactionTypes!A:C, 3, FALSE)</f>
        <v>72</v>
      </c>
      <c r="E7141" s="1">
        <v>44231.904166666667</v>
      </c>
    </row>
    <row r="7142" spans="1:5" x14ac:dyDescent="0.35">
      <c r="A7142" t="s">
        <v>296</v>
      </c>
      <c r="B7142" t="str">
        <f>INDEX(Content!C:C, MATCH(A7142, Content!A:A, 0))</f>
        <v>tennis</v>
      </c>
      <c r="C7142" t="s">
        <v>19</v>
      </c>
      <c r="D7142">
        <f>VLOOKUP(C7142, ReactionTypes!A:C, 3, FALSE)</f>
        <v>35</v>
      </c>
      <c r="E7142" s="1">
        <v>44165.433333333334</v>
      </c>
    </row>
    <row r="7143" spans="1:5" x14ac:dyDescent="0.35">
      <c r="A7143" t="s">
        <v>296</v>
      </c>
      <c r="B7143" t="str">
        <f>INDEX(Content!C:C, MATCH(A7143, Content!A:A, 0))</f>
        <v>tennis</v>
      </c>
      <c r="C7143" t="s">
        <v>17</v>
      </c>
      <c r="D7143">
        <f>VLOOKUP(C7143, ReactionTypes!A:C, 3, FALSE)</f>
        <v>10</v>
      </c>
      <c r="E7143" s="1">
        <v>44364.546527777777</v>
      </c>
    </row>
    <row r="7144" spans="1:5" x14ac:dyDescent="0.35">
      <c r="A7144" t="s">
        <v>296</v>
      </c>
      <c r="B7144" t="str">
        <f>INDEX(Content!C:C, MATCH(A7144, Content!A:A, 0))</f>
        <v>tennis</v>
      </c>
      <c r="C7144" t="s">
        <v>8</v>
      </c>
      <c r="D7144">
        <f>VLOOKUP(C7144, ReactionTypes!A:C, 3, FALSE)</f>
        <v>5</v>
      </c>
      <c r="E7144" s="1">
        <v>44131.447222222225</v>
      </c>
    </row>
    <row r="7145" spans="1:5" x14ac:dyDescent="0.35">
      <c r="A7145" t="s">
        <v>296</v>
      </c>
      <c r="B7145" t="str">
        <f>INDEX(Content!C:C, MATCH(A7145, Content!A:A, 0))</f>
        <v>tennis</v>
      </c>
      <c r="C7145" t="s">
        <v>14</v>
      </c>
      <c r="D7145">
        <f>VLOOKUP(C7145, ReactionTypes!A:C, 3, FALSE)</f>
        <v>70</v>
      </c>
      <c r="E7145" s="1">
        <v>44243.495138888888</v>
      </c>
    </row>
    <row r="7146" spans="1:5" x14ac:dyDescent="0.35">
      <c r="A7146" t="s">
        <v>296</v>
      </c>
      <c r="B7146" t="str">
        <f>INDEX(Content!C:C, MATCH(A7146, Content!A:A, 0))</f>
        <v>tennis</v>
      </c>
      <c r="C7146" t="s">
        <v>18</v>
      </c>
      <c r="D7146">
        <f>VLOOKUP(C7146, ReactionTypes!A:C, 3, FALSE)</f>
        <v>45</v>
      </c>
      <c r="E7146" s="1">
        <v>44257.556250000001</v>
      </c>
    </row>
    <row r="7147" spans="1:5" x14ac:dyDescent="0.35">
      <c r="A7147" t="s">
        <v>296</v>
      </c>
      <c r="B7147" t="str">
        <f>INDEX(Content!C:C, MATCH(A7147, Content!A:A, 0))</f>
        <v>tennis</v>
      </c>
      <c r="C7147" t="s">
        <v>15</v>
      </c>
      <c r="D7147">
        <f>VLOOKUP(C7147, ReactionTypes!A:C, 3, FALSE)</f>
        <v>72</v>
      </c>
      <c r="E7147" s="1">
        <v>44107.431944444441</v>
      </c>
    </row>
    <row r="7148" spans="1:5" x14ac:dyDescent="0.35">
      <c r="A7148" t="s">
        <v>296</v>
      </c>
      <c r="B7148" t="str">
        <f>INDEX(Content!C:C, MATCH(A7148, Content!A:A, 0))</f>
        <v>tennis</v>
      </c>
      <c r="C7148" t="s">
        <v>3</v>
      </c>
      <c r="D7148">
        <f>VLOOKUP(C7148, ReactionTypes!A:C, 3, FALSE)</f>
        <v>60</v>
      </c>
      <c r="E7148" s="1">
        <v>44006.259027777778</v>
      </c>
    </row>
    <row r="7149" spans="1:5" x14ac:dyDescent="0.35">
      <c r="A7149" t="s">
        <v>296</v>
      </c>
      <c r="B7149" t="str">
        <f>INDEX(Content!C:C, MATCH(A7149, Content!A:A, 0))</f>
        <v>tennis</v>
      </c>
      <c r="C7149" t="s">
        <v>21</v>
      </c>
      <c r="D7149">
        <f>VLOOKUP(C7149, ReactionTypes!A:C, 3, FALSE)</f>
        <v>12</v>
      </c>
      <c r="E7149" s="1">
        <v>44084.039583333331</v>
      </c>
    </row>
    <row r="7150" spans="1:5" x14ac:dyDescent="0.35">
      <c r="A7150" t="s">
        <v>296</v>
      </c>
      <c r="B7150" t="str">
        <f>INDEX(Content!C:C, MATCH(A7150, Content!A:A, 0))</f>
        <v>tennis</v>
      </c>
      <c r="C7150" t="s">
        <v>9</v>
      </c>
      <c r="D7150">
        <f>VLOOKUP(C7150, ReactionTypes!A:C, 3, FALSE)</f>
        <v>30</v>
      </c>
      <c r="E7150" s="1">
        <v>44305.004861111112</v>
      </c>
    </row>
    <row r="7151" spans="1:5" x14ac:dyDescent="0.35">
      <c r="A7151" t="s">
        <v>296</v>
      </c>
      <c r="B7151" t="str">
        <f>INDEX(Content!C:C, MATCH(A7151, Content!A:A, 0))</f>
        <v>tennis</v>
      </c>
      <c r="C7151" t="s">
        <v>20</v>
      </c>
      <c r="D7151">
        <f>VLOOKUP(C7151, ReactionTypes!A:C, 3, FALSE)</f>
        <v>15</v>
      </c>
      <c r="E7151" s="1">
        <v>44049.251388888886</v>
      </c>
    </row>
    <row r="7152" spans="1:5" x14ac:dyDescent="0.35">
      <c r="A7152" t="s">
        <v>296</v>
      </c>
      <c r="B7152" t="str">
        <f>INDEX(Content!C:C, MATCH(A7152, Content!A:A, 0))</f>
        <v>tennis</v>
      </c>
      <c r="C7152" t="s">
        <v>6</v>
      </c>
      <c r="D7152">
        <f>VLOOKUP(C7152, ReactionTypes!A:C, 3, FALSE)</f>
        <v>0</v>
      </c>
      <c r="E7152" s="1">
        <v>44064.064583333333</v>
      </c>
    </row>
    <row r="7153" spans="1:5" x14ac:dyDescent="0.35">
      <c r="A7153" t="s">
        <v>296</v>
      </c>
      <c r="B7153" t="str">
        <f>INDEX(Content!C:C, MATCH(A7153, Content!A:A, 0))</f>
        <v>tennis</v>
      </c>
      <c r="C7153" t="s">
        <v>17</v>
      </c>
      <c r="D7153">
        <f>VLOOKUP(C7153, ReactionTypes!A:C, 3, FALSE)</f>
        <v>10</v>
      </c>
      <c r="E7153" s="1">
        <v>44161.879166666666</v>
      </c>
    </row>
    <row r="7154" spans="1:5" x14ac:dyDescent="0.35">
      <c r="A7154" t="s">
        <v>296</v>
      </c>
      <c r="B7154" t="str">
        <f>INDEX(Content!C:C, MATCH(A7154, Content!A:A, 0))</f>
        <v>tennis</v>
      </c>
      <c r="C7154" t="s">
        <v>20</v>
      </c>
      <c r="D7154">
        <f>VLOOKUP(C7154, ReactionTypes!A:C, 3, FALSE)</f>
        <v>15</v>
      </c>
      <c r="E7154" s="1">
        <v>44144.46875</v>
      </c>
    </row>
    <row r="7155" spans="1:5" x14ac:dyDescent="0.35">
      <c r="A7155" t="s">
        <v>296</v>
      </c>
      <c r="B7155" t="str">
        <f>INDEX(Content!C:C, MATCH(A7155, Content!A:A, 0))</f>
        <v>tennis</v>
      </c>
      <c r="C7155" t="s">
        <v>15</v>
      </c>
      <c r="D7155">
        <f>VLOOKUP(C7155, ReactionTypes!A:C, 3, FALSE)</f>
        <v>72</v>
      </c>
      <c r="E7155" s="1">
        <v>44067.64166666667</v>
      </c>
    </row>
    <row r="7156" spans="1:5" x14ac:dyDescent="0.35">
      <c r="A7156" t="s">
        <v>296</v>
      </c>
      <c r="B7156" t="str">
        <f>INDEX(Content!C:C, MATCH(A7156, Content!A:A, 0))</f>
        <v>tennis</v>
      </c>
      <c r="C7156" t="s">
        <v>20</v>
      </c>
      <c r="D7156">
        <f>VLOOKUP(C7156, ReactionTypes!A:C, 3, FALSE)</f>
        <v>15</v>
      </c>
      <c r="E7156" s="1">
        <v>44358.87777777778</v>
      </c>
    </row>
    <row r="7157" spans="1:5" x14ac:dyDescent="0.35">
      <c r="A7157" t="s">
        <v>297</v>
      </c>
      <c r="B7157" t="str">
        <f>INDEX(Content!C:C, MATCH(A7157, Content!A:A, 0))</f>
        <v>public speaking</v>
      </c>
      <c r="C7157" t="s">
        <v>19</v>
      </c>
      <c r="D7157">
        <f>VLOOKUP(C7157, ReactionTypes!A:C, 3, FALSE)</f>
        <v>35</v>
      </c>
      <c r="E7157" s="1">
        <v>44293.147222222222</v>
      </c>
    </row>
    <row r="7158" spans="1:5" x14ac:dyDescent="0.35">
      <c r="A7158" t="s">
        <v>297</v>
      </c>
      <c r="B7158" t="str">
        <f>INDEX(Content!C:C, MATCH(A7158, Content!A:A, 0))</f>
        <v>public speaking</v>
      </c>
      <c r="C7158" t="s">
        <v>21</v>
      </c>
      <c r="D7158">
        <f>VLOOKUP(C7158, ReactionTypes!A:C, 3, FALSE)</f>
        <v>12</v>
      </c>
      <c r="E7158" s="1">
        <v>44158.886111111111</v>
      </c>
    </row>
    <row r="7159" spans="1:5" x14ac:dyDescent="0.35">
      <c r="A7159" t="s">
        <v>297</v>
      </c>
      <c r="B7159" t="str">
        <f>INDEX(Content!C:C, MATCH(A7159, Content!A:A, 0))</f>
        <v>public speaking</v>
      </c>
      <c r="C7159" t="s">
        <v>17</v>
      </c>
      <c r="D7159">
        <f>VLOOKUP(C7159, ReactionTypes!A:C, 3, FALSE)</f>
        <v>10</v>
      </c>
      <c r="E7159" s="1">
        <v>44337.470833333333</v>
      </c>
    </row>
    <row r="7160" spans="1:5" x14ac:dyDescent="0.35">
      <c r="A7160" t="s">
        <v>297</v>
      </c>
      <c r="B7160" t="str">
        <f>INDEX(Content!C:C, MATCH(A7160, Content!A:A, 0))</f>
        <v>public speaking</v>
      </c>
      <c r="C7160" t="s">
        <v>9</v>
      </c>
      <c r="D7160">
        <f>VLOOKUP(C7160, ReactionTypes!A:C, 3, FALSE)</f>
        <v>30</v>
      </c>
      <c r="E7160" s="1">
        <v>44349.78125</v>
      </c>
    </row>
    <row r="7161" spans="1:5" x14ac:dyDescent="0.35">
      <c r="A7161" t="s">
        <v>297</v>
      </c>
      <c r="B7161" t="str">
        <f>INDEX(Content!C:C, MATCH(A7161, Content!A:A, 0))</f>
        <v>public speaking</v>
      </c>
      <c r="C7161" t="s">
        <v>18</v>
      </c>
      <c r="D7161">
        <f>VLOOKUP(C7161, ReactionTypes!A:C, 3, FALSE)</f>
        <v>45</v>
      </c>
      <c r="E7161" s="1">
        <v>44001.473611111112</v>
      </c>
    </row>
    <row r="7162" spans="1:5" x14ac:dyDescent="0.35">
      <c r="A7162" t="s">
        <v>297</v>
      </c>
      <c r="B7162" t="str">
        <f>INDEX(Content!C:C, MATCH(A7162, Content!A:A, 0))</f>
        <v>public speaking</v>
      </c>
      <c r="C7162" t="s">
        <v>19</v>
      </c>
      <c r="D7162">
        <f>VLOOKUP(C7162, ReactionTypes!A:C, 3, FALSE)</f>
        <v>35</v>
      </c>
      <c r="E7162" s="1">
        <v>44132.154166666667</v>
      </c>
    </row>
    <row r="7163" spans="1:5" x14ac:dyDescent="0.35">
      <c r="A7163" t="s">
        <v>297</v>
      </c>
      <c r="B7163" t="str">
        <f>INDEX(Content!C:C, MATCH(A7163, Content!A:A, 0))</f>
        <v>public speaking</v>
      </c>
      <c r="C7163" t="s">
        <v>15</v>
      </c>
      <c r="D7163">
        <f>VLOOKUP(C7163, ReactionTypes!A:C, 3, FALSE)</f>
        <v>72</v>
      </c>
      <c r="E7163" s="1">
        <v>44185.429861111108</v>
      </c>
    </row>
    <row r="7164" spans="1:5" x14ac:dyDescent="0.35">
      <c r="A7164" t="s">
        <v>297</v>
      </c>
      <c r="B7164" t="str">
        <f>INDEX(Content!C:C, MATCH(A7164, Content!A:A, 0))</f>
        <v>public speaking</v>
      </c>
      <c r="C7164" t="s">
        <v>10</v>
      </c>
      <c r="D7164">
        <f>VLOOKUP(C7164, ReactionTypes!A:C, 3, FALSE)</f>
        <v>20</v>
      </c>
      <c r="E7164" s="1">
        <v>44101.727083333331</v>
      </c>
    </row>
    <row r="7165" spans="1:5" x14ac:dyDescent="0.35">
      <c r="A7165" t="s">
        <v>297</v>
      </c>
      <c r="B7165" t="str">
        <f>INDEX(Content!C:C, MATCH(A7165, Content!A:A, 0))</f>
        <v>public speaking</v>
      </c>
      <c r="C7165" t="s">
        <v>21</v>
      </c>
      <c r="D7165">
        <f>VLOOKUP(C7165, ReactionTypes!A:C, 3, FALSE)</f>
        <v>12</v>
      </c>
      <c r="E7165" s="1">
        <v>44107.209722222222</v>
      </c>
    </row>
    <row r="7166" spans="1:5" x14ac:dyDescent="0.35">
      <c r="A7166" t="s">
        <v>297</v>
      </c>
      <c r="B7166" t="str">
        <f>INDEX(Content!C:C, MATCH(A7166, Content!A:A, 0))</f>
        <v>public speaking</v>
      </c>
      <c r="C7166" t="s">
        <v>6</v>
      </c>
      <c r="D7166">
        <f>VLOOKUP(C7166, ReactionTypes!A:C, 3, FALSE)</f>
        <v>0</v>
      </c>
      <c r="E7166" s="1">
        <v>44187.305555555555</v>
      </c>
    </row>
    <row r="7167" spans="1:5" x14ac:dyDescent="0.35">
      <c r="A7167" t="s">
        <v>297</v>
      </c>
      <c r="B7167" t="str">
        <f>INDEX(Content!C:C, MATCH(A7167, Content!A:A, 0))</f>
        <v>public speaking</v>
      </c>
      <c r="C7167" t="s">
        <v>20</v>
      </c>
      <c r="D7167">
        <f>VLOOKUP(C7167, ReactionTypes!A:C, 3, FALSE)</f>
        <v>15</v>
      </c>
      <c r="E7167" s="1">
        <v>44136.3</v>
      </c>
    </row>
    <row r="7168" spans="1:5" x14ac:dyDescent="0.35">
      <c r="A7168" t="s">
        <v>297</v>
      </c>
      <c r="B7168" t="str">
        <f>INDEX(Content!C:C, MATCH(A7168, Content!A:A, 0))</f>
        <v>public speaking</v>
      </c>
      <c r="C7168" t="s">
        <v>3</v>
      </c>
      <c r="D7168">
        <f>VLOOKUP(C7168, ReactionTypes!A:C, 3, FALSE)</f>
        <v>60</v>
      </c>
      <c r="E7168" s="1">
        <v>44186.509722222225</v>
      </c>
    </row>
    <row r="7169" spans="1:5" x14ac:dyDescent="0.35">
      <c r="A7169" t="s">
        <v>297</v>
      </c>
      <c r="B7169" t="str">
        <f>INDEX(Content!C:C, MATCH(A7169, Content!A:A, 0))</f>
        <v>public speaking</v>
      </c>
      <c r="C7169" t="s">
        <v>6</v>
      </c>
      <c r="D7169">
        <f>VLOOKUP(C7169, ReactionTypes!A:C, 3, FALSE)</f>
        <v>0</v>
      </c>
      <c r="E7169" s="1">
        <v>44016.772222222222</v>
      </c>
    </row>
    <row r="7170" spans="1:5" x14ac:dyDescent="0.35">
      <c r="A7170" t="s">
        <v>297</v>
      </c>
      <c r="B7170" t="str">
        <f>INDEX(Content!C:C, MATCH(A7170, Content!A:A, 0))</f>
        <v>public speaking</v>
      </c>
      <c r="C7170" t="s">
        <v>16</v>
      </c>
      <c r="D7170">
        <f>VLOOKUP(C7170, ReactionTypes!A:C, 3, FALSE)</f>
        <v>50</v>
      </c>
      <c r="E7170" s="1">
        <v>44165.080555555556</v>
      </c>
    </row>
    <row r="7171" spans="1:5" x14ac:dyDescent="0.35">
      <c r="A7171" t="s">
        <v>297</v>
      </c>
      <c r="B7171" t="str">
        <f>INDEX(Content!C:C, MATCH(A7171, Content!A:A, 0))</f>
        <v>public speaking</v>
      </c>
      <c r="C7171" t="s">
        <v>3</v>
      </c>
      <c r="D7171">
        <f>VLOOKUP(C7171, ReactionTypes!A:C, 3, FALSE)</f>
        <v>60</v>
      </c>
      <c r="E7171" s="1">
        <v>44244.974305555559</v>
      </c>
    </row>
    <row r="7172" spans="1:5" x14ac:dyDescent="0.35">
      <c r="A7172" t="s">
        <v>297</v>
      </c>
      <c r="B7172" t="str">
        <f>INDEX(Content!C:C, MATCH(A7172, Content!A:A, 0))</f>
        <v>public speaking</v>
      </c>
      <c r="C7172" t="s">
        <v>6</v>
      </c>
      <c r="D7172">
        <f>VLOOKUP(C7172, ReactionTypes!A:C, 3, FALSE)</f>
        <v>0</v>
      </c>
      <c r="E7172" s="1">
        <v>44354.556250000001</v>
      </c>
    </row>
    <row r="7173" spans="1:5" x14ac:dyDescent="0.35">
      <c r="A7173" t="s">
        <v>297</v>
      </c>
      <c r="B7173" t="str">
        <f>INDEX(Content!C:C, MATCH(A7173, Content!A:A, 0))</f>
        <v>public speaking</v>
      </c>
      <c r="C7173" t="s">
        <v>19</v>
      </c>
      <c r="D7173">
        <f>VLOOKUP(C7173, ReactionTypes!A:C, 3, FALSE)</f>
        <v>35</v>
      </c>
      <c r="E7173" s="1">
        <v>44250.727083333331</v>
      </c>
    </row>
    <row r="7174" spans="1:5" x14ac:dyDescent="0.35">
      <c r="A7174" t="s">
        <v>297</v>
      </c>
      <c r="B7174" t="str">
        <f>INDEX(Content!C:C, MATCH(A7174, Content!A:A, 0))</f>
        <v>public speaking</v>
      </c>
      <c r="C7174" t="s">
        <v>17</v>
      </c>
      <c r="D7174">
        <f>VLOOKUP(C7174, ReactionTypes!A:C, 3, FALSE)</f>
        <v>10</v>
      </c>
      <c r="E7174" s="1">
        <v>44062.796527777777</v>
      </c>
    </row>
    <row r="7175" spans="1:5" x14ac:dyDescent="0.35">
      <c r="A7175" t="s">
        <v>297</v>
      </c>
      <c r="B7175" t="str">
        <f>INDEX(Content!C:C, MATCH(A7175, Content!A:A, 0))</f>
        <v>public speaking</v>
      </c>
      <c r="C7175" t="s">
        <v>3</v>
      </c>
      <c r="D7175">
        <f>VLOOKUP(C7175, ReactionTypes!A:C, 3, FALSE)</f>
        <v>60</v>
      </c>
      <c r="E7175" s="1">
        <v>44204.670138888891</v>
      </c>
    </row>
    <row r="7176" spans="1:5" x14ac:dyDescent="0.35">
      <c r="A7176" t="s">
        <v>297</v>
      </c>
      <c r="B7176" t="str">
        <f>INDEX(Content!C:C, MATCH(A7176, Content!A:A, 0))</f>
        <v>public speaking</v>
      </c>
      <c r="C7176" t="s">
        <v>8</v>
      </c>
      <c r="D7176">
        <f>VLOOKUP(C7176, ReactionTypes!A:C, 3, FALSE)</f>
        <v>5</v>
      </c>
      <c r="E7176" s="1">
        <v>44354.320833333331</v>
      </c>
    </row>
    <row r="7177" spans="1:5" x14ac:dyDescent="0.35">
      <c r="A7177" t="s">
        <v>297</v>
      </c>
      <c r="B7177" t="str">
        <f>INDEX(Content!C:C, MATCH(A7177, Content!A:A, 0))</f>
        <v>public speaking</v>
      </c>
      <c r="C7177" t="s">
        <v>6</v>
      </c>
      <c r="D7177">
        <f>VLOOKUP(C7177, ReactionTypes!A:C, 3, FALSE)</f>
        <v>0</v>
      </c>
      <c r="E7177" s="1">
        <v>44247.588194444441</v>
      </c>
    </row>
    <row r="7178" spans="1:5" x14ac:dyDescent="0.35">
      <c r="A7178" t="s">
        <v>297</v>
      </c>
      <c r="B7178" t="str">
        <f>INDEX(Content!C:C, MATCH(A7178, Content!A:A, 0))</f>
        <v>public speaking</v>
      </c>
      <c r="C7178" t="s">
        <v>14</v>
      </c>
      <c r="D7178">
        <f>VLOOKUP(C7178, ReactionTypes!A:C, 3, FALSE)</f>
        <v>70</v>
      </c>
      <c r="E7178" s="1">
        <v>44306.758333333331</v>
      </c>
    </row>
    <row r="7179" spans="1:5" x14ac:dyDescent="0.35">
      <c r="A7179" t="s">
        <v>298</v>
      </c>
      <c r="B7179" t="str">
        <f>INDEX(Content!C:C, MATCH(A7179, Content!A:A, 0))</f>
        <v>technology</v>
      </c>
      <c r="C7179" t="s">
        <v>17</v>
      </c>
      <c r="D7179">
        <f>VLOOKUP(C7179, ReactionTypes!A:C, 3, FALSE)</f>
        <v>10</v>
      </c>
      <c r="E7179" s="1">
        <v>44221.363888888889</v>
      </c>
    </row>
    <row r="7180" spans="1:5" x14ac:dyDescent="0.35">
      <c r="A7180" t="s">
        <v>298</v>
      </c>
      <c r="B7180" t="str">
        <f>INDEX(Content!C:C, MATCH(A7180, Content!A:A, 0))</f>
        <v>technology</v>
      </c>
      <c r="C7180" t="s">
        <v>13</v>
      </c>
      <c r="D7180">
        <f>VLOOKUP(C7180, ReactionTypes!A:C, 3, FALSE)</f>
        <v>75</v>
      </c>
      <c r="E7180" s="1">
        <v>44285.606944444444</v>
      </c>
    </row>
    <row r="7181" spans="1:5" x14ac:dyDescent="0.35">
      <c r="A7181" t="s">
        <v>298</v>
      </c>
      <c r="B7181" t="str">
        <f>INDEX(Content!C:C, MATCH(A7181, Content!A:A, 0))</f>
        <v>technology</v>
      </c>
      <c r="C7181" t="s">
        <v>21</v>
      </c>
      <c r="D7181">
        <f>VLOOKUP(C7181, ReactionTypes!A:C, 3, FALSE)</f>
        <v>12</v>
      </c>
      <c r="E7181" s="1">
        <v>44363.540972222225</v>
      </c>
    </row>
    <row r="7182" spans="1:5" x14ac:dyDescent="0.35">
      <c r="A7182" t="s">
        <v>298</v>
      </c>
      <c r="B7182" t="str">
        <f>INDEX(Content!C:C, MATCH(A7182, Content!A:A, 0))</f>
        <v>technology</v>
      </c>
      <c r="C7182" t="s">
        <v>3</v>
      </c>
      <c r="D7182">
        <f>VLOOKUP(C7182, ReactionTypes!A:C, 3, FALSE)</f>
        <v>60</v>
      </c>
      <c r="E7182" s="1">
        <v>44299.147222222222</v>
      </c>
    </row>
    <row r="7183" spans="1:5" x14ac:dyDescent="0.35">
      <c r="A7183" t="s">
        <v>298</v>
      </c>
      <c r="B7183" t="str">
        <f>INDEX(Content!C:C, MATCH(A7183, Content!A:A, 0))</f>
        <v>technology</v>
      </c>
      <c r="C7183" t="s">
        <v>16</v>
      </c>
      <c r="D7183">
        <f>VLOOKUP(C7183, ReactionTypes!A:C, 3, FALSE)</f>
        <v>50</v>
      </c>
      <c r="E7183" s="1">
        <v>44264.399305555555</v>
      </c>
    </row>
    <row r="7184" spans="1:5" x14ac:dyDescent="0.35">
      <c r="A7184" t="s">
        <v>298</v>
      </c>
      <c r="B7184" t="str">
        <f>INDEX(Content!C:C, MATCH(A7184, Content!A:A, 0))</f>
        <v>technology</v>
      </c>
      <c r="C7184" t="s">
        <v>8</v>
      </c>
      <c r="D7184">
        <f>VLOOKUP(C7184, ReactionTypes!A:C, 3, FALSE)</f>
        <v>5</v>
      </c>
      <c r="E7184" s="1">
        <v>44341.897916666669</v>
      </c>
    </row>
    <row r="7185" spans="1:5" x14ac:dyDescent="0.35">
      <c r="A7185" t="s">
        <v>298</v>
      </c>
      <c r="B7185" t="str">
        <f>INDEX(Content!C:C, MATCH(A7185, Content!A:A, 0))</f>
        <v>technology</v>
      </c>
      <c r="C7185" t="s">
        <v>9</v>
      </c>
      <c r="D7185">
        <f>VLOOKUP(C7185, ReactionTypes!A:C, 3, FALSE)</f>
        <v>30</v>
      </c>
      <c r="E7185" s="1">
        <v>44198.282638888886</v>
      </c>
    </row>
    <row r="7186" spans="1:5" x14ac:dyDescent="0.35">
      <c r="A7186" t="s">
        <v>298</v>
      </c>
      <c r="B7186" t="str">
        <f>INDEX(Content!C:C, MATCH(A7186, Content!A:A, 0))</f>
        <v>technology</v>
      </c>
      <c r="C7186" t="s">
        <v>10</v>
      </c>
      <c r="D7186">
        <f>VLOOKUP(C7186, ReactionTypes!A:C, 3, FALSE)</f>
        <v>20</v>
      </c>
      <c r="E7186" s="1">
        <v>44253.107638888891</v>
      </c>
    </row>
    <row r="7187" spans="1:5" x14ac:dyDescent="0.35">
      <c r="A7187" t="s">
        <v>298</v>
      </c>
      <c r="B7187" t="str">
        <f>INDEX(Content!C:C, MATCH(A7187, Content!A:A, 0))</f>
        <v>technology</v>
      </c>
      <c r="C7187" t="s">
        <v>12</v>
      </c>
      <c r="D7187">
        <f>VLOOKUP(C7187, ReactionTypes!A:C, 3, FALSE)</f>
        <v>65</v>
      </c>
      <c r="E7187" s="1">
        <v>44046.655555555553</v>
      </c>
    </row>
    <row r="7188" spans="1:5" x14ac:dyDescent="0.35">
      <c r="A7188" t="s">
        <v>298</v>
      </c>
      <c r="B7188" t="str">
        <f>INDEX(Content!C:C, MATCH(A7188, Content!A:A, 0))</f>
        <v>technology</v>
      </c>
      <c r="C7188" t="s">
        <v>13</v>
      </c>
      <c r="D7188">
        <f>VLOOKUP(C7188, ReactionTypes!A:C, 3, FALSE)</f>
        <v>75</v>
      </c>
      <c r="E7188" s="1">
        <v>44304.715277777781</v>
      </c>
    </row>
    <row r="7189" spans="1:5" x14ac:dyDescent="0.35">
      <c r="A7189" t="s">
        <v>298</v>
      </c>
      <c r="B7189" t="str">
        <f>INDEX(Content!C:C, MATCH(A7189, Content!A:A, 0))</f>
        <v>technology</v>
      </c>
      <c r="C7189" t="s">
        <v>5</v>
      </c>
      <c r="D7189">
        <f>VLOOKUP(C7189, ReactionTypes!A:C, 3, FALSE)</f>
        <v>70</v>
      </c>
      <c r="E7189" s="1">
        <v>44043.20208333333</v>
      </c>
    </row>
    <row r="7190" spans="1:5" x14ac:dyDescent="0.35">
      <c r="A7190" t="s">
        <v>298</v>
      </c>
      <c r="B7190" t="str">
        <f>INDEX(Content!C:C, MATCH(A7190, Content!A:A, 0))</f>
        <v>technology</v>
      </c>
      <c r="C7190" t="s">
        <v>18</v>
      </c>
      <c r="D7190">
        <f>VLOOKUP(C7190, ReactionTypes!A:C, 3, FALSE)</f>
        <v>45</v>
      </c>
      <c r="E7190" s="1">
        <v>44065.236805555556</v>
      </c>
    </row>
    <row r="7191" spans="1:5" x14ac:dyDescent="0.35">
      <c r="A7191" t="s">
        <v>298</v>
      </c>
      <c r="B7191" t="str">
        <f>INDEX(Content!C:C, MATCH(A7191, Content!A:A, 0))</f>
        <v>technology</v>
      </c>
      <c r="C7191" t="s">
        <v>14</v>
      </c>
      <c r="D7191">
        <f>VLOOKUP(C7191, ReactionTypes!A:C, 3, FALSE)</f>
        <v>70</v>
      </c>
      <c r="E7191" s="1">
        <v>44332.44027777778</v>
      </c>
    </row>
    <row r="7192" spans="1:5" x14ac:dyDescent="0.35">
      <c r="A7192" t="s">
        <v>298</v>
      </c>
      <c r="B7192" t="str">
        <f>INDEX(Content!C:C, MATCH(A7192, Content!A:A, 0))</f>
        <v>technology</v>
      </c>
      <c r="C7192" t="s">
        <v>10</v>
      </c>
      <c r="D7192">
        <f>VLOOKUP(C7192, ReactionTypes!A:C, 3, FALSE)</f>
        <v>20</v>
      </c>
      <c r="E7192" s="1">
        <v>44329.830555555556</v>
      </c>
    </row>
    <row r="7193" spans="1:5" x14ac:dyDescent="0.35">
      <c r="A7193" t="s">
        <v>298</v>
      </c>
      <c r="B7193" t="str">
        <f>INDEX(Content!C:C, MATCH(A7193, Content!A:A, 0))</f>
        <v>technology</v>
      </c>
      <c r="C7193" t="s">
        <v>6</v>
      </c>
      <c r="D7193">
        <f>VLOOKUP(C7193, ReactionTypes!A:C, 3, FALSE)</f>
        <v>0</v>
      </c>
      <c r="E7193" s="1">
        <v>44281.918749999997</v>
      </c>
    </row>
    <row r="7194" spans="1:5" x14ac:dyDescent="0.35">
      <c r="A7194" t="s">
        <v>298</v>
      </c>
      <c r="B7194" t="str">
        <f>INDEX(Content!C:C, MATCH(A7194, Content!A:A, 0))</f>
        <v>technology</v>
      </c>
      <c r="C7194" t="s">
        <v>20</v>
      </c>
      <c r="D7194">
        <f>VLOOKUP(C7194, ReactionTypes!A:C, 3, FALSE)</f>
        <v>15</v>
      </c>
      <c r="E7194" s="1">
        <v>44263.025000000001</v>
      </c>
    </row>
    <row r="7195" spans="1:5" x14ac:dyDescent="0.35">
      <c r="A7195" t="s">
        <v>298</v>
      </c>
      <c r="B7195" t="str">
        <f>INDEX(Content!C:C, MATCH(A7195, Content!A:A, 0))</f>
        <v>technology</v>
      </c>
      <c r="C7195" t="s">
        <v>16</v>
      </c>
      <c r="D7195">
        <f>VLOOKUP(C7195, ReactionTypes!A:C, 3, FALSE)</f>
        <v>50</v>
      </c>
      <c r="E7195" s="1">
        <v>44061.20208333333</v>
      </c>
    </row>
    <row r="7196" spans="1:5" x14ac:dyDescent="0.35">
      <c r="A7196" t="s">
        <v>298</v>
      </c>
      <c r="B7196" t="str">
        <f>INDEX(Content!C:C, MATCH(A7196, Content!A:A, 0))</f>
        <v>technology</v>
      </c>
      <c r="C7196" t="s">
        <v>13</v>
      </c>
      <c r="D7196">
        <f>VLOOKUP(C7196, ReactionTypes!A:C, 3, FALSE)</f>
        <v>75</v>
      </c>
      <c r="E7196" s="1">
        <v>44311.227083333331</v>
      </c>
    </row>
    <row r="7197" spans="1:5" x14ac:dyDescent="0.35">
      <c r="A7197" t="s">
        <v>298</v>
      </c>
      <c r="B7197" t="str">
        <f>INDEX(Content!C:C, MATCH(A7197, Content!A:A, 0))</f>
        <v>technology</v>
      </c>
      <c r="C7197" t="s">
        <v>10</v>
      </c>
      <c r="D7197">
        <f>VLOOKUP(C7197, ReactionTypes!A:C, 3, FALSE)</f>
        <v>20</v>
      </c>
      <c r="E7197" s="1">
        <v>44246.338888888888</v>
      </c>
    </row>
    <row r="7198" spans="1:5" x14ac:dyDescent="0.35">
      <c r="A7198" t="s">
        <v>298</v>
      </c>
      <c r="B7198" t="str">
        <f>INDEX(Content!C:C, MATCH(A7198, Content!A:A, 0))</f>
        <v>technology</v>
      </c>
      <c r="C7198" t="s">
        <v>20</v>
      </c>
      <c r="D7198">
        <f>VLOOKUP(C7198, ReactionTypes!A:C, 3, FALSE)</f>
        <v>15</v>
      </c>
      <c r="E7198" s="1">
        <v>44326.574305555558</v>
      </c>
    </row>
    <row r="7199" spans="1:5" x14ac:dyDescent="0.35">
      <c r="A7199" t="s">
        <v>298</v>
      </c>
      <c r="B7199" t="str">
        <f>INDEX(Content!C:C, MATCH(A7199, Content!A:A, 0))</f>
        <v>technology</v>
      </c>
      <c r="C7199" t="s">
        <v>19</v>
      </c>
      <c r="D7199">
        <f>VLOOKUP(C7199, ReactionTypes!A:C, 3, FALSE)</f>
        <v>35</v>
      </c>
      <c r="E7199" s="1">
        <v>44113.59375</v>
      </c>
    </row>
    <row r="7200" spans="1:5" x14ac:dyDescent="0.35">
      <c r="A7200" t="s">
        <v>298</v>
      </c>
      <c r="B7200" t="str">
        <f>INDEX(Content!C:C, MATCH(A7200, Content!A:A, 0))</f>
        <v>technology</v>
      </c>
      <c r="C7200" t="s">
        <v>9</v>
      </c>
      <c r="D7200">
        <f>VLOOKUP(C7200, ReactionTypes!A:C, 3, FALSE)</f>
        <v>30</v>
      </c>
      <c r="E7200" s="1">
        <v>44010.155555555553</v>
      </c>
    </row>
    <row r="7201" spans="1:5" x14ac:dyDescent="0.35">
      <c r="A7201" s="2" t="s">
        <v>299</v>
      </c>
      <c r="B7201" t="str">
        <f>INDEX(Content!C:C, MATCH(A7201, Content!A:A, 0))</f>
        <v>studying</v>
      </c>
      <c r="C7201" t="s">
        <v>5</v>
      </c>
      <c r="D7201">
        <f>VLOOKUP(C7201, ReactionTypes!A:C, 3, FALSE)</f>
        <v>70</v>
      </c>
      <c r="E7201" s="1">
        <v>44046.496527777781</v>
      </c>
    </row>
    <row r="7202" spans="1:5" x14ac:dyDescent="0.35">
      <c r="A7202" s="2" t="s">
        <v>299</v>
      </c>
      <c r="B7202" t="str">
        <f>INDEX(Content!C:C, MATCH(A7202, Content!A:A, 0))</f>
        <v>studying</v>
      </c>
      <c r="C7202" t="s">
        <v>21</v>
      </c>
      <c r="D7202">
        <f>VLOOKUP(C7202, ReactionTypes!A:C, 3, FALSE)</f>
        <v>12</v>
      </c>
      <c r="E7202" s="1">
        <v>44362.675694444442</v>
      </c>
    </row>
    <row r="7203" spans="1:5" x14ac:dyDescent="0.35">
      <c r="A7203" s="2" t="s">
        <v>299</v>
      </c>
      <c r="B7203" t="str">
        <f>INDEX(Content!C:C, MATCH(A7203, Content!A:A, 0))</f>
        <v>studying</v>
      </c>
      <c r="C7203" t="s">
        <v>19</v>
      </c>
      <c r="D7203">
        <f>VLOOKUP(C7203, ReactionTypes!A:C, 3, FALSE)</f>
        <v>35</v>
      </c>
      <c r="E7203" s="1">
        <v>44199.62222222222</v>
      </c>
    </row>
    <row r="7204" spans="1:5" x14ac:dyDescent="0.35">
      <c r="A7204" s="2" t="s">
        <v>299</v>
      </c>
      <c r="B7204" t="str">
        <f>INDEX(Content!C:C, MATCH(A7204, Content!A:A, 0))</f>
        <v>studying</v>
      </c>
      <c r="C7204" t="s">
        <v>17</v>
      </c>
      <c r="D7204">
        <f>VLOOKUP(C7204, ReactionTypes!A:C, 3, FALSE)</f>
        <v>10</v>
      </c>
      <c r="E7204" s="1">
        <v>44354.300694444442</v>
      </c>
    </row>
    <row r="7205" spans="1:5" x14ac:dyDescent="0.35">
      <c r="A7205" s="2" t="s">
        <v>299</v>
      </c>
      <c r="B7205" t="str">
        <f>INDEX(Content!C:C, MATCH(A7205, Content!A:A, 0))</f>
        <v>studying</v>
      </c>
      <c r="C7205" t="s">
        <v>8</v>
      </c>
      <c r="D7205">
        <f>VLOOKUP(C7205, ReactionTypes!A:C, 3, FALSE)</f>
        <v>5</v>
      </c>
      <c r="E7205" s="1">
        <v>44309.068749999999</v>
      </c>
    </row>
    <row r="7206" spans="1:5" x14ac:dyDescent="0.35">
      <c r="A7206" s="2" t="s">
        <v>299</v>
      </c>
      <c r="B7206" t="str">
        <f>INDEX(Content!C:C, MATCH(A7206, Content!A:A, 0))</f>
        <v>studying</v>
      </c>
      <c r="C7206" t="s">
        <v>16</v>
      </c>
      <c r="D7206">
        <f>VLOOKUP(C7206, ReactionTypes!A:C, 3, FALSE)</f>
        <v>50</v>
      </c>
      <c r="E7206" s="1">
        <v>44156.504166666666</v>
      </c>
    </row>
    <row r="7207" spans="1:5" x14ac:dyDescent="0.35">
      <c r="A7207" s="2" t="s">
        <v>299</v>
      </c>
      <c r="B7207" t="str">
        <f>INDEX(Content!C:C, MATCH(A7207, Content!A:A, 0))</f>
        <v>studying</v>
      </c>
      <c r="C7207" t="s">
        <v>15</v>
      </c>
      <c r="D7207">
        <f>VLOOKUP(C7207, ReactionTypes!A:C, 3, FALSE)</f>
        <v>72</v>
      </c>
      <c r="E7207" s="1">
        <v>44340.349305555559</v>
      </c>
    </row>
    <row r="7208" spans="1:5" x14ac:dyDescent="0.35">
      <c r="A7208" s="2" t="s">
        <v>299</v>
      </c>
      <c r="B7208" t="str">
        <f>INDEX(Content!C:C, MATCH(A7208, Content!A:A, 0))</f>
        <v>studying</v>
      </c>
      <c r="C7208" t="s">
        <v>16</v>
      </c>
      <c r="D7208">
        <f>VLOOKUP(C7208, ReactionTypes!A:C, 3, FALSE)</f>
        <v>50</v>
      </c>
      <c r="E7208" s="1">
        <v>44085.620833333334</v>
      </c>
    </row>
    <row r="7209" spans="1:5" x14ac:dyDescent="0.35">
      <c r="A7209" s="2" t="s">
        <v>299</v>
      </c>
      <c r="B7209" t="str">
        <f>INDEX(Content!C:C, MATCH(A7209, Content!A:A, 0))</f>
        <v>studying</v>
      </c>
      <c r="C7209" t="s">
        <v>14</v>
      </c>
      <c r="D7209">
        <f>VLOOKUP(C7209, ReactionTypes!A:C, 3, FALSE)</f>
        <v>70</v>
      </c>
      <c r="E7209" s="1">
        <v>44321.027083333334</v>
      </c>
    </row>
    <row r="7210" spans="1:5" x14ac:dyDescent="0.35">
      <c r="A7210" s="2" t="s">
        <v>299</v>
      </c>
      <c r="B7210" t="str">
        <f>INDEX(Content!C:C, MATCH(A7210, Content!A:A, 0))</f>
        <v>studying</v>
      </c>
      <c r="C7210" t="s">
        <v>19</v>
      </c>
      <c r="D7210">
        <f>VLOOKUP(C7210, ReactionTypes!A:C, 3, FALSE)</f>
        <v>35</v>
      </c>
      <c r="E7210" s="1">
        <v>44020.665277777778</v>
      </c>
    </row>
    <row r="7211" spans="1:5" x14ac:dyDescent="0.35">
      <c r="A7211" s="2" t="s">
        <v>299</v>
      </c>
      <c r="B7211" t="str">
        <f>INDEX(Content!C:C, MATCH(A7211, Content!A:A, 0))</f>
        <v>studying</v>
      </c>
      <c r="C7211" t="s">
        <v>19</v>
      </c>
      <c r="D7211">
        <f>VLOOKUP(C7211, ReactionTypes!A:C, 3, FALSE)</f>
        <v>35</v>
      </c>
      <c r="E7211" s="1">
        <v>44272.106944444444</v>
      </c>
    </row>
    <row r="7212" spans="1:5" x14ac:dyDescent="0.35">
      <c r="A7212" s="2" t="s">
        <v>299</v>
      </c>
      <c r="B7212" t="str">
        <f>INDEX(Content!C:C, MATCH(A7212, Content!A:A, 0))</f>
        <v>studying</v>
      </c>
      <c r="C7212" t="s">
        <v>9</v>
      </c>
      <c r="D7212">
        <f>VLOOKUP(C7212, ReactionTypes!A:C, 3, FALSE)</f>
        <v>30</v>
      </c>
      <c r="E7212" s="1">
        <v>44225.411111111112</v>
      </c>
    </row>
    <row r="7213" spans="1:5" x14ac:dyDescent="0.35">
      <c r="A7213" s="2" t="s">
        <v>299</v>
      </c>
      <c r="B7213" t="str">
        <f>INDEX(Content!C:C, MATCH(A7213, Content!A:A, 0))</f>
        <v>studying</v>
      </c>
      <c r="C7213" t="s">
        <v>21</v>
      </c>
      <c r="D7213">
        <f>VLOOKUP(C7213, ReactionTypes!A:C, 3, FALSE)</f>
        <v>12</v>
      </c>
      <c r="E7213" s="1">
        <v>44285.999305555553</v>
      </c>
    </row>
    <row r="7214" spans="1:5" x14ac:dyDescent="0.35">
      <c r="A7214" s="2" t="s">
        <v>299</v>
      </c>
      <c r="B7214" t="str">
        <f>INDEX(Content!C:C, MATCH(A7214, Content!A:A, 0))</f>
        <v>studying</v>
      </c>
      <c r="C7214" t="s">
        <v>10</v>
      </c>
      <c r="D7214">
        <f>VLOOKUP(C7214, ReactionTypes!A:C, 3, FALSE)</f>
        <v>20</v>
      </c>
      <c r="E7214" s="1">
        <v>44275.021527777775</v>
      </c>
    </row>
    <row r="7215" spans="1:5" x14ac:dyDescent="0.35">
      <c r="A7215" s="2" t="s">
        <v>299</v>
      </c>
      <c r="B7215" t="str">
        <f>INDEX(Content!C:C, MATCH(A7215, Content!A:A, 0))</f>
        <v>studying</v>
      </c>
      <c r="C7215" t="s">
        <v>3</v>
      </c>
      <c r="D7215">
        <f>VLOOKUP(C7215, ReactionTypes!A:C, 3, FALSE)</f>
        <v>60</v>
      </c>
      <c r="E7215" s="1">
        <v>44273.396527777775</v>
      </c>
    </row>
    <row r="7216" spans="1:5" x14ac:dyDescent="0.35">
      <c r="A7216" s="2" t="s">
        <v>299</v>
      </c>
      <c r="B7216" t="str">
        <f>INDEX(Content!C:C, MATCH(A7216, Content!A:A, 0))</f>
        <v>studying</v>
      </c>
      <c r="C7216" t="s">
        <v>19</v>
      </c>
      <c r="D7216">
        <f>VLOOKUP(C7216, ReactionTypes!A:C, 3, FALSE)</f>
        <v>35</v>
      </c>
      <c r="E7216" s="1">
        <v>44309.980555555558</v>
      </c>
    </row>
    <row r="7217" spans="1:5" x14ac:dyDescent="0.35">
      <c r="A7217" s="2" t="s">
        <v>299</v>
      </c>
      <c r="B7217" t="str">
        <f>INDEX(Content!C:C, MATCH(A7217, Content!A:A, 0))</f>
        <v>studying</v>
      </c>
      <c r="C7217" t="s">
        <v>5</v>
      </c>
      <c r="D7217">
        <f>VLOOKUP(C7217, ReactionTypes!A:C, 3, FALSE)</f>
        <v>70</v>
      </c>
      <c r="E7217" s="1">
        <v>44277.438888888886</v>
      </c>
    </row>
    <row r="7218" spans="1:5" x14ac:dyDescent="0.35">
      <c r="A7218" s="2" t="s">
        <v>299</v>
      </c>
      <c r="B7218" t="str">
        <f>INDEX(Content!C:C, MATCH(A7218, Content!A:A, 0))</f>
        <v>studying</v>
      </c>
      <c r="C7218" t="s">
        <v>20</v>
      </c>
      <c r="D7218">
        <f>VLOOKUP(C7218, ReactionTypes!A:C, 3, FALSE)</f>
        <v>15</v>
      </c>
      <c r="E7218" s="1">
        <v>44095.760416666664</v>
      </c>
    </row>
    <row r="7219" spans="1:5" x14ac:dyDescent="0.35">
      <c r="A7219" s="2" t="s">
        <v>299</v>
      </c>
      <c r="B7219" t="str">
        <f>INDEX(Content!C:C, MATCH(A7219, Content!A:A, 0))</f>
        <v>studying</v>
      </c>
      <c r="C7219" t="s">
        <v>8</v>
      </c>
      <c r="D7219">
        <f>VLOOKUP(C7219, ReactionTypes!A:C, 3, FALSE)</f>
        <v>5</v>
      </c>
      <c r="E7219" s="1">
        <v>44175.01666666667</v>
      </c>
    </row>
    <row r="7220" spans="1:5" x14ac:dyDescent="0.35">
      <c r="A7220" s="2" t="s">
        <v>299</v>
      </c>
      <c r="B7220" t="str">
        <f>INDEX(Content!C:C, MATCH(A7220, Content!A:A, 0))</f>
        <v>studying</v>
      </c>
      <c r="C7220" t="s">
        <v>16</v>
      </c>
      <c r="D7220">
        <f>VLOOKUP(C7220, ReactionTypes!A:C, 3, FALSE)</f>
        <v>50</v>
      </c>
      <c r="E7220" s="1">
        <v>44303.219444444447</v>
      </c>
    </row>
    <row r="7221" spans="1:5" x14ac:dyDescent="0.35">
      <c r="A7221" s="2" t="s">
        <v>299</v>
      </c>
      <c r="B7221" t="str">
        <f>INDEX(Content!C:C, MATCH(A7221, Content!A:A, 0))</f>
        <v>studying</v>
      </c>
      <c r="C7221" t="s">
        <v>16</v>
      </c>
      <c r="D7221">
        <f>VLOOKUP(C7221, ReactionTypes!A:C, 3, FALSE)</f>
        <v>50</v>
      </c>
      <c r="E7221" s="1">
        <v>44169.413888888892</v>
      </c>
    </row>
    <row r="7222" spans="1:5" x14ac:dyDescent="0.35">
      <c r="A7222" s="2" t="s">
        <v>299</v>
      </c>
      <c r="B7222" t="str">
        <f>INDEX(Content!C:C, MATCH(A7222, Content!A:A, 0))</f>
        <v>studying</v>
      </c>
      <c r="C7222" t="s">
        <v>9</v>
      </c>
      <c r="D7222">
        <f>VLOOKUP(C7222, ReactionTypes!A:C, 3, FALSE)</f>
        <v>30</v>
      </c>
      <c r="E7222" s="1">
        <v>44143.029166666667</v>
      </c>
    </row>
    <row r="7223" spans="1:5" x14ac:dyDescent="0.35">
      <c r="A7223" s="2" t="s">
        <v>299</v>
      </c>
      <c r="B7223" t="str">
        <f>INDEX(Content!C:C, MATCH(A7223, Content!A:A, 0))</f>
        <v>studying</v>
      </c>
      <c r="C7223" t="s">
        <v>15</v>
      </c>
      <c r="D7223">
        <f>VLOOKUP(C7223, ReactionTypes!A:C, 3, FALSE)</f>
        <v>72</v>
      </c>
      <c r="E7223" s="1">
        <v>44326.472222222219</v>
      </c>
    </row>
    <row r="7224" spans="1:5" x14ac:dyDescent="0.35">
      <c r="A7224" s="2" t="s">
        <v>299</v>
      </c>
      <c r="B7224" t="str">
        <f>INDEX(Content!C:C, MATCH(A7224, Content!A:A, 0))</f>
        <v>studying</v>
      </c>
      <c r="C7224" t="s">
        <v>13</v>
      </c>
      <c r="D7224">
        <f>VLOOKUP(C7224, ReactionTypes!A:C, 3, FALSE)</f>
        <v>75</v>
      </c>
      <c r="E7224" s="1">
        <v>44223.618750000001</v>
      </c>
    </row>
    <row r="7225" spans="1:5" x14ac:dyDescent="0.35">
      <c r="A7225" s="2" t="s">
        <v>299</v>
      </c>
      <c r="B7225" t="str">
        <f>INDEX(Content!C:C, MATCH(A7225, Content!A:A, 0))</f>
        <v>studying</v>
      </c>
      <c r="C7225" t="s">
        <v>10</v>
      </c>
      <c r="D7225">
        <f>VLOOKUP(C7225, ReactionTypes!A:C, 3, FALSE)</f>
        <v>20</v>
      </c>
      <c r="E7225" s="1">
        <v>44032.048611111109</v>
      </c>
    </row>
    <row r="7226" spans="1:5" x14ac:dyDescent="0.35">
      <c r="A7226" s="2" t="s">
        <v>299</v>
      </c>
      <c r="B7226" t="str">
        <f>INDEX(Content!C:C, MATCH(A7226, Content!A:A, 0))</f>
        <v>studying</v>
      </c>
      <c r="C7226" t="s">
        <v>20</v>
      </c>
      <c r="D7226">
        <f>VLOOKUP(C7226, ReactionTypes!A:C, 3, FALSE)</f>
        <v>15</v>
      </c>
      <c r="E7226" s="1">
        <v>44220.553472222222</v>
      </c>
    </row>
    <row r="7227" spans="1:5" x14ac:dyDescent="0.35">
      <c r="A7227" s="2" t="s">
        <v>299</v>
      </c>
      <c r="B7227" t="str">
        <f>INDEX(Content!C:C, MATCH(A7227, Content!A:A, 0))</f>
        <v>studying</v>
      </c>
      <c r="C7227" t="s">
        <v>14</v>
      </c>
      <c r="D7227">
        <f>VLOOKUP(C7227, ReactionTypes!A:C, 3, FALSE)</f>
        <v>70</v>
      </c>
      <c r="E7227" s="1">
        <v>44152.118750000001</v>
      </c>
    </row>
    <row r="7228" spans="1:5" x14ac:dyDescent="0.35">
      <c r="A7228" s="2" t="s">
        <v>299</v>
      </c>
      <c r="B7228" t="str">
        <f>INDEX(Content!C:C, MATCH(A7228, Content!A:A, 0))</f>
        <v>studying</v>
      </c>
      <c r="C7228" t="s">
        <v>8</v>
      </c>
      <c r="D7228">
        <f>VLOOKUP(C7228, ReactionTypes!A:C, 3, FALSE)</f>
        <v>5</v>
      </c>
      <c r="E7228" s="1">
        <v>44210.324999999997</v>
      </c>
    </row>
    <row r="7229" spans="1:5" x14ac:dyDescent="0.35">
      <c r="A7229" s="2" t="s">
        <v>299</v>
      </c>
      <c r="B7229" t="str">
        <f>INDEX(Content!C:C, MATCH(A7229, Content!A:A, 0))</f>
        <v>studying</v>
      </c>
      <c r="C7229" t="s">
        <v>20</v>
      </c>
      <c r="D7229">
        <f>VLOOKUP(C7229, ReactionTypes!A:C, 3, FALSE)</f>
        <v>15</v>
      </c>
      <c r="E7229" s="1">
        <v>44125.236111111109</v>
      </c>
    </row>
    <row r="7230" spans="1:5" x14ac:dyDescent="0.35">
      <c r="A7230" t="s">
        <v>300</v>
      </c>
      <c r="B7230" t="str">
        <f>INDEX(Content!C:C, MATCH(A7230, Content!A:A, 0))</f>
        <v>fitness</v>
      </c>
      <c r="C7230" t="s">
        <v>6</v>
      </c>
      <c r="D7230">
        <f>VLOOKUP(C7230, ReactionTypes!A:C, 3, FALSE)</f>
        <v>0</v>
      </c>
      <c r="E7230" s="1">
        <v>44220.134722222225</v>
      </c>
    </row>
    <row r="7231" spans="1:5" x14ac:dyDescent="0.35">
      <c r="A7231" t="s">
        <v>300</v>
      </c>
      <c r="B7231" t="str">
        <f>INDEX(Content!C:C, MATCH(A7231, Content!A:A, 0))</f>
        <v>fitness</v>
      </c>
      <c r="C7231" t="s">
        <v>15</v>
      </c>
      <c r="D7231">
        <f>VLOOKUP(C7231, ReactionTypes!A:C, 3, FALSE)</f>
        <v>72</v>
      </c>
      <c r="E7231" s="1">
        <v>44017.265972222223</v>
      </c>
    </row>
    <row r="7232" spans="1:5" x14ac:dyDescent="0.35">
      <c r="A7232" t="s">
        <v>300</v>
      </c>
      <c r="B7232" t="str">
        <f>INDEX(Content!C:C, MATCH(A7232, Content!A:A, 0))</f>
        <v>fitness</v>
      </c>
      <c r="C7232" t="s">
        <v>3</v>
      </c>
      <c r="D7232">
        <f>VLOOKUP(C7232, ReactionTypes!A:C, 3, FALSE)</f>
        <v>60</v>
      </c>
      <c r="E7232" s="1">
        <v>44074.706944444442</v>
      </c>
    </row>
    <row r="7233" spans="1:5" x14ac:dyDescent="0.35">
      <c r="A7233" t="s">
        <v>300</v>
      </c>
      <c r="B7233" t="str">
        <f>INDEX(Content!C:C, MATCH(A7233, Content!A:A, 0))</f>
        <v>fitness</v>
      </c>
      <c r="C7233" t="s">
        <v>5</v>
      </c>
      <c r="D7233">
        <f>VLOOKUP(C7233, ReactionTypes!A:C, 3, FALSE)</f>
        <v>70</v>
      </c>
      <c r="E7233" s="1">
        <v>44012.524305555555</v>
      </c>
    </row>
    <row r="7234" spans="1:5" x14ac:dyDescent="0.35">
      <c r="A7234" t="s">
        <v>300</v>
      </c>
      <c r="B7234" t="str">
        <f>INDEX(Content!C:C, MATCH(A7234, Content!A:A, 0))</f>
        <v>fitness</v>
      </c>
      <c r="C7234" t="s">
        <v>15</v>
      </c>
      <c r="D7234">
        <f>VLOOKUP(C7234, ReactionTypes!A:C, 3, FALSE)</f>
        <v>72</v>
      </c>
      <c r="E7234" s="1">
        <v>44021.861111111109</v>
      </c>
    </row>
    <row r="7235" spans="1:5" x14ac:dyDescent="0.35">
      <c r="A7235" t="s">
        <v>300</v>
      </c>
      <c r="B7235" t="str">
        <f>INDEX(Content!C:C, MATCH(A7235, Content!A:A, 0))</f>
        <v>fitness</v>
      </c>
      <c r="C7235" t="s">
        <v>14</v>
      </c>
      <c r="D7235">
        <f>VLOOKUP(C7235, ReactionTypes!A:C, 3, FALSE)</f>
        <v>70</v>
      </c>
      <c r="E7235" s="1">
        <v>44340.628472222219</v>
      </c>
    </row>
    <row r="7236" spans="1:5" x14ac:dyDescent="0.35">
      <c r="A7236" t="s">
        <v>300</v>
      </c>
      <c r="B7236" t="str">
        <f>INDEX(Content!C:C, MATCH(A7236, Content!A:A, 0))</f>
        <v>fitness</v>
      </c>
      <c r="C7236" t="s">
        <v>17</v>
      </c>
      <c r="D7236">
        <f>VLOOKUP(C7236, ReactionTypes!A:C, 3, FALSE)</f>
        <v>10</v>
      </c>
      <c r="E7236" s="1">
        <v>44043.609722222223</v>
      </c>
    </row>
    <row r="7237" spans="1:5" x14ac:dyDescent="0.35">
      <c r="A7237" t="s">
        <v>300</v>
      </c>
      <c r="B7237" t="str">
        <f>INDEX(Content!C:C, MATCH(A7237, Content!A:A, 0))</f>
        <v>fitness</v>
      </c>
      <c r="C7237" t="s">
        <v>17</v>
      </c>
      <c r="D7237">
        <f>VLOOKUP(C7237, ReactionTypes!A:C, 3, FALSE)</f>
        <v>10</v>
      </c>
      <c r="E7237" s="1">
        <v>44197.433333333334</v>
      </c>
    </row>
    <row r="7238" spans="1:5" x14ac:dyDescent="0.35">
      <c r="A7238" t="s">
        <v>300</v>
      </c>
      <c r="B7238" t="str">
        <f>INDEX(Content!C:C, MATCH(A7238, Content!A:A, 0))</f>
        <v>fitness</v>
      </c>
      <c r="C7238" t="s">
        <v>8</v>
      </c>
      <c r="D7238">
        <f>VLOOKUP(C7238, ReactionTypes!A:C, 3, FALSE)</f>
        <v>5</v>
      </c>
      <c r="E7238" s="1">
        <v>44112.650694444441</v>
      </c>
    </row>
    <row r="7239" spans="1:5" x14ac:dyDescent="0.35">
      <c r="A7239" t="s">
        <v>300</v>
      </c>
      <c r="B7239" t="str">
        <f>INDEX(Content!C:C, MATCH(A7239, Content!A:A, 0))</f>
        <v>fitness</v>
      </c>
      <c r="C7239" t="s">
        <v>8</v>
      </c>
      <c r="D7239">
        <f>VLOOKUP(C7239, ReactionTypes!A:C, 3, FALSE)</f>
        <v>5</v>
      </c>
      <c r="E7239" s="1">
        <v>44280.18472222222</v>
      </c>
    </row>
    <row r="7240" spans="1:5" x14ac:dyDescent="0.35">
      <c r="A7240" t="s">
        <v>300</v>
      </c>
      <c r="B7240" t="str">
        <f>INDEX(Content!C:C, MATCH(A7240, Content!A:A, 0))</f>
        <v>fitness</v>
      </c>
      <c r="C7240" t="s">
        <v>18</v>
      </c>
      <c r="D7240">
        <f>VLOOKUP(C7240, ReactionTypes!A:C, 3, FALSE)</f>
        <v>45</v>
      </c>
      <c r="E7240" s="1">
        <v>44168.789583333331</v>
      </c>
    </row>
    <row r="7241" spans="1:5" x14ac:dyDescent="0.35">
      <c r="A7241" t="s">
        <v>300</v>
      </c>
      <c r="B7241" t="str">
        <f>INDEX(Content!C:C, MATCH(A7241, Content!A:A, 0))</f>
        <v>fitness</v>
      </c>
      <c r="C7241" t="s">
        <v>6</v>
      </c>
      <c r="D7241">
        <f>VLOOKUP(C7241, ReactionTypes!A:C, 3, FALSE)</f>
        <v>0</v>
      </c>
      <c r="E7241" s="1">
        <v>44076.55</v>
      </c>
    </row>
    <row r="7242" spans="1:5" x14ac:dyDescent="0.35">
      <c r="A7242" t="s">
        <v>300</v>
      </c>
      <c r="B7242" t="str">
        <f>INDEX(Content!C:C, MATCH(A7242, Content!A:A, 0))</f>
        <v>fitness</v>
      </c>
      <c r="C7242" t="s">
        <v>3</v>
      </c>
      <c r="D7242">
        <f>VLOOKUP(C7242, ReactionTypes!A:C, 3, FALSE)</f>
        <v>60</v>
      </c>
      <c r="E7242" s="1">
        <v>44194.422222222223</v>
      </c>
    </row>
    <row r="7243" spans="1:5" x14ac:dyDescent="0.35">
      <c r="A7243" t="s">
        <v>300</v>
      </c>
      <c r="B7243" t="str">
        <f>INDEX(Content!C:C, MATCH(A7243, Content!A:A, 0))</f>
        <v>fitness</v>
      </c>
      <c r="C7243" t="s">
        <v>12</v>
      </c>
      <c r="D7243">
        <f>VLOOKUP(C7243, ReactionTypes!A:C, 3, FALSE)</f>
        <v>65</v>
      </c>
      <c r="E7243" s="1">
        <v>44115.946527777778</v>
      </c>
    </row>
    <row r="7244" spans="1:5" x14ac:dyDescent="0.35">
      <c r="A7244" t="s">
        <v>300</v>
      </c>
      <c r="B7244" t="str">
        <f>INDEX(Content!C:C, MATCH(A7244, Content!A:A, 0))</f>
        <v>fitness</v>
      </c>
      <c r="C7244" t="s">
        <v>14</v>
      </c>
      <c r="D7244">
        <f>VLOOKUP(C7244, ReactionTypes!A:C, 3, FALSE)</f>
        <v>70</v>
      </c>
      <c r="E7244" s="1">
        <v>44220.366666666669</v>
      </c>
    </row>
    <row r="7245" spans="1:5" x14ac:dyDescent="0.35">
      <c r="A7245" t="s">
        <v>300</v>
      </c>
      <c r="B7245" t="str">
        <f>INDEX(Content!C:C, MATCH(A7245, Content!A:A, 0))</f>
        <v>fitness</v>
      </c>
      <c r="C7245" t="s">
        <v>17</v>
      </c>
      <c r="D7245">
        <f>VLOOKUP(C7245, ReactionTypes!A:C, 3, FALSE)</f>
        <v>10</v>
      </c>
      <c r="E7245" s="1">
        <v>44060.524305555555</v>
      </c>
    </row>
    <row r="7246" spans="1:5" x14ac:dyDescent="0.35">
      <c r="A7246" t="s">
        <v>300</v>
      </c>
      <c r="B7246" t="str">
        <f>INDEX(Content!C:C, MATCH(A7246, Content!A:A, 0))</f>
        <v>fitness</v>
      </c>
      <c r="C7246" t="s">
        <v>3</v>
      </c>
      <c r="D7246">
        <f>VLOOKUP(C7246, ReactionTypes!A:C, 3, FALSE)</f>
        <v>60</v>
      </c>
      <c r="E7246" s="1">
        <v>44106.934027777781</v>
      </c>
    </row>
    <row r="7247" spans="1:5" x14ac:dyDescent="0.35">
      <c r="A7247" t="s">
        <v>300</v>
      </c>
      <c r="B7247" t="str">
        <f>INDEX(Content!C:C, MATCH(A7247, Content!A:A, 0))</f>
        <v>fitness</v>
      </c>
      <c r="C7247" t="s">
        <v>3</v>
      </c>
      <c r="D7247">
        <f>VLOOKUP(C7247, ReactionTypes!A:C, 3, FALSE)</f>
        <v>60</v>
      </c>
      <c r="E7247" s="1">
        <v>44287.479861111111</v>
      </c>
    </row>
    <row r="7248" spans="1:5" x14ac:dyDescent="0.35">
      <c r="A7248" t="s">
        <v>300</v>
      </c>
      <c r="B7248" t="str">
        <f>INDEX(Content!C:C, MATCH(A7248, Content!A:A, 0))</f>
        <v>fitness</v>
      </c>
      <c r="C7248" t="s">
        <v>14</v>
      </c>
      <c r="D7248">
        <f>VLOOKUP(C7248, ReactionTypes!A:C, 3, FALSE)</f>
        <v>70</v>
      </c>
      <c r="E7248" s="1">
        <v>44072.118750000001</v>
      </c>
    </row>
    <row r="7249" spans="1:5" x14ac:dyDescent="0.35">
      <c r="A7249" t="s">
        <v>300</v>
      </c>
      <c r="B7249" t="str">
        <f>INDEX(Content!C:C, MATCH(A7249, Content!A:A, 0))</f>
        <v>fitness</v>
      </c>
      <c r="C7249" t="s">
        <v>9</v>
      </c>
      <c r="D7249">
        <f>VLOOKUP(C7249, ReactionTypes!A:C, 3, FALSE)</f>
        <v>30</v>
      </c>
      <c r="E7249" s="1">
        <v>44241.554861111108</v>
      </c>
    </row>
    <row r="7250" spans="1:5" x14ac:dyDescent="0.35">
      <c r="A7250" t="s">
        <v>300</v>
      </c>
      <c r="B7250" t="str">
        <f>INDEX(Content!C:C, MATCH(A7250, Content!A:A, 0))</f>
        <v>fitness</v>
      </c>
      <c r="C7250" t="s">
        <v>9</v>
      </c>
      <c r="D7250">
        <f>VLOOKUP(C7250, ReactionTypes!A:C, 3, FALSE)</f>
        <v>30</v>
      </c>
      <c r="E7250" s="1">
        <v>44187.629166666666</v>
      </c>
    </row>
    <row r="7251" spans="1:5" x14ac:dyDescent="0.35">
      <c r="A7251" t="s">
        <v>300</v>
      </c>
      <c r="B7251" t="str">
        <f>INDEX(Content!C:C, MATCH(A7251, Content!A:A, 0))</f>
        <v>fitness</v>
      </c>
      <c r="C7251" t="s">
        <v>10</v>
      </c>
      <c r="D7251">
        <f>VLOOKUP(C7251, ReactionTypes!A:C, 3, FALSE)</f>
        <v>20</v>
      </c>
      <c r="E7251" s="1">
        <v>44149.575694444444</v>
      </c>
    </row>
    <row r="7252" spans="1:5" x14ac:dyDescent="0.35">
      <c r="A7252" t="s">
        <v>300</v>
      </c>
      <c r="B7252" t="str">
        <f>INDEX(Content!C:C, MATCH(A7252, Content!A:A, 0))</f>
        <v>fitness</v>
      </c>
      <c r="C7252" t="s">
        <v>16</v>
      </c>
      <c r="D7252">
        <f>VLOOKUP(C7252, ReactionTypes!A:C, 3, FALSE)</f>
        <v>50</v>
      </c>
      <c r="E7252" s="1">
        <v>44263.226388888892</v>
      </c>
    </row>
    <row r="7253" spans="1:5" x14ac:dyDescent="0.35">
      <c r="A7253" t="s">
        <v>300</v>
      </c>
      <c r="B7253" t="str">
        <f>INDEX(Content!C:C, MATCH(A7253, Content!A:A, 0))</f>
        <v>fitness</v>
      </c>
      <c r="C7253" t="s">
        <v>15</v>
      </c>
      <c r="D7253">
        <f>VLOOKUP(C7253, ReactionTypes!A:C, 3, FALSE)</f>
        <v>72</v>
      </c>
      <c r="E7253" s="1">
        <v>44304.77847222222</v>
      </c>
    </row>
    <row r="7254" spans="1:5" x14ac:dyDescent="0.35">
      <c r="A7254" t="s">
        <v>300</v>
      </c>
      <c r="B7254" t="str">
        <f>INDEX(Content!C:C, MATCH(A7254, Content!A:A, 0))</f>
        <v>fitness</v>
      </c>
      <c r="C7254" t="s">
        <v>6</v>
      </c>
      <c r="D7254">
        <f>VLOOKUP(C7254, ReactionTypes!A:C, 3, FALSE)</f>
        <v>0</v>
      </c>
      <c r="E7254" s="1">
        <v>44139.540277777778</v>
      </c>
    </row>
    <row r="7255" spans="1:5" x14ac:dyDescent="0.35">
      <c r="A7255" t="s">
        <v>300</v>
      </c>
      <c r="B7255" t="str">
        <f>INDEX(Content!C:C, MATCH(A7255, Content!A:A, 0))</f>
        <v>fitness</v>
      </c>
      <c r="C7255" t="s">
        <v>18</v>
      </c>
      <c r="D7255">
        <f>VLOOKUP(C7255, ReactionTypes!A:C, 3, FALSE)</f>
        <v>45</v>
      </c>
      <c r="E7255" s="1">
        <v>44071.79583333333</v>
      </c>
    </row>
    <row r="7256" spans="1:5" x14ac:dyDescent="0.35">
      <c r="A7256" t="s">
        <v>300</v>
      </c>
      <c r="B7256" t="str">
        <f>INDEX(Content!C:C, MATCH(A7256, Content!A:A, 0))</f>
        <v>fitness</v>
      </c>
      <c r="C7256" t="s">
        <v>12</v>
      </c>
      <c r="D7256">
        <f>VLOOKUP(C7256, ReactionTypes!A:C, 3, FALSE)</f>
        <v>65</v>
      </c>
      <c r="E7256" s="1">
        <v>44288.193749999999</v>
      </c>
    </row>
    <row r="7257" spans="1:5" x14ac:dyDescent="0.35">
      <c r="A7257" t="s">
        <v>300</v>
      </c>
      <c r="B7257" t="str">
        <f>INDEX(Content!C:C, MATCH(A7257, Content!A:A, 0))</f>
        <v>fitness</v>
      </c>
      <c r="C7257" t="s">
        <v>5</v>
      </c>
      <c r="D7257">
        <f>VLOOKUP(C7257, ReactionTypes!A:C, 3, FALSE)</f>
        <v>70</v>
      </c>
      <c r="E7257" s="1">
        <v>44149.694444444445</v>
      </c>
    </row>
    <row r="7258" spans="1:5" x14ac:dyDescent="0.35">
      <c r="A7258" t="s">
        <v>300</v>
      </c>
      <c r="B7258" t="str">
        <f>INDEX(Content!C:C, MATCH(A7258, Content!A:A, 0))</f>
        <v>fitness</v>
      </c>
      <c r="C7258" t="s">
        <v>18</v>
      </c>
      <c r="D7258">
        <f>VLOOKUP(C7258, ReactionTypes!A:C, 3, FALSE)</f>
        <v>45</v>
      </c>
      <c r="E7258" s="1">
        <v>44284.723611111112</v>
      </c>
    </row>
    <row r="7259" spans="1:5" x14ac:dyDescent="0.35">
      <c r="A7259" t="s">
        <v>300</v>
      </c>
      <c r="B7259" t="str">
        <f>INDEX(Content!C:C, MATCH(A7259, Content!A:A, 0))</f>
        <v>fitness</v>
      </c>
      <c r="C7259" t="s">
        <v>21</v>
      </c>
      <c r="D7259">
        <f>VLOOKUP(C7259, ReactionTypes!A:C, 3, FALSE)</f>
        <v>12</v>
      </c>
      <c r="E7259" s="1">
        <v>44265.714583333334</v>
      </c>
    </row>
    <row r="7260" spans="1:5" x14ac:dyDescent="0.35">
      <c r="A7260" t="s">
        <v>300</v>
      </c>
      <c r="B7260" t="str">
        <f>INDEX(Content!C:C, MATCH(A7260, Content!A:A, 0))</f>
        <v>fitness</v>
      </c>
      <c r="C7260" t="s">
        <v>12</v>
      </c>
      <c r="D7260">
        <f>VLOOKUP(C7260, ReactionTypes!A:C, 3, FALSE)</f>
        <v>65</v>
      </c>
      <c r="E7260" s="1">
        <v>44033.690972222219</v>
      </c>
    </row>
    <row r="7261" spans="1:5" x14ac:dyDescent="0.35">
      <c r="A7261" t="s">
        <v>300</v>
      </c>
      <c r="B7261" t="str">
        <f>INDEX(Content!C:C, MATCH(A7261, Content!A:A, 0))</f>
        <v>fitness</v>
      </c>
      <c r="C7261" t="s">
        <v>13</v>
      </c>
      <c r="D7261">
        <f>VLOOKUP(C7261, ReactionTypes!A:C, 3, FALSE)</f>
        <v>75</v>
      </c>
      <c r="E7261" s="1">
        <v>44364.640972222223</v>
      </c>
    </row>
    <row r="7262" spans="1:5" x14ac:dyDescent="0.35">
      <c r="A7262" t="s">
        <v>300</v>
      </c>
      <c r="B7262" t="str">
        <f>INDEX(Content!C:C, MATCH(A7262, Content!A:A, 0))</f>
        <v>fitness</v>
      </c>
      <c r="C7262" t="s">
        <v>10</v>
      </c>
      <c r="D7262">
        <f>VLOOKUP(C7262, ReactionTypes!A:C, 3, FALSE)</f>
        <v>20</v>
      </c>
      <c r="E7262" s="1">
        <v>44256.408333333333</v>
      </c>
    </row>
    <row r="7263" spans="1:5" x14ac:dyDescent="0.35">
      <c r="A7263" t="s">
        <v>300</v>
      </c>
      <c r="B7263" t="str">
        <f>INDEX(Content!C:C, MATCH(A7263, Content!A:A, 0))</f>
        <v>fitness</v>
      </c>
      <c r="C7263" t="s">
        <v>21</v>
      </c>
      <c r="D7263">
        <f>VLOOKUP(C7263, ReactionTypes!A:C, 3, FALSE)</f>
        <v>12</v>
      </c>
      <c r="E7263" s="1">
        <v>44131.286805555559</v>
      </c>
    </row>
    <row r="7264" spans="1:5" x14ac:dyDescent="0.35">
      <c r="A7264" t="s">
        <v>301</v>
      </c>
      <c r="B7264" t="str">
        <f>INDEX(Content!C:C, MATCH(A7264, Content!A:A, 0))</f>
        <v>cooking</v>
      </c>
      <c r="C7264" t="s">
        <v>19</v>
      </c>
      <c r="D7264">
        <f>VLOOKUP(C7264, ReactionTypes!A:C, 3, FALSE)</f>
        <v>35</v>
      </c>
      <c r="E7264" s="1">
        <v>44218.39166666667</v>
      </c>
    </row>
    <row r="7265" spans="1:5" x14ac:dyDescent="0.35">
      <c r="A7265" t="s">
        <v>301</v>
      </c>
      <c r="B7265" t="str">
        <f>INDEX(Content!C:C, MATCH(A7265, Content!A:A, 0))</f>
        <v>cooking</v>
      </c>
      <c r="C7265" t="s">
        <v>21</v>
      </c>
      <c r="D7265">
        <f>VLOOKUP(C7265, ReactionTypes!A:C, 3, FALSE)</f>
        <v>12</v>
      </c>
      <c r="E7265" s="1">
        <v>44241.831944444442</v>
      </c>
    </row>
    <row r="7266" spans="1:5" x14ac:dyDescent="0.35">
      <c r="A7266" t="s">
        <v>301</v>
      </c>
      <c r="B7266" t="str">
        <f>INDEX(Content!C:C, MATCH(A7266, Content!A:A, 0))</f>
        <v>cooking</v>
      </c>
      <c r="C7266" t="s">
        <v>19</v>
      </c>
      <c r="D7266">
        <f>VLOOKUP(C7266, ReactionTypes!A:C, 3, FALSE)</f>
        <v>35</v>
      </c>
      <c r="E7266" s="1">
        <v>44327.043055555558</v>
      </c>
    </row>
    <row r="7267" spans="1:5" x14ac:dyDescent="0.35">
      <c r="A7267" t="s">
        <v>301</v>
      </c>
      <c r="B7267" t="str">
        <f>INDEX(Content!C:C, MATCH(A7267, Content!A:A, 0))</f>
        <v>cooking</v>
      </c>
      <c r="C7267" t="s">
        <v>12</v>
      </c>
      <c r="D7267">
        <f>VLOOKUP(C7267, ReactionTypes!A:C, 3, FALSE)</f>
        <v>65</v>
      </c>
      <c r="E7267" s="1">
        <v>44352.251388888886</v>
      </c>
    </row>
    <row r="7268" spans="1:5" x14ac:dyDescent="0.35">
      <c r="A7268" t="s">
        <v>301</v>
      </c>
      <c r="B7268" t="str">
        <f>INDEX(Content!C:C, MATCH(A7268, Content!A:A, 0))</f>
        <v>cooking</v>
      </c>
      <c r="C7268" t="s">
        <v>13</v>
      </c>
      <c r="D7268">
        <f>VLOOKUP(C7268, ReactionTypes!A:C, 3, FALSE)</f>
        <v>75</v>
      </c>
      <c r="E7268" s="1">
        <v>44267.659722222219</v>
      </c>
    </row>
    <row r="7269" spans="1:5" x14ac:dyDescent="0.35">
      <c r="A7269" t="s">
        <v>301</v>
      </c>
      <c r="B7269" t="str">
        <f>INDEX(Content!C:C, MATCH(A7269, Content!A:A, 0))</f>
        <v>cooking</v>
      </c>
      <c r="C7269" t="s">
        <v>3</v>
      </c>
      <c r="D7269">
        <f>VLOOKUP(C7269, ReactionTypes!A:C, 3, FALSE)</f>
        <v>60</v>
      </c>
      <c r="E7269" s="1">
        <v>44087.342361111114</v>
      </c>
    </row>
    <row r="7270" spans="1:5" x14ac:dyDescent="0.35">
      <c r="A7270" t="s">
        <v>301</v>
      </c>
      <c r="B7270" t="str">
        <f>INDEX(Content!C:C, MATCH(A7270, Content!A:A, 0))</f>
        <v>cooking</v>
      </c>
      <c r="C7270" t="s">
        <v>16</v>
      </c>
      <c r="D7270">
        <f>VLOOKUP(C7270, ReactionTypes!A:C, 3, FALSE)</f>
        <v>50</v>
      </c>
      <c r="E7270" s="1">
        <v>44056.615972222222</v>
      </c>
    </row>
    <row r="7271" spans="1:5" x14ac:dyDescent="0.35">
      <c r="A7271" t="s">
        <v>301</v>
      </c>
      <c r="B7271" t="str">
        <f>INDEX(Content!C:C, MATCH(A7271, Content!A:A, 0))</f>
        <v>cooking</v>
      </c>
      <c r="C7271" t="s">
        <v>5</v>
      </c>
      <c r="D7271">
        <f>VLOOKUP(C7271, ReactionTypes!A:C, 3, FALSE)</f>
        <v>70</v>
      </c>
      <c r="E7271" s="1">
        <v>44308.340277777781</v>
      </c>
    </row>
    <row r="7272" spans="1:5" x14ac:dyDescent="0.35">
      <c r="A7272" t="s">
        <v>301</v>
      </c>
      <c r="B7272" t="str">
        <f>INDEX(Content!C:C, MATCH(A7272, Content!A:A, 0))</f>
        <v>cooking</v>
      </c>
      <c r="C7272" t="s">
        <v>9</v>
      </c>
      <c r="D7272">
        <f>VLOOKUP(C7272, ReactionTypes!A:C, 3, FALSE)</f>
        <v>30</v>
      </c>
      <c r="E7272" s="1">
        <v>44018.136805555558</v>
      </c>
    </row>
    <row r="7273" spans="1:5" x14ac:dyDescent="0.35">
      <c r="A7273" t="s">
        <v>301</v>
      </c>
      <c r="B7273" t="str">
        <f>INDEX(Content!C:C, MATCH(A7273, Content!A:A, 0))</f>
        <v>cooking</v>
      </c>
      <c r="C7273" t="s">
        <v>12</v>
      </c>
      <c r="D7273">
        <f>VLOOKUP(C7273, ReactionTypes!A:C, 3, FALSE)</f>
        <v>65</v>
      </c>
      <c r="E7273" s="1">
        <v>44336.723611111112</v>
      </c>
    </row>
    <row r="7274" spans="1:5" x14ac:dyDescent="0.35">
      <c r="A7274" t="s">
        <v>301</v>
      </c>
      <c r="B7274" t="str">
        <f>INDEX(Content!C:C, MATCH(A7274, Content!A:A, 0))</f>
        <v>cooking</v>
      </c>
      <c r="C7274" t="s">
        <v>21</v>
      </c>
      <c r="D7274">
        <f>VLOOKUP(C7274, ReactionTypes!A:C, 3, FALSE)</f>
        <v>12</v>
      </c>
      <c r="E7274" s="1">
        <v>44067.804166666669</v>
      </c>
    </row>
    <row r="7275" spans="1:5" x14ac:dyDescent="0.35">
      <c r="A7275" t="s">
        <v>301</v>
      </c>
      <c r="B7275" t="str">
        <f>INDEX(Content!C:C, MATCH(A7275, Content!A:A, 0))</f>
        <v>cooking</v>
      </c>
      <c r="C7275" t="s">
        <v>20</v>
      </c>
      <c r="D7275">
        <f>VLOOKUP(C7275, ReactionTypes!A:C, 3, FALSE)</f>
        <v>15</v>
      </c>
      <c r="E7275" s="1">
        <v>44001.661805555559</v>
      </c>
    </row>
    <row r="7276" spans="1:5" x14ac:dyDescent="0.35">
      <c r="A7276" t="s">
        <v>301</v>
      </c>
      <c r="B7276" t="str">
        <f>INDEX(Content!C:C, MATCH(A7276, Content!A:A, 0))</f>
        <v>cooking</v>
      </c>
      <c r="C7276" t="s">
        <v>16</v>
      </c>
      <c r="D7276">
        <f>VLOOKUP(C7276, ReactionTypes!A:C, 3, FALSE)</f>
        <v>50</v>
      </c>
      <c r="E7276" s="1">
        <v>44340.083333333336</v>
      </c>
    </row>
    <row r="7277" spans="1:5" x14ac:dyDescent="0.35">
      <c r="A7277" t="s">
        <v>301</v>
      </c>
      <c r="B7277" t="str">
        <f>INDEX(Content!C:C, MATCH(A7277, Content!A:A, 0))</f>
        <v>cooking</v>
      </c>
      <c r="C7277" t="s">
        <v>13</v>
      </c>
      <c r="D7277">
        <f>VLOOKUP(C7277, ReactionTypes!A:C, 3, FALSE)</f>
        <v>75</v>
      </c>
      <c r="E7277" s="1">
        <v>44225.075694444444</v>
      </c>
    </row>
    <row r="7278" spans="1:5" x14ac:dyDescent="0.35">
      <c r="A7278" t="s">
        <v>301</v>
      </c>
      <c r="B7278" t="str">
        <f>INDEX(Content!C:C, MATCH(A7278, Content!A:A, 0))</f>
        <v>cooking</v>
      </c>
      <c r="C7278" t="s">
        <v>3</v>
      </c>
      <c r="D7278">
        <f>VLOOKUP(C7278, ReactionTypes!A:C, 3, FALSE)</f>
        <v>60</v>
      </c>
      <c r="E7278" s="1">
        <v>44231.298611111109</v>
      </c>
    </row>
    <row r="7279" spans="1:5" x14ac:dyDescent="0.35">
      <c r="A7279" t="s">
        <v>301</v>
      </c>
      <c r="B7279" t="str">
        <f>INDEX(Content!C:C, MATCH(A7279, Content!A:A, 0))</f>
        <v>cooking</v>
      </c>
      <c r="C7279" t="s">
        <v>18</v>
      </c>
      <c r="D7279">
        <f>VLOOKUP(C7279, ReactionTypes!A:C, 3, FALSE)</f>
        <v>45</v>
      </c>
      <c r="E7279" s="1">
        <v>44356.003472222219</v>
      </c>
    </row>
    <row r="7280" spans="1:5" x14ac:dyDescent="0.35">
      <c r="A7280" t="s">
        <v>301</v>
      </c>
      <c r="B7280" t="str">
        <f>INDEX(Content!C:C, MATCH(A7280, Content!A:A, 0))</f>
        <v>cooking</v>
      </c>
      <c r="C7280" t="s">
        <v>8</v>
      </c>
      <c r="D7280">
        <f>VLOOKUP(C7280, ReactionTypes!A:C, 3, FALSE)</f>
        <v>5</v>
      </c>
      <c r="E7280" s="1">
        <v>44076.126388888886</v>
      </c>
    </row>
    <row r="7281" spans="1:5" x14ac:dyDescent="0.35">
      <c r="A7281" t="s">
        <v>301</v>
      </c>
      <c r="B7281" t="str">
        <f>INDEX(Content!C:C, MATCH(A7281, Content!A:A, 0))</f>
        <v>cooking</v>
      </c>
      <c r="C7281" t="s">
        <v>13</v>
      </c>
      <c r="D7281">
        <f>VLOOKUP(C7281, ReactionTypes!A:C, 3, FALSE)</f>
        <v>75</v>
      </c>
      <c r="E7281" s="1">
        <v>44125.011805555558</v>
      </c>
    </row>
    <row r="7282" spans="1:5" x14ac:dyDescent="0.35">
      <c r="A7282" t="s">
        <v>301</v>
      </c>
      <c r="B7282" t="str">
        <f>INDEX(Content!C:C, MATCH(A7282, Content!A:A, 0))</f>
        <v>cooking</v>
      </c>
      <c r="C7282" t="s">
        <v>9</v>
      </c>
      <c r="D7282">
        <f>VLOOKUP(C7282, ReactionTypes!A:C, 3, FALSE)</f>
        <v>30</v>
      </c>
      <c r="E7282" s="1">
        <v>44037.5625</v>
      </c>
    </row>
    <row r="7283" spans="1:5" x14ac:dyDescent="0.35">
      <c r="A7283" t="s">
        <v>301</v>
      </c>
      <c r="B7283" t="str">
        <f>INDEX(Content!C:C, MATCH(A7283, Content!A:A, 0))</f>
        <v>cooking</v>
      </c>
      <c r="C7283" t="s">
        <v>17</v>
      </c>
      <c r="D7283">
        <f>VLOOKUP(C7283, ReactionTypes!A:C, 3, FALSE)</f>
        <v>10</v>
      </c>
      <c r="E7283" s="1">
        <v>44314.275694444441</v>
      </c>
    </row>
    <row r="7284" spans="1:5" x14ac:dyDescent="0.35">
      <c r="A7284" t="s">
        <v>301</v>
      </c>
      <c r="B7284" t="str">
        <f>INDEX(Content!C:C, MATCH(A7284, Content!A:A, 0))</f>
        <v>cooking</v>
      </c>
      <c r="C7284" t="s">
        <v>20</v>
      </c>
      <c r="D7284">
        <f>VLOOKUP(C7284, ReactionTypes!A:C, 3, FALSE)</f>
        <v>15</v>
      </c>
      <c r="E7284" s="1">
        <v>44218.613194444442</v>
      </c>
    </row>
    <row r="7285" spans="1:5" x14ac:dyDescent="0.35">
      <c r="A7285" t="s">
        <v>301</v>
      </c>
      <c r="B7285" t="str">
        <f>INDEX(Content!C:C, MATCH(A7285, Content!A:A, 0))</f>
        <v>cooking</v>
      </c>
      <c r="C7285" t="s">
        <v>8</v>
      </c>
      <c r="D7285">
        <f>VLOOKUP(C7285, ReactionTypes!A:C, 3, FALSE)</f>
        <v>5</v>
      </c>
      <c r="E7285" s="1">
        <v>44258.087500000001</v>
      </c>
    </row>
    <row r="7286" spans="1:5" x14ac:dyDescent="0.35">
      <c r="A7286" t="s">
        <v>301</v>
      </c>
      <c r="B7286" t="str">
        <f>INDEX(Content!C:C, MATCH(A7286, Content!A:A, 0))</f>
        <v>cooking</v>
      </c>
      <c r="C7286" t="s">
        <v>3</v>
      </c>
      <c r="D7286">
        <f>VLOOKUP(C7286, ReactionTypes!A:C, 3, FALSE)</f>
        <v>60</v>
      </c>
      <c r="E7286" s="1">
        <v>44068.904166666667</v>
      </c>
    </row>
    <row r="7287" spans="1:5" x14ac:dyDescent="0.35">
      <c r="A7287" t="s">
        <v>301</v>
      </c>
      <c r="B7287" t="str">
        <f>INDEX(Content!C:C, MATCH(A7287, Content!A:A, 0))</f>
        <v>cooking</v>
      </c>
      <c r="C7287" t="s">
        <v>8</v>
      </c>
      <c r="D7287">
        <f>VLOOKUP(C7287, ReactionTypes!A:C, 3, FALSE)</f>
        <v>5</v>
      </c>
      <c r="E7287" s="1">
        <v>44050.61041666667</v>
      </c>
    </row>
    <row r="7288" spans="1:5" x14ac:dyDescent="0.35">
      <c r="A7288" t="s">
        <v>301</v>
      </c>
      <c r="B7288" t="str">
        <f>INDEX(Content!C:C, MATCH(A7288, Content!A:A, 0))</f>
        <v>cooking</v>
      </c>
      <c r="C7288" t="s">
        <v>13</v>
      </c>
      <c r="D7288">
        <f>VLOOKUP(C7288, ReactionTypes!A:C, 3, FALSE)</f>
        <v>75</v>
      </c>
      <c r="E7288" s="1">
        <v>44102.988888888889</v>
      </c>
    </row>
    <row r="7289" spans="1:5" x14ac:dyDescent="0.35">
      <c r="A7289" t="s">
        <v>301</v>
      </c>
      <c r="B7289" t="str">
        <f>INDEX(Content!C:C, MATCH(A7289, Content!A:A, 0))</f>
        <v>cooking</v>
      </c>
      <c r="C7289" t="s">
        <v>12</v>
      </c>
      <c r="D7289">
        <f>VLOOKUP(C7289, ReactionTypes!A:C, 3, FALSE)</f>
        <v>65</v>
      </c>
      <c r="E7289" s="1">
        <v>44037.892361111109</v>
      </c>
    </row>
    <row r="7290" spans="1:5" x14ac:dyDescent="0.35">
      <c r="A7290" t="s">
        <v>301</v>
      </c>
      <c r="B7290" t="str">
        <f>INDEX(Content!C:C, MATCH(A7290, Content!A:A, 0))</f>
        <v>cooking</v>
      </c>
      <c r="C7290" t="s">
        <v>8</v>
      </c>
      <c r="D7290">
        <f>VLOOKUP(C7290, ReactionTypes!A:C, 3, FALSE)</f>
        <v>5</v>
      </c>
      <c r="E7290" s="1">
        <v>44006.597222222219</v>
      </c>
    </row>
    <row r="7291" spans="1:5" x14ac:dyDescent="0.35">
      <c r="A7291" t="s">
        <v>301</v>
      </c>
      <c r="B7291" t="str">
        <f>INDEX(Content!C:C, MATCH(A7291, Content!A:A, 0))</f>
        <v>cooking</v>
      </c>
      <c r="C7291" t="s">
        <v>6</v>
      </c>
      <c r="D7291">
        <f>VLOOKUP(C7291, ReactionTypes!A:C, 3, FALSE)</f>
        <v>0</v>
      </c>
      <c r="E7291" s="1">
        <v>44337.936805555553</v>
      </c>
    </row>
    <row r="7292" spans="1:5" x14ac:dyDescent="0.35">
      <c r="A7292" t="s">
        <v>301</v>
      </c>
      <c r="B7292" t="str">
        <f>INDEX(Content!C:C, MATCH(A7292, Content!A:A, 0))</f>
        <v>cooking</v>
      </c>
      <c r="C7292" t="s">
        <v>15</v>
      </c>
      <c r="D7292">
        <f>VLOOKUP(C7292, ReactionTypes!A:C, 3, FALSE)</f>
        <v>72</v>
      </c>
      <c r="E7292" s="1">
        <v>44048.06527777778</v>
      </c>
    </row>
    <row r="7293" spans="1:5" x14ac:dyDescent="0.35">
      <c r="A7293" t="s">
        <v>301</v>
      </c>
      <c r="B7293" t="str">
        <f>INDEX(Content!C:C, MATCH(A7293, Content!A:A, 0))</f>
        <v>cooking</v>
      </c>
      <c r="C7293" t="s">
        <v>19</v>
      </c>
      <c r="D7293">
        <f>VLOOKUP(C7293, ReactionTypes!A:C, 3, FALSE)</f>
        <v>35</v>
      </c>
      <c r="E7293" s="1">
        <v>44271.281944444447</v>
      </c>
    </row>
    <row r="7294" spans="1:5" x14ac:dyDescent="0.35">
      <c r="A7294" t="s">
        <v>301</v>
      </c>
      <c r="B7294" t="str">
        <f>INDEX(Content!C:C, MATCH(A7294, Content!A:A, 0))</f>
        <v>cooking</v>
      </c>
      <c r="C7294" t="s">
        <v>16</v>
      </c>
      <c r="D7294">
        <f>VLOOKUP(C7294, ReactionTypes!A:C, 3, FALSE)</f>
        <v>50</v>
      </c>
      <c r="E7294" s="1">
        <v>44325.521527777775</v>
      </c>
    </row>
    <row r="7295" spans="1:5" x14ac:dyDescent="0.35">
      <c r="A7295" t="s">
        <v>301</v>
      </c>
      <c r="B7295" t="str">
        <f>INDEX(Content!C:C, MATCH(A7295, Content!A:A, 0))</f>
        <v>cooking</v>
      </c>
      <c r="C7295" t="s">
        <v>8</v>
      </c>
      <c r="D7295">
        <f>VLOOKUP(C7295, ReactionTypes!A:C, 3, FALSE)</f>
        <v>5</v>
      </c>
      <c r="E7295" s="1">
        <v>44277.821527777778</v>
      </c>
    </row>
    <row r="7296" spans="1:5" x14ac:dyDescent="0.35">
      <c r="A7296" t="s">
        <v>301</v>
      </c>
      <c r="B7296" t="str">
        <f>INDEX(Content!C:C, MATCH(A7296, Content!A:A, 0))</f>
        <v>cooking</v>
      </c>
      <c r="C7296" t="s">
        <v>17</v>
      </c>
      <c r="D7296">
        <f>VLOOKUP(C7296, ReactionTypes!A:C, 3, FALSE)</f>
        <v>10</v>
      </c>
      <c r="E7296" s="1">
        <v>44160.518055555556</v>
      </c>
    </row>
    <row r="7297" spans="1:5" x14ac:dyDescent="0.35">
      <c r="A7297" t="s">
        <v>301</v>
      </c>
      <c r="B7297" t="str">
        <f>INDEX(Content!C:C, MATCH(A7297, Content!A:A, 0))</f>
        <v>cooking</v>
      </c>
      <c r="C7297" t="s">
        <v>14</v>
      </c>
      <c r="D7297">
        <f>VLOOKUP(C7297, ReactionTypes!A:C, 3, FALSE)</f>
        <v>70</v>
      </c>
      <c r="E7297" s="1">
        <v>44343.708333333336</v>
      </c>
    </row>
    <row r="7298" spans="1:5" x14ac:dyDescent="0.35">
      <c r="A7298" t="s">
        <v>301</v>
      </c>
      <c r="B7298" t="str">
        <f>INDEX(Content!C:C, MATCH(A7298, Content!A:A, 0))</f>
        <v>cooking</v>
      </c>
      <c r="C7298" t="s">
        <v>19</v>
      </c>
      <c r="D7298">
        <f>VLOOKUP(C7298, ReactionTypes!A:C, 3, FALSE)</f>
        <v>35</v>
      </c>
      <c r="E7298" s="1">
        <v>44291.505555555559</v>
      </c>
    </row>
    <row r="7299" spans="1:5" x14ac:dyDescent="0.35">
      <c r="A7299" t="s">
        <v>301</v>
      </c>
      <c r="B7299" t="str">
        <f>INDEX(Content!C:C, MATCH(A7299, Content!A:A, 0))</f>
        <v>cooking</v>
      </c>
      <c r="C7299" t="s">
        <v>5</v>
      </c>
      <c r="D7299">
        <f>VLOOKUP(C7299, ReactionTypes!A:C, 3, FALSE)</f>
        <v>70</v>
      </c>
      <c r="E7299" s="1">
        <v>44147.709027777775</v>
      </c>
    </row>
    <row r="7300" spans="1:5" x14ac:dyDescent="0.35">
      <c r="A7300" t="s">
        <v>301</v>
      </c>
      <c r="B7300" t="str">
        <f>INDEX(Content!C:C, MATCH(A7300, Content!A:A, 0))</f>
        <v>cooking</v>
      </c>
      <c r="C7300" t="s">
        <v>10</v>
      </c>
      <c r="D7300">
        <f>VLOOKUP(C7300, ReactionTypes!A:C, 3, FALSE)</f>
        <v>20</v>
      </c>
      <c r="E7300" s="1">
        <v>44238.379861111112</v>
      </c>
    </row>
    <row r="7301" spans="1:5" x14ac:dyDescent="0.35">
      <c r="A7301" t="s">
        <v>301</v>
      </c>
      <c r="B7301" t="str">
        <f>INDEX(Content!C:C, MATCH(A7301, Content!A:A, 0))</f>
        <v>cooking</v>
      </c>
      <c r="C7301" t="s">
        <v>5</v>
      </c>
      <c r="D7301">
        <f>VLOOKUP(C7301, ReactionTypes!A:C, 3, FALSE)</f>
        <v>70</v>
      </c>
      <c r="E7301" s="1">
        <v>44236.472916666666</v>
      </c>
    </row>
    <row r="7302" spans="1:5" x14ac:dyDescent="0.35">
      <c r="A7302" t="s">
        <v>302</v>
      </c>
      <c r="B7302" t="str">
        <f>INDEX(Content!C:C, MATCH(A7302, Content!A:A, 0))</f>
        <v>tennis</v>
      </c>
      <c r="C7302" t="s">
        <v>15</v>
      </c>
      <c r="D7302">
        <f>VLOOKUP(C7302, ReactionTypes!A:C, 3, FALSE)</f>
        <v>72</v>
      </c>
      <c r="E7302" s="1">
        <v>44258.881944444445</v>
      </c>
    </row>
    <row r="7303" spans="1:5" x14ac:dyDescent="0.35">
      <c r="A7303" t="s">
        <v>302</v>
      </c>
      <c r="B7303" t="str">
        <f>INDEX(Content!C:C, MATCH(A7303, Content!A:A, 0))</f>
        <v>tennis</v>
      </c>
      <c r="C7303" t="s">
        <v>3</v>
      </c>
      <c r="D7303">
        <f>VLOOKUP(C7303, ReactionTypes!A:C, 3, FALSE)</f>
        <v>60</v>
      </c>
      <c r="E7303" s="1">
        <v>44229.330555555556</v>
      </c>
    </row>
    <row r="7304" spans="1:5" x14ac:dyDescent="0.35">
      <c r="A7304" t="s">
        <v>302</v>
      </c>
      <c r="B7304" t="str">
        <f>INDEX(Content!C:C, MATCH(A7304, Content!A:A, 0))</f>
        <v>tennis</v>
      </c>
      <c r="C7304" t="s">
        <v>14</v>
      </c>
      <c r="D7304">
        <f>VLOOKUP(C7304, ReactionTypes!A:C, 3, FALSE)</f>
        <v>70</v>
      </c>
      <c r="E7304" s="1">
        <v>44147.526388888888</v>
      </c>
    </row>
    <row r="7305" spans="1:5" x14ac:dyDescent="0.35">
      <c r="A7305" t="s">
        <v>302</v>
      </c>
      <c r="B7305" t="str">
        <f>INDEX(Content!C:C, MATCH(A7305, Content!A:A, 0))</f>
        <v>tennis</v>
      </c>
      <c r="C7305" t="s">
        <v>15</v>
      </c>
      <c r="D7305">
        <f>VLOOKUP(C7305, ReactionTypes!A:C, 3, FALSE)</f>
        <v>72</v>
      </c>
      <c r="E7305" s="1">
        <v>44288.463194444441</v>
      </c>
    </row>
    <row r="7306" spans="1:5" x14ac:dyDescent="0.35">
      <c r="A7306" t="s">
        <v>302</v>
      </c>
      <c r="B7306" t="str">
        <f>INDEX(Content!C:C, MATCH(A7306, Content!A:A, 0))</f>
        <v>tennis</v>
      </c>
      <c r="C7306" t="s">
        <v>3</v>
      </c>
      <c r="D7306">
        <f>VLOOKUP(C7306, ReactionTypes!A:C, 3, FALSE)</f>
        <v>60</v>
      </c>
      <c r="E7306" s="1">
        <v>44305.772222222222</v>
      </c>
    </row>
    <row r="7307" spans="1:5" x14ac:dyDescent="0.35">
      <c r="A7307" t="s">
        <v>302</v>
      </c>
      <c r="B7307" t="str">
        <f>INDEX(Content!C:C, MATCH(A7307, Content!A:A, 0))</f>
        <v>tennis</v>
      </c>
      <c r="C7307" t="s">
        <v>8</v>
      </c>
      <c r="D7307">
        <f>VLOOKUP(C7307, ReactionTypes!A:C, 3, FALSE)</f>
        <v>5</v>
      </c>
      <c r="E7307" s="1">
        <v>44002.696527777778</v>
      </c>
    </row>
    <row r="7308" spans="1:5" x14ac:dyDescent="0.35">
      <c r="A7308" t="s">
        <v>302</v>
      </c>
      <c r="B7308" t="str">
        <f>INDEX(Content!C:C, MATCH(A7308, Content!A:A, 0))</f>
        <v>tennis</v>
      </c>
      <c r="C7308" t="s">
        <v>21</v>
      </c>
      <c r="D7308">
        <f>VLOOKUP(C7308, ReactionTypes!A:C, 3, FALSE)</f>
        <v>12</v>
      </c>
      <c r="E7308" s="1">
        <v>44209.808333333334</v>
      </c>
    </row>
    <row r="7309" spans="1:5" x14ac:dyDescent="0.35">
      <c r="A7309" t="s">
        <v>302</v>
      </c>
      <c r="B7309" t="str">
        <f>INDEX(Content!C:C, MATCH(A7309, Content!A:A, 0))</f>
        <v>tennis</v>
      </c>
      <c r="C7309" t="s">
        <v>14</v>
      </c>
      <c r="D7309">
        <f>VLOOKUP(C7309, ReactionTypes!A:C, 3, FALSE)</f>
        <v>70</v>
      </c>
      <c r="E7309" s="1">
        <v>44228.238194444442</v>
      </c>
    </row>
    <row r="7310" spans="1:5" x14ac:dyDescent="0.35">
      <c r="A7310" t="s">
        <v>302</v>
      </c>
      <c r="B7310" t="str">
        <f>INDEX(Content!C:C, MATCH(A7310, Content!A:A, 0))</f>
        <v>tennis</v>
      </c>
      <c r="C7310" t="s">
        <v>8</v>
      </c>
      <c r="D7310">
        <f>VLOOKUP(C7310, ReactionTypes!A:C, 3, FALSE)</f>
        <v>5</v>
      </c>
      <c r="E7310" s="1">
        <v>44009.060416666667</v>
      </c>
    </row>
    <row r="7311" spans="1:5" x14ac:dyDescent="0.35">
      <c r="A7311" t="s">
        <v>302</v>
      </c>
      <c r="B7311" t="str">
        <f>INDEX(Content!C:C, MATCH(A7311, Content!A:A, 0))</f>
        <v>tennis</v>
      </c>
      <c r="C7311" t="s">
        <v>9</v>
      </c>
      <c r="D7311">
        <f>VLOOKUP(C7311, ReactionTypes!A:C, 3, FALSE)</f>
        <v>30</v>
      </c>
      <c r="E7311" s="1">
        <v>44080.765972222223</v>
      </c>
    </row>
    <row r="7312" spans="1:5" x14ac:dyDescent="0.35">
      <c r="A7312" t="s">
        <v>302</v>
      </c>
      <c r="B7312" t="str">
        <f>INDEX(Content!C:C, MATCH(A7312, Content!A:A, 0))</f>
        <v>tennis</v>
      </c>
      <c r="C7312" t="s">
        <v>3</v>
      </c>
      <c r="D7312">
        <f>VLOOKUP(C7312, ReactionTypes!A:C, 3, FALSE)</f>
        <v>60</v>
      </c>
      <c r="E7312" s="1">
        <v>44119.381944444445</v>
      </c>
    </row>
    <row r="7313" spans="1:5" x14ac:dyDescent="0.35">
      <c r="A7313" t="s">
        <v>302</v>
      </c>
      <c r="B7313" t="str">
        <f>INDEX(Content!C:C, MATCH(A7313, Content!A:A, 0))</f>
        <v>tennis</v>
      </c>
      <c r="C7313" t="s">
        <v>19</v>
      </c>
      <c r="D7313">
        <f>VLOOKUP(C7313, ReactionTypes!A:C, 3, FALSE)</f>
        <v>35</v>
      </c>
      <c r="E7313" s="1">
        <v>44136.067361111112</v>
      </c>
    </row>
    <row r="7314" spans="1:5" x14ac:dyDescent="0.35">
      <c r="A7314" t="s">
        <v>302</v>
      </c>
      <c r="B7314" t="str">
        <f>INDEX(Content!C:C, MATCH(A7314, Content!A:A, 0))</f>
        <v>tennis</v>
      </c>
      <c r="C7314" t="s">
        <v>21</v>
      </c>
      <c r="D7314">
        <f>VLOOKUP(C7314, ReactionTypes!A:C, 3, FALSE)</f>
        <v>12</v>
      </c>
      <c r="E7314" s="1">
        <v>44200.090277777781</v>
      </c>
    </row>
    <row r="7315" spans="1:5" x14ac:dyDescent="0.35">
      <c r="A7315" t="s">
        <v>302</v>
      </c>
      <c r="B7315" t="str">
        <f>INDEX(Content!C:C, MATCH(A7315, Content!A:A, 0))</f>
        <v>tennis</v>
      </c>
      <c r="C7315" t="s">
        <v>20</v>
      </c>
      <c r="D7315">
        <f>VLOOKUP(C7315, ReactionTypes!A:C, 3, FALSE)</f>
        <v>15</v>
      </c>
      <c r="E7315" s="1">
        <v>44225.111111111109</v>
      </c>
    </row>
    <row r="7316" spans="1:5" x14ac:dyDescent="0.35">
      <c r="A7316" t="s">
        <v>302</v>
      </c>
      <c r="B7316" t="str">
        <f>INDEX(Content!C:C, MATCH(A7316, Content!A:A, 0))</f>
        <v>tennis</v>
      </c>
      <c r="C7316" t="s">
        <v>21</v>
      </c>
      <c r="D7316">
        <f>VLOOKUP(C7316, ReactionTypes!A:C, 3, FALSE)</f>
        <v>12</v>
      </c>
      <c r="E7316" s="1">
        <v>44133.027083333334</v>
      </c>
    </row>
    <row r="7317" spans="1:5" x14ac:dyDescent="0.35">
      <c r="A7317" t="s">
        <v>302</v>
      </c>
      <c r="B7317" t="str">
        <f>INDEX(Content!C:C, MATCH(A7317, Content!A:A, 0))</f>
        <v>tennis</v>
      </c>
      <c r="C7317" t="s">
        <v>12</v>
      </c>
      <c r="D7317">
        <f>VLOOKUP(C7317, ReactionTypes!A:C, 3, FALSE)</f>
        <v>65</v>
      </c>
      <c r="E7317" s="1">
        <v>44093.220138888886</v>
      </c>
    </row>
    <row r="7318" spans="1:5" x14ac:dyDescent="0.35">
      <c r="A7318" t="s">
        <v>302</v>
      </c>
      <c r="B7318" t="str">
        <f>INDEX(Content!C:C, MATCH(A7318, Content!A:A, 0))</f>
        <v>tennis</v>
      </c>
      <c r="C7318" t="s">
        <v>16</v>
      </c>
      <c r="D7318">
        <f>VLOOKUP(C7318, ReactionTypes!A:C, 3, FALSE)</f>
        <v>50</v>
      </c>
      <c r="E7318" s="1">
        <v>44092.549305555556</v>
      </c>
    </row>
    <row r="7319" spans="1:5" x14ac:dyDescent="0.35">
      <c r="A7319" t="s">
        <v>302</v>
      </c>
      <c r="B7319" t="str">
        <f>INDEX(Content!C:C, MATCH(A7319, Content!A:A, 0))</f>
        <v>tennis</v>
      </c>
      <c r="C7319" t="s">
        <v>16</v>
      </c>
      <c r="D7319">
        <f>VLOOKUP(C7319, ReactionTypes!A:C, 3, FALSE)</f>
        <v>50</v>
      </c>
      <c r="E7319" s="1">
        <v>44220.195833333331</v>
      </c>
    </row>
    <row r="7320" spans="1:5" x14ac:dyDescent="0.35">
      <c r="A7320" t="s">
        <v>302</v>
      </c>
      <c r="B7320" t="str">
        <f>INDEX(Content!C:C, MATCH(A7320, Content!A:A, 0))</f>
        <v>tennis</v>
      </c>
      <c r="C7320" t="s">
        <v>3</v>
      </c>
      <c r="D7320">
        <f>VLOOKUP(C7320, ReactionTypes!A:C, 3, FALSE)</f>
        <v>60</v>
      </c>
      <c r="E7320" s="1">
        <v>44254.290277777778</v>
      </c>
    </row>
    <row r="7321" spans="1:5" x14ac:dyDescent="0.35">
      <c r="A7321" t="s">
        <v>302</v>
      </c>
      <c r="B7321" t="str">
        <f>INDEX(Content!C:C, MATCH(A7321, Content!A:A, 0))</f>
        <v>tennis</v>
      </c>
      <c r="C7321" t="s">
        <v>16</v>
      </c>
      <c r="D7321">
        <f>VLOOKUP(C7321, ReactionTypes!A:C, 3, FALSE)</f>
        <v>50</v>
      </c>
      <c r="E7321" s="1">
        <v>44132.623611111114</v>
      </c>
    </row>
    <row r="7322" spans="1:5" x14ac:dyDescent="0.35">
      <c r="A7322" t="s">
        <v>302</v>
      </c>
      <c r="B7322" t="str">
        <f>INDEX(Content!C:C, MATCH(A7322, Content!A:A, 0))</f>
        <v>tennis</v>
      </c>
      <c r="C7322" t="s">
        <v>9</v>
      </c>
      <c r="D7322">
        <f>VLOOKUP(C7322, ReactionTypes!A:C, 3, FALSE)</f>
        <v>30</v>
      </c>
      <c r="E7322" s="1">
        <v>44030.772916666669</v>
      </c>
    </row>
    <row r="7323" spans="1:5" x14ac:dyDescent="0.35">
      <c r="A7323" t="s">
        <v>302</v>
      </c>
      <c r="B7323" t="str">
        <f>INDEX(Content!C:C, MATCH(A7323, Content!A:A, 0))</f>
        <v>tennis</v>
      </c>
      <c r="C7323" t="s">
        <v>3</v>
      </c>
      <c r="D7323">
        <f>VLOOKUP(C7323, ReactionTypes!A:C, 3, FALSE)</f>
        <v>60</v>
      </c>
      <c r="E7323" s="1">
        <v>44164.151388888888</v>
      </c>
    </row>
    <row r="7324" spans="1:5" x14ac:dyDescent="0.35">
      <c r="A7324" t="s">
        <v>302</v>
      </c>
      <c r="B7324" t="str">
        <f>INDEX(Content!C:C, MATCH(A7324, Content!A:A, 0))</f>
        <v>tennis</v>
      </c>
      <c r="C7324" t="s">
        <v>17</v>
      </c>
      <c r="D7324">
        <f>VLOOKUP(C7324, ReactionTypes!A:C, 3, FALSE)</f>
        <v>10</v>
      </c>
      <c r="E7324" s="1">
        <v>44173.418749999997</v>
      </c>
    </row>
    <row r="7325" spans="1:5" x14ac:dyDescent="0.35">
      <c r="A7325" t="s">
        <v>302</v>
      </c>
      <c r="B7325" t="str">
        <f>INDEX(Content!C:C, MATCH(A7325, Content!A:A, 0))</f>
        <v>tennis</v>
      </c>
      <c r="C7325" t="s">
        <v>15</v>
      </c>
      <c r="D7325">
        <f>VLOOKUP(C7325, ReactionTypes!A:C, 3, FALSE)</f>
        <v>72</v>
      </c>
      <c r="E7325" s="1">
        <v>44282.126388888886</v>
      </c>
    </row>
    <row r="7326" spans="1:5" x14ac:dyDescent="0.35">
      <c r="A7326" t="s">
        <v>302</v>
      </c>
      <c r="B7326" t="str">
        <f>INDEX(Content!C:C, MATCH(A7326, Content!A:A, 0))</f>
        <v>tennis</v>
      </c>
      <c r="C7326" t="s">
        <v>10</v>
      </c>
      <c r="D7326">
        <f>VLOOKUP(C7326, ReactionTypes!A:C, 3, FALSE)</f>
        <v>20</v>
      </c>
      <c r="E7326" s="1">
        <v>44215.163888888892</v>
      </c>
    </row>
    <row r="7327" spans="1:5" x14ac:dyDescent="0.35">
      <c r="A7327" t="s">
        <v>302</v>
      </c>
      <c r="B7327" t="str">
        <f>INDEX(Content!C:C, MATCH(A7327, Content!A:A, 0))</f>
        <v>tennis</v>
      </c>
      <c r="C7327" t="s">
        <v>6</v>
      </c>
      <c r="D7327">
        <f>VLOOKUP(C7327, ReactionTypes!A:C, 3, FALSE)</f>
        <v>0</v>
      </c>
      <c r="E7327" s="1">
        <v>44146.109722222223</v>
      </c>
    </row>
    <row r="7328" spans="1:5" x14ac:dyDescent="0.35">
      <c r="A7328" t="s">
        <v>302</v>
      </c>
      <c r="B7328" t="str">
        <f>INDEX(Content!C:C, MATCH(A7328, Content!A:A, 0))</f>
        <v>tennis</v>
      </c>
      <c r="C7328" t="s">
        <v>21</v>
      </c>
      <c r="D7328">
        <f>VLOOKUP(C7328, ReactionTypes!A:C, 3, FALSE)</f>
        <v>12</v>
      </c>
      <c r="E7328" s="1">
        <v>44004.143750000003</v>
      </c>
    </row>
    <row r="7329" spans="1:5" x14ac:dyDescent="0.35">
      <c r="A7329" t="s">
        <v>302</v>
      </c>
      <c r="B7329" t="str">
        <f>INDEX(Content!C:C, MATCH(A7329, Content!A:A, 0))</f>
        <v>tennis</v>
      </c>
      <c r="C7329" t="s">
        <v>16</v>
      </c>
      <c r="D7329">
        <f>VLOOKUP(C7329, ReactionTypes!A:C, 3, FALSE)</f>
        <v>50</v>
      </c>
      <c r="E7329" s="1">
        <v>44022.504166666666</v>
      </c>
    </row>
    <row r="7330" spans="1:5" x14ac:dyDescent="0.35">
      <c r="A7330" t="s">
        <v>302</v>
      </c>
      <c r="B7330" t="str">
        <f>INDEX(Content!C:C, MATCH(A7330, Content!A:A, 0))</f>
        <v>tennis</v>
      </c>
      <c r="C7330" t="s">
        <v>3</v>
      </c>
      <c r="D7330">
        <f>VLOOKUP(C7330, ReactionTypes!A:C, 3, FALSE)</f>
        <v>60</v>
      </c>
      <c r="E7330" s="1">
        <v>44134.285416666666</v>
      </c>
    </row>
    <row r="7331" spans="1:5" x14ac:dyDescent="0.35">
      <c r="A7331" t="s">
        <v>302</v>
      </c>
      <c r="B7331" t="str">
        <f>INDEX(Content!C:C, MATCH(A7331, Content!A:A, 0))</f>
        <v>tennis</v>
      </c>
      <c r="C7331" t="s">
        <v>12</v>
      </c>
      <c r="D7331">
        <f>VLOOKUP(C7331, ReactionTypes!A:C, 3, FALSE)</f>
        <v>65</v>
      </c>
      <c r="E7331" s="1">
        <v>44217.68472222222</v>
      </c>
    </row>
    <row r="7332" spans="1:5" x14ac:dyDescent="0.35">
      <c r="A7332" t="s">
        <v>302</v>
      </c>
      <c r="B7332" t="str">
        <f>INDEX(Content!C:C, MATCH(A7332, Content!A:A, 0))</f>
        <v>tennis</v>
      </c>
      <c r="C7332" t="s">
        <v>8</v>
      </c>
      <c r="D7332">
        <f>VLOOKUP(C7332, ReactionTypes!A:C, 3, FALSE)</f>
        <v>5</v>
      </c>
      <c r="E7332" s="1">
        <v>44152.564583333333</v>
      </c>
    </row>
    <row r="7333" spans="1:5" x14ac:dyDescent="0.35">
      <c r="A7333" t="s">
        <v>302</v>
      </c>
      <c r="B7333" t="str">
        <f>INDEX(Content!C:C, MATCH(A7333, Content!A:A, 0))</f>
        <v>tennis</v>
      </c>
      <c r="C7333" t="s">
        <v>10</v>
      </c>
      <c r="D7333">
        <f>VLOOKUP(C7333, ReactionTypes!A:C, 3, FALSE)</f>
        <v>20</v>
      </c>
      <c r="E7333" s="1">
        <v>44162.487500000003</v>
      </c>
    </row>
    <row r="7334" spans="1:5" x14ac:dyDescent="0.35">
      <c r="A7334" t="s">
        <v>302</v>
      </c>
      <c r="B7334" t="str">
        <f>INDEX(Content!C:C, MATCH(A7334, Content!A:A, 0))</f>
        <v>tennis</v>
      </c>
      <c r="C7334" t="s">
        <v>17</v>
      </c>
      <c r="D7334">
        <f>VLOOKUP(C7334, ReactionTypes!A:C, 3, FALSE)</f>
        <v>10</v>
      </c>
      <c r="E7334" s="1">
        <v>44057.229166666664</v>
      </c>
    </row>
    <row r="7335" spans="1:5" x14ac:dyDescent="0.35">
      <c r="A7335" t="s">
        <v>303</v>
      </c>
      <c r="B7335" t="str">
        <f>INDEX(Content!C:C, MATCH(A7335, Content!A:A, 0))</f>
        <v>animals</v>
      </c>
      <c r="C7335" t="s">
        <v>14</v>
      </c>
      <c r="D7335">
        <f>VLOOKUP(C7335, ReactionTypes!A:C, 3, FALSE)</f>
        <v>70</v>
      </c>
      <c r="E7335" s="1">
        <v>44259.614583333336</v>
      </c>
    </row>
    <row r="7336" spans="1:5" x14ac:dyDescent="0.35">
      <c r="A7336" t="s">
        <v>303</v>
      </c>
      <c r="B7336" t="str">
        <f>INDEX(Content!C:C, MATCH(A7336, Content!A:A, 0))</f>
        <v>animals</v>
      </c>
      <c r="C7336" t="s">
        <v>19</v>
      </c>
      <c r="D7336">
        <f>VLOOKUP(C7336, ReactionTypes!A:C, 3, FALSE)</f>
        <v>35</v>
      </c>
      <c r="E7336" s="1">
        <v>44104.304861111108</v>
      </c>
    </row>
    <row r="7337" spans="1:5" x14ac:dyDescent="0.35">
      <c r="A7337" t="s">
        <v>303</v>
      </c>
      <c r="B7337" t="str">
        <f>INDEX(Content!C:C, MATCH(A7337, Content!A:A, 0))</f>
        <v>animals</v>
      </c>
      <c r="C7337" t="s">
        <v>3</v>
      </c>
      <c r="D7337">
        <f>VLOOKUP(C7337, ReactionTypes!A:C, 3, FALSE)</f>
        <v>60</v>
      </c>
      <c r="E7337" s="1">
        <v>44035.896527777775</v>
      </c>
    </row>
    <row r="7338" spans="1:5" x14ac:dyDescent="0.35">
      <c r="A7338" t="s">
        <v>303</v>
      </c>
      <c r="B7338" t="str">
        <f>INDEX(Content!C:C, MATCH(A7338, Content!A:A, 0))</f>
        <v>animals</v>
      </c>
      <c r="C7338" t="s">
        <v>13</v>
      </c>
      <c r="D7338">
        <f>VLOOKUP(C7338, ReactionTypes!A:C, 3, FALSE)</f>
        <v>75</v>
      </c>
      <c r="E7338" s="1">
        <v>44136.591666666667</v>
      </c>
    </row>
    <row r="7339" spans="1:5" x14ac:dyDescent="0.35">
      <c r="A7339" t="s">
        <v>303</v>
      </c>
      <c r="B7339" t="str">
        <f>INDEX(Content!C:C, MATCH(A7339, Content!A:A, 0))</f>
        <v>animals</v>
      </c>
      <c r="C7339" t="s">
        <v>19</v>
      </c>
      <c r="D7339">
        <f>VLOOKUP(C7339, ReactionTypes!A:C, 3, FALSE)</f>
        <v>35</v>
      </c>
      <c r="E7339" s="1">
        <v>44331.402083333334</v>
      </c>
    </row>
    <row r="7340" spans="1:5" x14ac:dyDescent="0.35">
      <c r="A7340" t="s">
        <v>303</v>
      </c>
      <c r="B7340" t="str">
        <f>INDEX(Content!C:C, MATCH(A7340, Content!A:A, 0))</f>
        <v>animals</v>
      </c>
      <c r="C7340" t="s">
        <v>16</v>
      </c>
      <c r="D7340">
        <f>VLOOKUP(C7340, ReactionTypes!A:C, 3, FALSE)</f>
        <v>50</v>
      </c>
      <c r="E7340" s="1">
        <v>44135.040972222225</v>
      </c>
    </row>
    <row r="7341" spans="1:5" x14ac:dyDescent="0.35">
      <c r="A7341" t="s">
        <v>303</v>
      </c>
      <c r="B7341" t="str">
        <f>INDEX(Content!C:C, MATCH(A7341, Content!A:A, 0))</f>
        <v>animals</v>
      </c>
      <c r="C7341" t="s">
        <v>6</v>
      </c>
      <c r="D7341">
        <f>VLOOKUP(C7341, ReactionTypes!A:C, 3, FALSE)</f>
        <v>0</v>
      </c>
      <c r="E7341" s="1">
        <v>44333.32916666667</v>
      </c>
    </row>
    <row r="7342" spans="1:5" x14ac:dyDescent="0.35">
      <c r="A7342" t="s">
        <v>303</v>
      </c>
      <c r="B7342" t="str">
        <f>INDEX(Content!C:C, MATCH(A7342, Content!A:A, 0))</f>
        <v>animals</v>
      </c>
      <c r="C7342" t="s">
        <v>14</v>
      </c>
      <c r="D7342">
        <f>VLOOKUP(C7342, ReactionTypes!A:C, 3, FALSE)</f>
        <v>70</v>
      </c>
      <c r="E7342" s="1">
        <v>44319.191666666666</v>
      </c>
    </row>
    <row r="7343" spans="1:5" x14ac:dyDescent="0.35">
      <c r="A7343" t="s">
        <v>303</v>
      </c>
      <c r="B7343" t="str">
        <f>INDEX(Content!C:C, MATCH(A7343, Content!A:A, 0))</f>
        <v>animals</v>
      </c>
      <c r="C7343" t="s">
        <v>19</v>
      </c>
      <c r="D7343">
        <f>VLOOKUP(C7343, ReactionTypes!A:C, 3, FALSE)</f>
        <v>35</v>
      </c>
      <c r="E7343" s="1">
        <v>44232.273611111108</v>
      </c>
    </row>
    <row r="7344" spans="1:5" x14ac:dyDescent="0.35">
      <c r="A7344" t="s">
        <v>303</v>
      </c>
      <c r="B7344" t="str">
        <f>INDEX(Content!C:C, MATCH(A7344, Content!A:A, 0))</f>
        <v>animals</v>
      </c>
      <c r="C7344" t="s">
        <v>21</v>
      </c>
      <c r="D7344">
        <f>VLOOKUP(C7344, ReactionTypes!A:C, 3, FALSE)</f>
        <v>12</v>
      </c>
      <c r="E7344" s="1">
        <v>44276.352083333331</v>
      </c>
    </row>
    <row r="7345" spans="1:5" x14ac:dyDescent="0.35">
      <c r="A7345" t="s">
        <v>303</v>
      </c>
      <c r="B7345" t="str">
        <f>INDEX(Content!C:C, MATCH(A7345, Content!A:A, 0))</f>
        <v>animals</v>
      </c>
      <c r="C7345" t="s">
        <v>17</v>
      </c>
      <c r="D7345">
        <f>VLOOKUP(C7345, ReactionTypes!A:C, 3, FALSE)</f>
        <v>10</v>
      </c>
      <c r="E7345" s="1">
        <v>44194.520833333336</v>
      </c>
    </row>
    <row r="7346" spans="1:5" x14ac:dyDescent="0.35">
      <c r="A7346" t="s">
        <v>303</v>
      </c>
      <c r="B7346" t="str">
        <f>INDEX(Content!C:C, MATCH(A7346, Content!A:A, 0))</f>
        <v>animals</v>
      </c>
      <c r="C7346" t="s">
        <v>16</v>
      </c>
      <c r="D7346">
        <f>VLOOKUP(C7346, ReactionTypes!A:C, 3, FALSE)</f>
        <v>50</v>
      </c>
      <c r="E7346" s="1">
        <v>44053.701388888891</v>
      </c>
    </row>
    <row r="7347" spans="1:5" x14ac:dyDescent="0.35">
      <c r="A7347" t="s">
        <v>303</v>
      </c>
      <c r="B7347" t="str">
        <f>INDEX(Content!C:C, MATCH(A7347, Content!A:A, 0))</f>
        <v>animals</v>
      </c>
      <c r="C7347" t="s">
        <v>3</v>
      </c>
      <c r="D7347">
        <f>VLOOKUP(C7347, ReactionTypes!A:C, 3, FALSE)</f>
        <v>60</v>
      </c>
      <c r="E7347" s="1">
        <v>44118.70208333333</v>
      </c>
    </row>
    <row r="7348" spans="1:5" x14ac:dyDescent="0.35">
      <c r="A7348" t="s">
        <v>303</v>
      </c>
      <c r="B7348" t="str">
        <f>INDEX(Content!C:C, MATCH(A7348, Content!A:A, 0))</f>
        <v>animals</v>
      </c>
      <c r="C7348" t="s">
        <v>18</v>
      </c>
      <c r="D7348">
        <f>VLOOKUP(C7348, ReactionTypes!A:C, 3, FALSE)</f>
        <v>45</v>
      </c>
      <c r="E7348" s="1">
        <v>44133.353472222225</v>
      </c>
    </row>
    <row r="7349" spans="1:5" x14ac:dyDescent="0.35">
      <c r="A7349" t="s">
        <v>303</v>
      </c>
      <c r="B7349" t="str">
        <f>INDEX(Content!C:C, MATCH(A7349, Content!A:A, 0))</f>
        <v>animals</v>
      </c>
      <c r="C7349" t="s">
        <v>13</v>
      </c>
      <c r="D7349">
        <f>VLOOKUP(C7349, ReactionTypes!A:C, 3, FALSE)</f>
        <v>75</v>
      </c>
      <c r="E7349" s="1">
        <v>44136.150694444441</v>
      </c>
    </row>
    <row r="7350" spans="1:5" x14ac:dyDescent="0.35">
      <c r="A7350" t="s">
        <v>303</v>
      </c>
      <c r="B7350" t="str">
        <f>INDEX(Content!C:C, MATCH(A7350, Content!A:A, 0))</f>
        <v>animals</v>
      </c>
      <c r="C7350" t="s">
        <v>21</v>
      </c>
      <c r="D7350">
        <f>VLOOKUP(C7350, ReactionTypes!A:C, 3, FALSE)</f>
        <v>12</v>
      </c>
      <c r="E7350" s="1">
        <v>44120.932638888888</v>
      </c>
    </row>
    <row r="7351" spans="1:5" x14ac:dyDescent="0.35">
      <c r="A7351" t="s">
        <v>303</v>
      </c>
      <c r="B7351" t="str">
        <f>INDEX(Content!C:C, MATCH(A7351, Content!A:A, 0))</f>
        <v>animals</v>
      </c>
      <c r="C7351" t="s">
        <v>18</v>
      </c>
      <c r="D7351">
        <f>VLOOKUP(C7351, ReactionTypes!A:C, 3, FALSE)</f>
        <v>45</v>
      </c>
      <c r="E7351" s="1">
        <v>44225.927777777775</v>
      </c>
    </row>
    <row r="7352" spans="1:5" x14ac:dyDescent="0.35">
      <c r="A7352" t="s">
        <v>303</v>
      </c>
      <c r="B7352" t="str">
        <f>INDEX(Content!C:C, MATCH(A7352, Content!A:A, 0))</f>
        <v>animals</v>
      </c>
      <c r="C7352" t="s">
        <v>19</v>
      </c>
      <c r="D7352">
        <f>VLOOKUP(C7352, ReactionTypes!A:C, 3, FALSE)</f>
        <v>35</v>
      </c>
      <c r="E7352" s="1">
        <v>44325.848611111112</v>
      </c>
    </row>
    <row r="7353" spans="1:5" x14ac:dyDescent="0.35">
      <c r="A7353" t="s">
        <v>303</v>
      </c>
      <c r="B7353" t="str">
        <f>INDEX(Content!C:C, MATCH(A7353, Content!A:A, 0))</f>
        <v>animals</v>
      </c>
      <c r="C7353" t="s">
        <v>20</v>
      </c>
      <c r="D7353">
        <f>VLOOKUP(C7353, ReactionTypes!A:C, 3, FALSE)</f>
        <v>15</v>
      </c>
      <c r="E7353" s="1">
        <v>44056.613888888889</v>
      </c>
    </row>
    <row r="7354" spans="1:5" x14ac:dyDescent="0.35">
      <c r="A7354" t="s">
        <v>303</v>
      </c>
      <c r="B7354" t="str">
        <f>INDEX(Content!C:C, MATCH(A7354, Content!A:A, 0))</f>
        <v>animals</v>
      </c>
      <c r="C7354" t="s">
        <v>9</v>
      </c>
      <c r="D7354">
        <f>VLOOKUP(C7354, ReactionTypes!A:C, 3, FALSE)</f>
        <v>30</v>
      </c>
      <c r="E7354" s="1">
        <v>44333.967361111114</v>
      </c>
    </row>
    <row r="7355" spans="1:5" x14ac:dyDescent="0.35">
      <c r="A7355" t="s">
        <v>303</v>
      </c>
      <c r="B7355" t="str">
        <f>INDEX(Content!C:C, MATCH(A7355, Content!A:A, 0))</f>
        <v>animals</v>
      </c>
      <c r="C7355" t="s">
        <v>12</v>
      </c>
      <c r="D7355">
        <f>VLOOKUP(C7355, ReactionTypes!A:C, 3, FALSE)</f>
        <v>65</v>
      </c>
      <c r="E7355" s="1">
        <v>44124.111111111109</v>
      </c>
    </row>
    <row r="7356" spans="1:5" x14ac:dyDescent="0.35">
      <c r="A7356" t="s">
        <v>303</v>
      </c>
      <c r="B7356" t="str">
        <f>INDEX(Content!C:C, MATCH(A7356, Content!A:A, 0))</f>
        <v>animals</v>
      </c>
      <c r="C7356" t="s">
        <v>8</v>
      </c>
      <c r="D7356">
        <f>VLOOKUP(C7356, ReactionTypes!A:C, 3, FALSE)</f>
        <v>5</v>
      </c>
      <c r="E7356" s="1">
        <v>44333.381249999999</v>
      </c>
    </row>
    <row r="7357" spans="1:5" x14ac:dyDescent="0.35">
      <c r="A7357" t="s">
        <v>303</v>
      </c>
      <c r="B7357" t="str">
        <f>INDEX(Content!C:C, MATCH(A7357, Content!A:A, 0))</f>
        <v>animals</v>
      </c>
      <c r="C7357" t="s">
        <v>15</v>
      </c>
      <c r="D7357">
        <f>VLOOKUP(C7357, ReactionTypes!A:C, 3, FALSE)</f>
        <v>72</v>
      </c>
      <c r="E7357" s="1">
        <v>44053.042361111111</v>
      </c>
    </row>
    <row r="7358" spans="1:5" x14ac:dyDescent="0.35">
      <c r="A7358" t="s">
        <v>303</v>
      </c>
      <c r="B7358" t="str">
        <f>INDEX(Content!C:C, MATCH(A7358, Content!A:A, 0))</f>
        <v>animals</v>
      </c>
      <c r="C7358" t="s">
        <v>8</v>
      </c>
      <c r="D7358">
        <f>VLOOKUP(C7358, ReactionTypes!A:C, 3, FALSE)</f>
        <v>5</v>
      </c>
      <c r="E7358" s="1">
        <v>44055.870833333334</v>
      </c>
    </row>
    <row r="7359" spans="1:5" x14ac:dyDescent="0.35">
      <c r="A7359" t="s">
        <v>303</v>
      </c>
      <c r="B7359" t="str">
        <f>INDEX(Content!C:C, MATCH(A7359, Content!A:A, 0))</f>
        <v>animals</v>
      </c>
      <c r="C7359" t="s">
        <v>12</v>
      </c>
      <c r="D7359">
        <f>VLOOKUP(C7359, ReactionTypes!A:C, 3, FALSE)</f>
        <v>65</v>
      </c>
      <c r="E7359" s="1">
        <v>44081.599305555559</v>
      </c>
    </row>
    <row r="7360" spans="1:5" x14ac:dyDescent="0.35">
      <c r="A7360" t="s">
        <v>303</v>
      </c>
      <c r="B7360" t="str">
        <f>INDEX(Content!C:C, MATCH(A7360, Content!A:A, 0))</f>
        <v>animals</v>
      </c>
      <c r="C7360" t="s">
        <v>14</v>
      </c>
      <c r="D7360">
        <f>VLOOKUP(C7360, ReactionTypes!A:C, 3, FALSE)</f>
        <v>70</v>
      </c>
      <c r="E7360" s="1">
        <v>44270.010416666664</v>
      </c>
    </row>
    <row r="7361" spans="1:5" x14ac:dyDescent="0.35">
      <c r="A7361" t="s">
        <v>304</v>
      </c>
      <c r="B7361" t="str">
        <f>INDEX(Content!C:C, MATCH(A7361, Content!A:A, 0))</f>
        <v>cooking</v>
      </c>
      <c r="C7361" t="s">
        <v>14</v>
      </c>
      <c r="D7361">
        <f>VLOOKUP(C7361, ReactionTypes!A:C, 3, FALSE)</f>
        <v>70</v>
      </c>
      <c r="E7361" s="1">
        <v>44073.333333333336</v>
      </c>
    </row>
    <row r="7362" spans="1:5" x14ac:dyDescent="0.35">
      <c r="A7362" t="s">
        <v>304</v>
      </c>
      <c r="B7362" t="str">
        <f>INDEX(Content!C:C, MATCH(A7362, Content!A:A, 0))</f>
        <v>cooking</v>
      </c>
      <c r="C7362" t="s">
        <v>10</v>
      </c>
      <c r="D7362">
        <f>VLOOKUP(C7362, ReactionTypes!A:C, 3, FALSE)</f>
        <v>20</v>
      </c>
      <c r="E7362" s="1">
        <v>44138.865277777775</v>
      </c>
    </row>
    <row r="7363" spans="1:5" x14ac:dyDescent="0.35">
      <c r="A7363" t="s">
        <v>304</v>
      </c>
      <c r="B7363" t="str">
        <f>INDEX(Content!C:C, MATCH(A7363, Content!A:A, 0))</f>
        <v>cooking</v>
      </c>
      <c r="C7363" t="s">
        <v>19</v>
      </c>
      <c r="D7363">
        <f>VLOOKUP(C7363, ReactionTypes!A:C, 3, FALSE)</f>
        <v>35</v>
      </c>
      <c r="E7363" s="1">
        <v>44179.982638888891</v>
      </c>
    </row>
    <row r="7364" spans="1:5" x14ac:dyDescent="0.35">
      <c r="A7364" t="s">
        <v>304</v>
      </c>
      <c r="B7364" t="str">
        <f>INDEX(Content!C:C, MATCH(A7364, Content!A:A, 0))</f>
        <v>cooking</v>
      </c>
      <c r="C7364" t="s">
        <v>3</v>
      </c>
      <c r="D7364">
        <f>VLOOKUP(C7364, ReactionTypes!A:C, 3, FALSE)</f>
        <v>60</v>
      </c>
      <c r="E7364" s="1">
        <v>44140.421527777777</v>
      </c>
    </row>
    <row r="7365" spans="1:5" x14ac:dyDescent="0.35">
      <c r="A7365" t="s">
        <v>304</v>
      </c>
      <c r="B7365" t="str">
        <f>INDEX(Content!C:C, MATCH(A7365, Content!A:A, 0))</f>
        <v>cooking</v>
      </c>
      <c r="C7365" t="s">
        <v>16</v>
      </c>
      <c r="D7365">
        <f>VLOOKUP(C7365, ReactionTypes!A:C, 3, FALSE)</f>
        <v>50</v>
      </c>
      <c r="E7365" s="1">
        <v>44207.938194444447</v>
      </c>
    </row>
    <row r="7366" spans="1:5" x14ac:dyDescent="0.35">
      <c r="A7366" t="s">
        <v>304</v>
      </c>
      <c r="B7366" t="str">
        <f>INDEX(Content!C:C, MATCH(A7366, Content!A:A, 0))</f>
        <v>cooking</v>
      </c>
      <c r="C7366" t="s">
        <v>17</v>
      </c>
      <c r="D7366">
        <f>VLOOKUP(C7366, ReactionTypes!A:C, 3, FALSE)</f>
        <v>10</v>
      </c>
      <c r="E7366" s="1">
        <v>44338.041666666664</v>
      </c>
    </row>
    <row r="7367" spans="1:5" x14ac:dyDescent="0.35">
      <c r="A7367" t="s">
        <v>304</v>
      </c>
      <c r="B7367" t="str">
        <f>INDEX(Content!C:C, MATCH(A7367, Content!A:A, 0))</f>
        <v>cooking</v>
      </c>
      <c r="C7367" t="s">
        <v>20</v>
      </c>
      <c r="D7367">
        <f>VLOOKUP(C7367, ReactionTypes!A:C, 3, FALSE)</f>
        <v>15</v>
      </c>
      <c r="E7367" s="1">
        <v>44182.681944444441</v>
      </c>
    </row>
    <row r="7368" spans="1:5" x14ac:dyDescent="0.35">
      <c r="A7368" t="s">
        <v>304</v>
      </c>
      <c r="B7368" t="str">
        <f>INDEX(Content!C:C, MATCH(A7368, Content!A:A, 0))</f>
        <v>cooking</v>
      </c>
      <c r="C7368" t="s">
        <v>3</v>
      </c>
      <c r="D7368">
        <f>VLOOKUP(C7368, ReactionTypes!A:C, 3, FALSE)</f>
        <v>60</v>
      </c>
      <c r="E7368" s="1">
        <v>44024.976388888892</v>
      </c>
    </row>
    <row r="7369" spans="1:5" x14ac:dyDescent="0.35">
      <c r="A7369" t="s">
        <v>304</v>
      </c>
      <c r="B7369" t="str">
        <f>INDEX(Content!C:C, MATCH(A7369, Content!A:A, 0))</f>
        <v>cooking</v>
      </c>
      <c r="C7369" t="s">
        <v>3</v>
      </c>
      <c r="D7369">
        <f>VLOOKUP(C7369, ReactionTypes!A:C, 3, FALSE)</f>
        <v>60</v>
      </c>
      <c r="E7369" s="1">
        <v>44083.870833333334</v>
      </c>
    </row>
    <row r="7370" spans="1:5" x14ac:dyDescent="0.35">
      <c r="A7370" t="s">
        <v>304</v>
      </c>
      <c r="B7370" t="str">
        <f>INDEX(Content!C:C, MATCH(A7370, Content!A:A, 0))</f>
        <v>cooking</v>
      </c>
      <c r="C7370" t="s">
        <v>12</v>
      </c>
      <c r="D7370">
        <f>VLOOKUP(C7370, ReactionTypes!A:C, 3, FALSE)</f>
        <v>65</v>
      </c>
      <c r="E7370" s="1">
        <v>44093.745138888888</v>
      </c>
    </row>
    <row r="7371" spans="1:5" x14ac:dyDescent="0.35">
      <c r="A7371" t="s">
        <v>304</v>
      </c>
      <c r="B7371" t="str">
        <f>INDEX(Content!C:C, MATCH(A7371, Content!A:A, 0))</f>
        <v>cooking</v>
      </c>
      <c r="C7371" t="s">
        <v>20</v>
      </c>
      <c r="D7371">
        <f>VLOOKUP(C7371, ReactionTypes!A:C, 3, FALSE)</f>
        <v>15</v>
      </c>
      <c r="E7371" s="1">
        <v>44276.919444444444</v>
      </c>
    </row>
    <row r="7372" spans="1:5" x14ac:dyDescent="0.35">
      <c r="A7372" t="s">
        <v>304</v>
      </c>
      <c r="B7372" t="str">
        <f>INDEX(Content!C:C, MATCH(A7372, Content!A:A, 0))</f>
        <v>cooking</v>
      </c>
      <c r="C7372" t="s">
        <v>6</v>
      </c>
      <c r="D7372">
        <f>VLOOKUP(C7372, ReactionTypes!A:C, 3, FALSE)</f>
        <v>0</v>
      </c>
      <c r="E7372" s="1">
        <v>44315.696527777778</v>
      </c>
    </row>
    <row r="7373" spans="1:5" x14ac:dyDescent="0.35">
      <c r="A7373" t="s">
        <v>304</v>
      </c>
      <c r="B7373" t="str">
        <f>INDEX(Content!C:C, MATCH(A7373, Content!A:A, 0))</f>
        <v>cooking</v>
      </c>
      <c r="C7373" t="s">
        <v>21</v>
      </c>
      <c r="D7373">
        <f>VLOOKUP(C7373, ReactionTypes!A:C, 3, FALSE)</f>
        <v>12</v>
      </c>
      <c r="E7373" s="1">
        <v>44104.249305555553</v>
      </c>
    </row>
    <row r="7374" spans="1:5" x14ac:dyDescent="0.35">
      <c r="A7374" t="s">
        <v>304</v>
      </c>
      <c r="B7374" t="str">
        <f>INDEX(Content!C:C, MATCH(A7374, Content!A:A, 0))</f>
        <v>cooking</v>
      </c>
      <c r="C7374" t="s">
        <v>8</v>
      </c>
      <c r="D7374">
        <f>VLOOKUP(C7374, ReactionTypes!A:C, 3, FALSE)</f>
        <v>5</v>
      </c>
      <c r="E7374" s="1">
        <v>44295.411111111112</v>
      </c>
    </row>
    <row r="7375" spans="1:5" x14ac:dyDescent="0.35">
      <c r="A7375" t="s">
        <v>304</v>
      </c>
      <c r="B7375" t="str">
        <f>INDEX(Content!C:C, MATCH(A7375, Content!A:A, 0))</f>
        <v>cooking</v>
      </c>
      <c r="C7375" t="s">
        <v>6</v>
      </c>
      <c r="D7375">
        <f>VLOOKUP(C7375, ReactionTypes!A:C, 3, FALSE)</f>
        <v>0</v>
      </c>
      <c r="E7375" s="1">
        <v>44156.352777777778</v>
      </c>
    </row>
    <row r="7376" spans="1:5" x14ac:dyDescent="0.35">
      <c r="A7376" t="s">
        <v>304</v>
      </c>
      <c r="B7376" t="str">
        <f>INDEX(Content!C:C, MATCH(A7376, Content!A:A, 0))</f>
        <v>cooking</v>
      </c>
      <c r="C7376" t="s">
        <v>5</v>
      </c>
      <c r="D7376">
        <f>VLOOKUP(C7376, ReactionTypes!A:C, 3, FALSE)</f>
        <v>70</v>
      </c>
      <c r="E7376" s="1">
        <v>44183.716666666667</v>
      </c>
    </row>
    <row r="7377" spans="1:5" x14ac:dyDescent="0.35">
      <c r="A7377" t="s">
        <v>304</v>
      </c>
      <c r="B7377" t="str">
        <f>INDEX(Content!C:C, MATCH(A7377, Content!A:A, 0))</f>
        <v>cooking</v>
      </c>
      <c r="C7377" t="s">
        <v>15</v>
      </c>
      <c r="D7377">
        <f>VLOOKUP(C7377, ReactionTypes!A:C, 3, FALSE)</f>
        <v>72</v>
      </c>
      <c r="E7377" s="1">
        <v>44265.855555555558</v>
      </c>
    </row>
    <row r="7378" spans="1:5" x14ac:dyDescent="0.35">
      <c r="A7378" t="s">
        <v>304</v>
      </c>
      <c r="B7378" t="str">
        <f>INDEX(Content!C:C, MATCH(A7378, Content!A:A, 0))</f>
        <v>cooking</v>
      </c>
      <c r="C7378" t="s">
        <v>6</v>
      </c>
      <c r="D7378">
        <f>VLOOKUP(C7378, ReactionTypes!A:C, 3, FALSE)</f>
        <v>0</v>
      </c>
      <c r="E7378" s="1">
        <v>44171.277777777781</v>
      </c>
    </row>
    <row r="7379" spans="1:5" x14ac:dyDescent="0.35">
      <c r="A7379" t="s">
        <v>304</v>
      </c>
      <c r="B7379" t="str">
        <f>INDEX(Content!C:C, MATCH(A7379, Content!A:A, 0))</f>
        <v>cooking</v>
      </c>
      <c r="C7379" t="s">
        <v>8</v>
      </c>
      <c r="D7379">
        <f>VLOOKUP(C7379, ReactionTypes!A:C, 3, FALSE)</f>
        <v>5</v>
      </c>
      <c r="E7379" s="1">
        <v>44048.275000000001</v>
      </c>
    </row>
    <row r="7380" spans="1:5" x14ac:dyDescent="0.35">
      <c r="A7380" t="s">
        <v>304</v>
      </c>
      <c r="B7380" t="str">
        <f>INDEX(Content!C:C, MATCH(A7380, Content!A:A, 0))</f>
        <v>cooking</v>
      </c>
      <c r="C7380" t="s">
        <v>17</v>
      </c>
      <c r="D7380">
        <f>VLOOKUP(C7380, ReactionTypes!A:C, 3, FALSE)</f>
        <v>10</v>
      </c>
      <c r="E7380" s="1">
        <v>44013.231249999997</v>
      </c>
    </row>
    <row r="7381" spans="1:5" x14ac:dyDescent="0.35">
      <c r="A7381" t="s">
        <v>304</v>
      </c>
      <c r="B7381" t="str">
        <f>INDEX(Content!C:C, MATCH(A7381, Content!A:A, 0))</f>
        <v>cooking</v>
      </c>
      <c r="C7381" t="s">
        <v>8</v>
      </c>
      <c r="D7381">
        <f>VLOOKUP(C7381, ReactionTypes!A:C, 3, FALSE)</f>
        <v>5</v>
      </c>
      <c r="E7381" s="1">
        <v>44357.790277777778</v>
      </c>
    </row>
    <row r="7382" spans="1:5" x14ac:dyDescent="0.35">
      <c r="A7382" t="s">
        <v>304</v>
      </c>
      <c r="B7382" t="str">
        <f>INDEX(Content!C:C, MATCH(A7382, Content!A:A, 0))</f>
        <v>cooking</v>
      </c>
      <c r="C7382" t="s">
        <v>13</v>
      </c>
      <c r="D7382">
        <f>VLOOKUP(C7382, ReactionTypes!A:C, 3, FALSE)</f>
        <v>75</v>
      </c>
      <c r="E7382" s="1">
        <v>44167.188888888886</v>
      </c>
    </row>
    <row r="7383" spans="1:5" x14ac:dyDescent="0.35">
      <c r="A7383" t="s">
        <v>304</v>
      </c>
      <c r="B7383" t="str">
        <f>INDEX(Content!C:C, MATCH(A7383, Content!A:A, 0))</f>
        <v>cooking</v>
      </c>
      <c r="C7383" t="s">
        <v>5</v>
      </c>
      <c r="D7383">
        <f>VLOOKUP(C7383, ReactionTypes!A:C, 3, FALSE)</f>
        <v>70</v>
      </c>
      <c r="E7383" s="1">
        <v>44361.65</v>
      </c>
    </row>
    <row r="7384" spans="1:5" x14ac:dyDescent="0.35">
      <c r="A7384" t="s">
        <v>304</v>
      </c>
      <c r="B7384" t="str">
        <f>INDEX(Content!C:C, MATCH(A7384, Content!A:A, 0))</f>
        <v>cooking</v>
      </c>
      <c r="C7384" t="s">
        <v>8</v>
      </c>
      <c r="D7384">
        <f>VLOOKUP(C7384, ReactionTypes!A:C, 3, FALSE)</f>
        <v>5</v>
      </c>
      <c r="E7384" s="1">
        <v>44250.78125</v>
      </c>
    </row>
    <row r="7385" spans="1:5" x14ac:dyDescent="0.35">
      <c r="A7385" t="s">
        <v>305</v>
      </c>
      <c r="B7385" t="str">
        <f>INDEX(Content!C:C, MATCH(A7385, Content!A:A, 0))</f>
        <v>food</v>
      </c>
      <c r="C7385" t="s">
        <v>17</v>
      </c>
      <c r="D7385">
        <f>VLOOKUP(C7385, ReactionTypes!A:C, 3, FALSE)</f>
        <v>10</v>
      </c>
      <c r="E7385" s="1">
        <v>44121.69027777778</v>
      </c>
    </row>
    <row r="7386" spans="1:5" x14ac:dyDescent="0.35">
      <c r="A7386" t="s">
        <v>305</v>
      </c>
      <c r="B7386" t="str">
        <f>INDEX(Content!C:C, MATCH(A7386, Content!A:A, 0))</f>
        <v>food</v>
      </c>
      <c r="C7386" t="s">
        <v>14</v>
      </c>
      <c r="D7386">
        <f>VLOOKUP(C7386, ReactionTypes!A:C, 3, FALSE)</f>
        <v>70</v>
      </c>
      <c r="E7386" s="1">
        <v>44151.405555555553</v>
      </c>
    </row>
    <row r="7387" spans="1:5" x14ac:dyDescent="0.35">
      <c r="A7387" t="s">
        <v>305</v>
      </c>
      <c r="B7387" t="str">
        <f>INDEX(Content!C:C, MATCH(A7387, Content!A:A, 0))</f>
        <v>food</v>
      </c>
      <c r="C7387" t="s">
        <v>20</v>
      </c>
      <c r="D7387">
        <f>VLOOKUP(C7387, ReactionTypes!A:C, 3, FALSE)</f>
        <v>15</v>
      </c>
      <c r="E7387" s="1">
        <v>44229.811805555553</v>
      </c>
    </row>
    <row r="7388" spans="1:5" x14ac:dyDescent="0.35">
      <c r="A7388" t="s">
        <v>305</v>
      </c>
      <c r="B7388" t="str">
        <f>INDEX(Content!C:C, MATCH(A7388, Content!A:A, 0))</f>
        <v>food</v>
      </c>
      <c r="C7388" t="s">
        <v>14</v>
      </c>
      <c r="D7388">
        <f>VLOOKUP(C7388, ReactionTypes!A:C, 3, FALSE)</f>
        <v>70</v>
      </c>
      <c r="E7388" s="1">
        <v>44331.020833333336</v>
      </c>
    </row>
    <row r="7389" spans="1:5" x14ac:dyDescent="0.35">
      <c r="A7389" t="s">
        <v>305</v>
      </c>
      <c r="B7389" t="str">
        <f>INDEX(Content!C:C, MATCH(A7389, Content!A:A, 0))</f>
        <v>food</v>
      </c>
      <c r="C7389" t="s">
        <v>6</v>
      </c>
      <c r="D7389">
        <f>VLOOKUP(C7389, ReactionTypes!A:C, 3, FALSE)</f>
        <v>0</v>
      </c>
      <c r="E7389" s="1">
        <v>44173.908333333333</v>
      </c>
    </row>
    <row r="7390" spans="1:5" x14ac:dyDescent="0.35">
      <c r="A7390" t="s">
        <v>305</v>
      </c>
      <c r="B7390" t="str">
        <f>INDEX(Content!C:C, MATCH(A7390, Content!A:A, 0))</f>
        <v>food</v>
      </c>
      <c r="C7390" t="s">
        <v>9</v>
      </c>
      <c r="D7390">
        <f>VLOOKUP(C7390, ReactionTypes!A:C, 3, FALSE)</f>
        <v>30</v>
      </c>
      <c r="E7390" s="1">
        <v>44146.275694444441</v>
      </c>
    </row>
    <row r="7391" spans="1:5" x14ac:dyDescent="0.35">
      <c r="A7391" t="s">
        <v>305</v>
      </c>
      <c r="B7391" t="str">
        <f>INDEX(Content!C:C, MATCH(A7391, Content!A:A, 0))</f>
        <v>food</v>
      </c>
      <c r="C7391" t="s">
        <v>14</v>
      </c>
      <c r="D7391">
        <f>VLOOKUP(C7391, ReactionTypes!A:C, 3, FALSE)</f>
        <v>70</v>
      </c>
      <c r="E7391" s="1">
        <v>44242.144444444442</v>
      </c>
    </row>
    <row r="7392" spans="1:5" x14ac:dyDescent="0.35">
      <c r="A7392" t="s">
        <v>305</v>
      </c>
      <c r="B7392" t="str">
        <f>INDEX(Content!C:C, MATCH(A7392, Content!A:A, 0))</f>
        <v>food</v>
      </c>
      <c r="C7392" t="s">
        <v>15</v>
      </c>
      <c r="D7392">
        <f>VLOOKUP(C7392, ReactionTypes!A:C, 3, FALSE)</f>
        <v>72</v>
      </c>
      <c r="E7392" s="1">
        <v>44214.293055555558</v>
      </c>
    </row>
    <row r="7393" spans="1:5" x14ac:dyDescent="0.35">
      <c r="A7393" t="s">
        <v>305</v>
      </c>
      <c r="B7393" t="str">
        <f>INDEX(Content!C:C, MATCH(A7393, Content!A:A, 0))</f>
        <v>food</v>
      </c>
      <c r="C7393" t="s">
        <v>9</v>
      </c>
      <c r="D7393">
        <f>VLOOKUP(C7393, ReactionTypes!A:C, 3, FALSE)</f>
        <v>30</v>
      </c>
      <c r="E7393" s="1">
        <v>44105.805555555555</v>
      </c>
    </row>
    <row r="7394" spans="1:5" x14ac:dyDescent="0.35">
      <c r="A7394" t="s">
        <v>305</v>
      </c>
      <c r="B7394" t="str">
        <f>INDEX(Content!C:C, MATCH(A7394, Content!A:A, 0))</f>
        <v>food</v>
      </c>
      <c r="C7394" t="s">
        <v>17</v>
      </c>
      <c r="D7394">
        <f>VLOOKUP(C7394, ReactionTypes!A:C, 3, FALSE)</f>
        <v>10</v>
      </c>
      <c r="E7394" s="1">
        <v>44114.943749999999</v>
      </c>
    </row>
    <row r="7395" spans="1:5" x14ac:dyDescent="0.35">
      <c r="A7395" t="s">
        <v>305</v>
      </c>
      <c r="B7395" t="str">
        <f>INDEX(Content!C:C, MATCH(A7395, Content!A:A, 0))</f>
        <v>food</v>
      </c>
      <c r="C7395" t="s">
        <v>9</v>
      </c>
      <c r="D7395">
        <f>VLOOKUP(C7395, ReactionTypes!A:C, 3, FALSE)</f>
        <v>30</v>
      </c>
      <c r="E7395" s="1">
        <v>44180.992361111108</v>
      </c>
    </row>
    <row r="7396" spans="1:5" x14ac:dyDescent="0.35">
      <c r="A7396" t="s">
        <v>305</v>
      </c>
      <c r="B7396" t="str">
        <f>INDEX(Content!C:C, MATCH(A7396, Content!A:A, 0))</f>
        <v>food</v>
      </c>
      <c r="C7396" t="s">
        <v>8</v>
      </c>
      <c r="D7396">
        <f>VLOOKUP(C7396, ReactionTypes!A:C, 3, FALSE)</f>
        <v>5</v>
      </c>
      <c r="E7396" s="1">
        <v>44203.987500000003</v>
      </c>
    </row>
    <row r="7397" spans="1:5" x14ac:dyDescent="0.35">
      <c r="A7397" t="s">
        <v>305</v>
      </c>
      <c r="B7397" t="str">
        <f>INDEX(Content!C:C, MATCH(A7397, Content!A:A, 0))</f>
        <v>food</v>
      </c>
      <c r="C7397" t="s">
        <v>3</v>
      </c>
      <c r="D7397">
        <f>VLOOKUP(C7397, ReactionTypes!A:C, 3, FALSE)</f>
        <v>60</v>
      </c>
      <c r="E7397" s="1">
        <v>44242.867361111108</v>
      </c>
    </row>
    <row r="7398" spans="1:5" x14ac:dyDescent="0.35">
      <c r="A7398" t="s">
        <v>305</v>
      </c>
      <c r="B7398" t="str">
        <f>INDEX(Content!C:C, MATCH(A7398, Content!A:A, 0))</f>
        <v>food</v>
      </c>
      <c r="C7398" t="s">
        <v>14</v>
      </c>
      <c r="D7398">
        <f>VLOOKUP(C7398, ReactionTypes!A:C, 3, FALSE)</f>
        <v>70</v>
      </c>
      <c r="E7398" s="1">
        <v>44109.243750000001</v>
      </c>
    </row>
    <row r="7399" spans="1:5" x14ac:dyDescent="0.35">
      <c r="A7399" t="s">
        <v>305</v>
      </c>
      <c r="B7399" t="str">
        <f>INDEX(Content!C:C, MATCH(A7399, Content!A:A, 0))</f>
        <v>food</v>
      </c>
      <c r="C7399" t="s">
        <v>9</v>
      </c>
      <c r="D7399">
        <f>VLOOKUP(C7399, ReactionTypes!A:C, 3, FALSE)</f>
        <v>30</v>
      </c>
      <c r="E7399" s="1">
        <v>44189.668749999997</v>
      </c>
    </row>
    <row r="7400" spans="1:5" x14ac:dyDescent="0.35">
      <c r="A7400" t="s">
        <v>305</v>
      </c>
      <c r="B7400" t="str">
        <f>INDEX(Content!C:C, MATCH(A7400, Content!A:A, 0))</f>
        <v>food</v>
      </c>
      <c r="C7400" t="s">
        <v>15</v>
      </c>
      <c r="D7400">
        <f>VLOOKUP(C7400, ReactionTypes!A:C, 3, FALSE)</f>
        <v>72</v>
      </c>
      <c r="E7400" s="1">
        <v>44145.866666666669</v>
      </c>
    </row>
    <row r="7401" spans="1:5" x14ac:dyDescent="0.35">
      <c r="A7401" t="s">
        <v>305</v>
      </c>
      <c r="B7401" t="str">
        <f>INDEX(Content!C:C, MATCH(A7401, Content!A:A, 0))</f>
        <v>food</v>
      </c>
      <c r="C7401" t="s">
        <v>10</v>
      </c>
      <c r="D7401">
        <f>VLOOKUP(C7401, ReactionTypes!A:C, 3, FALSE)</f>
        <v>20</v>
      </c>
      <c r="E7401" s="1">
        <v>44226.23333333333</v>
      </c>
    </row>
    <row r="7402" spans="1:5" x14ac:dyDescent="0.35">
      <c r="A7402" t="s">
        <v>305</v>
      </c>
      <c r="B7402" t="str">
        <f>INDEX(Content!C:C, MATCH(A7402, Content!A:A, 0))</f>
        <v>food</v>
      </c>
      <c r="C7402" t="s">
        <v>12</v>
      </c>
      <c r="D7402">
        <f>VLOOKUP(C7402, ReactionTypes!A:C, 3, FALSE)</f>
        <v>65</v>
      </c>
      <c r="E7402" s="1">
        <v>44080.870833333334</v>
      </c>
    </row>
    <row r="7403" spans="1:5" x14ac:dyDescent="0.35">
      <c r="A7403" t="s">
        <v>306</v>
      </c>
      <c r="B7403" t="str">
        <f>INDEX(Content!C:C, MATCH(A7403, Content!A:A, 0))</f>
        <v>tennis</v>
      </c>
      <c r="C7403" t="s">
        <v>6</v>
      </c>
      <c r="D7403">
        <f>VLOOKUP(C7403, ReactionTypes!A:C, 3, FALSE)</f>
        <v>0</v>
      </c>
      <c r="E7403" s="1">
        <v>44313.002083333333</v>
      </c>
    </row>
    <row r="7404" spans="1:5" x14ac:dyDescent="0.35">
      <c r="A7404" t="s">
        <v>306</v>
      </c>
      <c r="B7404" t="str">
        <f>INDEX(Content!C:C, MATCH(A7404, Content!A:A, 0))</f>
        <v>tennis</v>
      </c>
      <c r="C7404" t="s">
        <v>16</v>
      </c>
      <c r="D7404">
        <f>VLOOKUP(C7404, ReactionTypes!A:C, 3, FALSE)</f>
        <v>50</v>
      </c>
      <c r="E7404" s="1">
        <v>44265.313888888886</v>
      </c>
    </row>
    <row r="7405" spans="1:5" x14ac:dyDescent="0.35">
      <c r="A7405" t="s">
        <v>306</v>
      </c>
      <c r="B7405" t="str">
        <f>INDEX(Content!C:C, MATCH(A7405, Content!A:A, 0))</f>
        <v>tennis</v>
      </c>
      <c r="C7405" t="s">
        <v>10</v>
      </c>
      <c r="D7405">
        <f>VLOOKUP(C7405, ReactionTypes!A:C, 3, FALSE)</f>
        <v>20</v>
      </c>
      <c r="E7405" s="1">
        <v>44204.953472222223</v>
      </c>
    </row>
    <row r="7406" spans="1:5" x14ac:dyDescent="0.35">
      <c r="A7406" t="s">
        <v>306</v>
      </c>
      <c r="B7406" t="str">
        <f>INDEX(Content!C:C, MATCH(A7406, Content!A:A, 0))</f>
        <v>tennis</v>
      </c>
      <c r="C7406" t="s">
        <v>16</v>
      </c>
      <c r="D7406">
        <f>VLOOKUP(C7406, ReactionTypes!A:C, 3, FALSE)</f>
        <v>50</v>
      </c>
      <c r="E7406" s="1">
        <v>44028.784722222219</v>
      </c>
    </row>
    <row r="7407" spans="1:5" x14ac:dyDescent="0.35">
      <c r="A7407" t="s">
        <v>306</v>
      </c>
      <c r="B7407" t="str">
        <f>INDEX(Content!C:C, MATCH(A7407, Content!A:A, 0))</f>
        <v>tennis</v>
      </c>
      <c r="C7407" t="s">
        <v>13</v>
      </c>
      <c r="D7407">
        <f>VLOOKUP(C7407, ReactionTypes!A:C, 3, FALSE)</f>
        <v>75</v>
      </c>
      <c r="E7407" s="1">
        <v>44226.650694444441</v>
      </c>
    </row>
    <row r="7408" spans="1:5" x14ac:dyDescent="0.35">
      <c r="A7408" t="s">
        <v>306</v>
      </c>
      <c r="B7408" t="str">
        <f>INDEX(Content!C:C, MATCH(A7408, Content!A:A, 0))</f>
        <v>tennis</v>
      </c>
      <c r="C7408" t="s">
        <v>8</v>
      </c>
      <c r="D7408">
        <f>VLOOKUP(C7408, ReactionTypes!A:C, 3, FALSE)</f>
        <v>5</v>
      </c>
      <c r="E7408" s="1">
        <v>44020.545138888891</v>
      </c>
    </row>
    <row r="7409" spans="1:5" x14ac:dyDescent="0.35">
      <c r="A7409" t="s">
        <v>306</v>
      </c>
      <c r="B7409" t="str">
        <f>INDEX(Content!C:C, MATCH(A7409, Content!A:A, 0))</f>
        <v>tennis</v>
      </c>
      <c r="C7409" t="s">
        <v>17</v>
      </c>
      <c r="D7409">
        <f>VLOOKUP(C7409, ReactionTypes!A:C, 3, FALSE)</f>
        <v>10</v>
      </c>
      <c r="E7409" s="1">
        <v>44239.021527777775</v>
      </c>
    </row>
    <row r="7410" spans="1:5" x14ac:dyDescent="0.35">
      <c r="A7410" t="s">
        <v>306</v>
      </c>
      <c r="B7410" t="str">
        <f>INDEX(Content!C:C, MATCH(A7410, Content!A:A, 0))</f>
        <v>tennis</v>
      </c>
      <c r="C7410" t="s">
        <v>12</v>
      </c>
      <c r="D7410">
        <f>VLOOKUP(C7410, ReactionTypes!A:C, 3, FALSE)</f>
        <v>65</v>
      </c>
      <c r="E7410" s="1">
        <v>44223.751388888886</v>
      </c>
    </row>
    <row r="7411" spans="1:5" x14ac:dyDescent="0.35">
      <c r="A7411" t="s">
        <v>306</v>
      </c>
      <c r="B7411" t="str">
        <f>INDEX(Content!C:C, MATCH(A7411, Content!A:A, 0))</f>
        <v>tennis</v>
      </c>
      <c r="C7411" t="s">
        <v>10</v>
      </c>
      <c r="D7411">
        <f>VLOOKUP(C7411, ReactionTypes!A:C, 3, FALSE)</f>
        <v>20</v>
      </c>
      <c r="E7411" s="1">
        <v>44007.184027777781</v>
      </c>
    </row>
    <row r="7412" spans="1:5" x14ac:dyDescent="0.35">
      <c r="A7412" t="s">
        <v>306</v>
      </c>
      <c r="B7412" t="str">
        <f>INDEX(Content!C:C, MATCH(A7412, Content!A:A, 0))</f>
        <v>tennis</v>
      </c>
      <c r="C7412" t="s">
        <v>21</v>
      </c>
      <c r="D7412">
        <f>VLOOKUP(C7412, ReactionTypes!A:C, 3, FALSE)</f>
        <v>12</v>
      </c>
      <c r="E7412" s="1">
        <v>44317.443749999999</v>
      </c>
    </row>
    <row r="7413" spans="1:5" x14ac:dyDescent="0.35">
      <c r="A7413" t="s">
        <v>306</v>
      </c>
      <c r="B7413" t="str">
        <f>INDEX(Content!C:C, MATCH(A7413, Content!A:A, 0))</f>
        <v>tennis</v>
      </c>
      <c r="C7413" t="s">
        <v>18</v>
      </c>
      <c r="D7413">
        <f>VLOOKUP(C7413, ReactionTypes!A:C, 3, FALSE)</f>
        <v>45</v>
      </c>
      <c r="E7413" s="1">
        <v>44143.217361111114</v>
      </c>
    </row>
    <row r="7414" spans="1:5" x14ac:dyDescent="0.35">
      <c r="A7414" t="s">
        <v>306</v>
      </c>
      <c r="B7414" t="str">
        <f>INDEX(Content!C:C, MATCH(A7414, Content!A:A, 0))</f>
        <v>tennis</v>
      </c>
      <c r="C7414" t="s">
        <v>19</v>
      </c>
      <c r="D7414">
        <f>VLOOKUP(C7414, ReactionTypes!A:C, 3, FALSE)</f>
        <v>35</v>
      </c>
      <c r="E7414" s="1">
        <v>44332.956944444442</v>
      </c>
    </row>
    <row r="7415" spans="1:5" x14ac:dyDescent="0.35">
      <c r="A7415" t="s">
        <v>306</v>
      </c>
      <c r="B7415" t="str">
        <f>INDEX(Content!C:C, MATCH(A7415, Content!A:A, 0))</f>
        <v>tennis</v>
      </c>
      <c r="C7415" t="s">
        <v>16</v>
      </c>
      <c r="D7415">
        <f>VLOOKUP(C7415, ReactionTypes!A:C, 3, FALSE)</f>
        <v>50</v>
      </c>
      <c r="E7415" s="1">
        <v>44224.871527777781</v>
      </c>
    </row>
    <row r="7416" spans="1:5" x14ac:dyDescent="0.35">
      <c r="A7416" t="s">
        <v>306</v>
      </c>
      <c r="B7416" t="str">
        <f>INDEX(Content!C:C, MATCH(A7416, Content!A:A, 0))</f>
        <v>tennis</v>
      </c>
      <c r="C7416" t="s">
        <v>13</v>
      </c>
      <c r="D7416">
        <f>VLOOKUP(C7416, ReactionTypes!A:C, 3, FALSE)</f>
        <v>75</v>
      </c>
      <c r="E7416" s="1">
        <v>44198.512499999997</v>
      </c>
    </row>
    <row r="7417" spans="1:5" x14ac:dyDescent="0.35">
      <c r="A7417" t="s">
        <v>306</v>
      </c>
      <c r="B7417" t="str">
        <f>INDEX(Content!C:C, MATCH(A7417, Content!A:A, 0))</f>
        <v>tennis</v>
      </c>
      <c r="C7417" t="s">
        <v>20</v>
      </c>
      <c r="D7417">
        <f>VLOOKUP(C7417, ReactionTypes!A:C, 3, FALSE)</f>
        <v>15</v>
      </c>
      <c r="E7417" s="1">
        <v>44185.480555555558</v>
      </c>
    </row>
    <row r="7418" spans="1:5" x14ac:dyDescent="0.35">
      <c r="A7418" t="s">
        <v>306</v>
      </c>
      <c r="B7418" t="str">
        <f>INDEX(Content!C:C, MATCH(A7418, Content!A:A, 0))</f>
        <v>tennis</v>
      </c>
      <c r="C7418" t="s">
        <v>6</v>
      </c>
      <c r="D7418">
        <f>VLOOKUP(C7418, ReactionTypes!A:C, 3, FALSE)</f>
        <v>0</v>
      </c>
      <c r="E7418" s="1">
        <v>44137.663194444445</v>
      </c>
    </row>
    <row r="7419" spans="1:5" x14ac:dyDescent="0.35">
      <c r="A7419" t="s">
        <v>307</v>
      </c>
      <c r="B7419" t="str">
        <f>INDEX(Content!C:C, MATCH(A7419, Content!A:A, 0))</f>
        <v>science</v>
      </c>
      <c r="C7419" t="s">
        <v>10</v>
      </c>
      <c r="D7419">
        <f>VLOOKUP(C7419, ReactionTypes!A:C, 3, FALSE)</f>
        <v>20</v>
      </c>
      <c r="E7419" s="1">
        <v>44270.886805555558</v>
      </c>
    </row>
    <row r="7420" spans="1:5" x14ac:dyDescent="0.35">
      <c r="A7420" t="s">
        <v>307</v>
      </c>
      <c r="B7420" t="str">
        <f>INDEX(Content!C:C, MATCH(A7420, Content!A:A, 0))</f>
        <v>science</v>
      </c>
      <c r="C7420" t="s">
        <v>5</v>
      </c>
      <c r="D7420">
        <f>VLOOKUP(C7420, ReactionTypes!A:C, 3, FALSE)</f>
        <v>70</v>
      </c>
      <c r="E7420" s="1">
        <v>44021.29583333333</v>
      </c>
    </row>
    <row r="7421" spans="1:5" x14ac:dyDescent="0.35">
      <c r="A7421" t="s">
        <v>307</v>
      </c>
      <c r="B7421" t="str">
        <f>INDEX(Content!C:C, MATCH(A7421, Content!A:A, 0))</f>
        <v>science</v>
      </c>
      <c r="C7421" t="s">
        <v>16</v>
      </c>
      <c r="D7421">
        <f>VLOOKUP(C7421, ReactionTypes!A:C, 3, FALSE)</f>
        <v>50</v>
      </c>
      <c r="E7421" s="1">
        <v>44036.183333333334</v>
      </c>
    </row>
    <row r="7422" spans="1:5" x14ac:dyDescent="0.35">
      <c r="A7422" t="s">
        <v>307</v>
      </c>
      <c r="B7422" t="str">
        <f>INDEX(Content!C:C, MATCH(A7422, Content!A:A, 0))</f>
        <v>science</v>
      </c>
      <c r="C7422" t="s">
        <v>5</v>
      </c>
      <c r="D7422">
        <f>VLOOKUP(C7422, ReactionTypes!A:C, 3, FALSE)</f>
        <v>70</v>
      </c>
      <c r="E7422" s="1">
        <v>44116.042361111111</v>
      </c>
    </row>
    <row r="7423" spans="1:5" x14ac:dyDescent="0.35">
      <c r="A7423" t="s">
        <v>307</v>
      </c>
      <c r="B7423" t="str">
        <f>INDEX(Content!C:C, MATCH(A7423, Content!A:A, 0))</f>
        <v>science</v>
      </c>
      <c r="C7423" t="s">
        <v>17</v>
      </c>
      <c r="D7423">
        <f>VLOOKUP(C7423, ReactionTypes!A:C, 3, FALSE)</f>
        <v>10</v>
      </c>
      <c r="E7423" s="1">
        <v>44161.220138888886</v>
      </c>
    </row>
    <row r="7424" spans="1:5" x14ac:dyDescent="0.35">
      <c r="A7424" t="s">
        <v>307</v>
      </c>
      <c r="B7424" t="str">
        <f>INDEX(Content!C:C, MATCH(A7424, Content!A:A, 0))</f>
        <v>science</v>
      </c>
      <c r="C7424" t="s">
        <v>18</v>
      </c>
      <c r="D7424">
        <f>VLOOKUP(C7424, ReactionTypes!A:C, 3, FALSE)</f>
        <v>45</v>
      </c>
      <c r="E7424" s="1">
        <v>44037.665972222225</v>
      </c>
    </row>
    <row r="7425" spans="1:5" x14ac:dyDescent="0.35">
      <c r="A7425" t="s">
        <v>307</v>
      </c>
      <c r="B7425" t="str">
        <f>INDEX(Content!C:C, MATCH(A7425, Content!A:A, 0))</f>
        <v>science</v>
      </c>
      <c r="C7425" t="s">
        <v>9</v>
      </c>
      <c r="D7425">
        <f>VLOOKUP(C7425, ReactionTypes!A:C, 3, FALSE)</f>
        <v>30</v>
      </c>
      <c r="E7425" s="1">
        <v>44061.586805555555</v>
      </c>
    </row>
    <row r="7426" spans="1:5" x14ac:dyDescent="0.35">
      <c r="A7426" t="s">
        <v>307</v>
      </c>
      <c r="B7426" t="str">
        <f>INDEX(Content!C:C, MATCH(A7426, Content!A:A, 0))</f>
        <v>science</v>
      </c>
      <c r="C7426" t="s">
        <v>5</v>
      </c>
      <c r="D7426">
        <f>VLOOKUP(C7426, ReactionTypes!A:C, 3, FALSE)</f>
        <v>70</v>
      </c>
      <c r="E7426" s="1">
        <v>44048.959722222222</v>
      </c>
    </row>
    <row r="7427" spans="1:5" x14ac:dyDescent="0.35">
      <c r="A7427" t="s">
        <v>307</v>
      </c>
      <c r="B7427" t="str">
        <f>INDEX(Content!C:C, MATCH(A7427, Content!A:A, 0))</f>
        <v>science</v>
      </c>
      <c r="C7427" t="s">
        <v>17</v>
      </c>
      <c r="D7427">
        <f>VLOOKUP(C7427, ReactionTypes!A:C, 3, FALSE)</f>
        <v>10</v>
      </c>
      <c r="E7427" s="1">
        <v>44227.181250000001</v>
      </c>
    </row>
    <row r="7428" spans="1:5" x14ac:dyDescent="0.35">
      <c r="A7428" t="s">
        <v>307</v>
      </c>
      <c r="B7428" t="str">
        <f>INDEX(Content!C:C, MATCH(A7428, Content!A:A, 0))</f>
        <v>science</v>
      </c>
      <c r="C7428" t="s">
        <v>5</v>
      </c>
      <c r="D7428">
        <f>VLOOKUP(C7428, ReactionTypes!A:C, 3, FALSE)</f>
        <v>70</v>
      </c>
      <c r="E7428" s="1">
        <v>44020.694444444445</v>
      </c>
    </row>
    <row r="7429" spans="1:5" x14ac:dyDescent="0.35">
      <c r="A7429" t="s">
        <v>307</v>
      </c>
      <c r="B7429" t="str">
        <f>INDEX(Content!C:C, MATCH(A7429, Content!A:A, 0))</f>
        <v>science</v>
      </c>
      <c r="C7429" t="s">
        <v>5</v>
      </c>
      <c r="D7429">
        <f>VLOOKUP(C7429, ReactionTypes!A:C, 3, FALSE)</f>
        <v>70</v>
      </c>
      <c r="E7429" s="1">
        <v>44225.185416666667</v>
      </c>
    </row>
    <row r="7430" spans="1:5" x14ac:dyDescent="0.35">
      <c r="A7430" t="s">
        <v>307</v>
      </c>
      <c r="B7430" t="str">
        <f>INDEX(Content!C:C, MATCH(A7430, Content!A:A, 0))</f>
        <v>science</v>
      </c>
      <c r="C7430" t="s">
        <v>18</v>
      </c>
      <c r="D7430">
        <f>VLOOKUP(C7430, ReactionTypes!A:C, 3, FALSE)</f>
        <v>45</v>
      </c>
      <c r="E7430" s="1">
        <v>44044.443749999999</v>
      </c>
    </row>
    <row r="7431" spans="1:5" x14ac:dyDescent="0.35">
      <c r="A7431" t="s">
        <v>307</v>
      </c>
      <c r="B7431" t="str">
        <f>INDEX(Content!C:C, MATCH(A7431, Content!A:A, 0))</f>
        <v>science</v>
      </c>
      <c r="C7431" t="s">
        <v>5</v>
      </c>
      <c r="D7431">
        <f>VLOOKUP(C7431, ReactionTypes!A:C, 3, FALSE)</f>
        <v>70</v>
      </c>
      <c r="E7431" s="1">
        <v>44027.196527777778</v>
      </c>
    </row>
    <row r="7432" spans="1:5" x14ac:dyDescent="0.35">
      <c r="A7432" t="s">
        <v>307</v>
      </c>
      <c r="B7432" t="str">
        <f>INDEX(Content!C:C, MATCH(A7432, Content!A:A, 0))</f>
        <v>science</v>
      </c>
      <c r="C7432" t="s">
        <v>19</v>
      </c>
      <c r="D7432">
        <f>VLOOKUP(C7432, ReactionTypes!A:C, 3, FALSE)</f>
        <v>35</v>
      </c>
      <c r="E7432" s="1">
        <v>44145.752083333333</v>
      </c>
    </row>
    <row r="7433" spans="1:5" x14ac:dyDescent="0.35">
      <c r="A7433" t="s">
        <v>307</v>
      </c>
      <c r="B7433" t="str">
        <f>INDEX(Content!C:C, MATCH(A7433, Content!A:A, 0))</f>
        <v>science</v>
      </c>
      <c r="C7433" t="s">
        <v>12</v>
      </c>
      <c r="D7433">
        <f>VLOOKUP(C7433, ReactionTypes!A:C, 3, FALSE)</f>
        <v>65</v>
      </c>
      <c r="E7433" s="1">
        <v>44250.895138888889</v>
      </c>
    </row>
    <row r="7434" spans="1:5" x14ac:dyDescent="0.35">
      <c r="A7434" t="s">
        <v>307</v>
      </c>
      <c r="B7434" t="str">
        <f>INDEX(Content!C:C, MATCH(A7434, Content!A:A, 0))</f>
        <v>science</v>
      </c>
      <c r="C7434" t="s">
        <v>21</v>
      </c>
      <c r="D7434">
        <f>VLOOKUP(C7434, ReactionTypes!A:C, 3, FALSE)</f>
        <v>12</v>
      </c>
      <c r="E7434" s="1">
        <v>44053.352777777778</v>
      </c>
    </row>
    <row r="7435" spans="1:5" x14ac:dyDescent="0.35">
      <c r="A7435" t="s">
        <v>307</v>
      </c>
      <c r="B7435" t="str">
        <f>INDEX(Content!C:C, MATCH(A7435, Content!A:A, 0))</f>
        <v>science</v>
      </c>
      <c r="C7435" t="s">
        <v>3</v>
      </c>
      <c r="D7435">
        <f>VLOOKUP(C7435, ReactionTypes!A:C, 3, FALSE)</f>
        <v>60</v>
      </c>
      <c r="E7435" s="1">
        <v>44064.015277777777</v>
      </c>
    </row>
    <row r="7436" spans="1:5" x14ac:dyDescent="0.35">
      <c r="A7436" t="s">
        <v>307</v>
      </c>
      <c r="B7436" t="str">
        <f>INDEX(Content!C:C, MATCH(A7436, Content!A:A, 0))</f>
        <v>science</v>
      </c>
      <c r="C7436" t="s">
        <v>20</v>
      </c>
      <c r="D7436">
        <f>VLOOKUP(C7436, ReactionTypes!A:C, 3, FALSE)</f>
        <v>15</v>
      </c>
      <c r="E7436" s="1">
        <v>44312.384027777778</v>
      </c>
    </row>
    <row r="7437" spans="1:5" x14ac:dyDescent="0.35">
      <c r="A7437" t="s">
        <v>307</v>
      </c>
      <c r="B7437" t="str">
        <f>INDEX(Content!C:C, MATCH(A7437, Content!A:A, 0))</f>
        <v>science</v>
      </c>
      <c r="C7437" t="s">
        <v>12</v>
      </c>
      <c r="D7437">
        <f>VLOOKUP(C7437, ReactionTypes!A:C, 3, FALSE)</f>
        <v>65</v>
      </c>
      <c r="E7437" s="1">
        <v>44152.209722222222</v>
      </c>
    </row>
    <row r="7438" spans="1:5" x14ac:dyDescent="0.35">
      <c r="A7438" t="s">
        <v>307</v>
      </c>
      <c r="B7438" t="str">
        <f>INDEX(Content!C:C, MATCH(A7438, Content!A:A, 0))</f>
        <v>science</v>
      </c>
      <c r="C7438" t="s">
        <v>12</v>
      </c>
      <c r="D7438">
        <f>VLOOKUP(C7438, ReactionTypes!A:C, 3, FALSE)</f>
        <v>65</v>
      </c>
      <c r="E7438" s="1">
        <v>44301.265972222223</v>
      </c>
    </row>
    <row r="7439" spans="1:5" x14ac:dyDescent="0.35">
      <c r="A7439" t="s">
        <v>308</v>
      </c>
      <c r="B7439" t="str">
        <f>INDEX(Content!C:C, MATCH(A7439, Content!A:A, 0))</f>
        <v>animals</v>
      </c>
      <c r="C7439" t="s">
        <v>20</v>
      </c>
      <c r="D7439">
        <f>VLOOKUP(C7439, ReactionTypes!A:C, 3, FALSE)</f>
        <v>15</v>
      </c>
      <c r="E7439" s="1">
        <v>44070.259722222225</v>
      </c>
    </row>
    <row r="7440" spans="1:5" x14ac:dyDescent="0.35">
      <c r="A7440" t="s">
        <v>308</v>
      </c>
      <c r="B7440" t="str">
        <f>INDEX(Content!C:C, MATCH(A7440, Content!A:A, 0))</f>
        <v>animals</v>
      </c>
      <c r="C7440" t="s">
        <v>13</v>
      </c>
      <c r="D7440">
        <f>VLOOKUP(C7440, ReactionTypes!A:C, 3, FALSE)</f>
        <v>75</v>
      </c>
      <c r="E7440" s="1">
        <v>44061.853472222225</v>
      </c>
    </row>
    <row r="7441" spans="1:5" x14ac:dyDescent="0.35">
      <c r="A7441" t="s">
        <v>308</v>
      </c>
      <c r="B7441" t="str">
        <f>INDEX(Content!C:C, MATCH(A7441, Content!A:A, 0))</f>
        <v>animals</v>
      </c>
      <c r="C7441" t="s">
        <v>20</v>
      </c>
      <c r="D7441">
        <f>VLOOKUP(C7441, ReactionTypes!A:C, 3, FALSE)</f>
        <v>15</v>
      </c>
      <c r="E7441" s="1">
        <v>44245.51458333333</v>
      </c>
    </row>
    <row r="7442" spans="1:5" x14ac:dyDescent="0.35">
      <c r="A7442" t="s">
        <v>308</v>
      </c>
      <c r="B7442" t="str">
        <f>INDEX(Content!C:C, MATCH(A7442, Content!A:A, 0))</f>
        <v>animals</v>
      </c>
      <c r="C7442" t="s">
        <v>12</v>
      </c>
      <c r="D7442">
        <f>VLOOKUP(C7442, ReactionTypes!A:C, 3, FALSE)</f>
        <v>65</v>
      </c>
      <c r="E7442" s="1">
        <v>44079.720833333333</v>
      </c>
    </row>
    <row r="7443" spans="1:5" x14ac:dyDescent="0.35">
      <c r="A7443" t="s">
        <v>308</v>
      </c>
      <c r="B7443" t="str">
        <f>INDEX(Content!C:C, MATCH(A7443, Content!A:A, 0))</f>
        <v>animals</v>
      </c>
      <c r="C7443" t="s">
        <v>17</v>
      </c>
      <c r="D7443">
        <f>VLOOKUP(C7443, ReactionTypes!A:C, 3, FALSE)</f>
        <v>10</v>
      </c>
      <c r="E7443" s="1">
        <v>44205.231944444444</v>
      </c>
    </row>
    <row r="7444" spans="1:5" x14ac:dyDescent="0.35">
      <c r="A7444" t="s">
        <v>308</v>
      </c>
      <c r="B7444" t="str">
        <f>INDEX(Content!C:C, MATCH(A7444, Content!A:A, 0))</f>
        <v>animals</v>
      </c>
      <c r="C7444" t="s">
        <v>16</v>
      </c>
      <c r="D7444">
        <f>VLOOKUP(C7444, ReactionTypes!A:C, 3, FALSE)</f>
        <v>50</v>
      </c>
      <c r="E7444" s="1">
        <v>44269.077777777777</v>
      </c>
    </row>
    <row r="7445" spans="1:5" x14ac:dyDescent="0.35">
      <c r="A7445" t="s">
        <v>308</v>
      </c>
      <c r="B7445" t="str">
        <f>INDEX(Content!C:C, MATCH(A7445, Content!A:A, 0))</f>
        <v>animals</v>
      </c>
      <c r="C7445" t="s">
        <v>8</v>
      </c>
      <c r="D7445">
        <f>VLOOKUP(C7445, ReactionTypes!A:C, 3, FALSE)</f>
        <v>5</v>
      </c>
      <c r="E7445" s="1">
        <v>44131.54791666667</v>
      </c>
    </row>
    <row r="7446" spans="1:5" x14ac:dyDescent="0.35">
      <c r="A7446" t="s">
        <v>308</v>
      </c>
      <c r="B7446" t="str">
        <f>INDEX(Content!C:C, MATCH(A7446, Content!A:A, 0))</f>
        <v>animals</v>
      </c>
      <c r="C7446" t="s">
        <v>18</v>
      </c>
      <c r="D7446">
        <f>VLOOKUP(C7446, ReactionTypes!A:C, 3, FALSE)</f>
        <v>45</v>
      </c>
      <c r="E7446" s="1">
        <v>44113.78402777778</v>
      </c>
    </row>
    <row r="7447" spans="1:5" x14ac:dyDescent="0.35">
      <c r="A7447" t="s">
        <v>308</v>
      </c>
      <c r="B7447" t="str">
        <f>INDEX(Content!C:C, MATCH(A7447, Content!A:A, 0))</f>
        <v>animals</v>
      </c>
      <c r="C7447" t="s">
        <v>10</v>
      </c>
      <c r="D7447">
        <f>VLOOKUP(C7447, ReactionTypes!A:C, 3, FALSE)</f>
        <v>20</v>
      </c>
      <c r="E7447" s="1">
        <v>44302.732638888891</v>
      </c>
    </row>
    <row r="7448" spans="1:5" x14ac:dyDescent="0.35">
      <c r="A7448" t="s">
        <v>308</v>
      </c>
      <c r="B7448" t="str">
        <f>INDEX(Content!C:C, MATCH(A7448, Content!A:A, 0))</f>
        <v>animals</v>
      </c>
      <c r="C7448" t="s">
        <v>5</v>
      </c>
      <c r="D7448">
        <f>VLOOKUP(C7448, ReactionTypes!A:C, 3, FALSE)</f>
        <v>70</v>
      </c>
      <c r="E7448" s="1">
        <v>44086.484722222223</v>
      </c>
    </row>
    <row r="7449" spans="1:5" x14ac:dyDescent="0.35">
      <c r="A7449" t="s">
        <v>308</v>
      </c>
      <c r="B7449" t="str">
        <f>INDEX(Content!C:C, MATCH(A7449, Content!A:A, 0))</f>
        <v>animals</v>
      </c>
      <c r="C7449" t="s">
        <v>17</v>
      </c>
      <c r="D7449">
        <f>VLOOKUP(C7449, ReactionTypes!A:C, 3, FALSE)</f>
        <v>10</v>
      </c>
      <c r="E7449" s="1">
        <v>44284.038888888892</v>
      </c>
    </row>
    <row r="7450" spans="1:5" x14ac:dyDescent="0.35">
      <c r="A7450" t="s">
        <v>308</v>
      </c>
      <c r="B7450" t="str">
        <f>INDEX(Content!C:C, MATCH(A7450, Content!A:A, 0))</f>
        <v>animals</v>
      </c>
      <c r="C7450" t="s">
        <v>15</v>
      </c>
      <c r="D7450">
        <f>VLOOKUP(C7450, ReactionTypes!A:C, 3, FALSE)</f>
        <v>72</v>
      </c>
      <c r="E7450" s="1">
        <v>44148.225694444445</v>
      </c>
    </row>
    <row r="7451" spans="1:5" x14ac:dyDescent="0.35">
      <c r="A7451" t="s">
        <v>308</v>
      </c>
      <c r="B7451" t="str">
        <f>INDEX(Content!C:C, MATCH(A7451, Content!A:A, 0))</f>
        <v>animals</v>
      </c>
      <c r="C7451" t="s">
        <v>18</v>
      </c>
      <c r="D7451">
        <f>VLOOKUP(C7451, ReactionTypes!A:C, 3, FALSE)</f>
        <v>45</v>
      </c>
      <c r="E7451" s="1">
        <v>44069.202777777777</v>
      </c>
    </row>
    <row r="7452" spans="1:5" x14ac:dyDescent="0.35">
      <c r="A7452" t="s">
        <v>308</v>
      </c>
      <c r="B7452" t="str">
        <f>INDEX(Content!C:C, MATCH(A7452, Content!A:A, 0))</f>
        <v>animals</v>
      </c>
      <c r="C7452" t="s">
        <v>8</v>
      </c>
      <c r="D7452">
        <f>VLOOKUP(C7452, ReactionTypes!A:C, 3, FALSE)</f>
        <v>5</v>
      </c>
      <c r="E7452" s="1">
        <v>44055.03125</v>
      </c>
    </row>
    <row r="7453" spans="1:5" x14ac:dyDescent="0.35">
      <c r="A7453" t="s">
        <v>308</v>
      </c>
      <c r="B7453" t="str">
        <f>INDEX(Content!C:C, MATCH(A7453, Content!A:A, 0))</f>
        <v>animals</v>
      </c>
      <c r="C7453" t="s">
        <v>8</v>
      </c>
      <c r="D7453">
        <f>VLOOKUP(C7453, ReactionTypes!A:C, 3, FALSE)</f>
        <v>5</v>
      </c>
      <c r="E7453" s="1">
        <v>44255.03125</v>
      </c>
    </row>
    <row r="7454" spans="1:5" x14ac:dyDescent="0.35">
      <c r="A7454" t="s">
        <v>308</v>
      </c>
      <c r="B7454" t="str">
        <f>INDEX(Content!C:C, MATCH(A7454, Content!A:A, 0))</f>
        <v>animals</v>
      </c>
      <c r="C7454" t="s">
        <v>20</v>
      </c>
      <c r="D7454">
        <f>VLOOKUP(C7454, ReactionTypes!A:C, 3, FALSE)</f>
        <v>15</v>
      </c>
      <c r="E7454" s="1">
        <v>44211.321527777778</v>
      </c>
    </row>
    <row r="7455" spans="1:5" x14ac:dyDescent="0.35">
      <c r="A7455" t="s">
        <v>308</v>
      </c>
      <c r="B7455" t="str">
        <f>INDEX(Content!C:C, MATCH(A7455, Content!A:A, 0))</f>
        <v>animals</v>
      </c>
      <c r="C7455" t="s">
        <v>20</v>
      </c>
      <c r="D7455">
        <f>VLOOKUP(C7455, ReactionTypes!A:C, 3, FALSE)</f>
        <v>15</v>
      </c>
      <c r="E7455" s="1">
        <v>44162.039583333331</v>
      </c>
    </row>
    <row r="7456" spans="1:5" x14ac:dyDescent="0.35">
      <c r="A7456" t="s">
        <v>308</v>
      </c>
      <c r="B7456" t="str">
        <f>INDEX(Content!C:C, MATCH(A7456, Content!A:A, 0))</f>
        <v>animals</v>
      </c>
      <c r="C7456" t="s">
        <v>19</v>
      </c>
      <c r="D7456">
        <f>VLOOKUP(C7456, ReactionTypes!A:C, 3, FALSE)</f>
        <v>35</v>
      </c>
      <c r="E7456" s="1">
        <v>44227.741666666669</v>
      </c>
    </row>
    <row r="7457" spans="1:5" x14ac:dyDescent="0.35">
      <c r="A7457" t="s">
        <v>308</v>
      </c>
      <c r="B7457" t="str">
        <f>INDEX(Content!C:C, MATCH(A7457, Content!A:A, 0))</f>
        <v>animals</v>
      </c>
      <c r="C7457" t="s">
        <v>18</v>
      </c>
      <c r="D7457">
        <f>VLOOKUP(C7457, ReactionTypes!A:C, 3, FALSE)</f>
        <v>45</v>
      </c>
      <c r="E7457" s="1">
        <v>44163.929166666669</v>
      </c>
    </row>
    <row r="7458" spans="1:5" x14ac:dyDescent="0.35">
      <c r="A7458" t="s">
        <v>308</v>
      </c>
      <c r="B7458" t="str">
        <f>INDEX(Content!C:C, MATCH(A7458, Content!A:A, 0))</f>
        <v>animals</v>
      </c>
      <c r="C7458" t="s">
        <v>6</v>
      </c>
      <c r="D7458">
        <f>VLOOKUP(C7458, ReactionTypes!A:C, 3, FALSE)</f>
        <v>0</v>
      </c>
      <c r="E7458" s="1">
        <v>44276.234722222223</v>
      </c>
    </row>
    <row r="7459" spans="1:5" x14ac:dyDescent="0.35">
      <c r="A7459" t="s">
        <v>308</v>
      </c>
      <c r="B7459" t="str">
        <f>INDEX(Content!C:C, MATCH(A7459, Content!A:A, 0))</f>
        <v>animals</v>
      </c>
      <c r="C7459" t="s">
        <v>21</v>
      </c>
      <c r="D7459">
        <f>VLOOKUP(C7459, ReactionTypes!A:C, 3, FALSE)</f>
        <v>12</v>
      </c>
      <c r="E7459" s="1">
        <v>44224.743750000001</v>
      </c>
    </row>
    <row r="7460" spans="1:5" x14ac:dyDescent="0.35">
      <c r="A7460" t="s">
        <v>308</v>
      </c>
      <c r="B7460" t="str">
        <f>INDEX(Content!C:C, MATCH(A7460, Content!A:A, 0))</f>
        <v>animals</v>
      </c>
      <c r="C7460" t="s">
        <v>21</v>
      </c>
      <c r="D7460">
        <f>VLOOKUP(C7460, ReactionTypes!A:C, 3, FALSE)</f>
        <v>12</v>
      </c>
      <c r="E7460" s="1">
        <v>44123.041666666664</v>
      </c>
    </row>
    <row r="7461" spans="1:5" x14ac:dyDescent="0.35">
      <c r="A7461" t="s">
        <v>308</v>
      </c>
      <c r="B7461" t="str">
        <f>INDEX(Content!C:C, MATCH(A7461, Content!A:A, 0))</f>
        <v>animals</v>
      </c>
      <c r="C7461" t="s">
        <v>20</v>
      </c>
      <c r="D7461">
        <f>VLOOKUP(C7461, ReactionTypes!A:C, 3, FALSE)</f>
        <v>15</v>
      </c>
      <c r="E7461" s="1">
        <v>44244.340277777781</v>
      </c>
    </row>
    <row r="7462" spans="1:5" x14ac:dyDescent="0.35">
      <c r="A7462" t="s">
        <v>308</v>
      </c>
      <c r="B7462" t="str">
        <f>INDEX(Content!C:C, MATCH(A7462, Content!A:A, 0))</f>
        <v>animals</v>
      </c>
      <c r="C7462" t="s">
        <v>17</v>
      </c>
      <c r="D7462">
        <f>VLOOKUP(C7462, ReactionTypes!A:C, 3, FALSE)</f>
        <v>10</v>
      </c>
      <c r="E7462" s="1">
        <v>44199.630555555559</v>
      </c>
    </row>
    <row r="7463" spans="1:5" x14ac:dyDescent="0.35">
      <c r="A7463" t="s">
        <v>308</v>
      </c>
      <c r="B7463" t="str">
        <f>INDEX(Content!C:C, MATCH(A7463, Content!A:A, 0))</f>
        <v>animals</v>
      </c>
      <c r="C7463" t="s">
        <v>14</v>
      </c>
      <c r="D7463">
        <f>VLOOKUP(C7463, ReactionTypes!A:C, 3, FALSE)</f>
        <v>70</v>
      </c>
      <c r="E7463" s="1">
        <v>44103.997916666667</v>
      </c>
    </row>
    <row r="7464" spans="1:5" x14ac:dyDescent="0.35">
      <c r="A7464" t="s">
        <v>308</v>
      </c>
      <c r="B7464" t="str">
        <f>INDEX(Content!C:C, MATCH(A7464, Content!A:A, 0))</f>
        <v>animals</v>
      </c>
      <c r="C7464" t="s">
        <v>21</v>
      </c>
      <c r="D7464">
        <f>VLOOKUP(C7464, ReactionTypes!A:C, 3, FALSE)</f>
        <v>12</v>
      </c>
      <c r="E7464" s="1">
        <v>44356.038888888892</v>
      </c>
    </row>
    <row r="7465" spans="1:5" x14ac:dyDescent="0.35">
      <c r="A7465" t="s">
        <v>308</v>
      </c>
      <c r="B7465" t="str">
        <f>INDEX(Content!C:C, MATCH(A7465, Content!A:A, 0))</f>
        <v>animals</v>
      </c>
      <c r="C7465" t="s">
        <v>17</v>
      </c>
      <c r="D7465">
        <f>VLOOKUP(C7465, ReactionTypes!A:C, 3, FALSE)</f>
        <v>10</v>
      </c>
      <c r="E7465" s="1">
        <v>44036.760416666664</v>
      </c>
    </row>
    <row r="7466" spans="1:5" x14ac:dyDescent="0.35">
      <c r="A7466" t="s">
        <v>308</v>
      </c>
      <c r="B7466" t="str">
        <f>INDEX(Content!C:C, MATCH(A7466, Content!A:A, 0))</f>
        <v>animals</v>
      </c>
      <c r="C7466" t="s">
        <v>14</v>
      </c>
      <c r="D7466">
        <f>VLOOKUP(C7466, ReactionTypes!A:C, 3, FALSE)</f>
        <v>70</v>
      </c>
      <c r="E7466" s="1">
        <v>44069.011111111111</v>
      </c>
    </row>
    <row r="7467" spans="1:5" x14ac:dyDescent="0.35">
      <c r="A7467" t="s">
        <v>308</v>
      </c>
      <c r="B7467" t="str">
        <f>INDEX(Content!C:C, MATCH(A7467, Content!A:A, 0))</f>
        <v>animals</v>
      </c>
      <c r="C7467" t="s">
        <v>13</v>
      </c>
      <c r="D7467">
        <f>VLOOKUP(C7467, ReactionTypes!A:C, 3, FALSE)</f>
        <v>75</v>
      </c>
      <c r="E7467" s="1">
        <v>44051.538194444445</v>
      </c>
    </row>
    <row r="7468" spans="1:5" x14ac:dyDescent="0.35">
      <c r="A7468" t="s">
        <v>308</v>
      </c>
      <c r="B7468" t="str">
        <f>INDEX(Content!C:C, MATCH(A7468, Content!A:A, 0))</f>
        <v>animals</v>
      </c>
      <c r="C7468" t="s">
        <v>9</v>
      </c>
      <c r="D7468">
        <f>VLOOKUP(C7468, ReactionTypes!A:C, 3, FALSE)</f>
        <v>30</v>
      </c>
      <c r="E7468" s="1">
        <v>44272.673611111109</v>
      </c>
    </row>
    <row r="7469" spans="1:5" x14ac:dyDescent="0.35">
      <c r="A7469" t="s">
        <v>308</v>
      </c>
      <c r="B7469" t="str">
        <f>INDEX(Content!C:C, MATCH(A7469, Content!A:A, 0))</f>
        <v>animals</v>
      </c>
      <c r="C7469" t="s">
        <v>14</v>
      </c>
      <c r="D7469">
        <f>VLOOKUP(C7469, ReactionTypes!A:C, 3, FALSE)</f>
        <v>70</v>
      </c>
      <c r="E7469" s="1">
        <v>44355.461111111108</v>
      </c>
    </row>
    <row r="7470" spans="1:5" x14ac:dyDescent="0.35">
      <c r="A7470" t="s">
        <v>308</v>
      </c>
      <c r="B7470" t="str">
        <f>INDEX(Content!C:C, MATCH(A7470, Content!A:A, 0))</f>
        <v>animals</v>
      </c>
      <c r="C7470" t="s">
        <v>17</v>
      </c>
      <c r="D7470">
        <f>VLOOKUP(C7470, ReactionTypes!A:C, 3, FALSE)</f>
        <v>10</v>
      </c>
      <c r="E7470" s="1">
        <v>44193.589583333334</v>
      </c>
    </row>
    <row r="7471" spans="1:5" x14ac:dyDescent="0.35">
      <c r="A7471" t="s">
        <v>308</v>
      </c>
      <c r="B7471" t="str">
        <f>INDEX(Content!C:C, MATCH(A7471, Content!A:A, 0))</f>
        <v>animals</v>
      </c>
      <c r="C7471" t="s">
        <v>3</v>
      </c>
      <c r="D7471">
        <f>VLOOKUP(C7471, ReactionTypes!A:C, 3, FALSE)</f>
        <v>60</v>
      </c>
      <c r="E7471" s="1">
        <v>44017.703472222223</v>
      </c>
    </row>
    <row r="7472" spans="1:5" x14ac:dyDescent="0.35">
      <c r="A7472" t="s">
        <v>308</v>
      </c>
      <c r="B7472" t="str">
        <f>INDEX(Content!C:C, MATCH(A7472, Content!A:A, 0))</f>
        <v>animals</v>
      </c>
      <c r="C7472" t="s">
        <v>12</v>
      </c>
      <c r="D7472">
        <f>VLOOKUP(C7472, ReactionTypes!A:C, 3, FALSE)</f>
        <v>65</v>
      </c>
      <c r="E7472" s="1">
        <v>44206.819444444445</v>
      </c>
    </row>
    <row r="7473" spans="1:5" x14ac:dyDescent="0.35">
      <c r="A7473" t="s">
        <v>308</v>
      </c>
      <c r="B7473" t="str">
        <f>INDEX(Content!C:C, MATCH(A7473, Content!A:A, 0))</f>
        <v>animals</v>
      </c>
      <c r="C7473" t="s">
        <v>15</v>
      </c>
      <c r="D7473">
        <f>VLOOKUP(C7473, ReactionTypes!A:C, 3, FALSE)</f>
        <v>72</v>
      </c>
      <c r="E7473" s="1">
        <v>44271.065972222219</v>
      </c>
    </row>
    <row r="7474" spans="1:5" x14ac:dyDescent="0.35">
      <c r="A7474" t="s">
        <v>308</v>
      </c>
      <c r="B7474" t="str">
        <f>INDEX(Content!C:C, MATCH(A7474, Content!A:A, 0))</f>
        <v>animals</v>
      </c>
      <c r="C7474" t="s">
        <v>3</v>
      </c>
      <c r="D7474">
        <f>VLOOKUP(C7474, ReactionTypes!A:C, 3, FALSE)</f>
        <v>60</v>
      </c>
      <c r="E7474" s="1">
        <v>44163.644444444442</v>
      </c>
    </row>
    <row r="7475" spans="1:5" x14ac:dyDescent="0.35">
      <c r="A7475" t="s">
        <v>308</v>
      </c>
      <c r="B7475" t="str">
        <f>INDEX(Content!C:C, MATCH(A7475, Content!A:A, 0))</f>
        <v>animals</v>
      </c>
      <c r="C7475" t="s">
        <v>9</v>
      </c>
      <c r="D7475">
        <f>VLOOKUP(C7475, ReactionTypes!A:C, 3, FALSE)</f>
        <v>30</v>
      </c>
      <c r="E7475" s="1">
        <v>44142.093055555553</v>
      </c>
    </row>
    <row r="7476" spans="1:5" x14ac:dyDescent="0.35">
      <c r="A7476" t="s">
        <v>308</v>
      </c>
      <c r="B7476" t="str">
        <f>INDEX(Content!C:C, MATCH(A7476, Content!A:A, 0))</f>
        <v>animals</v>
      </c>
      <c r="C7476" t="s">
        <v>17</v>
      </c>
      <c r="D7476">
        <f>VLOOKUP(C7476, ReactionTypes!A:C, 3, FALSE)</f>
        <v>10</v>
      </c>
      <c r="E7476" s="1">
        <v>44070.759722222225</v>
      </c>
    </row>
    <row r="7477" spans="1:5" x14ac:dyDescent="0.35">
      <c r="A7477" t="s">
        <v>308</v>
      </c>
      <c r="B7477" t="str">
        <f>INDEX(Content!C:C, MATCH(A7477, Content!A:A, 0))</f>
        <v>animals</v>
      </c>
      <c r="C7477" t="s">
        <v>17</v>
      </c>
      <c r="D7477">
        <f>VLOOKUP(C7477, ReactionTypes!A:C, 3, FALSE)</f>
        <v>10</v>
      </c>
      <c r="E7477" s="1">
        <v>44015.936805555553</v>
      </c>
    </row>
    <row r="7478" spans="1:5" x14ac:dyDescent="0.35">
      <c r="A7478" t="s">
        <v>308</v>
      </c>
      <c r="B7478" t="str">
        <f>INDEX(Content!C:C, MATCH(A7478, Content!A:A, 0))</f>
        <v>animals</v>
      </c>
      <c r="C7478" t="s">
        <v>8</v>
      </c>
      <c r="D7478">
        <f>VLOOKUP(C7478, ReactionTypes!A:C, 3, FALSE)</f>
        <v>5</v>
      </c>
      <c r="E7478" s="1">
        <v>44220.09097222222</v>
      </c>
    </row>
    <row r="7479" spans="1:5" x14ac:dyDescent="0.35">
      <c r="A7479" t="s">
        <v>308</v>
      </c>
      <c r="B7479" t="str">
        <f>INDEX(Content!C:C, MATCH(A7479, Content!A:A, 0))</f>
        <v>animals</v>
      </c>
      <c r="C7479" t="s">
        <v>17</v>
      </c>
      <c r="D7479">
        <f>VLOOKUP(C7479, ReactionTypes!A:C, 3, FALSE)</f>
        <v>10</v>
      </c>
      <c r="E7479" s="1">
        <v>44106.837500000001</v>
      </c>
    </row>
    <row r="7480" spans="1:5" x14ac:dyDescent="0.35">
      <c r="A7480" t="s">
        <v>308</v>
      </c>
      <c r="B7480" t="str">
        <f>INDEX(Content!C:C, MATCH(A7480, Content!A:A, 0))</f>
        <v>animals</v>
      </c>
      <c r="C7480" t="s">
        <v>3</v>
      </c>
      <c r="D7480">
        <f>VLOOKUP(C7480, ReactionTypes!A:C, 3, FALSE)</f>
        <v>60</v>
      </c>
      <c r="E7480" s="1">
        <v>44327.413194444445</v>
      </c>
    </row>
    <row r="7481" spans="1:5" x14ac:dyDescent="0.35">
      <c r="A7481" t="s">
        <v>308</v>
      </c>
      <c r="B7481" t="str">
        <f>INDEX(Content!C:C, MATCH(A7481, Content!A:A, 0))</f>
        <v>animals</v>
      </c>
      <c r="C7481" t="s">
        <v>21</v>
      </c>
      <c r="D7481">
        <f>VLOOKUP(C7481, ReactionTypes!A:C, 3, FALSE)</f>
        <v>12</v>
      </c>
      <c r="E7481" s="1">
        <v>44365.231249999997</v>
      </c>
    </row>
    <row r="7482" spans="1:5" x14ac:dyDescent="0.35">
      <c r="A7482" t="s">
        <v>309</v>
      </c>
      <c r="B7482" t="str">
        <f>INDEX(Content!C:C, MATCH(A7482, Content!A:A, 0))</f>
        <v>public speaking</v>
      </c>
      <c r="C7482" t="s">
        <v>15</v>
      </c>
      <c r="D7482">
        <f>VLOOKUP(C7482, ReactionTypes!A:C, 3, FALSE)</f>
        <v>72</v>
      </c>
      <c r="E7482" s="1">
        <v>44278.99722222222</v>
      </c>
    </row>
    <row r="7483" spans="1:5" x14ac:dyDescent="0.35">
      <c r="A7483" t="s">
        <v>309</v>
      </c>
      <c r="B7483" t="str">
        <f>INDEX(Content!C:C, MATCH(A7483, Content!A:A, 0))</f>
        <v>public speaking</v>
      </c>
      <c r="C7483" t="s">
        <v>8</v>
      </c>
      <c r="D7483">
        <f>VLOOKUP(C7483, ReactionTypes!A:C, 3, FALSE)</f>
        <v>5</v>
      </c>
      <c r="E7483" s="1">
        <v>44251.395833333336</v>
      </c>
    </row>
    <row r="7484" spans="1:5" x14ac:dyDescent="0.35">
      <c r="A7484" t="s">
        <v>309</v>
      </c>
      <c r="B7484" t="str">
        <f>INDEX(Content!C:C, MATCH(A7484, Content!A:A, 0))</f>
        <v>public speaking</v>
      </c>
      <c r="C7484" t="s">
        <v>15</v>
      </c>
      <c r="D7484">
        <f>VLOOKUP(C7484, ReactionTypes!A:C, 3, FALSE)</f>
        <v>72</v>
      </c>
      <c r="E7484" s="1">
        <v>44081.990972222222</v>
      </c>
    </row>
    <row r="7485" spans="1:5" x14ac:dyDescent="0.35">
      <c r="A7485" t="s">
        <v>309</v>
      </c>
      <c r="B7485" t="str">
        <f>INDEX(Content!C:C, MATCH(A7485, Content!A:A, 0))</f>
        <v>public speaking</v>
      </c>
      <c r="C7485" t="s">
        <v>10</v>
      </c>
      <c r="D7485">
        <f>VLOOKUP(C7485, ReactionTypes!A:C, 3, FALSE)</f>
        <v>20</v>
      </c>
      <c r="E7485" s="1">
        <v>44193.586111111108</v>
      </c>
    </row>
    <row r="7486" spans="1:5" x14ac:dyDescent="0.35">
      <c r="A7486" t="s">
        <v>310</v>
      </c>
      <c r="B7486" t="str">
        <f>INDEX(Content!C:C, MATCH(A7486, Content!A:A, 0))</f>
        <v>healthy eating</v>
      </c>
      <c r="C7486" t="s">
        <v>16</v>
      </c>
      <c r="D7486">
        <f>VLOOKUP(C7486, ReactionTypes!A:C, 3, FALSE)</f>
        <v>50</v>
      </c>
      <c r="E7486" s="1">
        <v>44044.227083333331</v>
      </c>
    </row>
    <row r="7487" spans="1:5" x14ac:dyDescent="0.35">
      <c r="A7487" t="s">
        <v>310</v>
      </c>
      <c r="B7487" t="str">
        <f>INDEX(Content!C:C, MATCH(A7487, Content!A:A, 0))</f>
        <v>healthy eating</v>
      </c>
      <c r="C7487" t="s">
        <v>13</v>
      </c>
      <c r="D7487">
        <f>VLOOKUP(C7487, ReactionTypes!A:C, 3, FALSE)</f>
        <v>75</v>
      </c>
      <c r="E7487" s="1">
        <v>44044.614583333336</v>
      </c>
    </row>
    <row r="7488" spans="1:5" x14ac:dyDescent="0.35">
      <c r="A7488" t="s">
        <v>310</v>
      </c>
      <c r="B7488" t="str">
        <f>INDEX(Content!C:C, MATCH(A7488, Content!A:A, 0))</f>
        <v>healthy eating</v>
      </c>
      <c r="C7488" t="s">
        <v>5</v>
      </c>
      <c r="D7488">
        <f>VLOOKUP(C7488, ReactionTypes!A:C, 3, FALSE)</f>
        <v>70</v>
      </c>
      <c r="E7488" s="1">
        <v>44112.954861111109</v>
      </c>
    </row>
    <row r="7489" spans="1:5" x14ac:dyDescent="0.35">
      <c r="A7489" t="s">
        <v>310</v>
      </c>
      <c r="B7489" t="str">
        <f>INDEX(Content!C:C, MATCH(A7489, Content!A:A, 0))</f>
        <v>healthy eating</v>
      </c>
      <c r="C7489" t="s">
        <v>5</v>
      </c>
      <c r="D7489">
        <f>VLOOKUP(C7489, ReactionTypes!A:C, 3, FALSE)</f>
        <v>70</v>
      </c>
      <c r="E7489" s="1">
        <v>44098.279166666667</v>
      </c>
    </row>
    <row r="7490" spans="1:5" x14ac:dyDescent="0.35">
      <c r="A7490" t="s">
        <v>310</v>
      </c>
      <c r="B7490" t="str">
        <f>INDEX(Content!C:C, MATCH(A7490, Content!A:A, 0))</f>
        <v>healthy eating</v>
      </c>
      <c r="C7490" t="s">
        <v>17</v>
      </c>
      <c r="D7490">
        <f>VLOOKUP(C7490, ReactionTypes!A:C, 3, FALSE)</f>
        <v>10</v>
      </c>
      <c r="E7490" s="1">
        <v>44331.700694444444</v>
      </c>
    </row>
    <row r="7491" spans="1:5" x14ac:dyDescent="0.35">
      <c r="A7491" t="s">
        <v>310</v>
      </c>
      <c r="B7491" t="str">
        <f>INDEX(Content!C:C, MATCH(A7491, Content!A:A, 0))</f>
        <v>healthy eating</v>
      </c>
      <c r="C7491" t="s">
        <v>3</v>
      </c>
      <c r="D7491">
        <f>VLOOKUP(C7491, ReactionTypes!A:C, 3, FALSE)</f>
        <v>60</v>
      </c>
      <c r="E7491" s="1">
        <v>44018.353472222225</v>
      </c>
    </row>
    <row r="7492" spans="1:5" x14ac:dyDescent="0.35">
      <c r="A7492" t="s">
        <v>310</v>
      </c>
      <c r="B7492" t="str">
        <f>INDEX(Content!C:C, MATCH(A7492, Content!A:A, 0))</f>
        <v>healthy eating</v>
      </c>
      <c r="C7492" t="s">
        <v>19</v>
      </c>
      <c r="D7492">
        <f>VLOOKUP(C7492, ReactionTypes!A:C, 3, FALSE)</f>
        <v>35</v>
      </c>
      <c r="E7492" s="1">
        <v>44288.939583333333</v>
      </c>
    </row>
    <row r="7493" spans="1:5" x14ac:dyDescent="0.35">
      <c r="A7493" t="s">
        <v>310</v>
      </c>
      <c r="B7493" t="str">
        <f>INDEX(Content!C:C, MATCH(A7493, Content!A:A, 0))</f>
        <v>healthy eating</v>
      </c>
      <c r="C7493" t="s">
        <v>14</v>
      </c>
      <c r="D7493">
        <f>VLOOKUP(C7493, ReactionTypes!A:C, 3, FALSE)</f>
        <v>70</v>
      </c>
      <c r="E7493" s="1">
        <v>44233.339583333334</v>
      </c>
    </row>
    <row r="7494" spans="1:5" x14ac:dyDescent="0.35">
      <c r="A7494" t="s">
        <v>310</v>
      </c>
      <c r="B7494" t="str">
        <f>INDEX(Content!C:C, MATCH(A7494, Content!A:A, 0))</f>
        <v>healthy eating</v>
      </c>
      <c r="C7494" t="s">
        <v>5</v>
      </c>
      <c r="D7494">
        <f>VLOOKUP(C7494, ReactionTypes!A:C, 3, FALSE)</f>
        <v>70</v>
      </c>
      <c r="E7494" s="1">
        <v>44359.804166666669</v>
      </c>
    </row>
    <row r="7495" spans="1:5" x14ac:dyDescent="0.35">
      <c r="A7495" t="s">
        <v>310</v>
      </c>
      <c r="B7495" t="str">
        <f>INDEX(Content!C:C, MATCH(A7495, Content!A:A, 0))</f>
        <v>healthy eating</v>
      </c>
      <c r="C7495" t="s">
        <v>8</v>
      </c>
      <c r="D7495">
        <f>VLOOKUP(C7495, ReactionTypes!A:C, 3, FALSE)</f>
        <v>5</v>
      </c>
      <c r="E7495" s="1">
        <v>44300.98333333333</v>
      </c>
    </row>
    <row r="7496" spans="1:5" x14ac:dyDescent="0.35">
      <c r="A7496" t="s">
        <v>310</v>
      </c>
      <c r="B7496" t="str">
        <f>INDEX(Content!C:C, MATCH(A7496, Content!A:A, 0))</f>
        <v>healthy eating</v>
      </c>
      <c r="C7496" t="s">
        <v>16</v>
      </c>
      <c r="D7496">
        <f>VLOOKUP(C7496, ReactionTypes!A:C, 3, FALSE)</f>
        <v>50</v>
      </c>
      <c r="E7496" s="1">
        <v>44220.680555555555</v>
      </c>
    </row>
    <row r="7497" spans="1:5" x14ac:dyDescent="0.35">
      <c r="A7497" t="s">
        <v>310</v>
      </c>
      <c r="B7497" t="str">
        <f>INDEX(Content!C:C, MATCH(A7497, Content!A:A, 0))</f>
        <v>healthy eating</v>
      </c>
      <c r="C7497" t="s">
        <v>9</v>
      </c>
      <c r="D7497">
        <f>VLOOKUP(C7497, ReactionTypes!A:C, 3, FALSE)</f>
        <v>30</v>
      </c>
      <c r="E7497" s="1">
        <v>44138.875694444447</v>
      </c>
    </row>
    <row r="7498" spans="1:5" x14ac:dyDescent="0.35">
      <c r="A7498" t="s">
        <v>310</v>
      </c>
      <c r="B7498" t="str">
        <f>INDEX(Content!C:C, MATCH(A7498, Content!A:A, 0))</f>
        <v>healthy eating</v>
      </c>
      <c r="C7498" t="s">
        <v>3</v>
      </c>
      <c r="D7498">
        <f>VLOOKUP(C7498, ReactionTypes!A:C, 3, FALSE)</f>
        <v>60</v>
      </c>
      <c r="E7498" s="1">
        <v>44071.227777777778</v>
      </c>
    </row>
    <row r="7499" spans="1:5" x14ac:dyDescent="0.35">
      <c r="A7499" t="s">
        <v>310</v>
      </c>
      <c r="B7499" t="str">
        <f>INDEX(Content!C:C, MATCH(A7499, Content!A:A, 0))</f>
        <v>healthy eating</v>
      </c>
      <c r="C7499" t="s">
        <v>13</v>
      </c>
      <c r="D7499">
        <f>VLOOKUP(C7499, ReactionTypes!A:C, 3, FALSE)</f>
        <v>75</v>
      </c>
      <c r="E7499" s="1">
        <v>44006.084722222222</v>
      </c>
    </row>
    <row r="7500" spans="1:5" x14ac:dyDescent="0.35">
      <c r="A7500" t="s">
        <v>310</v>
      </c>
      <c r="B7500" t="str">
        <f>INDEX(Content!C:C, MATCH(A7500, Content!A:A, 0))</f>
        <v>healthy eating</v>
      </c>
      <c r="C7500" t="s">
        <v>19</v>
      </c>
      <c r="D7500">
        <f>VLOOKUP(C7500, ReactionTypes!A:C, 3, FALSE)</f>
        <v>35</v>
      </c>
      <c r="E7500" s="1">
        <v>44155.378472222219</v>
      </c>
    </row>
    <row r="7501" spans="1:5" x14ac:dyDescent="0.35">
      <c r="A7501" t="s">
        <v>310</v>
      </c>
      <c r="B7501" t="str">
        <f>INDEX(Content!C:C, MATCH(A7501, Content!A:A, 0))</f>
        <v>healthy eating</v>
      </c>
      <c r="C7501" t="s">
        <v>10</v>
      </c>
      <c r="D7501">
        <f>VLOOKUP(C7501, ReactionTypes!A:C, 3, FALSE)</f>
        <v>20</v>
      </c>
      <c r="E7501" s="1">
        <v>44099.428472222222</v>
      </c>
    </row>
    <row r="7502" spans="1:5" x14ac:dyDescent="0.35">
      <c r="A7502" t="s">
        <v>310</v>
      </c>
      <c r="B7502" t="str">
        <f>INDEX(Content!C:C, MATCH(A7502, Content!A:A, 0))</f>
        <v>healthy eating</v>
      </c>
      <c r="C7502" t="s">
        <v>20</v>
      </c>
      <c r="D7502">
        <f>VLOOKUP(C7502, ReactionTypes!A:C, 3, FALSE)</f>
        <v>15</v>
      </c>
      <c r="E7502" s="1">
        <v>44152.206944444442</v>
      </c>
    </row>
    <row r="7503" spans="1:5" x14ac:dyDescent="0.35">
      <c r="A7503" t="s">
        <v>310</v>
      </c>
      <c r="B7503" t="str">
        <f>INDEX(Content!C:C, MATCH(A7503, Content!A:A, 0))</f>
        <v>healthy eating</v>
      </c>
      <c r="C7503" t="s">
        <v>15</v>
      </c>
      <c r="D7503">
        <f>VLOOKUP(C7503, ReactionTypes!A:C, 3, FALSE)</f>
        <v>72</v>
      </c>
      <c r="E7503" s="1">
        <v>44339.949305555558</v>
      </c>
    </row>
    <row r="7504" spans="1:5" x14ac:dyDescent="0.35">
      <c r="A7504" t="s">
        <v>310</v>
      </c>
      <c r="B7504" t="str">
        <f>INDEX(Content!C:C, MATCH(A7504, Content!A:A, 0))</f>
        <v>healthy eating</v>
      </c>
      <c r="C7504" t="s">
        <v>10</v>
      </c>
      <c r="D7504">
        <f>VLOOKUP(C7504, ReactionTypes!A:C, 3, FALSE)</f>
        <v>20</v>
      </c>
      <c r="E7504" s="1">
        <v>44136.284722222219</v>
      </c>
    </row>
    <row r="7505" spans="1:5" x14ac:dyDescent="0.35">
      <c r="A7505" t="s">
        <v>310</v>
      </c>
      <c r="B7505" t="str">
        <f>INDEX(Content!C:C, MATCH(A7505, Content!A:A, 0))</f>
        <v>healthy eating</v>
      </c>
      <c r="C7505" t="s">
        <v>21</v>
      </c>
      <c r="D7505">
        <f>VLOOKUP(C7505, ReactionTypes!A:C, 3, FALSE)</f>
        <v>12</v>
      </c>
      <c r="E7505" s="1">
        <v>44208.577777777777</v>
      </c>
    </row>
    <row r="7506" spans="1:5" x14ac:dyDescent="0.35">
      <c r="A7506" t="s">
        <v>310</v>
      </c>
      <c r="B7506" t="str">
        <f>INDEX(Content!C:C, MATCH(A7506, Content!A:A, 0))</f>
        <v>healthy eating</v>
      </c>
      <c r="C7506" t="s">
        <v>15</v>
      </c>
      <c r="D7506">
        <f>VLOOKUP(C7506, ReactionTypes!A:C, 3, FALSE)</f>
        <v>72</v>
      </c>
      <c r="E7506" s="1">
        <v>44280.640277777777</v>
      </c>
    </row>
    <row r="7507" spans="1:5" x14ac:dyDescent="0.35">
      <c r="A7507" t="s">
        <v>310</v>
      </c>
      <c r="B7507" t="str">
        <f>INDEX(Content!C:C, MATCH(A7507, Content!A:A, 0))</f>
        <v>healthy eating</v>
      </c>
      <c r="C7507" t="s">
        <v>19</v>
      </c>
      <c r="D7507">
        <f>VLOOKUP(C7507, ReactionTypes!A:C, 3, FALSE)</f>
        <v>35</v>
      </c>
      <c r="E7507" s="1">
        <v>44004.035416666666</v>
      </c>
    </row>
    <row r="7508" spans="1:5" x14ac:dyDescent="0.35">
      <c r="A7508" t="s">
        <v>310</v>
      </c>
      <c r="B7508" t="str">
        <f>INDEX(Content!C:C, MATCH(A7508, Content!A:A, 0))</f>
        <v>healthy eating</v>
      </c>
      <c r="C7508" t="s">
        <v>12</v>
      </c>
      <c r="D7508">
        <f>VLOOKUP(C7508, ReactionTypes!A:C, 3, FALSE)</f>
        <v>65</v>
      </c>
      <c r="E7508" s="1">
        <v>44246.004861111112</v>
      </c>
    </row>
    <row r="7509" spans="1:5" x14ac:dyDescent="0.35">
      <c r="A7509" t="s">
        <v>310</v>
      </c>
      <c r="B7509" t="str">
        <f>INDEX(Content!C:C, MATCH(A7509, Content!A:A, 0))</f>
        <v>healthy eating</v>
      </c>
      <c r="C7509" t="s">
        <v>3</v>
      </c>
      <c r="D7509">
        <f>VLOOKUP(C7509, ReactionTypes!A:C, 3, FALSE)</f>
        <v>60</v>
      </c>
      <c r="E7509" s="1">
        <v>44022.342361111114</v>
      </c>
    </row>
    <row r="7510" spans="1:5" x14ac:dyDescent="0.35">
      <c r="A7510" t="s">
        <v>310</v>
      </c>
      <c r="B7510" t="str">
        <f>INDEX(Content!C:C, MATCH(A7510, Content!A:A, 0))</f>
        <v>healthy eating</v>
      </c>
      <c r="C7510" t="s">
        <v>3</v>
      </c>
      <c r="D7510">
        <f>VLOOKUP(C7510, ReactionTypes!A:C, 3, FALSE)</f>
        <v>60</v>
      </c>
      <c r="E7510" s="1">
        <v>44105.580555555556</v>
      </c>
    </row>
    <row r="7511" spans="1:5" x14ac:dyDescent="0.35">
      <c r="A7511" t="s">
        <v>310</v>
      </c>
      <c r="B7511" t="str">
        <f>INDEX(Content!C:C, MATCH(A7511, Content!A:A, 0))</f>
        <v>healthy eating</v>
      </c>
      <c r="C7511" t="s">
        <v>18</v>
      </c>
      <c r="D7511">
        <f>VLOOKUP(C7511, ReactionTypes!A:C, 3, FALSE)</f>
        <v>45</v>
      </c>
      <c r="E7511" s="1">
        <v>44206.381944444445</v>
      </c>
    </row>
    <row r="7512" spans="1:5" x14ac:dyDescent="0.35">
      <c r="A7512" t="s">
        <v>310</v>
      </c>
      <c r="B7512" t="str">
        <f>INDEX(Content!C:C, MATCH(A7512, Content!A:A, 0))</f>
        <v>healthy eating</v>
      </c>
      <c r="C7512" t="s">
        <v>6</v>
      </c>
      <c r="D7512">
        <f>VLOOKUP(C7512, ReactionTypes!A:C, 3, FALSE)</f>
        <v>0</v>
      </c>
      <c r="E7512" s="1">
        <v>44291.830555555556</v>
      </c>
    </row>
    <row r="7513" spans="1:5" x14ac:dyDescent="0.35">
      <c r="A7513" t="s">
        <v>310</v>
      </c>
      <c r="B7513" t="str">
        <f>INDEX(Content!C:C, MATCH(A7513, Content!A:A, 0))</f>
        <v>healthy eating</v>
      </c>
      <c r="C7513" t="s">
        <v>10</v>
      </c>
      <c r="D7513">
        <f>VLOOKUP(C7513, ReactionTypes!A:C, 3, FALSE)</f>
        <v>20</v>
      </c>
      <c r="E7513" s="1">
        <v>44150.163194444445</v>
      </c>
    </row>
    <row r="7514" spans="1:5" x14ac:dyDescent="0.35">
      <c r="A7514" t="s">
        <v>310</v>
      </c>
      <c r="B7514" t="str">
        <f>INDEX(Content!C:C, MATCH(A7514, Content!A:A, 0))</f>
        <v>healthy eating</v>
      </c>
      <c r="C7514" t="s">
        <v>18</v>
      </c>
      <c r="D7514">
        <f>VLOOKUP(C7514, ReactionTypes!A:C, 3, FALSE)</f>
        <v>45</v>
      </c>
      <c r="E7514" s="1">
        <v>44215.693055555559</v>
      </c>
    </row>
    <row r="7515" spans="1:5" x14ac:dyDescent="0.35">
      <c r="A7515" t="s">
        <v>310</v>
      </c>
      <c r="B7515" t="str">
        <f>INDEX(Content!C:C, MATCH(A7515, Content!A:A, 0))</f>
        <v>healthy eating</v>
      </c>
      <c r="C7515" t="s">
        <v>17</v>
      </c>
      <c r="D7515">
        <f>VLOOKUP(C7515, ReactionTypes!A:C, 3, FALSE)</f>
        <v>10</v>
      </c>
      <c r="E7515" s="1">
        <v>44127.822222222225</v>
      </c>
    </row>
    <row r="7516" spans="1:5" x14ac:dyDescent="0.35">
      <c r="A7516" t="s">
        <v>310</v>
      </c>
      <c r="B7516" t="str">
        <f>INDEX(Content!C:C, MATCH(A7516, Content!A:A, 0))</f>
        <v>healthy eating</v>
      </c>
      <c r="C7516" t="s">
        <v>15</v>
      </c>
      <c r="D7516">
        <f>VLOOKUP(C7516, ReactionTypes!A:C, 3, FALSE)</f>
        <v>72</v>
      </c>
      <c r="E7516" s="1">
        <v>44339.588888888888</v>
      </c>
    </row>
    <row r="7517" spans="1:5" x14ac:dyDescent="0.35">
      <c r="A7517" t="s">
        <v>310</v>
      </c>
      <c r="B7517" t="str">
        <f>INDEX(Content!C:C, MATCH(A7517, Content!A:A, 0))</f>
        <v>healthy eating</v>
      </c>
      <c r="C7517" t="s">
        <v>20</v>
      </c>
      <c r="D7517">
        <f>VLOOKUP(C7517, ReactionTypes!A:C, 3, FALSE)</f>
        <v>15</v>
      </c>
      <c r="E7517" s="1">
        <v>44350.652083333334</v>
      </c>
    </row>
    <row r="7518" spans="1:5" x14ac:dyDescent="0.35">
      <c r="A7518" t="s">
        <v>310</v>
      </c>
      <c r="B7518" t="str">
        <f>INDEX(Content!C:C, MATCH(A7518, Content!A:A, 0))</f>
        <v>healthy eating</v>
      </c>
      <c r="C7518" t="s">
        <v>9</v>
      </c>
      <c r="D7518">
        <f>VLOOKUP(C7518, ReactionTypes!A:C, 3, FALSE)</f>
        <v>30</v>
      </c>
      <c r="E7518" s="1">
        <v>44178.118055555555</v>
      </c>
    </row>
    <row r="7519" spans="1:5" x14ac:dyDescent="0.35">
      <c r="A7519" t="s">
        <v>310</v>
      </c>
      <c r="B7519" t="str">
        <f>INDEX(Content!C:C, MATCH(A7519, Content!A:A, 0))</f>
        <v>healthy eating</v>
      </c>
      <c r="C7519" t="s">
        <v>16</v>
      </c>
      <c r="D7519">
        <f>VLOOKUP(C7519, ReactionTypes!A:C, 3, FALSE)</f>
        <v>50</v>
      </c>
      <c r="E7519" s="1">
        <v>44353.678472222222</v>
      </c>
    </row>
    <row r="7520" spans="1:5" x14ac:dyDescent="0.35">
      <c r="A7520" t="s">
        <v>310</v>
      </c>
      <c r="B7520" t="str">
        <f>INDEX(Content!C:C, MATCH(A7520, Content!A:A, 0))</f>
        <v>healthy eating</v>
      </c>
      <c r="C7520" t="s">
        <v>17</v>
      </c>
      <c r="D7520">
        <f>VLOOKUP(C7520, ReactionTypes!A:C, 3, FALSE)</f>
        <v>10</v>
      </c>
      <c r="E7520" s="1">
        <v>44244.57708333333</v>
      </c>
    </row>
    <row r="7521" spans="1:5" x14ac:dyDescent="0.35">
      <c r="A7521" t="s">
        <v>310</v>
      </c>
      <c r="B7521" t="str">
        <f>INDEX(Content!C:C, MATCH(A7521, Content!A:A, 0))</f>
        <v>healthy eating</v>
      </c>
      <c r="C7521" t="s">
        <v>21</v>
      </c>
      <c r="D7521">
        <f>VLOOKUP(C7521, ReactionTypes!A:C, 3, FALSE)</f>
        <v>12</v>
      </c>
      <c r="E7521" s="1">
        <v>44133.22152777778</v>
      </c>
    </row>
    <row r="7522" spans="1:5" x14ac:dyDescent="0.35">
      <c r="A7522" t="s">
        <v>310</v>
      </c>
      <c r="B7522" t="str">
        <f>INDEX(Content!C:C, MATCH(A7522, Content!A:A, 0))</f>
        <v>healthy eating</v>
      </c>
      <c r="C7522" t="s">
        <v>19</v>
      </c>
      <c r="D7522">
        <f>VLOOKUP(C7522, ReactionTypes!A:C, 3, FALSE)</f>
        <v>35</v>
      </c>
      <c r="E7522" s="1">
        <v>44185.963888888888</v>
      </c>
    </row>
    <row r="7523" spans="1:5" x14ac:dyDescent="0.35">
      <c r="A7523" t="s">
        <v>310</v>
      </c>
      <c r="B7523" t="str">
        <f>INDEX(Content!C:C, MATCH(A7523, Content!A:A, 0))</f>
        <v>healthy eating</v>
      </c>
      <c r="C7523" t="s">
        <v>17</v>
      </c>
      <c r="D7523">
        <f>VLOOKUP(C7523, ReactionTypes!A:C, 3, FALSE)</f>
        <v>10</v>
      </c>
      <c r="E7523" s="1">
        <v>44203.044444444444</v>
      </c>
    </row>
    <row r="7524" spans="1:5" x14ac:dyDescent="0.35">
      <c r="A7524" t="s">
        <v>310</v>
      </c>
      <c r="B7524" t="str">
        <f>INDEX(Content!C:C, MATCH(A7524, Content!A:A, 0))</f>
        <v>healthy eating</v>
      </c>
      <c r="C7524" t="s">
        <v>8</v>
      </c>
      <c r="D7524">
        <f>VLOOKUP(C7524, ReactionTypes!A:C, 3, FALSE)</f>
        <v>5</v>
      </c>
      <c r="E7524" s="1">
        <v>44006.70208333333</v>
      </c>
    </row>
    <row r="7525" spans="1:5" x14ac:dyDescent="0.35">
      <c r="A7525" t="s">
        <v>310</v>
      </c>
      <c r="B7525" t="str">
        <f>INDEX(Content!C:C, MATCH(A7525, Content!A:A, 0))</f>
        <v>healthy eating</v>
      </c>
      <c r="C7525" t="s">
        <v>12</v>
      </c>
      <c r="D7525">
        <f>VLOOKUP(C7525, ReactionTypes!A:C, 3, FALSE)</f>
        <v>65</v>
      </c>
      <c r="E7525" s="1">
        <v>44048.297222222223</v>
      </c>
    </row>
    <row r="7526" spans="1:5" x14ac:dyDescent="0.35">
      <c r="A7526" t="s">
        <v>311</v>
      </c>
      <c r="B7526" t="str">
        <f>INDEX(Content!C:C, MATCH(A7526, Content!A:A, 0))</f>
        <v>studying</v>
      </c>
      <c r="C7526" t="s">
        <v>15</v>
      </c>
      <c r="D7526">
        <f>VLOOKUP(C7526, ReactionTypes!A:C, 3, FALSE)</f>
        <v>72</v>
      </c>
      <c r="E7526" s="1">
        <v>44337.020138888889</v>
      </c>
    </row>
    <row r="7527" spans="1:5" x14ac:dyDescent="0.35">
      <c r="A7527" t="s">
        <v>311</v>
      </c>
      <c r="B7527" t="str">
        <f>INDEX(Content!C:C, MATCH(A7527, Content!A:A, 0))</f>
        <v>studying</v>
      </c>
      <c r="C7527" t="s">
        <v>9</v>
      </c>
      <c r="D7527">
        <f>VLOOKUP(C7527, ReactionTypes!A:C, 3, FALSE)</f>
        <v>30</v>
      </c>
      <c r="E7527" s="1">
        <v>44291.688194444447</v>
      </c>
    </row>
    <row r="7528" spans="1:5" x14ac:dyDescent="0.35">
      <c r="A7528" t="s">
        <v>311</v>
      </c>
      <c r="B7528" t="str">
        <f>INDEX(Content!C:C, MATCH(A7528, Content!A:A, 0))</f>
        <v>studying</v>
      </c>
      <c r="C7528" t="s">
        <v>8</v>
      </c>
      <c r="D7528">
        <f>VLOOKUP(C7528, ReactionTypes!A:C, 3, FALSE)</f>
        <v>5</v>
      </c>
      <c r="E7528" s="1">
        <v>44150.487500000003</v>
      </c>
    </row>
    <row r="7529" spans="1:5" x14ac:dyDescent="0.35">
      <c r="A7529" t="s">
        <v>311</v>
      </c>
      <c r="B7529" t="str">
        <f>INDEX(Content!C:C, MATCH(A7529, Content!A:A, 0))</f>
        <v>studying</v>
      </c>
      <c r="C7529" t="s">
        <v>8</v>
      </c>
      <c r="D7529">
        <f>VLOOKUP(C7529, ReactionTypes!A:C, 3, FALSE)</f>
        <v>5</v>
      </c>
      <c r="E7529" s="1">
        <v>44304.388194444444</v>
      </c>
    </row>
    <row r="7530" spans="1:5" x14ac:dyDescent="0.35">
      <c r="A7530" t="s">
        <v>311</v>
      </c>
      <c r="B7530" t="str">
        <f>INDEX(Content!C:C, MATCH(A7530, Content!A:A, 0))</f>
        <v>studying</v>
      </c>
      <c r="C7530" t="s">
        <v>19</v>
      </c>
      <c r="D7530">
        <f>VLOOKUP(C7530, ReactionTypes!A:C, 3, FALSE)</f>
        <v>35</v>
      </c>
      <c r="E7530" s="1">
        <v>44307.25277777778</v>
      </c>
    </row>
    <row r="7531" spans="1:5" x14ac:dyDescent="0.35">
      <c r="A7531" t="s">
        <v>311</v>
      </c>
      <c r="B7531" t="str">
        <f>INDEX(Content!C:C, MATCH(A7531, Content!A:A, 0))</f>
        <v>studying</v>
      </c>
      <c r="C7531" t="s">
        <v>19</v>
      </c>
      <c r="D7531">
        <f>VLOOKUP(C7531, ReactionTypes!A:C, 3, FALSE)</f>
        <v>35</v>
      </c>
      <c r="E7531" s="1">
        <v>44105.210416666669</v>
      </c>
    </row>
    <row r="7532" spans="1:5" x14ac:dyDescent="0.35">
      <c r="A7532" t="s">
        <v>311</v>
      </c>
      <c r="B7532" t="str">
        <f>INDEX(Content!C:C, MATCH(A7532, Content!A:A, 0))</f>
        <v>studying</v>
      </c>
      <c r="C7532" t="s">
        <v>17</v>
      </c>
      <c r="D7532">
        <f>VLOOKUP(C7532, ReactionTypes!A:C, 3, FALSE)</f>
        <v>10</v>
      </c>
      <c r="E7532" s="1">
        <v>44207.717361111114</v>
      </c>
    </row>
    <row r="7533" spans="1:5" x14ac:dyDescent="0.35">
      <c r="A7533" t="s">
        <v>311</v>
      </c>
      <c r="B7533" t="str">
        <f>INDEX(Content!C:C, MATCH(A7533, Content!A:A, 0))</f>
        <v>studying</v>
      </c>
      <c r="C7533" t="s">
        <v>3</v>
      </c>
      <c r="D7533">
        <f>VLOOKUP(C7533, ReactionTypes!A:C, 3, FALSE)</f>
        <v>60</v>
      </c>
      <c r="E7533" s="1">
        <v>44158.181250000001</v>
      </c>
    </row>
    <row r="7534" spans="1:5" x14ac:dyDescent="0.35">
      <c r="A7534" t="s">
        <v>311</v>
      </c>
      <c r="B7534" t="str">
        <f>INDEX(Content!C:C, MATCH(A7534, Content!A:A, 0))</f>
        <v>studying</v>
      </c>
      <c r="C7534" t="s">
        <v>19</v>
      </c>
      <c r="D7534">
        <f>VLOOKUP(C7534, ReactionTypes!A:C, 3, FALSE)</f>
        <v>35</v>
      </c>
      <c r="E7534" s="1">
        <v>44291.327777777777</v>
      </c>
    </row>
    <row r="7535" spans="1:5" x14ac:dyDescent="0.35">
      <c r="A7535" t="s">
        <v>311</v>
      </c>
      <c r="B7535" t="str">
        <f>INDEX(Content!C:C, MATCH(A7535, Content!A:A, 0))</f>
        <v>studying</v>
      </c>
      <c r="C7535" t="s">
        <v>14</v>
      </c>
      <c r="D7535">
        <f>VLOOKUP(C7535, ReactionTypes!A:C, 3, FALSE)</f>
        <v>70</v>
      </c>
      <c r="E7535" s="1">
        <v>44269.053472222222</v>
      </c>
    </row>
    <row r="7536" spans="1:5" x14ac:dyDescent="0.35">
      <c r="A7536" t="s">
        <v>311</v>
      </c>
      <c r="B7536" t="str">
        <f>INDEX(Content!C:C, MATCH(A7536, Content!A:A, 0))</f>
        <v>studying</v>
      </c>
      <c r="C7536" t="s">
        <v>9</v>
      </c>
      <c r="D7536">
        <f>VLOOKUP(C7536, ReactionTypes!A:C, 3, FALSE)</f>
        <v>30</v>
      </c>
      <c r="E7536" s="1">
        <v>44190.015972222223</v>
      </c>
    </row>
    <row r="7537" spans="1:5" x14ac:dyDescent="0.35">
      <c r="A7537" t="s">
        <v>311</v>
      </c>
      <c r="B7537" t="str">
        <f>INDEX(Content!C:C, MATCH(A7537, Content!A:A, 0))</f>
        <v>studying</v>
      </c>
      <c r="C7537" t="s">
        <v>8</v>
      </c>
      <c r="D7537">
        <f>VLOOKUP(C7537, ReactionTypes!A:C, 3, FALSE)</f>
        <v>5</v>
      </c>
      <c r="E7537" s="1">
        <v>44089.947222222225</v>
      </c>
    </row>
    <row r="7538" spans="1:5" x14ac:dyDescent="0.35">
      <c r="A7538" t="s">
        <v>311</v>
      </c>
      <c r="B7538" t="str">
        <f>INDEX(Content!C:C, MATCH(A7538, Content!A:A, 0))</f>
        <v>studying</v>
      </c>
      <c r="C7538" t="s">
        <v>18</v>
      </c>
      <c r="D7538">
        <f>VLOOKUP(C7538, ReactionTypes!A:C, 3, FALSE)</f>
        <v>45</v>
      </c>
      <c r="E7538" s="1">
        <v>44348.730555555558</v>
      </c>
    </row>
    <row r="7539" spans="1:5" x14ac:dyDescent="0.35">
      <c r="A7539" t="s">
        <v>311</v>
      </c>
      <c r="B7539" t="str">
        <f>INDEX(Content!C:C, MATCH(A7539, Content!A:A, 0))</f>
        <v>studying</v>
      </c>
      <c r="C7539" t="s">
        <v>15</v>
      </c>
      <c r="D7539">
        <f>VLOOKUP(C7539, ReactionTypes!A:C, 3, FALSE)</f>
        <v>72</v>
      </c>
      <c r="E7539" s="1">
        <v>44077.810416666667</v>
      </c>
    </row>
    <row r="7540" spans="1:5" x14ac:dyDescent="0.35">
      <c r="A7540" t="s">
        <v>311</v>
      </c>
      <c r="B7540" t="str">
        <f>INDEX(Content!C:C, MATCH(A7540, Content!A:A, 0))</f>
        <v>studying</v>
      </c>
      <c r="C7540" t="s">
        <v>21</v>
      </c>
      <c r="D7540">
        <f>VLOOKUP(C7540, ReactionTypes!A:C, 3, FALSE)</f>
        <v>12</v>
      </c>
      <c r="E7540" s="1">
        <v>44296.224305555559</v>
      </c>
    </row>
    <row r="7541" spans="1:5" x14ac:dyDescent="0.35">
      <c r="A7541" t="s">
        <v>311</v>
      </c>
      <c r="B7541" t="str">
        <f>INDEX(Content!C:C, MATCH(A7541, Content!A:A, 0))</f>
        <v>studying</v>
      </c>
      <c r="C7541" t="s">
        <v>17</v>
      </c>
      <c r="D7541">
        <f>VLOOKUP(C7541, ReactionTypes!A:C, 3, FALSE)</f>
        <v>10</v>
      </c>
      <c r="E7541" s="1">
        <v>44203.253472222219</v>
      </c>
    </row>
    <row r="7542" spans="1:5" x14ac:dyDescent="0.35">
      <c r="A7542" t="s">
        <v>311</v>
      </c>
      <c r="B7542" t="str">
        <f>INDEX(Content!C:C, MATCH(A7542, Content!A:A, 0))</f>
        <v>studying</v>
      </c>
      <c r="C7542" t="s">
        <v>14</v>
      </c>
      <c r="D7542">
        <f>VLOOKUP(C7542, ReactionTypes!A:C, 3, FALSE)</f>
        <v>70</v>
      </c>
      <c r="E7542" s="1">
        <v>44195.05</v>
      </c>
    </row>
    <row r="7543" spans="1:5" x14ac:dyDescent="0.35">
      <c r="A7543" t="s">
        <v>311</v>
      </c>
      <c r="B7543" t="str">
        <f>INDEX(Content!C:C, MATCH(A7543, Content!A:A, 0))</f>
        <v>studying</v>
      </c>
      <c r="C7543" t="s">
        <v>12</v>
      </c>
      <c r="D7543">
        <f>VLOOKUP(C7543, ReactionTypes!A:C, 3, FALSE)</f>
        <v>65</v>
      </c>
      <c r="E7543" s="1">
        <v>44183.879861111112</v>
      </c>
    </row>
    <row r="7544" spans="1:5" x14ac:dyDescent="0.35">
      <c r="A7544" t="s">
        <v>311</v>
      </c>
      <c r="B7544" t="str">
        <f>INDEX(Content!C:C, MATCH(A7544, Content!A:A, 0))</f>
        <v>studying</v>
      </c>
      <c r="C7544" t="s">
        <v>19</v>
      </c>
      <c r="D7544">
        <f>VLOOKUP(C7544, ReactionTypes!A:C, 3, FALSE)</f>
        <v>35</v>
      </c>
      <c r="E7544" s="1">
        <v>44266.671527777777</v>
      </c>
    </row>
    <row r="7545" spans="1:5" x14ac:dyDescent="0.35">
      <c r="A7545" t="s">
        <v>311</v>
      </c>
      <c r="B7545" t="str">
        <f>INDEX(Content!C:C, MATCH(A7545, Content!A:A, 0))</f>
        <v>studying</v>
      </c>
      <c r="C7545" t="s">
        <v>21</v>
      </c>
      <c r="D7545">
        <f>VLOOKUP(C7545, ReactionTypes!A:C, 3, FALSE)</f>
        <v>12</v>
      </c>
      <c r="E7545" s="1">
        <v>44312.04583333333</v>
      </c>
    </row>
    <row r="7546" spans="1:5" x14ac:dyDescent="0.35">
      <c r="A7546" t="s">
        <v>311</v>
      </c>
      <c r="B7546" t="str">
        <f>INDEX(Content!C:C, MATCH(A7546, Content!A:A, 0))</f>
        <v>studying</v>
      </c>
      <c r="C7546" t="s">
        <v>10</v>
      </c>
      <c r="D7546">
        <f>VLOOKUP(C7546, ReactionTypes!A:C, 3, FALSE)</f>
        <v>20</v>
      </c>
      <c r="E7546" s="1">
        <v>44354.04791666667</v>
      </c>
    </row>
    <row r="7547" spans="1:5" x14ac:dyDescent="0.35">
      <c r="A7547" t="s">
        <v>311</v>
      </c>
      <c r="B7547" t="str">
        <f>INDEX(Content!C:C, MATCH(A7547, Content!A:A, 0))</f>
        <v>studying</v>
      </c>
      <c r="C7547" t="s">
        <v>16</v>
      </c>
      <c r="D7547">
        <f>VLOOKUP(C7547, ReactionTypes!A:C, 3, FALSE)</f>
        <v>50</v>
      </c>
      <c r="E7547" s="1">
        <v>44146.356944444444</v>
      </c>
    </row>
    <row r="7548" spans="1:5" x14ac:dyDescent="0.35">
      <c r="A7548" t="s">
        <v>311</v>
      </c>
      <c r="B7548" t="str">
        <f>INDEX(Content!C:C, MATCH(A7548, Content!A:A, 0))</f>
        <v>studying</v>
      </c>
      <c r="C7548" t="s">
        <v>3</v>
      </c>
      <c r="D7548">
        <f>VLOOKUP(C7548, ReactionTypes!A:C, 3, FALSE)</f>
        <v>60</v>
      </c>
      <c r="E7548" s="1">
        <v>44137.875694444447</v>
      </c>
    </row>
    <row r="7549" spans="1:5" x14ac:dyDescent="0.35">
      <c r="A7549" t="s">
        <v>311</v>
      </c>
      <c r="B7549" t="str">
        <f>INDEX(Content!C:C, MATCH(A7549, Content!A:A, 0))</f>
        <v>studying</v>
      </c>
      <c r="C7549" t="s">
        <v>12</v>
      </c>
      <c r="D7549">
        <f>VLOOKUP(C7549, ReactionTypes!A:C, 3, FALSE)</f>
        <v>65</v>
      </c>
      <c r="E7549" s="1">
        <v>44032.487500000003</v>
      </c>
    </row>
    <row r="7550" spans="1:5" x14ac:dyDescent="0.35">
      <c r="A7550" t="s">
        <v>311</v>
      </c>
      <c r="B7550" t="str">
        <f>INDEX(Content!C:C, MATCH(A7550, Content!A:A, 0))</f>
        <v>studying</v>
      </c>
      <c r="C7550" t="s">
        <v>12</v>
      </c>
      <c r="D7550">
        <f>VLOOKUP(C7550, ReactionTypes!A:C, 3, FALSE)</f>
        <v>65</v>
      </c>
      <c r="E7550" s="1">
        <v>44223.834722222222</v>
      </c>
    </row>
    <row r="7551" spans="1:5" x14ac:dyDescent="0.35">
      <c r="A7551" t="s">
        <v>311</v>
      </c>
      <c r="B7551" t="str">
        <f>INDEX(Content!C:C, MATCH(A7551, Content!A:A, 0))</f>
        <v>studying</v>
      </c>
      <c r="C7551" t="s">
        <v>8</v>
      </c>
      <c r="D7551">
        <f>VLOOKUP(C7551, ReactionTypes!A:C, 3, FALSE)</f>
        <v>5</v>
      </c>
      <c r="E7551" s="1">
        <v>44344.402777777781</v>
      </c>
    </row>
    <row r="7552" spans="1:5" x14ac:dyDescent="0.35">
      <c r="A7552" t="s">
        <v>311</v>
      </c>
      <c r="B7552" t="str">
        <f>INDEX(Content!C:C, MATCH(A7552, Content!A:A, 0))</f>
        <v>studying</v>
      </c>
      <c r="C7552" t="s">
        <v>12</v>
      </c>
      <c r="D7552">
        <f>VLOOKUP(C7552, ReactionTypes!A:C, 3, FALSE)</f>
        <v>65</v>
      </c>
      <c r="E7552" s="1">
        <v>44301.306250000001</v>
      </c>
    </row>
    <row r="7553" spans="1:5" x14ac:dyDescent="0.35">
      <c r="A7553" t="s">
        <v>311</v>
      </c>
      <c r="B7553" t="str">
        <f>INDEX(Content!C:C, MATCH(A7553, Content!A:A, 0))</f>
        <v>studying</v>
      </c>
      <c r="C7553" t="s">
        <v>13</v>
      </c>
      <c r="D7553">
        <f>VLOOKUP(C7553, ReactionTypes!A:C, 3, FALSE)</f>
        <v>75</v>
      </c>
      <c r="E7553" s="1">
        <v>44314.584722222222</v>
      </c>
    </row>
    <row r="7554" spans="1:5" x14ac:dyDescent="0.35">
      <c r="A7554" t="s">
        <v>311</v>
      </c>
      <c r="B7554" t="str">
        <f>INDEX(Content!C:C, MATCH(A7554, Content!A:A, 0))</f>
        <v>studying</v>
      </c>
      <c r="C7554" t="s">
        <v>14</v>
      </c>
      <c r="D7554">
        <f>VLOOKUP(C7554, ReactionTypes!A:C, 3, FALSE)</f>
        <v>70</v>
      </c>
      <c r="E7554" s="1">
        <v>44005.60833333333</v>
      </c>
    </row>
    <row r="7555" spans="1:5" x14ac:dyDescent="0.35">
      <c r="A7555" t="s">
        <v>311</v>
      </c>
      <c r="B7555" t="str">
        <f>INDEX(Content!C:C, MATCH(A7555, Content!A:A, 0))</f>
        <v>studying</v>
      </c>
      <c r="C7555" t="s">
        <v>16</v>
      </c>
      <c r="D7555">
        <f>VLOOKUP(C7555, ReactionTypes!A:C, 3, FALSE)</f>
        <v>50</v>
      </c>
      <c r="E7555" s="1">
        <v>44170.226388888892</v>
      </c>
    </row>
    <row r="7556" spans="1:5" x14ac:dyDescent="0.35">
      <c r="A7556" t="s">
        <v>311</v>
      </c>
      <c r="B7556" t="str">
        <f>INDEX(Content!C:C, MATCH(A7556, Content!A:A, 0))</f>
        <v>studying</v>
      </c>
      <c r="C7556" t="s">
        <v>21</v>
      </c>
      <c r="D7556">
        <f>VLOOKUP(C7556, ReactionTypes!A:C, 3, FALSE)</f>
        <v>12</v>
      </c>
      <c r="E7556" s="1">
        <v>44017.72152777778</v>
      </c>
    </row>
    <row r="7557" spans="1:5" x14ac:dyDescent="0.35">
      <c r="A7557" t="s">
        <v>311</v>
      </c>
      <c r="B7557" t="str">
        <f>INDEX(Content!C:C, MATCH(A7557, Content!A:A, 0))</f>
        <v>studying</v>
      </c>
      <c r="C7557" t="s">
        <v>3</v>
      </c>
      <c r="D7557">
        <f>VLOOKUP(C7557, ReactionTypes!A:C, 3, FALSE)</f>
        <v>60</v>
      </c>
      <c r="E7557" s="1">
        <v>44072.824305555558</v>
      </c>
    </row>
    <row r="7558" spans="1:5" x14ac:dyDescent="0.35">
      <c r="A7558" t="s">
        <v>311</v>
      </c>
      <c r="B7558" t="str">
        <f>INDEX(Content!C:C, MATCH(A7558, Content!A:A, 0))</f>
        <v>studying</v>
      </c>
      <c r="C7558" t="s">
        <v>6</v>
      </c>
      <c r="D7558">
        <f>VLOOKUP(C7558, ReactionTypes!A:C, 3, FALSE)</f>
        <v>0</v>
      </c>
      <c r="E7558" s="1">
        <v>44083.713888888888</v>
      </c>
    </row>
    <row r="7559" spans="1:5" x14ac:dyDescent="0.35">
      <c r="A7559" t="s">
        <v>311</v>
      </c>
      <c r="B7559" t="str">
        <f>INDEX(Content!C:C, MATCH(A7559, Content!A:A, 0))</f>
        <v>studying</v>
      </c>
      <c r="C7559" t="s">
        <v>19</v>
      </c>
      <c r="D7559">
        <f>VLOOKUP(C7559, ReactionTypes!A:C, 3, FALSE)</f>
        <v>35</v>
      </c>
      <c r="E7559" s="1">
        <v>44181.397222222222</v>
      </c>
    </row>
    <row r="7560" spans="1:5" x14ac:dyDescent="0.35">
      <c r="A7560" t="s">
        <v>311</v>
      </c>
      <c r="B7560" t="str">
        <f>INDEX(Content!C:C, MATCH(A7560, Content!A:A, 0))</f>
        <v>studying</v>
      </c>
      <c r="C7560" t="s">
        <v>10</v>
      </c>
      <c r="D7560">
        <f>VLOOKUP(C7560, ReactionTypes!A:C, 3, FALSE)</f>
        <v>20</v>
      </c>
      <c r="E7560" s="1">
        <v>44324.491666666669</v>
      </c>
    </row>
    <row r="7561" spans="1:5" x14ac:dyDescent="0.35">
      <c r="A7561" t="s">
        <v>311</v>
      </c>
      <c r="B7561" t="str">
        <f>INDEX(Content!C:C, MATCH(A7561, Content!A:A, 0))</f>
        <v>studying</v>
      </c>
      <c r="C7561" t="s">
        <v>12</v>
      </c>
      <c r="D7561">
        <f>VLOOKUP(C7561, ReactionTypes!A:C, 3, FALSE)</f>
        <v>65</v>
      </c>
      <c r="E7561" s="1">
        <v>44343.436805555553</v>
      </c>
    </row>
    <row r="7562" spans="1:5" x14ac:dyDescent="0.35">
      <c r="A7562" t="s">
        <v>311</v>
      </c>
      <c r="B7562" t="str">
        <f>INDEX(Content!C:C, MATCH(A7562, Content!A:A, 0))</f>
        <v>studying</v>
      </c>
      <c r="C7562" t="s">
        <v>9</v>
      </c>
      <c r="D7562">
        <f>VLOOKUP(C7562, ReactionTypes!A:C, 3, FALSE)</f>
        <v>30</v>
      </c>
      <c r="E7562" s="1">
        <v>44262.02847222222</v>
      </c>
    </row>
    <row r="7563" spans="1:5" x14ac:dyDescent="0.35">
      <c r="A7563" t="s">
        <v>311</v>
      </c>
      <c r="B7563" t="str">
        <f>INDEX(Content!C:C, MATCH(A7563, Content!A:A, 0))</f>
        <v>studying</v>
      </c>
      <c r="C7563" t="s">
        <v>13</v>
      </c>
      <c r="D7563">
        <f>VLOOKUP(C7563, ReactionTypes!A:C, 3, FALSE)</f>
        <v>75</v>
      </c>
      <c r="E7563" s="1">
        <v>44274.8</v>
      </c>
    </row>
    <row r="7564" spans="1:5" x14ac:dyDescent="0.35">
      <c r="A7564" t="s">
        <v>311</v>
      </c>
      <c r="B7564" t="str">
        <f>INDEX(Content!C:C, MATCH(A7564, Content!A:A, 0))</f>
        <v>studying</v>
      </c>
      <c r="C7564" t="s">
        <v>8</v>
      </c>
      <c r="D7564">
        <f>VLOOKUP(C7564, ReactionTypes!A:C, 3, FALSE)</f>
        <v>5</v>
      </c>
      <c r="E7564" s="1">
        <v>44073.01458333333</v>
      </c>
    </row>
    <row r="7565" spans="1:5" x14ac:dyDescent="0.35">
      <c r="A7565" t="s">
        <v>311</v>
      </c>
      <c r="B7565" t="str">
        <f>INDEX(Content!C:C, MATCH(A7565, Content!A:A, 0))</f>
        <v>studying</v>
      </c>
      <c r="C7565" t="s">
        <v>20</v>
      </c>
      <c r="D7565">
        <f>VLOOKUP(C7565, ReactionTypes!A:C, 3, FALSE)</f>
        <v>15</v>
      </c>
      <c r="E7565" s="1">
        <v>44046.283333333333</v>
      </c>
    </row>
    <row r="7566" spans="1:5" x14ac:dyDescent="0.35">
      <c r="A7566" t="s">
        <v>312</v>
      </c>
      <c r="B7566" t="str">
        <f>INDEX(Content!C:C, MATCH(A7566, Content!A:A, 0))</f>
        <v>veganism</v>
      </c>
      <c r="C7566" t="s">
        <v>5</v>
      </c>
      <c r="D7566">
        <f>VLOOKUP(C7566, ReactionTypes!A:C, 3, FALSE)</f>
        <v>70</v>
      </c>
      <c r="E7566" s="1">
        <v>44200.18472222222</v>
      </c>
    </row>
    <row r="7567" spans="1:5" x14ac:dyDescent="0.35">
      <c r="A7567" t="s">
        <v>312</v>
      </c>
      <c r="B7567" t="str">
        <f>INDEX(Content!C:C, MATCH(A7567, Content!A:A, 0))</f>
        <v>veganism</v>
      </c>
      <c r="C7567" t="s">
        <v>10</v>
      </c>
      <c r="D7567">
        <f>VLOOKUP(C7567, ReactionTypes!A:C, 3, FALSE)</f>
        <v>20</v>
      </c>
      <c r="E7567" s="1">
        <v>44103.773611111108</v>
      </c>
    </row>
    <row r="7568" spans="1:5" x14ac:dyDescent="0.35">
      <c r="A7568" t="s">
        <v>312</v>
      </c>
      <c r="B7568" t="str">
        <f>INDEX(Content!C:C, MATCH(A7568, Content!A:A, 0))</f>
        <v>veganism</v>
      </c>
      <c r="C7568" t="s">
        <v>12</v>
      </c>
      <c r="D7568">
        <f>VLOOKUP(C7568, ReactionTypes!A:C, 3, FALSE)</f>
        <v>65</v>
      </c>
      <c r="E7568" s="1">
        <v>44160.737500000003</v>
      </c>
    </row>
    <row r="7569" spans="1:5" x14ac:dyDescent="0.35">
      <c r="A7569" t="s">
        <v>312</v>
      </c>
      <c r="B7569" t="str">
        <f>INDEX(Content!C:C, MATCH(A7569, Content!A:A, 0))</f>
        <v>veganism</v>
      </c>
      <c r="C7569" t="s">
        <v>8</v>
      </c>
      <c r="D7569">
        <f>VLOOKUP(C7569, ReactionTypes!A:C, 3, FALSE)</f>
        <v>5</v>
      </c>
      <c r="E7569" s="1">
        <v>44034.655555555553</v>
      </c>
    </row>
    <row r="7570" spans="1:5" x14ac:dyDescent="0.35">
      <c r="A7570" t="s">
        <v>312</v>
      </c>
      <c r="B7570" t="str">
        <f>INDEX(Content!C:C, MATCH(A7570, Content!A:A, 0))</f>
        <v>veganism</v>
      </c>
      <c r="C7570" t="s">
        <v>6</v>
      </c>
      <c r="D7570">
        <f>VLOOKUP(C7570, ReactionTypes!A:C, 3, FALSE)</f>
        <v>0</v>
      </c>
      <c r="E7570" s="1">
        <v>44155.819444444445</v>
      </c>
    </row>
    <row r="7571" spans="1:5" x14ac:dyDescent="0.35">
      <c r="A7571" t="s">
        <v>312</v>
      </c>
      <c r="B7571" t="str">
        <f>INDEX(Content!C:C, MATCH(A7571, Content!A:A, 0))</f>
        <v>veganism</v>
      </c>
      <c r="C7571" t="s">
        <v>19</v>
      </c>
      <c r="D7571">
        <f>VLOOKUP(C7571, ReactionTypes!A:C, 3, FALSE)</f>
        <v>35</v>
      </c>
      <c r="E7571" s="1">
        <v>44294.670138888891</v>
      </c>
    </row>
    <row r="7572" spans="1:5" x14ac:dyDescent="0.35">
      <c r="A7572" t="s">
        <v>312</v>
      </c>
      <c r="B7572" t="str">
        <f>INDEX(Content!C:C, MATCH(A7572, Content!A:A, 0))</f>
        <v>veganism</v>
      </c>
      <c r="C7572" t="s">
        <v>17</v>
      </c>
      <c r="D7572">
        <f>VLOOKUP(C7572, ReactionTypes!A:C, 3, FALSE)</f>
        <v>10</v>
      </c>
      <c r="E7572" s="1">
        <v>44226.71875</v>
      </c>
    </row>
    <row r="7573" spans="1:5" x14ac:dyDescent="0.35">
      <c r="A7573" t="s">
        <v>312</v>
      </c>
      <c r="B7573" t="str">
        <f>INDEX(Content!C:C, MATCH(A7573, Content!A:A, 0))</f>
        <v>veganism</v>
      </c>
      <c r="C7573" t="s">
        <v>12</v>
      </c>
      <c r="D7573">
        <f>VLOOKUP(C7573, ReactionTypes!A:C, 3, FALSE)</f>
        <v>65</v>
      </c>
      <c r="E7573" s="1">
        <v>44048.386111111111</v>
      </c>
    </row>
    <row r="7574" spans="1:5" x14ac:dyDescent="0.35">
      <c r="A7574" t="s">
        <v>312</v>
      </c>
      <c r="B7574" t="str">
        <f>INDEX(Content!C:C, MATCH(A7574, Content!A:A, 0))</f>
        <v>veganism</v>
      </c>
      <c r="C7574" t="s">
        <v>3</v>
      </c>
      <c r="D7574">
        <f>VLOOKUP(C7574, ReactionTypes!A:C, 3, FALSE)</f>
        <v>60</v>
      </c>
      <c r="E7574" s="1">
        <v>44322.361111111109</v>
      </c>
    </row>
    <row r="7575" spans="1:5" x14ac:dyDescent="0.35">
      <c r="A7575" t="s">
        <v>312</v>
      </c>
      <c r="B7575" t="str">
        <f>INDEX(Content!C:C, MATCH(A7575, Content!A:A, 0))</f>
        <v>veganism</v>
      </c>
      <c r="C7575" t="s">
        <v>8</v>
      </c>
      <c r="D7575">
        <f>VLOOKUP(C7575, ReactionTypes!A:C, 3, FALSE)</f>
        <v>5</v>
      </c>
      <c r="E7575" s="1">
        <v>44024.495833333334</v>
      </c>
    </row>
    <row r="7576" spans="1:5" x14ac:dyDescent="0.35">
      <c r="A7576" t="s">
        <v>312</v>
      </c>
      <c r="B7576" t="str">
        <f>INDEX(Content!C:C, MATCH(A7576, Content!A:A, 0))</f>
        <v>veganism</v>
      </c>
      <c r="C7576" t="s">
        <v>13</v>
      </c>
      <c r="D7576">
        <f>VLOOKUP(C7576, ReactionTypes!A:C, 3, FALSE)</f>
        <v>75</v>
      </c>
      <c r="E7576" s="1">
        <v>44092.591666666667</v>
      </c>
    </row>
    <row r="7577" spans="1:5" x14ac:dyDescent="0.35">
      <c r="A7577" t="s">
        <v>312</v>
      </c>
      <c r="B7577" t="str">
        <f>INDEX(Content!C:C, MATCH(A7577, Content!A:A, 0))</f>
        <v>veganism</v>
      </c>
      <c r="C7577" t="s">
        <v>5</v>
      </c>
      <c r="D7577">
        <f>VLOOKUP(C7577, ReactionTypes!A:C, 3, FALSE)</f>
        <v>70</v>
      </c>
      <c r="E7577" s="1">
        <v>44264.377083333333</v>
      </c>
    </row>
    <row r="7578" spans="1:5" x14ac:dyDescent="0.35">
      <c r="A7578" t="s">
        <v>312</v>
      </c>
      <c r="B7578" t="str">
        <f>INDEX(Content!C:C, MATCH(A7578, Content!A:A, 0))</f>
        <v>veganism</v>
      </c>
      <c r="C7578" t="s">
        <v>20</v>
      </c>
      <c r="D7578">
        <f>VLOOKUP(C7578, ReactionTypes!A:C, 3, FALSE)</f>
        <v>15</v>
      </c>
      <c r="E7578" s="1">
        <v>44340.5625</v>
      </c>
    </row>
    <row r="7579" spans="1:5" x14ac:dyDescent="0.35">
      <c r="A7579" t="s">
        <v>312</v>
      </c>
      <c r="B7579" t="str">
        <f>INDEX(Content!C:C, MATCH(A7579, Content!A:A, 0))</f>
        <v>veganism</v>
      </c>
      <c r="C7579" t="s">
        <v>21</v>
      </c>
      <c r="D7579">
        <f>VLOOKUP(C7579, ReactionTypes!A:C, 3, FALSE)</f>
        <v>12</v>
      </c>
      <c r="E7579" s="1">
        <v>44135.127083333333</v>
      </c>
    </row>
    <row r="7580" spans="1:5" x14ac:dyDescent="0.35">
      <c r="A7580" t="s">
        <v>312</v>
      </c>
      <c r="B7580" t="str">
        <f>INDEX(Content!C:C, MATCH(A7580, Content!A:A, 0))</f>
        <v>veganism</v>
      </c>
      <c r="C7580" t="s">
        <v>18</v>
      </c>
      <c r="D7580">
        <f>VLOOKUP(C7580, ReactionTypes!A:C, 3, FALSE)</f>
        <v>45</v>
      </c>
      <c r="E7580" s="1">
        <v>44042.415972222225</v>
      </c>
    </row>
    <row r="7581" spans="1:5" x14ac:dyDescent="0.35">
      <c r="A7581" t="s">
        <v>312</v>
      </c>
      <c r="B7581" t="str">
        <f>INDEX(Content!C:C, MATCH(A7581, Content!A:A, 0))</f>
        <v>veganism</v>
      </c>
      <c r="C7581" t="s">
        <v>20</v>
      </c>
      <c r="D7581">
        <f>VLOOKUP(C7581, ReactionTypes!A:C, 3, FALSE)</f>
        <v>15</v>
      </c>
      <c r="E7581" s="1">
        <v>44313.478472222225</v>
      </c>
    </row>
    <row r="7582" spans="1:5" x14ac:dyDescent="0.35">
      <c r="A7582" t="s">
        <v>312</v>
      </c>
      <c r="B7582" t="str">
        <f>INDEX(Content!C:C, MATCH(A7582, Content!A:A, 0))</f>
        <v>veganism</v>
      </c>
      <c r="C7582" t="s">
        <v>19</v>
      </c>
      <c r="D7582">
        <f>VLOOKUP(C7582, ReactionTypes!A:C, 3, FALSE)</f>
        <v>35</v>
      </c>
      <c r="E7582" s="1">
        <v>44089.695138888892</v>
      </c>
    </row>
    <row r="7583" spans="1:5" x14ac:dyDescent="0.35">
      <c r="A7583" t="s">
        <v>312</v>
      </c>
      <c r="B7583" t="str">
        <f>INDEX(Content!C:C, MATCH(A7583, Content!A:A, 0))</f>
        <v>veganism</v>
      </c>
      <c r="C7583" t="s">
        <v>21</v>
      </c>
      <c r="D7583">
        <f>VLOOKUP(C7583, ReactionTypes!A:C, 3, FALSE)</f>
        <v>12</v>
      </c>
      <c r="E7583" s="1">
        <v>44228.600694444445</v>
      </c>
    </row>
    <row r="7584" spans="1:5" x14ac:dyDescent="0.35">
      <c r="A7584" t="s">
        <v>312</v>
      </c>
      <c r="B7584" t="str">
        <f>INDEX(Content!C:C, MATCH(A7584, Content!A:A, 0))</f>
        <v>veganism</v>
      </c>
      <c r="C7584" t="s">
        <v>6</v>
      </c>
      <c r="D7584">
        <f>VLOOKUP(C7584, ReactionTypes!A:C, 3, FALSE)</f>
        <v>0</v>
      </c>
      <c r="E7584" s="1">
        <v>44188.152083333334</v>
      </c>
    </row>
    <row r="7585" spans="1:5" x14ac:dyDescent="0.35">
      <c r="A7585" t="s">
        <v>312</v>
      </c>
      <c r="B7585" t="str">
        <f>INDEX(Content!C:C, MATCH(A7585, Content!A:A, 0))</f>
        <v>veganism</v>
      </c>
      <c r="C7585" t="s">
        <v>13</v>
      </c>
      <c r="D7585">
        <f>VLOOKUP(C7585, ReactionTypes!A:C, 3, FALSE)</f>
        <v>75</v>
      </c>
      <c r="E7585" s="1">
        <v>44081</v>
      </c>
    </row>
    <row r="7586" spans="1:5" x14ac:dyDescent="0.35">
      <c r="A7586" t="s">
        <v>312</v>
      </c>
      <c r="B7586" t="str">
        <f>INDEX(Content!C:C, MATCH(A7586, Content!A:A, 0))</f>
        <v>veganism</v>
      </c>
      <c r="C7586" t="s">
        <v>9</v>
      </c>
      <c r="D7586">
        <f>VLOOKUP(C7586, ReactionTypes!A:C, 3, FALSE)</f>
        <v>30</v>
      </c>
      <c r="E7586" s="1">
        <v>44083.832638888889</v>
      </c>
    </row>
    <row r="7587" spans="1:5" x14ac:dyDescent="0.35">
      <c r="A7587" t="s">
        <v>312</v>
      </c>
      <c r="B7587" t="str">
        <f>INDEX(Content!C:C, MATCH(A7587, Content!A:A, 0))</f>
        <v>veganism</v>
      </c>
      <c r="C7587" t="s">
        <v>9</v>
      </c>
      <c r="D7587">
        <f>VLOOKUP(C7587, ReactionTypes!A:C, 3, FALSE)</f>
        <v>30</v>
      </c>
      <c r="E7587" s="1">
        <v>44272.220833333333</v>
      </c>
    </row>
    <row r="7588" spans="1:5" x14ac:dyDescent="0.35">
      <c r="A7588" t="s">
        <v>312</v>
      </c>
      <c r="B7588" t="str">
        <f>INDEX(Content!C:C, MATCH(A7588, Content!A:A, 0))</f>
        <v>veganism</v>
      </c>
      <c r="C7588" t="s">
        <v>12</v>
      </c>
      <c r="D7588">
        <f>VLOOKUP(C7588, ReactionTypes!A:C, 3, FALSE)</f>
        <v>65</v>
      </c>
      <c r="E7588" s="1">
        <v>44129.025694444441</v>
      </c>
    </row>
    <row r="7589" spans="1:5" x14ac:dyDescent="0.35">
      <c r="A7589" t="s">
        <v>312</v>
      </c>
      <c r="B7589" t="str">
        <f>INDEX(Content!C:C, MATCH(A7589, Content!A:A, 0))</f>
        <v>veganism</v>
      </c>
      <c r="C7589" t="s">
        <v>14</v>
      </c>
      <c r="D7589">
        <f>VLOOKUP(C7589, ReactionTypes!A:C, 3, FALSE)</f>
        <v>70</v>
      </c>
      <c r="E7589" s="1">
        <v>44218.071527777778</v>
      </c>
    </row>
    <row r="7590" spans="1:5" x14ac:dyDescent="0.35">
      <c r="A7590" t="s">
        <v>312</v>
      </c>
      <c r="B7590" t="str">
        <f>INDEX(Content!C:C, MATCH(A7590, Content!A:A, 0))</f>
        <v>veganism</v>
      </c>
      <c r="C7590" t="s">
        <v>10</v>
      </c>
      <c r="D7590">
        <f>VLOOKUP(C7590, ReactionTypes!A:C, 3, FALSE)</f>
        <v>20</v>
      </c>
      <c r="E7590" s="1">
        <v>44162.543055555558</v>
      </c>
    </row>
    <row r="7591" spans="1:5" x14ac:dyDescent="0.35">
      <c r="A7591" t="s">
        <v>312</v>
      </c>
      <c r="B7591" t="str">
        <f>INDEX(Content!C:C, MATCH(A7591, Content!A:A, 0))</f>
        <v>veganism</v>
      </c>
      <c r="C7591" t="s">
        <v>13</v>
      </c>
      <c r="D7591">
        <f>VLOOKUP(C7591, ReactionTypes!A:C, 3, FALSE)</f>
        <v>75</v>
      </c>
      <c r="E7591" s="1">
        <v>44084.888888888891</v>
      </c>
    </row>
    <row r="7592" spans="1:5" x14ac:dyDescent="0.35">
      <c r="A7592" t="s">
        <v>312</v>
      </c>
      <c r="B7592" t="str">
        <f>INDEX(Content!C:C, MATCH(A7592, Content!A:A, 0))</f>
        <v>veganism</v>
      </c>
      <c r="C7592" t="s">
        <v>13</v>
      </c>
      <c r="D7592">
        <f>VLOOKUP(C7592, ReactionTypes!A:C, 3, FALSE)</f>
        <v>75</v>
      </c>
      <c r="E7592" s="1">
        <v>44332.181944444441</v>
      </c>
    </row>
    <row r="7593" spans="1:5" x14ac:dyDescent="0.35">
      <c r="A7593" t="s">
        <v>312</v>
      </c>
      <c r="B7593" t="str">
        <f>INDEX(Content!C:C, MATCH(A7593, Content!A:A, 0))</f>
        <v>veganism</v>
      </c>
      <c r="C7593" t="s">
        <v>21</v>
      </c>
      <c r="D7593">
        <f>VLOOKUP(C7593, ReactionTypes!A:C, 3, FALSE)</f>
        <v>12</v>
      </c>
      <c r="E7593" s="1">
        <v>44199.942361111112</v>
      </c>
    </row>
    <row r="7594" spans="1:5" x14ac:dyDescent="0.35">
      <c r="A7594" t="s">
        <v>312</v>
      </c>
      <c r="B7594" t="str">
        <f>INDEX(Content!C:C, MATCH(A7594, Content!A:A, 0))</f>
        <v>veganism</v>
      </c>
      <c r="C7594" t="s">
        <v>5</v>
      </c>
      <c r="D7594">
        <f>VLOOKUP(C7594, ReactionTypes!A:C, 3, FALSE)</f>
        <v>70</v>
      </c>
      <c r="E7594" s="1">
        <v>44112.406944444447</v>
      </c>
    </row>
    <row r="7595" spans="1:5" x14ac:dyDescent="0.35">
      <c r="A7595" t="s">
        <v>312</v>
      </c>
      <c r="B7595" t="str">
        <f>INDEX(Content!C:C, MATCH(A7595, Content!A:A, 0))</f>
        <v>veganism</v>
      </c>
      <c r="C7595" t="s">
        <v>14</v>
      </c>
      <c r="D7595">
        <f>VLOOKUP(C7595, ReactionTypes!A:C, 3, FALSE)</f>
        <v>70</v>
      </c>
      <c r="E7595" s="1">
        <v>44065.479861111111</v>
      </c>
    </row>
    <row r="7596" spans="1:5" x14ac:dyDescent="0.35">
      <c r="A7596" t="s">
        <v>312</v>
      </c>
      <c r="B7596" t="str">
        <f>INDEX(Content!C:C, MATCH(A7596, Content!A:A, 0))</f>
        <v>veganism</v>
      </c>
      <c r="C7596" t="s">
        <v>3</v>
      </c>
      <c r="D7596">
        <f>VLOOKUP(C7596, ReactionTypes!A:C, 3, FALSE)</f>
        <v>60</v>
      </c>
      <c r="E7596" s="1">
        <v>44338.004166666666</v>
      </c>
    </row>
    <row r="7597" spans="1:5" x14ac:dyDescent="0.35">
      <c r="A7597" t="s">
        <v>312</v>
      </c>
      <c r="B7597" t="str">
        <f>INDEX(Content!C:C, MATCH(A7597, Content!A:A, 0))</f>
        <v>veganism</v>
      </c>
      <c r="C7597" t="s">
        <v>17</v>
      </c>
      <c r="D7597">
        <f>VLOOKUP(C7597, ReactionTypes!A:C, 3, FALSE)</f>
        <v>10</v>
      </c>
      <c r="E7597" s="1">
        <v>44085.450694444444</v>
      </c>
    </row>
    <row r="7598" spans="1:5" x14ac:dyDescent="0.35">
      <c r="A7598" t="s">
        <v>312</v>
      </c>
      <c r="B7598" t="str">
        <f>INDEX(Content!C:C, MATCH(A7598, Content!A:A, 0))</f>
        <v>veganism</v>
      </c>
      <c r="C7598" t="s">
        <v>18</v>
      </c>
      <c r="D7598">
        <f>VLOOKUP(C7598, ReactionTypes!A:C, 3, FALSE)</f>
        <v>45</v>
      </c>
      <c r="E7598" s="1">
        <v>44191.10833333333</v>
      </c>
    </row>
    <row r="7599" spans="1:5" x14ac:dyDescent="0.35">
      <c r="A7599" t="s">
        <v>312</v>
      </c>
      <c r="B7599" t="str">
        <f>INDEX(Content!C:C, MATCH(A7599, Content!A:A, 0))</f>
        <v>veganism</v>
      </c>
      <c r="C7599" t="s">
        <v>21</v>
      </c>
      <c r="D7599">
        <f>VLOOKUP(C7599, ReactionTypes!A:C, 3, FALSE)</f>
        <v>12</v>
      </c>
      <c r="E7599" s="1">
        <v>44154.793749999997</v>
      </c>
    </row>
    <row r="7600" spans="1:5" x14ac:dyDescent="0.35">
      <c r="A7600" t="s">
        <v>312</v>
      </c>
      <c r="B7600" t="str">
        <f>INDEX(Content!C:C, MATCH(A7600, Content!A:A, 0))</f>
        <v>veganism</v>
      </c>
      <c r="C7600" t="s">
        <v>19</v>
      </c>
      <c r="D7600">
        <f>VLOOKUP(C7600, ReactionTypes!A:C, 3, FALSE)</f>
        <v>35</v>
      </c>
      <c r="E7600" s="1">
        <v>44269.79791666667</v>
      </c>
    </row>
    <row r="7601" spans="1:5" x14ac:dyDescent="0.35">
      <c r="A7601" t="s">
        <v>312</v>
      </c>
      <c r="B7601" t="str">
        <f>INDEX(Content!C:C, MATCH(A7601, Content!A:A, 0))</f>
        <v>veganism</v>
      </c>
      <c r="C7601" t="s">
        <v>12</v>
      </c>
      <c r="D7601">
        <f>VLOOKUP(C7601, ReactionTypes!A:C, 3, FALSE)</f>
        <v>65</v>
      </c>
      <c r="E7601" s="1">
        <v>44239.02847222222</v>
      </c>
    </row>
    <row r="7602" spans="1:5" x14ac:dyDescent="0.35">
      <c r="A7602" t="s">
        <v>312</v>
      </c>
      <c r="B7602" t="str">
        <f>INDEX(Content!C:C, MATCH(A7602, Content!A:A, 0))</f>
        <v>veganism</v>
      </c>
      <c r="C7602" t="s">
        <v>18</v>
      </c>
      <c r="D7602">
        <f>VLOOKUP(C7602, ReactionTypes!A:C, 3, FALSE)</f>
        <v>45</v>
      </c>
      <c r="E7602" s="1">
        <v>44111.821527777778</v>
      </c>
    </row>
    <row r="7603" spans="1:5" x14ac:dyDescent="0.35">
      <c r="A7603" t="s">
        <v>312</v>
      </c>
      <c r="B7603" t="str">
        <f>INDEX(Content!C:C, MATCH(A7603, Content!A:A, 0))</f>
        <v>veganism</v>
      </c>
      <c r="C7603" t="s">
        <v>6</v>
      </c>
      <c r="D7603">
        <f>VLOOKUP(C7603, ReactionTypes!A:C, 3, FALSE)</f>
        <v>0</v>
      </c>
      <c r="E7603" s="1">
        <v>44288.998611111114</v>
      </c>
    </row>
    <row r="7604" spans="1:5" x14ac:dyDescent="0.35">
      <c r="A7604" t="s">
        <v>312</v>
      </c>
      <c r="B7604" t="str">
        <f>INDEX(Content!C:C, MATCH(A7604, Content!A:A, 0))</f>
        <v>veganism</v>
      </c>
      <c r="C7604" t="s">
        <v>19</v>
      </c>
      <c r="D7604">
        <f>VLOOKUP(C7604, ReactionTypes!A:C, 3, FALSE)</f>
        <v>35</v>
      </c>
      <c r="E7604" s="1">
        <v>44087.133333333331</v>
      </c>
    </row>
    <row r="7605" spans="1:5" x14ac:dyDescent="0.35">
      <c r="A7605" t="s">
        <v>312</v>
      </c>
      <c r="B7605" t="str">
        <f>INDEX(Content!C:C, MATCH(A7605, Content!A:A, 0))</f>
        <v>veganism</v>
      </c>
      <c r="C7605" t="s">
        <v>16</v>
      </c>
      <c r="D7605">
        <f>VLOOKUP(C7605, ReactionTypes!A:C, 3, FALSE)</f>
        <v>50</v>
      </c>
      <c r="E7605" s="1">
        <v>44248.584027777775</v>
      </c>
    </row>
    <row r="7606" spans="1:5" x14ac:dyDescent="0.35">
      <c r="A7606" t="s">
        <v>312</v>
      </c>
      <c r="B7606" t="str">
        <f>INDEX(Content!C:C, MATCH(A7606, Content!A:A, 0))</f>
        <v>veganism</v>
      </c>
      <c r="C7606" t="s">
        <v>8</v>
      </c>
      <c r="D7606">
        <f>VLOOKUP(C7606, ReactionTypes!A:C, 3, FALSE)</f>
        <v>5</v>
      </c>
      <c r="E7606" s="1">
        <v>44288.333333333336</v>
      </c>
    </row>
    <row r="7607" spans="1:5" x14ac:dyDescent="0.35">
      <c r="A7607" t="s">
        <v>312</v>
      </c>
      <c r="B7607" t="str">
        <f>INDEX(Content!C:C, MATCH(A7607, Content!A:A, 0))</f>
        <v>veganism</v>
      </c>
      <c r="C7607" t="s">
        <v>17</v>
      </c>
      <c r="D7607">
        <f>VLOOKUP(C7607, ReactionTypes!A:C, 3, FALSE)</f>
        <v>10</v>
      </c>
      <c r="E7607" s="1">
        <v>44146.927777777775</v>
      </c>
    </row>
    <row r="7608" spans="1:5" x14ac:dyDescent="0.35">
      <c r="A7608" t="s">
        <v>312</v>
      </c>
      <c r="B7608" t="str">
        <f>INDEX(Content!C:C, MATCH(A7608, Content!A:A, 0))</f>
        <v>veganism</v>
      </c>
      <c r="C7608" t="s">
        <v>14</v>
      </c>
      <c r="D7608">
        <f>VLOOKUP(C7608, ReactionTypes!A:C, 3, FALSE)</f>
        <v>70</v>
      </c>
      <c r="E7608" s="1">
        <v>44335.01666666667</v>
      </c>
    </row>
    <row r="7609" spans="1:5" x14ac:dyDescent="0.35">
      <c r="A7609" t="s">
        <v>312</v>
      </c>
      <c r="B7609" t="str">
        <f>INDEX(Content!C:C, MATCH(A7609, Content!A:A, 0))</f>
        <v>veganism</v>
      </c>
      <c r="C7609" t="s">
        <v>8</v>
      </c>
      <c r="D7609">
        <f>VLOOKUP(C7609, ReactionTypes!A:C, 3, FALSE)</f>
        <v>5</v>
      </c>
      <c r="E7609" s="1">
        <v>44334.334722222222</v>
      </c>
    </row>
    <row r="7610" spans="1:5" x14ac:dyDescent="0.35">
      <c r="A7610" t="s">
        <v>312</v>
      </c>
      <c r="B7610" t="str">
        <f>INDEX(Content!C:C, MATCH(A7610, Content!A:A, 0))</f>
        <v>veganism</v>
      </c>
      <c r="C7610" t="s">
        <v>8</v>
      </c>
      <c r="D7610">
        <f>VLOOKUP(C7610, ReactionTypes!A:C, 3, FALSE)</f>
        <v>5</v>
      </c>
      <c r="E7610" s="1">
        <v>44178.989583333336</v>
      </c>
    </row>
    <row r="7611" spans="1:5" x14ac:dyDescent="0.35">
      <c r="A7611" t="s">
        <v>312</v>
      </c>
      <c r="B7611" t="str">
        <f>INDEX(Content!C:C, MATCH(A7611, Content!A:A, 0))</f>
        <v>veganism</v>
      </c>
      <c r="C7611" t="s">
        <v>15</v>
      </c>
      <c r="D7611">
        <f>VLOOKUP(C7611, ReactionTypes!A:C, 3, FALSE)</f>
        <v>72</v>
      </c>
      <c r="E7611" s="1">
        <v>44116.368750000001</v>
      </c>
    </row>
    <row r="7612" spans="1:5" x14ac:dyDescent="0.35">
      <c r="A7612" t="s">
        <v>312</v>
      </c>
      <c r="B7612" t="str">
        <f>INDEX(Content!C:C, MATCH(A7612, Content!A:A, 0))</f>
        <v>veganism</v>
      </c>
      <c r="C7612" t="s">
        <v>21</v>
      </c>
      <c r="D7612">
        <f>VLOOKUP(C7612, ReactionTypes!A:C, 3, FALSE)</f>
        <v>12</v>
      </c>
      <c r="E7612" s="1">
        <v>44263.370833333334</v>
      </c>
    </row>
    <row r="7613" spans="1:5" x14ac:dyDescent="0.35">
      <c r="A7613" t="s">
        <v>313</v>
      </c>
      <c r="B7613" t="str">
        <f>INDEX(Content!C:C, MATCH(A7613, Content!A:A, 0))</f>
        <v>culture</v>
      </c>
      <c r="C7613" t="s">
        <v>9</v>
      </c>
      <c r="D7613">
        <f>VLOOKUP(C7613, ReactionTypes!A:C, 3, FALSE)</f>
        <v>30</v>
      </c>
      <c r="E7613" s="1">
        <v>44290.645138888889</v>
      </c>
    </row>
    <row r="7614" spans="1:5" x14ac:dyDescent="0.35">
      <c r="A7614" t="s">
        <v>313</v>
      </c>
      <c r="B7614" t="str">
        <f>INDEX(Content!C:C, MATCH(A7614, Content!A:A, 0))</f>
        <v>culture</v>
      </c>
      <c r="C7614" t="s">
        <v>6</v>
      </c>
      <c r="D7614">
        <f>VLOOKUP(C7614, ReactionTypes!A:C, 3, FALSE)</f>
        <v>0</v>
      </c>
      <c r="E7614" s="1">
        <v>44068.64166666667</v>
      </c>
    </row>
    <row r="7615" spans="1:5" x14ac:dyDescent="0.35">
      <c r="A7615" t="s">
        <v>313</v>
      </c>
      <c r="B7615" t="str">
        <f>INDEX(Content!C:C, MATCH(A7615, Content!A:A, 0))</f>
        <v>culture</v>
      </c>
      <c r="C7615" t="s">
        <v>16</v>
      </c>
      <c r="D7615">
        <f>VLOOKUP(C7615, ReactionTypes!A:C, 3, FALSE)</f>
        <v>50</v>
      </c>
      <c r="E7615" s="1">
        <v>44059.774305555555</v>
      </c>
    </row>
    <row r="7616" spans="1:5" x14ac:dyDescent="0.35">
      <c r="A7616" t="s">
        <v>313</v>
      </c>
      <c r="B7616" t="str">
        <f>INDEX(Content!C:C, MATCH(A7616, Content!A:A, 0))</f>
        <v>culture</v>
      </c>
      <c r="C7616" t="s">
        <v>5</v>
      </c>
      <c r="D7616">
        <f>VLOOKUP(C7616, ReactionTypes!A:C, 3, FALSE)</f>
        <v>70</v>
      </c>
      <c r="E7616" s="1">
        <v>44115.617361111108</v>
      </c>
    </row>
    <row r="7617" spans="1:5" x14ac:dyDescent="0.35">
      <c r="A7617" t="s">
        <v>313</v>
      </c>
      <c r="B7617" t="str">
        <f>INDEX(Content!C:C, MATCH(A7617, Content!A:A, 0))</f>
        <v>culture</v>
      </c>
      <c r="C7617" t="s">
        <v>21</v>
      </c>
      <c r="D7617">
        <f>VLOOKUP(C7617, ReactionTypes!A:C, 3, FALSE)</f>
        <v>12</v>
      </c>
      <c r="E7617" s="1">
        <v>44122.756944444445</v>
      </c>
    </row>
    <row r="7618" spans="1:5" x14ac:dyDescent="0.35">
      <c r="A7618" t="s">
        <v>313</v>
      </c>
      <c r="B7618" t="str">
        <f>INDEX(Content!C:C, MATCH(A7618, Content!A:A, 0))</f>
        <v>culture</v>
      </c>
      <c r="C7618" t="s">
        <v>21</v>
      </c>
      <c r="D7618">
        <f>VLOOKUP(C7618, ReactionTypes!A:C, 3, FALSE)</f>
        <v>12</v>
      </c>
      <c r="E7618" s="1">
        <v>44268.324999999997</v>
      </c>
    </row>
    <row r="7619" spans="1:5" x14ac:dyDescent="0.35">
      <c r="A7619" t="s">
        <v>313</v>
      </c>
      <c r="B7619" t="str">
        <f>INDEX(Content!C:C, MATCH(A7619, Content!A:A, 0))</f>
        <v>culture</v>
      </c>
      <c r="C7619" t="s">
        <v>6</v>
      </c>
      <c r="D7619">
        <f>VLOOKUP(C7619, ReactionTypes!A:C, 3, FALSE)</f>
        <v>0</v>
      </c>
      <c r="E7619" s="1">
        <v>44058.443749999999</v>
      </c>
    </row>
    <row r="7620" spans="1:5" x14ac:dyDescent="0.35">
      <c r="A7620" t="s">
        <v>313</v>
      </c>
      <c r="B7620" t="str">
        <f>INDEX(Content!C:C, MATCH(A7620, Content!A:A, 0))</f>
        <v>culture</v>
      </c>
      <c r="C7620" t="s">
        <v>16</v>
      </c>
      <c r="D7620">
        <f>VLOOKUP(C7620, ReactionTypes!A:C, 3, FALSE)</f>
        <v>50</v>
      </c>
      <c r="E7620" s="1">
        <v>44236.898611111108</v>
      </c>
    </row>
    <row r="7621" spans="1:5" x14ac:dyDescent="0.35">
      <c r="A7621" t="s">
        <v>313</v>
      </c>
      <c r="B7621" t="str">
        <f>INDEX(Content!C:C, MATCH(A7621, Content!A:A, 0))</f>
        <v>culture</v>
      </c>
      <c r="C7621" t="s">
        <v>14</v>
      </c>
      <c r="D7621">
        <f>VLOOKUP(C7621, ReactionTypes!A:C, 3, FALSE)</f>
        <v>70</v>
      </c>
      <c r="E7621" s="1">
        <v>44351.199999999997</v>
      </c>
    </row>
    <row r="7622" spans="1:5" x14ac:dyDescent="0.35">
      <c r="A7622" t="s">
        <v>313</v>
      </c>
      <c r="B7622" t="str">
        <f>INDEX(Content!C:C, MATCH(A7622, Content!A:A, 0))</f>
        <v>culture</v>
      </c>
      <c r="C7622" t="s">
        <v>20</v>
      </c>
      <c r="D7622">
        <f>VLOOKUP(C7622, ReactionTypes!A:C, 3, FALSE)</f>
        <v>15</v>
      </c>
      <c r="E7622" s="1">
        <v>44299.106944444444</v>
      </c>
    </row>
    <row r="7623" spans="1:5" x14ac:dyDescent="0.35">
      <c r="A7623" t="s">
        <v>313</v>
      </c>
      <c r="B7623" t="str">
        <f>INDEX(Content!C:C, MATCH(A7623, Content!A:A, 0))</f>
        <v>culture</v>
      </c>
      <c r="C7623" t="s">
        <v>10</v>
      </c>
      <c r="D7623">
        <f>VLOOKUP(C7623, ReactionTypes!A:C, 3, FALSE)</f>
        <v>20</v>
      </c>
      <c r="E7623" s="1">
        <v>44001.279166666667</v>
      </c>
    </row>
    <row r="7624" spans="1:5" x14ac:dyDescent="0.35">
      <c r="A7624" t="s">
        <v>313</v>
      </c>
      <c r="B7624" t="str">
        <f>INDEX(Content!C:C, MATCH(A7624, Content!A:A, 0))</f>
        <v>culture</v>
      </c>
      <c r="C7624" t="s">
        <v>18</v>
      </c>
      <c r="D7624">
        <f>VLOOKUP(C7624, ReactionTypes!A:C, 3, FALSE)</f>
        <v>45</v>
      </c>
      <c r="E7624" s="1">
        <v>44344.043055555558</v>
      </c>
    </row>
    <row r="7625" spans="1:5" x14ac:dyDescent="0.35">
      <c r="A7625" t="s">
        <v>313</v>
      </c>
      <c r="B7625" t="str">
        <f>INDEX(Content!C:C, MATCH(A7625, Content!A:A, 0))</f>
        <v>culture</v>
      </c>
      <c r="C7625" t="s">
        <v>16</v>
      </c>
      <c r="D7625">
        <f>VLOOKUP(C7625, ReactionTypes!A:C, 3, FALSE)</f>
        <v>50</v>
      </c>
      <c r="E7625" s="1">
        <v>44209.35</v>
      </c>
    </row>
    <row r="7626" spans="1:5" x14ac:dyDescent="0.35">
      <c r="A7626" t="s">
        <v>313</v>
      </c>
      <c r="B7626" t="str">
        <f>INDEX(Content!C:C, MATCH(A7626, Content!A:A, 0))</f>
        <v>culture</v>
      </c>
      <c r="C7626" t="s">
        <v>17</v>
      </c>
      <c r="D7626">
        <f>VLOOKUP(C7626, ReactionTypes!A:C, 3, FALSE)</f>
        <v>10</v>
      </c>
      <c r="E7626" s="1">
        <v>44149.851388888892</v>
      </c>
    </row>
    <row r="7627" spans="1:5" x14ac:dyDescent="0.35">
      <c r="A7627" t="s">
        <v>313</v>
      </c>
      <c r="B7627" t="str">
        <f>INDEX(Content!C:C, MATCH(A7627, Content!A:A, 0))</f>
        <v>culture</v>
      </c>
      <c r="C7627" t="s">
        <v>19</v>
      </c>
      <c r="D7627">
        <f>VLOOKUP(C7627, ReactionTypes!A:C, 3, FALSE)</f>
        <v>35</v>
      </c>
      <c r="E7627" s="1">
        <v>44088.130555555559</v>
      </c>
    </row>
    <row r="7628" spans="1:5" x14ac:dyDescent="0.35">
      <c r="A7628" t="s">
        <v>313</v>
      </c>
      <c r="B7628" t="str">
        <f>INDEX(Content!C:C, MATCH(A7628, Content!A:A, 0))</f>
        <v>culture</v>
      </c>
      <c r="C7628" t="s">
        <v>15</v>
      </c>
      <c r="D7628">
        <f>VLOOKUP(C7628, ReactionTypes!A:C, 3, FALSE)</f>
        <v>72</v>
      </c>
      <c r="E7628" s="1">
        <v>44355.565972222219</v>
      </c>
    </row>
    <row r="7629" spans="1:5" x14ac:dyDescent="0.35">
      <c r="A7629" t="s">
        <v>313</v>
      </c>
      <c r="B7629" t="str">
        <f>INDEX(Content!C:C, MATCH(A7629, Content!A:A, 0))</f>
        <v>culture</v>
      </c>
      <c r="C7629" t="s">
        <v>3</v>
      </c>
      <c r="D7629">
        <f>VLOOKUP(C7629, ReactionTypes!A:C, 3, FALSE)</f>
        <v>60</v>
      </c>
      <c r="E7629" s="1">
        <v>44169.875</v>
      </c>
    </row>
    <row r="7630" spans="1:5" x14ac:dyDescent="0.35">
      <c r="A7630" t="s">
        <v>313</v>
      </c>
      <c r="B7630" t="str">
        <f>INDEX(Content!C:C, MATCH(A7630, Content!A:A, 0))</f>
        <v>culture</v>
      </c>
      <c r="C7630" t="s">
        <v>3</v>
      </c>
      <c r="D7630">
        <f>VLOOKUP(C7630, ReactionTypes!A:C, 3, FALSE)</f>
        <v>60</v>
      </c>
      <c r="E7630" s="1">
        <v>44037.977777777778</v>
      </c>
    </row>
    <row r="7631" spans="1:5" x14ac:dyDescent="0.35">
      <c r="A7631" t="s">
        <v>313</v>
      </c>
      <c r="B7631" t="str">
        <f>INDEX(Content!C:C, MATCH(A7631, Content!A:A, 0))</f>
        <v>culture</v>
      </c>
      <c r="C7631" t="s">
        <v>13</v>
      </c>
      <c r="D7631">
        <f>VLOOKUP(C7631, ReactionTypes!A:C, 3, FALSE)</f>
        <v>75</v>
      </c>
      <c r="E7631" s="1">
        <v>44279.393750000003</v>
      </c>
    </row>
    <row r="7632" spans="1:5" x14ac:dyDescent="0.35">
      <c r="A7632" t="s">
        <v>313</v>
      </c>
      <c r="B7632" t="str">
        <f>INDEX(Content!C:C, MATCH(A7632, Content!A:A, 0))</f>
        <v>culture</v>
      </c>
      <c r="C7632" t="s">
        <v>21</v>
      </c>
      <c r="D7632">
        <f>VLOOKUP(C7632, ReactionTypes!A:C, 3, FALSE)</f>
        <v>12</v>
      </c>
      <c r="E7632" s="1">
        <v>44121.495833333334</v>
      </c>
    </row>
    <row r="7633" spans="1:5" x14ac:dyDescent="0.35">
      <c r="A7633" t="s">
        <v>313</v>
      </c>
      <c r="B7633" t="str">
        <f>INDEX(Content!C:C, MATCH(A7633, Content!A:A, 0))</f>
        <v>culture</v>
      </c>
      <c r="C7633" t="s">
        <v>15</v>
      </c>
      <c r="D7633">
        <f>VLOOKUP(C7633, ReactionTypes!A:C, 3, FALSE)</f>
        <v>72</v>
      </c>
      <c r="E7633" s="1">
        <v>44281.674305555556</v>
      </c>
    </row>
    <row r="7634" spans="1:5" x14ac:dyDescent="0.35">
      <c r="A7634" t="s">
        <v>313</v>
      </c>
      <c r="B7634" t="str">
        <f>INDEX(Content!C:C, MATCH(A7634, Content!A:A, 0))</f>
        <v>culture</v>
      </c>
      <c r="C7634" t="s">
        <v>15</v>
      </c>
      <c r="D7634">
        <f>VLOOKUP(C7634, ReactionTypes!A:C, 3, FALSE)</f>
        <v>72</v>
      </c>
      <c r="E7634" s="1">
        <v>44260.754861111112</v>
      </c>
    </row>
    <row r="7635" spans="1:5" x14ac:dyDescent="0.35">
      <c r="A7635" t="s">
        <v>313</v>
      </c>
      <c r="B7635" t="str">
        <f>INDEX(Content!C:C, MATCH(A7635, Content!A:A, 0))</f>
        <v>culture</v>
      </c>
      <c r="C7635" t="s">
        <v>3</v>
      </c>
      <c r="D7635">
        <f>VLOOKUP(C7635, ReactionTypes!A:C, 3, FALSE)</f>
        <v>60</v>
      </c>
      <c r="E7635" s="1">
        <v>44023.546527777777</v>
      </c>
    </row>
    <row r="7636" spans="1:5" x14ac:dyDescent="0.35">
      <c r="A7636" t="s">
        <v>313</v>
      </c>
      <c r="B7636" t="str">
        <f>INDEX(Content!C:C, MATCH(A7636, Content!A:A, 0))</f>
        <v>culture</v>
      </c>
      <c r="C7636" t="s">
        <v>14</v>
      </c>
      <c r="D7636">
        <f>VLOOKUP(C7636, ReactionTypes!A:C, 3, FALSE)</f>
        <v>70</v>
      </c>
      <c r="E7636" s="1">
        <v>44133.295138888891</v>
      </c>
    </row>
    <row r="7637" spans="1:5" x14ac:dyDescent="0.35">
      <c r="A7637" t="s">
        <v>313</v>
      </c>
      <c r="B7637" t="str">
        <f>INDEX(Content!C:C, MATCH(A7637, Content!A:A, 0))</f>
        <v>culture</v>
      </c>
      <c r="C7637" t="s">
        <v>5</v>
      </c>
      <c r="D7637">
        <f>VLOOKUP(C7637, ReactionTypes!A:C, 3, FALSE)</f>
        <v>70</v>
      </c>
      <c r="E7637" s="1">
        <v>44232.93472222222</v>
      </c>
    </row>
    <row r="7638" spans="1:5" x14ac:dyDescent="0.35">
      <c r="A7638" t="s">
        <v>313</v>
      </c>
      <c r="B7638" t="str">
        <f>INDEX(Content!C:C, MATCH(A7638, Content!A:A, 0))</f>
        <v>culture</v>
      </c>
      <c r="C7638" t="s">
        <v>8</v>
      </c>
      <c r="D7638">
        <f>VLOOKUP(C7638, ReactionTypes!A:C, 3, FALSE)</f>
        <v>5</v>
      </c>
      <c r="E7638" s="1">
        <v>44361.395138888889</v>
      </c>
    </row>
    <row r="7639" spans="1:5" x14ac:dyDescent="0.35">
      <c r="A7639" t="s">
        <v>313</v>
      </c>
      <c r="B7639" t="str">
        <f>INDEX(Content!C:C, MATCH(A7639, Content!A:A, 0))</f>
        <v>culture</v>
      </c>
      <c r="C7639" t="s">
        <v>16</v>
      </c>
      <c r="D7639">
        <f>VLOOKUP(C7639, ReactionTypes!A:C, 3, FALSE)</f>
        <v>50</v>
      </c>
      <c r="E7639" s="1">
        <v>44165.337500000001</v>
      </c>
    </row>
    <row r="7640" spans="1:5" x14ac:dyDescent="0.35">
      <c r="A7640" t="s">
        <v>313</v>
      </c>
      <c r="B7640" t="str">
        <f>INDEX(Content!C:C, MATCH(A7640, Content!A:A, 0))</f>
        <v>culture</v>
      </c>
      <c r="C7640" t="s">
        <v>5</v>
      </c>
      <c r="D7640">
        <f>VLOOKUP(C7640, ReactionTypes!A:C, 3, FALSE)</f>
        <v>70</v>
      </c>
      <c r="E7640" s="1">
        <v>44002.529861111114</v>
      </c>
    </row>
    <row r="7641" spans="1:5" x14ac:dyDescent="0.35">
      <c r="A7641" t="s">
        <v>313</v>
      </c>
      <c r="B7641" t="str">
        <f>INDEX(Content!C:C, MATCH(A7641, Content!A:A, 0))</f>
        <v>culture</v>
      </c>
      <c r="C7641" t="s">
        <v>5</v>
      </c>
      <c r="D7641">
        <f>VLOOKUP(C7641, ReactionTypes!A:C, 3, FALSE)</f>
        <v>70</v>
      </c>
      <c r="E7641" s="1">
        <v>44233.195138888892</v>
      </c>
    </row>
    <row r="7642" spans="1:5" x14ac:dyDescent="0.35">
      <c r="A7642" t="s">
        <v>313</v>
      </c>
      <c r="B7642" t="str">
        <f>INDEX(Content!C:C, MATCH(A7642, Content!A:A, 0))</f>
        <v>culture</v>
      </c>
      <c r="C7642" t="s">
        <v>9</v>
      </c>
      <c r="D7642">
        <f>VLOOKUP(C7642, ReactionTypes!A:C, 3, FALSE)</f>
        <v>30</v>
      </c>
      <c r="E7642" s="1">
        <v>44039.354861111111</v>
      </c>
    </row>
    <row r="7643" spans="1:5" x14ac:dyDescent="0.35">
      <c r="A7643" t="s">
        <v>313</v>
      </c>
      <c r="B7643" t="str">
        <f>INDEX(Content!C:C, MATCH(A7643, Content!A:A, 0))</f>
        <v>culture</v>
      </c>
      <c r="C7643" t="s">
        <v>20</v>
      </c>
      <c r="D7643">
        <f>VLOOKUP(C7643, ReactionTypes!A:C, 3, FALSE)</f>
        <v>15</v>
      </c>
      <c r="E7643" s="1">
        <v>44021.161805555559</v>
      </c>
    </row>
    <row r="7644" spans="1:5" x14ac:dyDescent="0.35">
      <c r="A7644" t="s">
        <v>313</v>
      </c>
      <c r="B7644" t="str">
        <f>INDEX(Content!C:C, MATCH(A7644, Content!A:A, 0))</f>
        <v>culture</v>
      </c>
      <c r="C7644" t="s">
        <v>12</v>
      </c>
      <c r="D7644">
        <f>VLOOKUP(C7644, ReactionTypes!A:C, 3, FALSE)</f>
        <v>65</v>
      </c>
      <c r="E7644" s="1">
        <v>44014.786805555559</v>
      </c>
    </row>
    <row r="7645" spans="1:5" x14ac:dyDescent="0.35">
      <c r="A7645" t="s">
        <v>313</v>
      </c>
      <c r="B7645" t="str">
        <f>INDEX(Content!C:C, MATCH(A7645, Content!A:A, 0))</f>
        <v>culture</v>
      </c>
      <c r="C7645" t="s">
        <v>14</v>
      </c>
      <c r="D7645">
        <f>VLOOKUP(C7645, ReactionTypes!A:C, 3, FALSE)</f>
        <v>70</v>
      </c>
      <c r="E7645" s="1">
        <v>44364.96597222222</v>
      </c>
    </row>
    <row r="7646" spans="1:5" x14ac:dyDescent="0.35">
      <c r="A7646" t="s">
        <v>313</v>
      </c>
      <c r="B7646" t="str">
        <f>INDEX(Content!C:C, MATCH(A7646, Content!A:A, 0))</f>
        <v>culture</v>
      </c>
      <c r="C7646" t="s">
        <v>19</v>
      </c>
      <c r="D7646">
        <f>VLOOKUP(C7646, ReactionTypes!A:C, 3, FALSE)</f>
        <v>35</v>
      </c>
      <c r="E7646" s="1">
        <v>44245.499305555553</v>
      </c>
    </row>
    <row r="7647" spans="1:5" x14ac:dyDescent="0.35">
      <c r="A7647" t="s">
        <v>313</v>
      </c>
      <c r="B7647" t="str">
        <f>INDEX(Content!C:C, MATCH(A7647, Content!A:A, 0))</f>
        <v>culture</v>
      </c>
      <c r="C7647" t="s">
        <v>17</v>
      </c>
      <c r="D7647">
        <f>VLOOKUP(C7647, ReactionTypes!A:C, 3, FALSE)</f>
        <v>10</v>
      </c>
      <c r="E7647" s="1">
        <v>44016.651388888888</v>
      </c>
    </row>
    <row r="7648" spans="1:5" x14ac:dyDescent="0.35">
      <c r="A7648" t="s">
        <v>313</v>
      </c>
      <c r="B7648" t="str">
        <f>INDEX(Content!C:C, MATCH(A7648, Content!A:A, 0))</f>
        <v>culture</v>
      </c>
      <c r="C7648" t="s">
        <v>13</v>
      </c>
      <c r="D7648">
        <f>VLOOKUP(C7648, ReactionTypes!A:C, 3, FALSE)</f>
        <v>75</v>
      </c>
      <c r="E7648" s="1">
        <v>44177.152777777781</v>
      </c>
    </row>
    <row r="7649" spans="1:5" x14ac:dyDescent="0.35">
      <c r="A7649" t="s">
        <v>313</v>
      </c>
      <c r="B7649" t="str">
        <f>INDEX(Content!C:C, MATCH(A7649, Content!A:A, 0))</f>
        <v>culture</v>
      </c>
      <c r="C7649" t="s">
        <v>20</v>
      </c>
      <c r="D7649">
        <f>VLOOKUP(C7649, ReactionTypes!A:C, 3, FALSE)</f>
        <v>15</v>
      </c>
      <c r="E7649" s="1">
        <v>44262.709027777775</v>
      </c>
    </row>
    <row r="7650" spans="1:5" x14ac:dyDescent="0.35">
      <c r="A7650" t="s">
        <v>313</v>
      </c>
      <c r="B7650" t="str">
        <f>INDEX(Content!C:C, MATCH(A7650, Content!A:A, 0))</f>
        <v>culture</v>
      </c>
      <c r="C7650" t="s">
        <v>19</v>
      </c>
      <c r="D7650">
        <f>VLOOKUP(C7650, ReactionTypes!A:C, 3, FALSE)</f>
        <v>35</v>
      </c>
      <c r="E7650" s="1">
        <v>44153.573611111111</v>
      </c>
    </row>
    <row r="7651" spans="1:5" x14ac:dyDescent="0.35">
      <c r="A7651" t="s">
        <v>313</v>
      </c>
      <c r="B7651" t="str">
        <f>INDEX(Content!C:C, MATCH(A7651, Content!A:A, 0))</f>
        <v>culture</v>
      </c>
      <c r="C7651" t="s">
        <v>5</v>
      </c>
      <c r="D7651">
        <f>VLOOKUP(C7651, ReactionTypes!A:C, 3, FALSE)</f>
        <v>70</v>
      </c>
      <c r="E7651" s="1">
        <v>44061.7</v>
      </c>
    </row>
    <row r="7652" spans="1:5" x14ac:dyDescent="0.35">
      <c r="A7652" t="s">
        <v>314</v>
      </c>
      <c r="B7652" t="str">
        <f>INDEX(Content!C:C, MATCH(A7652, Content!A:A, 0))</f>
        <v>food</v>
      </c>
      <c r="C7652" t="s">
        <v>5</v>
      </c>
      <c r="D7652">
        <f>VLOOKUP(C7652, ReactionTypes!A:C, 3, FALSE)</f>
        <v>70</v>
      </c>
      <c r="E7652" s="1">
        <v>44352.750694444447</v>
      </c>
    </row>
    <row r="7653" spans="1:5" x14ac:dyDescent="0.35">
      <c r="A7653" t="s">
        <v>314</v>
      </c>
      <c r="B7653" t="str">
        <f>INDEX(Content!C:C, MATCH(A7653, Content!A:A, 0))</f>
        <v>food</v>
      </c>
      <c r="C7653" t="s">
        <v>16</v>
      </c>
      <c r="D7653">
        <f>VLOOKUP(C7653, ReactionTypes!A:C, 3, FALSE)</f>
        <v>50</v>
      </c>
      <c r="E7653" s="1">
        <v>44051.990277777775</v>
      </c>
    </row>
    <row r="7654" spans="1:5" x14ac:dyDescent="0.35">
      <c r="A7654" t="s">
        <v>314</v>
      </c>
      <c r="B7654" t="str">
        <f>INDEX(Content!C:C, MATCH(A7654, Content!A:A, 0))</f>
        <v>food</v>
      </c>
      <c r="C7654" t="s">
        <v>3</v>
      </c>
      <c r="D7654">
        <f>VLOOKUP(C7654, ReactionTypes!A:C, 3, FALSE)</f>
        <v>60</v>
      </c>
      <c r="E7654" s="1">
        <v>44361.09375</v>
      </c>
    </row>
    <row r="7655" spans="1:5" x14ac:dyDescent="0.35">
      <c r="A7655" t="s">
        <v>314</v>
      </c>
      <c r="B7655" t="str">
        <f>INDEX(Content!C:C, MATCH(A7655, Content!A:A, 0))</f>
        <v>food</v>
      </c>
      <c r="C7655" t="s">
        <v>8</v>
      </c>
      <c r="D7655">
        <f>VLOOKUP(C7655, ReactionTypes!A:C, 3, FALSE)</f>
        <v>5</v>
      </c>
      <c r="E7655" s="1">
        <v>44267.05972222222</v>
      </c>
    </row>
    <row r="7656" spans="1:5" x14ac:dyDescent="0.35">
      <c r="A7656" t="s">
        <v>314</v>
      </c>
      <c r="B7656" t="str">
        <f>INDEX(Content!C:C, MATCH(A7656, Content!A:A, 0))</f>
        <v>food</v>
      </c>
      <c r="C7656" t="s">
        <v>13</v>
      </c>
      <c r="D7656">
        <f>VLOOKUP(C7656, ReactionTypes!A:C, 3, FALSE)</f>
        <v>75</v>
      </c>
      <c r="E7656" s="1">
        <v>44273.393055555556</v>
      </c>
    </row>
    <row r="7657" spans="1:5" x14ac:dyDescent="0.35">
      <c r="A7657" t="s">
        <v>314</v>
      </c>
      <c r="B7657" t="str">
        <f>INDEX(Content!C:C, MATCH(A7657, Content!A:A, 0))</f>
        <v>food</v>
      </c>
      <c r="C7657" t="s">
        <v>8</v>
      </c>
      <c r="D7657">
        <f>VLOOKUP(C7657, ReactionTypes!A:C, 3, FALSE)</f>
        <v>5</v>
      </c>
      <c r="E7657" s="1">
        <v>44322.06527777778</v>
      </c>
    </row>
    <row r="7658" spans="1:5" x14ac:dyDescent="0.35">
      <c r="A7658" t="s">
        <v>314</v>
      </c>
      <c r="B7658" t="str">
        <f>INDEX(Content!C:C, MATCH(A7658, Content!A:A, 0))</f>
        <v>food</v>
      </c>
      <c r="C7658" t="s">
        <v>18</v>
      </c>
      <c r="D7658">
        <f>VLOOKUP(C7658, ReactionTypes!A:C, 3, FALSE)</f>
        <v>45</v>
      </c>
      <c r="E7658" s="1">
        <v>44136.974305555559</v>
      </c>
    </row>
    <row r="7659" spans="1:5" x14ac:dyDescent="0.35">
      <c r="A7659" t="s">
        <v>315</v>
      </c>
      <c r="B7659" t="str">
        <f>INDEX(Content!C:C, MATCH(A7659, Content!A:A, 0))</f>
        <v>studying</v>
      </c>
      <c r="C7659" t="s">
        <v>21</v>
      </c>
      <c r="D7659">
        <f>VLOOKUP(C7659, ReactionTypes!A:C, 3, FALSE)</f>
        <v>12</v>
      </c>
      <c r="E7659" s="1">
        <v>44010.643055555556</v>
      </c>
    </row>
    <row r="7660" spans="1:5" x14ac:dyDescent="0.35">
      <c r="A7660" t="s">
        <v>315</v>
      </c>
      <c r="B7660" t="str">
        <f>INDEX(Content!C:C, MATCH(A7660, Content!A:A, 0))</f>
        <v>studying</v>
      </c>
      <c r="C7660" t="s">
        <v>9</v>
      </c>
      <c r="D7660">
        <f>VLOOKUP(C7660, ReactionTypes!A:C, 3, FALSE)</f>
        <v>30</v>
      </c>
      <c r="E7660" s="1">
        <v>44327.147222222222</v>
      </c>
    </row>
    <row r="7661" spans="1:5" x14ac:dyDescent="0.35">
      <c r="A7661" t="s">
        <v>315</v>
      </c>
      <c r="B7661" t="str">
        <f>INDEX(Content!C:C, MATCH(A7661, Content!A:A, 0))</f>
        <v>studying</v>
      </c>
      <c r="C7661" t="s">
        <v>5</v>
      </c>
      <c r="D7661">
        <f>VLOOKUP(C7661, ReactionTypes!A:C, 3, FALSE)</f>
        <v>70</v>
      </c>
      <c r="E7661" s="1">
        <v>44284.804861111108</v>
      </c>
    </row>
    <row r="7662" spans="1:5" x14ac:dyDescent="0.35">
      <c r="A7662" t="s">
        <v>315</v>
      </c>
      <c r="B7662" t="str">
        <f>INDEX(Content!C:C, MATCH(A7662, Content!A:A, 0))</f>
        <v>studying</v>
      </c>
      <c r="C7662" t="s">
        <v>12</v>
      </c>
      <c r="D7662">
        <f>VLOOKUP(C7662, ReactionTypes!A:C, 3, FALSE)</f>
        <v>65</v>
      </c>
      <c r="E7662" s="1">
        <v>44353.502083333333</v>
      </c>
    </row>
    <row r="7663" spans="1:5" x14ac:dyDescent="0.35">
      <c r="A7663" t="s">
        <v>315</v>
      </c>
      <c r="B7663" t="str">
        <f>INDEX(Content!C:C, MATCH(A7663, Content!A:A, 0))</f>
        <v>studying</v>
      </c>
      <c r="C7663" t="s">
        <v>10</v>
      </c>
      <c r="D7663">
        <f>VLOOKUP(C7663, ReactionTypes!A:C, 3, FALSE)</f>
        <v>20</v>
      </c>
      <c r="E7663" s="1">
        <v>44074.491666666669</v>
      </c>
    </row>
    <row r="7664" spans="1:5" x14ac:dyDescent="0.35">
      <c r="A7664" t="s">
        <v>315</v>
      </c>
      <c r="B7664" t="str">
        <f>INDEX(Content!C:C, MATCH(A7664, Content!A:A, 0))</f>
        <v>studying</v>
      </c>
      <c r="C7664" t="s">
        <v>20</v>
      </c>
      <c r="D7664">
        <f>VLOOKUP(C7664, ReactionTypes!A:C, 3, FALSE)</f>
        <v>15</v>
      </c>
      <c r="E7664" s="1">
        <v>44125.555555555555</v>
      </c>
    </row>
    <row r="7665" spans="1:5" x14ac:dyDescent="0.35">
      <c r="A7665" t="s">
        <v>315</v>
      </c>
      <c r="B7665" t="str">
        <f>INDEX(Content!C:C, MATCH(A7665, Content!A:A, 0))</f>
        <v>studying</v>
      </c>
      <c r="C7665" t="s">
        <v>14</v>
      </c>
      <c r="D7665">
        <f>VLOOKUP(C7665, ReactionTypes!A:C, 3, FALSE)</f>
        <v>70</v>
      </c>
      <c r="E7665" s="1">
        <v>44100.068749999999</v>
      </c>
    </row>
    <row r="7666" spans="1:5" x14ac:dyDescent="0.35">
      <c r="A7666" t="s">
        <v>315</v>
      </c>
      <c r="B7666" t="str">
        <f>INDEX(Content!C:C, MATCH(A7666, Content!A:A, 0))</f>
        <v>studying</v>
      </c>
      <c r="C7666" t="s">
        <v>18</v>
      </c>
      <c r="D7666">
        <f>VLOOKUP(C7666, ReactionTypes!A:C, 3, FALSE)</f>
        <v>45</v>
      </c>
      <c r="E7666" s="1">
        <v>44198.773611111108</v>
      </c>
    </row>
    <row r="7667" spans="1:5" x14ac:dyDescent="0.35">
      <c r="A7667" t="s">
        <v>315</v>
      </c>
      <c r="B7667" t="str">
        <f>INDEX(Content!C:C, MATCH(A7667, Content!A:A, 0))</f>
        <v>studying</v>
      </c>
      <c r="C7667" t="s">
        <v>20</v>
      </c>
      <c r="D7667">
        <f>VLOOKUP(C7667, ReactionTypes!A:C, 3, FALSE)</f>
        <v>15</v>
      </c>
      <c r="E7667" s="1">
        <v>44219.595138888886</v>
      </c>
    </row>
    <row r="7668" spans="1:5" x14ac:dyDescent="0.35">
      <c r="A7668" t="s">
        <v>315</v>
      </c>
      <c r="B7668" t="str">
        <f>INDEX(Content!C:C, MATCH(A7668, Content!A:A, 0))</f>
        <v>studying</v>
      </c>
      <c r="C7668" t="s">
        <v>14</v>
      </c>
      <c r="D7668">
        <f>VLOOKUP(C7668, ReactionTypes!A:C, 3, FALSE)</f>
        <v>70</v>
      </c>
      <c r="E7668" s="1">
        <v>44121.877083333333</v>
      </c>
    </row>
    <row r="7669" spans="1:5" x14ac:dyDescent="0.35">
      <c r="A7669" t="s">
        <v>315</v>
      </c>
      <c r="B7669" t="str">
        <f>INDEX(Content!C:C, MATCH(A7669, Content!A:A, 0))</f>
        <v>studying</v>
      </c>
      <c r="C7669" t="s">
        <v>5</v>
      </c>
      <c r="D7669">
        <f>VLOOKUP(C7669, ReactionTypes!A:C, 3, FALSE)</f>
        <v>70</v>
      </c>
      <c r="E7669" s="1">
        <v>44223.561805555553</v>
      </c>
    </row>
    <row r="7670" spans="1:5" x14ac:dyDescent="0.35">
      <c r="A7670" t="s">
        <v>315</v>
      </c>
      <c r="B7670" t="str">
        <f>INDEX(Content!C:C, MATCH(A7670, Content!A:A, 0))</f>
        <v>studying</v>
      </c>
      <c r="C7670" t="s">
        <v>5</v>
      </c>
      <c r="D7670">
        <f>VLOOKUP(C7670, ReactionTypes!A:C, 3, FALSE)</f>
        <v>70</v>
      </c>
      <c r="E7670" s="1">
        <v>44000.698611111111</v>
      </c>
    </row>
    <row r="7671" spans="1:5" x14ac:dyDescent="0.35">
      <c r="A7671" t="s">
        <v>315</v>
      </c>
      <c r="B7671" t="str">
        <f>INDEX(Content!C:C, MATCH(A7671, Content!A:A, 0))</f>
        <v>studying</v>
      </c>
      <c r="C7671" t="s">
        <v>20</v>
      </c>
      <c r="D7671">
        <f>VLOOKUP(C7671, ReactionTypes!A:C, 3, FALSE)</f>
        <v>15</v>
      </c>
      <c r="E7671" s="1">
        <v>44115.90902777778</v>
      </c>
    </row>
    <row r="7672" spans="1:5" x14ac:dyDescent="0.35">
      <c r="A7672" t="s">
        <v>315</v>
      </c>
      <c r="B7672" t="str">
        <f>INDEX(Content!C:C, MATCH(A7672, Content!A:A, 0))</f>
        <v>studying</v>
      </c>
      <c r="C7672" t="s">
        <v>21</v>
      </c>
      <c r="D7672">
        <f>VLOOKUP(C7672, ReactionTypes!A:C, 3, FALSE)</f>
        <v>12</v>
      </c>
      <c r="E7672" s="1">
        <v>44122.380555555559</v>
      </c>
    </row>
    <row r="7673" spans="1:5" x14ac:dyDescent="0.35">
      <c r="A7673" t="s">
        <v>315</v>
      </c>
      <c r="B7673" t="str">
        <f>INDEX(Content!C:C, MATCH(A7673, Content!A:A, 0))</f>
        <v>studying</v>
      </c>
      <c r="C7673" t="s">
        <v>15</v>
      </c>
      <c r="D7673">
        <f>VLOOKUP(C7673, ReactionTypes!A:C, 3, FALSE)</f>
        <v>72</v>
      </c>
      <c r="E7673" s="1">
        <v>44339.838194444441</v>
      </c>
    </row>
    <row r="7674" spans="1:5" x14ac:dyDescent="0.35">
      <c r="A7674" t="s">
        <v>315</v>
      </c>
      <c r="B7674" t="str">
        <f>INDEX(Content!C:C, MATCH(A7674, Content!A:A, 0))</f>
        <v>studying</v>
      </c>
      <c r="C7674" t="s">
        <v>17</v>
      </c>
      <c r="D7674">
        <f>VLOOKUP(C7674, ReactionTypes!A:C, 3, FALSE)</f>
        <v>10</v>
      </c>
      <c r="E7674" s="1">
        <v>44095.305555555555</v>
      </c>
    </row>
    <row r="7675" spans="1:5" x14ac:dyDescent="0.35">
      <c r="A7675" t="s">
        <v>315</v>
      </c>
      <c r="B7675" t="str">
        <f>INDEX(Content!C:C, MATCH(A7675, Content!A:A, 0))</f>
        <v>studying</v>
      </c>
      <c r="C7675" t="s">
        <v>18</v>
      </c>
      <c r="D7675">
        <f>VLOOKUP(C7675, ReactionTypes!A:C, 3, FALSE)</f>
        <v>45</v>
      </c>
      <c r="E7675" s="1">
        <v>44025.624305555553</v>
      </c>
    </row>
    <row r="7676" spans="1:5" x14ac:dyDescent="0.35">
      <c r="A7676" t="s">
        <v>315</v>
      </c>
      <c r="B7676" t="str">
        <f>INDEX(Content!C:C, MATCH(A7676, Content!A:A, 0))</f>
        <v>studying</v>
      </c>
      <c r="C7676" t="s">
        <v>6</v>
      </c>
      <c r="D7676">
        <f>VLOOKUP(C7676, ReactionTypes!A:C, 3, FALSE)</f>
        <v>0</v>
      </c>
      <c r="E7676" s="1">
        <v>44085.61041666667</v>
      </c>
    </row>
    <row r="7677" spans="1:5" x14ac:dyDescent="0.35">
      <c r="A7677" t="s">
        <v>315</v>
      </c>
      <c r="B7677" t="str">
        <f>INDEX(Content!C:C, MATCH(A7677, Content!A:A, 0))</f>
        <v>studying</v>
      </c>
      <c r="C7677" t="s">
        <v>9</v>
      </c>
      <c r="D7677">
        <f>VLOOKUP(C7677, ReactionTypes!A:C, 3, FALSE)</f>
        <v>30</v>
      </c>
      <c r="E7677" s="1">
        <v>44211.047222222223</v>
      </c>
    </row>
    <row r="7678" spans="1:5" x14ac:dyDescent="0.35">
      <c r="A7678" t="s">
        <v>315</v>
      </c>
      <c r="B7678" t="str">
        <f>INDEX(Content!C:C, MATCH(A7678, Content!A:A, 0))</f>
        <v>studying</v>
      </c>
      <c r="C7678" t="s">
        <v>10</v>
      </c>
      <c r="D7678">
        <f>VLOOKUP(C7678, ReactionTypes!A:C, 3, FALSE)</f>
        <v>20</v>
      </c>
      <c r="E7678" s="1">
        <v>44139.527777777781</v>
      </c>
    </row>
    <row r="7679" spans="1:5" x14ac:dyDescent="0.35">
      <c r="A7679" t="s">
        <v>315</v>
      </c>
      <c r="B7679" t="str">
        <f>INDEX(Content!C:C, MATCH(A7679, Content!A:A, 0))</f>
        <v>studying</v>
      </c>
      <c r="C7679" t="s">
        <v>10</v>
      </c>
      <c r="D7679">
        <f>VLOOKUP(C7679, ReactionTypes!A:C, 3, FALSE)</f>
        <v>20</v>
      </c>
      <c r="E7679" s="1">
        <v>44134.556250000001</v>
      </c>
    </row>
    <row r="7680" spans="1:5" x14ac:dyDescent="0.35">
      <c r="A7680" t="s">
        <v>315</v>
      </c>
      <c r="B7680" t="str">
        <f>INDEX(Content!C:C, MATCH(A7680, Content!A:A, 0))</f>
        <v>studying</v>
      </c>
      <c r="C7680" t="s">
        <v>18</v>
      </c>
      <c r="D7680">
        <f>VLOOKUP(C7680, ReactionTypes!A:C, 3, FALSE)</f>
        <v>45</v>
      </c>
      <c r="E7680" s="1">
        <v>44145.654861111114</v>
      </c>
    </row>
    <row r="7681" spans="1:5" x14ac:dyDescent="0.35">
      <c r="A7681" t="s">
        <v>315</v>
      </c>
      <c r="B7681" t="str">
        <f>INDEX(Content!C:C, MATCH(A7681, Content!A:A, 0))</f>
        <v>studying</v>
      </c>
      <c r="C7681" t="s">
        <v>10</v>
      </c>
      <c r="D7681">
        <f>VLOOKUP(C7681, ReactionTypes!A:C, 3, FALSE)</f>
        <v>20</v>
      </c>
      <c r="E7681" s="1">
        <v>44145.086805555555</v>
      </c>
    </row>
    <row r="7682" spans="1:5" x14ac:dyDescent="0.35">
      <c r="A7682" t="s">
        <v>315</v>
      </c>
      <c r="B7682" t="str">
        <f>INDEX(Content!C:C, MATCH(A7682, Content!A:A, 0))</f>
        <v>studying</v>
      </c>
      <c r="C7682" t="s">
        <v>3</v>
      </c>
      <c r="D7682">
        <f>VLOOKUP(C7682, ReactionTypes!A:C, 3, FALSE)</f>
        <v>60</v>
      </c>
      <c r="E7682" s="1">
        <v>44287.679166666669</v>
      </c>
    </row>
    <row r="7683" spans="1:5" x14ac:dyDescent="0.35">
      <c r="A7683" t="s">
        <v>315</v>
      </c>
      <c r="B7683" t="str">
        <f>INDEX(Content!C:C, MATCH(A7683, Content!A:A, 0))</f>
        <v>studying</v>
      </c>
      <c r="C7683" t="s">
        <v>5</v>
      </c>
      <c r="D7683">
        <f>VLOOKUP(C7683, ReactionTypes!A:C, 3, FALSE)</f>
        <v>70</v>
      </c>
      <c r="E7683" s="1">
        <v>44347.087500000001</v>
      </c>
    </row>
    <row r="7684" spans="1:5" x14ac:dyDescent="0.35">
      <c r="A7684" t="s">
        <v>315</v>
      </c>
      <c r="B7684" t="str">
        <f>INDEX(Content!C:C, MATCH(A7684, Content!A:A, 0))</f>
        <v>studying</v>
      </c>
      <c r="C7684" t="s">
        <v>6</v>
      </c>
      <c r="D7684">
        <f>VLOOKUP(C7684, ReactionTypes!A:C, 3, FALSE)</f>
        <v>0</v>
      </c>
      <c r="E7684" s="1">
        <v>44090.949305555558</v>
      </c>
    </row>
    <row r="7685" spans="1:5" x14ac:dyDescent="0.35">
      <c r="A7685" t="s">
        <v>315</v>
      </c>
      <c r="B7685" t="str">
        <f>INDEX(Content!C:C, MATCH(A7685, Content!A:A, 0))</f>
        <v>studying</v>
      </c>
      <c r="C7685" t="s">
        <v>15</v>
      </c>
      <c r="D7685">
        <f>VLOOKUP(C7685, ReactionTypes!A:C, 3, FALSE)</f>
        <v>72</v>
      </c>
      <c r="E7685" s="1">
        <v>44041.01458333333</v>
      </c>
    </row>
    <row r="7686" spans="1:5" x14ac:dyDescent="0.35">
      <c r="A7686" t="s">
        <v>315</v>
      </c>
      <c r="B7686" t="str">
        <f>INDEX(Content!C:C, MATCH(A7686, Content!A:A, 0))</f>
        <v>studying</v>
      </c>
      <c r="C7686" t="s">
        <v>15</v>
      </c>
      <c r="D7686">
        <f>VLOOKUP(C7686, ReactionTypes!A:C, 3, FALSE)</f>
        <v>72</v>
      </c>
      <c r="E7686" s="1">
        <v>44351.129861111112</v>
      </c>
    </row>
    <row r="7687" spans="1:5" x14ac:dyDescent="0.35">
      <c r="A7687" t="s">
        <v>315</v>
      </c>
      <c r="B7687" t="str">
        <f>INDEX(Content!C:C, MATCH(A7687, Content!A:A, 0))</f>
        <v>studying</v>
      </c>
      <c r="C7687" t="s">
        <v>14</v>
      </c>
      <c r="D7687">
        <f>VLOOKUP(C7687, ReactionTypes!A:C, 3, FALSE)</f>
        <v>70</v>
      </c>
      <c r="E7687" s="1">
        <v>44183.384722222225</v>
      </c>
    </row>
    <row r="7688" spans="1:5" x14ac:dyDescent="0.35">
      <c r="A7688" t="s">
        <v>315</v>
      </c>
      <c r="B7688" t="str">
        <f>INDEX(Content!C:C, MATCH(A7688, Content!A:A, 0))</f>
        <v>studying</v>
      </c>
      <c r="C7688" t="s">
        <v>12</v>
      </c>
      <c r="D7688">
        <f>VLOOKUP(C7688, ReactionTypes!A:C, 3, FALSE)</f>
        <v>65</v>
      </c>
      <c r="E7688" s="1">
        <v>44306.720138888886</v>
      </c>
    </row>
    <row r="7689" spans="1:5" x14ac:dyDescent="0.35">
      <c r="A7689" t="s">
        <v>315</v>
      </c>
      <c r="B7689" t="str">
        <f>INDEX(Content!C:C, MATCH(A7689, Content!A:A, 0))</f>
        <v>studying</v>
      </c>
      <c r="C7689" t="s">
        <v>19</v>
      </c>
      <c r="D7689">
        <f>VLOOKUP(C7689, ReactionTypes!A:C, 3, FALSE)</f>
        <v>35</v>
      </c>
      <c r="E7689" s="1">
        <v>44227.225694444445</v>
      </c>
    </row>
    <row r="7690" spans="1:5" x14ac:dyDescent="0.35">
      <c r="A7690" t="s">
        <v>315</v>
      </c>
      <c r="B7690" t="str">
        <f>INDEX(Content!C:C, MATCH(A7690, Content!A:A, 0))</f>
        <v>studying</v>
      </c>
      <c r="C7690" t="s">
        <v>13</v>
      </c>
      <c r="D7690">
        <f>VLOOKUP(C7690, ReactionTypes!A:C, 3, FALSE)</f>
        <v>75</v>
      </c>
      <c r="E7690" s="1">
        <v>44018.888888888891</v>
      </c>
    </row>
    <row r="7691" spans="1:5" x14ac:dyDescent="0.35">
      <c r="A7691" t="s">
        <v>315</v>
      </c>
      <c r="B7691" t="str">
        <f>INDEX(Content!C:C, MATCH(A7691, Content!A:A, 0))</f>
        <v>studying</v>
      </c>
      <c r="C7691" t="s">
        <v>8</v>
      </c>
      <c r="D7691">
        <f>VLOOKUP(C7691, ReactionTypes!A:C, 3, FALSE)</f>
        <v>5</v>
      </c>
      <c r="E7691" s="1">
        <v>44053.925694444442</v>
      </c>
    </row>
    <row r="7692" spans="1:5" x14ac:dyDescent="0.35">
      <c r="A7692" t="s">
        <v>315</v>
      </c>
      <c r="B7692" t="str">
        <f>INDEX(Content!C:C, MATCH(A7692, Content!A:A, 0))</f>
        <v>studying</v>
      </c>
      <c r="C7692" t="s">
        <v>15</v>
      </c>
      <c r="D7692">
        <f>VLOOKUP(C7692, ReactionTypes!A:C, 3, FALSE)</f>
        <v>72</v>
      </c>
      <c r="E7692" s="1">
        <v>44028.785416666666</v>
      </c>
    </row>
    <row r="7693" spans="1:5" x14ac:dyDescent="0.35">
      <c r="A7693" t="s">
        <v>315</v>
      </c>
      <c r="B7693" t="str">
        <f>INDEX(Content!C:C, MATCH(A7693, Content!A:A, 0))</f>
        <v>studying</v>
      </c>
      <c r="C7693" t="s">
        <v>21</v>
      </c>
      <c r="D7693">
        <f>VLOOKUP(C7693, ReactionTypes!A:C, 3, FALSE)</f>
        <v>12</v>
      </c>
      <c r="E7693" s="1">
        <v>44124.857638888891</v>
      </c>
    </row>
    <row r="7694" spans="1:5" x14ac:dyDescent="0.35">
      <c r="A7694" t="s">
        <v>315</v>
      </c>
      <c r="B7694" t="str">
        <f>INDEX(Content!C:C, MATCH(A7694, Content!A:A, 0))</f>
        <v>studying</v>
      </c>
      <c r="C7694" t="s">
        <v>9</v>
      </c>
      <c r="D7694">
        <f>VLOOKUP(C7694, ReactionTypes!A:C, 3, FALSE)</f>
        <v>30</v>
      </c>
      <c r="E7694" s="1">
        <v>44340.418749999997</v>
      </c>
    </row>
    <row r="7695" spans="1:5" x14ac:dyDescent="0.35">
      <c r="A7695" t="s">
        <v>315</v>
      </c>
      <c r="B7695" t="str">
        <f>INDEX(Content!C:C, MATCH(A7695, Content!A:A, 0))</f>
        <v>studying</v>
      </c>
      <c r="C7695" t="s">
        <v>20</v>
      </c>
      <c r="D7695">
        <f>VLOOKUP(C7695, ReactionTypes!A:C, 3, FALSE)</f>
        <v>15</v>
      </c>
      <c r="E7695" s="1">
        <v>44273.474305555559</v>
      </c>
    </row>
    <row r="7696" spans="1:5" x14ac:dyDescent="0.35">
      <c r="A7696" t="s">
        <v>315</v>
      </c>
      <c r="B7696" t="str">
        <f>INDEX(Content!C:C, MATCH(A7696, Content!A:A, 0))</f>
        <v>studying</v>
      </c>
      <c r="C7696" t="s">
        <v>5</v>
      </c>
      <c r="D7696">
        <f>VLOOKUP(C7696, ReactionTypes!A:C, 3, FALSE)</f>
        <v>70</v>
      </c>
      <c r="E7696" s="1">
        <v>44200.847222222219</v>
      </c>
    </row>
    <row r="7697" spans="1:5" x14ac:dyDescent="0.35">
      <c r="A7697" t="s">
        <v>315</v>
      </c>
      <c r="B7697" t="str">
        <f>INDEX(Content!C:C, MATCH(A7697, Content!A:A, 0))</f>
        <v>studying</v>
      </c>
      <c r="C7697" t="s">
        <v>10</v>
      </c>
      <c r="D7697">
        <f>VLOOKUP(C7697, ReactionTypes!A:C, 3, FALSE)</f>
        <v>20</v>
      </c>
      <c r="E7697" s="1">
        <v>44254.81527777778</v>
      </c>
    </row>
    <row r="7698" spans="1:5" x14ac:dyDescent="0.35">
      <c r="A7698" t="s">
        <v>315</v>
      </c>
      <c r="B7698" t="str">
        <f>INDEX(Content!C:C, MATCH(A7698, Content!A:A, 0))</f>
        <v>studying</v>
      </c>
      <c r="C7698" t="s">
        <v>9</v>
      </c>
      <c r="D7698">
        <f>VLOOKUP(C7698, ReactionTypes!A:C, 3, FALSE)</f>
        <v>30</v>
      </c>
      <c r="E7698" s="1">
        <v>44292.463194444441</v>
      </c>
    </row>
    <row r="7699" spans="1:5" x14ac:dyDescent="0.35">
      <c r="A7699" t="s">
        <v>316</v>
      </c>
      <c r="B7699" t="str">
        <f>INDEX(Content!C:C, MATCH(A7699, Content!A:A, 0))</f>
        <v>culture</v>
      </c>
      <c r="C7699" t="s">
        <v>6</v>
      </c>
      <c r="D7699">
        <f>VLOOKUP(C7699, ReactionTypes!A:C, 3, FALSE)</f>
        <v>0</v>
      </c>
      <c r="E7699" s="1">
        <v>44358.743750000001</v>
      </c>
    </row>
    <row r="7700" spans="1:5" x14ac:dyDescent="0.35">
      <c r="A7700" t="s">
        <v>316</v>
      </c>
      <c r="B7700" t="str">
        <f>INDEX(Content!C:C, MATCH(A7700, Content!A:A, 0))</f>
        <v>culture</v>
      </c>
      <c r="C7700" t="s">
        <v>10</v>
      </c>
      <c r="D7700">
        <f>VLOOKUP(C7700, ReactionTypes!A:C, 3, FALSE)</f>
        <v>20</v>
      </c>
      <c r="E7700" s="1">
        <v>44345.43472222222</v>
      </c>
    </row>
    <row r="7701" spans="1:5" x14ac:dyDescent="0.35">
      <c r="A7701" t="s">
        <v>316</v>
      </c>
      <c r="B7701" t="str">
        <f>INDEX(Content!C:C, MATCH(A7701, Content!A:A, 0))</f>
        <v>culture</v>
      </c>
      <c r="C7701" t="s">
        <v>8</v>
      </c>
      <c r="D7701">
        <f>VLOOKUP(C7701, ReactionTypes!A:C, 3, FALSE)</f>
        <v>5</v>
      </c>
      <c r="E7701" s="1">
        <v>44279.05972222222</v>
      </c>
    </row>
    <row r="7702" spans="1:5" x14ac:dyDescent="0.35">
      <c r="A7702" t="s">
        <v>316</v>
      </c>
      <c r="B7702" t="str">
        <f>INDEX(Content!C:C, MATCH(A7702, Content!A:A, 0))</f>
        <v>culture</v>
      </c>
      <c r="C7702" t="s">
        <v>14</v>
      </c>
      <c r="D7702">
        <f>VLOOKUP(C7702, ReactionTypes!A:C, 3, FALSE)</f>
        <v>70</v>
      </c>
      <c r="E7702" s="1">
        <v>44034.255555555559</v>
      </c>
    </row>
    <row r="7703" spans="1:5" x14ac:dyDescent="0.35">
      <c r="A7703" t="s">
        <v>316</v>
      </c>
      <c r="B7703" t="str">
        <f>INDEX(Content!C:C, MATCH(A7703, Content!A:A, 0))</f>
        <v>culture</v>
      </c>
      <c r="C7703" t="s">
        <v>5</v>
      </c>
      <c r="D7703">
        <f>VLOOKUP(C7703, ReactionTypes!A:C, 3, FALSE)</f>
        <v>70</v>
      </c>
      <c r="E7703" s="1">
        <v>44300.863888888889</v>
      </c>
    </row>
    <row r="7704" spans="1:5" x14ac:dyDescent="0.35">
      <c r="A7704" t="s">
        <v>316</v>
      </c>
      <c r="B7704" t="str">
        <f>INDEX(Content!C:C, MATCH(A7704, Content!A:A, 0))</f>
        <v>culture</v>
      </c>
      <c r="C7704" t="s">
        <v>10</v>
      </c>
      <c r="D7704">
        <f>VLOOKUP(C7704, ReactionTypes!A:C, 3, FALSE)</f>
        <v>20</v>
      </c>
      <c r="E7704" s="1">
        <v>44078.67083333333</v>
      </c>
    </row>
    <row r="7705" spans="1:5" x14ac:dyDescent="0.35">
      <c r="A7705" t="s">
        <v>316</v>
      </c>
      <c r="B7705" t="str">
        <f>INDEX(Content!C:C, MATCH(A7705, Content!A:A, 0))</f>
        <v>culture</v>
      </c>
      <c r="C7705" t="s">
        <v>3</v>
      </c>
      <c r="D7705">
        <f>VLOOKUP(C7705, ReactionTypes!A:C, 3, FALSE)</f>
        <v>60</v>
      </c>
      <c r="E7705" s="1">
        <v>44346.799305555556</v>
      </c>
    </row>
    <row r="7706" spans="1:5" x14ac:dyDescent="0.35">
      <c r="A7706" t="s">
        <v>316</v>
      </c>
      <c r="B7706" t="str">
        <f>INDEX(Content!C:C, MATCH(A7706, Content!A:A, 0))</f>
        <v>culture</v>
      </c>
      <c r="C7706" t="s">
        <v>8</v>
      </c>
      <c r="D7706">
        <f>VLOOKUP(C7706, ReactionTypes!A:C, 3, FALSE)</f>
        <v>5</v>
      </c>
      <c r="E7706" s="1">
        <v>44257.043055555558</v>
      </c>
    </row>
    <row r="7707" spans="1:5" x14ac:dyDescent="0.35">
      <c r="A7707" t="s">
        <v>316</v>
      </c>
      <c r="B7707" t="str">
        <f>INDEX(Content!C:C, MATCH(A7707, Content!A:A, 0))</f>
        <v>culture</v>
      </c>
      <c r="C7707" t="s">
        <v>5</v>
      </c>
      <c r="D7707">
        <f>VLOOKUP(C7707, ReactionTypes!A:C, 3, FALSE)</f>
        <v>70</v>
      </c>
      <c r="E7707" s="1">
        <v>44107.688888888886</v>
      </c>
    </row>
    <row r="7708" spans="1:5" x14ac:dyDescent="0.35">
      <c r="A7708" t="s">
        <v>316</v>
      </c>
      <c r="B7708" t="str">
        <f>INDEX(Content!C:C, MATCH(A7708, Content!A:A, 0))</f>
        <v>culture</v>
      </c>
      <c r="C7708" t="s">
        <v>18</v>
      </c>
      <c r="D7708">
        <f>VLOOKUP(C7708, ReactionTypes!A:C, 3, FALSE)</f>
        <v>45</v>
      </c>
      <c r="E7708" s="1">
        <v>44163.294444444444</v>
      </c>
    </row>
    <row r="7709" spans="1:5" x14ac:dyDescent="0.35">
      <c r="A7709" t="s">
        <v>316</v>
      </c>
      <c r="B7709" t="str">
        <f>INDEX(Content!C:C, MATCH(A7709, Content!A:A, 0))</f>
        <v>culture</v>
      </c>
      <c r="C7709" t="s">
        <v>18</v>
      </c>
      <c r="D7709">
        <f>VLOOKUP(C7709, ReactionTypes!A:C, 3, FALSE)</f>
        <v>45</v>
      </c>
      <c r="E7709" s="1">
        <v>44111.822916666664</v>
      </c>
    </row>
    <row r="7710" spans="1:5" x14ac:dyDescent="0.35">
      <c r="A7710" t="s">
        <v>316</v>
      </c>
      <c r="B7710" t="str">
        <f>INDEX(Content!C:C, MATCH(A7710, Content!A:A, 0))</f>
        <v>culture</v>
      </c>
      <c r="C7710" t="s">
        <v>19</v>
      </c>
      <c r="D7710">
        <f>VLOOKUP(C7710, ReactionTypes!A:C, 3, FALSE)</f>
        <v>35</v>
      </c>
      <c r="E7710" s="1">
        <v>44167.497916666667</v>
      </c>
    </row>
    <row r="7711" spans="1:5" x14ac:dyDescent="0.35">
      <c r="A7711" t="s">
        <v>316</v>
      </c>
      <c r="B7711" t="str">
        <f>INDEX(Content!C:C, MATCH(A7711, Content!A:A, 0))</f>
        <v>culture</v>
      </c>
      <c r="C7711" t="s">
        <v>5</v>
      </c>
      <c r="D7711">
        <f>VLOOKUP(C7711, ReactionTypes!A:C, 3, FALSE)</f>
        <v>70</v>
      </c>
      <c r="E7711" s="1">
        <v>44131.036805555559</v>
      </c>
    </row>
    <row r="7712" spans="1:5" x14ac:dyDescent="0.35">
      <c r="A7712" t="s">
        <v>316</v>
      </c>
      <c r="B7712" t="str">
        <f>INDEX(Content!C:C, MATCH(A7712, Content!A:A, 0))</f>
        <v>culture</v>
      </c>
      <c r="C7712" t="s">
        <v>13</v>
      </c>
      <c r="D7712">
        <f>VLOOKUP(C7712, ReactionTypes!A:C, 3, FALSE)</f>
        <v>75</v>
      </c>
      <c r="E7712" s="1">
        <v>44206.981944444444</v>
      </c>
    </row>
    <row r="7713" spans="1:5" x14ac:dyDescent="0.35">
      <c r="A7713" t="s">
        <v>316</v>
      </c>
      <c r="B7713" t="str">
        <f>INDEX(Content!C:C, MATCH(A7713, Content!A:A, 0))</f>
        <v>culture</v>
      </c>
      <c r="C7713" t="s">
        <v>17</v>
      </c>
      <c r="D7713">
        <f>VLOOKUP(C7713, ReactionTypes!A:C, 3, FALSE)</f>
        <v>10</v>
      </c>
      <c r="E7713" s="1">
        <v>44266.757638888892</v>
      </c>
    </row>
    <row r="7714" spans="1:5" x14ac:dyDescent="0.35">
      <c r="A7714" t="s">
        <v>316</v>
      </c>
      <c r="B7714" t="str">
        <f>INDEX(Content!C:C, MATCH(A7714, Content!A:A, 0))</f>
        <v>culture</v>
      </c>
      <c r="C7714" t="s">
        <v>14</v>
      </c>
      <c r="D7714">
        <f>VLOOKUP(C7714, ReactionTypes!A:C, 3, FALSE)</f>
        <v>70</v>
      </c>
      <c r="E7714" s="1">
        <v>44067.420138888891</v>
      </c>
    </row>
    <row r="7715" spans="1:5" x14ac:dyDescent="0.35">
      <c r="A7715" t="s">
        <v>316</v>
      </c>
      <c r="B7715" t="str">
        <f>INDEX(Content!C:C, MATCH(A7715, Content!A:A, 0))</f>
        <v>culture</v>
      </c>
      <c r="C7715" t="s">
        <v>18</v>
      </c>
      <c r="D7715">
        <f>VLOOKUP(C7715, ReactionTypes!A:C, 3, FALSE)</f>
        <v>45</v>
      </c>
      <c r="E7715" s="1">
        <v>44154.76458333333</v>
      </c>
    </row>
    <row r="7716" spans="1:5" x14ac:dyDescent="0.35">
      <c r="A7716" t="s">
        <v>316</v>
      </c>
      <c r="B7716" t="str">
        <f>INDEX(Content!C:C, MATCH(A7716, Content!A:A, 0))</f>
        <v>culture</v>
      </c>
      <c r="C7716" t="s">
        <v>13</v>
      </c>
      <c r="D7716">
        <f>VLOOKUP(C7716, ReactionTypes!A:C, 3, FALSE)</f>
        <v>75</v>
      </c>
      <c r="E7716" s="1">
        <v>44011.208333333336</v>
      </c>
    </row>
    <row r="7717" spans="1:5" x14ac:dyDescent="0.35">
      <c r="A7717" t="s">
        <v>316</v>
      </c>
      <c r="B7717" t="str">
        <f>INDEX(Content!C:C, MATCH(A7717, Content!A:A, 0))</f>
        <v>culture</v>
      </c>
      <c r="C7717" t="s">
        <v>5</v>
      </c>
      <c r="D7717">
        <f>VLOOKUP(C7717, ReactionTypes!A:C, 3, FALSE)</f>
        <v>70</v>
      </c>
      <c r="E7717" s="1">
        <v>44210.135416666664</v>
      </c>
    </row>
    <row r="7718" spans="1:5" x14ac:dyDescent="0.35">
      <c r="A7718" t="s">
        <v>316</v>
      </c>
      <c r="B7718" t="str">
        <f>INDEX(Content!C:C, MATCH(A7718, Content!A:A, 0))</f>
        <v>culture</v>
      </c>
      <c r="C7718" t="s">
        <v>14</v>
      </c>
      <c r="D7718">
        <f>VLOOKUP(C7718, ReactionTypes!A:C, 3, FALSE)</f>
        <v>70</v>
      </c>
      <c r="E7718" s="1">
        <v>44231.961111111108</v>
      </c>
    </row>
    <row r="7719" spans="1:5" x14ac:dyDescent="0.35">
      <c r="A7719" t="s">
        <v>316</v>
      </c>
      <c r="B7719" t="str">
        <f>INDEX(Content!C:C, MATCH(A7719, Content!A:A, 0))</f>
        <v>culture</v>
      </c>
      <c r="C7719" t="s">
        <v>5</v>
      </c>
      <c r="D7719">
        <f>VLOOKUP(C7719, ReactionTypes!A:C, 3, FALSE)</f>
        <v>70</v>
      </c>
      <c r="E7719" s="1">
        <v>44188.678472222222</v>
      </c>
    </row>
    <row r="7720" spans="1:5" x14ac:dyDescent="0.35">
      <c r="A7720" t="s">
        <v>316</v>
      </c>
      <c r="B7720" t="str">
        <f>INDEX(Content!C:C, MATCH(A7720, Content!A:A, 0))</f>
        <v>culture</v>
      </c>
      <c r="C7720" t="s">
        <v>15</v>
      </c>
      <c r="D7720">
        <f>VLOOKUP(C7720, ReactionTypes!A:C, 3, FALSE)</f>
        <v>72</v>
      </c>
      <c r="E7720" s="1">
        <v>44021.747916666667</v>
      </c>
    </row>
    <row r="7721" spans="1:5" x14ac:dyDescent="0.35">
      <c r="A7721" t="s">
        <v>316</v>
      </c>
      <c r="B7721" t="str">
        <f>INDEX(Content!C:C, MATCH(A7721, Content!A:A, 0))</f>
        <v>culture</v>
      </c>
      <c r="C7721" t="s">
        <v>16</v>
      </c>
      <c r="D7721">
        <f>VLOOKUP(C7721, ReactionTypes!A:C, 3, FALSE)</f>
        <v>50</v>
      </c>
      <c r="E7721" s="1">
        <v>44354.190972222219</v>
      </c>
    </row>
    <row r="7722" spans="1:5" x14ac:dyDescent="0.35">
      <c r="A7722" t="s">
        <v>316</v>
      </c>
      <c r="B7722" t="str">
        <f>INDEX(Content!C:C, MATCH(A7722, Content!A:A, 0))</f>
        <v>culture</v>
      </c>
      <c r="C7722" t="s">
        <v>16</v>
      </c>
      <c r="D7722">
        <f>VLOOKUP(C7722, ReactionTypes!A:C, 3, FALSE)</f>
        <v>50</v>
      </c>
      <c r="E7722" s="1">
        <v>44052.955555555556</v>
      </c>
    </row>
    <row r="7723" spans="1:5" x14ac:dyDescent="0.35">
      <c r="A7723" t="s">
        <v>316</v>
      </c>
      <c r="B7723" t="str">
        <f>INDEX(Content!C:C, MATCH(A7723, Content!A:A, 0))</f>
        <v>culture</v>
      </c>
      <c r="C7723" t="s">
        <v>14</v>
      </c>
      <c r="D7723">
        <f>VLOOKUP(C7723, ReactionTypes!A:C, 3, FALSE)</f>
        <v>70</v>
      </c>
      <c r="E7723" s="1">
        <v>44322.476388888892</v>
      </c>
    </row>
    <row r="7724" spans="1:5" x14ac:dyDescent="0.35">
      <c r="A7724" t="s">
        <v>317</v>
      </c>
      <c r="B7724" t="str">
        <f>INDEX(Content!C:C, MATCH(A7724, Content!A:A, 0))</f>
        <v>education</v>
      </c>
      <c r="C7724" t="s">
        <v>5</v>
      </c>
      <c r="D7724">
        <f>VLOOKUP(C7724, ReactionTypes!A:C, 3, FALSE)</f>
        <v>70</v>
      </c>
      <c r="E7724" s="1">
        <v>44350.443749999999</v>
      </c>
    </row>
    <row r="7725" spans="1:5" x14ac:dyDescent="0.35">
      <c r="A7725" t="s">
        <v>317</v>
      </c>
      <c r="B7725" t="str">
        <f>INDEX(Content!C:C, MATCH(A7725, Content!A:A, 0))</f>
        <v>education</v>
      </c>
      <c r="C7725" t="s">
        <v>15</v>
      </c>
      <c r="D7725">
        <f>VLOOKUP(C7725, ReactionTypes!A:C, 3, FALSE)</f>
        <v>72</v>
      </c>
      <c r="E7725" s="1">
        <v>44004.567361111112</v>
      </c>
    </row>
    <row r="7726" spans="1:5" x14ac:dyDescent="0.35">
      <c r="A7726" t="s">
        <v>317</v>
      </c>
      <c r="B7726" t="str">
        <f>INDEX(Content!C:C, MATCH(A7726, Content!A:A, 0))</f>
        <v>education</v>
      </c>
      <c r="C7726" t="s">
        <v>8</v>
      </c>
      <c r="D7726">
        <f>VLOOKUP(C7726, ReactionTypes!A:C, 3, FALSE)</f>
        <v>5</v>
      </c>
      <c r="E7726" s="1">
        <v>44008.618750000001</v>
      </c>
    </row>
    <row r="7727" spans="1:5" x14ac:dyDescent="0.35">
      <c r="A7727" t="s">
        <v>317</v>
      </c>
      <c r="B7727" t="str">
        <f>INDEX(Content!C:C, MATCH(A7727, Content!A:A, 0))</f>
        <v>education</v>
      </c>
      <c r="C7727" t="s">
        <v>17</v>
      </c>
      <c r="D7727">
        <f>VLOOKUP(C7727, ReactionTypes!A:C, 3, FALSE)</f>
        <v>10</v>
      </c>
      <c r="E7727" s="1">
        <v>44286.689583333333</v>
      </c>
    </row>
    <row r="7728" spans="1:5" x14ac:dyDescent="0.35">
      <c r="A7728" t="s">
        <v>317</v>
      </c>
      <c r="B7728" t="str">
        <f>INDEX(Content!C:C, MATCH(A7728, Content!A:A, 0))</f>
        <v>education</v>
      </c>
      <c r="C7728" t="s">
        <v>3</v>
      </c>
      <c r="D7728">
        <f>VLOOKUP(C7728, ReactionTypes!A:C, 3, FALSE)</f>
        <v>60</v>
      </c>
      <c r="E7728" s="1">
        <v>44003.269444444442</v>
      </c>
    </row>
    <row r="7729" spans="1:5" x14ac:dyDescent="0.35">
      <c r="A7729" t="s">
        <v>317</v>
      </c>
      <c r="B7729" t="str">
        <f>INDEX(Content!C:C, MATCH(A7729, Content!A:A, 0))</f>
        <v>education</v>
      </c>
      <c r="C7729" t="s">
        <v>10</v>
      </c>
      <c r="D7729">
        <f>VLOOKUP(C7729, ReactionTypes!A:C, 3, FALSE)</f>
        <v>20</v>
      </c>
      <c r="E7729" s="1">
        <v>44249.10833333333</v>
      </c>
    </row>
    <row r="7730" spans="1:5" x14ac:dyDescent="0.35">
      <c r="A7730" t="s">
        <v>317</v>
      </c>
      <c r="B7730" t="str">
        <f>INDEX(Content!C:C, MATCH(A7730, Content!A:A, 0))</f>
        <v>education</v>
      </c>
      <c r="C7730" t="s">
        <v>5</v>
      </c>
      <c r="D7730">
        <f>VLOOKUP(C7730, ReactionTypes!A:C, 3, FALSE)</f>
        <v>70</v>
      </c>
      <c r="E7730" s="1">
        <v>44301.586111111108</v>
      </c>
    </row>
    <row r="7731" spans="1:5" x14ac:dyDescent="0.35">
      <c r="A7731" t="s">
        <v>317</v>
      </c>
      <c r="B7731" t="str">
        <f>INDEX(Content!C:C, MATCH(A7731, Content!A:A, 0))</f>
        <v>education</v>
      </c>
      <c r="C7731" t="s">
        <v>12</v>
      </c>
      <c r="D7731">
        <f>VLOOKUP(C7731, ReactionTypes!A:C, 3, FALSE)</f>
        <v>65</v>
      </c>
      <c r="E7731" s="1">
        <v>44282.299305555556</v>
      </c>
    </row>
    <row r="7732" spans="1:5" x14ac:dyDescent="0.35">
      <c r="A7732" t="s">
        <v>317</v>
      </c>
      <c r="B7732" t="str">
        <f>INDEX(Content!C:C, MATCH(A7732, Content!A:A, 0))</f>
        <v>education</v>
      </c>
      <c r="C7732" t="s">
        <v>18</v>
      </c>
      <c r="D7732">
        <f>VLOOKUP(C7732, ReactionTypes!A:C, 3, FALSE)</f>
        <v>45</v>
      </c>
      <c r="E7732" s="1">
        <v>44082.06527777778</v>
      </c>
    </row>
    <row r="7733" spans="1:5" x14ac:dyDescent="0.35">
      <c r="A7733" t="s">
        <v>317</v>
      </c>
      <c r="B7733" t="str">
        <f>INDEX(Content!C:C, MATCH(A7733, Content!A:A, 0))</f>
        <v>education</v>
      </c>
      <c r="C7733" t="s">
        <v>17</v>
      </c>
      <c r="D7733">
        <f>VLOOKUP(C7733, ReactionTypes!A:C, 3, FALSE)</f>
        <v>10</v>
      </c>
      <c r="E7733" s="1">
        <v>44124.442361111112</v>
      </c>
    </row>
    <row r="7734" spans="1:5" x14ac:dyDescent="0.35">
      <c r="A7734" t="s">
        <v>317</v>
      </c>
      <c r="B7734" t="str">
        <f>INDEX(Content!C:C, MATCH(A7734, Content!A:A, 0))</f>
        <v>education</v>
      </c>
      <c r="C7734" t="s">
        <v>8</v>
      </c>
      <c r="D7734">
        <f>VLOOKUP(C7734, ReactionTypes!A:C, 3, FALSE)</f>
        <v>5</v>
      </c>
      <c r="E7734" s="1">
        <v>44000.53125</v>
      </c>
    </row>
    <row r="7735" spans="1:5" x14ac:dyDescent="0.35">
      <c r="A7735" t="s">
        <v>317</v>
      </c>
      <c r="B7735" t="str">
        <f>INDEX(Content!C:C, MATCH(A7735, Content!A:A, 0))</f>
        <v>education</v>
      </c>
      <c r="C7735" t="s">
        <v>15</v>
      </c>
      <c r="D7735">
        <f>VLOOKUP(C7735, ReactionTypes!A:C, 3, FALSE)</f>
        <v>72</v>
      </c>
      <c r="E7735" s="1">
        <v>44065.181944444441</v>
      </c>
    </row>
    <row r="7736" spans="1:5" x14ac:dyDescent="0.35">
      <c r="A7736" t="s">
        <v>317</v>
      </c>
      <c r="B7736" t="str">
        <f>INDEX(Content!C:C, MATCH(A7736, Content!A:A, 0))</f>
        <v>education</v>
      </c>
      <c r="C7736" t="s">
        <v>9</v>
      </c>
      <c r="D7736">
        <f>VLOOKUP(C7736, ReactionTypes!A:C, 3, FALSE)</f>
        <v>30</v>
      </c>
      <c r="E7736" s="1">
        <v>44294.054166666669</v>
      </c>
    </row>
    <row r="7737" spans="1:5" x14ac:dyDescent="0.35">
      <c r="A7737" t="s">
        <v>317</v>
      </c>
      <c r="B7737" t="str">
        <f>INDEX(Content!C:C, MATCH(A7737, Content!A:A, 0))</f>
        <v>education</v>
      </c>
      <c r="C7737" t="s">
        <v>6</v>
      </c>
      <c r="D7737">
        <f>VLOOKUP(C7737, ReactionTypes!A:C, 3, FALSE)</f>
        <v>0</v>
      </c>
      <c r="E7737" s="1">
        <v>44218.185416666667</v>
      </c>
    </row>
    <row r="7738" spans="1:5" x14ac:dyDescent="0.35">
      <c r="A7738" t="s">
        <v>317</v>
      </c>
      <c r="B7738" t="str">
        <f>INDEX(Content!C:C, MATCH(A7738, Content!A:A, 0))</f>
        <v>education</v>
      </c>
      <c r="C7738" t="s">
        <v>9</v>
      </c>
      <c r="D7738">
        <f>VLOOKUP(C7738, ReactionTypes!A:C, 3, FALSE)</f>
        <v>30</v>
      </c>
      <c r="E7738" s="1">
        <v>44090.509027777778</v>
      </c>
    </row>
    <row r="7739" spans="1:5" x14ac:dyDescent="0.35">
      <c r="A7739" t="s">
        <v>317</v>
      </c>
      <c r="B7739" t="str">
        <f>INDEX(Content!C:C, MATCH(A7739, Content!A:A, 0))</f>
        <v>education</v>
      </c>
      <c r="C7739" t="s">
        <v>21</v>
      </c>
      <c r="D7739">
        <f>VLOOKUP(C7739, ReactionTypes!A:C, 3, FALSE)</f>
        <v>12</v>
      </c>
      <c r="E7739" s="1">
        <v>44126.238194444442</v>
      </c>
    </row>
    <row r="7740" spans="1:5" x14ac:dyDescent="0.35">
      <c r="A7740" t="s">
        <v>317</v>
      </c>
      <c r="B7740" t="str">
        <f>INDEX(Content!C:C, MATCH(A7740, Content!A:A, 0))</f>
        <v>education</v>
      </c>
      <c r="C7740" t="s">
        <v>12</v>
      </c>
      <c r="D7740">
        <f>VLOOKUP(C7740, ReactionTypes!A:C, 3, FALSE)</f>
        <v>65</v>
      </c>
      <c r="E7740" s="1">
        <v>44363.740277777775</v>
      </c>
    </row>
    <row r="7741" spans="1:5" x14ac:dyDescent="0.35">
      <c r="A7741" t="s">
        <v>317</v>
      </c>
      <c r="B7741" t="str">
        <f>INDEX(Content!C:C, MATCH(A7741, Content!A:A, 0))</f>
        <v>education</v>
      </c>
      <c r="C7741" t="s">
        <v>17</v>
      </c>
      <c r="D7741">
        <f>VLOOKUP(C7741, ReactionTypes!A:C, 3, FALSE)</f>
        <v>10</v>
      </c>
      <c r="E7741" s="1">
        <v>44012.444444444445</v>
      </c>
    </row>
    <row r="7742" spans="1:5" x14ac:dyDescent="0.35">
      <c r="A7742" t="s">
        <v>317</v>
      </c>
      <c r="B7742" t="str">
        <f>INDEX(Content!C:C, MATCH(A7742, Content!A:A, 0))</f>
        <v>education</v>
      </c>
      <c r="C7742" t="s">
        <v>6</v>
      </c>
      <c r="D7742">
        <f>VLOOKUP(C7742, ReactionTypes!A:C, 3, FALSE)</f>
        <v>0</v>
      </c>
      <c r="E7742" s="1">
        <v>44204.150694444441</v>
      </c>
    </row>
    <row r="7743" spans="1:5" x14ac:dyDescent="0.35">
      <c r="A7743" t="s">
        <v>317</v>
      </c>
      <c r="B7743" t="str">
        <f>INDEX(Content!C:C, MATCH(A7743, Content!A:A, 0))</f>
        <v>education</v>
      </c>
      <c r="C7743" t="s">
        <v>14</v>
      </c>
      <c r="D7743">
        <f>VLOOKUP(C7743, ReactionTypes!A:C, 3, FALSE)</f>
        <v>70</v>
      </c>
      <c r="E7743" s="1">
        <v>44173.882638888892</v>
      </c>
    </row>
    <row r="7744" spans="1:5" x14ac:dyDescent="0.35">
      <c r="A7744" t="s">
        <v>317</v>
      </c>
      <c r="B7744" t="str">
        <f>INDEX(Content!C:C, MATCH(A7744, Content!A:A, 0))</f>
        <v>education</v>
      </c>
      <c r="C7744" t="s">
        <v>8</v>
      </c>
      <c r="D7744">
        <f>VLOOKUP(C7744, ReactionTypes!A:C, 3, FALSE)</f>
        <v>5</v>
      </c>
      <c r="E7744" s="1">
        <v>44323.405555555553</v>
      </c>
    </row>
    <row r="7745" spans="1:5" x14ac:dyDescent="0.35">
      <c r="A7745" t="s">
        <v>317</v>
      </c>
      <c r="B7745" t="str">
        <f>INDEX(Content!C:C, MATCH(A7745, Content!A:A, 0))</f>
        <v>education</v>
      </c>
      <c r="C7745" t="s">
        <v>21</v>
      </c>
      <c r="D7745">
        <f>VLOOKUP(C7745, ReactionTypes!A:C, 3, FALSE)</f>
        <v>12</v>
      </c>
      <c r="E7745" s="1">
        <v>44155.762499999997</v>
      </c>
    </row>
    <row r="7746" spans="1:5" x14ac:dyDescent="0.35">
      <c r="A7746" t="s">
        <v>317</v>
      </c>
      <c r="B7746" t="str">
        <f>INDEX(Content!C:C, MATCH(A7746, Content!A:A, 0))</f>
        <v>education</v>
      </c>
      <c r="C7746" t="s">
        <v>16</v>
      </c>
      <c r="D7746">
        <f>VLOOKUP(C7746, ReactionTypes!A:C, 3, FALSE)</f>
        <v>50</v>
      </c>
      <c r="E7746" s="1">
        <v>44154.05</v>
      </c>
    </row>
    <row r="7747" spans="1:5" x14ac:dyDescent="0.35">
      <c r="A7747" t="s">
        <v>317</v>
      </c>
      <c r="B7747" t="str">
        <f>INDEX(Content!C:C, MATCH(A7747, Content!A:A, 0))</f>
        <v>education</v>
      </c>
      <c r="C7747" t="s">
        <v>18</v>
      </c>
      <c r="D7747">
        <f>VLOOKUP(C7747, ReactionTypes!A:C, 3, FALSE)</f>
        <v>45</v>
      </c>
      <c r="E7747" s="1">
        <v>44094.567361111112</v>
      </c>
    </row>
    <row r="7748" spans="1:5" x14ac:dyDescent="0.35">
      <c r="A7748" t="s">
        <v>317</v>
      </c>
      <c r="B7748" t="str">
        <f>INDEX(Content!C:C, MATCH(A7748, Content!A:A, 0))</f>
        <v>education</v>
      </c>
      <c r="C7748" t="s">
        <v>5</v>
      </c>
      <c r="D7748">
        <f>VLOOKUP(C7748, ReactionTypes!A:C, 3, FALSE)</f>
        <v>70</v>
      </c>
      <c r="E7748" s="1">
        <v>44042.102777777778</v>
      </c>
    </row>
    <row r="7749" spans="1:5" x14ac:dyDescent="0.35">
      <c r="A7749" t="s">
        <v>317</v>
      </c>
      <c r="B7749" t="str">
        <f>INDEX(Content!C:C, MATCH(A7749, Content!A:A, 0))</f>
        <v>education</v>
      </c>
      <c r="C7749" t="s">
        <v>12</v>
      </c>
      <c r="D7749">
        <f>VLOOKUP(C7749, ReactionTypes!A:C, 3, FALSE)</f>
        <v>65</v>
      </c>
      <c r="E7749" s="1">
        <v>44330.104166666664</v>
      </c>
    </row>
    <row r="7750" spans="1:5" x14ac:dyDescent="0.35">
      <c r="A7750" t="s">
        <v>317</v>
      </c>
      <c r="B7750" t="str">
        <f>INDEX(Content!C:C, MATCH(A7750, Content!A:A, 0))</f>
        <v>education</v>
      </c>
      <c r="C7750" t="s">
        <v>13</v>
      </c>
      <c r="D7750">
        <f>VLOOKUP(C7750, ReactionTypes!A:C, 3, FALSE)</f>
        <v>75</v>
      </c>
      <c r="E7750" s="1">
        <v>44332.10833333333</v>
      </c>
    </row>
    <row r="7751" spans="1:5" x14ac:dyDescent="0.35">
      <c r="A7751" t="s">
        <v>317</v>
      </c>
      <c r="B7751" t="str">
        <f>INDEX(Content!C:C, MATCH(A7751, Content!A:A, 0))</f>
        <v>education</v>
      </c>
      <c r="C7751" t="s">
        <v>13</v>
      </c>
      <c r="D7751">
        <f>VLOOKUP(C7751, ReactionTypes!A:C, 3, FALSE)</f>
        <v>75</v>
      </c>
      <c r="E7751" s="1">
        <v>44137.532638888886</v>
      </c>
    </row>
    <row r="7752" spans="1:5" x14ac:dyDescent="0.35">
      <c r="A7752" t="s">
        <v>317</v>
      </c>
      <c r="B7752" t="str">
        <f>INDEX(Content!C:C, MATCH(A7752, Content!A:A, 0))</f>
        <v>education</v>
      </c>
      <c r="C7752" t="s">
        <v>14</v>
      </c>
      <c r="D7752">
        <f>VLOOKUP(C7752, ReactionTypes!A:C, 3, FALSE)</f>
        <v>70</v>
      </c>
      <c r="E7752" s="1">
        <v>44154.77847222222</v>
      </c>
    </row>
    <row r="7753" spans="1:5" x14ac:dyDescent="0.35">
      <c r="A7753" t="s">
        <v>317</v>
      </c>
      <c r="B7753" t="str">
        <f>INDEX(Content!C:C, MATCH(A7753, Content!A:A, 0))</f>
        <v>education</v>
      </c>
      <c r="C7753" t="s">
        <v>12</v>
      </c>
      <c r="D7753">
        <f>VLOOKUP(C7753, ReactionTypes!A:C, 3, FALSE)</f>
        <v>65</v>
      </c>
      <c r="E7753" s="1">
        <v>44199.619444444441</v>
      </c>
    </row>
    <row r="7754" spans="1:5" x14ac:dyDescent="0.35">
      <c r="A7754" t="s">
        <v>317</v>
      </c>
      <c r="B7754" t="str">
        <f>INDEX(Content!C:C, MATCH(A7754, Content!A:A, 0))</f>
        <v>education</v>
      </c>
      <c r="C7754" t="s">
        <v>10</v>
      </c>
      <c r="D7754">
        <f>VLOOKUP(C7754, ReactionTypes!A:C, 3, FALSE)</f>
        <v>20</v>
      </c>
      <c r="E7754" s="1">
        <v>44199.067361111112</v>
      </c>
    </row>
    <row r="7755" spans="1:5" x14ac:dyDescent="0.35">
      <c r="A7755" t="s">
        <v>317</v>
      </c>
      <c r="B7755" t="str">
        <f>INDEX(Content!C:C, MATCH(A7755, Content!A:A, 0))</f>
        <v>education</v>
      </c>
      <c r="C7755" t="s">
        <v>8</v>
      </c>
      <c r="D7755">
        <f>VLOOKUP(C7755, ReactionTypes!A:C, 3, FALSE)</f>
        <v>5</v>
      </c>
      <c r="E7755" s="1">
        <v>44006.964583333334</v>
      </c>
    </row>
    <row r="7756" spans="1:5" x14ac:dyDescent="0.35">
      <c r="A7756" t="s">
        <v>317</v>
      </c>
      <c r="B7756" t="str">
        <f>INDEX(Content!C:C, MATCH(A7756, Content!A:A, 0))</f>
        <v>education</v>
      </c>
      <c r="C7756" t="s">
        <v>13</v>
      </c>
      <c r="D7756">
        <f>VLOOKUP(C7756, ReactionTypes!A:C, 3, FALSE)</f>
        <v>75</v>
      </c>
      <c r="E7756" s="1">
        <v>44301.972916666666</v>
      </c>
    </row>
    <row r="7757" spans="1:5" x14ac:dyDescent="0.35">
      <c r="A7757" t="s">
        <v>317</v>
      </c>
      <c r="B7757" t="str">
        <f>INDEX(Content!C:C, MATCH(A7757, Content!A:A, 0))</f>
        <v>education</v>
      </c>
      <c r="C7757" t="s">
        <v>6</v>
      </c>
      <c r="D7757">
        <f>VLOOKUP(C7757, ReactionTypes!A:C, 3, FALSE)</f>
        <v>0</v>
      </c>
      <c r="E7757" s="1">
        <v>44035.236111111109</v>
      </c>
    </row>
    <row r="7758" spans="1:5" x14ac:dyDescent="0.35">
      <c r="A7758" t="s">
        <v>317</v>
      </c>
      <c r="B7758" t="str">
        <f>INDEX(Content!C:C, MATCH(A7758, Content!A:A, 0))</f>
        <v>education</v>
      </c>
      <c r="C7758" t="s">
        <v>18</v>
      </c>
      <c r="D7758">
        <f>VLOOKUP(C7758, ReactionTypes!A:C, 3, FALSE)</f>
        <v>45</v>
      </c>
      <c r="E7758" s="1">
        <v>44314.440972222219</v>
      </c>
    </row>
    <row r="7759" spans="1:5" x14ac:dyDescent="0.35">
      <c r="A7759" t="s">
        <v>317</v>
      </c>
      <c r="B7759" t="str">
        <f>INDEX(Content!C:C, MATCH(A7759, Content!A:A, 0))</f>
        <v>education</v>
      </c>
      <c r="C7759" t="s">
        <v>10</v>
      </c>
      <c r="D7759">
        <f>VLOOKUP(C7759, ReactionTypes!A:C, 3, FALSE)</f>
        <v>20</v>
      </c>
      <c r="E7759" s="1">
        <v>44117.980555555558</v>
      </c>
    </row>
    <row r="7760" spans="1:5" x14ac:dyDescent="0.35">
      <c r="A7760" t="s">
        <v>317</v>
      </c>
      <c r="B7760" t="str">
        <f>INDEX(Content!C:C, MATCH(A7760, Content!A:A, 0))</f>
        <v>education</v>
      </c>
      <c r="C7760" t="s">
        <v>12</v>
      </c>
      <c r="D7760">
        <f>VLOOKUP(C7760, ReactionTypes!A:C, 3, FALSE)</f>
        <v>65</v>
      </c>
      <c r="E7760" s="1">
        <v>44191.363888888889</v>
      </c>
    </row>
    <row r="7761" spans="1:5" x14ac:dyDescent="0.35">
      <c r="A7761" t="s">
        <v>317</v>
      </c>
      <c r="B7761" t="str">
        <f>INDEX(Content!C:C, MATCH(A7761, Content!A:A, 0))</f>
        <v>education</v>
      </c>
      <c r="C7761" t="s">
        <v>19</v>
      </c>
      <c r="D7761">
        <f>VLOOKUP(C7761, ReactionTypes!A:C, 3, FALSE)</f>
        <v>35</v>
      </c>
      <c r="E7761" s="1">
        <v>44252.292361111111</v>
      </c>
    </row>
    <row r="7762" spans="1:5" x14ac:dyDescent="0.35">
      <c r="A7762" t="s">
        <v>317</v>
      </c>
      <c r="B7762" t="str">
        <f>INDEX(Content!C:C, MATCH(A7762, Content!A:A, 0))</f>
        <v>education</v>
      </c>
      <c r="C7762" t="s">
        <v>20</v>
      </c>
      <c r="D7762">
        <f>VLOOKUP(C7762, ReactionTypes!A:C, 3, FALSE)</f>
        <v>15</v>
      </c>
      <c r="E7762" s="1">
        <v>44164.14166666667</v>
      </c>
    </row>
    <row r="7763" spans="1:5" x14ac:dyDescent="0.35">
      <c r="A7763" t="s">
        <v>317</v>
      </c>
      <c r="B7763" t="str">
        <f>INDEX(Content!C:C, MATCH(A7763, Content!A:A, 0))</f>
        <v>education</v>
      </c>
      <c r="C7763" t="s">
        <v>16</v>
      </c>
      <c r="D7763">
        <f>VLOOKUP(C7763, ReactionTypes!A:C, 3, FALSE)</f>
        <v>50</v>
      </c>
      <c r="E7763" s="1">
        <v>44168.100694444445</v>
      </c>
    </row>
    <row r="7764" spans="1:5" x14ac:dyDescent="0.35">
      <c r="A7764" t="s">
        <v>317</v>
      </c>
      <c r="B7764" t="str">
        <f>INDEX(Content!C:C, MATCH(A7764, Content!A:A, 0))</f>
        <v>education</v>
      </c>
      <c r="C7764" t="s">
        <v>19</v>
      </c>
      <c r="D7764">
        <f>VLOOKUP(C7764, ReactionTypes!A:C, 3, FALSE)</f>
        <v>35</v>
      </c>
      <c r="E7764" s="1">
        <v>44187.15</v>
      </c>
    </row>
    <row r="7765" spans="1:5" x14ac:dyDescent="0.35">
      <c r="A7765" t="s">
        <v>317</v>
      </c>
      <c r="B7765" t="str">
        <f>INDEX(Content!C:C, MATCH(A7765, Content!A:A, 0))</f>
        <v>education</v>
      </c>
      <c r="C7765" t="s">
        <v>15</v>
      </c>
      <c r="D7765">
        <f>VLOOKUP(C7765, ReactionTypes!A:C, 3, FALSE)</f>
        <v>72</v>
      </c>
      <c r="E7765" s="1">
        <v>44198.571527777778</v>
      </c>
    </row>
    <row r="7766" spans="1:5" x14ac:dyDescent="0.35">
      <c r="A7766" t="s">
        <v>317</v>
      </c>
      <c r="B7766" t="str">
        <f>INDEX(Content!C:C, MATCH(A7766, Content!A:A, 0))</f>
        <v>education</v>
      </c>
      <c r="C7766" t="s">
        <v>16</v>
      </c>
      <c r="D7766">
        <f>VLOOKUP(C7766, ReactionTypes!A:C, 3, FALSE)</f>
        <v>50</v>
      </c>
      <c r="E7766" s="1">
        <v>44075.60833333333</v>
      </c>
    </row>
    <row r="7767" spans="1:5" x14ac:dyDescent="0.35">
      <c r="A7767" t="s">
        <v>317</v>
      </c>
      <c r="B7767" t="str">
        <f>INDEX(Content!C:C, MATCH(A7767, Content!A:A, 0))</f>
        <v>education</v>
      </c>
      <c r="C7767" t="s">
        <v>21</v>
      </c>
      <c r="D7767">
        <f>VLOOKUP(C7767, ReactionTypes!A:C, 3, FALSE)</f>
        <v>12</v>
      </c>
      <c r="E7767" s="1">
        <v>44109.95416666667</v>
      </c>
    </row>
    <row r="7768" spans="1:5" x14ac:dyDescent="0.35">
      <c r="A7768" t="s">
        <v>318</v>
      </c>
      <c r="B7768" t="str">
        <f>INDEX(Content!C:C, MATCH(A7768, Content!A:A, 0))</f>
        <v>culture</v>
      </c>
      <c r="C7768" t="s">
        <v>16</v>
      </c>
      <c r="D7768">
        <f>VLOOKUP(C7768, ReactionTypes!A:C, 3, FALSE)</f>
        <v>50</v>
      </c>
      <c r="E7768" s="1">
        <v>44287.790277777778</v>
      </c>
    </row>
    <row r="7769" spans="1:5" x14ac:dyDescent="0.35">
      <c r="A7769" t="s">
        <v>319</v>
      </c>
      <c r="B7769" t="str">
        <f>INDEX(Content!C:C, MATCH(A7769, Content!A:A, 0))</f>
        <v>veganism</v>
      </c>
      <c r="C7769" t="s">
        <v>15</v>
      </c>
      <c r="D7769">
        <f>VLOOKUP(C7769, ReactionTypes!A:C, 3, FALSE)</f>
        <v>72</v>
      </c>
      <c r="E7769" s="1">
        <v>44068.0625</v>
      </c>
    </row>
    <row r="7770" spans="1:5" x14ac:dyDescent="0.35">
      <c r="A7770" t="s">
        <v>319</v>
      </c>
      <c r="B7770" t="str">
        <f>INDEX(Content!C:C, MATCH(A7770, Content!A:A, 0))</f>
        <v>veganism</v>
      </c>
      <c r="C7770" t="s">
        <v>20</v>
      </c>
      <c r="D7770">
        <f>VLOOKUP(C7770, ReactionTypes!A:C, 3, FALSE)</f>
        <v>15</v>
      </c>
      <c r="E7770" s="1">
        <v>44072.206944444442</v>
      </c>
    </row>
    <row r="7771" spans="1:5" x14ac:dyDescent="0.35">
      <c r="A7771" t="s">
        <v>319</v>
      </c>
      <c r="B7771" t="str">
        <f>INDEX(Content!C:C, MATCH(A7771, Content!A:A, 0))</f>
        <v>veganism</v>
      </c>
      <c r="C7771" t="s">
        <v>14</v>
      </c>
      <c r="D7771">
        <f>VLOOKUP(C7771, ReactionTypes!A:C, 3, FALSE)</f>
        <v>70</v>
      </c>
      <c r="E7771" s="1">
        <v>44338.349305555559</v>
      </c>
    </row>
    <row r="7772" spans="1:5" x14ac:dyDescent="0.35">
      <c r="A7772" t="s">
        <v>319</v>
      </c>
      <c r="B7772" t="str">
        <f>INDEX(Content!C:C, MATCH(A7772, Content!A:A, 0))</f>
        <v>veganism</v>
      </c>
      <c r="C7772" t="s">
        <v>8</v>
      </c>
      <c r="D7772">
        <f>VLOOKUP(C7772, ReactionTypes!A:C, 3, FALSE)</f>
        <v>5</v>
      </c>
      <c r="E7772" s="1">
        <v>44217.149305555555</v>
      </c>
    </row>
    <row r="7773" spans="1:5" x14ac:dyDescent="0.35">
      <c r="A7773" t="s">
        <v>319</v>
      </c>
      <c r="B7773" t="str">
        <f>INDEX(Content!C:C, MATCH(A7773, Content!A:A, 0))</f>
        <v>veganism</v>
      </c>
      <c r="C7773" t="s">
        <v>8</v>
      </c>
      <c r="D7773">
        <f>VLOOKUP(C7773, ReactionTypes!A:C, 3, FALSE)</f>
        <v>5</v>
      </c>
      <c r="E7773" s="1">
        <v>44041.251388888886</v>
      </c>
    </row>
    <row r="7774" spans="1:5" x14ac:dyDescent="0.35">
      <c r="A7774" t="s">
        <v>319</v>
      </c>
      <c r="B7774" t="str">
        <f>INDEX(Content!C:C, MATCH(A7774, Content!A:A, 0))</f>
        <v>veganism</v>
      </c>
      <c r="C7774" t="s">
        <v>10</v>
      </c>
      <c r="D7774">
        <f>VLOOKUP(C7774, ReactionTypes!A:C, 3, FALSE)</f>
        <v>20</v>
      </c>
      <c r="E7774" s="1">
        <v>44047.23333333333</v>
      </c>
    </row>
    <row r="7775" spans="1:5" x14ac:dyDescent="0.35">
      <c r="A7775" t="s">
        <v>319</v>
      </c>
      <c r="B7775" t="str">
        <f>INDEX(Content!C:C, MATCH(A7775, Content!A:A, 0))</f>
        <v>veganism</v>
      </c>
      <c r="C7775" t="s">
        <v>17</v>
      </c>
      <c r="D7775">
        <f>VLOOKUP(C7775, ReactionTypes!A:C, 3, FALSE)</f>
        <v>10</v>
      </c>
      <c r="E7775" s="1">
        <v>44057.88958333333</v>
      </c>
    </row>
    <row r="7776" spans="1:5" x14ac:dyDescent="0.35">
      <c r="A7776" t="s">
        <v>319</v>
      </c>
      <c r="B7776" t="str">
        <f>INDEX(Content!C:C, MATCH(A7776, Content!A:A, 0))</f>
        <v>veganism</v>
      </c>
      <c r="C7776" t="s">
        <v>17</v>
      </c>
      <c r="D7776">
        <f>VLOOKUP(C7776, ReactionTypes!A:C, 3, FALSE)</f>
        <v>10</v>
      </c>
      <c r="E7776" s="1">
        <v>44315.629861111112</v>
      </c>
    </row>
    <row r="7777" spans="1:5" x14ac:dyDescent="0.35">
      <c r="A7777" t="s">
        <v>319</v>
      </c>
      <c r="B7777" t="str">
        <f>INDEX(Content!C:C, MATCH(A7777, Content!A:A, 0))</f>
        <v>veganism</v>
      </c>
      <c r="C7777" t="s">
        <v>3</v>
      </c>
      <c r="D7777">
        <f>VLOOKUP(C7777, ReactionTypes!A:C, 3, FALSE)</f>
        <v>60</v>
      </c>
      <c r="E7777" s="1">
        <v>44075.146527777775</v>
      </c>
    </row>
    <row r="7778" spans="1:5" x14ac:dyDescent="0.35">
      <c r="A7778" t="s">
        <v>319</v>
      </c>
      <c r="B7778" t="str">
        <f>INDEX(Content!C:C, MATCH(A7778, Content!A:A, 0))</f>
        <v>veganism</v>
      </c>
      <c r="C7778" t="s">
        <v>5</v>
      </c>
      <c r="D7778">
        <f>VLOOKUP(C7778, ReactionTypes!A:C, 3, FALSE)</f>
        <v>70</v>
      </c>
      <c r="E7778" s="1">
        <v>44259.459027777775</v>
      </c>
    </row>
    <row r="7779" spans="1:5" x14ac:dyDescent="0.35">
      <c r="A7779" t="s">
        <v>319</v>
      </c>
      <c r="B7779" t="str">
        <f>INDEX(Content!C:C, MATCH(A7779, Content!A:A, 0))</f>
        <v>veganism</v>
      </c>
      <c r="C7779" t="s">
        <v>17</v>
      </c>
      <c r="D7779">
        <f>VLOOKUP(C7779, ReactionTypes!A:C, 3, FALSE)</f>
        <v>10</v>
      </c>
      <c r="E7779" s="1">
        <v>44048.250694444447</v>
      </c>
    </row>
    <row r="7780" spans="1:5" x14ac:dyDescent="0.35">
      <c r="A7780" t="s">
        <v>319</v>
      </c>
      <c r="B7780" t="str">
        <f>INDEX(Content!C:C, MATCH(A7780, Content!A:A, 0))</f>
        <v>veganism</v>
      </c>
      <c r="C7780" t="s">
        <v>9</v>
      </c>
      <c r="D7780">
        <f>VLOOKUP(C7780, ReactionTypes!A:C, 3, FALSE)</f>
        <v>30</v>
      </c>
      <c r="E7780" s="1">
        <v>44319.347916666666</v>
      </c>
    </row>
    <row r="7781" spans="1:5" x14ac:dyDescent="0.35">
      <c r="A7781" t="s">
        <v>319</v>
      </c>
      <c r="B7781" t="str">
        <f>INDEX(Content!C:C, MATCH(A7781, Content!A:A, 0))</f>
        <v>veganism</v>
      </c>
      <c r="C7781" t="s">
        <v>15</v>
      </c>
      <c r="D7781">
        <f>VLOOKUP(C7781, ReactionTypes!A:C, 3, FALSE)</f>
        <v>72</v>
      </c>
      <c r="E7781" s="1">
        <v>44290.994444444441</v>
      </c>
    </row>
    <row r="7782" spans="1:5" x14ac:dyDescent="0.35">
      <c r="A7782" t="s">
        <v>319</v>
      </c>
      <c r="B7782" t="str">
        <f>INDEX(Content!C:C, MATCH(A7782, Content!A:A, 0))</f>
        <v>veganism</v>
      </c>
      <c r="C7782" t="s">
        <v>16</v>
      </c>
      <c r="D7782">
        <f>VLOOKUP(C7782, ReactionTypes!A:C, 3, FALSE)</f>
        <v>50</v>
      </c>
      <c r="E7782" s="1">
        <v>44280.691666666666</v>
      </c>
    </row>
    <row r="7783" spans="1:5" x14ac:dyDescent="0.35">
      <c r="A7783" t="s">
        <v>319</v>
      </c>
      <c r="B7783" t="str">
        <f>INDEX(Content!C:C, MATCH(A7783, Content!A:A, 0))</f>
        <v>veganism</v>
      </c>
      <c r="C7783" t="s">
        <v>14</v>
      </c>
      <c r="D7783">
        <f>VLOOKUP(C7783, ReactionTypes!A:C, 3, FALSE)</f>
        <v>70</v>
      </c>
      <c r="E7783" s="1">
        <v>44176.060416666667</v>
      </c>
    </row>
    <row r="7784" spans="1:5" x14ac:dyDescent="0.35">
      <c r="A7784" t="s">
        <v>319</v>
      </c>
      <c r="B7784" t="str">
        <f>INDEX(Content!C:C, MATCH(A7784, Content!A:A, 0))</f>
        <v>veganism</v>
      </c>
      <c r="C7784" t="s">
        <v>5</v>
      </c>
      <c r="D7784">
        <f>VLOOKUP(C7784, ReactionTypes!A:C, 3, FALSE)</f>
        <v>70</v>
      </c>
      <c r="E7784" s="1">
        <v>44185.034722222219</v>
      </c>
    </row>
    <row r="7785" spans="1:5" x14ac:dyDescent="0.35">
      <c r="A7785" t="s">
        <v>319</v>
      </c>
      <c r="B7785" t="str">
        <f>INDEX(Content!C:C, MATCH(A7785, Content!A:A, 0))</f>
        <v>veganism</v>
      </c>
      <c r="C7785" t="s">
        <v>14</v>
      </c>
      <c r="D7785">
        <f>VLOOKUP(C7785, ReactionTypes!A:C, 3, FALSE)</f>
        <v>70</v>
      </c>
      <c r="E7785" s="1">
        <v>44230.722916666666</v>
      </c>
    </row>
    <row r="7786" spans="1:5" x14ac:dyDescent="0.35">
      <c r="A7786" t="s">
        <v>319</v>
      </c>
      <c r="B7786" t="str">
        <f>INDEX(Content!C:C, MATCH(A7786, Content!A:A, 0))</f>
        <v>veganism</v>
      </c>
      <c r="C7786" t="s">
        <v>12</v>
      </c>
      <c r="D7786">
        <f>VLOOKUP(C7786, ReactionTypes!A:C, 3, FALSE)</f>
        <v>65</v>
      </c>
      <c r="E7786" s="1">
        <v>44261.541666666664</v>
      </c>
    </row>
    <row r="7787" spans="1:5" x14ac:dyDescent="0.35">
      <c r="A7787" t="s">
        <v>319</v>
      </c>
      <c r="B7787" t="str">
        <f>INDEX(Content!C:C, MATCH(A7787, Content!A:A, 0))</f>
        <v>veganism</v>
      </c>
      <c r="C7787" t="s">
        <v>12</v>
      </c>
      <c r="D7787">
        <f>VLOOKUP(C7787, ReactionTypes!A:C, 3, FALSE)</f>
        <v>65</v>
      </c>
      <c r="E7787" s="1">
        <v>44115.658333333333</v>
      </c>
    </row>
    <row r="7788" spans="1:5" x14ac:dyDescent="0.35">
      <c r="A7788" t="s">
        <v>319</v>
      </c>
      <c r="B7788" t="str">
        <f>INDEX(Content!C:C, MATCH(A7788, Content!A:A, 0))</f>
        <v>veganism</v>
      </c>
      <c r="C7788" t="s">
        <v>17</v>
      </c>
      <c r="D7788">
        <f>VLOOKUP(C7788, ReactionTypes!A:C, 3, FALSE)</f>
        <v>10</v>
      </c>
      <c r="E7788" s="1">
        <v>44192.479861111111</v>
      </c>
    </row>
    <row r="7789" spans="1:5" x14ac:dyDescent="0.35">
      <c r="A7789" t="s">
        <v>319</v>
      </c>
      <c r="B7789" t="str">
        <f>INDEX(Content!C:C, MATCH(A7789, Content!A:A, 0))</f>
        <v>veganism</v>
      </c>
      <c r="C7789" t="s">
        <v>16</v>
      </c>
      <c r="D7789">
        <f>VLOOKUP(C7789, ReactionTypes!A:C, 3, FALSE)</f>
        <v>50</v>
      </c>
      <c r="E7789" s="1">
        <v>44275.038888888892</v>
      </c>
    </row>
    <row r="7790" spans="1:5" x14ac:dyDescent="0.35">
      <c r="A7790" t="s">
        <v>319</v>
      </c>
      <c r="B7790" t="str">
        <f>INDEX(Content!C:C, MATCH(A7790, Content!A:A, 0))</f>
        <v>veganism</v>
      </c>
      <c r="C7790" t="s">
        <v>19</v>
      </c>
      <c r="D7790">
        <f>VLOOKUP(C7790, ReactionTypes!A:C, 3, FALSE)</f>
        <v>35</v>
      </c>
      <c r="E7790" s="1">
        <v>44024.509722222225</v>
      </c>
    </row>
    <row r="7791" spans="1:5" x14ac:dyDescent="0.35">
      <c r="A7791" t="s">
        <v>319</v>
      </c>
      <c r="B7791" t="str">
        <f>INDEX(Content!C:C, MATCH(A7791, Content!A:A, 0))</f>
        <v>veganism</v>
      </c>
      <c r="C7791" t="s">
        <v>9</v>
      </c>
      <c r="D7791">
        <f>VLOOKUP(C7791, ReactionTypes!A:C, 3, FALSE)</f>
        <v>30</v>
      </c>
      <c r="E7791" s="1">
        <v>44173.132638888892</v>
      </c>
    </row>
    <row r="7792" spans="1:5" x14ac:dyDescent="0.35">
      <c r="A7792" t="s">
        <v>319</v>
      </c>
      <c r="B7792" t="str">
        <f>INDEX(Content!C:C, MATCH(A7792, Content!A:A, 0))</f>
        <v>veganism</v>
      </c>
      <c r="C7792" t="s">
        <v>21</v>
      </c>
      <c r="D7792">
        <f>VLOOKUP(C7792, ReactionTypes!A:C, 3, FALSE)</f>
        <v>12</v>
      </c>
      <c r="E7792" s="1">
        <v>44206.105555555558</v>
      </c>
    </row>
    <row r="7793" spans="1:5" x14ac:dyDescent="0.35">
      <c r="A7793" t="s">
        <v>319</v>
      </c>
      <c r="B7793" t="str">
        <f>INDEX(Content!C:C, MATCH(A7793, Content!A:A, 0))</f>
        <v>veganism</v>
      </c>
      <c r="C7793" t="s">
        <v>12</v>
      </c>
      <c r="D7793">
        <f>VLOOKUP(C7793, ReactionTypes!A:C, 3, FALSE)</f>
        <v>65</v>
      </c>
      <c r="E7793" s="1">
        <v>44174.002083333333</v>
      </c>
    </row>
    <row r="7794" spans="1:5" x14ac:dyDescent="0.35">
      <c r="A7794" t="s">
        <v>319</v>
      </c>
      <c r="B7794" t="str">
        <f>INDEX(Content!C:C, MATCH(A7794, Content!A:A, 0))</f>
        <v>veganism</v>
      </c>
      <c r="C7794" t="s">
        <v>16</v>
      </c>
      <c r="D7794">
        <f>VLOOKUP(C7794, ReactionTypes!A:C, 3, FALSE)</f>
        <v>50</v>
      </c>
      <c r="E7794" s="1">
        <v>44137.106944444444</v>
      </c>
    </row>
    <row r="7795" spans="1:5" x14ac:dyDescent="0.35">
      <c r="A7795" t="s">
        <v>319</v>
      </c>
      <c r="B7795" t="str">
        <f>INDEX(Content!C:C, MATCH(A7795, Content!A:A, 0))</f>
        <v>veganism</v>
      </c>
      <c r="C7795" t="s">
        <v>10</v>
      </c>
      <c r="D7795">
        <f>VLOOKUP(C7795, ReactionTypes!A:C, 3, FALSE)</f>
        <v>20</v>
      </c>
      <c r="E7795" s="1">
        <v>44272.836111111108</v>
      </c>
    </row>
    <row r="7796" spans="1:5" x14ac:dyDescent="0.35">
      <c r="A7796" t="s">
        <v>319</v>
      </c>
      <c r="B7796" t="str">
        <f>INDEX(Content!C:C, MATCH(A7796, Content!A:A, 0))</f>
        <v>veganism</v>
      </c>
      <c r="C7796" t="s">
        <v>19</v>
      </c>
      <c r="D7796">
        <f>VLOOKUP(C7796, ReactionTypes!A:C, 3, FALSE)</f>
        <v>35</v>
      </c>
      <c r="E7796" s="1">
        <v>44275.163194444445</v>
      </c>
    </row>
    <row r="7797" spans="1:5" x14ac:dyDescent="0.35">
      <c r="A7797" t="s">
        <v>319</v>
      </c>
      <c r="B7797" t="str">
        <f>INDEX(Content!C:C, MATCH(A7797, Content!A:A, 0))</f>
        <v>veganism</v>
      </c>
      <c r="C7797" t="s">
        <v>19</v>
      </c>
      <c r="D7797">
        <f>VLOOKUP(C7797, ReactionTypes!A:C, 3, FALSE)</f>
        <v>35</v>
      </c>
      <c r="E7797" s="1">
        <v>44011.461111111108</v>
      </c>
    </row>
    <row r="7798" spans="1:5" x14ac:dyDescent="0.35">
      <c r="A7798" t="s">
        <v>319</v>
      </c>
      <c r="B7798" t="str">
        <f>INDEX(Content!C:C, MATCH(A7798, Content!A:A, 0))</f>
        <v>veganism</v>
      </c>
      <c r="C7798" t="s">
        <v>20</v>
      </c>
      <c r="D7798">
        <f>VLOOKUP(C7798, ReactionTypes!A:C, 3, FALSE)</f>
        <v>15</v>
      </c>
      <c r="E7798" s="1">
        <v>44330.99722222222</v>
      </c>
    </row>
    <row r="7799" spans="1:5" x14ac:dyDescent="0.35">
      <c r="A7799" t="s">
        <v>319</v>
      </c>
      <c r="B7799" t="str">
        <f>INDEX(Content!C:C, MATCH(A7799, Content!A:A, 0))</f>
        <v>veganism</v>
      </c>
      <c r="C7799" t="s">
        <v>8</v>
      </c>
      <c r="D7799">
        <f>VLOOKUP(C7799, ReactionTypes!A:C, 3, FALSE)</f>
        <v>5</v>
      </c>
      <c r="E7799" s="1">
        <v>44047.287499999999</v>
      </c>
    </row>
    <row r="7800" spans="1:5" x14ac:dyDescent="0.35">
      <c r="A7800" t="s">
        <v>319</v>
      </c>
      <c r="B7800" t="str">
        <f>INDEX(Content!C:C, MATCH(A7800, Content!A:A, 0))</f>
        <v>veganism</v>
      </c>
      <c r="C7800" t="s">
        <v>19</v>
      </c>
      <c r="D7800">
        <f>VLOOKUP(C7800, ReactionTypes!A:C, 3, FALSE)</f>
        <v>35</v>
      </c>
      <c r="E7800" s="1">
        <v>44074.504166666666</v>
      </c>
    </row>
    <row r="7801" spans="1:5" x14ac:dyDescent="0.35">
      <c r="A7801" t="s">
        <v>319</v>
      </c>
      <c r="B7801" t="str">
        <f>INDEX(Content!C:C, MATCH(A7801, Content!A:A, 0))</f>
        <v>veganism</v>
      </c>
      <c r="C7801" t="s">
        <v>20</v>
      </c>
      <c r="D7801">
        <f>VLOOKUP(C7801, ReactionTypes!A:C, 3, FALSE)</f>
        <v>15</v>
      </c>
      <c r="E7801" s="1">
        <v>44061.809027777781</v>
      </c>
    </row>
    <row r="7802" spans="1:5" x14ac:dyDescent="0.35">
      <c r="A7802" t="s">
        <v>319</v>
      </c>
      <c r="B7802" t="str">
        <f>INDEX(Content!C:C, MATCH(A7802, Content!A:A, 0))</f>
        <v>veganism</v>
      </c>
      <c r="C7802" t="s">
        <v>20</v>
      </c>
      <c r="D7802">
        <f>VLOOKUP(C7802, ReactionTypes!A:C, 3, FALSE)</f>
        <v>15</v>
      </c>
      <c r="E7802" s="1">
        <v>44080.128472222219</v>
      </c>
    </row>
    <row r="7803" spans="1:5" x14ac:dyDescent="0.35">
      <c r="A7803" t="s">
        <v>319</v>
      </c>
      <c r="B7803" t="str">
        <f>INDEX(Content!C:C, MATCH(A7803, Content!A:A, 0))</f>
        <v>veganism</v>
      </c>
      <c r="C7803" t="s">
        <v>19</v>
      </c>
      <c r="D7803">
        <f>VLOOKUP(C7803, ReactionTypes!A:C, 3, FALSE)</f>
        <v>35</v>
      </c>
      <c r="E7803" s="1">
        <v>44009.40625</v>
      </c>
    </row>
    <row r="7804" spans="1:5" x14ac:dyDescent="0.35">
      <c r="A7804" t="s">
        <v>319</v>
      </c>
      <c r="B7804" t="str">
        <f>INDEX(Content!C:C, MATCH(A7804, Content!A:A, 0))</f>
        <v>veganism</v>
      </c>
      <c r="C7804" t="s">
        <v>6</v>
      </c>
      <c r="D7804">
        <f>VLOOKUP(C7804, ReactionTypes!A:C, 3, FALSE)</f>
        <v>0</v>
      </c>
      <c r="E7804" s="1">
        <v>44033.648611111108</v>
      </c>
    </row>
    <row r="7805" spans="1:5" x14ac:dyDescent="0.35">
      <c r="A7805" t="s">
        <v>319</v>
      </c>
      <c r="B7805" t="str">
        <f>INDEX(Content!C:C, MATCH(A7805, Content!A:A, 0))</f>
        <v>veganism</v>
      </c>
      <c r="C7805" t="s">
        <v>15</v>
      </c>
      <c r="D7805">
        <f>VLOOKUP(C7805, ReactionTypes!A:C, 3, FALSE)</f>
        <v>72</v>
      </c>
      <c r="E7805" s="1">
        <v>44215.592361111114</v>
      </c>
    </row>
    <row r="7806" spans="1:5" x14ac:dyDescent="0.35">
      <c r="A7806" t="s">
        <v>319</v>
      </c>
      <c r="B7806" t="str">
        <f>INDEX(Content!C:C, MATCH(A7806, Content!A:A, 0))</f>
        <v>veganism</v>
      </c>
      <c r="C7806" t="s">
        <v>12</v>
      </c>
      <c r="D7806">
        <f>VLOOKUP(C7806, ReactionTypes!A:C, 3, FALSE)</f>
        <v>65</v>
      </c>
      <c r="E7806" s="1">
        <v>44097.954861111109</v>
      </c>
    </row>
    <row r="7807" spans="1:5" x14ac:dyDescent="0.35">
      <c r="A7807" s="2" t="s">
        <v>320</v>
      </c>
      <c r="B7807" t="str">
        <f>INDEX(Content!C:C, MATCH(A7807, Content!A:A, 0))</f>
        <v>food</v>
      </c>
      <c r="C7807" t="s">
        <v>15</v>
      </c>
      <c r="D7807">
        <f>VLOOKUP(C7807, ReactionTypes!A:C, 3, FALSE)</f>
        <v>72</v>
      </c>
      <c r="E7807" s="1">
        <v>44229.510416666664</v>
      </c>
    </row>
    <row r="7808" spans="1:5" x14ac:dyDescent="0.35">
      <c r="A7808" s="2" t="s">
        <v>320</v>
      </c>
      <c r="B7808" t="str">
        <f>INDEX(Content!C:C, MATCH(A7808, Content!A:A, 0))</f>
        <v>food</v>
      </c>
      <c r="C7808" t="s">
        <v>18</v>
      </c>
      <c r="D7808">
        <f>VLOOKUP(C7808, ReactionTypes!A:C, 3, FALSE)</f>
        <v>45</v>
      </c>
      <c r="E7808" s="1">
        <v>44046.315972222219</v>
      </c>
    </row>
    <row r="7809" spans="1:5" x14ac:dyDescent="0.35">
      <c r="A7809" s="2" t="s">
        <v>320</v>
      </c>
      <c r="B7809" t="str">
        <f>INDEX(Content!C:C, MATCH(A7809, Content!A:A, 0))</f>
        <v>food</v>
      </c>
      <c r="C7809" t="s">
        <v>6</v>
      </c>
      <c r="D7809">
        <f>VLOOKUP(C7809, ReactionTypes!A:C, 3, FALSE)</f>
        <v>0</v>
      </c>
      <c r="E7809" s="1">
        <v>44333.424305555556</v>
      </c>
    </row>
    <row r="7810" spans="1:5" x14ac:dyDescent="0.35">
      <c r="A7810" s="2" t="s">
        <v>320</v>
      </c>
      <c r="B7810" t="str">
        <f>INDEX(Content!C:C, MATCH(A7810, Content!A:A, 0))</f>
        <v>food</v>
      </c>
      <c r="C7810" t="s">
        <v>17</v>
      </c>
      <c r="D7810">
        <f>VLOOKUP(C7810, ReactionTypes!A:C, 3, FALSE)</f>
        <v>10</v>
      </c>
      <c r="E7810" s="1">
        <v>44345.89166666667</v>
      </c>
    </row>
    <row r="7811" spans="1:5" x14ac:dyDescent="0.35">
      <c r="A7811" s="2" t="s">
        <v>320</v>
      </c>
      <c r="B7811" t="str">
        <f>INDEX(Content!C:C, MATCH(A7811, Content!A:A, 0))</f>
        <v>food</v>
      </c>
      <c r="C7811" t="s">
        <v>18</v>
      </c>
      <c r="D7811">
        <f>VLOOKUP(C7811, ReactionTypes!A:C, 3, FALSE)</f>
        <v>45</v>
      </c>
      <c r="E7811" s="1">
        <v>44252.592361111114</v>
      </c>
    </row>
    <row r="7812" spans="1:5" x14ac:dyDescent="0.35">
      <c r="A7812" s="2" t="s">
        <v>320</v>
      </c>
      <c r="B7812" t="str">
        <f>INDEX(Content!C:C, MATCH(A7812, Content!A:A, 0))</f>
        <v>food</v>
      </c>
      <c r="C7812" t="s">
        <v>3</v>
      </c>
      <c r="D7812">
        <f>VLOOKUP(C7812, ReactionTypes!A:C, 3, FALSE)</f>
        <v>60</v>
      </c>
      <c r="E7812" s="1">
        <v>44003.336805555555</v>
      </c>
    </row>
    <row r="7813" spans="1:5" x14ac:dyDescent="0.35">
      <c r="A7813" s="2" t="s">
        <v>320</v>
      </c>
      <c r="B7813" t="str">
        <f>INDEX(Content!C:C, MATCH(A7813, Content!A:A, 0))</f>
        <v>food</v>
      </c>
      <c r="C7813" t="s">
        <v>12</v>
      </c>
      <c r="D7813">
        <f>VLOOKUP(C7813, ReactionTypes!A:C, 3, FALSE)</f>
        <v>65</v>
      </c>
      <c r="E7813" s="1">
        <v>44256.461111111108</v>
      </c>
    </row>
    <row r="7814" spans="1:5" x14ac:dyDescent="0.35">
      <c r="A7814" s="2" t="s">
        <v>320</v>
      </c>
      <c r="B7814" t="str">
        <f>INDEX(Content!C:C, MATCH(A7814, Content!A:A, 0))</f>
        <v>food</v>
      </c>
      <c r="C7814" t="s">
        <v>9</v>
      </c>
      <c r="D7814">
        <f>VLOOKUP(C7814, ReactionTypes!A:C, 3, FALSE)</f>
        <v>30</v>
      </c>
      <c r="E7814" s="1">
        <v>44172.59375</v>
      </c>
    </row>
    <row r="7815" spans="1:5" x14ac:dyDescent="0.35">
      <c r="A7815" s="2" t="s">
        <v>320</v>
      </c>
      <c r="B7815" t="str">
        <f>INDEX(Content!C:C, MATCH(A7815, Content!A:A, 0))</f>
        <v>food</v>
      </c>
      <c r="C7815" t="s">
        <v>12</v>
      </c>
      <c r="D7815">
        <f>VLOOKUP(C7815, ReactionTypes!A:C, 3, FALSE)</f>
        <v>65</v>
      </c>
      <c r="E7815" s="1">
        <v>44086.470138888886</v>
      </c>
    </row>
    <row r="7816" spans="1:5" x14ac:dyDescent="0.35">
      <c r="A7816" s="2" t="s">
        <v>320</v>
      </c>
      <c r="B7816" t="str">
        <f>INDEX(Content!C:C, MATCH(A7816, Content!A:A, 0))</f>
        <v>food</v>
      </c>
      <c r="C7816" t="s">
        <v>6</v>
      </c>
      <c r="D7816">
        <f>VLOOKUP(C7816, ReactionTypes!A:C, 3, FALSE)</f>
        <v>0</v>
      </c>
      <c r="E7816" s="1">
        <v>44149.075694444444</v>
      </c>
    </row>
    <row r="7817" spans="1:5" x14ac:dyDescent="0.35">
      <c r="A7817" s="2" t="s">
        <v>320</v>
      </c>
      <c r="B7817" t="str">
        <f>INDEX(Content!C:C, MATCH(A7817, Content!A:A, 0))</f>
        <v>food</v>
      </c>
      <c r="C7817" t="s">
        <v>14</v>
      </c>
      <c r="D7817">
        <f>VLOOKUP(C7817, ReactionTypes!A:C, 3, FALSE)</f>
        <v>70</v>
      </c>
      <c r="E7817" s="1">
        <v>44262.691666666666</v>
      </c>
    </row>
    <row r="7818" spans="1:5" x14ac:dyDescent="0.35">
      <c r="A7818" s="2" t="s">
        <v>320</v>
      </c>
      <c r="B7818" t="str">
        <f>INDEX(Content!C:C, MATCH(A7818, Content!A:A, 0))</f>
        <v>food</v>
      </c>
      <c r="C7818" t="s">
        <v>15</v>
      </c>
      <c r="D7818">
        <f>VLOOKUP(C7818, ReactionTypes!A:C, 3, FALSE)</f>
        <v>72</v>
      </c>
      <c r="E7818" s="1">
        <v>44062.018055555556</v>
      </c>
    </row>
    <row r="7819" spans="1:5" x14ac:dyDescent="0.35">
      <c r="A7819" s="2" t="s">
        <v>320</v>
      </c>
      <c r="B7819" t="str">
        <f>INDEX(Content!C:C, MATCH(A7819, Content!A:A, 0))</f>
        <v>food</v>
      </c>
      <c r="C7819" t="s">
        <v>12</v>
      </c>
      <c r="D7819">
        <f>VLOOKUP(C7819, ReactionTypes!A:C, 3, FALSE)</f>
        <v>65</v>
      </c>
      <c r="E7819" s="1">
        <v>44110.224999999999</v>
      </c>
    </row>
    <row r="7820" spans="1:5" x14ac:dyDescent="0.35">
      <c r="A7820" s="2" t="s">
        <v>320</v>
      </c>
      <c r="B7820" t="str">
        <f>INDEX(Content!C:C, MATCH(A7820, Content!A:A, 0))</f>
        <v>food</v>
      </c>
      <c r="C7820" t="s">
        <v>9</v>
      </c>
      <c r="D7820">
        <f>VLOOKUP(C7820, ReactionTypes!A:C, 3, FALSE)</f>
        <v>30</v>
      </c>
      <c r="E7820" s="1">
        <v>44236.105555555558</v>
      </c>
    </row>
    <row r="7821" spans="1:5" x14ac:dyDescent="0.35">
      <c r="A7821" s="2" t="s">
        <v>320</v>
      </c>
      <c r="B7821" t="str">
        <f>INDEX(Content!C:C, MATCH(A7821, Content!A:A, 0))</f>
        <v>food</v>
      </c>
      <c r="C7821" t="s">
        <v>19</v>
      </c>
      <c r="D7821">
        <f>VLOOKUP(C7821, ReactionTypes!A:C, 3, FALSE)</f>
        <v>35</v>
      </c>
      <c r="E7821" s="1">
        <v>44128.797222222223</v>
      </c>
    </row>
    <row r="7822" spans="1:5" x14ac:dyDescent="0.35">
      <c r="A7822" s="2" t="s">
        <v>320</v>
      </c>
      <c r="B7822" t="str">
        <f>INDEX(Content!C:C, MATCH(A7822, Content!A:A, 0))</f>
        <v>food</v>
      </c>
      <c r="C7822" t="s">
        <v>6</v>
      </c>
      <c r="D7822">
        <f>VLOOKUP(C7822, ReactionTypes!A:C, 3, FALSE)</f>
        <v>0</v>
      </c>
      <c r="E7822" s="1">
        <v>44050.324305555558</v>
      </c>
    </row>
    <row r="7823" spans="1:5" x14ac:dyDescent="0.35">
      <c r="A7823" s="2" t="s">
        <v>320</v>
      </c>
      <c r="B7823" t="str">
        <f>INDEX(Content!C:C, MATCH(A7823, Content!A:A, 0))</f>
        <v>food</v>
      </c>
      <c r="C7823" t="s">
        <v>3</v>
      </c>
      <c r="D7823">
        <f>VLOOKUP(C7823, ReactionTypes!A:C, 3, FALSE)</f>
        <v>60</v>
      </c>
      <c r="E7823" s="1">
        <v>44145.11041666667</v>
      </c>
    </row>
    <row r="7824" spans="1:5" x14ac:dyDescent="0.35">
      <c r="A7824" s="2" t="s">
        <v>320</v>
      </c>
      <c r="B7824" t="str">
        <f>INDEX(Content!C:C, MATCH(A7824, Content!A:A, 0))</f>
        <v>food</v>
      </c>
      <c r="C7824" t="s">
        <v>13</v>
      </c>
      <c r="D7824">
        <f>VLOOKUP(C7824, ReactionTypes!A:C, 3, FALSE)</f>
        <v>75</v>
      </c>
      <c r="E7824" s="1">
        <v>44092.506249999999</v>
      </c>
    </row>
    <row r="7825" spans="1:5" x14ac:dyDescent="0.35">
      <c r="A7825" s="2" t="s">
        <v>320</v>
      </c>
      <c r="B7825" t="str">
        <f>INDEX(Content!C:C, MATCH(A7825, Content!A:A, 0))</f>
        <v>food</v>
      </c>
      <c r="C7825" t="s">
        <v>6</v>
      </c>
      <c r="D7825">
        <f>VLOOKUP(C7825, ReactionTypes!A:C, 3, FALSE)</f>
        <v>0</v>
      </c>
      <c r="E7825" s="1">
        <v>44082.134722222225</v>
      </c>
    </row>
    <row r="7826" spans="1:5" x14ac:dyDescent="0.35">
      <c r="A7826" s="2" t="s">
        <v>320</v>
      </c>
      <c r="B7826" t="str">
        <f>INDEX(Content!C:C, MATCH(A7826, Content!A:A, 0))</f>
        <v>food</v>
      </c>
      <c r="C7826" t="s">
        <v>14</v>
      </c>
      <c r="D7826">
        <f>VLOOKUP(C7826, ReactionTypes!A:C, 3, FALSE)</f>
        <v>70</v>
      </c>
      <c r="E7826" s="1">
        <v>44031.695833333331</v>
      </c>
    </row>
    <row r="7827" spans="1:5" x14ac:dyDescent="0.35">
      <c r="A7827" s="2" t="s">
        <v>320</v>
      </c>
      <c r="B7827" t="str">
        <f>INDEX(Content!C:C, MATCH(A7827, Content!A:A, 0))</f>
        <v>food</v>
      </c>
      <c r="C7827" t="s">
        <v>5</v>
      </c>
      <c r="D7827">
        <f>VLOOKUP(C7827, ReactionTypes!A:C, 3, FALSE)</f>
        <v>70</v>
      </c>
      <c r="E7827" s="1">
        <v>44164.614583333336</v>
      </c>
    </row>
    <row r="7828" spans="1:5" x14ac:dyDescent="0.35">
      <c r="A7828" s="2" t="s">
        <v>320</v>
      </c>
      <c r="B7828" t="str">
        <f>INDEX(Content!C:C, MATCH(A7828, Content!A:A, 0))</f>
        <v>food</v>
      </c>
      <c r="C7828" t="s">
        <v>15</v>
      </c>
      <c r="D7828">
        <f>VLOOKUP(C7828, ReactionTypes!A:C, 3, FALSE)</f>
        <v>72</v>
      </c>
      <c r="E7828" s="1">
        <v>44256.960416666669</v>
      </c>
    </row>
    <row r="7829" spans="1:5" x14ac:dyDescent="0.35">
      <c r="A7829" s="2" t="s">
        <v>320</v>
      </c>
      <c r="B7829" t="str">
        <f>INDEX(Content!C:C, MATCH(A7829, Content!A:A, 0))</f>
        <v>food</v>
      </c>
      <c r="C7829" t="s">
        <v>6</v>
      </c>
      <c r="D7829">
        <f>VLOOKUP(C7829, ReactionTypes!A:C, 3, FALSE)</f>
        <v>0</v>
      </c>
      <c r="E7829" s="1">
        <v>44092.665972222225</v>
      </c>
    </row>
    <row r="7830" spans="1:5" x14ac:dyDescent="0.35">
      <c r="A7830" s="2" t="s">
        <v>320</v>
      </c>
      <c r="B7830" t="str">
        <f>INDEX(Content!C:C, MATCH(A7830, Content!A:A, 0))</f>
        <v>food</v>
      </c>
      <c r="C7830" t="s">
        <v>20</v>
      </c>
      <c r="D7830">
        <f>VLOOKUP(C7830, ReactionTypes!A:C, 3, FALSE)</f>
        <v>15</v>
      </c>
      <c r="E7830" s="1">
        <v>44282.92083333333</v>
      </c>
    </row>
    <row r="7831" spans="1:5" x14ac:dyDescent="0.35">
      <c r="A7831" s="2" t="s">
        <v>320</v>
      </c>
      <c r="B7831" t="str">
        <f>INDEX(Content!C:C, MATCH(A7831, Content!A:A, 0))</f>
        <v>food</v>
      </c>
      <c r="C7831" t="s">
        <v>13</v>
      </c>
      <c r="D7831">
        <f>VLOOKUP(C7831, ReactionTypes!A:C, 3, FALSE)</f>
        <v>75</v>
      </c>
      <c r="E7831" s="1">
        <v>44229.125</v>
      </c>
    </row>
    <row r="7832" spans="1:5" x14ac:dyDescent="0.35">
      <c r="A7832" s="2" t="s">
        <v>320</v>
      </c>
      <c r="B7832" t="str">
        <f>INDEX(Content!C:C, MATCH(A7832, Content!A:A, 0))</f>
        <v>food</v>
      </c>
      <c r="C7832" t="s">
        <v>16</v>
      </c>
      <c r="D7832">
        <f>VLOOKUP(C7832, ReactionTypes!A:C, 3, FALSE)</f>
        <v>50</v>
      </c>
      <c r="E7832" s="1">
        <v>44253.913194444445</v>
      </c>
    </row>
    <row r="7833" spans="1:5" x14ac:dyDescent="0.35">
      <c r="A7833" s="2" t="s">
        <v>320</v>
      </c>
      <c r="B7833" t="str">
        <f>INDEX(Content!C:C, MATCH(A7833, Content!A:A, 0))</f>
        <v>food</v>
      </c>
      <c r="C7833" t="s">
        <v>15</v>
      </c>
      <c r="D7833">
        <f>VLOOKUP(C7833, ReactionTypes!A:C, 3, FALSE)</f>
        <v>72</v>
      </c>
      <c r="E7833" s="1">
        <v>44175.9375</v>
      </c>
    </row>
    <row r="7834" spans="1:5" x14ac:dyDescent="0.35">
      <c r="A7834" s="2" t="s">
        <v>320</v>
      </c>
      <c r="B7834" t="str">
        <f>INDEX(Content!C:C, MATCH(A7834, Content!A:A, 0))</f>
        <v>food</v>
      </c>
      <c r="C7834" t="s">
        <v>16</v>
      </c>
      <c r="D7834">
        <f>VLOOKUP(C7834, ReactionTypes!A:C, 3, FALSE)</f>
        <v>50</v>
      </c>
      <c r="E7834" s="1">
        <v>44173.34375</v>
      </c>
    </row>
    <row r="7835" spans="1:5" x14ac:dyDescent="0.35">
      <c r="A7835" s="2" t="s">
        <v>320</v>
      </c>
      <c r="B7835" t="str">
        <f>INDEX(Content!C:C, MATCH(A7835, Content!A:A, 0))</f>
        <v>food</v>
      </c>
      <c r="C7835" t="s">
        <v>10</v>
      </c>
      <c r="D7835">
        <f>VLOOKUP(C7835, ReactionTypes!A:C, 3, FALSE)</f>
        <v>20</v>
      </c>
      <c r="E7835" s="1">
        <v>44221.888888888891</v>
      </c>
    </row>
    <row r="7836" spans="1:5" x14ac:dyDescent="0.35">
      <c r="A7836" s="2" t="s">
        <v>320</v>
      </c>
      <c r="B7836" t="str">
        <f>INDEX(Content!C:C, MATCH(A7836, Content!A:A, 0))</f>
        <v>food</v>
      </c>
      <c r="C7836" t="s">
        <v>15</v>
      </c>
      <c r="D7836">
        <f>VLOOKUP(C7836, ReactionTypes!A:C, 3, FALSE)</f>
        <v>72</v>
      </c>
      <c r="E7836" s="1">
        <v>44302.626388888886</v>
      </c>
    </row>
    <row r="7837" spans="1:5" x14ac:dyDescent="0.35">
      <c r="A7837" s="2" t="s">
        <v>320</v>
      </c>
      <c r="B7837" t="str">
        <f>INDEX(Content!C:C, MATCH(A7837, Content!A:A, 0))</f>
        <v>food</v>
      </c>
      <c r="C7837" t="s">
        <v>20</v>
      </c>
      <c r="D7837">
        <f>VLOOKUP(C7837, ReactionTypes!A:C, 3, FALSE)</f>
        <v>15</v>
      </c>
      <c r="E7837" s="1">
        <v>44296.296527777777</v>
      </c>
    </row>
    <row r="7838" spans="1:5" x14ac:dyDescent="0.35">
      <c r="A7838" s="2" t="s">
        <v>320</v>
      </c>
      <c r="B7838" t="str">
        <f>INDEX(Content!C:C, MATCH(A7838, Content!A:A, 0))</f>
        <v>food</v>
      </c>
      <c r="C7838" t="s">
        <v>13</v>
      </c>
      <c r="D7838">
        <f>VLOOKUP(C7838, ReactionTypes!A:C, 3, FALSE)</f>
        <v>75</v>
      </c>
      <c r="E7838" s="1">
        <v>44019.125</v>
      </c>
    </row>
    <row r="7839" spans="1:5" x14ac:dyDescent="0.35">
      <c r="A7839" s="2" t="s">
        <v>320</v>
      </c>
      <c r="B7839" t="str">
        <f>INDEX(Content!C:C, MATCH(A7839, Content!A:A, 0))</f>
        <v>food</v>
      </c>
      <c r="C7839" t="s">
        <v>20</v>
      </c>
      <c r="D7839">
        <f>VLOOKUP(C7839, ReactionTypes!A:C, 3, FALSE)</f>
        <v>15</v>
      </c>
      <c r="E7839" s="1">
        <v>44262.707638888889</v>
      </c>
    </row>
    <row r="7840" spans="1:5" x14ac:dyDescent="0.35">
      <c r="A7840" s="2" t="s">
        <v>320</v>
      </c>
      <c r="B7840" t="str">
        <f>INDEX(Content!C:C, MATCH(A7840, Content!A:A, 0))</f>
        <v>food</v>
      </c>
      <c r="C7840" t="s">
        <v>16</v>
      </c>
      <c r="D7840">
        <f>VLOOKUP(C7840, ReactionTypes!A:C, 3, FALSE)</f>
        <v>50</v>
      </c>
      <c r="E7840" s="1">
        <v>44162.477777777778</v>
      </c>
    </row>
    <row r="7841" spans="1:5" x14ac:dyDescent="0.35">
      <c r="A7841" s="2" t="s">
        <v>320</v>
      </c>
      <c r="B7841" t="str">
        <f>INDEX(Content!C:C, MATCH(A7841, Content!A:A, 0))</f>
        <v>food</v>
      </c>
      <c r="C7841" t="s">
        <v>20</v>
      </c>
      <c r="D7841">
        <f>VLOOKUP(C7841, ReactionTypes!A:C, 3, FALSE)</f>
        <v>15</v>
      </c>
      <c r="E7841" s="1">
        <v>44342.215277777781</v>
      </c>
    </row>
    <row r="7842" spans="1:5" x14ac:dyDescent="0.35">
      <c r="A7842" s="2" t="s">
        <v>320</v>
      </c>
      <c r="B7842" t="str">
        <f>INDEX(Content!C:C, MATCH(A7842, Content!A:A, 0))</f>
        <v>food</v>
      </c>
      <c r="C7842" t="s">
        <v>8</v>
      </c>
      <c r="D7842">
        <f>VLOOKUP(C7842, ReactionTypes!A:C, 3, FALSE)</f>
        <v>5</v>
      </c>
      <c r="E7842" s="1">
        <v>44223.136805555558</v>
      </c>
    </row>
    <row r="7843" spans="1:5" x14ac:dyDescent="0.35">
      <c r="A7843" t="s">
        <v>321</v>
      </c>
      <c r="B7843" t="str">
        <f>INDEX(Content!C:C, MATCH(A7843, Content!A:A, 0))</f>
        <v>tennis</v>
      </c>
      <c r="C7843" t="s">
        <v>16</v>
      </c>
      <c r="D7843">
        <f>VLOOKUP(C7843, ReactionTypes!A:C, 3, FALSE)</f>
        <v>50</v>
      </c>
      <c r="E7843" s="1">
        <v>44239.770138888889</v>
      </c>
    </row>
    <row r="7844" spans="1:5" x14ac:dyDescent="0.35">
      <c r="A7844" t="s">
        <v>321</v>
      </c>
      <c r="B7844" t="str">
        <f>INDEX(Content!C:C, MATCH(A7844, Content!A:A, 0))</f>
        <v>tennis</v>
      </c>
      <c r="C7844" t="s">
        <v>18</v>
      </c>
      <c r="D7844">
        <f>VLOOKUP(C7844, ReactionTypes!A:C, 3, FALSE)</f>
        <v>45</v>
      </c>
      <c r="E7844" s="1">
        <v>44046.265277777777</v>
      </c>
    </row>
    <row r="7845" spans="1:5" x14ac:dyDescent="0.35">
      <c r="A7845" t="s">
        <v>321</v>
      </c>
      <c r="B7845" t="str">
        <f>INDEX(Content!C:C, MATCH(A7845, Content!A:A, 0))</f>
        <v>tennis</v>
      </c>
      <c r="C7845" t="s">
        <v>8</v>
      </c>
      <c r="D7845">
        <f>VLOOKUP(C7845, ReactionTypes!A:C, 3, FALSE)</f>
        <v>5</v>
      </c>
      <c r="E7845" s="1">
        <v>44169.137499999997</v>
      </c>
    </row>
    <row r="7846" spans="1:5" x14ac:dyDescent="0.35">
      <c r="A7846" t="s">
        <v>321</v>
      </c>
      <c r="B7846" t="str">
        <f>INDEX(Content!C:C, MATCH(A7846, Content!A:A, 0))</f>
        <v>tennis</v>
      </c>
      <c r="C7846" t="s">
        <v>16</v>
      </c>
      <c r="D7846">
        <f>VLOOKUP(C7846, ReactionTypes!A:C, 3, FALSE)</f>
        <v>50</v>
      </c>
      <c r="E7846" s="1">
        <v>44193.291666666664</v>
      </c>
    </row>
    <row r="7847" spans="1:5" x14ac:dyDescent="0.35">
      <c r="A7847" t="s">
        <v>321</v>
      </c>
      <c r="B7847" t="str">
        <f>INDEX(Content!C:C, MATCH(A7847, Content!A:A, 0))</f>
        <v>tennis</v>
      </c>
      <c r="C7847" t="s">
        <v>14</v>
      </c>
      <c r="D7847">
        <f>VLOOKUP(C7847, ReactionTypes!A:C, 3, FALSE)</f>
        <v>70</v>
      </c>
      <c r="E7847" s="1">
        <v>44052.168055555558</v>
      </c>
    </row>
    <row r="7848" spans="1:5" x14ac:dyDescent="0.35">
      <c r="A7848" t="s">
        <v>321</v>
      </c>
      <c r="B7848" t="str">
        <f>INDEX(Content!C:C, MATCH(A7848, Content!A:A, 0))</f>
        <v>tennis</v>
      </c>
      <c r="C7848" t="s">
        <v>16</v>
      </c>
      <c r="D7848">
        <f>VLOOKUP(C7848, ReactionTypes!A:C, 3, FALSE)</f>
        <v>50</v>
      </c>
      <c r="E7848" s="1">
        <v>44124.04583333333</v>
      </c>
    </row>
    <row r="7849" spans="1:5" x14ac:dyDescent="0.35">
      <c r="A7849" t="s">
        <v>321</v>
      </c>
      <c r="B7849" t="str">
        <f>INDEX(Content!C:C, MATCH(A7849, Content!A:A, 0))</f>
        <v>tennis</v>
      </c>
      <c r="C7849" t="s">
        <v>10</v>
      </c>
      <c r="D7849">
        <f>VLOOKUP(C7849, ReactionTypes!A:C, 3, FALSE)</f>
        <v>20</v>
      </c>
      <c r="E7849" s="1">
        <v>44061.017361111109</v>
      </c>
    </row>
    <row r="7850" spans="1:5" x14ac:dyDescent="0.35">
      <c r="A7850" t="s">
        <v>321</v>
      </c>
      <c r="B7850" t="str">
        <f>INDEX(Content!C:C, MATCH(A7850, Content!A:A, 0))</f>
        <v>tennis</v>
      </c>
      <c r="C7850" t="s">
        <v>18</v>
      </c>
      <c r="D7850">
        <f>VLOOKUP(C7850, ReactionTypes!A:C, 3, FALSE)</f>
        <v>45</v>
      </c>
      <c r="E7850" s="1">
        <v>44115.304861111108</v>
      </c>
    </row>
    <row r="7851" spans="1:5" x14ac:dyDescent="0.35">
      <c r="A7851" t="s">
        <v>321</v>
      </c>
      <c r="B7851" t="str">
        <f>INDEX(Content!C:C, MATCH(A7851, Content!A:A, 0))</f>
        <v>tennis</v>
      </c>
      <c r="C7851" t="s">
        <v>3</v>
      </c>
      <c r="D7851">
        <f>VLOOKUP(C7851, ReactionTypes!A:C, 3, FALSE)</f>
        <v>60</v>
      </c>
      <c r="E7851" s="1">
        <v>44084.372916666667</v>
      </c>
    </row>
    <row r="7852" spans="1:5" x14ac:dyDescent="0.35">
      <c r="A7852" t="s">
        <v>321</v>
      </c>
      <c r="B7852" t="str">
        <f>INDEX(Content!C:C, MATCH(A7852, Content!A:A, 0))</f>
        <v>tennis</v>
      </c>
      <c r="C7852" t="s">
        <v>19</v>
      </c>
      <c r="D7852">
        <f>VLOOKUP(C7852, ReactionTypes!A:C, 3, FALSE)</f>
        <v>35</v>
      </c>
      <c r="E7852" s="1">
        <v>44251.461111111108</v>
      </c>
    </row>
    <row r="7853" spans="1:5" x14ac:dyDescent="0.35">
      <c r="A7853" t="s">
        <v>321</v>
      </c>
      <c r="B7853" t="str">
        <f>INDEX(Content!C:C, MATCH(A7853, Content!A:A, 0))</f>
        <v>tennis</v>
      </c>
      <c r="C7853" t="s">
        <v>9</v>
      </c>
      <c r="D7853">
        <f>VLOOKUP(C7853, ReactionTypes!A:C, 3, FALSE)</f>
        <v>30</v>
      </c>
      <c r="E7853" s="1">
        <v>44109.611111111109</v>
      </c>
    </row>
    <row r="7854" spans="1:5" x14ac:dyDescent="0.35">
      <c r="A7854" t="s">
        <v>322</v>
      </c>
      <c r="B7854" t="str">
        <f>INDEX(Content!C:C, MATCH(A7854, Content!A:A, 0))</f>
        <v>tennis</v>
      </c>
      <c r="C7854" t="s">
        <v>16</v>
      </c>
      <c r="D7854">
        <f>VLOOKUP(C7854, ReactionTypes!A:C, 3, FALSE)</f>
        <v>50</v>
      </c>
      <c r="E7854" s="1">
        <v>44157.786805555559</v>
      </c>
    </row>
    <row r="7855" spans="1:5" x14ac:dyDescent="0.35">
      <c r="A7855" t="s">
        <v>322</v>
      </c>
      <c r="B7855" t="str">
        <f>INDEX(Content!C:C, MATCH(A7855, Content!A:A, 0))</f>
        <v>tennis</v>
      </c>
      <c r="C7855" t="s">
        <v>6</v>
      </c>
      <c r="D7855">
        <f>VLOOKUP(C7855, ReactionTypes!A:C, 3, FALSE)</f>
        <v>0</v>
      </c>
      <c r="E7855" s="1">
        <v>44005.474305555559</v>
      </c>
    </row>
    <row r="7856" spans="1:5" x14ac:dyDescent="0.35">
      <c r="A7856" t="s">
        <v>322</v>
      </c>
      <c r="B7856" t="str">
        <f>INDEX(Content!C:C, MATCH(A7856, Content!A:A, 0))</f>
        <v>tennis</v>
      </c>
      <c r="C7856" t="s">
        <v>10</v>
      </c>
      <c r="D7856">
        <f>VLOOKUP(C7856, ReactionTypes!A:C, 3, FALSE)</f>
        <v>20</v>
      </c>
      <c r="E7856" s="1">
        <v>44116.505555555559</v>
      </c>
    </row>
    <row r="7857" spans="1:5" x14ac:dyDescent="0.35">
      <c r="A7857" t="s">
        <v>322</v>
      </c>
      <c r="B7857" t="str">
        <f>INDEX(Content!C:C, MATCH(A7857, Content!A:A, 0))</f>
        <v>tennis</v>
      </c>
      <c r="C7857" t="s">
        <v>8</v>
      </c>
      <c r="D7857">
        <f>VLOOKUP(C7857, ReactionTypes!A:C, 3, FALSE)</f>
        <v>5</v>
      </c>
      <c r="E7857" s="1">
        <v>44236.814583333333</v>
      </c>
    </row>
    <row r="7858" spans="1:5" x14ac:dyDescent="0.35">
      <c r="A7858" t="s">
        <v>323</v>
      </c>
      <c r="B7858" t="str">
        <f>INDEX(Content!C:C, MATCH(A7858, Content!A:A, 0))</f>
        <v>animals</v>
      </c>
      <c r="C7858" t="s">
        <v>21</v>
      </c>
      <c r="D7858">
        <f>VLOOKUP(C7858, ReactionTypes!A:C, 3, FALSE)</f>
        <v>12</v>
      </c>
      <c r="E7858" s="1">
        <v>44136.5625</v>
      </c>
    </row>
    <row r="7859" spans="1:5" x14ac:dyDescent="0.35">
      <c r="A7859" t="s">
        <v>323</v>
      </c>
      <c r="B7859" t="str">
        <f>INDEX(Content!C:C, MATCH(A7859, Content!A:A, 0))</f>
        <v>animals</v>
      </c>
      <c r="C7859" t="s">
        <v>21</v>
      </c>
      <c r="D7859">
        <f>VLOOKUP(C7859, ReactionTypes!A:C, 3, FALSE)</f>
        <v>12</v>
      </c>
      <c r="E7859" s="1">
        <v>44123.5</v>
      </c>
    </row>
    <row r="7860" spans="1:5" x14ac:dyDescent="0.35">
      <c r="A7860" t="s">
        <v>323</v>
      </c>
      <c r="B7860" t="str">
        <f>INDEX(Content!C:C, MATCH(A7860, Content!A:A, 0))</f>
        <v>animals</v>
      </c>
      <c r="C7860" t="s">
        <v>17</v>
      </c>
      <c r="D7860">
        <f>VLOOKUP(C7860, ReactionTypes!A:C, 3, FALSE)</f>
        <v>10</v>
      </c>
      <c r="E7860" s="1">
        <v>44300.818749999999</v>
      </c>
    </row>
    <row r="7861" spans="1:5" x14ac:dyDescent="0.35">
      <c r="A7861" t="s">
        <v>323</v>
      </c>
      <c r="B7861" t="str">
        <f>INDEX(Content!C:C, MATCH(A7861, Content!A:A, 0))</f>
        <v>animals</v>
      </c>
      <c r="C7861" t="s">
        <v>15</v>
      </c>
      <c r="D7861">
        <f>VLOOKUP(C7861, ReactionTypes!A:C, 3, FALSE)</f>
        <v>72</v>
      </c>
      <c r="E7861" s="1">
        <v>44210.59375</v>
      </c>
    </row>
    <row r="7862" spans="1:5" x14ac:dyDescent="0.35">
      <c r="A7862" t="s">
        <v>323</v>
      </c>
      <c r="B7862" t="str">
        <f>INDEX(Content!C:C, MATCH(A7862, Content!A:A, 0))</f>
        <v>animals</v>
      </c>
      <c r="C7862" t="s">
        <v>15</v>
      </c>
      <c r="D7862">
        <f>VLOOKUP(C7862, ReactionTypes!A:C, 3, FALSE)</f>
        <v>72</v>
      </c>
      <c r="E7862" s="1">
        <v>44256.980555555558</v>
      </c>
    </row>
    <row r="7863" spans="1:5" x14ac:dyDescent="0.35">
      <c r="A7863" t="s">
        <v>323</v>
      </c>
      <c r="B7863" t="str">
        <f>INDEX(Content!C:C, MATCH(A7863, Content!A:A, 0))</f>
        <v>animals</v>
      </c>
      <c r="C7863" t="s">
        <v>19</v>
      </c>
      <c r="D7863">
        <f>VLOOKUP(C7863, ReactionTypes!A:C, 3, FALSE)</f>
        <v>35</v>
      </c>
      <c r="E7863" s="1">
        <v>44353.836805555555</v>
      </c>
    </row>
    <row r="7864" spans="1:5" x14ac:dyDescent="0.35">
      <c r="A7864" t="s">
        <v>323</v>
      </c>
      <c r="B7864" t="str">
        <f>INDEX(Content!C:C, MATCH(A7864, Content!A:A, 0))</f>
        <v>animals</v>
      </c>
      <c r="C7864" t="s">
        <v>16</v>
      </c>
      <c r="D7864">
        <f>VLOOKUP(C7864, ReactionTypes!A:C, 3, FALSE)</f>
        <v>50</v>
      </c>
      <c r="E7864" s="1">
        <v>44085.927777777775</v>
      </c>
    </row>
    <row r="7865" spans="1:5" x14ac:dyDescent="0.35">
      <c r="A7865" t="s">
        <v>323</v>
      </c>
      <c r="B7865" t="str">
        <f>INDEX(Content!C:C, MATCH(A7865, Content!A:A, 0))</f>
        <v>animals</v>
      </c>
      <c r="C7865" t="s">
        <v>20</v>
      </c>
      <c r="D7865">
        <f>VLOOKUP(C7865, ReactionTypes!A:C, 3, FALSE)</f>
        <v>15</v>
      </c>
      <c r="E7865" s="1">
        <v>44121.966666666667</v>
      </c>
    </row>
    <row r="7866" spans="1:5" x14ac:dyDescent="0.35">
      <c r="A7866" t="s">
        <v>323</v>
      </c>
      <c r="B7866" t="str">
        <f>INDEX(Content!C:C, MATCH(A7866, Content!A:A, 0))</f>
        <v>animals</v>
      </c>
      <c r="C7866" t="s">
        <v>14</v>
      </c>
      <c r="D7866">
        <f>VLOOKUP(C7866, ReactionTypes!A:C, 3, FALSE)</f>
        <v>70</v>
      </c>
      <c r="E7866" s="1">
        <v>44329.540972222225</v>
      </c>
    </row>
    <row r="7867" spans="1:5" x14ac:dyDescent="0.35">
      <c r="A7867" t="s">
        <v>323</v>
      </c>
      <c r="B7867" t="str">
        <f>INDEX(Content!C:C, MATCH(A7867, Content!A:A, 0))</f>
        <v>animals</v>
      </c>
      <c r="C7867" t="s">
        <v>6</v>
      </c>
      <c r="D7867">
        <f>VLOOKUP(C7867, ReactionTypes!A:C, 3, FALSE)</f>
        <v>0</v>
      </c>
      <c r="E7867" s="1">
        <v>44029.206944444442</v>
      </c>
    </row>
    <row r="7868" spans="1:5" x14ac:dyDescent="0.35">
      <c r="A7868" t="s">
        <v>323</v>
      </c>
      <c r="B7868" t="str">
        <f>INDEX(Content!C:C, MATCH(A7868, Content!A:A, 0))</f>
        <v>animals</v>
      </c>
      <c r="C7868" t="s">
        <v>8</v>
      </c>
      <c r="D7868">
        <f>VLOOKUP(C7868, ReactionTypes!A:C, 3, FALSE)</f>
        <v>5</v>
      </c>
      <c r="E7868" s="1">
        <v>44171.134027777778</v>
      </c>
    </row>
    <row r="7869" spans="1:5" x14ac:dyDescent="0.35">
      <c r="A7869" t="s">
        <v>324</v>
      </c>
      <c r="B7869" t="str">
        <f>INDEX(Content!C:C, MATCH(A7869, Content!A:A, 0))</f>
        <v>dogs</v>
      </c>
      <c r="C7869" t="s">
        <v>10</v>
      </c>
      <c r="D7869">
        <f>VLOOKUP(C7869, ReactionTypes!A:C, 3, FALSE)</f>
        <v>20</v>
      </c>
      <c r="E7869" s="1">
        <v>44289.692361111112</v>
      </c>
    </row>
    <row r="7870" spans="1:5" x14ac:dyDescent="0.35">
      <c r="A7870" t="s">
        <v>324</v>
      </c>
      <c r="B7870" t="str">
        <f>INDEX(Content!C:C, MATCH(A7870, Content!A:A, 0))</f>
        <v>dogs</v>
      </c>
      <c r="C7870" t="s">
        <v>16</v>
      </c>
      <c r="D7870">
        <f>VLOOKUP(C7870, ReactionTypes!A:C, 3, FALSE)</f>
        <v>50</v>
      </c>
      <c r="E7870" s="1">
        <v>44009.831250000003</v>
      </c>
    </row>
    <row r="7871" spans="1:5" x14ac:dyDescent="0.35">
      <c r="A7871" t="s">
        <v>324</v>
      </c>
      <c r="B7871" t="str">
        <f>INDEX(Content!C:C, MATCH(A7871, Content!A:A, 0))</f>
        <v>dogs</v>
      </c>
      <c r="C7871" t="s">
        <v>20</v>
      </c>
      <c r="D7871">
        <f>VLOOKUP(C7871, ReactionTypes!A:C, 3, FALSE)</f>
        <v>15</v>
      </c>
      <c r="E7871" s="1">
        <v>44066.379166666666</v>
      </c>
    </row>
    <row r="7872" spans="1:5" x14ac:dyDescent="0.35">
      <c r="A7872" t="s">
        <v>324</v>
      </c>
      <c r="B7872" t="str">
        <f>INDEX(Content!C:C, MATCH(A7872, Content!A:A, 0))</f>
        <v>dogs</v>
      </c>
      <c r="C7872" t="s">
        <v>5</v>
      </c>
      <c r="D7872">
        <f>VLOOKUP(C7872, ReactionTypes!A:C, 3, FALSE)</f>
        <v>70</v>
      </c>
      <c r="E7872" s="1">
        <v>44299.836111111108</v>
      </c>
    </row>
    <row r="7873" spans="1:5" x14ac:dyDescent="0.35">
      <c r="A7873" t="s">
        <v>324</v>
      </c>
      <c r="B7873" t="str">
        <f>INDEX(Content!C:C, MATCH(A7873, Content!A:A, 0))</f>
        <v>dogs</v>
      </c>
      <c r="C7873" t="s">
        <v>3</v>
      </c>
      <c r="D7873">
        <f>VLOOKUP(C7873, ReactionTypes!A:C, 3, FALSE)</f>
        <v>60</v>
      </c>
      <c r="E7873" s="1">
        <v>44055.84097222222</v>
      </c>
    </row>
    <row r="7874" spans="1:5" x14ac:dyDescent="0.35">
      <c r="A7874" t="s">
        <v>324</v>
      </c>
      <c r="B7874" t="str">
        <f>INDEX(Content!C:C, MATCH(A7874, Content!A:A, 0))</f>
        <v>dogs</v>
      </c>
      <c r="C7874" t="s">
        <v>13</v>
      </c>
      <c r="D7874">
        <f>VLOOKUP(C7874, ReactionTypes!A:C, 3, FALSE)</f>
        <v>75</v>
      </c>
      <c r="E7874" s="1">
        <v>44032.057638888888</v>
      </c>
    </row>
    <row r="7875" spans="1:5" x14ac:dyDescent="0.35">
      <c r="A7875" t="s">
        <v>324</v>
      </c>
      <c r="B7875" t="str">
        <f>INDEX(Content!C:C, MATCH(A7875, Content!A:A, 0))</f>
        <v>dogs</v>
      </c>
      <c r="C7875" t="s">
        <v>20</v>
      </c>
      <c r="D7875">
        <f>VLOOKUP(C7875, ReactionTypes!A:C, 3, FALSE)</f>
        <v>15</v>
      </c>
      <c r="E7875" s="1">
        <v>44243.586805555555</v>
      </c>
    </row>
    <row r="7876" spans="1:5" x14ac:dyDescent="0.35">
      <c r="A7876" t="s">
        <v>325</v>
      </c>
      <c r="B7876" t="str">
        <f>INDEX(Content!C:C, MATCH(A7876, Content!A:A, 0))</f>
        <v>soccer</v>
      </c>
      <c r="C7876" t="s">
        <v>3</v>
      </c>
      <c r="D7876">
        <f>VLOOKUP(C7876, ReactionTypes!A:C, 3, FALSE)</f>
        <v>60</v>
      </c>
      <c r="E7876" s="1">
        <v>44011.34652777778</v>
      </c>
    </row>
    <row r="7877" spans="1:5" x14ac:dyDescent="0.35">
      <c r="A7877" t="s">
        <v>325</v>
      </c>
      <c r="B7877" t="str">
        <f>INDEX(Content!C:C, MATCH(A7877, Content!A:A, 0))</f>
        <v>soccer</v>
      </c>
      <c r="C7877" t="s">
        <v>5</v>
      </c>
      <c r="D7877">
        <f>VLOOKUP(C7877, ReactionTypes!A:C, 3, FALSE)</f>
        <v>70</v>
      </c>
      <c r="E7877" s="1">
        <v>44019.779166666667</v>
      </c>
    </row>
    <row r="7878" spans="1:5" x14ac:dyDescent="0.35">
      <c r="A7878" t="s">
        <v>325</v>
      </c>
      <c r="B7878" t="str">
        <f>INDEX(Content!C:C, MATCH(A7878, Content!A:A, 0))</f>
        <v>soccer</v>
      </c>
      <c r="C7878" t="s">
        <v>16</v>
      </c>
      <c r="D7878">
        <f>VLOOKUP(C7878, ReactionTypes!A:C, 3, FALSE)</f>
        <v>50</v>
      </c>
      <c r="E7878" s="1">
        <v>44239.418055555558</v>
      </c>
    </row>
    <row r="7879" spans="1:5" x14ac:dyDescent="0.35">
      <c r="A7879" t="s">
        <v>325</v>
      </c>
      <c r="B7879" t="str">
        <f>INDEX(Content!C:C, MATCH(A7879, Content!A:A, 0))</f>
        <v>soccer</v>
      </c>
      <c r="C7879" t="s">
        <v>13</v>
      </c>
      <c r="D7879">
        <f>VLOOKUP(C7879, ReactionTypes!A:C, 3, FALSE)</f>
        <v>75</v>
      </c>
      <c r="E7879" s="1">
        <v>44104.97152777778</v>
      </c>
    </row>
    <row r="7880" spans="1:5" x14ac:dyDescent="0.35">
      <c r="A7880" t="s">
        <v>325</v>
      </c>
      <c r="B7880" t="str">
        <f>INDEX(Content!C:C, MATCH(A7880, Content!A:A, 0))</f>
        <v>soccer</v>
      </c>
      <c r="C7880" t="s">
        <v>18</v>
      </c>
      <c r="D7880">
        <f>VLOOKUP(C7880, ReactionTypes!A:C, 3, FALSE)</f>
        <v>45</v>
      </c>
      <c r="E7880" s="1">
        <v>44263.502083333333</v>
      </c>
    </row>
    <row r="7881" spans="1:5" x14ac:dyDescent="0.35">
      <c r="A7881" t="s">
        <v>325</v>
      </c>
      <c r="B7881" t="str">
        <f>INDEX(Content!C:C, MATCH(A7881, Content!A:A, 0))</f>
        <v>soccer</v>
      </c>
      <c r="C7881" t="s">
        <v>9</v>
      </c>
      <c r="D7881">
        <f>VLOOKUP(C7881, ReactionTypes!A:C, 3, FALSE)</f>
        <v>30</v>
      </c>
      <c r="E7881" s="1">
        <v>44355.115277777775</v>
      </c>
    </row>
    <row r="7882" spans="1:5" x14ac:dyDescent="0.35">
      <c r="A7882" t="s">
        <v>325</v>
      </c>
      <c r="B7882" t="str">
        <f>INDEX(Content!C:C, MATCH(A7882, Content!A:A, 0))</f>
        <v>soccer</v>
      </c>
      <c r="C7882" t="s">
        <v>17</v>
      </c>
      <c r="D7882">
        <f>VLOOKUP(C7882, ReactionTypes!A:C, 3, FALSE)</f>
        <v>10</v>
      </c>
      <c r="E7882" s="1">
        <v>44221.888888888891</v>
      </c>
    </row>
    <row r="7883" spans="1:5" x14ac:dyDescent="0.35">
      <c r="A7883" t="s">
        <v>325</v>
      </c>
      <c r="B7883" t="str">
        <f>INDEX(Content!C:C, MATCH(A7883, Content!A:A, 0))</f>
        <v>soccer</v>
      </c>
      <c r="C7883" t="s">
        <v>18</v>
      </c>
      <c r="D7883">
        <f>VLOOKUP(C7883, ReactionTypes!A:C, 3, FALSE)</f>
        <v>45</v>
      </c>
      <c r="E7883" s="1">
        <v>44328.78125</v>
      </c>
    </row>
    <row r="7884" spans="1:5" x14ac:dyDescent="0.35">
      <c r="A7884" t="s">
        <v>325</v>
      </c>
      <c r="B7884" t="str">
        <f>INDEX(Content!C:C, MATCH(A7884, Content!A:A, 0))</f>
        <v>soccer</v>
      </c>
      <c r="C7884" t="s">
        <v>9</v>
      </c>
      <c r="D7884">
        <f>VLOOKUP(C7884, ReactionTypes!A:C, 3, FALSE)</f>
        <v>30</v>
      </c>
      <c r="E7884" s="1">
        <v>44161.70416666667</v>
      </c>
    </row>
    <row r="7885" spans="1:5" x14ac:dyDescent="0.35">
      <c r="A7885" t="s">
        <v>325</v>
      </c>
      <c r="B7885" t="str">
        <f>INDEX(Content!C:C, MATCH(A7885, Content!A:A, 0))</f>
        <v>soccer</v>
      </c>
      <c r="C7885" t="s">
        <v>12</v>
      </c>
      <c r="D7885">
        <f>VLOOKUP(C7885, ReactionTypes!A:C, 3, FALSE)</f>
        <v>65</v>
      </c>
      <c r="E7885" s="1">
        <v>44287.291666666664</v>
      </c>
    </row>
    <row r="7886" spans="1:5" x14ac:dyDescent="0.35">
      <c r="A7886" t="s">
        <v>325</v>
      </c>
      <c r="B7886" t="str">
        <f>INDEX(Content!C:C, MATCH(A7886, Content!A:A, 0))</f>
        <v>soccer</v>
      </c>
      <c r="C7886" t="s">
        <v>20</v>
      </c>
      <c r="D7886">
        <f>VLOOKUP(C7886, ReactionTypes!A:C, 3, FALSE)</f>
        <v>15</v>
      </c>
      <c r="E7886" s="1">
        <v>44146.159722222219</v>
      </c>
    </row>
    <row r="7887" spans="1:5" x14ac:dyDescent="0.35">
      <c r="A7887" t="s">
        <v>325</v>
      </c>
      <c r="B7887" t="str">
        <f>INDEX(Content!C:C, MATCH(A7887, Content!A:A, 0))</f>
        <v>soccer</v>
      </c>
      <c r="C7887" t="s">
        <v>8</v>
      </c>
      <c r="D7887">
        <f>VLOOKUP(C7887, ReactionTypes!A:C, 3, FALSE)</f>
        <v>5</v>
      </c>
      <c r="E7887" s="1">
        <v>44183.813888888886</v>
      </c>
    </row>
    <row r="7888" spans="1:5" x14ac:dyDescent="0.35">
      <c r="A7888" t="s">
        <v>325</v>
      </c>
      <c r="B7888" t="str">
        <f>INDEX(Content!C:C, MATCH(A7888, Content!A:A, 0))</f>
        <v>soccer</v>
      </c>
      <c r="C7888" t="s">
        <v>9</v>
      </c>
      <c r="D7888">
        <f>VLOOKUP(C7888, ReactionTypes!A:C, 3, FALSE)</f>
        <v>30</v>
      </c>
      <c r="E7888" s="1">
        <v>44121.989583333336</v>
      </c>
    </row>
    <row r="7889" spans="1:5" x14ac:dyDescent="0.35">
      <c r="A7889" t="s">
        <v>325</v>
      </c>
      <c r="B7889" t="str">
        <f>INDEX(Content!C:C, MATCH(A7889, Content!A:A, 0))</f>
        <v>soccer</v>
      </c>
      <c r="C7889" t="s">
        <v>8</v>
      </c>
      <c r="D7889">
        <f>VLOOKUP(C7889, ReactionTypes!A:C, 3, FALSE)</f>
        <v>5</v>
      </c>
      <c r="E7889" s="1">
        <v>44044.990972222222</v>
      </c>
    </row>
    <row r="7890" spans="1:5" x14ac:dyDescent="0.35">
      <c r="A7890" t="s">
        <v>326</v>
      </c>
      <c r="B7890" t="str">
        <f>INDEX(Content!C:C, MATCH(A7890, Content!A:A, 0))</f>
        <v>travel</v>
      </c>
      <c r="C7890" t="s">
        <v>18</v>
      </c>
      <c r="D7890">
        <f>VLOOKUP(C7890, ReactionTypes!A:C, 3, FALSE)</f>
        <v>45</v>
      </c>
      <c r="E7890" s="1">
        <v>44128.57708333333</v>
      </c>
    </row>
    <row r="7891" spans="1:5" x14ac:dyDescent="0.35">
      <c r="A7891" t="s">
        <v>326</v>
      </c>
      <c r="B7891" t="str">
        <f>INDEX(Content!C:C, MATCH(A7891, Content!A:A, 0))</f>
        <v>travel</v>
      </c>
      <c r="C7891" t="s">
        <v>14</v>
      </c>
      <c r="D7891">
        <f>VLOOKUP(C7891, ReactionTypes!A:C, 3, FALSE)</f>
        <v>70</v>
      </c>
      <c r="E7891" s="1">
        <v>44148.695833333331</v>
      </c>
    </row>
    <row r="7892" spans="1:5" x14ac:dyDescent="0.35">
      <c r="A7892" t="s">
        <v>326</v>
      </c>
      <c r="B7892" t="str">
        <f>INDEX(Content!C:C, MATCH(A7892, Content!A:A, 0))</f>
        <v>travel</v>
      </c>
      <c r="C7892" t="s">
        <v>18</v>
      </c>
      <c r="D7892">
        <f>VLOOKUP(C7892, ReactionTypes!A:C, 3, FALSE)</f>
        <v>45</v>
      </c>
      <c r="E7892" s="1">
        <v>44241.73333333333</v>
      </c>
    </row>
    <row r="7893" spans="1:5" x14ac:dyDescent="0.35">
      <c r="A7893" t="s">
        <v>327</v>
      </c>
      <c r="B7893" t="str">
        <f>INDEX(Content!C:C, MATCH(A7893, Content!A:A, 0))</f>
        <v>science</v>
      </c>
      <c r="C7893" t="s">
        <v>9</v>
      </c>
      <c r="D7893">
        <f>VLOOKUP(C7893, ReactionTypes!A:C, 3, FALSE)</f>
        <v>30</v>
      </c>
      <c r="E7893" s="1">
        <v>44260.90625</v>
      </c>
    </row>
    <row r="7894" spans="1:5" x14ac:dyDescent="0.35">
      <c r="A7894" t="s">
        <v>327</v>
      </c>
      <c r="B7894" t="str">
        <f>INDEX(Content!C:C, MATCH(A7894, Content!A:A, 0))</f>
        <v>science</v>
      </c>
      <c r="C7894" t="s">
        <v>14</v>
      </c>
      <c r="D7894">
        <f>VLOOKUP(C7894, ReactionTypes!A:C, 3, FALSE)</f>
        <v>70</v>
      </c>
      <c r="E7894" s="1">
        <v>44208.459027777775</v>
      </c>
    </row>
    <row r="7895" spans="1:5" x14ac:dyDescent="0.35">
      <c r="A7895" t="s">
        <v>327</v>
      </c>
      <c r="B7895" t="str">
        <f>INDEX(Content!C:C, MATCH(A7895, Content!A:A, 0))</f>
        <v>science</v>
      </c>
      <c r="C7895" t="s">
        <v>6</v>
      </c>
      <c r="D7895">
        <f>VLOOKUP(C7895, ReactionTypes!A:C, 3, FALSE)</f>
        <v>0</v>
      </c>
      <c r="E7895" s="1">
        <v>44117.04583333333</v>
      </c>
    </row>
    <row r="7896" spans="1:5" x14ac:dyDescent="0.35">
      <c r="A7896" t="s">
        <v>327</v>
      </c>
      <c r="B7896" t="str">
        <f>INDEX(Content!C:C, MATCH(A7896, Content!A:A, 0))</f>
        <v>science</v>
      </c>
      <c r="C7896" t="s">
        <v>20</v>
      </c>
      <c r="D7896">
        <f>VLOOKUP(C7896, ReactionTypes!A:C, 3, FALSE)</f>
        <v>15</v>
      </c>
      <c r="E7896" s="1">
        <v>44060.927777777775</v>
      </c>
    </row>
    <row r="7897" spans="1:5" x14ac:dyDescent="0.35">
      <c r="A7897" t="s">
        <v>327</v>
      </c>
      <c r="B7897" t="str">
        <f>INDEX(Content!C:C, MATCH(A7897, Content!A:A, 0))</f>
        <v>science</v>
      </c>
      <c r="C7897" t="s">
        <v>18</v>
      </c>
      <c r="D7897">
        <f>VLOOKUP(C7897, ReactionTypes!A:C, 3, FALSE)</f>
        <v>45</v>
      </c>
      <c r="E7897" s="1">
        <v>44058.613888888889</v>
      </c>
    </row>
    <row r="7898" spans="1:5" x14ac:dyDescent="0.35">
      <c r="A7898" t="s">
        <v>327</v>
      </c>
      <c r="B7898" t="str">
        <f>INDEX(Content!C:C, MATCH(A7898, Content!A:A, 0))</f>
        <v>science</v>
      </c>
      <c r="C7898" t="s">
        <v>21</v>
      </c>
      <c r="D7898">
        <f>VLOOKUP(C7898, ReactionTypes!A:C, 3, FALSE)</f>
        <v>12</v>
      </c>
      <c r="E7898" s="1">
        <v>44039.048611111109</v>
      </c>
    </row>
    <row r="7899" spans="1:5" x14ac:dyDescent="0.35">
      <c r="A7899" t="s">
        <v>327</v>
      </c>
      <c r="B7899" t="str">
        <f>INDEX(Content!C:C, MATCH(A7899, Content!A:A, 0))</f>
        <v>science</v>
      </c>
      <c r="C7899" t="s">
        <v>19</v>
      </c>
      <c r="D7899">
        <f>VLOOKUP(C7899, ReactionTypes!A:C, 3, FALSE)</f>
        <v>35</v>
      </c>
      <c r="E7899" s="1">
        <v>44158.709027777775</v>
      </c>
    </row>
    <row r="7900" spans="1:5" x14ac:dyDescent="0.35">
      <c r="A7900" t="s">
        <v>327</v>
      </c>
      <c r="B7900" t="str">
        <f>INDEX(Content!C:C, MATCH(A7900, Content!A:A, 0))</f>
        <v>science</v>
      </c>
      <c r="C7900" t="s">
        <v>6</v>
      </c>
      <c r="D7900">
        <f>VLOOKUP(C7900, ReactionTypes!A:C, 3, FALSE)</f>
        <v>0</v>
      </c>
      <c r="E7900" s="1">
        <v>44298.129861111112</v>
      </c>
    </row>
    <row r="7901" spans="1:5" x14ac:dyDescent="0.35">
      <c r="A7901" t="s">
        <v>327</v>
      </c>
      <c r="B7901" t="str">
        <f>INDEX(Content!C:C, MATCH(A7901, Content!A:A, 0))</f>
        <v>science</v>
      </c>
      <c r="C7901" t="s">
        <v>19</v>
      </c>
      <c r="D7901">
        <f>VLOOKUP(C7901, ReactionTypes!A:C, 3, FALSE)</f>
        <v>35</v>
      </c>
      <c r="E7901" s="1">
        <v>44141.079861111109</v>
      </c>
    </row>
    <row r="7902" spans="1:5" x14ac:dyDescent="0.35">
      <c r="A7902" t="s">
        <v>327</v>
      </c>
      <c r="B7902" t="str">
        <f>INDEX(Content!C:C, MATCH(A7902, Content!A:A, 0))</f>
        <v>science</v>
      </c>
      <c r="C7902" t="s">
        <v>15</v>
      </c>
      <c r="D7902">
        <f>VLOOKUP(C7902, ReactionTypes!A:C, 3, FALSE)</f>
        <v>72</v>
      </c>
      <c r="E7902" s="1">
        <v>44111.118750000001</v>
      </c>
    </row>
    <row r="7903" spans="1:5" x14ac:dyDescent="0.35">
      <c r="A7903" t="s">
        <v>327</v>
      </c>
      <c r="B7903" t="str">
        <f>INDEX(Content!C:C, MATCH(A7903, Content!A:A, 0))</f>
        <v>science</v>
      </c>
      <c r="C7903" t="s">
        <v>9</v>
      </c>
      <c r="D7903">
        <f>VLOOKUP(C7903, ReactionTypes!A:C, 3, FALSE)</f>
        <v>30</v>
      </c>
      <c r="E7903" s="1">
        <v>44329.541666666664</v>
      </c>
    </row>
    <row r="7904" spans="1:5" x14ac:dyDescent="0.35">
      <c r="A7904" t="s">
        <v>327</v>
      </c>
      <c r="B7904" t="str">
        <f>INDEX(Content!C:C, MATCH(A7904, Content!A:A, 0))</f>
        <v>science</v>
      </c>
      <c r="C7904" t="s">
        <v>9</v>
      </c>
      <c r="D7904">
        <f>VLOOKUP(C7904, ReactionTypes!A:C, 3, FALSE)</f>
        <v>30</v>
      </c>
      <c r="E7904" s="1">
        <v>44199.290277777778</v>
      </c>
    </row>
    <row r="7905" spans="1:5" x14ac:dyDescent="0.35">
      <c r="A7905" t="s">
        <v>327</v>
      </c>
      <c r="B7905" t="str">
        <f>INDEX(Content!C:C, MATCH(A7905, Content!A:A, 0))</f>
        <v>science</v>
      </c>
      <c r="C7905" t="s">
        <v>16</v>
      </c>
      <c r="D7905">
        <f>VLOOKUP(C7905, ReactionTypes!A:C, 3, FALSE)</f>
        <v>50</v>
      </c>
      <c r="E7905" s="1">
        <v>44307.427777777775</v>
      </c>
    </row>
    <row r="7906" spans="1:5" x14ac:dyDescent="0.35">
      <c r="A7906" t="s">
        <v>327</v>
      </c>
      <c r="B7906" t="str">
        <f>INDEX(Content!C:C, MATCH(A7906, Content!A:A, 0))</f>
        <v>science</v>
      </c>
      <c r="C7906" t="s">
        <v>6</v>
      </c>
      <c r="D7906">
        <f>VLOOKUP(C7906, ReactionTypes!A:C, 3, FALSE)</f>
        <v>0</v>
      </c>
      <c r="E7906" s="1">
        <v>44204.209722222222</v>
      </c>
    </row>
    <row r="7907" spans="1:5" x14ac:dyDescent="0.35">
      <c r="A7907" t="s">
        <v>327</v>
      </c>
      <c r="B7907" t="str">
        <f>INDEX(Content!C:C, MATCH(A7907, Content!A:A, 0))</f>
        <v>science</v>
      </c>
      <c r="C7907" t="s">
        <v>5</v>
      </c>
      <c r="D7907">
        <f>VLOOKUP(C7907, ReactionTypes!A:C, 3, FALSE)</f>
        <v>70</v>
      </c>
      <c r="E7907" s="1">
        <v>44100.601388888892</v>
      </c>
    </row>
    <row r="7908" spans="1:5" x14ac:dyDescent="0.35">
      <c r="A7908" t="s">
        <v>327</v>
      </c>
      <c r="B7908" t="str">
        <f>INDEX(Content!C:C, MATCH(A7908, Content!A:A, 0))</f>
        <v>science</v>
      </c>
      <c r="C7908" t="s">
        <v>18</v>
      </c>
      <c r="D7908">
        <f>VLOOKUP(C7908, ReactionTypes!A:C, 3, FALSE)</f>
        <v>45</v>
      </c>
      <c r="E7908" s="1">
        <v>44035.25277777778</v>
      </c>
    </row>
    <row r="7909" spans="1:5" x14ac:dyDescent="0.35">
      <c r="A7909" t="s">
        <v>327</v>
      </c>
      <c r="B7909" t="str">
        <f>INDEX(Content!C:C, MATCH(A7909, Content!A:A, 0))</f>
        <v>science</v>
      </c>
      <c r="C7909" t="s">
        <v>10</v>
      </c>
      <c r="D7909">
        <f>VLOOKUP(C7909, ReactionTypes!A:C, 3, FALSE)</f>
        <v>20</v>
      </c>
      <c r="E7909" s="1">
        <v>44267.789583333331</v>
      </c>
    </row>
    <row r="7910" spans="1:5" x14ac:dyDescent="0.35">
      <c r="A7910" t="s">
        <v>327</v>
      </c>
      <c r="B7910" t="str">
        <f>INDEX(Content!C:C, MATCH(A7910, Content!A:A, 0))</f>
        <v>science</v>
      </c>
      <c r="C7910" t="s">
        <v>19</v>
      </c>
      <c r="D7910">
        <f>VLOOKUP(C7910, ReactionTypes!A:C, 3, FALSE)</f>
        <v>35</v>
      </c>
      <c r="E7910" s="1">
        <v>44158.977777777778</v>
      </c>
    </row>
    <row r="7911" spans="1:5" x14ac:dyDescent="0.35">
      <c r="A7911" t="s">
        <v>327</v>
      </c>
      <c r="B7911" t="str">
        <f>INDEX(Content!C:C, MATCH(A7911, Content!A:A, 0))</f>
        <v>science</v>
      </c>
      <c r="C7911" t="s">
        <v>17</v>
      </c>
      <c r="D7911">
        <f>VLOOKUP(C7911, ReactionTypes!A:C, 3, FALSE)</f>
        <v>10</v>
      </c>
      <c r="E7911" s="1">
        <v>44344.749305555553</v>
      </c>
    </row>
    <row r="7912" spans="1:5" x14ac:dyDescent="0.35">
      <c r="A7912" t="s">
        <v>327</v>
      </c>
      <c r="B7912" t="str">
        <f>INDEX(Content!C:C, MATCH(A7912, Content!A:A, 0))</f>
        <v>science</v>
      </c>
      <c r="C7912" t="s">
        <v>5</v>
      </c>
      <c r="D7912">
        <f>VLOOKUP(C7912, ReactionTypes!A:C, 3, FALSE)</f>
        <v>70</v>
      </c>
      <c r="E7912" s="1">
        <v>44077.99722222222</v>
      </c>
    </row>
    <row r="7913" spans="1:5" x14ac:dyDescent="0.35">
      <c r="A7913" t="s">
        <v>327</v>
      </c>
      <c r="B7913" t="str">
        <f>INDEX(Content!C:C, MATCH(A7913, Content!A:A, 0))</f>
        <v>science</v>
      </c>
      <c r="C7913" t="s">
        <v>8</v>
      </c>
      <c r="D7913">
        <f>VLOOKUP(C7913, ReactionTypes!A:C, 3, FALSE)</f>
        <v>5</v>
      </c>
      <c r="E7913" s="1">
        <v>44017.715277777781</v>
      </c>
    </row>
    <row r="7914" spans="1:5" x14ac:dyDescent="0.35">
      <c r="A7914" t="s">
        <v>327</v>
      </c>
      <c r="B7914" t="str">
        <f>INDEX(Content!C:C, MATCH(A7914, Content!A:A, 0))</f>
        <v>science</v>
      </c>
      <c r="C7914" t="s">
        <v>20</v>
      </c>
      <c r="D7914">
        <f>VLOOKUP(C7914, ReactionTypes!A:C, 3, FALSE)</f>
        <v>15</v>
      </c>
      <c r="E7914" s="1">
        <v>44076.676388888889</v>
      </c>
    </row>
    <row r="7915" spans="1:5" x14ac:dyDescent="0.35">
      <c r="A7915" t="s">
        <v>327</v>
      </c>
      <c r="B7915" t="str">
        <f>INDEX(Content!C:C, MATCH(A7915, Content!A:A, 0))</f>
        <v>science</v>
      </c>
      <c r="C7915" t="s">
        <v>5</v>
      </c>
      <c r="D7915">
        <f>VLOOKUP(C7915, ReactionTypes!A:C, 3, FALSE)</f>
        <v>70</v>
      </c>
      <c r="E7915" s="1">
        <v>44092.043749999997</v>
      </c>
    </row>
    <row r="7916" spans="1:5" x14ac:dyDescent="0.35">
      <c r="A7916" t="s">
        <v>327</v>
      </c>
      <c r="B7916" t="str">
        <f>INDEX(Content!C:C, MATCH(A7916, Content!A:A, 0))</f>
        <v>science</v>
      </c>
      <c r="C7916" t="s">
        <v>16</v>
      </c>
      <c r="D7916">
        <f>VLOOKUP(C7916, ReactionTypes!A:C, 3, FALSE)</f>
        <v>50</v>
      </c>
      <c r="E7916" s="1">
        <v>44064.767361111109</v>
      </c>
    </row>
    <row r="7917" spans="1:5" x14ac:dyDescent="0.35">
      <c r="A7917" t="s">
        <v>327</v>
      </c>
      <c r="B7917" t="str">
        <f>INDEX(Content!C:C, MATCH(A7917, Content!A:A, 0))</f>
        <v>science</v>
      </c>
      <c r="C7917" t="s">
        <v>19</v>
      </c>
      <c r="D7917">
        <f>VLOOKUP(C7917, ReactionTypes!A:C, 3, FALSE)</f>
        <v>35</v>
      </c>
      <c r="E7917" s="1">
        <v>44032.960416666669</v>
      </c>
    </row>
    <row r="7918" spans="1:5" x14ac:dyDescent="0.35">
      <c r="A7918" t="s">
        <v>327</v>
      </c>
      <c r="B7918" t="str">
        <f>INDEX(Content!C:C, MATCH(A7918, Content!A:A, 0))</f>
        <v>science</v>
      </c>
      <c r="C7918" t="s">
        <v>14</v>
      </c>
      <c r="D7918">
        <f>VLOOKUP(C7918, ReactionTypes!A:C, 3, FALSE)</f>
        <v>70</v>
      </c>
      <c r="E7918" s="1">
        <v>44008.821527777778</v>
      </c>
    </row>
    <row r="7919" spans="1:5" x14ac:dyDescent="0.35">
      <c r="A7919" t="s">
        <v>327</v>
      </c>
      <c r="B7919" t="str">
        <f>INDEX(Content!C:C, MATCH(A7919, Content!A:A, 0))</f>
        <v>science</v>
      </c>
      <c r="C7919" t="s">
        <v>9</v>
      </c>
      <c r="D7919">
        <f>VLOOKUP(C7919, ReactionTypes!A:C, 3, FALSE)</f>
        <v>30</v>
      </c>
      <c r="E7919" s="1">
        <v>44104.512499999997</v>
      </c>
    </row>
    <row r="7920" spans="1:5" x14ac:dyDescent="0.35">
      <c r="A7920" t="s">
        <v>327</v>
      </c>
      <c r="B7920" t="str">
        <f>INDEX(Content!C:C, MATCH(A7920, Content!A:A, 0))</f>
        <v>science</v>
      </c>
      <c r="C7920" t="s">
        <v>19</v>
      </c>
      <c r="D7920">
        <f>VLOOKUP(C7920, ReactionTypes!A:C, 3, FALSE)</f>
        <v>35</v>
      </c>
      <c r="E7920" s="1">
        <v>44156.085416666669</v>
      </c>
    </row>
    <row r="7921" spans="1:5" x14ac:dyDescent="0.35">
      <c r="A7921" t="s">
        <v>327</v>
      </c>
      <c r="B7921" t="str">
        <f>INDEX(Content!C:C, MATCH(A7921, Content!A:A, 0))</f>
        <v>science</v>
      </c>
      <c r="C7921" t="s">
        <v>18</v>
      </c>
      <c r="D7921">
        <f>VLOOKUP(C7921, ReactionTypes!A:C, 3, FALSE)</f>
        <v>45</v>
      </c>
      <c r="E7921" s="1">
        <v>44087.493055555555</v>
      </c>
    </row>
    <row r="7922" spans="1:5" x14ac:dyDescent="0.35">
      <c r="A7922" t="s">
        <v>327</v>
      </c>
      <c r="B7922" t="str">
        <f>INDEX(Content!C:C, MATCH(A7922, Content!A:A, 0))</f>
        <v>science</v>
      </c>
      <c r="C7922" t="s">
        <v>16</v>
      </c>
      <c r="D7922">
        <f>VLOOKUP(C7922, ReactionTypes!A:C, 3, FALSE)</f>
        <v>50</v>
      </c>
      <c r="E7922" s="1">
        <v>44339.59097222222</v>
      </c>
    </row>
    <row r="7923" spans="1:5" x14ac:dyDescent="0.35">
      <c r="A7923" t="s">
        <v>327</v>
      </c>
      <c r="B7923" t="str">
        <f>INDEX(Content!C:C, MATCH(A7923, Content!A:A, 0))</f>
        <v>science</v>
      </c>
      <c r="C7923" t="s">
        <v>16</v>
      </c>
      <c r="D7923">
        <f>VLOOKUP(C7923, ReactionTypes!A:C, 3, FALSE)</f>
        <v>50</v>
      </c>
      <c r="E7923" s="1">
        <v>44349.463194444441</v>
      </c>
    </row>
    <row r="7924" spans="1:5" x14ac:dyDescent="0.35">
      <c r="A7924" t="s">
        <v>327</v>
      </c>
      <c r="B7924" t="str">
        <f>INDEX(Content!C:C, MATCH(A7924, Content!A:A, 0))</f>
        <v>science</v>
      </c>
      <c r="C7924" t="s">
        <v>8</v>
      </c>
      <c r="D7924">
        <f>VLOOKUP(C7924, ReactionTypes!A:C, 3, FALSE)</f>
        <v>5</v>
      </c>
      <c r="E7924" s="1">
        <v>44073.804861111108</v>
      </c>
    </row>
    <row r="7925" spans="1:5" x14ac:dyDescent="0.35">
      <c r="A7925" t="s">
        <v>327</v>
      </c>
      <c r="B7925" t="str">
        <f>INDEX(Content!C:C, MATCH(A7925, Content!A:A, 0))</f>
        <v>science</v>
      </c>
      <c r="C7925" t="s">
        <v>16</v>
      </c>
      <c r="D7925">
        <f>VLOOKUP(C7925, ReactionTypes!A:C, 3, FALSE)</f>
        <v>50</v>
      </c>
      <c r="E7925" s="1">
        <v>44327.612500000003</v>
      </c>
    </row>
    <row r="7926" spans="1:5" x14ac:dyDescent="0.35">
      <c r="A7926" t="s">
        <v>327</v>
      </c>
      <c r="B7926" t="str">
        <f>INDEX(Content!C:C, MATCH(A7926, Content!A:A, 0))</f>
        <v>science</v>
      </c>
      <c r="C7926" t="s">
        <v>19</v>
      </c>
      <c r="D7926">
        <f>VLOOKUP(C7926, ReactionTypes!A:C, 3, FALSE)</f>
        <v>35</v>
      </c>
      <c r="E7926" s="1">
        <v>44360.559027777781</v>
      </c>
    </row>
    <row r="7927" spans="1:5" x14ac:dyDescent="0.35">
      <c r="A7927" t="s">
        <v>327</v>
      </c>
      <c r="B7927" t="str">
        <f>INDEX(Content!C:C, MATCH(A7927, Content!A:A, 0))</f>
        <v>science</v>
      </c>
      <c r="C7927" t="s">
        <v>17</v>
      </c>
      <c r="D7927">
        <f>VLOOKUP(C7927, ReactionTypes!A:C, 3, FALSE)</f>
        <v>10</v>
      </c>
      <c r="E7927" s="1">
        <v>44326.070138888892</v>
      </c>
    </row>
    <row r="7928" spans="1:5" x14ac:dyDescent="0.35">
      <c r="A7928" t="s">
        <v>327</v>
      </c>
      <c r="B7928" t="str">
        <f>INDEX(Content!C:C, MATCH(A7928, Content!A:A, 0))</f>
        <v>science</v>
      </c>
      <c r="C7928" t="s">
        <v>3</v>
      </c>
      <c r="D7928">
        <f>VLOOKUP(C7928, ReactionTypes!A:C, 3, FALSE)</f>
        <v>60</v>
      </c>
      <c r="E7928" s="1">
        <v>44304.713888888888</v>
      </c>
    </row>
    <row r="7929" spans="1:5" x14ac:dyDescent="0.35">
      <c r="A7929" t="s">
        <v>327</v>
      </c>
      <c r="B7929" t="str">
        <f>INDEX(Content!C:C, MATCH(A7929, Content!A:A, 0))</f>
        <v>science</v>
      </c>
      <c r="C7929" t="s">
        <v>15</v>
      </c>
      <c r="D7929">
        <f>VLOOKUP(C7929, ReactionTypes!A:C, 3, FALSE)</f>
        <v>72</v>
      </c>
      <c r="E7929" s="1">
        <v>44309.219444444447</v>
      </c>
    </row>
    <row r="7930" spans="1:5" x14ac:dyDescent="0.35">
      <c r="A7930" t="s">
        <v>327</v>
      </c>
      <c r="B7930" t="str">
        <f>INDEX(Content!C:C, MATCH(A7930, Content!A:A, 0))</f>
        <v>science</v>
      </c>
      <c r="C7930" t="s">
        <v>15</v>
      </c>
      <c r="D7930">
        <f>VLOOKUP(C7930, ReactionTypes!A:C, 3, FALSE)</f>
        <v>72</v>
      </c>
      <c r="E7930" s="1">
        <v>44200.388888888891</v>
      </c>
    </row>
    <row r="7931" spans="1:5" x14ac:dyDescent="0.35">
      <c r="A7931" t="s">
        <v>327</v>
      </c>
      <c r="B7931" t="str">
        <f>INDEX(Content!C:C, MATCH(A7931, Content!A:A, 0))</f>
        <v>science</v>
      </c>
      <c r="C7931" t="s">
        <v>17</v>
      </c>
      <c r="D7931">
        <f>VLOOKUP(C7931, ReactionTypes!A:C, 3, FALSE)</f>
        <v>10</v>
      </c>
      <c r="E7931" s="1">
        <v>44288.65625</v>
      </c>
    </row>
    <row r="7932" spans="1:5" x14ac:dyDescent="0.35">
      <c r="A7932" t="s">
        <v>327</v>
      </c>
      <c r="B7932" t="str">
        <f>INDEX(Content!C:C, MATCH(A7932, Content!A:A, 0))</f>
        <v>science</v>
      </c>
      <c r="C7932" t="s">
        <v>21</v>
      </c>
      <c r="D7932">
        <f>VLOOKUP(C7932, ReactionTypes!A:C, 3, FALSE)</f>
        <v>12</v>
      </c>
      <c r="E7932" s="1">
        <v>44202.063888888886</v>
      </c>
    </row>
    <row r="7933" spans="1:5" x14ac:dyDescent="0.35">
      <c r="A7933" t="s">
        <v>327</v>
      </c>
      <c r="B7933" t="str">
        <f>INDEX(Content!C:C, MATCH(A7933, Content!A:A, 0))</f>
        <v>science</v>
      </c>
      <c r="C7933" t="s">
        <v>14</v>
      </c>
      <c r="D7933">
        <f>VLOOKUP(C7933, ReactionTypes!A:C, 3, FALSE)</f>
        <v>70</v>
      </c>
      <c r="E7933" s="1">
        <v>44141.61041666667</v>
      </c>
    </row>
    <row r="7934" spans="1:5" x14ac:dyDescent="0.35">
      <c r="A7934" t="s">
        <v>327</v>
      </c>
      <c r="B7934" t="str">
        <f>INDEX(Content!C:C, MATCH(A7934, Content!A:A, 0))</f>
        <v>science</v>
      </c>
      <c r="C7934" t="s">
        <v>13</v>
      </c>
      <c r="D7934">
        <f>VLOOKUP(C7934, ReactionTypes!A:C, 3, FALSE)</f>
        <v>75</v>
      </c>
      <c r="E7934" s="1">
        <v>44215.900694444441</v>
      </c>
    </row>
    <row r="7935" spans="1:5" x14ac:dyDescent="0.35">
      <c r="A7935" t="s">
        <v>327</v>
      </c>
      <c r="B7935" t="str">
        <f>INDEX(Content!C:C, MATCH(A7935, Content!A:A, 0))</f>
        <v>science</v>
      </c>
      <c r="C7935" t="s">
        <v>13</v>
      </c>
      <c r="D7935">
        <f>VLOOKUP(C7935, ReactionTypes!A:C, 3, FALSE)</f>
        <v>75</v>
      </c>
      <c r="E7935" s="1">
        <v>44362.865972222222</v>
      </c>
    </row>
    <row r="7936" spans="1:5" x14ac:dyDescent="0.35">
      <c r="A7936" t="s">
        <v>327</v>
      </c>
      <c r="B7936" t="str">
        <f>INDEX(Content!C:C, MATCH(A7936, Content!A:A, 0))</f>
        <v>science</v>
      </c>
      <c r="C7936" t="s">
        <v>3</v>
      </c>
      <c r="D7936">
        <f>VLOOKUP(C7936, ReactionTypes!A:C, 3, FALSE)</f>
        <v>60</v>
      </c>
      <c r="E7936" s="1">
        <v>44168.654861111114</v>
      </c>
    </row>
    <row r="7937" spans="1:5" x14ac:dyDescent="0.35">
      <c r="A7937" t="s">
        <v>327</v>
      </c>
      <c r="B7937" t="str">
        <f>INDEX(Content!C:C, MATCH(A7937, Content!A:A, 0))</f>
        <v>science</v>
      </c>
      <c r="C7937" t="s">
        <v>18</v>
      </c>
      <c r="D7937">
        <f>VLOOKUP(C7937, ReactionTypes!A:C, 3, FALSE)</f>
        <v>45</v>
      </c>
      <c r="E7937" s="1">
        <v>44167.377083333333</v>
      </c>
    </row>
    <row r="7938" spans="1:5" x14ac:dyDescent="0.35">
      <c r="A7938" t="s">
        <v>327</v>
      </c>
      <c r="B7938" t="str">
        <f>INDEX(Content!C:C, MATCH(A7938, Content!A:A, 0))</f>
        <v>science</v>
      </c>
      <c r="C7938" t="s">
        <v>10</v>
      </c>
      <c r="D7938">
        <f>VLOOKUP(C7938, ReactionTypes!A:C, 3, FALSE)</f>
        <v>20</v>
      </c>
      <c r="E7938" s="1">
        <v>44289.15902777778</v>
      </c>
    </row>
    <row r="7939" spans="1:5" x14ac:dyDescent="0.35">
      <c r="A7939" t="s">
        <v>327</v>
      </c>
      <c r="B7939" t="str">
        <f>INDEX(Content!C:C, MATCH(A7939, Content!A:A, 0))</f>
        <v>science</v>
      </c>
      <c r="C7939" t="s">
        <v>13</v>
      </c>
      <c r="D7939">
        <f>VLOOKUP(C7939, ReactionTypes!A:C, 3, FALSE)</f>
        <v>75</v>
      </c>
      <c r="E7939" s="1">
        <v>44361.074305555558</v>
      </c>
    </row>
    <row r="7940" spans="1:5" x14ac:dyDescent="0.35">
      <c r="A7940" t="s">
        <v>328</v>
      </c>
      <c r="B7940" t="str">
        <f>INDEX(Content!C:C, MATCH(A7940, Content!A:A, 0))</f>
        <v>fitness</v>
      </c>
      <c r="C7940" t="s">
        <v>15</v>
      </c>
      <c r="D7940">
        <f>VLOOKUP(C7940, ReactionTypes!A:C, 3, FALSE)</f>
        <v>72</v>
      </c>
      <c r="E7940" s="1">
        <v>44101.955555555556</v>
      </c>
    </row>
    <row r="7941" spans="1:5" x14ac:dyDescent="0.35">
      <c r="A7941" t="s">
        <v>328</v>
      </c>
      <c r="B7941" t="str">
        <f>INDEX(Content!C:C, MATCH(A7941, Content!A:A, 0))</f>
        <v>fitness</v>
      </c>
      <c r="C7941" t="s">
        <v>17</v>
      </c>
      <c r="D7941">
        <f>VLOOKUP(C7941, ReactionTypes!A:C, 3, FALSE)</f>
        <v>10</v>
      </c>
      <c r="E7941" s="1">
        <v>44170.1</v>
      </c>
    </row>
    <row r="7942" spans="1:5" x14ac:dyDescent="0.35">
      <c r="A7942" t="s">
        <v>328</v>
      </c>
      <c r="B7942" t="str">
        <f>INDEX(Content!C:C, MATCH(A7942, Content!A:A, 0))</f>
        <v>fitness</v>
      </c>
      <c r="C7942" t="s">
        <v>21</v>
      </c>
      <c r="D7942">
        <f>VLOOKUP(C7942, ReactionTypes!A:C, 3, FALSE)</f>
        <v>12</v>
      </c>
      <c r="E7942" s="1">
        <v>44250.647222222222</v>
      </c>
    </row>
    <row r="7943" spans="1:5" x14ac:dyDescent="0.35">
      <c r="A7943" t="s">
        <v>328</v>
      </c>
      <c r="B7943" t="str">
        <f>INDEX(Content!C:C, MATCH(A7943, Content!A:A, 0))</f>
        <v>fitness</v>
      </c>
      <c r="C7943" t="s">
        <v>19</v>
      </c>
      <c r="D7943">
        <f>VLOOKUP(C7943, ReactionTypes!A:C, 3, FALSE)</f>
        <v>35</v>
      </c>
      <c r="E7943" s="1">
        <v>44158.443055555559</v>
      </c>
    </row>
    <row r="7944" spans="1:5" x14ac:dyDescent="0.35">
      <c r="A7944" t="s">
        <v>328</v>
      </c>
      <c r="B7944" t="str">
        <f>INDEX(Content!C:C, MATCH(A7944, Content!A:A, 0))</f>
        <v>fitness</v>
      </c>
      <c r="C7944" t="s">
        <v>19</v>
      </c>
      <c r="D7944">
        <f>VLOOKUP(C7944, ReactionTypes!A:C, 3, FALSE)</f>
        <v>35</v>
      </c>
      <c r="E7944" s="1">
        <v>44165.828472222223</v>
      </c>
    </row>
    <row r="7945" spans="1:5" x14ac:dyDescent="0.35">
      <c r="A7945" t="s">
        <v>328</v>
      </c>
      <c r="B7945" t="str">
        <f>INDEX(Content!C:C, MATCH(A7945, Content!A:A, 0))</f>
        <v>fitness</v>
      </c>
      <c r="C7945" t="s">
        <v>9</v>
      </c>
      <c r="D7945">
        <f>VLOOKUP(C7945, ReactionTypes!A:C, 3, FALSE)</f>
        <v>30</v>
      </c>
      <c r="E7945" s="1">
        <v>44073.986805555556</v>
      </c>
    </row>
    <row r="7946" spans="1:5" x14ac:dyDescent="0.35">
      <c r="A7946" t="s">
        <v>328</v>
      </c>
      <c r="B7946" t="str">
        <f>INDEX(Content!C:C, MATCH(A7946, Content!A:A, 0))</f>
        <v>fitness</v>
      </c>
      <c r="C7946" t="s">
        <v>20</v>
      </c>
      <c r="D7946">
        <f>VLOOKUP(C7946, ReactionTypes!A:C, 3, FALSE)</f>
        <v>15</v>
      </c>
      <c r="E7946" s="1">
        <v>44033.079861111109</v>
      </c>
    </row>
    <row r="7947" spans="1:5" x14ac:dyDescent="0.35">
      <c r="A7947" t="s">
        <v>328</v>
      </c>
      <c r="B7947" t="str">
        <f>INDEX(Content!C:C, MATCH(A7947, Content!A:A, 0))</f>
        <v>fitness</v>
      </c>
      <c r="C7947" t="s">
        <v>13</v>
      </c>
      <c r="D7947">
        <f>VLOOKUP(C7947, ReactionTypes!A:C, 3, FALSE)</f>
        <v>75</v>
      </c>
      <c r="E7947" s="1">
        <v>44359.411111111112</v>
      </c>
    </row>
    <row r="7948" spans="1:5" x14ac:dyDescent="0.35">
      <c r="A7948" t="s">
        <v>328</v>
      </c>
      <c r="B7948" t="str">
        <f>INDEX(Content!C:C, MATCH(A7948, Content!A:A, 0))</f>
        <v>fitness</v>
      </c>
      <c r="C7948" t="s">
        <v>14</v>
      </c>
      <c r="D7948">
        <f>VLOOKUP(C7948, ReactionTypes!A:C, 3, FALSE)</f>
        <v>70</v>
      </c>
      <c r="E7948" s="1">
        <v>44161.195138888892</v>
      </c>
    </row>
    <row r="7949" spans="1:5" x14ac:dyDescent="0.35">
      <c r="A7949" t="s">
        <v>328</v>
      </c>
      <c r="B7949" t="str">
        <f>INDEX(Content!C:C, MATCH(A7949, Content!A:A, 0))</f>
        <v>fitness</v>
      </c>
      <c r="C7949" t="s">
        <v>10</v>
      </c>
      <c r="D7949">
        <f>VLOOKUP(C7949, ReactionTypes!A:C, 3, FALSE)</f>
        <v>20</v>
      </c>
      <c r="E7949" s="1">
        <v>44000.919444444444</v>
      </c>
    </row>
    <row r="7950" spans="1:5" x14ac:dyDescent="0.35">
      <c r="A7950" t="s">
        <v>328</v>
      </c>
      <c r="B7950" t="str">
        <f>INDEX(Content!C:C, MATCH(A7950, Content!A:A, 0))</f>
        <v>fitness</v>
      </c>
      <c r="C7950" t="s">
        <v>21</v>
      </c>
      <c r="D7950">
        <f>VLOOKUP(C7950, ReactionTypes!A:C, 3, FALSE)</f>
        <v>12</v>
      </c>
      <c r="E7950" s="1">
        <v>44066.959027777775</v>
      </c>
    </row>
    <row r="7951" spans="1:5" x14ac:dyDescent="0.35">
      <c r="A7951" t="s">
        <v>328</v>
      </c>
      <c r="B7951" t="str">
        <f>INDEX(Content!C:C, MATCH(A7951, Content!A:A, 0))</f>
        <v>fitness</v>
      </c>
      <c r="C7951" t="s">
        <v>21</v>
      </c>
      <c r="D7951">
        <f>VLOOKUP(C7951, ReactionTypes!A:C, 3, FALSE)</f>
        <v>12</v>
      </c>
      <c r="E7951" s="1">
        <v>44059.472916666666</v>
      </c>
    </row>
    <row r="7952" spans="1:5" x14ac:dyDescent="0.35">
      <c r="A7952" t="s">
        <v>328</v>
      </c>
      <c r="B7952" t="str">
        <f>INDEX(Content!C:C, MATCH(A7952, Content!A:A, 0))</f>
        <v>fitness</v>
      </c>
      <c r="C7952" t="s">
        <v>17</v>
      </c>
      <c r="D7952">
        <f>VLOOKUP(C7952, ReactionTypes!A:C, 3, FALSE)</f>
        <v>10</v>
      </c>
      <c r="E7952" s="1">
        <v>44113.350694444445</v>
      </c>
    </row>
    <row r="7953" spans="1:5" x14ac:dyDescent="0.35">
      <c r="A7953" t="s">
        <v>328</v>
      </c>
      <c r="B7953" t="str">
        <f>INDEX(Content!C:C, MATCH(A7953, Content!A:A, 0))</f>
        <v>fitness</v>
      </c>
      <c r="C7953" t="s">
        <v>20</v>
      </c>
      <c r="D7953">
        <f>VLOOKUP(C7953, ReactionTypes!A:C, 3, FALSE)</f>
        <v>15</v>
      </c>
      <c r="E7953" s="1">
        <v>44320.023611111108</v>
      </c>
    </row>
    <row r="7954" spans="1:5" x14ac:dyDescent="0.35">
      <c r="A7954" t="s">
        <v>328</v>
      </c>
      <c r="B7954" t="str">
        <f>INDEX(Content!C:C, MATCH(A7954, Content!A:A, 0))</f>
        <v>fitness</v>
      </c>
      <c r="C7954" t="s">
        <v>6</v>
      </c>
      <c r="D7954">
        <f>VLOOKUP(C7954, ReactionTypes!A:C, 3, FALSE)</f>
        <v>0</v>
      </c>
      <c r="E7954" s="1">
        <v>44064.655555555553</v>
      </c>
    </row>
    <row r="7955" spans="1:5" x14ac:dyDescent="0.35">
      <c r="A7955" t="s">
        <v>328</v>
      </c>
      <c r="B7955" t="str">
        <f>INDEX(Content!C:C, MATCH(A7955, Content!A:A, 0))</f>
        <v>fitness</v>
      </c>
      <c r="C7955" t="s">
        <v>19</v>
      </c>
      <c r="D7955">
        <f>VLOOKUP(C7955, ReactionTypes!A:C, 3, FALSE)</f>
        <v>35</v>
      </c>
      <c r="E7955" s="1">
        <v>44129.841666666667</v>
      </c>
    </row>
    <row r="7956" spans="1:5" x14ac:dyDescent="0.35">
      <c r="A7956" t="s">
        <v>328</v>
      </c>
      <c r="B7956" t="str">
        <f>INDEX(Content!C:C, MATCH(A7956, Content!A:A, 0))</f>
        <v>fitness</v>
      </c>
      <c r="C7956" t="s">
        <v>12</v>
      </c>
      <c r="D7956">
        <f>VLOOKUP(C7956, ReactionTypes!A:C, 3, FALSE)</f>
        <v>65</v>
      </c>
      <c r="E7956" s="1">
        <v>44159.600694444445</v>
      </c>
    </row>
    <row r="7957" spans="1:5" x14ac:dyDescent="0.35">
      <c r="A7957" t="s">
        <v>328</v>
      </c>
      <c r="B7957" t="str">
        <f>INDEX(Content!C:C, MATCH(A7957, Content!A:A, 0))</f>
        <v>fitness</v>
      </c>
      <c r="C7957" t="s">
        <v>17</v>
      </c>
      <c r="D7957">
        <f>VLOOKUP(C7957, ReactionTypes!A:C, 3, FALSE)</f>
        <v>10</v>
      </c>
      <c r="E7957" s="1">
        <v>44136.96875</v>
      </c>
    </row>
    <row r="7958" spans="1:5" x14ac:dyDescent="0.35">
      <c r="A7958" t="s">
        <v>328</v>
      </c>
      <c r="B7958" t="str">
        <f>INDEX(Content!C:C, MATCH(A7958, Content!A:A, 0))</f>
        <v>fitness</v>
      </c>
      <c r="C7958" t="s">
        <v>18</v>
      </c>
      <c r="D7958">
        <f>VLOOKUP(C7958, ReactionTypes!A:C, 3, FALSE)</f>
        <v>45</v>
      </c>
      <c r="E7958" s="1">
        <v>44287.988194444442</v>
      </c>
    </row>
    <row r="7959" spans="1:5" x14ac:dyDescent="0.35">
      <c r="A7959" t="s">
        <v>328</v>
      </c>
      <c r="B7959" t="str">
        <f>INDEX(Content!C:C, MATCH(A7959, Content!A:A, 0))</f>
        <v>fitness</v>
      </c>
      <c r="C7959" t="s">
        <v>8</v>
      </c>
      <c r="D7959">
        <f>VLOOKUP(C7959, ReactionTypes!A:C, 3, FALSE)</f>
        <v>5</v>
      </c>
      <c r="E7959" s="1">
        <v>44182.246527777781</v>
      </c>
    </row>
    <row r="7960" spans="1:5" x14ac:dyDescent="0.35">
      <c r="A7960" t="s">
        <v>328</v>
      </c>
      <c r="B7960" t="str">
        <f>INDEX(Content!C:C, MATCH(A7960, Content!A:A, 0))</f>
        <v>fitness</v>
      </c>
      <c r="C7960" t="s">
        <v>17</v>
      </c>
      <c r="D7960">
        <f>VLOOKUP(C7960, ReactionTypes!A:C, 3, FALSE)</f>
        <v>10</v>
      </c>
      <c r="E7960" s="1">
        <v>44046.826388888891</v>
      </c>
    </row>
    <row r="7961" spans="1:5" x14ac:dyDescent="0.35">
      <c r="A7961" t="s">
        <v>328</v>
      </c>
      <c r="B7961" t="str">
        <f>INDEX(Content!C:C, MATCH(A7961, Content!A:A, 0))</f>
        <v>fitness</v>
      </c>
      <c r="C7961" t="s">
        <v>6</v>
      </c>
      <c r="D7961">
        <f>VLOOKUP(C7961, ReactionTypes!A:C, 3, FALSE)</f>
        <v>0</v>
      </c>
      <c r="E7961" s="1">
        <v>44108.938888888886</v>
      </c>
    </row>
    <row r="7962" spans="1:5" x14ac:dyDescent="0.35">
      <c r="A7962" t="s">
        <v>328</v>
      </c>
      <c r="B7962" t="str">
        <f>INDEX(Content!C:C, MATCH(A7962, Content!A:A, 0))</f>
        <v>fitness</v>
      </c>
      <c r="C7962" t="s">
        <v>21</v>
      </c>
      <c r="D7962">
        <f>VLOOKUP(C7962, ReactionTypes!A:C, 3, FALSE)</f>
        <v>12</v>
      </c>
      <c r="E7962" s="1">
        <v>44122.209722222222</v>
      </c>
    </row>
    <row r="7963" spans="1:5" x14ac:dyDescent="0.35">
      <c r="A7963" t="s">
        <v>328</v>
      </c>
      <c r="B7963" t="str">
        <f>INDEX(Content!C:C, MATCH(A7963, Content!A:A, 0))</f>
        <v>fitness</v>
      </c>
      <c r="C7963" t="s">
        <v>3</v>
      </c>
      <c r="D7963">
        <f>VLOOKUP(C7963, ReactionTypes!A:C, 3, FALSE)</f>
        <v>60</v>
      </c>
      <c r="E7963" s="1">
        <v>44357.990277777775</v>
      </c>
    </row>
    <row r="7964" spans="1:5" x14ac:dyDescent="0.35">
      <c r="A7964" t="s">
        <v>328</v>
      </c>
      <c r="B7964" t="str">
        <f>INDEX(Content!C:C, MATCH(A7964, Content!A:A, 0))</f>
        <v>fitness</v>
      </c>
      <c r="C7964" t="s">
        <v>8</v>
      </c>
      <c r="D7964">
        <f>VLOOKUP(C7964, ReactionTypes!A:C, 3, FALSE)</f>
        <v>5</v>
      </c>
      <c r="E7964" s="1">
        <v>44208.310416666667</v>
      </c>
    </row>
    <row r="7965" spans="1:5" x14ac:dyDescent="0.35">
      <c r="A7965" t="s">
        <v>328</v>
      </c>
      <c r="B7965" t="str">
        <f>INDEX(Content!C:C, MATCH(A7965, Content!A:A, 0))</f>
        <v>fitness</v>
      </c>
      <c r="C7965" t="s">
        <v>10</v>
      </c>
      <c r="D7965">
        <f>VLOOKUP(C7965, ReactionTypes!A:C, 3, FALSE)</f>
        <v>20</v>
      </c>
      <c r="E7965" s="1">
        <v>44020.198611111111</v>
      </c>
    </row>
    <row r="7966" spans="1:5" x14ac:dyDescent="0.35">
      <c r="A7966" t="s">
        <v>328</v>
      </c>
      <c r="B7966" t="str">
        <f>INDEX(Content!C:C, MATCH(A7966, Content!A:A, 0))</f>
        <v>fitness</v>
      </c>
      <c r="C7966" t="s">
        <v>16</v>
      </c>
      <c r="D7966">
        <f>VLOOKUP(C7966, ReactionTypes!A:C, 3, FALSE)</f>
        <v>50</v>
      </c>
      <c r="E7966" s="1">
        <v>44276.443749999999</v>
      </c>
    </row>
    <row r="7967" spans="1:5" x14ac:dyDescent="0.35">
      <c r="A7967" t="s">
        <v>328</v>
      </c>
      <c r="B7967" t="str">
        <f>INDEX(Content!C:C, MATCH(A7967, Content!A:A, 0))</f>
        <v>fitness</v>
      </c>
      <c r="C7967" t="s">
        <v>18</v>
      </c>
      <c r="D7967">
        <f>VLOOKUP(C7967, ReactionTypes!A:C, 3, FALSE)</f>
        <v>45</v>
      </c>
      <c r="E7967" s="1">
        <v>44190.107638888891</v>
      </c>
    </row>
    <row r="7968" spans="1:5" x14ac:dyDescent="0.35">
      <c r="A7968" t="s">
        <v>328</v>
      </c>
      <c r="B7968" t="str">
        <f>INDEX(Content!C:C, MATCH(A7968, Content!A:A, 0))</f>
        <v>fitness</v>
      </c>
      <c r="C7968" t="s">
        <v>21</v>
      </c>
      <c r="D7968">
        <f>VLOOKUP(C7968, ReactionTypes!A:C, 3, FALSE)</f>
        <v>12</v>
      </c>
      <c r="E7968" s="1">
        <v>44036.352083333331</v>
      </c>
    </row>
    <row r="7969" spans="1:5" x14ac:dyDescent="0.35">
      <c r="A7969" t="s">
        <v>328</v>
      </c>
      <c r="B7969" t="str">
        <f>INDEX(Content!C:C, MATCH(A7969, Content!A:A, 0))</f>
        <v>fitness</v>
      </c>
      <c r="C7969" t="s">
        <v>13</v>
      </c>
      <c r="D7969">
        <f>VLOOKUP(C7969, ReactionTypes!A:C, 3, FALSE)</f>
        <v>75</v>
      </c>
      <c r="E7969" s="1">
        <v>44288.883333333331</v>
      </c>
    </row>
    <row r="7970" spans="1:5" x14ac:dyDescent="0.35">
      <c r="A7970" t="s">
        <v>328</v>
      </c>
      <c r="B7970" t="str">
        <f>INDEX(Content!C:C, MATCH(A7970, Content!A:A, 0))</f>
        <v>fitness</v>
      </c>
      <c r="C7970" t="s">
        <v>21</v>
      </c>
      <c r="D7970">
        <f>VLOOKUP(C7970, ReactionTypes!A:C, 3, FALSE)</f>
        <v>12</v>
      </c>
      <c r="E7970" s="1">
        <v>44279.068055555559</v>
      </c>
    </row>
    <row r="7971" spans="1:5" x14ac:dyDescent="0.35">
      <c r="A7971" t="s">
        <v>328</v>
      </c>
      <c r="B7971" t="str">
        <f>INDEX(Content!C:C, MATCH(A7971, Content!A:A, 0))</f>
        <v>fitness</v>
      </c>
      <c r="C7971" t="s">
        <v>12</v>
      </c>
      <c r="D7971">
        <f>VLOOKUP(C7971, ReactionTypes!A:C, 3, FALSE)</f>
        <v>65</v>
      </c>
      <c r="E7971" s="1">
        <v>44245.445833333331</v>
      </c>
    </row>
    <row r="7972" spans="1:5" x14ac:dyDescent="0.35">
      <c r="A7972" t="s">
        <v>328</v>
      </c>
      <c r="B7972" t="str">
        <f>INDEX(Content!C:C, MATCH(A7972, Content!A:A, 0))</f>
        <v>fitness</v>
      </c>
      <c r="C7972" t="s">
        <v>16</v>
      </c>
      <c r="D7972">
        <f>VLOOKUP(C7972, ReactionTypes!A:C, 3, FALSE)</f>
        <v>50</v>
      </c>
      <c r="E7972" s="1">
        <v>44297.316666666666</v>
      </c>
    </row>
    <row r="7973" spans="1:5" x14ac:dyDescent="0.35">
      <c r="A7973" t="s">
        <v>328</v>
      </c>
      <c r="B7973" t="str">
        <f>INDEX(Content!C:C, MATCH(A7973, Content!A:A, 0))</f>
        <v>fitness</v>
      </c>
      <c r="C7973" t="s">
        <v>17</v>
      </c>
      <c r="D7973">
        <f>VLOOKUP(C7973, ReactionTypes!A:C, 3, FALSE)</f>
        <v>10</v>
      </c>
      <c r="E7973" s="1">
        <v>44314.547222222223</v>
      </c>
    </row>
    <row r="7974" spans="1:5" x14ac:dyDescent="0.35">
      <c r="A7974" t="s">
        <v>328</v>
      </c>
      <c r="B7974" t="str">
        <f>INDEX(Content!C:C, MATCH(A7974, Content!A:A, 0))</f>
        <v>fitness</v>
      </c>
      <c r="C7974" t="s">
        <v>9</v>
      </c>
      <c r="D7974">
        <f>VLOOKUP(C7974, ReactionTypes!A:C, 3, FALSE)</f>
        <v>30</v>
      </c>
      <c r="E7974" s="1">
        <v>44204.851388888892</v>
      </c>
    </row>
    <row r="7975" spans="1:5" x14ac:dyDescent="0.35">
      <c r="A7975" t="s">
        <v>328</v>
      </c>
      <c r="B7975" t="str">
        <f>INDEX(Content!C:C, MATCH(A7975, Content!A:A, 0))</f>
        <v>fitness</v>
      </c>
      <c r="C7975" t="s">
        <v>12</v>
      </c>
      <c r="D7975">
        <f>VLOOKUP(C7975, ReactionTypes!A:C, 3, FALSE)</f>
        <v>65</v>
      </c>
      <c r="E7975" s="1">
        <v>44291.73541666667</v>
      </c>
    </row>
    <row r="7976" spans="1:5" x14ac:dyDescent="0.35">
      <c r="A7976" t="s">
        <v>328</v>
      </c>
      <c r="B7976" t="str">
        <f>INDEX(Content!C:C, MATCH(A7976, Content!A:A, 0))</f>
        <v>fitness</v>
      </c>
      <c r="C7976" t="s">
        <v>20</v>
      </c>
      <c r="D7976">
        <f>VLOOKUP(C7976, ReactionTypes!A:C, 3, FALSE)</f>
        <v>15</v>
      </c>
      <c r="E7976" s="1">
        <v>44147.824999999997</v>
      </c>
    </row>
    <row r="7977" spans="1:5" x14ac:dyDescent="0.35">
      <c r="A7977" t="s">
        <v>328</v>
      </c>
      <c r="B7977" t="str">
        <f>INDEX(Content!C:C, MATCH(A7977, Content!A:A, 0))</f>
        <v>fitness</v>
      </c>
      <c r="C7977" t="s">
        <v>6</v>
      </c>
      <c r="D7977">
        <f>VLOOKUP(C7977, ReactionTypes!A:C, 3, FALSE)</f>
        <v>0</v>
      </c>
      <c r="E7977" s="1">
        <v>44031.512499999997</v>
      </c>
    </row>
    <row r="7978" spans="1:5" x14ac:dyDescent="0.35">
      <c r="A7978" t="s">
        <v>329</v>
      </c>
      <c r="B7978" t="str">
        <f>INDEX(Content!C:C, MATCH(A7978, Content!A:A, 0))</f>
        <v>tennis</v>
      </c>
      <c r="C7978" t="s">
        <v>18</v>
      </c>
      <c r="D7978">
        <f>VLOOKUP(C7978, ReactionTypes!A:C, 3, FALSE)</f>
        <v>45</v>
      </c>
      <c r="E7978" s="1">
        <v>44013.143055555556</v>
      </c>
    </row>
    <row r="7979" spans="1:5" x14ac:dyDescent="0.35">
      <c r="A7979" t="s">
        <v>329</v>
      </c>
      <c r="B7979" t="str">
        <f>INDEX(Content!C:C, MATCH(A7979, Content!A:A, 0))</f>
        <v>tennis</v>
      </c>
      <c r="C7979" t="s">
        <v>6</v>
      </c>
      <c r="D7979">
        <f>VLOOKUP(C7979, ReactionTypes!A:C, 3, FALSE)</f>
        <v>0</v>
      </c>
      <c r="E7979" s="1">
        <v>44244.390277777777</v>
      </c>
    </row>
    <row r="7980" spans="1:5" x14ac:dyDescent="0.35">
      <c r="A7980" t="s">
        <v>329</v>
      </c>
      <c r="B7980" t="str">
        <f>INDEX(Content!C:C, MATCH(A7980, Content!A:A, 0))</f>
        <v>tennis</v>
      </c>
      <c r="C7980" t="s">
        <v>6</v>
      </c>
      <c r="D7980">
        <f>VLOOKUP(C7980, ReactionTypes!A:C, 3, FALSE)</f>
        <v>0</v>
      </c>
      <c r="E7980" s="1">
        <v>44280.925694444442</v>
      </c>
    </row>
    <row r="7981" spans="1:5" x14ac:dyDescent="0.35">
      <c r="A7981" t="s">
        <v>329</v>
      </c>
      <c r="B7981" t="str">
        <f>INDEX(Content!C:C, MATCH(A7981, Content!A:A, 0))</f>
        <v>tennis</v>
      </c>
      <c r="C7981" t="s">
        <v>16</v>
      </c>
      <c r="D7981">
        <f>VLOOKUP(C7981, ReactionTypes!A:C, 3, FALSE)</f>
        <v>50</v>
      </c>
      <c r="E7981" s="1">
        <v>44086.171527777777</v>
      </c>
    </row>
    <row r="7982" spans="1:5" x14ac:dyDescent="0.35">
      <c r="A7982" t="s">
        <v>329</v>
      </c>
      <c r="B7982" t="str">
        <f>INDEX(Content!C:C, MATCH(A7982, Content!A:A, 0))</f>
        <v>tennis</v>
      </c>
      <c r="C7982" t="s">
        <v>17</v>
      </c>
      <c r="D7982">
        <f>VLOOKUP(C7982, ReactionTypes!A:C, 3, FALSE)</f>
        <v>10</v>
      </c>
      <c r="E7982" s="1">
        <v>44360.236111111109</v>
      </c>
    </row>
    <row r="7983" spans="1:5" x14ac:dyDescent="0.35">
      <c r="A7983" t="s">
        <v>329</v>
      </c>
      <c r="B7983" t="str">
        <f>INDEX(Content!C:C, MATCH(A7983, Content!A:A, 0))</f>
        <v>tennis</v>
      </c>
      <c r="C7983" t="s">
        <v>15</v>
      </c>
      <c r="D7983">
        <f>VLOOKUP(C7983, ReactionTypes!A:C, 3, FALSE)</f>
        <v>72</v>
      </c>
      <c r="E7983" s="1">
        <v>44175.127083333333</v>
      </c>
    </row>
    <row r="7984" spans="1:5" x14ac:dyDescent="0.35">
      <c r="A7984" t="s">
        <v>329</v>
      </c>
      <c r="B7984" t="str">
        <f>INDEX(Content!C:C, MATCH(A7984, Content!A:A, 0))</f>
        <v>tennis</v>
      </c>
      <c r="C7984" t="s">
        <v>15</v>
      </c>
      <c r="D7984">
        <f>VLOOKUP(C7984, ReactionTypes!A:C, 3, FALSE)</f>
        <v>72</v>
      </c>
      <c r="E7984" s="1">
        <v>44129.190972222219</v>
      </c>
    </row>
    <row r="7985" spans="1:5" x14ac:dyDescent="0.35">
      <c r="A7985" t="s">
        <v>329</v>
      </c>
      <c r="B7985" t="str">
        <f>INDEX(Content!C:C, MATCH(A7985, Content!A:A, 0))</f>
        <v>tennis</v>
      </c>
      <c r="C7985" t="s">
        <v>9</v>
      </c>
      <c r="D7985">
        <f>VLOOKUP(C7985, ReactionTypes!A:C, 3, FALSE)</f>
        <v>30</v>
      </c>
      <c r="E7985" s="1">
        <v>44211.200694444444</v>
      </c>
    </row>
    <row r="7986" spans="1:5" x14ac:dyDescent="0.35">
      <c r="A7986" t="s">
        <v>329</v>
      </c>
      <c r="B7986" t="str">
        <f>INDEX(Content!C:C, MATCH(A7986, Content!A:A, 0))</f>
        <v>tennis</v>
      </c>
      <c r="C7986" t="s">
        <v>21</v>
      </c>
      <c r="D7986">
        <f>VLOOKUP(C7986, ReactionTypes!A:C, 3, FALSE)</f>
        <v>12</v>
      </c>
      <c r="E7986" s="1">
        <v>44361.663888888892</v>
      </c>
    </row>
    <row r="7987" spans="1:5" x14ac:dyDescent="0.35">
      <c r="A7987" t="s">
        <v>329</v>
      </c>
      <c r="B7987" t="str">
        <f>INDEX(Content!C:C, MATCH(A7987, Content!A:A, 0))</f>
        <v>tennis</v>
      </c>
      <c r="C7987" t="s">
        <v>9</v>
      </c>
      <c r="D7987">
        <f>VLOOKUP(C7987, ReactionTypes!A:C, 3, FALSE)</f>
        <v>30</v>
      </c>
      <c r="E7987" s="1">
        <v>44079.115972222222</v>
      </c>
    </row>
    <row r="7988" spans="1:5" x14ac:dyDescent="0.35">
      <c r="A7988" t="s">
        <v>329</v>
      </c>
      <c r="B7988" t="str">
        <f>INDEX(Content!C:C, MATCH(A7988, Content!A:A, 0))</f>
        <v>tennis</v>
      </c>
      <c r="C7988" t="s">
        <v>10</v>
      </c>
      <c r="D7988">
        <f>VLOOKUP(C7988, ReactionTypes!A:C, 3, FALSE)</f>
        <v>20</v>
      </c>
      <c r="E7988" s="1">
        <v>44304.169444444444</v>
      </c>
    </row>
    <row r="7989" spans="1:5" x14ac:dyDescent="0.35">
      <c r="A7989" t="s">
        <v>329</v>
      </c>
      <c r="B7989" t="str">
        <f>INDEX(Content!C:C, MATCH(A7989, Content!A:A, 0))</f>
        <v>tennis</v>
      </c>
      <c r="C7989" t="s">
        <v>21</v>
      </c>
      <c r="D7989">
        <f>VLOOKUP(C7989, ReactionTypes!A:C, 3, FALSE)</f>
        <v>12</v>
      </c>
      <c r="E7989" s="1">
        <v>44266.493055555555</v>
      </c>
    </row>
    <row r="7990" spans="1:5" x14ac:dyDescent="0.35">
      <c r="A7990" t="s">
        <v>329</v>
      </c>
      <c r="B7990" t="str">
        <f>INDEX(Content!C:C, MATCH(A7990, Content!A:A, 0))</f>
        <v>tennis</v>
      </c>
      <c r="C7990" t="s">
        <v>15</v>
      </c>
      <c r="D7990">
        <f>VLOOKUP(C7990, ReactionTypes!A:C, 3, FALSE)</f>
        <v>72</v>
      </c>
      <c r="E7990" s="1">
        <v>44267.367361111108</v>
      </c>
    </row>
    <row r="7991" spans="1:5" x14ac:dyDescent="0.35">
      <c r="A7991" t="s">
        <v>329</v>
      </c>
      <c r="B7991" t="str">
        <f>INDEX(Content!C:C, MATCH(A7991, Content!A:A, 0))</f>
        <v>tennis</v>
      </c>
      <c r="C7991" t="s">
        <v>8</v>
      </c>
      <c r="D7991">
        <f>VLOOKUP(C7991, ReactionTypes!A:C, 3, FALSE)</f>
        <v>5</v>
      </c>
      <c r="E7991" s="1">
        <v>44245.388888888891</v>
      </c>
    </row>
    <row r="7992" spans="1:5" x14ac:dyDescent="0.35">
      <c r="A7992" t="s">
        <v>329</v>
      </c>
      <c r="B7992" t="str">
        <f>INDEX(Content!C:C, MATCH(A7992, Content!A:A, 0))</f>
        <v>tennis</v>
      </c>
      <c r="C7992" t="s">
        <v>21</v>
      </c>
      <c r="D7992">
        <f>VLOOKUP(C7992, ReactionTypes!A:C, 3, FALSE)</f>
        <v>12</v>
      </c>
      <c r="E7992" s="1">
        <v>44183.306944444441</v>
      </c>
    </row>
    <row r="7993" spans="1:5" x14ac:dyDescent="0.35">
      <c r="A7993" t="s">
        <v>329</v>
      </c>
      <c r="B7993" t="str">
        <f>INDEX(Content!C:C, MATCH(A7993, Content!A:A, 0))</f>
        <v>tennis</v>
      </c>
      <c r="C7993" t="s">
        <v>3</v>
      </c>
      <c r="D7993">
        <f>VLOOKUP(C7993, ReactionTypes!A:C, 3, FALSE)</f>
        <v>60</v>
      </c>
      <c r="E7993" s="1">
        <v>44307.96597222222</v>
      </c>
    </row>
    <row r="7994" spans="1:5" x14ac:dyDescent="0.35">
      <c r="A7994" t="s">
        <v>329</v>
      </c>
      <c r="B7994" t="str">
        <f>INDEX(Content!C:C, MATCH(A7994, Content!A:A, 0))</f>
        <v>tennis</v>
      </c>
      <c r="C7994" t="s">
        <v>5</v>
      </c>
      <c r="D7994">
        <f>VLOOKUP(C7994, ReactionTypes!A:C, 3, FALSE)</f>
        <v>70</v>
      </c>
      <c r="E7994" s="1">
        <v>44028.512499999997</v>
      </c>
    </row>
    <row r="7995" spans="1:5" x14ac:dyDescent="0.35">
      <c r="A7995" t="s">
        <v>329</v>
      </c>
      <c r="B7995" t="str">
        <f>INDEX(Content!C:C, MATCH(A7995, Content!A:A, 0))</f>
        <v>tennis</v>
      </c>
      <c r="C7995" t="s">
        <v>13</v>
      </c>
      <c r="D7995">
        <f>VLOOKUP(C7995, ReactionTypes!A:C, 3, FALSE)</f>
        <v>75</v>
      </c>
      <c r="E7995" s="1">
        <v>44334.754166666666</v>
      </c>
    </row>
    <row r="7996" spans="1:5" x14ac:dyDescent="0.35">
      <c r="A7996" t="s">
        <v>329</v>
      </c>
      <c r="B7996" t="str">
        <f>INDEX(Content!C:C, MATCH(A7996, Content!A:A, 0))</f>
        <v>tennis</v>
      </c>
      <c r="C7996" t="s">
        <v>10</v>
      </c>
      <c r="D7996">
        <f>VLOOKUP(C7996, ReactionTypes!A:C, 3, FALSE)</f>
        <v>20</v>
      </c>
      <c r="E7996" s="1">
        <v>44204.28402777778</v>
      </c>
    </row>
    <row r="7997" spans="1:5" x14ac:dyDescent="0.35">
      <c r="A7997" t="s">
        <v>329</v>
      </c>
      <c r="B7997" t="str">
        <f>INDEX(Content!C:C, MATCH(A7997, Content!A:A, 0))</f>
        <v>tennis</v>
      </c>
      <c r="C7997" t="s">
        <v>5</v>
      </c>
      <c r="D7997">
        <f>VLOOKUP(C7997, ReactionTypes!A:C, 3, FALSE)</f>
        <v>70</v>
      </c>
      <c r="E7997" s="1">
        <v>44099.3125</v>
      </c>
    </row>
    <row r="7998" spans="1:5" x14ac:dyDescent="0.35">
      <c r="A7998" t="s">
        <v>329</v>
      </c>
      <c r="B7998" t="str">
        <f>INDEX(Content!C:C, MATCH(A7998, Content!A:A, 0))</f>
        <v>tennis</v>
      </c>
      <c r="C7998" t="s">
        <v>10</v>
      </c>
      <c r="D7998">
        <f>VLOOKUP(C7998, ReactionTypes!A:C, 3, FALSE)</f>
        <v>20</v>
      </c>
      <c r="E7998" s="1">
        <v>44078.863194444442</v>
      </c>
    </row>
    <row r="7999" spans="1:5" x14ac:dyDescent="0.35">
      <c r="A7999" t="s">
        <v>329</v>
      </c>
      <c r="B7999" t="str">
        <f>INDEX(Content!C:C, MATCH(A7999, Content!A:A, 0))</f>
        <v>tennis</v>
      </c>
      <c r="C7999" t="s">
        <v>3</v>
      </c>
      <c r="D7999">
        <f>VLOOKUP(C7999, ReactionTypes!A:C, 3, FALSE)</f>
        <v>60</v>
      </c>
      <c r="E7999" s="1">
        <v>44242.545138888891</v>
      </c>
    </row>
    <row r="8000" spans="1:5" x14ac:dyDescent="0.35">
      <c r="A8000" t="s">
        <v>329</v>
      </c>
      <c r="B8000" t="str">
        <f>INDEX(Content!C:C, MATCH(A8000, Content!A:A, 0))</f>
        <v>tennis</v>
      </c>
      <c r="C8000" t="s">
        <v>8</v>
      </c>
      <c r="D8000">
        <f>VLOOKUP(C8000, ReactionTypes!A:C, 3, FALSE)</f>
        <v>5</v>
      </c>
      <c r="E8000" s="1">
        <v>44327.352083333331</v>
      </c>
    </row>
    <row r="8001" spans="1:5" x14ac:dyDescent="0.35">
      <c r="A8001" t="s">
        <v>329</v>
      </c>
      <c r="B8001" t="str">
        <f>INDEX(Content!C:C, MATCH(A8001, Content!A:A, 0))</f>
        <v>tennis</v>
      </c>
      <c r="C8001" t="s">
        <v>20</v>
      </c>
      <c r="D8001">
        <f>VLOOKUP(C8001, ReactionTypes!A:C, 3, FALSE)</f>
        <v>15</v>
      </c>
      <c r="E8001" s="1">
        <v>44156.350694444445</v>
      </c>
    </row>
    <row r="8002" spans="1:5" x14ac:dyDescent="0.35">
      <c r="A8002" t="s">
        <v>329</v>
      </c>
      <c r="B8002" t="str">
        <f>INDEX(Content!C:C, MATCH(A8002, Content!A:A, 0))</f>
        <v>tennis</v>
      </c>
      <c r="C8002" t="s">
        <v>6</v>
      </c>
      <c r="D8002">
        <f>VLOOKUP(C8002, ReactionTypes!A:C, 3, FALSE)</f>
        <v>0</v>
      </c>
      <c r="E8002" s="1">
        <v>44167.251388888886</v>
      </c>
    </row>
    <row r="8003" spans="1:5" x14ac:dyDescent="0.35">
      <c r="A8003" t="s">
        <v>329</v>
      </c>
      <c r="B8003" t="str">
        <f>INDEX(Content!C:C, MATCH(A8003, Content!A:A, 0))</f>
        <v>tennis</v>
      </c>
      <c r="C8003" t="s">
        <v>16</v>
      </c>
      <c r="D8003">
        <f>VLOOKUP(C8003, ReactionTypes!A:C, 3, FALSE)</f>
        <v>50</v>
      </c>
      <c r="E8003" s="1">
        <v>44141.616666666669</v>
      </c>
    </row>
    <row r="8004" spans="1:5" x14ac:dyDescent="0.35">
      <c r="A8004" t="s">
        <v>329</v>
      </c>
      <c r="B8004" t="str">
        <f>INDEX(Content!C:C, MATCH(A8004, Content!A:A, 0))</f>
        <v>tennis</v>
      </c>
      <c r="C8004" t="s">
        <v>21</v>
      </c>
      <c r="D8004">
        <f>VLOOKUP(C8004, ReactionTypes!A:C, 3, FALSE)</f>
        <v>12</v>
      </c>
      <c r="E8004" s="1">
        <v>44254.425694444442</v>
      </c>
    </row>
    <row r="8005" spans="1:5" x14ac:dyDescent="0.35">
      <c r="A8005" t="s">
        <v>329</v>
      </c>
      <c r="B8005" t="str">
        <f>INDEX(Content!C:C, MATCH(A8005, Content!A:A, 0))</f>
        <v>tennis</v>
      </c>
      <c r="C8005" t="s">
        <v>9</v>
      </c>
      <c r="D8005">
        <f>VLOOKUP(C8005, ReactionTypes!A:C, 3, FALSE)</f>
        <v>30</v>
      </c>
      <c r="E8005" s="1">
        <v>44030.856944444444</v>
      </c>
    </row>
    <row r="8006" spans="1:5" x14ac:dyDescent="0.35">
      <c r="A8006" t="s">
        <v>329</v>
      </c>
      <c r="B8006" t="str">
        <f>INDEX(Content!C:C, MATCH(A8006, Content!A:A, 0))</f>
        <v>tennis</v>
      </c>
      <c r="C8006" t="s">
        <v>17</v>
      </c>
      <c r="D8006">
        <f>VLOOKUP(C8006, ReactionTypes!A:C, 3, FALSE)</f>
        <v>10</v>
      </c>
      <c r="E8006" s="1">
        <v>44334.595833333333</v>
      </c>
    </row>
    <row r="8007" spans="1:5" x14ac:dyDescent="0.35">
      <c r="A8007" t="s">
        <v>329</v>
      </c>
      <c r="B8007" t="str">
        <f>INDEX(Content!C:C, MATCH(A8007, Content!A:A, 0))</f>
        <v>tennis</v>
      </c>
      <c r="C8007" t="s">
        <v>20</v>
      </c>
      <c r="D8007">
        <f>VLOOKUP(C8007, ReactionTypes!A:C, 3, FALSE)</f>
        <v>15</v>
      </c>
      <c r="E8007" s="1">
        <v>44101.84652777778</v>
      </c>
    </row>
    <row r="8008" spans="1:5" x14ac:dyDescent="0.35">
      <c r="A8008" t="s">
        <v>329</v>
      </c>
      <c r="B8008" t="str">
        <f>INDEX(Content!C:C, MATCH(A8008, Content!A:A, 0))</f>
        <v>tennis</v>
      </c>
      <c r="C8008" t="s">
        <v>9</v>
      </c>
      <c r="D8008">
        <f>VLOOKUP(C8008, ReactionTypes!A:C, 3, FALSE)</f>
        <v>30</v>
      </c>
      <c r="E8008" s="1">
        <v>44277.078472222223</v>
      </c>
    </row>
    <row r="8009" spans="1:5" x14ac:dyDescent="0.35">
      <c r="A8009" t="s">
        <v>329</v>
      </c>
      <c r="B8009" t="str">
        <f>INDEX(Content!C:C, MATCH(A8009, Content!A:A, 0))</f>
        <v>tennis</v>
      </c>
      <c r="C8009" t="s">
        <v>15</v>
      </c>
      <c r="D8009">
        <f>VLOOKUP(C8009, ReactionTypes!A:C, 3, FALSE)</f>
        <v>72</v>
      </c>
      <c r="E8009" s="1">
        <v>44149.418749999997</v>
      </c>
    </row>
    <row r="8010" spans="1:5" x14ac:dyDescent="0.35">
      <c r="A8010" t="s">
        <v>329</v>
      </c>
      <c r="B8010" t="str">
        <f>INDEX(Content!C:C, MATCH(A8010, Content!A:A, 0))</f>
        <v>tennis</v>
      </c>
      <c r="C8010" t="s">
        <v>18</v>
      </c>
      <c r="D8010">
        <f>VLOOKUP(C8010, ReactionTypes!A:C, 3, FALSE)</f>
        <v>45</v>
      </c>
      <c r="E8010" s="1">
        <v>44087.467361111114</v>
      </c>
    </row>
    <row r="8011" spans="1:5" x14ac:dyDescent="0.35">
      <c r="A8011" t="s">
        <v>329</v>
      </c>
      <c r="B8011" t="str">
        <f>INDEX(Content!C:C, MATCH(A8011, Content!A:A, 0))</f>
        <v>tennis</v>
      </c>
      <c r="C8011" t="s">
        <v>19</v>
      </c>
      <c r="D8011">
        <f>VLOOKUP(C8011, ReactionTypes!A:C, 3, FALSE)</f>
        <v>35</v>
      </c>
      <c r="E8011" s="1">
        <v>44127.338888888888</v>
      </c>
    </row>
    <row r="8012" spans="1:5" x14ac:dyDescent="0.35">
      <c r="A8012" t="s">
        <v>329</v>
      </c>
      <c r="B8012" t="str">
        <f>INDEX(Content!C:C, MATCH(A8012, Content!A:A, 0))</f>
        <v>tennis</v>
      </c>
      <c r="C8012" t="s">
        <v>14</v>
      </c>
      <c r="D8012">
        <f>VLOOKUP(C8012, ReactionTypes!A:C, 3, FALSE)</f>
        <v>70</v>
      </c>
      <c r="E8012" s="1">
        <v>44364.239583333336</v>
      </c>
    </row>
    <row r="8013" spans="1:5" x14ac:dyDescent="0.35">
      <c r="A8013" t="s">
        <v>329</v>
      </c>
      <c r="B8013" t="str">
        <f>INDEX(Content!C:C, MATCH(A8013, Content!A:A, 0))</f>
        <v>tennis</v>
      </c>
      <c r="C8013" t="s">
        <v>19</v>
      </c>
      <c r="D8013">
        <f>VLOOKUP(C8013, ReactionTypes!A:C, 3, FALSE)</f>
        <v>35</v>
      </c>
      <c r="E8013" s="1">
        <v>44207.311805555553</v>
      </c>
    </row>
    <row r="8014" spans="1:5" x14ac:dyDescent="0.35">
      <c r="A8014" t="s">
        <v>329</v>
      </c>
      <c r="B8014" t="str">
        <f>INDEX(Content!C:C, MATCH(A8014, Content!A:A, 0))</f>
        <v>tennis</v>
      </c>
      <c r="C8014" t="s">
        <v>5</v>
      </c>
      <c r="D8014">
        <f>VLOOKUP(C8014, ReactionTypes!A:C, 3, FALSE)</f>
        <v>70</v>
      </c>
      <c r="E8014" s="1">
        <v>44230.661111111112</v>
      </c>
    </row>
    <row r="8015" spans="1:5" x14ac:dyDescent="0.35">
      <c r="A8015" t="s">
        <v>329</v>
      </c>
      <c r="B8015" t="str">
        <f>INDEX(Content!C:C, MATCH(A8015, Content!A:A, 0))</f>
        <v>tennis</v>
      </c>
      <c r="C8015" t="s">
        <v>6</v>
      </c>
      <c r="D8015">
        <f>VLOOKUP(C8015, ReactionTypes!A:C, 3, FALSE)</f>
        <v>0</v>
      </c>
      <c r="E8015" s="1">
        <v>44135.796527777777</v>
      </c>
    </row>
    <row r="8016" spans="1:5" x14ac:dyDescent="0.35">
      <c r="A8016" t="s">
        <v>329</v>
      </c>
      <c r="B8016" t="str">
        <f>INDEX(Content!C:C, MATCH(A8016, Content!A:A, 0))</f>
        <v>tennis</v>
      </c>
      <c r="C8016" t="s">
        <v>6</v>
      </c>
      <c r="D8016">
        <f>VLOOKUP(C8016, ReactionTypes!A:C, 3, FALSE)</f>
        <v>0</v>
      </c>
      <c r="E8016" s="1">
        <v>44072.061805555553</v>
      </c>
    </row>
    <row r="8017" spans="1:5" x14ac:dyDescent="0.35">
      <c r="A8017" t="s">
        <v>329</v>
      </c>
      <c r="B8017" t="str">
        <f>INDEX(Content!C:C, MATCH(A8017, Content!A:A, 0))</f>
        <v>tennis</v>
      </c>
      <c r="C8017" t="s">
        <v>10</v>
      </c>
      <c r="D8017">
        <f>VLOOKUP(C8017, ReactionTypes!A:C, 3, FALSE)</f>
        <v>20</v>
      </c>
      <c r="E8017" s="1">
        <v>44136.038194444445</v>
      </c>
    </row>
    <row r="8018" spans="1:5" x14ac:dyDescent="0.35">
      <c r="A8018" t="s">
        <v>329</v>
      </c>
      <c r="B8018" t="str">
        <f>INDEX(Content!C:C, MATCH(A8018, Content!A:A, 0))</f>
        <v>tennis</v>
      </c>
      <c r="C8018" t="s">
        <v>15</v>
      </c>
      <c r="D8018">
        <f>VLOOKUP(C8018, ReactionTypes!A:C, 3, FALSE)</f>
        <v>72</v>
      </c>
      <c r="E8018" s="1">
        <v>44262.736805555556</v>
      </c>
    </row>
    <row r="8019" spans="1:5" x14ac:dyDescent="0.35">
      <c r="A8019" t="s">
        <v>329</v>
      </c>
      <c r="B8019" t="str">
        <f>INDEX(Content!C:C, MATCH(A8019, Content!A:A, 0))</f>
        <v>tennis</v>
      </c>
      <c r="C8019" t="s">
        <v>18</v>
      </c>
      <c r="D8019">
        <f>VLOOKUP(C8019, ReactionTypes!A:C, 3, FALSE)</f>
        <v>45</v>
      </c>
      <c r="E8019" s="1">
        <v>44307.159722222219</v>
      </c>
    </row>
    <row r="8020" spans="1:5" x14ac:dyDescent="0.35">
      <c r="A8020" t="s">
        <v>329</v>
      </c>
      <c r="B8020" t="str">
        <f>INDEX(Content!C:C, MATCH(A8020, Content!A:A, 0))</f>
        <v>tennis</v>
      </c>
      <c r="C8020" t="s">
        <v>9</v>
      </c>
      <c r="D8020">
        <f>VLOOKUP(C8020, ReactionTypes!A:C, 3, FALSE)</f>
        <v>30</v>
      </c>
      <c r="E8020" s="1">
        <v>44061.62222222222</v>
      </c>
    </row>
    <row r="8021" spans="1:5" x14ac:dyDescent="0.35">
      <c r="A8021" t="s">
        <v>330</v>
      </c>
      <c r="B8021" t="str">
        <f>INDEX(Content!C:C, MATCH(A8021, Content!A:A, 0))</f>
        <v>cooking</v>
      </c>
      <c r="C8021" t="s">
        <v>21</v>
      </c>
      <c r="D8021">
        <f>VLOOKUP(C8021, ReactionTypes!A:C, 3, FALSE)</f>
        <v>12</v>
      </c>
      <c r="E8021" s="1">
        <v>44060.887499999997</v>
      </c>
    </row>
    <row r="8022" spans="1:5" x14ac:dyDescent="0.35">
      <c r="A8022" t="s">
        <v>330</v>
      </c>
      <c r="B8022" t="str">
        <f>INDEX(Content!C:C, MATCH(A8022, Content!A:A, 0))</f>
        <v>cooking</v>
      </c>
      <c r="C8022" t="s">
        <v>19</v>
      </c>
      <c r="D8022">
        <f>VLOOKUP(C8022, ReactionTypes!A:C, 3, FALSE)</f>
        <v>35</v>
      </c>
      <c r="E8022" s="1">
        <v>44021.819444444445</v>
      </c>
    </row>
    <row r="8023" spans="1:5" x14ac:dyDescent="0.35">
      <c r="A8023" t="s">
        <v>330</v>
      </c>
      <c r="B8023" t="str">
        <f>INDEX(Content!C:C, MATCH(A8023, Content!A:A, 0))</f>
        <v>cooking</v>
      </c>
      <c r="C8023" t="s">
        <v>5</v>
      </c>
      <c r="D8023">
        <f>VLOOKUP(C8023, ReactionTypes!A:C, 3, FALSE)</f>
        <v>70</v>
      </c>
      <c r="E8023" s="1">
        <v>44170.563888888886</v>
      </c>
    </row>
    <row r="8024" spans="1:5" x14ac:dyDescent="0.35">
      <c r="A8024" t="s">
        <v>330</v>
      </c>
      <c r="B8024" t="str">
        <f>INDEX(Content!C:C, MATCH(A8024, Content!A:A, 0))</f>
        <v>cooking</v>
      </c>
      <c r="C8024" t="s">
        <v>13</v>
      </c>
      <c r="D8024">
        <f>VLOOKUP(C8024, ReactionTypes!A:C, 3, FALSE)</f>
        <v>75</v>
      </c>
      <c r="E8024" s="1">
        <v>44117.981944444444</v>
      </c>
    </row>
    <row r="8025" spans="1:5" x14ac:dyDescent="0.35">
      <c r="A8025" t="s">
        <v>330</v>
      </c>
      <c r="B8025" t="str">
        <f>INDEX(Content!C:C, MATCH(A8025, Content!A:A, 0))</f>
        <v>cooking</v>
      </c>
      <c r="C8025" t="s">
        <v>13</v>
      </c>
      <c r="D8025">
        <f>VLOOKUP(C8025, ReactionTypes!A:C, 3, FALSE)</f>
        <v>75</v>
      </c>
      <c r="E8025" s="1">
        <v>44012.239583333336</v>
      </c>
    </row>
    <row r="8026" spans="1:5" x14ac:dyDescent="0.35">
      <c r="A8026" t="s">
        <v>330</v>
      </c>
      <c r="B8026" t="str">
        <f>INDEX(Content!C:C, MATCH(A8026, Content!A:A, 0))</f>
        <v>cooking</v>
      </c>
      <c r="C8026" t="s">
        <v>17</v>
      </c>
      <c r="D8026">
        <f>VLOOKUP(C8026, ReactionTypes!A:C, 3, FALSE)</f>
        <v>10</v>
      </c>
      <c r="E8026" s="1">
        <v>44095.920138888891</v>
      </c>
    </row>
    <row r="8027" spans="1:5" x14ac:dyDescent="0.35">
      <c r="A8027" t="s">
        <v>330</v>
      </c>
      <c r="B8027" t="str">
        <f>INDEX(Content!C:C, MATCH(A8027, Content!A:A, 0))</f>
        <v>cooking</v>
      </c>
      <c r="C8027" t="s">
        <v>21</v>
      </c>
      <c r="D8027">
        <f>VLOOKUP(C8027, ReactionTypes!A:C, 3, FALSE)</f>
        <v>12</v>
      </c>
      <c r="E8027" s="1">
        <v>44303.738888888889</v>
      </c>
    </row>
    <row r="8028" spans="1:5" x14ac:dyDescent="0.35">
      <c r="A8028" t="s">
        <v>330</v>
      </c>
      <c r="B8028" t="str">
        <f>INDEX(Content!C:C, MATCH(A8028, Content!A:A, 0))</f>
        <v>cooking</v>
      </c>
      <c r="C8028" t="s">
        <v>14</v>
      </c>
      <c r="D8028">
        <f>VLOOKUP(C8028, ReactionTypes!A:C, 3, FALSE)</f>
        <v>70</v>
      </c>
      <c r="E8028" s="1">
        <v>44168.026388888888</v>
      </c>
    </row>
    <row r="8029" spans="1:5" x14ac:dyDescent="0.35">
      <c r="A8029" t="s">
        <v>330</v>
      </c>
      <c r="B8029" t="str">
        <f>INDEX(Content!C:C, MATCH(A8029, Content!A:A, 0))</f>
        <v>cooking</v>
      </c>
      <c r="C8029" t="s">
        <v>10</v>
      </c>
      <c r="D8029">
        <f>VLOOKUP(C8029, ReactionTypes!A:C, 3, FALSE)</f>
        <v>20</v>
      </c>
      <c r="E8029" s="1">
        <v>44226.479861111111</v>
      </c>
    </row>
    <row r="8030" spans="1:5" x14ac:dyDescent="0.35">
      <c r="A8030" t="s">
        <v>330</v>
      </c>
      <c r="B8030" t="str">
        <f>INDEX(Content!C:C, MATCH(A8030, Content!A:A, 0))</f>
        <v>cooking</v>
      </c>
      <c r="C8030" t="s">
        <v>6</v>
      </c>
      <c r="D8030">
        <f>VLOOKUP(C8030, ReactionTypes!A:C, 3, FALSE)</f>
        <v>0</v>
      </c>
      <c r="E8030" s="1">
        <v>44034.634027777778</v>
      </c>
    </row>
    <row r="8031" spans="1:5" x14ac:dyDescent="0.35">
      <c r="A8031" t="s">
        <v>330</v>
      </c>
      <c r="B8031" t="str">
        <f>INDEX(Content!C:C, MATCH(A8031, Content!A:A, 0))</f>
        <v>cooking</v>
      </c>
      <c r="C8031" t="s">
        <v>14</v>
      </c>
      <c r="D8031">
        <f>VLOOKUP(C8031, ReactionTypes!A:C, 3, FALSE)</f>
        <v>70</v>
      </c>
      <c r="E8031" s="1">
        <v>44353.15902777778</v>
      </c>
    </row>
    <row r="8032" spans="1:5" x14ac:dyDescent="0.35">
      <c r="A8032" t="s">
        <v>330</v>
      </c>
      <c r="B8032" t="str">
        <f>INDEX(Content!C:C, MATCH(A8032, Content!A:A, 0))</f>
        <v>cooking</v>
      </c>
      <c r="C8032" t="s">
        <v>16</v>
      </c>
      <c r="D8032">
        <f>VLOOKUP(C8032, ReactionTypes!A:C, 3, FALSE)</f>
        <v>50</v>
      </c>
      <c r="E8032" s="1">
        <v>44036.65625</v>
      </c>
    </row>
    <row r="8033" spans="1:5" x14ac:dyDescent="0.35">
      <c r="A8033" t="s">
        <v>330</v>
      </c>
      <c r="B8033" t="str">
        <f>INDEX(Content!C:C, MATCH(A8033, Content!A:A, 0))</f>
        <v>cooking</v>
      </c>
      <c r="C8033" t="s">
        <v>19</v>
      </c>
      <c r="D8033">
        <f>VLOOKUP(C8033, ReactionTypes!A:C, 3, FALSE)</f>
        <v>35</v>
      </c>
      <c r="E8033" s="1">
        <v>44048.67291666667</v>
      </c>
    </row>
    <row r="8034" spans="1:5" x14ac:dyDescent="0.35">
      <c r="A8034" t="s">
        <v>330</v>
      </c>
      <c r="B8034" t="str">
        <f>INDEX(Content!C:C, MATCH(A8034, Content!A:A, 0))</f>
        <v>cooking</v>
      </c>
      <c r="C8034" t="s">
        <v>6</v>
      </c>
      <c r="D8034">
        <f>VLOOKUP(C8034, ReactionTypes!A:C, 3, FALSE)</f>
        <v>0</v>
      </c>
      <c r="E8034" s="1">
        <v>44291.996527777781</v>
      </c>
    </row>
    <row r="8035" spans="1:5" x14ac:dyDescent="0.35">
      <c r="A8035" t="s">
        <v>330</v>
      </c>
      <c r="B8035" t="str">
        <f>INDEX(Content!C:C, MATCH(A8035, Content!A:A, 0))</f>
        <v>cooking</v>
      </c>
      <c r="C8035" t="s">
        <v>10</v>
      </c>
      <c r="D8035">
        <f>VLOOKUP(C8035, ReactionTypes!A:C, 3, FALSE)</f>
        <v>20</v>
      </c>
      <c r="E8035" s="1">
        <v>44041.761805555558</v>
      </c>
    </row>
    <row r="8036" spans="1:5" x14ac:dyDescent="0.35">
      <c r="A8036" t="s">
        <v>330</v>
      </c>
      <c r="B8036" t="str">
        <f>INDEX(Content!C:C, MATCH(A8036, Content!A:A, 0))</f>
        <v>cooking</v>
      </c>
      <c r="C8036" t="s">
        <v>10</v>
      </c>
      <c r="D8036">
        <f>VLOOKUP(C8036, ReactionTypes!A:C, 3, FALSE)</f>
        <v>20</v>
      </c>
      <c r="E8036" s="1">
        <v>44329.842361111114</v>
      </c>
    </row>
    <row r="8037" spans="1:5" x14ac:dyDescent="0.35">
      <c r="A8037" t="s">
        <v>330</v>
      </c>
      <c r="B8037" t="str">
        <f>INDEX(Content!C:C, MATCH(A8037, Content!A:A, 0))</f>
        <v>cooking</v>
      </c>
      <c r="C8037" t="s">
        <v>3</v>
      </c>
      <c r="D8037">
        <f>VLOOKUP(C8037, ReactionTypes!A:C, 3, FALSE)</f>
        <v>60</v>
      </c>
      <c r="E8037" s="1">
        <v>44145.493055555555</v>
      </c>
    </row>
    <row r="8038" spans="1:5" x14ac:dyDescent="0.35">
      <c r="A8038" t="s">
        <v>330</v>
      </c>
      <c r="B8038" t="str">
        <f>INDEX(Content!C:C, MATCH(A8038, Content!A:A, 0))</f>
        <v>cooking</v>
      </c>
      <c r="C8038" t="s">
        <v>3</v>
      </c>
      <c r="D8038">
        <f>VLOOKUP(C8038, ReactionTypes!A:C, 3, FALSE)</f>
        <v>60</v>
      </c>
      <c r="E8038" s="1">
        <v>44333.78402777778</v>
      </c>
    </row>
    <row r="8039" spans="1:5" x14ac:dyDescent="0.35">
      <c r="A8039" t="s">
        <v>330</v>
      </c>
      <c r="B8039" t="str">
        <f>INDEX(Content!C:C, MATCH(A8039, Content!A:A, 0))</f>
        <v>cooking</v>
      </c>
      <c r="C8039" t="s">
        <v>15</v>
      </c>
      <c r="D8039">
        <f>VLOOKUP(C8039, ReactionTypes!A:C, 3, FALSE)</f>
        <v>72</v>
      </c>
      <c r="E8039" s="1">
        <v>44357.451388888891</v>
      </c>
    </row>
    <row r="8040" spans="1:5" x14ac:dyDescent="0.35">
      <c r="A8040" t="s">
        <v>330</v>
      </c>
      <c r="B8040" t="str">
        <f>INDEX(Content!C:C, MATCH(A8040, Content!A:A, 0))</f>
        <v>cooking</v>
      </c>
      <c r="C8040" t="s">
        <v>8</v>
      </c>
      <c r="D8040">
        <f>VLOOKUP(C8040, ReactionTypes!A:C, 3, FALSE)</f>
        <v>5</v>
      </c>
      <c r="E8040" s="1">
        <v>44317.15625</v>
      </c>
    </row>
    <row r="8041" spans="1:5" x14ac:dyDescent="0.35">
      <c r="A8041" t="s">
        <v>330</v>
      </c>
      <c r="B8041" t="str">
        <f>INDEX(Content!C:C, MATCH(A8041, Content!A:A, 0))</f>
        <v>cooking</v>
      </c>
      <c r="C8041" t="s">
        <v>12</v>
      </c>
      <c r="D8041">
        <f>VLOOKUP(C8041, ReactionTypes!A:C, 3, FALSE)</f>
        <v>65</v>
      </c>
      <c r="E8041" s="1">
        <v>44207.496527777781</v>
      </c>
    </row>
    <row r="8042" spans="1:5" x14ac:dyDescent="0.35">
      <c r="A8042" t="s">
        <v>330</v>
      </c>
      <c r="B8042" t="str">
        <f>INDEX(Content!C:C, MATCH(A8042, Content!A:A, 0))</f>
        <v>cooking</v>
      </c>
      <c r="C8042" t="s">
        <v>14</v>
      </c>
      <c r="D8042">
        <f>VLOOKUP(C8042, ReactionTypes!A:C, 3, FALSE)</f>
        <v>70</v>
      </c>
      <c r="E8042" s="1">
        <v>44153.174305555556</v>
      </c>
    </row>
    <row r="8043" spans="1:5" x14ac:dyDescent="0.35">
      <c r="A8043" t="s">
        <v>330</v>
      </c>
      <c r="B8043" t="str">
        <f>INDEX(Content!C:C, MATCH(A8043, Content!A:A, 0))</f>
        <v>cooking</v>
      </c>
      <c r="C8043" t="s">
        <v>15</v>
      </c>
      <c r="D8043">
        <f>VLOOKUP(C8043, ReactionTypes!A:C, 3, FALSE)</f>
        <v>72</v>
      </c>
      <c r="E8043" s="1">
        <v>44216.544444444444</v>
      </c>
    </row>
    <row r="8044" spans="1:5" x14ac:dyDescent="0.35">
      <c r="A8044" t="s">
        <v>330</v>
      </c>
      <c r="B8044" t="str">
        <f>INDEX(Content!C:C, MATCH(A8044, Content!A:A, 0))</f>
        <v>cooking</v>
      </c>
      <c r="C8044" t="s">
        <v>3</v>
      </c>
      <c r="D8044">
        <f>VLOOKUP(C8044, ReactionTypes!A:C, 3, FALSE)</f>
        <v>60</v>
      </c>
      <c r="E8044" s="1">
        <v>44116.385416666664</v>
      </c>
    </row>
    <row r="8045" spans="1:5" x14ac:dyDescent="0.35">
      <c r="A8045" t="s">
        <v>330</v>
      </c>
      <c r="B8045" t="str">
        <f>INDEX(Content!C:C, MATCH(A8045, Content!A:A, 0))</f>
        <v>cooking</v>
      </c>
      <c r="C8045" t="s">
        <v>17</v>
      </c>
      <c r="D8045">
        <f>VLOOKUP(C8045, ReactionTypes!A:C, 3, FALSE)</f>
        <v>10</v>
      </c>
      <c r="E8045" s="1">
        <v>44218.245138888888</v>
      </c>
    </row>
    <row r="8046" spans="1:5" x14ac:dyDescent="0.35">
      <c r="A8046" t="s">
        <v>330</v>
      </c>
      <c r="B8046" t="str">
        <f>INDEX(Content!C:C, MATCH(A8046, Content!A:A, 0))</f>
        <v>cooking</v>
      </c>
      <c r="C8046" t="s">
        <v>5</v>
      </c>
      <c r="D8046">
        <f>VLOOKUP(C8046, ReactionTypes!A:C, 3, FALSE)</f>
        <v>70</v>
      </c>
      <c r="E8046" s="1">
        <v>44276.67291666667</v>
      </c>
    </row>
    <row r="8047" spans="1:5" x14ac:dyDescent="0.35">
      <c r="A8047" t="s">
        <v>330</v>
      </c>
      <c r="B8047" t="str">
        <f>INDEX(Content!C:C, MATCH(A8047, Content!A:A, 0))</f>
        <v>cooking</v>
      </c>
      <c r="C8047" t="s">
        <v>3</v>
      </c>
      <c r="D8047">
        <f>VLOOKUP(C8047, ReactionTypes!A:C, 3, FALSE)</f>
        <v>60</v>
      </c>
      <c r="E8047" s="1">
        <v>44082.629861111112</v>
      </c>
    </row>
    <row r="8048" spans="1:5" x14ac:dyDescent="0.35">
      <c r="A8048" t="s">
        <v>330</v>
      </c>
      <c r="B8048" t="str">
        <f>INDEX(Content!C:C, MATCH(A8048, Content!A:A, 0))</f>
        <v>cooking</v>
      </c>
      <c r="C8048" t="s">
        <v>18</v>
      </c>
      <c r="D8048">
        <f>VLOOKUP(C8048, ReactionTypes!A:C, 3, FALSE)</f>
        <v>45</v>
      </c>
      <c r="E8048" s="1">
        <v>44172.654166666667</v>
      </c>
    </row>
    <row r="8049" spans="1:5" x14ac:dyDescent="0.35">
      <c r="A8049" t="s">
        <v>330</v>
      </c>
      <c r="B8049" t="str">
        <f>INDEX(Content!C:C, MATCH(A8049, Content!A:A, 0))</f>
        <v>cooking</v>
      </c>
      <c r="C8049" t="s">
        <v>9</v>
      </c>
      <c r="D8049">
        <f>VLOOKUP(C8049, ReactionTypes!A:C, 3, FALSE)</f>
        <v>30</v>
      </c>
      <c r="E8049" s="1">
        <v>44281.723611111112</v>
      </c>
    </row>
    <row r="8050" spans="1:5" x14ac:dyDescent="0.35">
      <c r="A8050" t="s">
        <v>330</v>
      </c>
      <c r="B8050" t="str">
        <f>INDEX(Content!C:C, MATCH(A8050, Content!A:A, 0))</f>
        <v>cooking</v>
      </c>
      <c r="C8050" t="s">
        <v>15</v>
      </c>
      <c r="D8050">
        <f>VLOOKUP(C8050, ReactionTypes!A:C, 3, FALSE)</f>
        <v>72</v>
      </c>
      <c r="E8050" s="1">
        <v>44317.490972222222</v>
      </c>
    </row>
    <row r="8051" spans="1:5" x14ac:dyDescent="0.35">
      <c r="A8051" t="s">
        <v>331</v>
      </c>
      <c r="B8051" t="str">
        <f>INDEX(Content!C:C, MATCH(A8051, Content!A:A, 0))</f>
        <v>public speaking</v>
      </c>
      <c r="C8051" t="s">
        <v>16</v>
      </c>
      <c r="D8051">
        <f>VLOOKUP(C8051, ReactionTypes!A:C, 3, FALSE)</f>
        <v>50</v>
      </c>
      <c r="E8051" s="1">
        <v>44148.183333333334</v>
      </c>
    </row>
    <row r="8052" spans="1:5" x14ac:dyDescent="0.35">
      <c r="A8052" t="s">
        <v>331</v>
      </c>
      <c r="B8052" t="str">
        <f>INDEX(Content!C:C, MATCH(A8052, Content!A:A, 0))</f>
        <v>public speaking</v>
      </c>
      <c r="C8052" t="s">
        <v>9</v>
      </c>
      <c r="D8052">
        <f>VLOOKUP(C8052, ReactionTypes!A:C, 3, FALSE)</f>
        <v>30</v>
      </c>
      <c r="E8052" s="1">
        <v>44120.800000000003</v>
      </c>
    </row>
    <row r="8053" spans="1:5" x14ac:dyDescent="0.35">
      <c r="A8053" t="s">
        <v>331</v>
      </c>
      <c r="B8053" t="str">
        <f>INDEX(Content!C:C, MATCH(A8053, Content!A:A, 0))</f>
        <v>public speaking</v>
      </c>
      <c r="C8053" t="s">
        <v>18</v>
      </c>
      <c r="D8053">
        <f>VLOOKUP(C8053, ReactionTypes!A:C, 3, FALSE)</f>
        <v>45</v>
      </c>
      <c r="E8053" s="1">
        <v>44277.259027777778</v>
      </c>
    </row>
    <row r="8054" spans="1:5" x14ac:dyDescent="0.35">
      <c r="A8054" t="s">
        <v>331</v>
      </c>
      <c r="B8054" t="str">
        <f>INDEX(Content!C:C, MATCH(A8054, Content!A:A, 0))</f>
        <v>public speaking</v>
      </c>
      <c r="C8054" t="s">
        <v>10</v>
      </c>
      <c r="D8054">
        <f>VLOOKUP(C8054, ReactionTypes!A:C, 3, FALSE)</f>
        <v>20</v>
      </c>
      <c r="E8054" s="1">
        <v>44290.695138888892</v>
      </c>
    </row>
    <row r="8055" spans="1:5" x14ac:dyDescent="0.35">
      <c r="A8055" t="s">
        <v>331</v>
      </c>
      <c r="B8055" t="str">
        <f>INDEX(Content!C:C, MATCH(A8055, Content!A:A, 0))</f>
        <v>public speaking</v>
      </c>
      <c r="C8055" t="s">
        <v>18</v>
      </c>
      <c r="D8055">
        <f>VLOOKUP(C8055, ReactionTypes!A:C, 3, FALSE)</f>
        <v>45</v>
      </c>
      <c r="E8055" s="1">
        <v>44016.575694444444</v>
      </c>
    </row>
    <row r="8056" spans="1:5" x14ac:dyDescent="0.35">
      <c r="A8056" t="s">
        <v>331</v>
      </c>
      <c r="B8056" t="str">
        <f>INDEX(Content!C:C, MATCH(A8056, Content!A:A, 0))</f>
        <v>public speaking</v>
      </c>
      <c r="C8056" t="s">
        <v>15</v>
      </c>
      <c r="D8056">
        <f>VLOOKUP(C8056, ReactionTypes!A:C, 3, FALSE)</f>
        <v>72</v>
      </c>
      <c r="E8056" s="1">
        <v>44294.30972222222</v>
      </c>
    </row>
    <row r="8057" spans="1:5" x14ac:dyDescent="0.35">
      <c r="A8057" t="s">
        <v>331</v>
      </c>
      <c r="B8057" t="str">
        <f>INDEX(Content!C:C, MATCH(A8057, Content!A:A, 0))</f>
        <v>public speaking</v>
      </c>
      <c r="C8057" t="s">
        <v>20</v>
      </c>
      <c r="D8057">
        <f>VLOOKUP(C8057, ReactionTypes!A:C, 3, FALSE)</f>
        <v>15</v>
      </c>
      <c r="E8057" s="1">
        <v>44256.48333333333</v>
      </c>
    </row>
    <row r="8058" spans="1:5" x14ac:dyDescent="0.35">
      <c r="A8058" t="s">
        <v>331</v>
      </c>
      <c r="B8058" t="str">
        <f>INDEX(Content!C:C, MATCH(A8058, Content!A:A, 0))</f>
        <v>public speaking</v>
      </c>
      <c r="C8058" t="s">
        <v>12</v>
      </c>
      <c r="D8058">
        <f>VLOOKUP(C8058, ReactionTypes!A:C, 3, FALSE)</f>
        <v>65</v>
      </c>
      <c r="E8058" s="1">
        <v>44086.212500000001</v>
      </c>
    </row>
    <row r="8059" spans="1:5" x14ac:dyDescent="0.35">
      <c r="A8059" t="s">
        <v>331</v>
      </c>
      <c r="B8059" t="str">
        <f>INDEX(Content!C:C, MATCH(A8059, Content!A:A, 0))</f>
        <v>public speaking</v>
      </c>
      <c r="C8059" t="s">
        <v>14</v>
      </c>
      <c r="D8059">
        <f>VLOOKUP(C8059, ReactionTypes!A:C, 3, FALSE)</f>
        <v>70</v>
      </c>
      <c r="E8059" s="1">
        <v>44070.588194444441</v>
      </c>
    </row>
    <row r="8060" spans="1:5" x14ac:dyDescent="0.35">
      <c r="A8060" t="s">
        <v>331</v>
      </c>
      <c r="B8060" t="str">
        <f>INDEX(Content!C:C, MATCH(A8060, Content!A:A, 0))</f>
        <v>public speaking</v>
      </c>
      <c r="C8060" t="s">
        <v>18</v>
      </c>
      <c r="D8060">
        <f>VLOOKUP(C8060, ReactionTypes!A:C, 3, FALSE)</f>
        <v>45</v>
      </c>
      <c r="E8060" s="1">
        <v>44316.942361111112</v>
      </c>
    </row>
    <row r="8061" spans="1:5" x14ac:dyDescent="0.35">
      <c r="A8061" t="s">
        <v>331</v>
      </c>
      <c r="B8061" t="str">
        <f>INDEX(Content!C:C, MATCH(A8061, Content!A:A, 0))</f>
        <v>public speaking</v>
      </c>
      <c r="C8061" t="s">
        <v>5</v>
      </c>
      <c r="D8061">
        <f>VLOOKUP(C8061, ReactionTypes!A:C, 3, FALSE)</f>
        <v>70</v>
      </c>
      <c r="E8061" s="1">
        <v>44094.975694444445</v>
      </c>
    </row>
    <row r="8062" spans="1:5" x14ac:dyDescent="0.35">
      <c r="A8062" t="s">
        <v>331</v>
      </c>
      <c r="B8062" t="str">
        <f>INDEX(Content!C:C, MATCH(A8062, Content!A:A, 0))</f>
        <v>public speaking</v>
      </c>
      <c r="C8062" t="s">
        <v>3</v>
      </c>
      <c r="D8062">
        <f>VLOOKUP(C8062, ReactionTypes!A:C, 3, FALSE)</f>
        <v>60</v>
      </c>
      <c r="E8062" s="1">
        <v>44254.472222222219</v>
      </c>
    </row>
    <row r="8063" spans="1:5" x14ac:dyDescent="0.35">
      <c r="A8063" t="s">
        <v>331</v>
      </c>
      <c r="B8063" t="str">
        <f>INDEX(Content!C:C, MATCH(A8063, Content!A:A, 0))</f>
        <v>public speaking</v>
      </c>
      <c r="C8063" t="s">
        <v>14</v>
      </c>
      <c r="D8063">
        <f>VLOOKUP(C8063, ReactionTypes!A:C, 3, FALSE)</f>
        <v>70</v>
      </c>
      <c r="E8063" s="1">
        <v>44192.510416666664</v>
      </c>
    </row>
    <row r="8064" spans="1:5" x14ac:dyDescent="0.35">
      <c r="A8064" t="s">
        <v>332</v>
      </c>
      <c r="B8064" t="str">
        <f>INDEX(Content!C:C, MATCH(A8064, Content!A:A, 0))</f>
        <v>food</v>
      </c>
      <c r="C8064" t="s">
        <v>19</v>
      </c>
      <c r="D8064">
        <f>VLOOKUP(C8064, ReactionTypes!A:C, 3, FALSE)</f>
        <v>35</v>
      </c>
      <c r="E8064" s="1">
        <v>44350.431944444441</v>
      </c>
    </row>
    <row r="8065" spans="1:5" x14ac:dyDescent="0.35">
      <c r="A8065" t="s">
        <v>332</v>
      </c>
      <c r="B8065" t="str">
        <f>INDEX(Content!C:C, MATCH(A8065, Content!A:A, 0))</f>
        <v>food</v>
      </c>
      <c r="C8065" t="s">
        <v>13</v>
      </c>
      <c r="D8065">
        <f>VLOOKUP(C8065, ReactionTypes!A:C, 3, FALSE)</f>
        <v>75</v>
      </c>
      <c r="E8065" s="1">
        <v>44108.989583333336</v>
      </c>
    </row>
    <row r="8066" spans="1:5" x14ac:dyDescent="0.35">
      <c r="A8066" t="s">
        <v>332</v>
      </c>
      <c r="B8066" t="str">
        <f>INDEX(Content!C:C, MATCH(A8066, Content!A:A, 0))</f>
        <v>food</v>
      </c>
      <c r="C8066" t="s">
        <v>10</v>
      </c>
      <c r="D8066">
        <f>VLOOKUP(C8066, ReactionTypes!A:C, 3, FALSE)</f>
        <v>20</v>
      </c>
      <c r="E8066" s="1">
        <v>44079.663194444445</v>
      </c>
    </row>
    <row r="8067" spans="1:5" x14ac:dyDescent="0.35">
      <c r="A8067" t="s">
        <v>332</v>
      </c>
      <c r="B8067" t="str">
        <f>INDEX(Content!C:C, MATCH(A8067, Content!A:A, 0))</f>
        <v>food</v>
      </c>
      <c r="C8067" t="s">
        <v>5</v>
      </c>
      <c r="D8067">
        <f>VLOOKUP(C8067, ReactionTypes!A:C, 3, FALSE)</f>
        <v>70</v>
      </c>
      <c r="E8067" s="1">
        <v>44352.658333333333</v>
      </c>
    </row>
    <row r="8068" spans="1:5" x14ac:dyDescent="0.35">
      <c r="A8068" t="s">
        <v>332</v>
      </c>
      <c r="B8068" t="str">
        <f>INDEX(Content!C:C, MATCH(A8068, Content!A:A, 0))</f>
        <v>food</v>
      </c>
      <c r="C8068" t="s">
        <v>8</v>
      </c>
      <c r="D8068">
        <f>VLOOKUP(C8068, ReactionTypes!A:C, 3, FALSE)</f>
        <v>5</v>
      </c>
      <c r="E8068" s="1">
        <v>44321.740972222222</v>
      </c>
    </row>
    <row r="8069" spans="1:5" x14ac:dyDescent="0.35">
      <c r="A8069" t="s">
        <v>332</v>
      </c>
      <c r="B8069" t="str">
        <f>INDEX(Content!C:C, MATCH(A8069, Content!A:A, 0))</f>
        <v>food</v>
      </c>
      <c r="C8069" t="s">
        <v>9</v>
      </c>
      <c r="D8069">
        <f>VLOOKUP(C8069, ReactionTypes!A:C, 3, FALSE)</f>
        <v>30</v>
      </c>
      <c r="E8069" s="1">
        <v>44053.165277777778</v>
      </c>
    </row>
    <row r="8070" spans="1:5" x14ac:dyDescent="0.35">
      <c r="A8070" t="s">
        <v>332</v>
      </c>
      <c r="B8070" t="str">
        <f>INDEX(Content!C:C, MATCH(A8070, Content!A:A, 0))</f>
        <v>food</v>
      </c>
      <c r="C8070" t="s">
        <v>20</v>
      </c>
      <c r="D8070">
        <f>VLOOKUP(C8070, ReactionTypes!A:C, 3, FALSE)</f>
        <v>15</v>
      </c>
      <c r="E8070" s="1">
        <v>44231.269444444442</v>
      </c>
    </row>
    <row r="8071" spans="1:5" x14ac:dyDescent="0.35">
      <c r="A8071" t="s">
        <v>332</v>
      </c>
      <c r="B8071" t="str">
        <f>INDEX(Content!C:C, MATCH(A8071, Content!A:A, 0))</f>
        <v>food</v>
      </c>
      <c r="C8071" t="s">
        <v>13</v>
      </c>
      <c r="D8071">
        <f>VLOOKUP(C8071, ReactionTypes!A:C, 3, FALSE)</f>
        <v>75</v>
      </c>
      <c r="E8071" s="1">
        <v>44327.672222222223</v>
      </c>
    </row>
    <row r="8072" spans="1:5" x14ac:dyDescent="0.35">
      <c r="A8072" t="s">
        <v>332</v>
      </c>
      <c r="B8072" t="str">
        <f>INDEX(Content!C:C, MATCH(A8072, Content!A:A, 0))</f>
        <v>food</v>
      </c>
      <c r="C8072" t="s">
        <v>19</v>
      </c>
      <c r="D8072">
        <f>VLOOKUP(C8072, ReactionTypes!A:C, 3, FALSE)</f>
        <v>35</v>
      </c>
      <c r="E8072" s="1">
        <v>44179.453472222223</v>
      </c>
    </row>
    <row r="8073" spans="1:5" x14ac:dyDescent="0.35">
      <c r="A8073" t="s">
        <v>332</v>
      </c>
      <c r="B8073" t="str">
        <f>INDEX(Content!C:C, MATCH(A8073, Content!A:A, 0))</f>
        <v>food</v>
      </c>
      <c r="C8073" t="s">
        <v>8</v>
      </c>
      <c r="D8073">
        <f>VLOOKUP(C8073, ReactionTypes!A:C, 3, FALSE)</f>
        <v>5</v>
      </c>
      <c r="E8073" s="1">
        <v>44256.984722222223</v>
      </c>
    </row>
    <row r="8074" spans="1:5" x14ac:dyDescent="0.35">
      <c r="A8074" t="s">
        <v>332</v>
      </c>
      <c r="B8074" t="str">
        <f>INDEX(Content!C:C, MATCH(A8074, Content!A:A, 0))</f>
        <v>food</v>
      </c>
      <c r="C8074" t="s">
        <v>15</v>
      </c>
      <c r="D8074">
        <f>VLOOKUP(C8074, ReactionTypes!A:C, 3, FALSE)</f>
        <v>72</v>
      </c>
      <c r="E8074" s="1">
        <v>44225.680555555555</v>
      </c>
    </row>
    <row r="8075" spans="1:5" x14ac:dyDescent="0.35">
      <c r="A8075" t="s">
        <v>332</v>
      </c>
      <c r="B8075" t="str">
        <f>INDEX(Content!C:C, MATCH(A8075, Content!A:A, 0))</f>
        <v>food</v>
      </c>
      <c r="C8075" t="s">
        <v>12</v>
      </c>
      <c r="D8075">
        <f>VLOOKUP(C8075, ReactionTypes!A:C, 3, FALSE)</f>
        <v>65</v>
      </c>
      <c r="E8075" s="1">
        <v>44132.701388888891</v>
      </c>
    </row>
    <row r="8076" spans="1:5" x14ac:dyDescent="0.35">
      <c r="A8076" t="s">
        <v>332</v>
      </c>
      <c r="B8076" t="str">
        <f>INDEX(Content!C:C, MATCH(A8076, Content!A:A, 0))</f>
        <v>food</v>
      </c>
      <c r="C8076" t="s">
        <v>6</v>
      </c>
      <c r="D8076">
        <f>VLOOKUP(C8076, ReactionTypes!A:C, 3, FALSE)</f>
        <v>0</v>
      </c>
      <c r="E8076" s="1">
        <v>44247.772916666669</v>
      </c>
    </row>
    <row r="8077" spans="1:5" x14ac:dyDescent="0.35">
      <c r="A8077" t="s">
        <v>332</v>
      </c>
      <c r="B8077" t="str">
        <f>INDEX(Content!C:C, MATCH(A8077, Content!A:A, 0))</f>
        <v>food</v>
      </c>
      <c r="C8077" t="s">
        <v>5</v>
      </c>
      <c r="D8077">
        <f>VLOOKUP(C8077, ReactionTypes!A:C, 3, FALSE)</f>
        <v>70</v>
      </c>
      <c r="E8077" s="1">
        <v>44334.064583333333</v>
      </c>
    </row>
    <row r="8078" spans="1:5" x14ac:dyDescent="0.35">
      <c r="A8078" t="s">
        <v>332</v>
      </c>
      <c r="B8078" t="str">
        <f>INDEX(Content!C:C, MATCH(A8078, Content!A:A, 0))</f>
        <v>food</v>
      </c>
      <c r="C8078" t="s">
        <v>3</v>
      </c>
      <c r="D8078">
        <f>VLOOKUP(C8078, ReactionTypes!A:C, 3, FALSE)</f>
        <v>60</v>
      </c>
      <c r="E8078" s="1">
        <v>44052.442361111112</v>
      </c>
    </row>
    <row r="8079" spans="1:5" x14ac:dyDescent="0.35">
      <c r="A8079" t="s">
        <v>332</v>
      </c>
      <c r="B8079" t="str">
        <f>INDEX(Content!C:C, MATCH(A8079, Content!A:A, 0))</f>
        <v>food</v>
      </c>
      <c r="C8079" t="s">
        <v>5</v>
      </c>
      <c r="D8079">
        <f>VLOOKUP(C8079, ReactionTypes!A:C, 3, FALSE)</f>
        <v>70</v>
      </c>
      <c r="E8079" s="1">
        <v>44258.630555555559</v>
      </c>
    </row>
    <row r="8080" spans="1:5" x14ac:dyDescent="0.35">
      <c r="A8080" t="s">
        <v>332</v>
      </c>
      <c r="B8080" t="str">
        <f>INDEX(Content!C:C, MATCH(A8080, Content!A:A, 0))</f>
        <v>food</v>
      </c>
      <c r="C8080" t="s">
        <v>8</v>
      </c>
      <c r="D8080">
        <f>VLOOKUP(C8080, ReactionTypes!A:C, 3, FALSE)</f>
        <v>5</v>
      </c>
      <c r="E8080" s="1">
        <v>44073.166666666664</v>
      </c>
    </row>
    <row r="8081" spans="1:5" x14ac:dyDescent="0.35">
      <c r="A8081" t="s">
        <v>332</v>
      </c>
      <c r="B8081" t="str">
        <f>INDEX(Content!C:C, MATCH(A8081, Content!A:A, 0))</f>
        <v>food</v>
      </c>
      <c r="C8081" t="s">
        <v>9</v>
      </c>
      <c r="D8081">
        <f>VLOOKUP(C8081, ReactionTypes!A:C, 3, FALSE)</f>
        <v>30</v>
      </c>
      <c r="E8081" s="1">
        <v>44046.423611111109</v>
      </c>
    </row>
    <row r="8082" spans="1:5" x14ac:dyDescent="0.35">
      <c r="A8082" t="s">
        <v>332</v>
      </c>
      <c r="B8082" t="str">
        <f>INDEX(Content!C:C, MATCH(A8082, Content!A:A, 0))</f>
        <v>food</v>
      </c>
      <c r="C8082" t="s">
        <v>9</v>
      </c>
      <c r="D8082">
        <f>VLOOKUP(C8082, ReactionTypes!A:C, 3, FALSE)</f>
        <v>30</v>
      </c>
      <c r="E8082" s="1">
        <v>44099.737500000003</v>
      </c>
    </row>
    <row r="8083" spans="1:5" x14ac:dyDescent="0.35">
      <c r="A8083" t="s">
        <v>332</v>
      </c>
      <c r="B8083" t="str">
        <f>INDEX(Content!C:C, MATCH(A8083, Content!A:A, 0))</f>
        <v>food</v>
      </c>
      <c r="C8083" t="s">
        <v>6</v>
      </c>
      <c r="D8083">
        <f>VLOOKUP(C8083, ReactionTypes!A:C, 3, FALSE)</f>
        <v>0</v>
      </c>
      <c r="E8083" s="1">
        <v>44126.606944444444</v>
      </c>
    </row>
    <row r="8084" spans="1:5" x14ac:dyDescent="0.35">
      <c r="A8084" t="s">
        <v>332</v>
      </c>
      <c r="B8084" t="str">
        <f>INDEX(Content!C:C, MATCH(A8084, Content!A:A, 0))</f>
        <v>food</v>
      </c>
      <c r="C8084" t="s">
        <v>9</v>
      </c>
      <c r="D8084">
        <f>VLOOKUP(C8084, ReactionTypes!A:C, 3, FALSE)</f>
        <v>30</v>
      </c>
      <c r="E8084" s="1">
        <v>44090.563888888886</v>
      </c>
    </row>
    <row r="8085" spans="1:5" x14ac:dyDescent="0.35">
      <c r="A8085" t="s">
        <v>332</v>
      </c>
      <c r="B8085" t="str">
        <f>INDEX(Content!C:C, MATCH(A8085, Content!A:A, 0))</f>
        <v>food</v>
      </c>
      <c r="C8085" t="s">
        <v>12</v>
      </c>
      <c r="D8085">
        <f>VLOOKUP(C8085, ReactionTypes!A:C, 3, FALSE)</f>
        <v>65</v>
      </c>
      <c r="E8085" s="1">
        <v>44218.883333333331</v>
      </c>
    </row>
    <row r="8086" spans="1:5" x14ac:dyDescent="0.35">
      <c r="A8086" t="s">
        <v>332</v>
      </c>
      <c r="B8086" t="str">
        <f>INDEX(Content!C:C, MATCH(A8086, Content!A:A, 0))</f>
        <v>food</v>
      </c>
      <c r="C8086" t="s">
        <v>9</v>
      </c>
      <c r="D8086">
        <f>VLOOKUP(C8086, ReactionTypes!A:C, 3, FALSE)</f>
        <v>30</v>
      </c>
      <c r="E8086" s="1">
        <v>44168.261805555558</v>
      </c>
    </row>
    <row r="8087" spans="1:5" x14ac:dyDescent="0.35">
      <c r="A8087" t="s">
        <v>332</v>
      </c>
      <c r="B8087" t="str">
        <f>INDEX(Content!C:C, MATCH(A8087, Content!A:A, 0))</f>
        <v>food</v>
      </c>
      <c r="C8087" t="s">
        <v>5</v>
      </c>
      <c r="D8087">
        <f>VLOOKUP(C8087, ReactionTypes!A:C, 3, FALSE)</f>
        <v>70</v>
      </c>
      <c r="E8087" s="1">
        <v>44343.036805555559</v>
      </c>
    </row>
    <row r="8088" spans="1:5" x14ac:dyDescent="0.35">
      <c r="A8088" t="s">
        <v>332</v>
      </c>
      <c r="B8088" t="str">
        <f>INDEX(Content!C:C, MATCH(A8088, Content!A:A, 0))</f>
        <v>food</v>
      </c>
      <c r="C8088" t="s">
        <v>12</v>
      </c>
      <c r="D8088">
        <f>VLOOKUP(C8088, ReactionTypes!A:C, 3, FALSE)</f>
        <v>65</v>
      </c>
      <c r="E8088" s="1">
        <v>44077.109722222223</v>
      </c>
    </row>
    <row r="8089" spans="1:5" x14ac:dyDescent="0.35">
      <c r="A8089" t="s">
        <v>332</v>
      </c>
      <c r="B8089" t="str">
        <f>INDEX(Content!C:C, MATCH(A8089, Content!A:A, 0))</f>
        <v>food</v>
      </c>
      <c r="C8089" t="s">
        <v>17</v>
      </c>
      <c r="D8089">
        <f>VLOOKUP(C8089, ReactionTypes!A:C, 3, FALSE)</f>
        <v>10</v>
      </c>
      <c r="E8089" s="1">
        <v>44364.37222222222</v>
      </c>
    </row>
    <row r="8090" spans="1:5" x14ac:dyDescent="0.35">
      <c r="A8090" t="s">
        <v>332</v>
      </c>
      <c r="B8090" t="str">
        <f>INDEX(Content!C:C, MATCH(A8090, Content!A:A, 0))</f>
        <v>food</v>
      </c>
      <c r="C8090" t="s">
        <v>17</v>
      </c>
      <c r="D8090">
        <f>VLOOKUP(C8090, ReactionTypes!A:C, 3, FALSE)</f>
        <v>10</v>
      </c>
      <c r="E8090" s="1">
        <v>44045.088888888888</v>
      </c>
    </row>
    <row r="8091" spans="1:5" x14ac:dyDescent="0.35">
      <c r="A8091" t="s">
        <v>332</v>
      </c>
      <c r="B8091" t="str">
        <f>INDEX(Content!C:C, MATCH(A8091, Content!A:A, 0))</f>
        <v>food</v>
      </c>
      <c r="C8091" t="s">
        <v>3</v>
      </c>
      <c r="D8091">
        <f>VLOOKUP(C8091, ReactionTypes!A:C, 3, FALSE)</f>
        <v>60</v>
      </c>
      <c r="E8091" s="1">
        <v>44268.645138888889</v>
      </c>
    </row>
    <row r="8092" spans="1:5" x14ac:dyDescent="0.35">
      <c r="A8092" t="s">
        <v>332</v>
      </c>
      <c r="B8092" t="str">
        <f>INDEX(Content!C:C, MATCH(A8092, Content!A:A, 0))</f>
        <v>food</v>
      </c>
      <c r="C8092" t="s">
        <v>10</v>
      </c>
      <c r="D8092">
        <f>VLOOKUP(C8092, ReactionTypes!A:C, 3, FALSE)</f>
        <v>20</v>
      </c>
      <c r="E8092" s="1">
        <v>44250.309027777781</v>
      </c>
    </row>
    <row r="8093" spans="1:5" x14ac:dyDescent="0.35">
      <c r="A8093" t="s">
        <v>332</v>
      </c>
      <c r="B8093" t="str">
        <f>INDEX(Content!C:C, MATCH(A8093, Content!A:A, 0))</f>
        <v>food</v>
      </c>
      <c r="C8093" t="s">
        <v>15</v>
      </c>
      <c r="D8093">
        <f>VLOOKUP(C8093, ReactionTypes!A:C, 3, FALSE)</f>
        <v>72</v>
      </c>
      <c r="E8093" s="1">
        <v>44033.737500000003</v>
      </c>
    </row>
    <row r="8094" spans="1:5" x14ac:dyDescent="0.35">
      <c r="A8094" t="s">
        <v>332</v>
      </c>
      <c r="B8094" t="str">
        <f>INDEX(Content!C:C, MATCH(A8094, Content!A:A, 0))</f>
        <v>food</v>
      </c>
      <c r="C8094" t="s">
        <v>20</v>
      </c>
      <c r="D8094">
        <f>VLOOKUP(C8094, ReactionTypes!A:C, 3, FALSE)</f>
        <v>15</v>
      </c>
      <c r="E8094" s="1">
        <v>44213.484722222223</v>
      </c>
    </row>
    <row r="8095" spans="1:5" x14ac:dyDescent="0.35">
      <c r="A8095" t="s">
        <v>332</v>
      </c>
      <c r="B8095" t="str">
        <f>INDEX(Content!C:C, MATCH(A8095, Content!A:A, 0))</f>
        <v>food</v>
      </c>
      <c r="C8095" t="s">
        <v>21</v>
      </c>
      <c r="D8095">
        <f>VLOOKUP(C8095, ReactionTypes!A:C, 3, FALSE)</f>
        <v>12</v>
      </c>
      <c r="E8095" s="1">
        <v>44015.607638888891</v>
      </c>
    </row>
    <row r="8096" spans="1:5" x14ac:dyDescent="0.35">
      <c r="A8096" t="s">
        <v>332</v>
      </c>
      <c r="B8096" t="str">
        <f>INDEX(Content!C:C, MATCH(A8096, Content!A:A, 0))</f>
        <v>food</v>
      </c>
      <c r="C8096" t="s">
        <v>17</v>
      </c>
      <c r="D8096">
        <f>VLOOKUP(C8096, ReactionTypes!A:C, 3, FALSE)</f>
        <v>10</v>
      </c>
      <c r="E8096" s="1">
        <v>44194.688194444447</v>
      </c>
    </row>
    <row r="8097" spans="1:5" x14ac:dyDescent="0.35">
      <c r="A8097" t="s">
        <v>332</v>
      </c>
      <c r="B8097" t="str">
        <f>INDEX(Content!C:C, MATCH(A8097, Content!A:A, 0))</f>
        <v>food</v>
      </c>
      <c r="C8097" t="s">
        <v>9</v>
      </c>
      <c r="D8097">
        <f>VLOOKUP(C8097, ReactionTypes!A:C, 3, FALSE)</f>
        <v>30</v>
      </c>
      <c r="E8097" s="1">
        <v>44307.510416666664</v>
      </c>
    </row>
    <row r="8098" spans="1:5" x14ac:dyDescent="0.35">
      <c r="A8098" t="s">
        <v>332</v>
      </c>
      <c r="B8098" t="str">
        <f>INDEX(Content!C:C, MATCH(A8098, Content!A:A, 0))</f>
        <v>food</v>
      </c>
      <c r="C8098" t="s">
        <v>13</v>
      </c>
      <c r="D8098">
        <f>VLOOKUP(C8098, ReactionTypes!A:C, 3, FALSE)</f>
        <v>75</v>
      </c>
      <c r="E8098" s="1">
        <v>44132.655555555553</v>
      </c>
    </row>
    <row r="8099" spans="1:5" x14ac:dyDescent="0.35">
      <c r="A8099" t="s">
        <v>332</v>
      </c>
      <c r="B8099" t="str">
        <f>INDEX(Content!C:C, MATCH(A8099, Content!A:A, 0))</f>
        <v>food</v>
      </c>
      <c r="C8099" t="s">
        <v>8</v>
      </c>
      <c r="D8099">
        <f>VLOOKUP(C8099, ReactionTypes!A:C, 3, FALSE)</f>
        <v>5</v>
      </c>
      <c r="E8099" s="1">
        <v>44323.534722222219</v>
      </c>
    </row>
    <row r="8100" spans="1:5" x14ac:dyDescent="0.35">
      <c r="A8100" t="s">
        <v>332</v>
      </c>
      <c r="B8100" t="str">
        <f>INDEX(Content!C:C, MATCH(A8100, Content!A:A, 0))</f>
        <v>food</v>
      </c>
      <c r="C8100" t="s">
        <v>6</v>
      </c>
      <c r="D8100">
        <f>VLOOKUP(C8100, ReactionTypes!A:C, 3, FALSE)</f>
        <v>0</v>
      </c>
      <c r="E8100" s="1">
        <v>44194.371527777781</v>
      </c>
    </row>
    <row r="8101" spans="1:5" x14ac:dyDescent="0.35">
      <c r="A8101" t="s">
        <v>332</v>
      </c>
      <c r="B8101" t="str">
        <f>INDEX(Content!C:C, MATCH(A8101, Content!A:A, 0))</f>
        <v>food</v>
      </c>
      <c r="C8101" t="s">
        <v>13</v>
      </c>
      <c r="D8101">
        <f>VLOOKUP(C8101, ReactionTypes!A:C, 3, FALSE)</f>
        <v>75</v>
      </c>
      <c r="E8101" s="1">
        <v>44047.927777777775</v>
      </c>
    </row>
    <row r="8102" spans="1:5" x14ac:dyDescent="0.35">
      <c r="A8102" t="s">
        <v>332</v>
      </c>
      <c r="B8102" t="str">
        <f>INDEX(Content!C:C, MATCH(A8102, Content!A:A, 0))</f>
        <v>food</v>
      </c>
      <c r="C8102" t="s">
        <v>20</v>
      </c>
      <c r="D8102">
        <f>VLOOKUP(C8102, ReactionTypes!A:C, 3, FALSE)</f>
        <v>15</v>
      </c>
      <c r="E8102" s="1">
        <v>44249.352777777778</v>
      </c>
    </row>
    <row r="8103" spans="1:5" x14ac:dyDescent="0.35">
      <c r="A8103" t="s">
        <v>332</v>
      </c>
      <c r="B8103" t="str">
        <f>INDEX(Content!C:C, MATCH(A8103, Content!A:A, 0))</f>
        <v>food</v>
      </c>
      <c r="C8103" t="s">
        <v>10</v>
      </c>
      <c r="D8103">
        <f>VLOOKUP(C8103, ReactionTypes!A:C, 3, FALSE)</f>
        <v>20</v>
      </c>
      <c r="E8103" s="1">
        <v>44201.80972222222</v>
      </c>
    </row>
    <row r="8104" spans="1:5" x14ac:dyDescent="0.35">
      <c r="A8104" t="s">
        <v>332</v>
      </c>
      <c r="B8104" t="str">
        <f>INDEX(Content!C:C, MATCH(A8104, Content!A:A, 0))</f>
        <v>food</v>
      </c>
      <c r="C8104" t="s">
        <v>10</v>
      </c>
      <c r="D8104">
        <f>VLOOKUP(C8104, ReactionTypes!A:C, 3, FALSE)</f>
        <v>20</v>
      </c>
      <c r="E8104" s="1">
        <v>44319.614583333336</v>
      </c>
    </row>
    <row r="8105" spans="1:5" x14ac:dyDescent="0.35">
      <c r="A8105" t="s">
        <v>332</v>
      </c>
      <c r="B8105" t="str">
        <f>INDEX(Content!C:C, MATCH(A8105, Content!A:A, 0))</f>
        <v>food</v>
      </c>
      <c r="C8105" t="s">
        <v>14</v>
      </c>
      <c r="D8105">
        <f>VLOOKUP(C8105, ReactionTypes!A:C, 3, FALSE)</f>
        <v>70</v>
      </c>
      <c r="E8105" s="1">
        <v>44340.479861111111</v>
      </c>
    </row>
    <row r="8106" spans="1:5" x14ac:dyDescent="0.35">
      <c r="A8106" t="s">
        <v>332</v>
      </c>
      <c r="B8106" t="str">
        <f>INDEX(Content!C:C, MATCH(A8106, Content!A:A, 0))</f>
        <v>food</v>
      </c>
      <c r="C8106" t="s">
        <v>8</v>
      </c>
      <c r="D8106">
        <f>VLOOKUP(C8106, ReactionTypes!A:C, 3, FALSE)</f>
        <v>5</v>
      </c>
      <c r="E8106" s="1">
        <v>44227.195833333331</v>
      </c>
    </row>
    <row r="8107" spans="1:5" x14ac:dyDescent="0.35">
      <c r="A8107" t="s">
        <v>332</v>
      </c>
      <c r="B8107" t="str">
        <f>INDEX(Content!C:C, MATCH(A8107, Content!A:A, 0))</f>
        <v>food</v>
      </c>
      <c r="C8107" t="s">
        <v>5</v>
      </c>
      <c r="D8107">
        <f>VLOOKUP(C8107, ReactionTypes!A:C, 3, FALSE)</f>
        <v>70</v>
      </c>
      <c r="E8107" s="1">
        <v>44268.633333333331</v>
      </c>
    </row>
    <row r="8108" spans="1:5" x14ac:dyDescent="0.35">
      <c r="A8108" t="s">
        <v>332</v>
      </c>
      <c r="B8108" t="str">
        <f>INDEX(Content!C:C, MATCH(A8108, Content!A:A, 0))</f>
        <v>food</v>
      </c>
      <c r="C8108" t="s">
        <v>15</v>
      </c>
      <c r="D8108">
        <f>VLOOKUP(C8108, ReactionTypes!A:C, 3, FALSE)</f>
        <v>72</v>
      </c>
      <c r="E8108" s="1">
        <v>44094.686805555553</v>
      </c>
    </row>
    <row r="8109" spans="1:5" x14ac:dyDescent="0.35">
      <c r="A8109" t="s">
        <v>332</v>
      </c>
      <c r="B8109" t="str">
        <f>INDEX(Content!C:C, MATCH(A8109, Content!A:A, 0))</f>
        <v>food</v>
      </c>
      <c r="C8109" t="s">
        <v>16</v>
      </c>
      <c r="D8109">
        <f>VLOOKUP(C8109, ReactionTypes!A:C, 3, FALSE)</f>
        <v>50</v>
      </c>
      <c r="E8109" s="1">
        <v>44302.348611111112</v>
      </c>
    </row>
    <row r="8110" spans="1:5" x14ac:dyDescent="0.35">
      <c r="A8110" t="s">
        <v>333</v>
      </c>
      <c r="B8110" t="str">
        <f>INDEX(Content!C:C, MATCH(A8110, Content!A:A, 0))</f>
        <v>fitness</v>
      </c>
      <c r="C8110" t="s">
        <v>12</v>
      </c>
      <c r="D8110">
        <f>VLOOKUP(C8110, ReactionTypes!A:C, 3, FALSE)</f>
        <v>65</v>
      </c>
      <c r="E8110" s="1">
        <v>44187.638888888891</v>
      </c>
    </row>
    <row r="8111" spans="1:5" x14ac:dyDescent="0.35">
      <c r="A8111" t="s">
        <v>333</v>
      </c>
      <c r="B8111" t="str">
        <f>INDEX(Content!C:C, MATCH(A8111, Content!A:A, 0))</f>
        <v>fitness</v>
      </c>
      <c r="C8111" t="s">
        <v>17</v>
      </c>
      <c r="D8111">
        <f>VLOOKUP(C8111, ReactionTypes!A:C, 3, FALSE)</f>
        <v>10</v>
      </c>
      <c r="E8111" s="1">
        <v>44097.531944444447</v>
      </c>
    </row>
    <row r="8112" spans="1:5" x14ac:dyDescent="0.35">
      <c r="A8112" t="s">
        <v>333</v>
      </c>
      <c r="B8112" t="str">
        <f>INDEX(Content!C:C, MATCH(A8112, Content!A:A, 0))</f>
        <v>fitness</v>
      </c>
      <c r="C8112" t="s">
        <v>8</v>
      </c>
      <c r="D8112">
        <f>VLOOKUP(C8112, ReactionTypes!A:C, 3, FALSE)</f>
        <v>5</v>
      </c>
      <c r="E8112" s="1">
        <v>44177.192361111112</v>
      </c>
    </row>
    <row r="8113" spans="1:5" x14ac:dyDescent="0.35">
      <c r="A8113" t="s">
        <v>333</v>
      </c>
      <c r="B8113" t="str">
        <f>INDEX(Content!C:C, MATCH(A8113, Content!A:A, 0))</f>
        <v>fitness</v>
      </c>
      <c r="C8113" t="s">
        <v>12</v>
      </c>
      <c r="D8113">
        <f>VLOOKUP(C8113, ReactionTypes!A:C, 3, FALSE)</f>
        <v>65</v>
      </c>
      <c r="E8113" s="1">
        <v>44107.821527777778</v>
      </c>
    </row>
    <row r="8114" spans="1:5" x14ac:dyDescent="0.35">
      <c r="A8114" t="s">
        <v>333</v>
      </c>
      <c r="B8114" t="str">
        <f>INDEX(Content!C:C, MATCH(A8114, Content!A:A, 0))</f>
        <v>fitness</v>
      </c>
      <c r="C8114" t="s">
        <v>21</v>
      </c>
      <c r="D8114">
        <f>VLOOKUP(C8114, ReactionTypes!A:C, 3, FALSE)</f>
        <v>12</v>
      </c>
      <c r="E8114" s="1">
        <v>44120.295138888891</v>
      </c>
    </row>
    <row r="8115" spans="1:5" x14ac:dyDescent="0.35">
      <c r="A8115" t="s">
        <v>333</v>
      </c>
      <c r="B8115" t="str">
        <f>INDEX(Content!C:C, MATCH(A8115, Content!A:A, 0))</f>
        <v>fitness</v>
      </c>
      <c r="C8115" t="s">
        <v>9</v>
      </c>
      <c r="D8115">
        <f>VLOOKUP(C8115, ReactionTypes!A:C, 3, FALSE)</f>
        <v>30</v>
      </c>
      <c r="E8115" s="1">
        <v>44150.611805555556</v>
      </c>
    </row>
    <row r="8116" spans="1:5" x14ac:dyDescent="0.35">
      <c r="A8116" t="s">
        <v>333</v>
      </c>
      <c r="B8116" t="str">
        <f>INDEX(Content!C:C, MATCH(A8116, Content!A:A, 0))</f>
        <v>fitness</v>
      </c>
      <c r="C8116" t="s">
        <v>15</v>
      </c>
      <c r="D8116">
        <f>VLOOKUP(C8116, ReactionTypes!A:C, 3, FALSE)</f>
        <v>72</v>
      </c>
      <c r="E8116" s="1">
        <v>44208.55972222222</v>
      </c>
    </row>
    <row r="8117" spans="1:5" x14ac:dyDescent="0.35">
      <c r="A8117" t="s">
        <v>333</v>
      </c>
      <c r="B8117" t="str">
        <f>INDEX(Content!C:C, MATCH(A8117, Content!A:A, 0))</f>
        <v>fitness</v>
      </c>
      <c r="C8117" t="s">
        <v>9</v>
      </c>
      <c r="D8117">
        <f>VLOOKUP(C8117, ReactionTypes!A:C, 3, FALSE)</f>
        <v>30</v>
      </c>
      <c r="E8117" s="1">
        <v>44061.329861111109</v>
      </c>
    </row>
    <row r="8118" spans="1:5" x14ac:dyDescent="0.35">
      <c r="A8118" t="s">
        <v>333</v>
      </c>
      <c r="B8118" t="str">
        <f>INDEX(Content!C:C, MATCH(A8118, Content!A:A, 0))</f>
        <v>fitness</v>
      </c>
      <c r="C8118" t="s">
        <v>6</v>
      </c>
      <c r="D8118">
        <f>VLOOKUP(C8118, ReactionTypes!A:C, 3, FALSE)</f>
        <v>0</v>
      </c>
      <c r="E8118" s="1">
        <v>44324.174305555556</v>
      </c>
    </row>
    <row r="8119" spans="1:5" x14ac:dyDescent="0.35">
      <c r="A8119" t="s">
        <v>333</v>
      </c>
      <c r="B8119" t="str">
        <f>INDEX(Content!C:C, MATCH(A8119, Content!A:A, 0))</f>
        <v>fitness</v>
      </c>
      <c r="C8119" t="s">
        <v>12</v>
      </c>
      <c r="D8119">
        <f>VLOOKUP(C8119, ReactionTypes!A:C, 3, FALSE)</f>
        <v>65</v>
      </c>
      <c r="E8119" s="1">
        <v>44230.527777777781</v>
      </c>
    </row>
    <row r="8120" spans="1:5" x14ac:dyDescent="0.35">
      <c r="A8120" t="s">
        <v>333</v>
      </c>
      <c r="B8120" t="str">
        <f>INDEX(Content!C:C, MATCH(A8120, Content!A:A, 0))</f>
        <v>fitness</v>
      </c>
      <c r="C8120" t="s">
        <v>18</v>
      </c>
      <c r="D8120">
        <f>VLOOKUP(C8120, ReactionTypes!A:C, 3, FALSE)</f>
        <v>45</v>
      </c>
      <c r="E8120" s="1">
        <v>44331.904166666667</v>
      </c>
    </row>
    <row r="8121" spans="1:5" x14ac:dyDescent="0.35">
      <c r="A8121" t="s">
        <v>333</v>
      </c>
      <c r="B8121" t="str">
        <f>INDEX(Content!C:C, MATCH(A8121, Content!A:A, 0))</f>
        <v>fitness</v>
      </c>
      <c r="C8121" t="s">
        <v>19</v>
      </c>
      <c r="D8121">
        <f>VLOOKUP(C8121, ReactionTypes!A:C, 3, FALSE)</f>
        <v>35</v>
      </c>
      <c r="E8121" s="1">
        <v>44294.10833333333</v>
      </c>
    </row>
    <row r="8122" spans="1:5" x14ac:dyDescent="0.35">
      <c r="A8122" t="s">
        <v>333</v>
      </c>
      <c r="B8122" t="str">
        <f>INDEX(Content!C:C, MATCH(A8122, Content!A:A, 0))</f>
        <v>fitness</v>
      </c>
      <c r="C8122" t="s">
        <v>12</v>
      </c>
      <c r="D8122">
        <f>VLOOKUP(C8122, ReactionTypes!A:C, 3, FALSE)</f>
        <v>65</v>
      </c>
      <c r="E8122" s="1">
        <v>44169.586805555555</v>
      </c>
    </row>
    <row r="8123" spans="1:5" x14ac:dyDescent="0.35">
      <c r="A8123" t="s">
        <v>333</v>
      </c>
      <c r="B8123" t="str">
        <f>INDEX(Content!C:C, MATCH(A8123, Content!A:A, 0))</f>
        <v>fitness</v>
      </c>
      <c r="C8123" t="s">
        <v>20</v>
      </c>
      <c r="D8123">
        <f>VLOOKUP(C8123, ReactionTypes!A:C, 3, FALSE)</f>
        <v>15</v>
      </c>
      <c r="E8123" s="1">
        <v>44296.981249999997</v>
      </c>
    </row>
    <row r="8124" spans="1:5" x14ac:dyDescent="0.35">
      <c r="A8124" t="s">
        <v>333</v>
      </c>
      <c r="B8124" t="str">
        <f>INDEX(Content!C:C, MATCH(A8124, Content!A:A, 0))</f>
        <v>fitness</v>
      </c>
      <c r="C8124" t="s">
        <v>19</v>
      </c>
      <c r="D8124">
        <f>VLOOKUP(C8124, ReactionTypes!A:C, 3, FALSE)</f>
        <v>35</v>
      </c>
      <c r="E8124" s="1">
        <v>44067.160416666666</v>
      </c>
    </row>
    <row r="8125" spans="1:5" x14ac:dyDescent="0.35">
      <c r="A8125" t="s">
        <v>333</v>
      </c>
      <c r="B8125" t="str">
        <f>INDEX(Content!C:C, MATCH(A8125, Content!A:A, 0))</f>
        <v>fitness</v>
      </c>
      <c r="C8125" t="s">
        <v>13</v>
      </c>
      <c r="D8125">
        <f>VLOOKUP(C8125, ReactionTypes!A:C, 3, FALSE)</f>
        <v>75</v>
      </c>
      <c r="E8125" s="1">
        <v>44356.743750000001</v>
      </c>
    </row>
    <row r="8126" spans="1:5" x14ac:dyDescent="0.35">
      <c r="A8126" t="s">
        <v>333</v>
      </c>
      <c r="B8126" t="str">
        <f>INDEX(Content!C:C, MATCH(A8126, Content!A:A, 0))</f>
        <v>fitness</v>
      </c>
      <c r="C8126" t="s">
        <v>19</v>
      </c>
      <c r="D8126">
        <f>VLOOKUP(C8126, ReactionTypes!A:C, 3, FALSE)</f>
        <v>35</v>
      </c>
      <c r="E8126" s="1">
        <v>44120.209722222222</v>
      </c>
    </row>
    <row r="8127" spans="1:5" x14ac:dyDescent="0.35">
      <c r="A8127" t="s">
        <v>333</v>
      </c>
      <c r="B8127" t="str">
        <f>INDEX(Content!C:C, MATCH(A8127, Content!A:A, 0))</f>
        <v>fitness</v>
      </c>
      <c r="C8127" t="s">
        <v>18</v>
      </c>
      <c r="D8127">
        <f>VLOOKUP(C8127, ReactionTypes!A:C, 3, FALSE)</f>
        <v>45</v>
      </c>
      <c r="E8127" s="1">
        <v>44270.470138888886</v>
      </c>
    </row>
    <row r="8128" spans="1:5" x14ac:dyDescent="0.35">
      <c r="A8128" t="s">
        <v>333</v>
      </c>
      <c r="B8128" t="str">
        <f>INDEX(Content!C:C, MATCH(A8128, Content!A:A, 0))</f>
        <v>fitness</v>
      </c>
      <c r="C8128" t="s">
        <v>6</v>
      </c>
      <c r="D8128">
        <f>VLOOKUP(C8128, ReactionTypes!A:C, 3, FALSE)</f>
        <v>0</v>
      </c>
      <c r="E8128" s="1">
        <v>44040.99722222222</v>
      </c>
    </row>
    <row r="8129" spans="1:5" x14ac:dyDescent="0.35">
      <c r="A8129" t="s">
        <v>333</v>
      </c>
      <c r="B8129" t="str">
        <f>INDEX(Content!C:C, MATCH(A8129, Content!A:A, 0))</f>
        <v>fitness</v>
      </c>
      <c r="C8129" t="s">
        <v>8</v>
      </c>
      <c r="D8129">
        <f>VLOOKUP(C8129, ReactionTypes!A:C, 3, FALSE)</f>
        <v>5</v>
      </c>
      <c r="E8129" s="1">
        <v>44242.495138888888</v>
      </c>
    </row>
    <row r="8130" spans="1:5" x14ac:dyDescent="0.35">
      <c r="A8130" t="s">
        <v>333</v>
      </c>
      <c r="B8130" t="str">
        <f>INDEX(Content!C:C, MATCH(A8130, Content!A:A, 0))</f>
        <v>fitness</v>
      </c>
      <c r="C8130" t="s">
        <v>16</v>
      </c>
      <c r="D8130">
        <f>VLOOKUP(C8130, ReactionTypes!A:C, 3, FALSE)</f>
        <v>50</v>
      </c>
      <c r="E8130" s="1">
        <v>44170.788194444445</v>
      </c>
    </row>
    <row r="8131" spans="1:5" x14ac:dyDescent="0.35">
      <c r="A8131" t="s">
        <v>333</v>
      </c>
      <c r="B8131" t="str">
        <f>INDEX(Content!C:C, MATCH(A8131, Content!A:A, 0))</f>
        <v>fitness</v>
      </c>
      <c r="C8131" t="s">
        <v>17</v>
      </c>
      <c r="D8131">
        <f>VLOOKUP(C8131, ReactionTypes!A:C, 3, FALSE)</f>
        <v>10</v>
      </c>
      <c r="E8131" s="1">
        <v>44197.262499999997</v>
      </c>
    </row>
    <row r="8132" spans="1:5" x14ac:dyDescent="0.35">
      <c r="A8132" t="s">
        <v>333</v>
      </c>
      <c r="B8132" t="str">
        <f>INDEX(Content!C:C, MATCH(A8132, Content!A:A, 0))</f>
        <v>fitness</v>
      </c>
      <c r="C8132" t="s">
        <v>8</v>
      </c>
      <c r="D8132">
        <f>VLOOKUP(C8132, ReactionTypes!A:C, 3, FALSE)</f>
        <v>5</v>
      </c>
      <c r="E8132" s="1">
        <v>44030.631944444445</v>
      </c>
    </row>
    <row r="8133" spans="1:5" x14ac:dyDescent="0.35">
      <c r="A8133" t="s">
        <v>333</v>
      </c>
      <c r="B8133" t="str">
        <f>INDEX(Content!C:C, MATCH(A8133, Content!A:A, 0))</f>
        <v>fitness</v>
      </c>
      <c r="C8133" t="s">
        <v>5</v>
      </c>
      <c r="D8133">
        <f>VLOOKUP(C8133, ReactionTypes!A:C, 3, FALSE)</f>
        <v>70</v>
      </c>
      <c r="E8133" s="1">
        <v>44281.787499999999</v>
      </c>
    </row>
    <row r="8134" spans="1:5" x14ac:dyDescent="0.35">
      <c r="A8134" t="s">
        <v>333</v>
      </c>
      <c r="B8134" t="str">
        <f>INDEX(Content!C:C, MATCH(A8134, Content!A:A, 0))</f>
        <v>fitness</v>
      </c>
      <c r="C8134" t="s">
        <v>10</v>
      </c>
      <c r="D8134">
        <f>VLOOKUP(C8134, ReactionTypes!A:C, 3, FALSE)</f>
        <v>20</v>
      </c>
      <c r="E8134" s="1">
        <v>44078.476388888892</v>
      </c>
    </row>
    <row r="8135" spans="1:5" x14ac:dyDescent="0.35">
      <c r="A8135" t="s">
        <v>333</v>
      </c>
      <c r="B8135" t="str">
        <f>INDEX(Content!C:C, MATCH(A8135, Content!A:A, 0))</f>
        <v>fitness</v>
      </c>
      <c r="C8135" t="s">
        <v>21</v>
      </c>
      <c r="D8135">
        <f>VLOOKUP(C8135, ReactionTypes!A:C, 3, FALSE)</f>
        <v>12</v>
      </c>
      <c r="E8135" s="1">
        <v>44261.956944444442</v>
      </c>
    </row>
    <row r="8136" spans="1:5" x14ac:dyDescent="0.35">
      <c r="A8136" t="s">
        <v>333</v>
      </c>
      <c r="B8136" t="str">
        <f>INDEX(Content!C:C, MATCH(A8136, Content!A:A, 0))</f>
        <v>fitness</v>
      </c>
      <c r="C8136" t="s">
        <v>14</v>
      </c>
      <c r="D8136">
        <f>VLOOKUP(C8136, ReactionTypes!A:C, 3, FALSE)</f>
        <v>70</v>
      </c>
      <c r="E8136" s="1">
        <v>44229.411111111112</v>
      </c>
    </row>
    <row r="8137" spans="1:5" x14ac:dyDescent="0.35">
      <c r="A8137" t="s">
        <v>333</v>
      </c>
      <c r="B8137" t="str">
        <f>INDEX(Content!C:C, MATCH(A8137, Content!A:A, 0))</f>
        <v>fitness</v>
      </c>
      <c r="C8137" t="s">
        <v>15</v>
      </c>
      <c r="D8137">
        <f>VLOOKUP(C8137, ReactionTypes!A:C, 3, FALSE)</f>
        <v>72</v>
      </c>
      <c r="E8137" s="1">
        <v>44336.918749999997</v>
      </c>
    </row>
    <row r="8138" spans="1:5" x14ac:dyDescent="0.35">
      <c r="A8138" t="s">
        <v>333</v>
      </c>
      <c r="B8138" t="str">
        <f>INDEX(Content!C:C, MATCH(A8138, Content!A:A, 0))</f>
        <v>fitness</v>
      </c>
      <c r="C8138" t="s">
        <v>19</v>
      </c>
      <c r="D8138">
        <f>VLOOKUP(C8138, ReactionTypes!A:C, 3, FALSE)</f>
        <v>35</v>
      </c>
      <c r="E8138" s="1">
        <v>44281.101388888892</v>
      </c>
    </row>
    <row r="8139" spans="1:5" x14ac:dyDescent="0.35">
      <c r="A8139" t="s">
        <v>333</v>
      </c>
      <c r="B8139" t="str">
        <f>INDEX(Content!C:C, MATCH(A8139, Content!A:A, 0))</f>
        <v>fitness</v>
      </c>
      <c r="C8139" t="s">
        <v>9</v>
      </c>
      <c r="D8139">
        <f>VLOOKUP(C8139, ReactionTypes!A:C, 3, FALSE)</f>
        <v>30</v>
      </c>
      <c r="E8139" s="1">
        <v>44321.23541666667</v>
      </c>
    </row>
    <row r="8140" spans="1:5" x14ac:dyDescent="0.35">
      <c r="A8140" t="s">
        <v>333</v>
      </c>
      <c r="B8140" t="str">
        <f>INDEX(Content!C:C, MATCH(A8140, Content!A:A, 0))</f>
        <v>fitness</v>
      </c>
      <c r="C8140" t="s">
        <v>20</v>
      </c>
      <c r="D8140">
        <f>VLOOKUP(C8140, ReactionTypes!A:C, 3, FALSE)</f>
        <v>15</v>
      </c>
      <c r="E8140" s="1">
        <v>44208.761805555558</v>
      </c>
    </row>
    <row r="8141" spans="1:5" x14ac:dyDescent="0.35">
      <c r="A8141" t="s">
        <v>334</v>
      </c>
      <c r="B8141" t="str">
        <f>INDEX(Content!C:C, MATCH(A8141, Content!A:A, 0))</f>
        <v>science</v>
      </c>
      <c r="C8141" t="s">
        <v>12</v>
      </c>
      <c r="D8141">
        <f>VLOOKUP(C8141, ReactionTypes!A:C, 3, FALSE)</f>
        <v>65</v>
      </c>
      <c r="E8141" s="1">
        <v>44342.996527777781</v>
      </c>
    </row>
    <row r="8142" spans="1:5" x14ac:dyDescent="0.35">
      <c r="A8142" t="s">
        <v>334</v>
      </c>
      <c r="B8142" t="str">
        <f>INDEX(Content!C:C, MATCH(A8142, Content!A:A, 0))</f>
        <v>science</v>
      </c>
      <c r="C8142" t="s">
        <v>14</v>
      </c>
      <c r="D8142">
        <f>VLOOKUP(C8142, ReactionTypes!A:C, 3, FALSE)</f>
        <v>70</v>
      </c>
      <c r="E8142" s="1">
        <v>44100.281944444447</v>
      </c>
    </row>
    <row r="8143" spans="1:5" x14ac:dyDescent="0.35">
      <c r="A8143" t="s">
        <v>334</v>
      </c>
      <c r="B8143" t="str">
        <f>INDEX(Content!C:C, MATCH(A8143, Content!A:A, 0))</f>
        <v>science</v>
      </c>
      <c r="C8143" t="s">
        <v>20</v>
      </c>
      <c r="D8143">
        <f>VLOOKUP(C8143, ReactionTypes!A:C, 3, FALSE)</f>
        <v>15</v>
      </c>
      <c r="E8143" s="1">
        <v>44231.693055555559</v>
      </c>
    </row>
    <row r="8144" spans="1:5" x14ac:dyDescent="0.35">
      <c r="A8144" t="s">
        <v>334</v>
      </c>
      <c r="B8144" t="str">
        <f>INDEX(Content!C:C, MATCH(A8144, Content!A:A, 0))</f>
        <v>science</v>
      </c>
      <c r="C8144" t="s">
        <v>17</v>
      </c>
      <c r="D8144">
        <f>VLOOKUP(C8144, ReactionTypes!A:C, 3, FALSE)</f>
        <v>10</v>
      </c>
      <c r="E8144" s="1">
        <v>44048.652777777781</v>
      </c>
    </row>
    <row r="8145" spans="1:5" x14ac:dyDescent="0.35">
      <c r="A8145" t="s">
        <v>335</v>
      </c>
      <c r="B8145" t="str">
        <f>INDEX(Content!C:C, MATCH(A8145, Content!A:A, 0))</f>
        <v>fitness</v>
      </c>
      <c r="C8145" t="s">
        <v>13</v>
      </c>
      <c r="D8145">
        <f>VLOOKUP(C8145, ReactionTypes!A:C, 3, FALSE)</f>
        <v>75</v>
      </c>
      <c r="E8145" s="1">
        <v>44059.292361111111</v>
      </c>
    </row>
    <row r="8146" spans="1:5" x14ac:dyDescent="0.35">
      <c r="A8146" t="s">
        <v>335</v>
      </c>
      <c r="B8146" t="str">
        <f>INDEX(Content!C:C, MATCH(A8146, Content!A:A, 0))</f>
        <v>fitness</v>
      </c>
      <c r="C8146" t="s">
        <v>6</v>
      </c>
      <c r="D8146">
        <f>VLOOKUP(C8146, ReactionTypes!A:C, 3, FALSE)</f>
        <v>0</v>
      </c>
      <c r="E8146" s="1">
        <v>44199.059027777781</v>
      </c>
    </row>
    <row r="8147" spans="1:5" x14ac:dyDescent="0.35">
      <c r="A8147" t="s">
        <v>335</v>
      </c>
      <c r="B8147" t="str">
        <f>INDEX(Content!C:C, MATCH(A8147, Content!A:A, 0))</f>
        <v>fitness</v>
      </c>
      <c r="C8147" t="s">
        <v>5</v>
      </c>
      <c r="D8147">
        <f>VLOOKUP(C8147, ReactionTypes!A:C, 3, FALSE)</f>
        <v>70</v>
      </c>
      <c r="E8147" s="1">
        <v>44246.949305555558</v>
      </c>
    </row>
    <row r="8148" spans="1:5" x14ac:dyDescent="0.35">
      <c r="A8148" t="s">
        <v>335</v>
      </c>
      <c r="B8148" t="str">
        <f>INDEX(Content!C:C, MATCH(A8148, Content!A:A, 0))</f>
        <v>fitness</v>
      </c>
      <c r="C8148" t="s">
        <v>16</v>
      </c>
      <c r="D8148">
        <f>VLOOKUP(C8148, ReactionTypes!A:C, 3, FALSE)</f>
        <v>50</v>
      </c>
      <c r="E8148" s="1">
        <v>44223.501388888886</v>
      </c>
    </row>
    <row r="8149" spans="1:5" x14ac:dyDescent="0.35">
      <c r="A8149" t="s">
        <v>335</v>
      </c>
      <c r="B8149" t="str">
        <f>INDEX(Content!C:C, MATCH(A8149, Content!A:A, 0))</f>
        <v>fitness</v>
      </c>
      <c r="C8149" t="s">
        <v>20</v>
      </c>
      <c r="D8149">
        <f>VLOOKUP(C8149, ReactionTypes!A:C, 3, FALSE)</f>
        <v>15</v>
      </c>
      <c r="E8149" s="1">
        <v>44285.184027777781</v>
      </c>
    </row>
    <row r="8150" spans="1:5" x14ac:dyDescent="0.35">
      <c r="A8150" t="s">
        <v>335</v>
      </c>
      <c r="B8150" t="str">
        <f>INDEX(Content!C:C, MATCH(A8150, Content!A:A, 0))</f>
        <v>fitness</v>
      </c>
      <c r="C8150" t="s">
        <v>16</v>
      </c>
      <c r="D8150">
        <f>VLOOKUP(C8150, ReactionTypes!A:C, 3, FALSE)</f>
        <v>50</v>
      </c>
      <c r="E8150" s="1">
        <v>44008.12222222222</v>
      </c>
    </row>
    <row r="8151" spans="1:5" x14ac:dyDescent="0.35">
      <c r="A8151" t="s">
        <v>335</v>
      </c>
      <c r="B8151" t="str">
        <f>INDEX(Content!C:C, MATCH(A8151, Content!A:A, 0))</f>
        <v>fitness</v>
      </c>
      <c r="C8151" t="s">
        <v>18</v>
      </c>
      <c r="D8151">
        <f>VLOOKUP(C8151, ReactionTypes!A:C, 3, FALSE)</f>
        <v>45</v>
      </c>
      <c r="E8151" s="1">
        <v>44264.749305555553</v>
      </c>
    </row>
    <row r="8152" spans="1:5" x14ac:dyDescent="0.35">
      <c r="A8152" t="s">
        <v>335</v>
      </c>
      <c r="B8152" t="str">
        <f>INDEX(Content!C:C, MATCH(A8152, Content!A:A, 0))</f>
        <v>fitness</v>
      </c>
      <c r="C8152" t="s">
        <v>16</v>
      </c>
      <c r="D8152">
        <f>VLOOKUP(C8152, ReactionTypes!A:C, 3, FALSE)</f>
        <v>50</v>
      </c>
      <c r="E8152" s="1">
        <v>44027.140277777777</v>
      </c>
    </row>
    <row r="8153" spans="1:5" x14ac:dyDescent="0.35">
      <c r="A8153" s="2" t="s">
        <v>336</v>
      </c>
      <c r="B8153" t="str">
        <f>INDEX(Content!C:C, MATCH(A8153, Content!A:A, 0))</f>
        <v>education</v>
      </c>
      <c r="C8153" t="s">
        <v>6</v>
      </c>
      <c r="D8153">
        <f>VLOOKUP(C8153, ReactionTypes!A:C, 3, FALSE)</f>
        <v>0</v>
      </c>
      <c r="E8153" s="1">
        <v>44278.163194444445</v>
      </c>
    </row>
    <row r="8154" spans="1:5" x14ac:dyDescent="0.35">
      <c r="A8154" s="2" t="s">
        <v>336</v>
      </c>
      <c r="B8154" t="str">
        <f>INDEX(Content!C:C, MATCH(A8154, Content!A:A, 0))</f>
        <v>education</v>
      </c>
      <c r="C8154" t="s">
        <v>10</v>
      </c>
      <c r="D8154">
        <f>VLOOKUP(C8154, ReactionTypes!A:C, 3, FALSE)</f>
        <v>20</v>
      </c>
      <c r="E8154" s="1">
        <v>44207.4</v>
      </c>
    </row>
    <row r="8155" spans="1:5" x14ac:dyDescent="0.35">
      <c r="A8155" s="2" t="s">
        <v>336</v>
      </c>
      <c r="B8155" t="str">
        <f>INDEX(Content!C:C, MATCH(A8155, Content!A:A, 0))</f>
        <v>education</v>
      </c>
      <c r="C8155" t="s">
        <v>12</v>
      </c>
      <c r="D8155">
        <f>VLOOKUP(C8155, ReactionTypes!A:C, 3, FALSE)</f>
        <v>65</v>
      </c>
      <c r="E8155" s="1">
        <v>44001.917361111111</v>
      </c>
    </row>
    <row r="8156" spans="1:5" x14ac:dyDescent="0.35">
      <c r="A8156" s="2" t="s">
        <v>336</v>
      </c>
      <c r="B8156" t="str">
        <f>INDEX(Content!C:C, MATCH(A8156, Content!A:A, 0))</f>
        <v>education</v>
      </c>
      <c r="C8156" t="s">
        <v>9</v>
      </c>
      <c r="D8156">
        <f>VLOOKUP(C8156, ReactionTypes!A:C, 3, FALSE)</f>
        <v>30</v>
      </c>
      <c r="E8156" s="1">
        <v>44158.740972222222</v>
      </c>
    </row>
    <row r="8157" spans="1:5" x14ac:dyDescent="0.35">
      <c r="A8157" s="2" t="s">
        <v>336</v>
      </c>
      <c r="B8157" t="str">
        <f>INDEX(Content!C:C, MATCH(A8157, Content!A:A, 0))</f>
        <v>education</v>
      </c>
      <c r="C8157" t="s">
        <v>14</v>
      </c>
      <c r="D8157">
        <f>VLOOKUP(C8157, ReactionTypes!A:C, 3, FALSE)</f>
        <v>70</v>
      </c>
      <c r="E8157" s="1">
        <v>44021.496527777781</v>
      </c>
    </row>
    <row r="8158" spans="1:5" x14ac:dyDescent="0.35">
      <c r="A8158" s="2" t="s">
        <v>336</v>
      </c>
      <c r="B8158" t="str">
        <f>INDEX(Content!C:C, MATCH(A8158, Content!A:A, 0))</f>
        <v>education</v>
      </c>
      <c r="C8158" t="s">
        <v>5</v>
      </c>
      <c r="D8158">
        <f>VLOOKUP(C8158, ReactionTypes!A:C, 3, FALSE)</f>
        <v>70</v>
      </c>
      <c r="E8158" s="1">
        <v>44343.53125</v>
      </c>
    </row>
    <row r="8159" spans="1:5" x14ac:dyDescent="0.35">
      <c r="A8159" s="2" t="s">
        <v>336</v>
      </c>
      <c r="B8159" t="str">
        <f>INDEX(Content!C:C, MATCH(A8159, Content!A:A, 0))</f>
        <v>education</v>
      </c>
      <c r="C8159" t="s">
        <v>10</v>
      </c>
      <c r="D8159">
        <f>VLOOKUP(C8159, ReactionTypes!A:C, 3, FALSE)</f>
        <v>20</v>
      </c>
      <c r="E8159" s="1">
        <v>44187.656944444447</v>
      </c>
    </row>
    <row r="8160" spans="1:5" x14ac:dyDescent="0.35">
      <c r="A8160" s="2" t="s">
        <v>336</v>
      </c>
      <c r="B8160" t="str">
        <f>INDEX(Content!C:C, MATCH(A8160, Content!A:A, 0))</f>
        <v>education</v>
      </c>
      <c r="C8160" t="s">
        <v>17</v>
      </c>
      <c r="D8160">
        <f>VLOOKUP(C8160, ReactionTypes!A:C, 3, FALSE)</f>
        <v>10</v>
      </c>
      <c r="E8160" s="1">
        <v>44278.852777777778</v>
      </c>
    </row>
    <row r="8161" spans="1:5" x14ac:dyDescent="0.35">
      <c r="A8161" s="2" t="s">
        <v>336</v>
      </c>
      <c r="B8161" t="str">
        <f>INDEX(Content!C:C, MATCH(A8161, Content!A:A, 0))</f>
        <v>education</v>
      </c>
      <c r="C8161" t="s">
        <v>15</v>
      </c>
      <c r="D8161">
        <f>VLOOKUP(C8161, ReactionTypes!A:C, 3, FALSE)</f>
        <v>72</v>
      </c>
      <c r="E8161" s="1">
        <v>44195.515972222223</v>
      </c>
    </row>
    <row r="8162" spans="1:5" x14ac:dyDescent="0.35">
      <c r="A8162" s="2" t="s">
        <v>336</v>
      </c>
      <c r="B8162" t="str">
        <f>INDEX(Content!C:C, MATCH(A8162, Content!A:A, 0))</f>
        <v>education</v>
      </c>
      <c r="C8162" t="s">
        <v>21</v>
      </c>
      <c r="D8162">
        <f>VLOOKUP(C8162, ReactionTypes!A:C, 3, FALSE)</f>
        <v>12</v>
      </c>
      <c r="E8162" s="1">
        <v>44219.299305555556</v>
      </c>
    </row>
    <row r="8163" spans="1:5" x14ac:dyDescent="0.35">
      <c r="A8163" s="2" t="s">
        <v>336</v>
      </c>
      <c r="B8163" t="str">
        <f>INDEX(Content!C:C, MATCH(A8163, Content!A:A, 0))</f>
        <v>education</v>
      </c>
      <c r="C8163" t="s">
        <v>20</v>
      </c>
      <c r="D8163">
        <f>VLOOKUP(C8163, ReactionTypes!A:C, 3, FALSE)</f>
        <v>15</v>
      </c>
      <c r="E8163" s="1">
        <v>44164.924305555556</v>
      </c>
    </row>
    <row r="8164" spans="1:5" x14ac:dyDescent="0.35">
      <c r="A8164" s="2" t="s">
        <v>336</v>
      </c>
      <c r="B8164" t="str">
        <f>INDEX(Content!C:C, MATCH(A8164, Content!A:A, 0))</f>
        <v>education</v>
      </c>
      <c r="C8164" t="s">
        <v>21</v>
      </c>
      <c r="D8164">
        <f>VLOOKUP(C8164, ReactionTypes!A:C, 3, FALSE)</f>
        <v>12</v>
      </c>
      <c r="E8164" s="1">
        <v>44183.168055555558</v>
      </c>
    </row>
    <row r="8165" spans="1:5" x14ac:dyDescent="0.35">
      <c r="A8165" s="2" t="s">
        <v>336</v>
      </c>
      <c r="B8165" t="str">
        <f>INDEX(Content!C:C, MATCH(A8165, Content!A:A, 0))</f>
        <v>education</v>
      </c>
      <c r="C8165" t="s">
        <v>14</v>
      </c>
      <c r="D8165">
        <f>VLOOKUP(C8165, ReactionTypes!A:C, 3, FALSE)</f>
        <v>70</v>
      </c>
      <c r="E8165" s="1">
        <v>44298.746527777781</v>
      </c>
    </row>
    <row r="8166" spans="1:5" x14ac:dyDescent="0.35">
      <c r="A8166" s="2" t="s">
        <v>336</v>
      </c>
      <c r="B8166" t="str">
        <f>INDEX(Content!C:C, MATCH(A8166, Content!A:A, 0))</f>
        <v>education</v>
      </c>
      <c r="C8166" t="s">
        <v>9</v>
      </c>
      <c r="D8166">
        <f>VLOOKUP(C8166, ReactionTypes!A:C, 3, FALSE)</f>
        <v>30</v>
      </c>
      <c r="E8166" s="1">
        <v>44144.973611111112</v>
      </c>
    </row>
    <row r="8167" spans="1:5" x14ac:dyDescent="0.35">
      <c r="A8167" s="2" t="s">
        <v>336</v>
      </c>
      <c r="B8167" t="str">
        <f>INDEX(Content!C:C, MATCH(A8167, Content!A:A, 0))</f>
        <v>education</v>
      </c>
      <c r="C8167" t="s">
        <v>18</v>
      </c>
      <c r="D8167">
        <f>VLOOKUP(C8167, ReactionTypes!A:C, 3, FALSE)</f>
        <v>45</v>
      </c>
      <c r="E8167" s="1">
        <v>44105.491666666669</v>
      </c>
    </row>
    <row r="8168" spans="1:5" x14ac:dyDescent="0.35">
      <c r="A8168" s="2" t="s">
        <v>336</v>
      </c>
      <c r="B8168" t="str">
        <f>INDEX(Content!C:C, MATCH(A8168, Content!A:A, 0))</f>
        <v>education</v>
      </c>
      <c r="C8168" t="s">
        <v>15</v>
      </c>
      <c r="D8168">
        <f>VLOOKUP(C8168, ReactionTypes!A:C, 3, FALSE)</f>
        <v>72</v>
      </c>
      <c r="E8168" s="1">
        <v>44225.211111111108</v>
      </c>
    </row>
    <row r="8169" spans="1:5" x14ac:dyDescent="0.35">
      <c r="A8169" s="2" t="s">
        <v>336</v>
      </c>
      <c r="B8169" t="str">
        <f>INDEX(Content!C:C, MATCH(A8169, Content!A:A, 0))</f>
        <v>education</v>
      </c>
      <c r="C8169" t="s">
        <v>18</v>
      </c>
      <c r="D8169">
        <f>VLOOKUP(C8169, ReactionTypes!A:C, 3, FALSE)</f>
        <v>45</v>
      </c>
      <c r="E8169" s="1">
        <v>44077.70208333333</v>
      </c>
    </row>
    <row r="8170" spans="1:5" x14ac:dyDescent="0.35">
      <c r="A8170" s="2" t="s">
        <v>336</v>
      </c>
      <c r="B8170" t="str">
        <f>INDEX(Content!C:C, MATCH(A8170, Content!A:A, 0))</f>
        <v>education</v>
      </c>
      <c r="C8170" t="s">
        <v>9</v>
      </c>
      <c r="D8170">
        <f>VLOOKUP(C8170, ReactionTypes!A:C, 3, FALSE)</f>
        <v>30</v>
      </c>
      <c r="E8170" s="1">
        <v>44149.658333333333</v>
      </c>
    </row>
    <row r="8171" spans="1:5" x14ac:dyDescent="0.35">
      <c r="A8171" s="2" t="s">
        <v>336</v>
      </c>
      <c r="B8171" t="str">
        <f>INDEX(Content!C:C, MATCH(A8171, Content!A:A, 0))</f>
        <v>education</v>
      </c>
      <c r="C8171" t="s">
        <v>9</v>
      </c>
      <c r="D8171">
        <f>VLOOKUP(C8171, ReactionTypes!A:C, 3, FALSE)</f>
        <v>30</v>
      </c>
      <c r="E8171" s="1">
        <v>44186.54583333333</v>
      </c>
    </row>
    <row r="8172" spans="1:5" x14ac:dyDescent="0.35">
      <c r="A8172" s="2" t="s">
        <v>336</v>
      </c>
      <c r="B8172" t="str">
        <f>INDEX(Content!C:C, MATCH(A8172, Content!A:A, 0))</f>
        <v>education</v>
      </c>
      <c r="C8172" t="s">
        <v>6</v>
      </c>
      <c r="D8172">
        <f>VLOOKUP(C8172, ReactionTypes!A:C, 3, FALSE)</f>
        <v>0</v>
      </c>
      <c r="E8172" s="1">
        <v>44233.584027777775</v>
      </c>
    </row>
    <row r="8173" spans="1:5" x14ac:dyDescent="0.35">
      <c r="A8173" s="2" t="s">
        <v>336</v>
      </c>
      <c r="B8173" t="str">
        <f>INDEX(Content!C:C, MATCH(A8173, Content!A:A, 0))</f>
        <v>education</v>
      </c>
      <c r="C8173" t="s">
        <v>21</v>
      </c>
      <c r="D8173">
        <f>VLOOKUP(C8173, ReactionTypes!A:C, 3, FALSE)</f>
        <v>12</v>
      </c>
      <c r="E8173" s="1">
        <v>44252.807638888888</v>
      </c>
    </row>
    <row r="8174" spans="1:5" x14ac:dyDescent="0.35">
      <c r="A8174" s="2" t="s">
        <v>336</v>
      </c>
      <c r="B8174" t="str">
        <f>INDEX(Content!C:C, MATCH(A8174, Content!A:A, 0))</f>
        <v>education</v>
      </c>
      <c r="C8174" t="s">
        <v>13</v>
      </c>
      <c r="D8174">
        <f>VLOOKUP(C8174, ReactionTypes!A:C, 3, FALSE)</f>
        <v>75</v>
      </c>
      <c r="E8174" s="1">
        <v>44316.770138888889</v>
      </c>
    </row>
    <row r="8175" spans="1:5" x14ac:dyDescent="0.35">
      <c r="A8175" s="2" t="s">
        <v>336</v>
      </c>
      <c r="B8175" t="str">
        <f>INDEX(Content!C:C, MATCH(A8175, Content!A:A, 0))</f>
        <v>education</v>
      </c>
      <c r="C8175" t="s">
        <v>18</v>
      </c>
      <c r="D8175">
        <f>VLOOKUP(C8175, ReactionTypes!A:C, 3, FALSE)</f>
        <v>45</v>
      </c>
      <c r="E8175" s="1">
        <v>44208.298611111109</v>
      </c>
    </row>
    <row r="8176" spans="1:5" x14ac:dyDescent="0.35">
      <c r="A8176" s="2" t="s">
        <v>336</v>
      </c>
      <c r="B8176" t="str">
        <f>INDEX(Content!C:C, MATCH(A8176, Content!A:A, 0))</f>
        <v>education</v>
      </c>
      <c r="C8176" t="s">
        <v>14</v>
      </c>
      <c r="D8176">
        <f>VLOOKUP(C8176, ReactionTypes!A:C, 3, FALSE)</f>
        <v>70</v>
      </c>
      <c r="E8176" s="1">
        <v>44350.002083333333</v>
      </c>
    </row>
    <row r="8177" spans="1:5" x14ac:dyDescent="0.35">
      <c r="A8177" s="2" t="s">
        <v>336</v>
      </c>
      <c r="B8177" t="str">
        <f>INDEX(Content!C:C, MATCH(A8177, Content!A:A, 0))</f>
        <v>education</v>
      </c>
      <c r="C8177" t="s">
        <v>14</v>
      </c>
      <c r="D8177">
        <f>VLOOKUP(C8177, ReactionTypes!A:C, 3, FALSE)</f>
        <v>70</v>
      </c>
      <c r="E8177" s="1">
        <v>44223.688194444447</v>
      </c>
    </row>
    <row r="8178" spans="1:5" x14ac:dyDescent="0.35">
      <c r="A8178" s="2" t="s">
        <v>336</v>
      </c>
      <c r="B8178" t="str">
        <f>INDEX(Content!C:C, MATCH(A8178, Content!A:A, 0))</f>
        <v>education</v>
      </c>
      <c r="C8178" t="s">
        <v>19</v>
      </c>
      <c r="D8178">
        <f>VLOOKUP(C8178, ReactionTypes!A:C, 3, FALSE)</f>
        <v>35</v>
      </c>
      <c r="E8178" s="1">
        <v>44114.936805555553</v>
      </c>
    </row>
    <row r="8179" spans="1:5" x14ac:dyDescent="0.35">
      <c r="A8179" s="2" t="s">
        <v>336</v>
      </c>
      <c r="B8179" t="str">
        <f>INDEX(Content!C:C, MATCH(A8179, Content!A:A, 0))</f>
        <v>education</v>
      </c>
      <c r="C8179" t="s">
        <v>20</v>
      </c>
      <c r="D8179">
        <f>VLOOKUP(C8179, ReactionTypes!A:C, 3, FALSE)</f>
        <v>15</v>
      </c>
      <c r="E8179" s="1">
        <v>44040.076388888891</v>
      </c>
    </row>
    <row r="8180" spans="1:5" x14ac:dyDescent="0.35">
      <c r="A8180" t="s">
        <v>337</v>
      </c>
      <c r="B8180" t="str">
        <f>INDEX(Content!C:C, MATCH(A8180, Content!A:A, 0))</f>
        <v>science</v>
      </c>
      <c r="C8180" t="s">
        <v>16</v>
      </c>
      <c r="D8180">
        <f>VLOOKUP(C8180, ReactionTypes!A:C, 3, FALSE)</f>
        <v>50</v>
      </c>
      <c r="E8180" s="1">
        <v>44229.159722222219</v>
      </c>
    </row>
    <row r="8181" spans="1:5" x14ac:dyDescent="0.35">
      <c r="A8181" t="s">
        <v>337</v>
      </c>
      <c r="B8181" t="str">
        <f>INDEX(Content!C:C, MATCH(A8181, Content!A:A, 0))</f>
        <v>science</v>
      </c>
      <c r="C8181" t="s">
        <v>10</v>
      </c>
      <c r="D8181">
        <f>VLOOKUP(C8181, ReactionTypes!A:C, 3, FALSE)</f>
        <v>20</v>
      </c>
      <c r="E8181" s="1">
        <v>44094.081250000003</v>
      </c>
    </row>
    <row r="8182" spans="1:5" x14ac:dyDescent="0.35">
      <c r="A8182" t="s">
        <v>337</v>
      </c>
      <c r="B8182" t="str">
        <f>INDEX(Content!C:C, MATCH(A8182, Content!A:A, 0))</f>
        <v>science</v>
      </c>
      <c r="C8182" t="s">
        <v>18</v>
      </c>
      <c r="D8182">
        <f>VLOOKUP(C8182, ReactionTypes!A:C, 3, FALSE)</f>
        <v>45</v>
      </c>
      <c r="E8182" s="1">
        <v>44087.27847222222</v>
      </c>
    </row>
    <row r="8183" spans="1:5" x14ac:dyDescent="0.35">
      <c r="A8183" t="s">
        <v>337</v>
      </c>
      <c r="B8183" t="str">
        <f>INDEX(Content!C:C, MATCH(A8183, Content!A:A, 0))</f>
        <v>science</v>
      </c>
      <c r="C8183" t="s">
        <v>21</v>
      </c>
      <c r="D8183">
        <f>VLOOKUP(C8183, ReactionTypes!A:C, 3, FALSE)</f>
        <v>12</v>
      </c>
      <c r="E8183" s="1">
        <v>44240.166666666664</v>
      </c>
    </row>
    <row r="8184" spans="1:5" x14ac:dyDescent="0.35">
      <c r="A8184" t="s">
        <v>337</v>
      </c>
      <c r="B8184" t="str">
        <f>INDEX(Content!C:C, MATCH(A8184, Content!A:A, 0))</f>
        <v>science</v>
      </c>
      <c r="C8184" t="s">
        <v>16</v>
      </c>
      <c r="D8184">
        <f>VLOOKUP(C8184, ReactionTypes!A:C, 3, FALSE)</f>
        <v>50</v>
      </c>
      <c r="E8184" s="1">
        <v>44111.618750000001</v>
      </c>
    </row>
    <row r="8185" spans="1:5" x14ac:dyDescent="0.35">
      <c r="A8185" t="s">
        <v>337</v>
      </c>
      <c r="B8185" t="str">
        <f>INDEX(Content!C:C, MATCH(A8185, Content!A:A, 0))</f>
        <v>science</v>
      </c>
      <c r="C8185" t="s">
        <v>17</v>
      </c>
      <c r="D8185">
        <f>VLOOKUP(C8185, ReactionTypes!A:C, 3, FALSE)</f>
        <v>10</v>
      </c>
      <c r="E8185" s="1">
        <v>44035.979861111111</v>
      </c>
    </row>
    <row r="8186" spans="1:5" x14ac:dyDescent="0.35">
      <c r="A8186" t="s">
        <v>337</v>
      </c>
      <c r="B8186" t="str">
        <f>INDEX(Content!C:C, MATCH(A8186, Content!A:A, 0))</f>
        <v>science</v>
      </c>
      <c r="C8186" t="s">
        <v>9</v>
      </c>
      <c r="D8186">
        <f>VLOOKUP(C8186, ReactionTypes!A:C, 3, FALSE)</f>
        <v>30</v>
      </c>
      <c r="E8186" s="1">
        <v>44111.831944444442</v>
      </c>
    </row>
    <row r="8187" spans="1:5" x14ac:dyDescent="0.35">
      <c r="A8187" t="s">
        <v>337</v>
      </c>
      <c r="B8187" t="str">
        <f>INDEX(Content!C:C, MATCH(A8187, Content!A:A, 0))</f>
        <v>science</v>
      </c>
      <c r="C8187" t="s">
        <v>16</v>
      </c>
      <c r="D8187">
        <f>VLOOKUP(C8187, ReactionTypes!A:C, 3, FALSE)</f>
        <v>50</v>
      </c>
      <c r="E8187" s="1">
        <v>44352.706944444442</v>
      </c>
    </row>
    <row r="8188" spans="1:5" x14ac:dyDescent="0.35">
      <c r="A8188" t="s">
        <v>337</v>
      </c>
      <c r="B8188" t="str">
        <f>INDEX(Content!C:C, MATCH(A8188, Content!A:A, 0))</f>
        <v>science</v>
      </c>
      <c r="C8188" t="s">
        <v>5</v>
      </c>
      <c r="D8188">
        <f>VLOOKUP(C8188, ReactionTypes!A:C, 3, FALSE)</f>
        <v>70</v>
      </c>
      <c r="E8188" s="1">
        <v>44325.044444444444</v>
      </c>
    </row>
    <row r="8189" spans="1:5" x14ac:dyDescent="0.35">
      <c r="A8189" t="s">
        <v>337</v>
      </c>
      <c r="B8189" t="str">
        <f>INDEX(Content!C:C, MATCH(A8189, Content!A:A, 0))</f>
        <v>science</v>
      </c>
      <c r="C8189" t="s">
        <v>16</v>
      </c>
      <c r="D8189">
        <f>VLOOKUP(C8189, ReactionTypes!A:C, 3, FALSE)</f>
        <v>50</v>
      </c>
      <c r="E8189" s="1">
        <v>44247.193055555559</v>
      </c>
    </row>
    <row r="8190" spans="1:5" x14ac:dyDescent="0.35">
      <c r="A8190" t="s">
        <v>337</v>
      </c>
      <c r="B8190" t="str">
        <f>INDEX(Content!C:C, MATCH(A8190, Content!A:A, 0))</f>
        <v>science</v>
      </c>
      <c r="C8190" t="s">
        <v>12</v>
      </c>
      <c r="D8190">
        <f>VLOOKUP(C8190, ReactionTypes!A:C, 3, FALSE)</f>
        <v>65</v>
      </c>
      <c r="E8190" s="1">
        <v>44084.697916666664</v>
      </c>
    </row>
    <row r="8191" spans="1:5" x14ac:dyDescent="0.35">
      <c r="A8191" t="s">
        <v>337</v>
      </c>
      <c r="B8191" t="str">
        <f>INDEX(Content!C:C, MATCH(A8191, Content!A:A, 0))</f>
        <v>science</v>
      </c>
      <c r="C8191" t="s">
        <v>13</v>
      </c>
      <c r="D8191">
        <f>VLOOKUP(C8191, ReactionTypes!A:C, 3, FALSE)</f>
        <v>75</v>
      </c>
      <c r="E8191" s="1">
        <v>44279.206250000003</v>
      </c>
    </row>
    <row r="8192" spans="1:5" x14ac:dyDescent="0.35">
      <c r="A8192" t="s">
        <v>337</v>
      </c>
      <c r="B8192" t="str">
        <f>INDEX(Content!C:C, MATCH(A8192, Content!A:A, 0))</f>
        <v>science</v>
      </c>
      <c r="C8192" t="s">
        <v>6</v>
      </c>
      <c r="D8192">
        <f>VLOOKUP(C8192, ReactionTypes!A:C, 3, FALSE)</f>
        <v>0</v>
      </c>
      <c r="E8192" s="1">
        <v>44123.510416666664</v>
      </c>
    </row>
    <row r="8193" spans="1:5" x14ac:dyDescent="0.35">
      <c r="A8193" t="s">
        <v>337</v>
      </c>
      <c r="B8193" t="str">
        <f>INDEX(Content!C:C, MATCH(A8193, Content!A:A, 0))</f>
        <v>science</v>
      </c>
      <c r="C8193" t="s">
        <v>13</v>
      </c>
      <c r="D8193">
        <f>VLOOKUP(C8193, ReactionTypes!A:C, 3, FALSE)</f>
        <v>75</v>
      </c>
      <c r="E8193" s="1">
        <v>44222.143055555556</v>
      </c>
    </row>
    <row r="8194" spans="1:5" x14ac:dyDescent="0.35">
      <c r="A8194" t="s">
        <v>337</v>
      </c>
      <c r="B8194" t="str">
        <f>INDEX(Content!C:C, MATCH(A8194, Content!A:A, 0))</f>
        <v>science</v>
      </c>
      <c r="C8194" t="s">
        <v>12</v>
      </c>
      <c r="D8194">
        <f>VLOOKUP(C8194, ReactionTypes!A:C, 3, FALSE)</f>
        <v>65</v>
      </c>
      <c r="E8194" s="1">
        <v>44260.574999999997</v>
      </c>
    </row>
    <row r="8195" spans="1:5" x14ac:dyDescent="0.35">
      <c r="A8195" t="s">
        <v>337</v>
      </c>
      <c r="B8195" t="str">
        <f>INDEX(Content!C:C, MATCH(A8195, Content!A:A, 0))</f>
        <v>science</v>
      </c>
      <c r="C8195" t="s">
        <v>13</v>
      </c>
      <c r="D8195">
        <f>VLOOKUP(C8195, ReactionTypes!A:C, 3, FALSE)</f>
        <v>75</v>
      </c>
      <c r="E8195" s="1">
        <v>44327.438888888886</v>
      </c>
    </row>
    <row r="8196" spans="1:5" x14ac:dyDescent="0.35">
      <c r="A8196" t="s">
        <v>338</v>
      </c>
      <c r="B8196" t="str">
        <f>INDEX(Content!C:C, MATCH(A8196, Content!A:A, 0))</f>
        <v>cooking</v>
      </c>
      <c r="C8196" t="s">
        <v>14</v>
      </c>
      <c r="D8196">
        <f>VLOOKUP(C8196, ReactionTypes!A:C, 3, FALSE)</f>
        <v>70</v>
      </c>
      <c r="E8196" s="1">
        <v>44150.174305555556</v>
      </c>
    </row>
    <row r="8197" spans="1:5" x14ac:dyDescent="0.35">
      <c r="A8197" t="s">
        <v>338</v>
      </c>
      <c r="B8197" t="str">
        <f>INDEX(Content!C:C, MATCH(A8197, Content!A:A, 0))</f>
        <v>cooking</v>
      </c>
      <c r="C8197" t="s">
        <v>5</v>
      </c>
      <c r="D8197">
        <f>VLOOKUP(C8197, ReactionTypes!A:C, 3, FALSE)</f>
        <v>70</v>
      </c>
      <c r="E8197" s="1">
        <v>44015.107638888891</v>
      </c>
    </row>
    <row r="8198" spans="1:5" x14ac:dyDescent="0.35">
      <c r="A8198" t="s">
        <v>338</v>
      </c>
      <c r="B8198" t="str">
        <f>INDEX(Content!C:C, MATCH(A8198, Content!A:A, 0))</f>
        <v>cooking</v>
      </c>
      <c r="C8198" t="s">
        <v>21</v>
      </c>
      <c r="D8198">
        <f>VLOOKUP(C8198, ReactionTypes!A:C, 3, FALSE)</f>
        <v>12</v>
      </c>
      <c r="E8198" s="1">
        <v>44242.808333333334</v>
      </c>
    </row>
    <row r="8199" spans="1:5" x14ac:dyDescent="0.35">
      <c r="A8199" t="s">
        <v>338</v>
      </c>
      <c r="B8199" t="str">
        <f>INDEX(Content!C:C, MATCH(A8199, Content!A:A, 0))</f>
        <v>cooking</v>
      </c>
      <c r="C8199" t="s">
        <v>16</v>
      </c>
      <c r="D8199">
        <f>VLOOKUP(C8199, ReactionTypes!A:C, 3, FALSE)</f>
        <v>50</v>
      </c>
      <c r="E8199" s="1">
        <v>44060.324305555558</v>
      </c>
    </row>
    <row r="8200" spans="1:5" x14ac:dyDescent="0.35">
      <c r="A8200" t="s">
        <v>338</v>
      </c>
      <c r="B8200" t="str">
        <f>INDEX(Content!C:C, MATCH(A8200, Content!A:A, 0))</f>
        <v>cooking</v>
      </c>
      <c r="C8200" t="s">
        <v>5</v>
      </c>
      <c r="D8200">
        <f>VLOOKUP(C8200, ReactionTypes!A:C, 3, FALSE)</f>
        <v>70</v>
      </c>
      <c r="E8200" s="1">
        <v>44285.700694444444</v>
      </c>
    </row>
    <row r="8201" spans="1:5" x14ac:dyDescent="0.35">
      <c r="A8201" t="s">
        <v>338</v>
      </c>
      <c r="B8201" t="str">
        <f>INDEX(Content!C:C, MATCH(A8201, Content!A:A, 0))</f>
        <v>cooking</v>
      </c>
      <c r="C8201" t="s">
        <v>15</v>
      </c>
      <c r="D8201">
        <f>VLOOKUP(C8201, ReactionTypes!A:C, 3, FALSE)</f>
        <v>72</v>
      </c>
      <c r="E8201" s="1">
        <v>44083.979861111111</v>
      </c>
    </row>
    <row r="8202" spans="1:5" x14ac:dyDescent="0.35">
      <c r="A8202" t="s">
        <v>338</v>
      </c>
      <c r="B8202" t="str">
        <f>INDEX(Content!C:C, MATCH(A8202, Content!A:A, 0))</f>
        <v>cooking</v>
      </c>
      <c r="C8202" t="s">
        <v>9</v>
      </c>
      <c r="D8202">
        <f>VLOOKUP(C8202, ReactionTypes!A:C, 3, FALSE)</f>
        <v>30</v>
      </c>
      <c r="E8202" s="1">
        <v>44229.852777777778</v>
      </c>
    </row>
    <row r="8203" spans="1:5" x14ac:dyDescent="0.35">
      <c r="A8203" t="s">
        <v>338</v>
      </c>
      <c r="B8203" t="str">
        <f>INDEX(Content!C:C, MATCH(A8203, Content!A:A, 0))</f>
        <v>cooking</v>
      </c>
      <c r="C8203" t="s">
        <v>18</v>
      </c>
      <c r="D8203">
        <f>VLOOKUP(C8203, ReactionTypes!A:C, 3, FALSE)</f>
        <v>45</v>
      </c>
      <c r="E8203" s="1">
        <v>44127.270138888889</v>
      </c>
    </row>
    <row r="8204" spans="1:5" x14ac:dyDescent="0.35">
      <c r="A8204" t="s">
        <v>338</v>
      </c>
      <c r="B8204" t="str">
        <f>INDEX(Content!C:C, MATCH(A8204, Content!A:A, 0))</f>
        <v>cooking</v>
      </c>
      <c r="C8204" t="s">
        <v>10</v>
      </c>
      <c r="D8204">
        <f>VLOOKUP(C8204, ReactionTypes!A:C, 3, FALSE)</f>
        <v>20</v>
      </c>
      <c r="E8204" s="1">
        <v>44027.886111111111</v>
      </c>
    </row>
    <row r="8205" spans="1:5" x14ac:dyDescent="0.35">
      <c r="A8205" t="s">
        <v>338</v>
      </c>
      <c r="B8205" t="str">
        <f>INDEX(Content!C:C, MATCH(A8205, Content!A:A, 0))</f>
        <v>cooking</v>
      </c>
      <c r="C8205" t="s">
        <v>18</v>
      </c>
      <c r="D8205">
        <f>VLOOKUP(C8205, ReactionTypes!A:C, 3, FALSE)</f>
        <v>45</v>
      </c>
      <c r="E8205" s="1">
        <v>44254.84652777778</v>
      </c>
    </row>
    <row r="8206" spans="1:5" x14ac:dyDescent="0.35">
      <c r="A8206" t="s">
        <v>338</v>
      </c>
      <c r="B8206" t="str">
        <f>INDEX(Content!C:C, MATCH(A8206, Content!A:A, 0))</f>
        <v>cooking</v>
      </c>
      <c r="C8206" t="s">
        <v>5</v>
      </c>
      <c r="D8206">
        <f>VLOOKUP(C8206, ReactionTypes!A:C, 3, FALSE)</f>
        <v>70</v>
      </c>
      <c r="E8206" s="1">
        <v>44320.408333333333</v>
      </c>
    </row>
    <row r="8207" spans="1:5" x14ac:dyDescent="0.35">
      <c r="A8207" t="s">
        <v>338</v>
      </c>
      <c r="B8207" t="str">
        <f>INDEX(Content!C:C, MATCH(A8207, Content!A:A, 0))</f>
        <v>cooking</v>
      </c>
      <c r="C8207" t="s">
        <v>5</v>
      </c>
      <c r="D8207">
        <f>VLOOKUP(C8207, ReactionTypes!A:C, 3, FALSE)</f>
        <v>70</v>
      </c>
      <c r="E8207" s="1">
        <v>44178.340277777781</v>
      </c>
    </row>
    <row r="8208" spans="1:5" x14ac:dyDescent="0.35">
      <c r="A8208" t="s">
        <v>338</v>
      </c>
      <c r="B8208" t="str">
        <f>INDEX(Content!C:C, MATCH(A8208, Content!A:A, 0))</f>
        <v>cooking</v>
      </c>
      <c r="C8208" t="s">
        <v>20</v>
      </c>
      <c r="D8208">
        <f>VLOOKUP(C8208, ReactionTypes!A:C, 3, FALSE)</f>
        <v>15</v>
      </c>
      <c r="E8208" s="1">
        <v>44112.136805555558</v>
      </c>
    </row>
    <row r="8209" spans="1:5" x14ac:dyDescent="0.35">
      <c r="A8209" t="s">
        <v>338</v>
      </c>
      <c r="B8209" t="str">
        <f>INDEX(Content!C:C, MATCH(A8209, Content!A:A, 0))</f>
        <v>cooking</v>
      </c>
      <c r="C8209" t="s">
        <v>19</v>
      </c>
      <c r="D8209">
        <f>VLOOKUP(C8209, ReactionTypes!A:C, 3, FALSE)</f>
        <v>35</v>
      </c>
      <c r="E8209" s="1">
        <v>44219.147916666669</v>
      </c>
    </row>
    <row r="8210" spans="1:5" x14ac:dyDescent="0.35">
      <c r="A8210" t="s">
        <v>339</v>
      </c>
      <c r="B8210" t="str">
        <f>INDEX(Content!C:C, MATCH(A8210, Content!A:A, 0))</f>
        <v>cooking</v>
      </c>
      <c r="C8210" t="s">
        <v>16</v>
      </c>
      <c r="D8210">
        <f>VLOOKUP(C8210, ReactionTypes!A:C, 3, FALSE)</f>
        <v>50</v>
      </c>
      <c r="E8210" s="1">
        <v>44157.813888888886</v>
      </c>
    </row>
    <row r="8211" spans="1:5" x14ac:dyDescent="0.35">
      <c r="A8211" t="s">
        <v>339</v>
      </c>
      <c r="B8211" t="str">
        <f>INDEX(Content!C:C, MATCH(A8211, Content!A:A, 0))</f>
        <v>cooking</v>
      </c>
      <c r="C8211" t="s">
        <v>20</v>
      </c>
      <c r="D8211">
        <f>VLOOKUP(C8211, ReactionTypes!A:C, 3, FALSE)</f>
        <v>15</v>
      </c>
      <c r="E8211" s="1">
        <v>44039.413194444445</v>
      </c>
    </row>
    <row r="8212" spans="1:5" x14ac:dyDescent="0.35">
      <c r="A8212" t="s">
        <v>339</v>
      </c>
      <c r="B8212" t="str">
        <f>INDEX(Content!C:C, MATCH(A8212, Content!A:A, 0))</f>
        <v>cooking</v>
      </c>
      <c r="C8212" t="s">
        <v>10</v>
      </c>
      <c r="D8212">
        <f>VLOOKUP(C8212, ReactionTypes!A:C, 3, FALSE)</f>
        <v>20</v>
      </c>
      <c r="E8212" s="1">
        <v>44015.31527777778</v>
      </c>
    </row>
    <row r="8213" spans="1:5" x14ac:dyDescent="0.35">
      <c r="A8213" t="s">
        <v>339</v>
      </c>
      <c r="B8213" t="str">
        <f>INDEX(Content!C:C, MATCH(A8213, Content!A:A, 0))</f>
        <v>cooking</v>
      </c>
      <c r="C8213" t="s">
        <v>9</v>
      </c>
      <c r="D8213">
        <f>VLOOKUP(C8213, ReactionTypes!A:C, 3, FALSE)</f>
        <v>30</v>
      </c>
      <c r="E8213" s="1">
        <v>44272.865277777775</v>
      </c>
    </row>
    <row r="8214" spans="1:5" x14ac:dyDescent="0.35">
      <c r="A8214" t="s">
        <v>339</v>
      </c>
      <c r="B8214" t="str">
        <f>INDEX(Content!C:C, MATCH(A8214, Content!A:A, 0))</f>
        <v>cooking</v>
      </c>
      <c r="C8214" t="s">
        <v>3</v>
      </c>
      <c r="D8214">
        <f>VLOOKUP(C8214, ReactionTypes!A:C, 3, FALSE)</f>
        <v>60</v>
      </c>
      <c r="E8214" s="1">
        <v>44076.009722222225</v>
      </c>
    </row>
    <row r="8215" spans="1:5" x14ac:dyDescent="0.35">
      <c r="A8215" t="s">
        <v>339</v>
      </c>
      <c r="B8215" t="str">
        <f>INDEX(Content!C:C, MATCH(A8215, Content!A:A, 0))</f>
        <v>cooking</v>
      </c>
      <c r="C8215" t="s">
        <v>9</v>
      </c>
      <c r="D8215">
        <f>VLOOKUP(C8215, ReactionTypes!A:C, 3, FALSE)</f>
        <v>30</v>
      </c>
      <c r="E8215" s="1">
        <v>44251.183333333334</v>
      </c>
    </row>
    <row r="8216" spans="1:5" x14ac:dyDescent="0.35">
      <c r="A8216" t="s">
        <v>339</v>
      </c>
      <c r="B8216" t="str">
        <f>INDEX(Content!C:C, MATCH(A8216, Content!A:A, 0))</f>
        <v>cooking</v>
      </c>
      <c r="C8216" t="s">
        <v>16</v>
      </c>
      <c r="D8216">
        <f>VLOOKUP(C8216, ReactionTypes!A:C, 3, FALSE)</f>
        <v>50</v>
      </c>
      <c r="E8216" s="1">
        <v>44245.316666666666</v>
      </c>
    </row>
    <row r="8217" spans="1:5" x14ac:dyDescent="0.35">
      <c r="A8217" t="s">
        <v>339</v>
      </c>
      <c r="B8217" t="str">
        <f>INDEX(Content!C:C, MATCH(A8217, Content!A:A, 0))</f>
        <v>cooking</v>
      </c>
      <c r="C8217" t="s">
        <v>21</v>
      </c>
      <c r="D8217">
        <f>VLOOKUP(C8217, ReactionTypes!A:C, 3, FALSE)</f>
        <v>12</v>
      </c>
      <c r="E8217" s="1">
        <v>44057.832638888889</v>
      </c>
    </row>
    <row r="8218" spans="1:5" x14ac:dyDescent="0.35">
      <c r="A8218" t="s">
        <v>339</v>
      </c>
      <c r="B8218" t="str">
        <f>INDEX(Content!C:C, MATCH(A8218, Content!A:A, 0))</f>
        <v>cooking</v>
      </c>
      <c r="C8218" t="s">
        <v>9</v>
      </c>
      <c r="D8218">
        <f>VLOOKUP(C8218, ReactionTypes!A:C, 3, FALSE)</f>
        <v>30</v>
      </c>
      <c r="E8218" s="1">
        <v>44060.100694444445</v>
      </c>
    </row>
    <row r="8219" spans="1:5" x14ac:dyDescent="0.35">
      <c r="A8219" t="s">
        <v>339</v>
      </c>
      <c r="B8219" t="str">
        <f>INDEX(Content!C:C, MATCH(A8219, Content!A:A, 0))</f>
        <v>cooking</v>
      </c>
      <c r="C8219" t="s">
        <v>16</v>
      </c>
      <c r="D8219">
        <f>VLOOKUP(C8219, ReactionTypes!A:C, 3, FALSE)</f>
        <v>50</v>
      </c>
      <c r="E8219" s="1">
        <v>44135.215277777781</v>
      </c>
    </row>
    <row r="8220" spans="1:5" x14ac:dyDescent="0.35">
      <c r="A8220" t="s">
        <v>339</v>
      </c>
      <c r="B8220" t="str">
        <f>INDEX(Content!C:C, MATCH(A8220, Content!A:A, 0))</f>
        <v>cooking</v>
      </c>
      <c r="C8220" t="s">
        <v>8</v>
      </c>
      <c r="D8220">
        <f>VLOOKUP(C8220, ReactionTypes!A:C, 3, FALSE)</f>
        <v>5</v>
      </c>
      <c r="E8220" s="1">
        <v>44334.118750000001</v>
      </c>
    </row>
    <row r="8221" spans="1:5" x14ac:dyDescent="0.35">
      <c r="A8221" t="s">
        <v>339</v>
      </c>
      <c r="B8221" t="str">
        <f>INDEX(Content!C:C, MATCH(A8221, Content!A:A, 0))</f>
        <v>cooking</v>
      </c>
      <c r="C8221" t="s">
        <v>15</v>
      </c>
      <c r="D8221">
        <f>VLOOKUP(C8221, ReactionTypes!A:C, 3, FALSE)</f>
        <v>72</v>
      </c>
      <c r="E8221" s="1">
        <v>44102.09097222222</v>
      </c>
    </row>
    <row r="8222" spans="1:5" x14ac:dyDescent="0.35">
      <c r="A8222" t="s">
        <v>339</v>
      </c>
      <c r="B8222" t="str">
        <f>INDEX(Content!C:C, MATCH(A8222, Content!A:A, 0))</f>
        <v>cooking</v>
      </c>
      <c r="C8222" t="s">
        <v>20</v>
      </c>
      <c r="D8222">
        <f>VLOOKUP(C8222, ReactionTypes!A:C, 3, FALSE)</f>
        <v>15</v>
      </c>
      <c r="E8222" s="1">
        <v>44163.626388888886</v>
      </c>
    </row>
    <row r="8223" spans="1:5" x14ac:dyDescent="0.35">
      <c r="A8223" t="s">
        <v>339</v>
      </c>
      <c r="B8223" t="str">
        <f>INDEX(Content!C:C, MATCH(A8223, Content!A:A, 0))</f>
        <v>cooking</v>
      </c>
      <c r="C8223" t="s">
        <v>18</v>
      </c>
      <c r="D8223">
        <f>VLOOKUP(C8223, ReactionTypes!A:C, 3, FALSE)</f>
        <v>45</v>
      </c>
      <c r="E8223" s="1">
        <v>44051.29791666667</v>
      </c>
    </row>
    <row r="8224" spans="1:5" x14ac:dyDescent="0.35">
      <c r="A8224" t="s">
        <v>339</v>
      </c>
      <c r="B8224" t="str">
        <f>INDEX(Content!C:C, MATCH(A8224, Content!A:A, 0))</f>
        <v>cooking</v>
      </c>
      <c r="C8224" t="s">
        <v>10</v>
      </c>
      <c r="D8224">
        <f>VLOOKUP(C8224, ReactionTypes!A:C, 3, FALSE)</f>
        <v>20</v>
      </c>
      <c r="E8224" s="1">
        <v>44356.340277777781</v>
      </c>
    </row>
    <row r="8225" spans="1:5" x14ac:dyDescent="0.35">
      <c r="A8225" t="s">
        <v>339</v>
      </c>
      <c r="B8225" t="str">
        <f>INDEX(Content!C:C, MATCH(A8225, Content!A:A, 0))</f>
        <v>cooking</v>
      </c>
      <c r="C8225" t="s">
        <v>10</v>
      </c>
      <c r="D8225">
        <f>VLOOKUP(C8225, ReactionTypes!A:C, 3, FALSE)</f>
        <v>20</v>
      </c>
      <c r="E8225" s="1">
        <v>44254.526388888888</v>
      </c>
    </row>
    <row r="8226" spans="1:5" x14ac:dyDescent="0.35">
      <c r="A8226" t="s">
        <v>339</v>
      </c>
      <c r="B8226" t="str">
        <f>INDEX(Content!C:C, MATCH(A8226, Content!A:A, 0))</f>
        <v>cooking</v>
      </c>
      <c r="C8226" t="s">
        <v>6</v>
      </c>
      <c r="D8226">
        <f>VLOOKUP(C8226, ReactionTypes!A:C, 3, FALSE)</f>
        <v>0</v>
      </c>
      <c r="E8226" s="1">
        <v>44253.160416666666</v>
      </c>
    </row>
    <row r="8227" spans="1:5" x14ac:dyDescent="0.35">
      <c r="A8227" t="s">
        <v>339</v>
      </c>
      <c r="B8227" t="str">
        <f>INDEX(Content!C:C, MATCH(A8227, Content!A:A, 0))</f>
        <v>cooking</v>
      </c>
      <c r="C8227" t="s">
        <v>17</v>
      </c>
      <c r="D8227">
        <f>VLOOKUP(C8227, ReactionTypes!A:C, 3, FALSE)</f>
        <v>10</v>
      </c>
      <c r="E8227" s="1">
        <v>44349.003472222219</v>
      </c>
    </row>
    <row r="8228" spans="1:5" x14ac:dyDescent="0.35">
      <c r="A8228" t="s">
        <v>339</v>
      </c>
      <c r="B8228" t="str">
        <f>INDEX(Content!C:C, MATCH(A8228, Content!A:A, 0))</f>
        <v>cooking</v>
      </c>
      <c r="C8228" t="s">
        <v>3</v>
      </c>
      <c r="D8228">
        <f>VLOOKUP(C8228, ReactionTypes!A:C, 3, FALSE)</f>
        <v>60</v>
      </c>
      <c r="E8228" s="1">
        <v>44070.17083333333</v>
      </c>
    </row>
    <row r="8229" spans="1:5" x14ac:dyDescent="0.35">
      <c r="A8229" t="s">
        <v>339</v>
      </c>
      <c r="B8229" t="str">
        <f>INDEX(Content!C:C, MATCH(A8229, Content!A:A, 0))</f>
        <v>cooking</v>
      </c>
      <c r="C8229" t="s">
        <v>15</v>
      </c>
      <c r="D8229">
        <f>VLOOKUP(C8229, ReactionTypes!A:C, 3, FALSE)</f>
        <v>72</v>
      </c>
      <c r="E8229" s="1">
        <v>44244.829861111109</v>
      </c>
    </row>
    <row r="8230" spans="1:5" x14ac:dyDescent="0.35">
      <c r="A8230" t="s">
        <v>339</v>
      </c>
      <c r="B8230" t="str">
        <f>INDEX(Content!C:C, MATCH(A8230, Content!A:A, 0))</f>
        <v>cooking</v>
      </c>
      <c r="C8230" t="s">
        <v>12</v>
      </c>
      <c r="D8230">
        <f>VLOOKUP(C8230, ReactionTypes!A:C, 3, FALSE)</f>
        <v>65</v>
      </c>
      <c r="E8230" s="1">
        <v>44231.941666666666</v>
      </c>
    </row>
    <row r="8231" spans="1:5" x14ac:dyDescent="0.35">
      <c r="A8231" t="s">
        <v>339</v>
      </c>
      <c r="B8231" t="str">
        <f>INDEX(Content!C:C, MATCH(A8231, Content!A:A, 0))</f>
        <v>cooking</v>
      </c>
      <c r="C8231" t="s">
        <v>16</v>
      </c>
      <c r="D8231">
        <f>VLOOKUP(C8231, ReactionTypes!A:C, 3, FALSE)</f>
        <v>50</v>
      </c>
      <c r="E8231" s="1">
        <v>44187.732638888891</v>
      </c>
    </row>
    <row r="8232" spans="1:5" x14ac:dyDescent="0.35">
      <c r="A8232" t="s">
        <v>339</v>
      </c>
      <c r="B8232" t="str">
        <f>INDEX(Content!C:C, MATCH(A8232, Content!A:A, 0))</f>
        <v>cooking</v>
      </c>
      <c r="C8232" t="s">
        <v>19</v>
      </c>
      <c r="D8232">
        <f>VLOOKUP(C8232, ReactionTypes!A:C, 3, FALSE)</f>
        <v>35</v>
      </c>
      <c r="E8232" s="1">
        <v>44102.209027777775</v>
      </c>
    </row>
    <row r="8233" spans="1:5" x14ac:dyDescent="0.35">
      <c r="A8233" t="s">
        <v>339</v>
      </c>
      <c r="B8233" t="str">
        <f>INDEX(Content!C:C, MATCH(A8233, Content!A:A, 0))</f>
        <v>cooking</v>
      </c>
      <c r="C8233" t="s">
        <v>12</v>
      </c>
      <c r="D8233">
        <f>VLOOKUP(C8233, ReactionTypes!A:C, 3, FALSE)</f>
        <v>65</v>
      </c>
      <c r="E8233" s="1">
        <v>44132.875</v>
      </c>
    </row>
    <row r="8234" spans="1:5" x14ac:dyDescent="0.35">
      <c r="A8234" t="s">
        <v>339</v>
      </c>
      <c r="B8234" t="str">
        <f>INDEX(Content!C:C, MATCH(A8234, Content!A:A, 0))</f>
        <v>cooking</v>
      </c>
      <c r="C8234" t="s">
        <v>6</v>
      </c>
      <c r="D8234">
        <f>VLOOKUP(C8234, ReactionTypes!A:C, 3, FALSE)</f>
        <v>0</v>
      </c>
      <c r="E8234" s="1">
        <v>44201.037499999999</v>
      </c>
    </row>
    <row r="8235" spans="1:5" x14ac:dyDescent="0.35">
      <c r="A8235" t="s">
        <v>339</v>
      </c>
      <c r="B8235" t="str">
        <f>INDEX(Content!C:C, MATCH(A8235, Content!A:A, 0))</f>
        <v>cooking</v>
      </c>
      <c r="C8235" t="s">
        <v>15</v>
      </c>
      <c r="D8235">
        <f>VLOOKUP(C8235, ReactionTypes!A:C, 3, FALSE)</f>
        <v>72</v>
      </c>
      <c r="E8235" s="1">
        <v>44022.351388888892</v>
      </c>
    </row>
    <row r="8236" spans="1:5" x14ac:dyDescent="0.35">
      <c r="A8236" t="s">
        <v>339</v>
      </c>
      <c r="B8236" t="str">
        <f>INDEX(Content!C:C, MATCH(A8236, Content!A:A, 0))</f>
        <v>cooking</v>
      </c>
      <c r="C8236" t="s">
        <v>9</v>
      </c>
      <c r="D8236">
        <f>VLOOKUP(C8236, ReactionTypes!A:C, 3, FALSE)</f>
        <v>30</v>
      </c>
      <c r="E8236" s="1">
        <v>44284.061111111114</v>
      </c>
    </row>
    <row r="8237" spans="1:5" x14ac:dyDescent="0.35">
      <c r="A8237" t="s">
        <v>339</v>
      </c>
      <c r="B8237" t="str">
        <f>INDEX(Content!C:C, MATCH(A8237, Content!A:A, 0))</f>
        <v>cooking</v>
      </c>
      <c r="C8237" t="s">
        <v>6</v>
      </c>
      <c r="D8237">
        <f>VLOOKUP(C8237, ReactionTypes!A:C, 3, FALSE)</f>
        <v>0</v>
      </c>
      <c r="E8237" s="1">
        <v>44357.77847222222</v>
      </c>
    </row>
    <row r="8238" spans="1:5" x14ac:dyDescent="0.35">
      <c r="A8238" t="s">
        <v>339</v>
      </c>
      <c r="B8238" t="str">
        <f>INDEX(Content!C:C, MATCH(A8238, Content!A:A, 0))</f>
        <v>cooking</v>
      </c>
      <c r="C8238" t="s">
        <v>14</v>
      </c>
      <c r="D8238">
        <f>VLOOKUP(C8238, ReactionTypes!A:C, 3, FALSE)</f>
        <v>70</v>
      </c>
      <c r="E8238" s="1">
        <v>44339.897916666669</v>
      </c>
    </row>
    <row r="8239" spans="1:5" x14ac:dyDescent="0.35">
      <c r="A8239" t="s">
        <v>339</v>
      </c>
      <c r="B8239" t="str">
        <f>INDEX(Content!C:C, MATCH(A8239, Content!A:A, 0))</f>
        <v>cooking</v>
      </c>
      <c r="C8239" t="s">
        <v>21</v>
      </c>
      <c r="D8239">
        <f>VLOOKUP(C8239, ReactionTypes!A:C, 3, FALSE)</f>
        <v>12</v>
      </c>
      <c r="E8239" s="1">
        <v>44173.210416666669</v>
      </c>
    </row>
    <row r="8240" spans="1:5" x14ac:dyDescent="0.35">
      <c r="A8240" t="s">
        <v>339</v>
      </c>
      <c r="B8240" t="str">
        <f>INDEX(Content!C:C, MATCH(A8240, Content!A:A, 0))</f>
        <v>cooking</v>
      </c>
      <c r="C8240" t="s">
        <v>20</v>
      </c>
      <c r="D8240">
        <f>VLOOKUP(C8240, ReactionTypes!A:C, 3, FALSE)</f>
        <v>15</v>
      </c>
      <c r="E8240" s="1">
        <v>44134.981249999997</v>
      </c>
    </row>
    <row r="8241" spans="1:5" x14ac:dyDescent="0.35">
      <c r="A8241" t="s">
        <v>339</v>
      </c>
      <c r="B8241" t="str">
        <f>INDEX(Content!C:C, MATCH(A8241, Content!A:A, 0))</f>
        <v>cooking</v>
      </c>
      <c r="C8241" t="s">
        <v>19</v>
      </c>
      <c r="D8241">
        <f>VLOOKUP(C8241, ReactionTypes!A:C, 3, FALSE)</f>
        <v>35</v>
      </c>
      <c r="E8241" s="1">
        <v>44094.490277777775</v>
      </c>
    </row>
    <row r="8242" spans="1:5" x14ac:dyDescent="0.35">
      <c r="A8242" t="s">
        <v>339</v>
      </c>
      <c r="B8242" t="str">
        <f>INDEX(Content!C:C, MATCH(A8242, Content!A:A, 0))</f>
        <v>cooking</v>
      </c>
      <c r="C8242" t="s">
        <v>20</v>
      </c>
      <c r="D8242">
        <f>VLOOKUP(C8242, ReactionTypes!A:C, 3, FALSE)</f>
        <v>15</v>
      </c>
      <c r="E8242" s="1">
        <v>44033.690972222219</v>
      </c>
    </row>
    <row r="8243" spans="1:5" x14ac:dyDescent="0.35">
      <c r="A8243" t="s">
        <v>339</v>
      </c>
      <c r="B8243" t="str">
        <f>INDEX(Content!C:C, MATCH(A8243, Content!A:A, 0))</f>
        <v>cooking</v>
      </c>
      <c r="C8243" t="s">
        <v>17</v>
      </c>
      <c r="D8243">
        <f>VLOOKUP(C8243, ReactionTypes!A:C, 3, FALSE)</f>
        <v>10</v>
      </c>
      <c r="E8243" s="1">
        <v>44199.212500000001</v>
      </c>
    </row>
    <row r="8244" spans="1:5" x14ac:dyDescent="0.35">
      <c r="A8244" t="s">
        <v>339</v>
      </c>
      <c r="B8244" t="str">
        <f>INDEX(Content!C:C, MATCH(A8244, Content!A:A, 0))</f>
        <v>cooking</v>
      </c>
      <c r="C8244" t="s">
        <v>5</v>
      </c>
      <c r="D8244">
        <f>VLOOKUP(C8244, ReactionTypes!A:C, 3, FALSE)</f>
        <v>70</v>
      </c>
      <c r="E8244" s="1">
        <v>44048.729166666664</v>
      </c>
    </row>
    <row r="8245" spans="1:5" x14ac:dyDescent="0.35">
      <c r="A8245" t="s">
        <v>339</v>
      </c>
      <c r="B8245" t="str">
        <f>INDEX(Content!C:C, MATCH(A8245, Content!A:A, 0))</f>
        <v>cooking</v>
      </c>
      <c r="C8245" t="s">
        <v>6</v>
      </c>
      <c r="D8245">
        <f>VLOOKUP(C8245, ReactionTypes!A:C, 3, FALSE)</f>
        <v>0</v>
      </c>
      <c r="E8245" s="1">
        <v>44317.571527777778</v>
      </c>
    </row>
    <row r="8246" spans="1:5" x14ac:dyDescent="0.35">
      <c r="A8246" t="s">
        <v>339</v>
      </c>
      <c r="B8246" t="str">
        <f>INDEX(Content!C:C, MATCH(A8246, Content!A:A, 0))</f>
        <v>cooking</v>
      </c>
      <c r="C8246" t="s">
        <v>17</v>
      </c>
      <c r="D8246">
        <f>VLOOKUP(C8246, ReactionTypes!A:C, 3, FALSE)</f>
        <v>10</v>
      </c>
      <c r="E8246" s="1">
        <v>44137.847222222219</v>
      </c>
    </row>
    <row r="8247" spans="1:5" x14ac:dyDescent="0.35">
      <c r="A8247" t="s">
        <v>339</v>
      </c>
      <c r="B8247" t="str">
        <f>INDEX(Content!C:C, MATCH(A8247, Content!A:A, 0))</f>
        <v>cooking</v>
      </c>
      <c r="C8247" t="s">
        <v>21</v>
      </c>
      <c r="D8247">
        <f>VLOOKUP(C8247, ReactionTypes!A:C, 3, FALSE)</f>
        <v>12</v>
      </c>
      <c r="E8247" s="1">
        <v>44323.168055555558</v>
      </c>
    </row>
    <row r="8248" spans="1:5" x14ac:dyDescent="0.35">
      <c r="A8248" t="s">
        <v>339</v>
      </c>
      <c r="B8248" t="str">
        <f>INDEX(Content!C:C, MATCH(A8248, Content!A:A, 0))</f>
        <v>cooking</v>
      </c>
      <c r="C8248" t="s">
        <v>3</v>
      </c>
      <c r="D8248">
        <f>VLOOKUP(C8248, ReactionTypes!A:C, 3, FALSE)</f>
        <v>60</v>
      </c>
      <c r="E8248" s="1">
        <v>44038.582638888889</v>
      </c>
    </row>
    <row r="8249" spans="1:5" x14ac:dyDescent="0.35">
      <c r="A8249" t="s">
        <v>339</v>
      </c>
      <c r="B8249" t="str">
        <f>INDEX(Content!C:C, MATCH(A8249, Content!A:A, 0))</f>
        <v>cooking</v>
      </c>
      <c r="C8249" t="s">
        <v>17</v>
      </c>
      <c r="D8249">
        <f>VLOOKUP(C8249, ReactionTypes!A:C, 3, FALSE)</f>
        <v>10</v>
      </c>
      <c r="E8249" s="1">
        <v>44022.768750000003</v>
      </c>
    </row>
    <row r="8250" spans="1:5" x14ac:dyDescent="0.35">
      <c r="A8250" t="s">
        <v>339</v>
      </c>
      <c r="B8250" t="str">
        <f>INDEX(Content!C:C, MATCH(A8250, Content!A:A, 0))</f>
        <v>cooking</v>
      </c>
      <c r="C8250" t="s">
        <v>21</v>
      </c>
      <c r="D8250">
        <f>VLOOKUP(C8250, ReactionTypes!A:C, 3, FALSE)</f>
        <v>12</v>
      </c>
      <c r="E8250" s="1">
        <v>44298.012499999997</v>
      </c>
    </row>
    <row r="8251" spans="1:5" x14ac:dyDescent="0.35">
      <c r="A8251" t="s">
        <v>339</v>
      </c>
      <c r="B8251" t="str">
        <f>INDEX(Content!C:C, MATCH(A8251, Content!A:A, 0))</f>
        <v>cooking</v>
      </c>
      <c r="C8251" t="s">
        <v>9</v>
      </c>
      <c r="D8251">
        <f>VLOOKUP(C8251, ReactionTypes!A:C, 3, FALSE)</f>
        <v>30</v>
      </c>
      <c r="E8251" s="1">
        <v>44184.490972222222</v>
      </c>
    </row>
    <row r="8252" spans="1:5" x14ac:dyDescent="0.35">
      <c r="A8252" t="s">
        <v>339</v>
      </c>
      <c r="B8252" t="str">
        <f>INDEX(Content!C:C, MATCH(A8252, Content!A:A, 0))</f>
        <v>cooking</v>
      </c>
      <c r="C8252" t="s">
        <v>9</v>
      </c>
      <c r="D8252">
        <f>VLOOKUP(C8252, ReactionTypes!A:C, 3, FALSE)</f>
        <v>30</v>
      </c>
      <c r="E8252" s="1">
        <v>44131.486805555556</v>
      </c>
    </row>
    <row r="8253" spans="1:5" x14ac:dyDescent="0.35">
      <c r="A8253" t="s">
        <v>339</v>
      </c>
      <c r="B8253" t="str">
        <f>INDEX(Content!C:C, MATCH(A8253, Content!A:A, 0))</f>
        <v>cooking</v>
      </c>
      <c r="C8253" t="s">
        <v>9</v>
      </c>
      <c r="D8253">
        <f>VLOOKUP(C8253, ReactionTypes!A:C, 3, FALSE)</f>
        <v>30</v>
      </c>
      <c r="E8253" s="1">
        <v>44119.993055555555</v>
      </c>
    </row>
    <row r="8254" spans="1:5" x14ac:dyDescent="0.35">
      <c r="A8254" t="s">
        <v>339</v>
      </c>
      <c r="B8254" t="str">
        <f>INDEX(Content!C:C, MATCH(A8254, Content!A:A, 0))</f>
        <v>cooking</v>
      </c>
      <c r="C8254" t="s">
        <v>9</v>
      </c>
      <c r="D8254">
        <f>VLOOKUP(C8254, ReactionTypes!A:C, 3, FALSE)</f>
        <v>30</v>
      </c>
      <c r="E8254" s="1">
        <v>44225.092361111114</v>
      </c>
    </row>
    <row r="8255" spans="1:5" x14ac:dyDescent="0.35">
      <c r="A8255" t="s">
        <v>339</v>
      </c>
      <c r="B8255" t="str">
        <f>INDEX(Content!C:C, MATCH(A8255, Content!A:A, 0))</f>
        <v>cooking</v>
      </c>
      <c r="C8255" t="s">
        <v>21</v>
      </c>
      <c r="D8255">
        <f>VLOOKUP(C8255, ReactionTypes!A:C, 3, FALSE)</f>
        <v>12</v>
      </c>
      <c r="E8255" s="1">
        <v>44286.247916666667</v>
      </c>
    </row>
    <row r="8256" spans="1:5" x14ac:dyDescent="0.35">
      <c r="A8256" t="s">
        <v>339</v>
      </c>
      <c r="B8256" t="str">
        <f>INDEX(Content!C:C, MATCH(A8256, Content!A:A, 0))</f>
        <v>cooking</v>
      </c>
      <c r="C8256" t="s">
        <v>3</v>
      </c>
      <c r="D8256">
        <f>VLOOKUP(C8256, ReactionTypes!A:C, 3, FALSE)</f>
        <v>60</v>
      </c>
      <c r="E8256" s="1">
        <v>44313.745138888888</v>
      </c>
    </row>
    <row r="8257" spans="1:5" x14ac:dyDescent="0.35">
      <c r="A8257" t="s">
        <v>340</v>
      </c>
      <c r="B8257" t="str">
        <f>INDEX(Content!C:C, MATCH(A8257, Content!A:A, 0))</f>
        <v>travel</v>
      </c>
      <c r="C8257" t="s">
        <v>9</v>
      </c>
      <c r="D8257">
        <f>VLOOKUP(C8257, ReactionTypes!A:C, 3, FALSE)</f>
        <v>30</v>
      </c>
      <c r="E8257" s="1">
        <v>44218.402777777781</v>
      </c>
    </row>
    <row r="8258" spans="1:5" x14ac:dyDescent="0.35">
      <c r="A8258" t="s">
        <v>340</v>
      </c>
      <c r="B8258" t="str">
        <f>INDEX(Content!C:C, MATCH(A8258, Content!A:A, 0))</f>
        <v>travel</v>
      </c>
      <c r="C8258" t="s">
        <v>6</v>
      </c>
      <c r="D8258">
        <f>VLOOKUP(C8258, ReactionTypes!A:C, 3, FALSE)</f>
        <v>0</v>
      </c>
      <c r="E8258" s="1">
        <v>44095.718055555553</v>
      </c>
    </row>
    <row r="8259" spans="1:5" x14ac:dyDescent="0.35">
      <c r="A8259" t="s">
        <v>340</v>
      </c>
      <c r="B8259" t="str">
        <f>INDEX(Content!C:C, MATCH(A8259, Content!A:A, 0))</f>
        <v>travel</v>
      </c>
      <c r="C8259" t="s">
        <v>15</v>
      </c>
      <c r="D8259">
        <f>VLOOKUP(C8259, ReactionTypes!A:C, 3, FALSE)</f>
        <v>72</v>
      </c>
      <c r="E8259" s="1">
        <v>44150.518750000003</v>
      </c>
    </row>
    <row r="8260" spans="1:5" x14ac:dyDescent="0.35">
      <c r="A8260" t="s">
        <v>340</v>
      </c>
      <c r="B8260" t="str">
        <f>INDEX(Content!C:C, MATCH(A8260, Content!A:A, 0))</f>
        <v>travel</v>
      </c>
      <c r="C8260" t="s">
        <v>13</v>
      </c>
      <c r="D8260">
        <f>VLOOKUP(C8260, ReactionTypes!A:C, 3, FALSE)</f>
        <v>75</v>
      </c>
      <c r="E8260" s="1">
        <v>44113.067361111112</v>
      </c>
    </row>
    <row r="8261" spans="1:5" x14ac:dyDescent="0.35">
      <c r="A8261" t="s">
        <v>340</v>
      </c>
      <c r="B8261" t="str">
        <f>INDEX(Content!C:C, MATCH(A8261, Content!A:A, 0))</f>
        <v>travel</v>
      </c>
      <c r="C8261" t="s">
        <v>6</v>
      </c>
      <c r="D8261">
        <f>VLOOKUP(C8261, ReactionTypes!A:C, 3, FALSE)</f>
        <v>0</v>
      </c>
      <c r="E8261" s="1">
        <v>44293.976388888892</v>
      </c>
    </row>
    <row r="8262" spans="1:5" x14ac:dyDescent="0.35">
      <c r="A8262" t="s">
        <v>340</v>
      </c>
      <c r="B8262" t="str">
        <f>INDEX(Content!C:C, MATCH(A8262, Content!A:A, 0))</f>
        <v>travel</v>
      </c>
      <c r="C8262" t="s">
        <v>17</v>
      </c>
      <c r="D8262">
        <f>VLOOKUP(C8262, ReactionTypes!A:C, 3, FALSE)</f>
        <v>10</v>
      </c>
      <c r="E8262" s="1">
        <v>44101.039583333331</v>
      </c>
    </row>
    <row r="8263" spans="1:5" x14ac:dyDescent="0.35">
      <c r="A8263" t="s">
        <v>340</v>
      </c>
      <c r="B8263" t="str">
        <f>INDEX(Content!C:C, MATCH(A8263, Content!A:A, 0))</f>
        <v>travel</v>
      </c>
      <c r="C8263" t="s">
        <v>13</v>
      </c>
      <c r="D8263">
        <f>VLOOKUP(C8263, ReactionTypes!A:C, 3, FALSE)</f>
        <v>75</v>
      </c>
      <c r="E8263" s="1">
        <v>44162.428472222222</v>
      </c>
    </row>
    <row r="8264" spans="1:5" x14ac:dyDescent="0.35">
      <c r="A8264" t="s">
        <v>340</v>
      </c>
      <c r="B8264" t="str">
        <f>INDEX(Content!C:C, MATCH(A8264, Content!A:A, 0))</f>
        <v>travel</v>
      </c>
      <c r="C8264" t="s">
        <v>18</v>
      </c>
      <c r="D8264">
        <f>VLOOKUP(C8264, ReactionTypes!A:C, 3, FALSE)</f>
        <v>45</v>
      </c>
      <c r="E8264" s="1">
        <v>44276.482638888891</v>
      </c>
    </row>
    <row r="8265" spans="1:5" x14ac:dyDescent="0.35">
      <c r="A8265" t="s">
        <v>340</v>
      </c>
      <c r="B8265" t="str">
        <f>INDEX(Content!C:C, MATCH(A8265, Content!A:A, 0))</f>
        <v>travel</v>
      </c>
      <c r="C8265" t="s">
        <v>6</v>
      </c>
      <c r="D8265">
        <f>VLOOKUP(C8265, ReactionTypes!A:C, 3, FALSE)</f>
        <v>0</v>
      </c>
      <c r="E8265" s="1">
        <v>44279.128472222219</v>
      </c>
    </row>
    <row r="8266" spans="1:5" x14ac:dyDescent="0.35">
      <c r="A8266" t="s">
        <v>340</v>
      </c>
      <c r="B8266" t="str">
        <f>INDEX(Content!C:C, MATCH(A8266, Content!A:A, 0))</f>
        <v>travel</v>
      </c>
      <c r="C8266" t="s">
        <v>20</v>
      </c>
      <c r="D8266">
        <f>VLOOKUP(C8266, ReactionTypes!A:C, 3, FALSE)</f>
        <v>15</v>
      </c>
      <c r="E8266" s="1">
        <v>44149.454861111109</v>
      </c>
    </row>
    <row r="8267" spans="1:5" x14ac:dyDescent="0.35">
      <c r="A8267" t="s">
        <v>340</v>
      </c>
      <c r="B8267" t="str">
        <f>INDEX(Content!C:C, MATCH(A8267, Content!A:A, 0))</f>
        <v>travel</v>
      </c>
      <c r="C8267" t="s">
        <v>17</v>
      </c>
      <c r="D8267">
        <f>VLOOKUP(C8267, ReactionTypes!A:C, 3, FALSE)</f>
        <v>10</v>
      </c>
      <c r="E8267" s="1">
        <v>44183.572222222225</v>
      </c>
    </row>
    <row r="8268" spans="1:5" x14ac:dyDescent="0.35">
      <c r="A8268" t="s">
        <v>340</v>
      </c>
      <c r="B8268" t="str">
        <f>INDEX(Content!C:C, MATCH(A8268, Content!A:A, 0))</f>
        <v>travel</v>
      </c>
      <c r="C8268" t="s">
        <v>12</v>
      </c>
      <c r="D8268">
        <f>VLOOKUP(C8268, ReactionTypes!A:C, 3, FALSE)</f>
        <v>65</v>
      </c>
      <c r="E8268" s="1">
        <v>44032.013888888891</v>
      </c>
    </row>
    <row r="8269" spans="1:5" x14ac:dyDescent="0.35">
      <c r="A8269" t="s">
        <v>340</v>
      </c>
      <c r="B8269" t="str">
        <f>INDEX(Content!C:C, MATCH(A8269, Content!A:A, 0))</f>
        <v>travel</v>
      </c>
      <c r="C8269" t="s">
        <v>20</v>
      </c>
      <c r="D8269">
        <f>VLOOKUP(C8269, ReactionTypes!A:C, 3, FALSE)</f>
        <v>15</v>
      </c>
      <c r="E8269" s="1">
        <v>44205.273611111108</v>
      </c>
    </row>
    <row r="8270" spans="1:5" x14ac:dyDescent="0.35">
      <c r="A8270" t="s">
        <v>340</v>
      </c>
      <c r="B8270" t="str">
        <f>INDEX(Content!C:C, MATCH(A8270, Content!A:A, 0))</f>
        <v>travel</v>
      </c>
      <c r="C8270" t="s">
        <v>17</v>
      </c>
      <c r="D8270">
        <f>VLOOKUP(C8270, ReactionTypes!A:C, 3, FALSE)</f>
        <v>10</v>
      </c>
      <c r="E8270" s="1">
        <v>44147.340277777781</v>
      </c>
    </row>
    <row r="8271" spans="1:5" x14ac:dyDescent="0.35">
      <c r="A8271" t="s">
        <v>340</v>
      </c>
      <c r="B8271" t="str">
        <f>INDEX(Content!C:C, MATCH(A8271, Content!A:A, 0))</f>
        <v>travel</v>
      </c>
      <c r="C8271" t="s">
        <v>13</v>
      </c>
      <c r="D8271">
        <f>VLOOKUP(C8271, ReactionTypes!A:C, 3, FALSE)</f>
        <v>75</v>
      </c>
      <c r="E8271" s="1">
        <v>44172.767361111109</v>
      </c>
    </row>
    <row r="8272" spans="1:5" x14ac:dyDescent="0.35">
      <c r="A8272" t="s">
        <v>340</v>
      </c>
      <c r="B8272" t="str">
        <f>INDEX(Content!C:C, MATCH(A8272, Content!A:A, 0))</f>
        <v>travel</v>
      </c>
      <c r="C8272" t="s">
        <v>12</v>
      </c>
      <c r="D8272">
        <f>VLOOKUP(C8272, ReactionTypes!A:C, 3, FALSE)</f>
        <v>65</v>
      </c>
      <c r="E8272" s="1">
        <v>44358.377083333333</v>
      </c>
    </row>
    <row r="8273" spans="1:5" x14ac:dyDescent="0.35">
      <c r="A8273" t="s">
        <v>340</v>
      </c>
      <c r="B8273" t="str">
        <f>INDEX(Content!C:C, MATCH(A8273, Content!A:A, 0))</f>
        <v>travel</v>
      </c>
      <c r="C8273" t="s">
        <v>18</v>
      </c>
      <c r="D8273">
        <f>VLOOKUP(C8273, ReactionTypes!A:C, 3, FALSE)</f>
        <v>45</v>
      </c>
      <c r="E8273" s="1">
        <v>44145.401388888888</v>
      </c>
    </row>
    <row r="8274" spans="1:5" x14ac:dyDescent="0.35">
      <c r="A8274" t="s">
        <v>340</v>
      </c>
      <c r="B8274" t="str">
        <f>INDEX(Content!C:C, MATCH(A8274, Content!A:A, 0))</f>
        <v>travel</v>
      </c>
      <c r="C8274" t="s">
        <v>15</v>
      </c>
      <c r="D8274">
        <f>VLOOKUP(C8274, ReactionTypes!A:C, 3, FALSE)</f>
        <v>72</v>
      </c>
      <c r="E8274" s="1">
        <v>44061.874305555553</v>
      </c>
    </row>
    <row r="8275" spans="1:5" x14ac:dyDescent="0.35">
      <c r="A8275" t="s">
        <v>340</v>
      </c>
      <c r="B8275" t="str">
        <f>INDEX(Content!C:C, MATCH(A8275, Content!A:A, 0))</f>
        <v>travel</v>
      </c>
      <c r="C8275" t="s">
        <v>9</v>
      </c>
      <c r="D8275">
        <f>VLOOKUP(C8275, ReactionTypes!A:C, 3, FALSE)</f>
        <v>30</v>
      </c>
      <c r="E8275" s="1">
        <v>44120.684027777781</v>
      </c>
    </row>
    <row r="8276" spans="1:5" x14ac:dyDescent="0.35">
      <c r="A8276" t="s">
        <v>340</v>
      </c>
      <c r="B8276" t="str">
        <f>INDEX(Content!C:C, MATCH(A8276, Content!A:A, 0))</f>
        <v>travel</v>
      </c>
      <c r="C8276" t="s">
        <v>15</v>
      </c>
      <c r="D8276">
        <f>VLOOKUP(C8276, ReactionTypes!A:C, 3, FALSE)</f>
        <v>72</v>
      </c>
      <c r="E8276" s="1">
        <v>44122.831944444442</v>
      </c>
    </row>
    <row r="8277" spans="1:5" x14ac:dyDescent="0.35">
      <c r="A8277" t="s">
        <v>340</v>
      </c>
      <c r="B8277" t="str">
        <f>INDEX(Content!C:C, MATCH(A8277, Content!A:A, 0))</f>
        <v>travel</v>
      </c>
      <c r="C8277" t="s">
        <v>12</v>
      </c>
      <c r="D8277">
        <f>VLOOKUP(C8277, ReactionTypes!A:C, 3, FALSE)</f>
        <v>65</v>
      </c>
      <c r="E8277" s="1">
        <v>44356.59097222222</v>
      </c>
    </row>
    <row r="8278" spans="1:5" x14ac:dyDescent="0.35">
      <c r="A8278" t="s">
        <v>340</v>
      </c>
      <c r="B8278" t="str">
        <f>INDEX(Content!C:C, MATCH(A8278, Content!A:A, 0))</f>
        <v>travel</v>
      </c>
      <c r="C8278" t="s">
        <v>14</v>
      </c>
      <c r="D8278">
        <f>VLOOKUP(C8278, ReactionTypes!A:C, 3, FALSE)</f>
        <v>70</v>
      </c>
      <c r="E8278" s="1">
        <v>44288.362500000003</v>
      </c>
    </row>
    <row r="8279" spans="1:5" x14ac:dyDescent="0.35">
      <c r="A8279" t="s">
        <v>341</v>
      </c>
      <c r="B8279" t="str">
        <f>INDEX(Content!C:C, MATCH(A8279, Content!A:A, 0))</f>
        <v>culture</v>
      </c>
      <c r="C8279" t="s">
        <v>16</v>
      </c>
      <c r="D8279">
        <f>VLOOKUP(C8279, ReactionTypes!A:C, 3, FALSE)</f>
        <v>50</v>
      </c>
      <c r="E8279" s="1">
        <v>44148.646527777775</v>
      </c>
    </row>
    <row r="8280" spans="1:5" x14ac:dyDescent="0.35">
      <c r="A8280" t="s">
        <v>341</v>
      </c>
      <c r="B8280" t="str">
        <f>INDEX(Content!C:C, MATCH(A8280, Content!A:A, 0))</f>
        <v>culture</v>
      </c>
      <c r="C8280" t="s">
        <v>18</v>
      </c>
      <c r="D8280">
        <f>VLOOKUP(C8280, ReactionTypes!A:C, 3, FALSE)</f>
        <v>45</v>
      </c>
      <c r="E8280" s="1">
        <v>44107.779861111114</v>
      </c>
    </row>
    <row r="8281" spans="1:5" x14ac:dyDescent="0.35">
      <c r="A8281" t="s">
        <v>342</v>
      </c>
      <c r="B8281" t="str">
        <f>INDEX(Content!C:C, MATCH(A8281, Content!A:A, 0))</f>
        <v>food</v>
      </c>
      <c r="C8281" t="s">
        <v>3</v>
      </c>
      <c r="D8281">
        <f>VLOOKUP(C8281, ReactionTypes!A:C, 3, FALSE)</f>
        <v>60</v>
      </c>
      <c r="E8281" s="1">
        <v>44189.147222222222</v>
      </c>
    </row>
    <row r="8282" spans="1:5" x14ac:dyDescent="0.35">
      <c r="A8282" t="s">
        <v>342</v>
      </c>
      <c r="B8282" t="str">
        <f>INDEX(Content!C:C, MATCH(A8282, Content!A:A, 0))</f>
        <v>food</v>
      </c>
      <c r="C8282" t="s">
        <v>15</v>
      </c>
      <c r="D8282">
        <f>VLOOKUP(C8282, ReactionTypes!A:C, 3, FALSE)</f>
        <v>72</v>
      </c>
      <c r="E8282" s="1">
        <v>44310.456944444442</v>
      </c>
    </row>
    <row r="8283" spans="1:5" x14ac:dyDescent="0.35">
      <c r="A8283" t="s">
        <v>343</v>
      </c>
      <c r="B8283" t="str">
        <f>INDEX(Content!C:C, MATCH(A8283, Content!A:A, 0))</f>
        <v>technology</v>
      </c>
      <c r="C8283" t="s">
        <v>17</v>
      </c>
      <c r="D8283">
        <f>VLOOKUP(C8283, ReactionTypes!A:C, 3, FALSE)</f>
        <v>10</v>
      </c>
      <c r="E8283" s="1">
        <v>44276.956944444442</v>
      </c>
    </row>
    <row r="8284" spans="1:5" x14ac:dyDescent="0.35">
      <c r="A8284" t="s">
        <v>343</v>
      </c>
      <c r="B8284" t="str">
        <f>INDEX(Content!C:C, MATCH(A8284, Content!A:A, 0))</f>
        <v>technology</v>
      </c>
      <c r="C8284" t="s">
        <v>8</v>
      </c>
      <c r="D8284">
        <f>VLOOKUP(C8284, ReactionTypes!A:C, 3, FALSE)</f>
        <v>5</v>
      </c>
      <c r="E8284" s="1">
        <v>44352.456250000003</v>
      </c>
    </row>
    <row r="8285" spans="1:5" x14ac:dyDescent="0.35">
      <c r="A8285" t="s">
        <v>343</v>
      </c>
      <c r="B8285" t="str">
        <f>INDEX(Content!C:C, MATCH(A8285, Content!A:A, 0))</f>
        <v>technology</v>
      </c>
      <c r="C8285" t="s">
        <v>3</v>
      </c>
      <c r="D8285">
        <f>VLOOKUP(C8285, ReactionTypes!A:C, 3, FALSE)</f>
        <v>60</v>
      </c>
      <c r="E8285" s="1">
        <v>44307.479861111111</v>
      </c>
    </row>
    <row r="8286" spans="1:5" x14ac:dyDescent="0.35">
      <c r="A8286" t="s">
        <v>343</v>
      </c>
      <c r="B8286" t="str">
        <f>INDEX(Content!C:C, MATCH(A8286, Content!A:A, 0))</f>
        <v>technology</v>
      </c>
      <c r="C8286" t="s">
        <v>9</v>
      </c>
      <c r="D8286">
        <f>VLOOKUP(C8286, ReactionTypes!A:C, 3, FALSE)</f>
        <v>30</v>
      </c>
      <c r="E8286" s="1">
        <v>44260.393750000003</v>
      </c>
    </row>
    <row r="8287" spans="1:5" x14ac:dyDescent="0.35">
      <c r="A8287" t="s">
        <v>343</v>
      </c>
      <c r="B8287" t="str">
        <f>INDEX(Content!C:C, MATCH(A8287, Content!A:A, 0))</f>
        <v>technology</v>
      </c>
      <c r="C8287" t="s">
        <v>6</v>
      </c>
      <c r="D8287">
        <f>VLOOKUP(C8287, ReactionTypes!A:C, 3, FALSE)</f>
        <v>0</v>
      </c>
      <c r="E8287" s="1">
        <v>44136.779861111114</v>
      </c>
    </row>
    <row r="8288" spans="1:5" x14ac:dyDescent="0.35">
      <c r="A8288" t="s">
        <v>343</v>
      </c>
      <c r="B8288" t="str">
        <f>INDEX(Content!C:C, MATCH(A8288, Content!A:A, 0))</f>
        <v>technology</v>
      </c>
      <c r="C8288" t="s">
        <v>17</v>
      </c>
      <c r="D8288">
        <f>VLOOKUP(C8288, ReactionTypes!A:C, 3, FALSE)</f>
        <v>10</v>
      </c>
      <c r="E8288" s="1">
        <v>44349.567361111112</v>
      </c>
    </row>
    <row r="8289" spans="1:5" x14ac:dyDescent="0.35">
      <c r="A8289" t="s">
        <v>343</v>
      </c>
      <c r="B8289" t="str">
        <f>INDEX(Content!C:C, MATCH(A8289, Content!A:A, 0))</f>
        <v>technology</v>
      </c>
      <c r="C8289" t="s">
        <v>20</v>
      </c>
      <c r="D8289">
        <f>VLOOKUP(C8289, ReactionTypes!A:C, 3, FALSE)</f>
        <v>15</v>
      </c>
      <c r="E8289" s="1">
        <v>44188.615972222222</v>
      </c>
    </row>
    <row r="8290" spans="1:5" x14ac:dyDescent="0.35">
      <c r="A8290" t="s">
        <v>343</v>
      </c>
      <c r="B8290" t="str">
        <f>INDEX(Content!C:C, MATCH(A8290, Content!A:A, 0))</f>
        <v>technology</v>
      </c>
      <c r="C8290" t="s">
        <v>14</v>
      </c>
      <c r="D8290">
        <f>VLOOKUP(C8290, ReactionTypes!A:C, 3, FALSE)</f>
        <v>70</v>
      </c>
      <c r="E8290" s="1">
        <v>44268.918749999997</v>
      </c>
    </row>
    <row r="8291" spans="1:5" x14ac:dyDescent="0.35">
      <c r="A8291" t="s">
        <v>343</v>
      </c>
      <c r="B8291" t="str">
        <f>INDEX(Content!C:C, MATCH(A8291, Content!A:A, 0))</f>
        <v>technology</v>
      </c>
      <c r="C8291" t="s">
        <v>10</v>
      </c>
      <c r="D8291">
        <f>VLOOKUP(C8291, ReactionTypes!A:C, 3, FALSE)</f>
        <v>20</v>
      </c>
      <c r="E8291" s="1">
        <v>44219.944444444445</v>
      </c>
    </row>
    <row r="8292" spans="1:5" x14ac:dyDescent="0.35">
      <c r="A8292" t="s">
        <v>343</v>
      </c>
      <c r="B8292" t="str">
        <f>INDEX(Content!C:C, MATCH(A8292, Content!A:A, 0))</f>
        <v>technology</v>
      </c>
      <c r="C8292" t="s">
        <v>19</v>
      </c>
      <c r="D8292">
        <f>VLOOKUP(C8292, ReactionTypes!A:C, 3, FALSE)</f>
        <v>35</v>
      </c>
      <c r="E8292" s="1">
        <v>44227.415277777778</v>
      </c>
    </row>
    <row r="8293" spans="1:5" x14ac:dyDescent="0.35">
      <c r="A8293" t="s">
        <v>343</v>
      </c>
      <c r="B8293" t="str">
        <f>INDEX(Content!C:C, MATCH(A8293, Content!A:A, 0))</f>
        <v>technology</v>
      </c>
      <c r="C8293" t="s">
        <v>6</v>
      </c>
      <c r="D8293">
        <f>VLOOKUP(C8293, ReactionTypes!A:C, 3, FALSE)</f>
        <v>0</v>
      </c>
      <c r="E8293" s="1">
        <v>44263.729166666664</v>
      </c>
    </row>
    <row r="8294" spans="1:5" x14ac:dyDescent="0.35">
      <c r="A8294" t="s">
        <v>343</v>
      </c>
      <c r="B8294" t="str">
        <f>INDEX(Content!C:C, MATCH(A8294, Content!A:A, 0))</f>
        <v>technology</v>
      </c>
      <c r="C8294" t="s">
        <v>18</v>
      </c>
      <c r="D8294">
        <f>VLOOKUP(C8294, ReactionTypes!A:C, 3, FALSE)</f>
        <v>45</v>
      </c>
      <c r="E8294" s="1">
        <v>44238.802777777775</v>
      </c>
    </row>
    <row r="8295" spans="1:5" x14ac:dyDescent="0.35">
      <c r="A8295" t="s">
        <v>343</v>
      </c>
      <c r="B8295" t="str">
        <f>INDEX(Content!C:C, MATCH(A8295, Content!A:A, 0))</f>
        <v>technology</v>
      </c>
      <c r="C8295" t="s">
        <v>9</v>
      </c>
      <c r="D8295">
        <f>VLOOKUP(C8295, ReactionTypes!A:C, 3, FALSE)</f>
        <v>30</v>
      </c>
      <c r="E8295" s="1">
        <v>44141.683333333334</v>
      </c>
    </row>
    <row r="8296" spans="1:5" x14ac:dyDescent="0.35">
      <c r="A8296" t="s">
        <v>343</v>
      </c>
      <c r="B8296" t="str">
        <f>INDEX(Content!C:C, MATCH(A8296, Content!A:A, 0))</f>
        <v>technology</v>
      </c>
      <c r="C8296" t="s">
        <v>13</v>
      </c>
      <c r="D8296">
        <f>VLOOKUP(C8296, ReactionTypes!A:C, 3, FALSE)</f>
        <v>75</v>
      </c>
      <c r="E8296" s="1">
        <v>44246.236805555556</v>
      </c>
    </row>
    <row r="8297" spans="1:5" x14ac:dyDescent="0.35">
      <c r="A8297" t="s">
        <v>343</v>
      </c>
      <c r="B8297" t="str">
        <f>INDEX(Content!C:C, MATCH(A8297, Content!A:A, 0))</f>
        <v>technology</v>
      </c>
      <c r="C8297" t="s">
        <v>5</v>
      </c>
      <c r="D8297">
        <f>VLOOKUP(C8297, ReactionTypes!A:C, 3, FALSE)</f>
        <v>70</v>
      </c>
      <c r="E8297" s="1">
        <v>44090.982638888891</v>
      </c>
    </row>
    <row r="8298" spans="1:5" x14ac:dyDescent="0.35">
      <c r="A8298" t="s">
        <v>343</v>
      </c>
      <c r="B8298" t="str">
        <f>INDEX(Content!C:C, MATCH(A8298, Content!A:A, 0))</f>
        <v>technology</v>
      </c>
      <c r="C8298" t="s">
        <v>5</v>
      </c>
      <c r="D8298">
        <f>VLOOKUP(C8298, ReactionTypes!A:C, 3, FALSE)</f>
        <v>70</v>
      </c>
      <c r="E8298" s="1">
        <v>44243.407638888886</v>
      </c>
    </row>
    <row r="8299" spans="1:5" x14ac:dyDescent="0.35">
      <c r="A8299" t="s">
        <v>343</v>
      </c>
      <c r="B8299" t="str">
        <f>INDEX(Content!C:C, MATCH(A8299, Content!A:A, 0))</f>
        <v>technology</v>
      </c>
      <c r="C8299" t="s">
        <v>20</v>
      </c>
      <c r="D8299">
        <f>VLOOKUP(C8299, ReactionTypes!A:C, 3, FALSE)</f>
        <v>15</v>
      </c>
      <c r="E8299" s="1">
        <v>44022.25277777778</v>
      </c>
    </row>
    <row r="8300" spans="1:5" x14ac:dyDescent="0.35">
      <c r="A8300" t="s">
        <v>343</v>
      </c>
      <c r="B8300" t="str">
        <f>INDEX(Content!C:C, MATCH(A8300, Content!A:A, 0))</f>
        <v>technology</v>
      </c>
      <c r="C8300" t="s">
        <v>12</v>
      </c>
      <c r="D8300">
        <f>VLOOKUP(C8300, ReactionTypes!A:C, 3, FALSE)</f>
        <v>65</v>
      </c>
      <c r="E8300" s="1">
        <v>44034.584722222222</v>
      </c>
    </row>
    <row r="8301" spans="1:5" x14ac:dyDescent="0.35">
      <c r="A8301" t="s">
        <v>343</v>
      </c>
      <c r="B8301" t="str">
        <f>INDEX(Content!C:C, MATCH(A8301, Content!A:A, 0))</f>
        <v>technology</v>
      </c>
      <c r="C8301" t="s">
        <v>10</v>
      </c>
      <c r="D8301">
        <f>VLOOKUP(C8301, ReactionTypes!A:C, 3, FALSE)</f>
        <v>20</v>
      </c>
      <c r="E8301" s="1">
        <v>44134.12222222222</v>
      </c>
    </row>
    <row r="8302" spans="1:5" x14ac:dyDescent="0.35">
      <c r="A8302" t="s">
        <v>343</v>
      </c>
      <c r="B8302" t="str">
        <f>INDEX(Content!C:C, MATCH(A8302, Content!A:A, 0))</f>
        <v>technology</v>
      </c>
      <c r="C8302" t="s">
        <v>10</v>
      </c>
      <c r="D8302">
        <f>VLOOKUP(C8302, ReactionTypes!A:C, 3, FALSE)</f>
        <v>20</v>
      </c>
      <c r="E8302" s="1">
        <v>44326.987500000003</v>
      </c>
    </row>
    <row r="8303" spans="1:5" x14ac:dyDescent="0.35">
      <c r="A8303" t="s">
        <v>343</v>
      </c>
      <c r="B8303" t="str">
        <f>INDEX(Content!C:C, MATCH(A8303, Content!A:A, 0))</f>
        <v>technology</v>
      </c>
      <c r="C8303" t="s">
        <v>9</v>
      </c>
      <c r="D8303">
        <f>VLOOKUP(C8303, ReactionTypes!A:C, 3, FALSE)</f>
        <v>30</v>
      </c>
      <c r="E8303" s="1">
        <v>44192.887499999997</v>
      </c>
    </row>
    <row r="8304" spans="1:5" x14ac:dyDescent="0.35">
      <c r="A8304" t="s">
        <v>343</v>
      </c>
      <c r="B8304" t="str">
        <f>INDEX(Content!C:C, MATCH(A8304, Content!A:A, 0))</f>
        <v>technology</v>
      </c>
      <c r="C8304" t="s">
        <v>17</v>
      </c>
      <c r="D8304">
        <f>VLOOKUP(C8304, ReactionTypes!A:C, 3, FALSE)</f>
        <v>10</v>
      </c>
      <c r="E8304" s="1">
        <v>44247.490277777775</v>
      </c>
    </row>
    <row r="8305" spans="1:5" x14ac:dyDescent="0.35">
      <c r="A8305" t="s">
        <v>343</v>
      </c>
      <c r="B8305" t="str">
        <f>INDEX(Content!C:C, MATCH(A8305, Content!A:A, 0))</f>
        <v>technology</v>
      </c>
      <c r="C8305" t="s">
        <v>12</v>
      </c>
      <c r="D8305">
        <f>VLOOKUP(C8305, ReactionTypes!A:C, 3, FALSE)</f>
        <v>65</v>
      </c>
      <c r="E8305" s="1">
        <v>44078.14166666667</v>
      </c>
    </row>
    <row r="8306" spans="1:5" x14ac:dyDescent="0.35">
      <c r="A8306" t="s">
        <v>343</v>
      </c>
      <c r="B8306" t="str">
        <f>INDEX(Content!C:C, MATCH(A8306, Content!A:A, 0))</f>
        <v>technology</v>
      </c>
      <c r="C8306" t="s">
        <v>3</v>
      </c>
      <c r="D8306">
        <f>VLOOKUP(C8306, ReactionTypes!A:C, 3, FALSE)</f>
        <v>60</v>
      </c>
      <c r="E8306" s="1">
        <v>44213.626388888886</v>
      </c>
    </row>
    <row r="8307" spans="1:5" x14ac:dyDescent="0.35">
      <c r="A8307" t="s">
        <v>343</v>
      </c>
      <c r="B8307" t="str">
        <f>INDEX(Content!C:C, MATCH(A8307, Content!A:A, 0))</f>
        <v>technology</v>
      </c>
      <c r="C8307" t="s">
        <v>19</v>
      </c>
      <c r="D8307">
        <f>VLOOKUP(C8307, ReactionTypes!A:C, 3, FALSE)</f>
        <v>35</v>
      </c>
      <c r="E8307" s="1">
        <v>44012.911805555559</v>
      </c>
    </row>
    <row r="8308" spans="1:5" x14ac:dyDescent="0.35">
      <c r="A8308" t="s">
        <v>343</v>
      </c>
      <c r="B8308" t="str">
        <f>INDEX(Content!C:C, MATCH(A8308, Content!A:A, 0))</f>
        <v>technology</v>
      </c>
      <c r="C8308" t="s">
        <v>21</v>
      </c>
      <c r="D8308">
        <f>VLOOKUP(C8308, ReactionTypes!A:C, 3, FALSE)</f>
        <v>12</v>
      </c>
      <c r="E8308" s="1">
        <v>44097.343055555553</v>
      </c>
    </row>
    <row r="8309" spans="1:5" x14ac:dyDescent="0.35">
      <c r="A8309" t="s">
        <v>343</v>
      </c>
      <c r="B8309" t="str">
        <f>INDEX(Content!C:C, MATCH(A8309, Content!A:A, 0))</f>
        <v>technology</v>
      </c>
      <c r="C8309" t="s">
        <v>21</v>
      </c>
      <c r="D8309">
        <f>VLOOKUP(C8309, ReactionTypes!A:C, 3, FALSE)</f>
        <v>12</v>
      </c>
      <c r="E8309" s="1">
        <v>44165.895833333336</v>
      </c>
    </row>
    <row r="8310" spans="1:5" x14ac:dyDescent="0.35">
      <c r="A8310" t="s">
        <v>343</v>
      </c>
      <c r="B8310" t="str">
        <f>INDEX(Content!C:C, MATCH(A8310, Content!A:A, 0))</f>
        <v>technology</v>
      </c>
      <c r="C8310" t="s">
        <v>10</v>
      </c>
      <c r="D8310">
        <f>VLOOKUP(C8310, ReactionTypes!A:C, 3, FALSE)</f>
        <v>20</v>
      </c>
      <c r="E8310" s="1">
        <v>44073.496527777781</v>
      </c>
    </row>
    <row r="8311" spans="1:5" x14ac:dyDescent="0.35">
      <c r="A8311" t="s">
        <v>343</v>
      </c>
      <c r="B8311" t="str">
        <f>INDEX(Content!C:C, MATCH(A8311, Content!A:A, 0))</f>
        <v>technology</v>
      </c>
      <c r="C8311" t="s">
        <v>16</v>
      </c>
      <c r="D8311">
        <f>VLOOKUP(C8311, ReactionTypes!A:C, 3, FALSE)</f>
        <v>50</v>
      </c>
      <c r="E8311" s="1">
        <v>44197.185416666667</v>
      </c>
    </row>
    <row r="8312" spans="1:5" x14ac:dyDescent="0.35">
      <c r="A8312" t="s">
        <v>343</v>
      </c>
      <c r="B8312" t="str">
        <f>INDEX(Content!C:C, MATCH(A8312, Content!A:A, 0))</f>
        <v>technology</v>
      </c>
      <c r="C8312" t="s">
        <v>14</v>
      </c>
      <c r="D8312">
        <f>VLOOKUP(C8312, ReactionTypes!A:C, 3, FALSE)</f>
        <v>70</v>
      </c>
      <c r="E8312" s="1">
        <v>44013.419444444444</v>
      </c>
    </row>
    <row r="8313" spans="1:5" x14ac:dyDescent="0.35">
      <c r="A8313" t="s">
        <v>343</v>
      </c>
      <c r="B8313" t="str">
        <f>INDEX(Content!C:C, MATCH(A8313, Content!A:A, 0))</f>
        <v>technology</v>
      </c>
      <c r="C8313" t="s">
        <v>20</v>
      </c>
      <c r="D8313">
        <f>VLOOKUP(C8313, ReactionTypes!A:C, 3, FALSE)</f>
        <v>15</v>
      </c>
      <c r="E8313" s="1">
        <v>44029.218055555553</v>
      </c>
    </row>
    <row r="8314" spans="1:5" x14ac:dyDescent="0.35">
      <c r="A8314" t="s">
        <v>343</v>
      </c>
      <c r="B8314" t="str">
        <f>INDEX(Content!C:C, MATCH(A8314, Content!A:A, 0))</f>
        <v>technology</v>
      </c>
      <c r="C8314" t="s">
        <v>18</v>
      </c>
      <c r="D8314">
        <f>VLOOKUP(C8314, ReactionTypes!A:C, 3, FALSE)</f>
        <v>45</v>
      </c>
      <c r="E8314" s="1">
        <v>44054.292361111111</v>
      </c>
    </row>
    <row r="8315" spans="1:5" x14ac:dyDescent="0.35">
      <c r="A8315" t="s">
        <v>343</v>
      </c>
      <c r="B8315" t="str">
        <f>INDEX(Content!C:C, MATCH(A8315, Content!A:A, 0))</f>
        <v>technology</v>
      </c>
      <c r="C8315" t="s">
        <v>21</v>
      </c>
      <c r="D8315">
        <f>VLOOKUP(C8315, ReactionTypes!A:C, 3, FALSE)</f>
        <v>12</v>
      </c>
      <c r="E8315" s="1">
        <v>44071.236805555556</v>
      </c>
    </row>
    <row r="8316" spans="1:5" x14ac:dyDescent="0.35">
      <c r="A8316" t="s">
        <v>343</v>
      </c>
      <c r="B8316" t="str">
        <f>INDEX(Content!C:C, MATCH(A8316, Content!A:A, 0))</f>
        <v>technology</v>
      </c>
      <c r="C8316" t="s">
        <v>15</v>
      </c>
      <c r="D8316">
        <f>VLOOKUP(C8316, ReactionTypes!A:C, 3, FALSE)</f>
        <v>72</v>
      </c>
      <c r="E8316" s="1">
        <v>44314.626388888886</v>
      </c>
    </row>
    <row r="8317" spans="1:5" x14ac:dyDescent="0.35">
      <c r="A8317" t="s">
        <v>343</v>
      </c>
      <c r="B8317" t="str">
        <f>INDEX(Content!C:C, MATCH(A8317, Content!A:A, 0))</f>
        <v>technology</v>
      </c>
      <c r="C8317" t="s">
        <v>14</v>
      </c>
      <c r="D8317">
        <f>VLOOKUP(C8317, ReactionTypes!A:C, 3, FALSE)</f>
        <v>70</v>
      </c>
      <c r="E8317" s="1">
        <v>44211.696527777778</v>
      </c>
    </row>
    <row r="8318" spans="1:5" x14ac:dyDescent="0.35">
      <c r="A8318" t="s">
        <v>343</v>
      </c>
      <c r="B8318" t="str">
        <f>INDEX(Content!C:C, MATCH(A8318, Content!A:A, 0))</f>
        <v>technology</v>
      </c>
      <c r="C8318" t="s">
        <v>13</v>
      </c>
      <c r="D8318">
        <f>VLOOKUP(C8318, ReactionTypes!A:C, 3, FALSE)</f>
        <v>75</v>
      </c>
      <c r="E8318" s="1">
        <v>44184.032638888886</v>
      </c>
    </row>
    <row r="8319" spans="1:5" x14ac:dyDescent="0.35">
      <c r="A8319" t="s">
        <v>343</v>
      </c>
      <c r="B8319" t="str">
        <f>INDEX(Content!C:C, MATCH(A8319, Content!A:A, 0))</f>
        <v>technology</v>
      </c>
      <c r="C8319" t="s">
        <v>9</v>
      </c>
      <c r="D8319">
        <f>VLOOKUP(C8319, ReactionTypes!A:C, 3, FALSE)</f>
        <v>30</v>
      </c>
      <c r="E8319" s="1">
        <v>44098.684027777781</v>
      </c>
    </row>
    <row r="8320" spans="1:5" x14ac:dyDescent="0.35">
      <c r="A8320" t="s">
        <v>343</v>
      </c>
      <c r="B8320" t="str">
        <f>INDEX(Content!C:C, MATCH(A8320, Content!A:A, 0))</f>
        <v>technology</v>
      </c>
      <c r="C8320" t="s">
        <v>15</v>
      </c>
      <c r="D8320">
        <f>VLOOKUP(C8320, ReactionTypes!A:C, 3, FALSE)</f>
        <v>72</v>
      </c>
      <c r="E8320" s="1">
        <v>44285.481944444444</v>
      </c>
    </row>
    <row r="8321" spans="1:5" x14ac:dyDescent="0.35">
      <c r="A8321" t="s">
        <v>343</v>
      </c>
      <c r="B8321" t="str">
        <f>INDEX(Content!C:C, MATCH(A8321, Content!A:A, 0))</f>
        <v>technology</v>
      </c>
      <c r="C8321" t="s">
        <v>16</v>
      </c>
      <c r="D8321">
        <f>VLOOKUP(C8321, ReactionTypes!A:C, 3, FALSE)</f>
        <v>50</v>
      </c>
      <c r="E8321" s="1">
        <v>44364.84375</v>
      </c>
    </row>
    <row r="8322" spans="1:5" x14ac:dyDescent="0.35">
      <c r="A8322" t="s">
        <v>343</v>
      </c>
      <c r="B8322" t="str">
        <f>INDEX(Content!C:C, MATCH(A8322, Content!A:A, 0))</f>
        <v>technology</v>
      </c>
      <c r="C8322" t="s">
        <v>12</v>
      </c>
      <c r="D8322">
        <f>VLOOKUP(C8322, ReactionTypes!A:C, 3, FALSE)</f>
        <v>65</v>
      </c>
      <c r="E8322" s="1">
        <v>44021.188194444447</v>
      </c>
    </row>
    <row r="8323" spans="1:5" x14ac:dyDescent="0.35">
      <c r="A8323" t="s">
        <v>343</v>
      </c>
      <c r="B8323" t="str">
        <f>INDEX(Content!C:C, MATCH(A8323, Content!A:A, 0))</f>
        <v>technology</v>
      </c>
      <c r="C8323" t="s">
        <v>5</v>
      </c>
      <c r="D8323">
        <f>VLOOKUP(C8323, ReactionTypes!A:C, 3, FALSE)</f>
        <v>70</v>
      </c>
      <c r="E8323" s="1">
        <v>44302.176388888889</v>
      </c>
    </row>
    <row r="8324" spans="1:5" x14ac:dyDescent="0.35">
      <c r="A8324" t="s">
        <v>343</v>
      </c>
      <c r="B8324" t="str">
        <f>INDEX(Content!C:C, MATCH(A8324, Content!A:A, 0))</f>
        <v>technology</v>
      </c>
      <c r="C8324" t="s">
        <v>8</v>
      </c>
      <c r="D8324">
        <f>VLOOKUP(C8324, ReactionTypes!A:C, 3, FALSE)</f>
        <v>5</v>
      </c>
      <c r="E8324" s="1">
        <v>44108.629861111112</v>
      </c>
    </row>
    <row r="8325" spans="1:5" x14ac:dyDescent="0.35">
      <c r="A8325" t="s">
        <v>343</v>
      </c>
      <c r="B8325" t="str">
        <f>INDEX(Content!C:C, MATCH(A8325, Content!A:A, 0))</f>
        <v>technology</v>
      </c>
      <c r="C8325" t="s">
        <v>3</v>
      </c>
      <c r="D8325">
        <f>VLOOKUP(C8325, ReactionTypes!A:C, 3, FALSE)</f>
        <v>60</v>
      </c>
      <c r="E8325" s="1">
        <v>44337.34652777778</v>
      </c>
    </row>
    <row r="8326" spans="1:5" x14ac:dyDescent="0.35">
      <c r="A8326" t="s">
        <v>343</v>
      </c>
      <c r="B8326" t="str">
        <f>INDEX(Content!C:C, MATCH(A8326, Content!A:A, 0))</f>
        <v>technology</v>
      </c>
      <c r="C8326" t="s">
        <v>16</v>
      </c>
      <c r="D8326">
        <f>VLOOKUP(C8326, ReactionTypes!A:C, 3, FALSE)</f>
        <v>50</v>
      </c>
      <c r="E8326" s="1">
        <v>44145.746527777781</v>
      </c>
    </row>
    <row r="8327" spans="1:5" x14ac:dyDescent="0.35">
      <c r="A8327" t="s">
        <v>343</v>
      </c>
      <c r="B8327" t="str">
        <f>INDEX(Content!C:C, MATCH(A8327, Content!A:A, 0))</f>
        <v>technology</v>
      </c>
      <c r="C8327" t="s">
        <v>8</v>
      </c>
      <c r="D8327">
        <f>VLOOKUP(C8327, ReactionTypes!A:C, 3, FALSE)</f>
        <v>5</v>
      </c>
      <c r="E8327" s="1">
        <v>44227.850694444445</v>
      </c>
    </row>
    <row r="8328" spans="1:5" x14ac:dyDescent="0.35">
      <c r="A8328" t="s">
        <v>343</v>
      </c>
      <c r="B8328" t="str">
        <f>INDEX(Content!C:C, MATCH(A8328, Content!A:A, 0))</f>
        <v>technology</v>
      </c>
      <c r="C8328" t="s">
        <v>15</v>
      </c>
      <c r="D8328">
        <f>VLOOKUP(C8328, ReactionTypes!A:C, 3, FALSE)</f>
        <v>72</v>
      </c>
      <c r="E8328" s="1">
        <v>44278.62777777778</v>
      </c>
    </row>
    <row r="8329" spans="1:5" x14ac:dyDescent="0.35">
      <c r="A8329" t="s">
        <v>343</v>
      </c>
      <c r="B8329" t="str">
        <f>INDEX(Content!C:C, MATCH(A8329, Content!A:A, 0))</f>
        <v>technology</v>
      </c>
      <c r="C8329" t="s">
        <v>9</v>
      </c>
      <c r="D8329">
        <f>VLOOKUP(C8329, ReactionTypes!A:C, 3, FALSE)</f>
        <v>30</v>
      </c>
      <c r="E8329" s="1">
        <v>44041.540972222225</v>
      </c>
    </row>
    <row r="8330" spans="1:5" x14ac:dyDescent="0.35">
      <c r="A8330" t="s">
        <v>344</v>
      </c>
      <c r="B8330" t="str">
        <f>INDEX(Content!C:C, MATCH(A8330, Content!A:A, 0))</f>
        <v>cooking</v>
      </c>
      <c r="C8330" t="s">
        <v>9</v>
      </c>
      <c r="D8330">
        <f>VLOOKUP(C8330, ReactionTypes!A:C, 3, FALSE)</f>
        <v>30</v>
      </c>
      <c r="E8330" s="1">
        <v>44336.817361111112</v>
      </c>
    </row>
    <row r="8331" spans="1:5" x14ac:dyDescent="0.35">
      <c r="A8331" t="s">
        <v>345</v>
      </c>
      <c r="B8331" t="str">
        <f>INDEX(Content!C:C, MATCH(A8331, Content!A:A, 0))</f>
        <v>science</v>
      </c>
      <c r="C8331" t="s">
        <v>17</v>
      </c>
      <c r="D8331">
        <f>VLOOKUP(C8331, ReactionTypes!A:C, 3, FALSE)</f>
        <v>10</v>
      </c>
      <c r="E8331" s="1">
        <v>44316.341666666667</v>
      </c>
    </row>
    <row r="8332" spans="1:5" x14ac:dyDescent="0.35">
      <c r="A8332" t="s">
        <v>345</v>
      </c>
      <c r="B8332" t="str">
        <f>INDEX(Content!C:C, MATCH(A8332, Content!A:A, 0))</f>
        <v>science</v>
      </c>
      <c r="C8332" t="s">
        <v>21</v>
      </c>
      <c r="D8332">
        <f>VLOOKUP(C8332, ReactionTypes!A:C, 3, FALSE)</f>
        <v>12</v>
      </c>
      <c r="E8332" s="1">
        <v>44358.852777777778</v>
      </c>
    </row>
    <row r="8333" spans="1:5" x14ac:dyDescent="0.35">
      <c r="A8333" t="s">
        <v>345</v>
      </c>
      <c r="B8333" t="str">
        <f>INDEX(Content!C:C, MATCH(A8333, Content!A:A, 0))</f>
        <v>science</v>
      </c>
      <c r="C8333" t="s">
        <v>19</v>
      </c>
      <c r="D8333">
        <f>VLOOKUP(C8333, ReactionTypes!A:C, 3, FALSE)</f>
        <v>35</v>
      </c>
      <c r="E8333" s="1">
        <v>44204.563194444447</v>
      </c>
    </row>
    <row r="8334" spans="1:5" x14ac:dyDescent="0.35">
      <c r="A8334" t="s">
        <v>345</v>
      </c>
      <c r="B8334" t="str">
        <f>INDEX(Content!C:C, MATCH(A8334, Content!A:A, 0))</f>
        <v>science</v>
      </c>
      <c r="C8334" t="s">
        <v>21</v>
      </c>
      <c r="D8334">
        <f>VLOOKUP(C8334, ReactionTypes!A:C, 3, FALSE)</f>
        <v>12</v>
      </c>
      <c r="E8334" s="1">
        <v>44226.555555555555</v>
      </c>
    </row>
    <row r="8335" spans="1:5" x14ac:dyDescent="0.35">
      <c r="A8335" t="s">
        <v>345</v>
      </c>
      <c r="B8335" t="str">
        <f>INDEX(Content!C:C, MATCH(A8335, Content!A:A, 0))</f>
        <v>science</v>
      </c>
      <c r="C8335" t="s">
        <v>18</v>
      </c>
      <c r="D8335">
        <f>VLOOKUP(C8335, ReactionTypes!A:C, 3, FALSE)</f>
        <v>45</v>
      </c>
      <c r="E8335" s="1">
        <v>44198.79583333333</v>
      </c>
    </row>
    <row r="8336" spans="1:5" x14ac:dyDescent="0.35">
      <c r="A8336" t="s">
        <v>345</v>
      </c>
      <c r="B8336" t="str">
        <f>INDEX(Content!C:C, MATCH(A8336, Content!A:A, 0))</f>
        <v>science</v>
      </c>
      <c r="C8336" t="s">
        <v>12</v>
      </c>
      <c r="D8336">
        <f>VLOOKUP(C8336, ReactionTypes!A:C, 3, FALSE)</f>
        <v>65</v>
      </c>
      <c r="E8336" s="1">
        <v>44127.479861111111</v>
      </c>
    </row>
    <row r="8337" spans="1:5" x14ac:dyDescent="0.35">
      <c r="A8337" t="s">
        <v>345</v>
      </c>
      <c r="B8337" t="str">
        <f>INDEX(Content!C:C, MATCH(A8337, Content!A:A, 0))</f>
        <v>science</v>
      </c>
      <c r="C8337" t="s">
        <v>5</v>
      </c>
      <c r="D8337">
        <f>VLOOKUP(C8337, ReactionTypes!A:C, 3, FALSE)</f>
        <v>70</v>
      </c>
      <c r="E8337" s="1">
        <v>44102.138888888891</v>
      </c>
    </row>
    <row r="8338" spans="1:5" x14ac:dyDescent="0.35">
      <c r="A8338" t="s">
        <v>345</v>
      </c>
      <c r="B8338" t="str">
        <f>INDEX(Content!C:C, MATCH(A8338, Content!A:A, 0))</f>
        <v>science</v>
      </c>
      <c r="C8338" t="s">
        <v>8</v>
      </c>
      <c r="D8338">
        <f>VLOOKUP(C8338, ReactionTypes!A:C, 3, FALSE)</f>
        <v>5</v>
      </c>
      <c r="E8338" s="1">
        <v>44256.935416666667</v>
      </c>
    </row>
    <row r="8339" spans="1:5" x14ac:dyDescent="0.35">
      <c r="A8339" t="s">
        <v>345</v>
      </c>
      <c r="B8339" t="str">
        <f>INDEX(Content!C:C, MATCH(A8339, Content!A:A, 0))</f>
        <v>science</v>
      </c>
      <c r="C8339" t="s">
        <v>9</v>
      </c>
      <c r="D8339">
        <f>VLOOKUP(C8339, ReactionTypes!A:C, 3, FALSE)</f>
        <v>30</v>
      </c>
      <c r="E8339" s="1">
        <v>44242.539583333331</v>
      </c>
    </row>
    <row r="8340" spans="1:5" x14ac:dyDescent="0.35">
      <c r="A8340" t="s">
        <v>345</v>
      </c>
      <c r="B8340" t="str">
        <f>INDEX(Content!C:C, MATCH(A8340, Content!A:A, 0))</f>
        <v>science</v>
      </c>
      <c r="C8340" t="s">
        <v>16</v>
      </c>
      <c r="D8340">
        <f>VLOOKUP(C8340, ReactionTypes!A:C, 3, FALSE)</f>
        <v>50</v>
      </c>
      <c r="E8340" s="1">
        <v>44104.871527777781</v>
      </c>
    </row>
    <row r="8341" spans="1:5" x14ac:dyDescent="0.35">
      <c r="A8341" t="s">
        <v>345</v>
      </c>
      <c r="B8341" t="str">
        <f>INDEX(Content!C:C, MATCH(A8341, Content!A:A, 0))</f>
        <v>science</v>
      </c>
      <c r="C8341" t="s">
        <v>17</v>
      </c>
      <c r="D8341">
        <f>VLOOKUP(C8341, ReactionTypes!A:C, 3, FALSE)</f>
        <v>10</v>
      </c>
      <c r="E8341" s="1">
        <v>44145.186111111114</v>
      </c>
    </row>
    <row r="8342" spans="1:5" x14ac:dyDescent="0.35">
      <c r="A8342" t="s">
        <v>345</v>
      </c>
      <c r="B8342" t="str">
        <f>INDEX(Content!C:C, MATCH(A8342, Content!A:A, 0))</f>
        <v>science</v>
      </c>
      <c r="C8342" t="s">
        <v>8</v>
      </c>
      <c r="D8342">
        <f>VLOOKUP(C8342, ReactionTypes!A:C, 3, FALSE)</f>
        <v>5</v>
      </c>
      <c r="E8342" s="1">
        <v>44170.54791666667</v>
      </c>
    </row>
    <row r="8343" spans="1:5" x14ac:dyDescent="0.35">
      <c r="A8343" t="s">
        <v>345</v>
      </c>
      <c r="B8343" t="str">
        <f>INDEX(Content!C:C, MATCH(A8343, Content!A:A, 0))</f>
        <v>science</v>
      </c>
      <c r="C8343" t="s">
        <v>15</v>
      </c>
      <c r="D8343">
        <f>VLOOKUP(C8343, ReactionTypes!A:C, 3, FALSE)</f>
        <v>72</v>
      </c>
      <c r="E8343" s="1">
        <v>44108.42083333333</v>
      </c>
    </row>
    <row r="8344" spans="1:5" x14ac:dyDescent="0.35">
      <c r="A8344" t="s">
        <v>345</v>
      </c>
      <c r="B8344" t="str">
        <f>INDEX(Content!C:C, MATCH(A8344, Content!A:A, 0))</f>
        <v>science</v>
      </c>
      <c r="C8344" t="s">
        <v>20</v>
      </c>
      <c r="D8344">
        <f>VLOOKUP(C8344, ReactionTypes!A:C, 3, FALSE)</f>
        <v>15</v>
      </c>
      <c r="E8344" s="1">
        <v>44258.254166666666</v>
      </c>
    </row>
    <row r="8345" spans="1:5" x14ac:dyDescent="0.35">
      <c r="A8345" t="s">
        <v>345</v>
      </c>
      <c r="B8345" t="str">
        <f>INDEX(Content!C:C, MATCH(A8345, Content!A:A, 0))</f>
        <v>science</v>
      </c>
      <c r="C8345" t="s">
        <v>3</v>
      </c>
      <c r="D8345">
        <f>VLOOKUP(C8345, ReactionTypes!A:C, 3, FALSE)</f>
        <v>60</v>
      </c>
      <c r="E8345" s="1">
        <v>44052.618055555555</v>
      </c>
    </row>
    <row r="8346" spans="1:5" x14ac:dyDescent="0.35">
      <c r="A8346" t="s">
        <v>345</v>
      </c>
      <c r="B8346" t="str">
        <f>INDEX(Content!C:C, MATCH(A8346, Content!A:A, 0))</f>
        <v>science</v>
      </c>
      <c r="C8346" t="s">
        <v>3</v>
      </c>
      <c r="D8346">
        <f>VLOOKUP(C8346, ReactionTypes!A:C, 3, FALSE)</f>
        <v>60</v>
      </c>
      <c r="E8346" s="1">
        <v>44113.650694444441</v>
      </c>
    </row>
    <row r="8347" spans="1:5" x14ac:dyDescent="0.35">
      <c r="A8347" t="s">
        <v>345</v>
      </c>
      <c r="B8347" t="str">
        <f>INDEX(Content!C:C, MATCH(A8347, Content!A:A, 0))</f>
        <v>science</v>
      </c>
      <c r="C8347" t="s">
        <v>17</v>
      </c>
      <c r="D8347">
        <f>VLOOKUP(C8347, ReactionTypes!A:C, 3, FALSE)</f>
        <v>10</v>
      </c>
      <c r="E8347" s="1">
        <v>44289.318055555559</v>
      </c>
    </row>
    <row r="8348" spans="1:5" x14ac:dyDescent="0.35">
      <c r="A8348" t="s">
        <v>345</v>
      </c>
      <c r="B8348" t="str">
        <f>INDEX(Content!C:C, MATCH(A8348, Content!A:A, 0))</f>
        <v>science</v>
      </c>
      <c r="C8348" t="s">
        <v>10</v>
      </c>
      <c r="D8348">
        <f>VLOOKUP(C8348, ReactionTypes!A:C, 3, FALSE)</f>
        <v>20</v>
      </c>
      <c r="E8348" s="1">
        <v>44155.643750000003</v>
      </c>
    </row>
    <row r="8349" spans="1:5" x14ac:dyDescent="0.35">
      <c r="A8349" t="s">
        <v>345</v>
      </c>
      <c r="B8349" t="str">
        <f>INDEX(Content!C:C, MATCH(A8349, Content!A:A, 0))</f>
        <v>science</v>
      </c>
      <c r="C8349" t="s">
        <v>19</v>
      </c>
      <c r="D8349">
        <f>VLOOKUP(C8349, ReactionTypes!A:C, 3, FALSE)</f>
        <v>35</v>
      </c>
      <c r="E8349" s="1">
        <v>44184.925694444442</v>
      </c>
    </row>
    <row r="8350" spans="1:5" x14ac:dyDescent="0.35">
      <c r="A8350" t="s">
        <v>346</v>
      </c>
      <c r="B8350" t="str">
        <f>INDEX(Content!C:C, MATCH(A8350, Content!A:A, 0))</f>
        <v>culture</v>
      </c>
      <c r="C8350" t="s">
        <v>13</v>
      </c>
      <c r="D8350">
        <f>VLOOKUP(C8350, ReactionTypes!A:C, 3, FALSE)</f>
        <v>75</v>
      </c>
      <c r="E8350" s="1">
        <v>44343.910416666666</v>
      </c>
    </row>
    <row r="8351" spans="1:5" x14ac:dyDescent="0.35">
      <c r="A8351" t="s">
        <v>346</v>
      </c>
      <c r="B8351" t="str">
        <f>INDEX(Content!C:C, MATCH(A8351, Content!A:A, 0))</f>
        <v>culture</v>
      </c>
      <c r="C8351" t="s">
        <v>8</v>
      </c>
      <c r="D8351">
        <f>VLOOKUP(C8351, ReactionTypes!A:C, 3, FALSE)</f>
        <v>5</v>
      </c>
      <c r="E8351" s="1">
        <v>44278.004166666666</v>
      </c>
    </row>
    <row r="8352" spans="1:5" x14ac:dyDescent="0.35">
      <c r="A8352" t="s">
        <v>346</v>
      </c>
      <c r="B8352" t="str">
        <f>INDEX(Content!C:C, MATCH(A8352, Content!A:A, 0))</f>
        <v>culture</v>
      </c>
      <c r="C8352" t="s">
        <v>9</v>
      </c>
      <c r="D8352">
        <f>VLOOKUP(C8352, ReactionTypes!A:C, 3, FALSE)</f>
        <v>30</v>
      </c>
      <c r="E8352" s="1">
        <v>44264.365972222222</v>
      </c>
    </row>
    <row r="8353" spans="1:5" x14ac:dyDescent="0.35">
      <c r="A8353" t="s">
        <v>346</v>
      </c>
      <c r="B8353" t="str">
        <f>INDEX(Content!C:C, MATCH(A8353, Content!A:A, 0))</f>
        <v>culture</v>
      </c>
      <c r="C8353" t="s">
        <v>12</v>
      </c>
      <c r="D8353">
        <f>VLOOKUP(C8353, ReactionTypes!A:C, 3, FALSE)</f>
        <v>65</v>
      </c>
      <c r="E8353" s="1">
        <v>44351.318749999999</v>
      </c>
    </row>
    <row r="8354" spans="1:5" x14ac:dyDescent="0.35">
      <c r="A8354" t="s">
        <v>346</v>
      </c>
      <c r="B8354" t="str">
        <f>INDEX(Content!C:C, MATCH(A8354, Content!A:A, 0))</f>
        <v>culture</v>
      </c>
      <c r="C8354" t="s">
        <v>10</v>
      </c>
      <c r="D8354">
        <f>VLOOKUP(C8354, ReactionTypes!A:C, 3, FALSE)</f>
        <v>20</v>
      </c>
      <c r="E8354" s="1">
        <v>44260.675694444442</v>
      </c>
    </row>
    <row r="8355" spans="1:5" x14ac:dyDescent="0.35">
      <c r="A8355" t="s">
        <v>346</v>
      </c>
      <c r="B8355" t="str">
        <f>INDEX(Content!C:C, MATCH(A8355, Content!A:A, 0))</f>
        <v>culture</v>
      </c>
      <c r="C8355" t="s">
        <v>18</v>
      </c>
      <c r="D8355">
        <f>VLOOKUP(C8355, ReactionTypes!A:C, 3, FALSE)</f>
        <v>45</v>
      </c>
      <c r="E8355" s="1">
        <v>44327.426388888889</v>
      </c>
    </row>
    <row r="8356" spans="1:5" x14ac:dyDescent="0.35">
      <c r="A8356" t="s">
        <v>346</v>
      </c>
      <c r="B8356" t="str">
        <f>INDEX(Content!C:C, MATCH(A8356, Content!A:A, 0))</f>
        <v>culture</v>
      </c>
      <c r="C8356" t="s">
        <v>3</v>
      </c>
      <c r="D8356">
        <f>VLOOKUP(C8356, ReactionTypes!A:C, 3, FALSE)</f>
        <v>60</v>
      </c>
      <c r="E8356" s="1">
        <v>44347.86041666667</v>
      </c>
    </row>
    <row r="8357" spans="1:5" x14ac:dyDescent="0.35">
      <c r="A8357" t="s">
        <v>346</v>
      </c>
      <c r="B8357" t="str">
        <f>INDEX(Content!C:C, MATCH(A8357, Content!A:A, 0))</f>
        <v>culture</v>
      </c>
      <c r="C8357" t="s">
        <v>3</v>
      </c>
      <c r="D8357">
        <f>VLOOKUP(C8357, ReactionTypes!A:C, 3, FALSE)</f>
        <v>60</v>
      </c>
      <c r="E8357" s="1">
        <v>44273.007638888892</v>
      </c>
    </row>
    <row r="8358" spans="1:5" x14ac:dyDescent="0.35">
      <c r="A8358" t="s">
        <v>346</v>
      </c>
      <c r="B8358" t="str">
        <f>INDEX(Content!C:C, MATCH(A8358, Content!A:A, 0))</f>
        <v>culture</v>
      </c>
      <c r="C8358" t="s">
        <v>5</v>
      </c>
      <c r="D8358">
        <f>VLOOKUP(C8358, ReactionTypes!A:C, 3, FALSE)</f>
        <v>70</v>
      </c>
      <c r="E8358" s="1">
        <v>44270.27847222222</v>
      </c>
    </row>
    <row r="8359" spans="1:5" x14ac:dyDescent="0.35">
      <c r="A8359" t="s">
        <v>346</v>
      </c>
      <c r="B8359" t="str">
        <f>INDEX(Content!C:C, MATCH(A8359, Content!A:A, 0))</f>
        <v>culture</v>
      </c>
      <c r="C8359" t="s">
        <v>3</v>
      </c>
      <c r="D8359">
        <f>VLOOKUP(C8359, ReactionTypes!A:C, 3, FALSE)</f>
        <v>60</v>
      </c>
      <c r="E8359" s="1">
        <v>44253.342361111114</v>
      </c>
    </row>
    <row r="8360" spans="1:5" x14ac:dyDescent="0.35">
      <c r="A8360" t="s">
        <v>346</v>
      </c>
      <c r="B8360" t="str">
        <f>INDEX(Content!C:C, MATCH(A8360, Content!A:A, 0))</f>
        <v>culture</v>
      </c>
      <c r="C8360" t="s">
        <v>18</v>
      </c>
      <c r="D8360">
        <f>VLOOKUP(C8360, ReactionTypes!A:C, 3, FALSE)</f>
        <v>45</v>
      </c>
      <c r="E8360" s="1">
        <v>44069.509027777778</v>
      </c>
    </row>
    <row r="8361" spans="1:5" x14ac:dyDescent="0.35">
      <c r="A8361" t="s">
        <v>346</v>
      </c>
      <c r="B8361" t="str">
        <f>INDEX(Content!C:C, MATCH(A8361, Content!A:A, 0))</f>
        <v>culture</v>
      </c>
      <c r="C8361" t="s">
        <v>12</v>
      </c>
      <c r="D8361">
        <f>VLOOKUP(C8361, ReactionTypes!A:C, 3, FALSE)</f>
        <v>65</v>
      </c>
      <c r="E8361" s="1">
        <v>44313.467361111114</v>
      </c>
    </row>
    <row r="8362" spans="1:5" x14ac:dyDescent="0.35">
      <c r="A8362" t="s">
        <v>346</v>
      </c>
      <c r="B8362" t="str">
        <f>INDEX(Content!C:C, MATCH(A8362, Content!A:A, 0))</f>
        <v>culture</v>
      </c>
      <c r="C8362" t="s">
        <v>21</v>
      </c>
      <c r="D8362">
        <f>VLOOKUP(C8362, ReactionTypes!A:C, 3, FALSE)</f>
        <v>12</v>
      </c>
      <c r="E8362" s="1">
        <v>44232.554166666669</v>
      </c>
    </row>
    <row r="8363" spans="1:5" x14ac:dyDescent="0.35">
      <c r="A8363" t="s">
        <v>346</v>
      </c>
      <c r="B8363" t="str">
        <f>INDEX(Content!C:C, MATCH(A8363, Content!A:A, 0))</f>
        <v>culture</v>
      </c>
      <c r="C8363" t="s">
        <v>15</v>
      </c>
      <c r="D8363">
        <f>VLOOKUP(C8363, ReactionTypes!A:C, 3, FALSE)</f>
        <v>72</v>
      </c>
      <c r="E8363" s="1">
        <v>44224.729861111111</v>
      </c>
    </row>
    <row r="8364" spans="1:5" x14ac:dyDescent="0.35">
      <c r="A8364" t="s">
        <v>346</v>
      </c>
      <c r="B8364" t="str">
        <f>INDEX(Content!C:C, MATCH(A8364, Content!A:A, 0))</f>
        <v>culture</v>
      </c>
      <c r="C8364" t="s">
        <v>3</v>
      </c>
      <c r="D8364">
        <f>VLOOKUP(C8364, ReactionTypes!A:C, 3, FALSE)</f>
        <v>60</v>
      </c>
      <c r="E8364" s="1">
        <v>44134.341666666667</v>
      </c>
    </row>
    <row r="8365" spans="1:5" x14ac:dyDescent="0.35">
      <c r="A8365" t="s">
        <v>346</v>
      </c>
      <c r="B8365" t="str">
        <f>INDEX(Content!C:C, MATCH(A8365, Content!A:A, 0))</f>
        <v>culture</v>
      </c>
      <c r="C8365" t="s">
        <v>19</v>
      </c>
      <c r="D8365">
        <f>VLOOKUP(C8365, ReactionTypes!A:C, 3, FALSE)</f>
        <v>35</v>
      </c>
      <c r="E8365" s="1">
        <v>44050.159722222219</v>
      </c>
    </row>
    <row r="8366" spans="1:5" x14ac:dyDescent="0.35">
      <c r="A8366" t="s">
        <v>346</v>
      </c>
      <c r="B8366" t="str">
        <f>INDEX(Content!C:C, MATCH(A8366, Content!A:A, 0))</f>
        <v>culture</v>
      </c>
      <c r="C8366" t="s">
        <v>9</v>
      </c>
      <c r="D8366">
        <f>VLOOKUP(C8366, ReactionTypes!A:C, 3, FALSE)</f>
        <v>30</v>
      </c>
      <c r="E8366" s="1">
        <v>44204.616666666669</v>
      </c>
    </row>
    <row r="8367" spans="1:5" x14ac:dyDescent="0.35">
      <c r="A8367" t="s">
        <v>346</v>
      </c>
      <c r="B8367" t="str">
        <f>INDEX(Content!C:C, MATCH(A8367, Content!A:A, 0))</f>
        <v>culture</v>
      </c>
      <c r="C8367" t="s">
        <v>8</v>
      </c>
      <c r="D8367">
        <f>VLOOKUP(C8367, ReactionTypes!A:C, 3, FALSE)</f>
        <v>5</v>
      </c>
      <c r="E8367" s="1">
        <v>44202.048611111109</v>
      </c>
    </row>
    <row r="8368" spans="1:5" x14ac:dyDescent="0.35">
      <c r="A8368" t="s">
        <v>346</v>
      </c>
      <c r="B8368" t="str">
        <f>INDEX(Content!C:C, MATCH(A8368, Content!A:A, 0))</f>
        <v>culture</v>
      </c>
      <c r="C8368" t="s">
        <v>13</v>
      </c>
      <c r="D8368">
        <f>VLOOKUP(C8368, ReactionTypes!A:C, 3, FALSE)</f>
        <v>75</v>
      </c>
      <c r="E8368" s="1">
        <v>44259.518750000003</v>
      </c>
    </row>
    <row r="8369" spans="1:5" x14ac:dyDescent="0.35">
      <c r="A8369" t="s">
        <v>346</v>
      </c>
      <c r="B8369" t="str">
        <f>INDEX(Content!C:C, MATCH(A8369, Content!A:A, 0))</f>
        <v>culture</v>
      </c>
      <c r="C8369" t="s">
        <v>14</v>
      </c>
      <c r="D8369">
        <f>VLOOKUP(C8369, ReactionTypes!A:C, 3, FALSE)</f>
        <v>70</v>
      </c>
      <c r="E8369" s="1">
        <v>44364.084722222222</v>
      </c>
    </row>
    <row r="8370" spans="1:5" x14ac:dyDescent="0.35">
      <c r="A8370" t="s">
        <v>346</v>
      </c>
      <c r="B8370" t="str">
        <f>INDEX(Content!C:C, MATCH(A8370, Content!A:A, 0))</f>
        <v>culture</v>
      </c>
      <c r="C8370" t="s">
        <v>14</v>
      </c>
      <c r="D8370">
        <f>VLOOKUP(C8370, ReactionTypes!A:C, 3, FALSE)</f>
        <v>70</v>
      </c>
      <c r="E8370" s="1">
        <v>44356.809027777781</v>
      </c>
    </row>
    <row r="8371" spans="1:5" x14ac:dyDescent="0.35">
      <c r="A8371" t="s">
        <v>346</v>
      </c>
      <c r="B8371" t="str">
        <f>INDEX(Content!C:C, MATCH(A8371, Content!A:A, 0))</f>
        <v>culture</v>
      </c>
      <c r="C8371" t="s">
        <v>10</v>
      </c>
      <c r="D8371">
        <f>VLOOKUP(C8371, ReactionTypes!A:C, 3, FALSE)</f>
        <v>20</v>
      </c>
      <c r="E8371" s="1">
        <v>44034.337500000001</v>
      </c>
    </row>
    <row r="8372" spans="1:5" x14ac:dyDescent="0.35">
      <c r="A8372" t="s">
        <v>346</v>
      </c>
      <c r="B8372" t="str">
        <f>INDEX(Content!C:C, MATCH(A8372, Content!A:A, 0))</f>
        <v>culture</v>
      </c>
      <c r="C8372" t="s">
        <v>17</v>
      </c>
      <c r="D8372">
        <f>VLOOKUP(C8372, ReactionTypes!A:C, 3, FALSE)</f>
        <v>10</v>
      </c>
      <c r="E8372" s="1">
        <v>44258.074305555558</v>
      </c>
    </row>
    <row r="8373" spans="1:5" x14ac:dyDescent="0.35">
      <c r="A8373" t="s">
        <v>346</v>
      </c>
      <c r="B8373" t="str">
        <f>INDEX(Content!C:C, MATCH(A8373, Content!A:A, 0))</f>
        <v>culture</v>
      </c>
      <c r="C8373" t="s">
        <v>6</v>
      </c>
      <c r="D8373">
        <f>VLOOKUP(C8373, ReactionTypes!A:C, 3, FALSE)</f>
        <v>0</v>
      </c>
      <c r="E8373" s="1">
        <v>44062.792361111111</v>
      </c>
    </row>
    <row r="8374" spans="1:5" x14ac:dyDescent="0.35">
      <c r="A8374" t="s">
        <v>347</v>
      </c>
      <c r="B8374" t="str">
        <f>INDEX(Content!C:C, MATCH(A8374, Content!A:A, 0))</f>
        <v>science</v>
      </c>
      <c r="C8374" t="s">
        <v>17</v>
      </c>
      <c r="D8374">
        <f>VLOOKUP(C8374, ReactionTypes!A:C, 3, FALSE)</f>
        <v>10</v>
      </c>
      <c r="E8374" s="1">
        <v>44087.744444444441</v>
      </c>
    </row>
    <row r="8375" spans="1:5" x14ac:dyDescent="0.35">
      <c r="A8375" t="s">
        <v>347</v>
      </c>
      <c r="B8375" t="str">
        <f>INDEX(Content!C:C, MATCH(A8375, Content!A:A, 0))</f>
        <v>science</v>
      </c>
      <c r="C8375" t="s">
        <v>15</v>
      </c>
      <c r="D8375">
        <f>VLOOKUP(C8375, ReactionTypes!A:C, 3, FALSE)</f>
        <v>72</v>
      </c>
      <c r="E8375" s="1">
        <v>44157.618750000001</v>
      </c>
    </row>
    <row r="8376" spans="1:5" x14ac:dyDescent="0.35">
      <c r="A8376" t="s">
        <v>347</v>
      </c>
      <c r="B8376" t="str">
        <f>INDEX(Content!C:C, MATCH(A8376, Content!A:A, 0))</f>
        <v>science</v>
      </c>
      <c r="C8376" t="s">
        <v>10</v>
      </c>
      <c r="D8376">
        <f>VLOOKUP(C8376, ReactionTypes!A:C, 3, FALSE)</f>
        <v>20</v>
      </c>
      <c r="E8376" s="1">
        <v>44157.974305555559</v>
      </c>
    </row>
    <row r="8377" spans="1:5" x14ac:dyDescent="0.35">
      <c r="A8377" t="s">
        <v>347</v>
      </c>
      <c r="B8377" t="str">
        <f>INDEX(Content!C:C, MATCH(A8377, Content!A:A, 0))</f>
        <v>science</v>
      </c>
      <c r="C8377" t="s">
        <v>15</v>
      </c>
      <c r="D8377">
        <f>VLOOKUP(C8377, ReactionTypes!A:C, 3, FALSE)</f>
        <v>72</v>
      </c>
      <c r="E8377" s="1">
        <v>44183.790277777778</v>
      </c>
    </row>
    <row r="8378" spans="1:5" x14ac:dyDescent="0.35">
      <c r="A8378" t="s">
        <v>347</v>
      </c>
      <c r="B8378" t="str">
        <f>INDEX(Content!C:C, MATCH(A8378, Content!A:A, 0))</f>
        <v>science</v>
      </c>
      <c r="C8378" t="s">
        <v>9</v>
      </c>
      <c r="D8378">
        <f>VLOOKUP(C8378, ReactionTypes!A:C, 3, FALSE)</f>
        <v>30</v>
      </c>
      <c r="E8378" s="1">
        <v>44307.30972222222</v>
      </c>
    </row>
    <row r="8379" spans="1:5" x14ac:dyDescent="0.35">
      <c r="A8379" t="s">
        <v>347</v>
      </c>
      <c r="B8379" t="str">
        <f>INDEX(Content!C:C, MATCH(A8379, Content!A:A, 0))</f>
        <v>science</v>
      </c>
      <c r="C8379" t="s">
        <v>10</v>
      </c>
      <c r="D8379">
        <f>VLOOKUP(C8379, ReactionTypes!A:C, 3, FALSE)</f>
        <v>20</v>
      </c>
      <c r="E8379" s="1">
        <v>44002.082638888889</v>
      </c>
    </row>
    <row r="8380" spans="1:5" x14ac:dyDescent="0.35">
      <c r="A8380" t="s">
        <v>347</v>
      </c>
      <c r="B8380" t="str">
        <f>INDEX(Content!C:C, MATCH(A8380, Content!A:A, 0))</f>
        <v>science</v>
      </c>
      <c r="C8380" t="s">
        <v>9</v>
      </c>
      <c r="D8380">
        <f>VLOOKUP(C8380, ReactionTypes!A:C, 3, FALSE)</f>
        <v>30</v>
      </c>
      <c r="E8380" s="1">
        <v>44121.120833333334</v>
      </c>
    </row>
    <row r="8381" spans="1:5" x14ac:dyDescent="0.35">
      <c r="A8381" t="s">
        <v>347</v>
      </c>
      <c r="B8381" t="str">
        <f>INDEX(Content!C:C, MATCH(A8381, Content!A:A, 0))</f>
        <v>science</v>
      </c>
      <c r="C8381" t="s">
        <v>19</v>
      </c>
      <c r="D8381">
        <f>VLOOKUP(C8381, ReactionTypes!A:C, 3, FALSE)</f>
        <v>35</v>
      </c>
      <c r="E8381" s="1">
        <v>44279.90902777778</v>
      </c>
    </row>
    <row r="8382" spans="1:5" x14ac:dyDescent="0.35">
      <c r="A8382" t="s">
        <v>347</v>
      </c>
      <c r="B8382" t="str">
        <f>INDEX(Content!C:C, MATCH(A8382, Content!A:A, 0))</f>
        <v>science</v>
      </c>
      <c r="C8382" t="s">
        <v>17</v>
      </c>
      <c r="D8382">
        <f>VLOOKUP(C8382, ReactionTypes!A:C, 3, FALSE)</f>
        <v>10</v>
      </c>
      <c r="E8382" s="1">
        <v>44128.851388888892</v>
      </c>
    </row>
    <row r="8383" spans="1:5" x14ac:dyDescent="0.35">
      <c r="A8383" t="s">
        <v>347</v>
      </c>
      <c r="B8383" t="str">
        <f>INDEX(Content!C:C, MATCH(A8383, Content!A:A, 0))</f>
        <v>science</v>
      </c>
      <c r="C8383" t="s">
        <v>9</v>
      </c>
      <c r="D8383">
        <f>VLOOKUP(C8383, ReactionTypes!A:C, 3, FALSE)</f>
        <v>30</v>
      </c>
      <c r="E8383" s="1">
        <v>44238.777777777781</v>
      </c>
    </row>
    <row r="8384" spans="1:5" x14ac:dyDescent="0.35">
      <c r="A8384" t="s">
        <v>347</v>
      </c>
      <c r="B8384" t="str">
        <f>INDEX(Content!C:C, MATCH(A8384, Content!A:A, 0))</f>
        <v>science</v>
      </c>
      <c r="C8384" t="s">
        <v>9</v>
      </c>
      <c r="D8384">
        <f>VLOOKUP(C8384, ReactionTypes!A:C, 3, FALSE)</f>
        <v>30</v>
      </c>
      <c r="E8384" s="1">
        <v>44003.67291666667</v>
      </c>
    </row>
    <row r="8385" spans="1:5" x14ac:dyDescent="0.35">
      <c r="A8385" t="s">
        <v>347</v>
      </c>
      <c r="B8385" t="str">
        <f>INDEX(Content!C:C, MATCH(A8385, Content!A:A, 0))</f>
        <v>science</v>
      </c>
      <c r="C8385" t="s">
        <v>14</v>
      </c>
      <c r="D8385">
        <f>VLOOKUP(C8385, ReactionTypes!A:C, 3, FALSE)</f>
        <v>70</v>
      </c>
      <c r="E8385" s="1">
        <v>44150.893055555556</v>
      </c>
    </row>
    <row r="8386" spans="1:5" x14ac:dyDescent="0.35">
      <c r="A8386" t="s">
        <v>347</v>
      </c>
      <c r="B8386" t="str">
        <f>INDEX(Content!C:C, MATCH(A8386, Content!A:A, 0))</f>
        <v>science</v>
      </c>
      <c r="C8386" t="s">
        <v>15</v>
      </c>
      <c r="D8386">
        <f>VLOOKUP(C8386, ReactionTypes!A:C, 3, FALSE)</f>
        <v>72</v>
      </c>
      <c r="E8386" s="1">
        <v>44019.138194444444</v>
      </c>
    </row>
    <row r="8387" spans="1:5" x14ac:dyDescent="0.35">
      <c r="A8387" t="s">
        <v>347</v>
      </c>
      <c r="B8387" t="str">
        <f>INDEX(Content!C:C, MATCH(A8387, Content!A:A, 0))</f>
        <v>science</v>
      </c>
      <c r="C8387" t="s">
        <v>20</v>
      </c>
      <c r="D8387">
        <f>VLOOKUP(C8387, ReactionTypes!A:C, 3, FALSE)</f>
        <v>15</v>
      </c>
      <c r="E8387" s="1">
        <v>44221.558333333334</v>
      </c>
    </row>
    <row r="8388" spans="1:5" x14ac:dyDescent="0.35">
      <c r="A8388" t="s">
        <v>347</v>
      </c>
      <c r="B8388" t="str">
        <f>INDEX(Content!C:C, MATCH(A8388, Content!A:A, 0))</f>
        <v>science</v>
      </c>
      <c r="C8388" t="s">
        <v>21</v>
      </c>
      <c r="D8388">
        <f>VLOOKUP(C8388, ReactionTypes!A:C, 3, FALSE)</f>
        <v>12</v>
      </c>
      <c r="E8388" s="1">
        <v>44340.906944444447</v>
      </c>
    </row>
    <row r="8389" spans="1:5" x14ac:dyDescent="0.35">
      <c r="A8389" t="s">
        <v>347</v>
      </c>
      <c r="B8389" t="str">
        <f>INDEX(Content!C:C, MATCH(A8389, Content!A:A, 0))</f>
        <v>science</v>
      </c>
      <c r="C8389" t="s">
        <v>12</v>
      </c>
      <c r="D8389">
        <f>VLOOKUP(C8389, ReactionTypes!A:C, 3, FALSE)</f>
        <v>65</v>
      </c>
      <c r="E8389" s="1">
        <v>44341.856944444444</v>
      </c>
    </row>
    <row r="8390" spans="1:5" x14ac:dyDescent="0.35">
      <c r="A8390" t="s">
        <v>347</v>
      </c>
      <c r="B8390" t="str">
        <f>INDEX(Content!C:C, MATCH(A8390, Content!A:A, 0))</f>
        <v>science</v>
      </c>
      <c r="C8390" t="s">
        <v>6</v>
      </c>
      <c r="D8390">
        <f>VLOOKUP(C8390, ReactionTypes!A:C, 3, FALSE)</f>
        <v>0</v>
      </c>
      <c r="E8390" s="1">
        <v>44298.945833333331</v>
      </c>
    </row>
    <row r="8391" spans="1:5" x14ac:dyDescent="0.35">
      <c r="A8391" t="s">
        <v>347</v>
      </c>
      <c r="B8391" t="str">
        <f>INDEX(Content!C:C, MATCH(A8391, Content!A:A, 0))</f>
        <v>science</v>
      </c>
      <c r="C8391" t="s">
        <v>3</v>
      </c>
      <c r="D8391">
        <f>VLOOKUP(C8391, ReactionTypes!A:C, 3, FALSE)</f>
        <v>60</v>
      </c>
      <c r="E8391" s="1">
        <v>44101.239583333336</v>
      </c>
    </row>
    <row r="8392" spans="1:5" x14ac:dyDescent="0.35">
      <c r="A8392" t="s">
        <v>347</v>
      </c>
      <c r="B8392" t="str">
        <f>INDEX(Content!C:C, MATCH(A8392, Content!A:A, 0))</f>
        <v>science</v>
      </c>
      <c r="C8392" t="s">
        <v>14</v>
      </c>
      <c r="D8392">
        <f>VLOOKUP(C8392, ReactionTypes!A:C, 3, FALSE)</f>
        <v>70</v>
      </c>
      <c r="E8392" s="1">
        <v>44167.073611111111</v>
      </c>
    </row>
    <row r="8393" spans="1:5" x14ac:dyDescent="0.35">
      <c r="A8393" t="s">
        <v>347</v>
      </c>
      <c r="B8393" t="str">
        <f>INDEX(Content!C:C, MATCH(A8393, Content!A:A, 0))</f>
        <v>science</v>
      </c>
      <c r="C8393" t="s">
        <v>5</v>
      </c>
      <c r="D8393">
        <f>VLOOKUP(C8393, ReactionTypes!A:C, 3, FALSE)</f>
        <v>70</v>
      </c>
      <c r="E8393" s="1">
        <v>44347.8</v>
      </c>
    </row>
    <row r="8394" spans="1:5" x14ac:dyDescent="0.35">
      <c r="A8394" t="s">
        <v>347</v>
      </c>
      <c r="B8394" t="str">
        <f>INDEX(Content!C:C, MATCH(A8394, Content!A:A, 0))</f>
        <v>science</v>
      </c>
      <c r="C8394" t="s">
        <v>17</v>
      </c>
      <c r="D8394">
        <f>VLOOKUP(C8394, ReactionTypes!A:C, 3, FALSE)</f>
        <v>10</v>
      </c>
      <c r="E8394" s="1">
        <v>44365.354166666664</v>
      </c>
    </row>
    <row r="8395" spans="1:5" x14ac:dyDescent="0.35">
      <c r="A8395" t="s">
        <v>347</v>
      </c>
      <c r="B8395" t="str">
        <f>INDEX(Content!C:C, MATCH(A8395, Content!A:A, 0))</f>
        <v>science</v>
      </c>
      <c r="C8395" t="s">
        <v>21</v>
      </c>
      <c r="D8395">
        <f>VLOOKUP(C8395, ReactionTypes!A:C, 3, FALSE)</f>
        <v>12</v>
      </c>
      <c r="E8395" s="1">
        <v>44275.000694444447</v>
      </c>
    </row>
    <row r="8396" spans="1:5" x14ac:dyDescent="0.35">
      <c r="A8396" t="s">
        <v>347</v>
      </c>
      <c r="B8396" t="str">
        <f>INDEX(Content!C:C, MATCH(A8396, Content!A:A, 0))</f>
        <v>science</v>
      </c>
      <c r="C8396" t="s">
        <v>5</v>
      </c>
      <c r="D8396">
        <f>VLOOKUP(C8396, ReactionTypes!A:C, 3, FALSE)</f>
        <v>70</v>
      </c>
      <c r="E8396" s="1">
        <v>44111.388194444444</v>
      </c>
    </row>
    <row r="8397" spans="1:5" x14ac:dyDescent="0.35">
      <c r="A8397" t="s">
        <v>347</v>
      </c>
      <c r="B8397" t="str">
        <f>INDEX(Content!C:C, MATCH(A8397, Content!A:A, 0))</f>
        <v>science</v>
      </c>
      <c r="C8397" t="s">
        <v>6</v>
      </c>
      <c r="D8397">
        <f>VLOOKUP(C8397, ReactionTypes!A:C, 3, FALSE)</f>
        <v>0</v>
      </c>
      <c r="E8397" s="1">
        <v>44260.76666666667</v>
      </c>
    </row>
    <row r="8398" spans="1:5" x14ac:dyDescent="0.35">
      <c r="A8398" t="s">
        <v>347</v>
      </c>
      <c r="B8398" t="str">
        <f>INDEX(Content!C:C, MATCH(A8398, Content!A:A, 0))</f>
        <v>science</v>
      </c>
      <c r="C8398" t="s">
        <v>3</v>
      </c>
      <c r="D8398">
        <f>VLOOKUP(C8398, ReactionTypes!A:C, 3, FALSE)</f>
        <v>60</v>
      </c>
      <c r="E8398" s="1">
        <v>44205.477777777778</v>
      </c>
    </row>
    <row r="8399" spans="1:5" x14ac:dyDescent="0.35">
      <c r="A8399" t="s">
        <v>347</v>
      </c>
      <c r="B8399" t="str">
        <f>INDEX(Content!C:C, MATCH(A8399, Content!A:A, 0))</f>
        <v>science</v>
      </c>
      <c r="C8399" t="s">
        <v>19</v>
      </c>
      <c r="D8399">
        <f>VLOOKUP(C8399, ReactionTypes!A:C, 3, FALSE)</f>
        <v>35</v>
      </c>
      <c r="E8399" s="1">
        <v>44002.25277777778</v>
      </c>
    </row>
    <row r="8400" spans="1:5" x14ac:dyDescent="0.35">
      <c r="A8400" t="s">
        <v>347</v>
      </c>
      <c r="B8400" t="str">
        <f>INDEX(Content!C:C, MATCH(A8400, Content!A:A, 0))</f>
        <v>science</v>
      </c>
      <c r="C8400" t="s">
        <v>9</v>
      </c>
      <c r="D8400">
        <f>VLOOKUP(C8400, ReactionTypes!A:C, 3, FALSE)</f>
        <v>30</v>
      </c>
      <c r="E8400" s="1">
        <v>44016.022916666669</v>
      </c>
    </row>
    <row r="8401" spans="1:5" x14ac:dyDescent="0.35">
      <c r="A8401" t="s">
        <v>347</v>
      </c>
      <c r="B8401" t="str">
        <f>INDEX(Content!C:C, MATCH(A8401, Content!A:A, 0))</f>
        <v>science</v>
      </c>
      <c r="C8401" t="s">
        <v>19</v>
      </c>
      <c r="D8401">
        <f>VLOOKUP(C8401, ReactionTypes!A:C, 3, FALSE)</f>
        <v>35</v>
      </c>
      <c r="E8401" s="1">
        <v>44205.642361111109</v>
      </c>
    </row>
    <row r="8402" spans="1:5" x14ac:dyDescent="0.35">
      <c r="A8402" t="s">
        <v>347</v>
      </c>
      <c r="B8402" t="str">
        <f>INDEX(Content!C:C, MATCH(A8402, Content!A:A, 0))</f>
        <v>science</v>
      </c>
      <c r="C8402" t="s">
        <v>6</v>
      </c>
      <c r="D8402">
        <f>VLOOKUP(C8402, ReactionTypes!A:C, 3, FALSE)</f>
        <v>0</v>
      </c>
      <c r="E8402" s="1">
        <v>44189.805555555555</v>
      </c>
    </row>
    <row r="8403" spans="1:5" x14ac:dyDescent="0.35">
      <c r="A8403" t="s">
        <v>347</v>
      </c>
      <c r="B8403" t="str">
        <f>INDEX(Content!C:C, MATCH(A8403, Content!A:A, 0))</f>
        <v>science</v>
      </c>
      <c r="C8403" t="s">
        <v>16</v>
      </c>
      <c r="D8403">
        <f>VLOOKUP(C8403, ReactionTypes!A:C, 3, FALSE)</f>
        <v>50</v>
      </c>
      <c r="E8403" s="1">
        <v>44356.1</v>
      </c>
    </row>
    <row r="8404" spans="1:5" x14ac:dyDescent="0.35">
      <c r="A8404" t="s">
        <v>347</v>
      </c>
      <c r="B8404" t="str">
        <f>INDEX(Content!C:C, MATCH(A8404, Content!A:A, 0))</f>
        <v>science</v>
      </c>
      <c r="C8404" t="s">
        <v>21</v>
      </c>
      <c r="D8404">
        <f>VLOOKUP(C8404, ReactionTypes!A:C, 3, FALSE)</f>
        <v>12</v>
      </c>
      <c r="E8404" s="1">
        <v>44147.261111111111</v>
      </c>
    </row>
    <row r="8405" spans="1:5" x14ac:dyDescent="0.35">
      <c r="A8405" t="s">
        <v>347</v>
      </c>
      <c r="B8405" t="str">
        <f>INDEX(Content!C:C, MATCH(A8405, Content!A:A, 0))</f>
        <v>science</v>
      </c>
      <c r="C8405" t="s">
        <v>17</v>
      </c>
      <c r="D8405">
        <f>VLOOKUP(C8405, ReactionTypes!A:C, 3, FALSE)</f>
        <v>10</v>
      </c>
      <c r="E8405" s="1">
        <v>44163.92291666667</v>
      </c>
    </row>
    <row r="8406" spans="1:5" x14ac:dyDescent="0.35">
      <c r="A8406" t="s">
        <v>347</v>
      </c>
      <c r="B8406" t="str">
        <f>INDEX(Content!C:C, MATCH(A8406, Content!A:A, 0))</f>
        <v>science</v>
      </c>
      <c r="C8406" t="s">
        <v>19</v>
      </c>
      <c r="D8406">
        <f>VLOOKUP(C8406, ReactionTypes!A:C, 3, FALSE)</f>
        <v>35</v>
      </c>
      <c r="E8406" s="1">
        <v>44092.5625</v>
      </c>
    </row>
    <row r="8407" spans="1:5" x14ac:dyDescent="0.35">
      <c r="A8407" t="s">
        <v>348</v>
      </c>
      <c r="B8407" t="str">
        <f>INDEX(Content!C:C, MATCH(A8407, Content!A:A, 0))</f>
        <v>animals</v>
      </c>
      <c r="C8407" t="s">
        <v>6</v>
      </c>
      <c r="D8407">
        <f>VLOOKUP(C8407, ReactionTypes!A:C, 3, FALSE)</f>
        <v>0</v>
      </c>
      <c r="E8407" s="1">
        <v>44031.195138888892</v>
      </c>
    </row>
    <row r="8408" spans="1:5" x14ac:dyDescent="0.35">
      <c r="A8408" t="s">
        <v>348</v>
      </c>
      <c r="B8408" t="str">
        <f>INDEX(Content!C:C, MATCH(A8408, Content!A:A, 0))</f>
        <v>animals</v>
      </c>
      <c r="C8408" t="s">
        <v>20</v>
      </c>
      <c r="D8408">
        <f>VLOOKUP(C8408, ReactionTypes!A:C, 3, FALSE)</f>
        <v>15</v>
      </c>
      <c r="E8408" s="1">
        <v>44004.439583333333</v>
      </c>
    </row>
    <row r="8409" spans="1:5" x14ac:dyDescent="0.35">
      <c r="A8409" t="s">
        <v>348</v>
      </c>
      <c r="B8409" t="str">
        <f>INDEX(Content!C:C, MATCH(A8409, Content!A:A, 0))</f>
        <v>animals</v>
      </c>
      <c r="C8409" t="s">
        <v>9</v>
      </c>
      <c r="D8409">
        <f>VLOOKUP(C8409, ReactionTypes!A:C, 3, FALSE)</f>
        <v>30</v>
      </c>
      <c r="E8409" s="1">
        <v>44057.35833333333</v>
      </c>
    </row>
    <row r="8410" spans="1:5" x14ac:dyDescent="0.35">
      <c r="A8410" t="s">
        <v>348</v>
      </c>
      <c r="B8410" t="str">
        <f>INDEX(Content!C:C, MATCH(A8410, Content!A:A, 0))</f>
        <v>animals</v>
      </c>
      <c r="C8410" t="s">
        <v>14</v>
      </c>
      <c r="D8410">
        <f>VLOOKUP(C8410, ReactionTypes!A:C, 3, FALSE)</f>
        <v>70</v>
      </c>
      <c r="E8410" s="1">
        <v>44004.509722222225</v>
      </c>
    </row>
    <row r="8411" spans="1:5" x14ac:dyDescent="0.35">
      <c r="A8411" t="s">
        <v>348</v>
      </c>
      <c r="B8411" t="str">
        <f>INDEX(Content!C:C, MATCH(A8411, Content!A:A, 0))</f>
        <v>animals</v>
      </c>
      <c r="C8411" t="s">
        <v>6</v>
      </c>
      <c r="D8411">
        <f>VLOOKUP(C8411, ReactionTypes!A:C, 3, FALSE)</f>
        <v>0</v>
      </c>
      <c r="E8411" s="1">
        <v>44037.449305555558</v>
      </c>
    </row>
    <row r="8412" spans="1:5" x14ac:dyDescent="0.35">
      <c r="A8412" t="s">
        <v>348</v>
      </c>
      <c r="B8412" t="str">
        <f>INDEX(Content!C:C, MATCH(A8412, Content!A:A, 0))</f>
        <v>animals</v>
      </c>
      <c r="C8412" t="s">
        <v>6</v>
      </c>
      <c r="D8412">
        <f>VLOOKUP(C8412, ReactionTypes!A:C, 3, FALSE)</f>
        <v>0</v>
      </c>
      <c r="E8412" s="1">
        <v>44175.78402777778</v>
      </c>
    </row>
    <row r="8413" spans="1:5" x14ac:dyDescent="0.35">
      <c r="A8413" t="s">
        <v>348</v>
      </c>
      <c r="B8413" t="str">
        <f>INDEX(Content!C:C, MATCH(A8413, Content!A:A, 0))</f>
        <v>animals</v>
      </c>
      <c r="C8413" t="s">
        <v>18</v>
      </c>
      <c r="D8413">
        <f>VLOOKUP(C8413, ReactionTypes!A:C, 3, FALSE)</f>
        <v>45</v>
      </c>
      <c r="E8413" s="1">
        <v>44337.420138888891</v>
      </c>
    </row>
    <row r="8414" spans="1:5" x14ac:dyDescent="0.35">
      <c r="A8414" t="s">
        <v>348</v>
      </c>
      <c r="B8414" t="str">
        <f>INDEX(Content!C:C, MATCH(A8414, Content!A:A, 0))</f>
        <v>animals</v>
      </c>
      <c r="C8414" t="s">
        <v>18</v>
      </c>
      <c r="D8414">
        <f>VLOOKUP(C8414, ReactionTypes!A:C, 3, FALSE)</f>
        <v>45</v>
      </c>
      <c r="E8414" s="1">
        <v>44330.166666666664</v>
      </c>
    </row>
    <row r="8415" spans="1:5" x14ac:dyDescent="0.35">
      <c r="A8415" t="s">
        <v>348</v>
      </c>
      <c r="B8415" t="str">
        <f>INDEX(Content!C:C, MATCH(A8415, Content!A:A, 0))</f>
        <v>animals</v>
      </c>
      <c r="C8415" t="s">
        <v>5</v>
      </c>
      <c r="D8415">
        <f>VLOOKUP(C8415, ReactionTypes!A:C, 3, FALSE)</f>
        <v>70</v>
      </c>
      <c r="E8415" s="1">
        <v>44254.836805555555</v>
      </c>
    </row>
    <row r="8416" spans="1:5" x14ac:dyDescent="0.35">
      <c r="A8416" t="s">
        <v>348</v>
      </c>
      <c r="B8416" t="str">
        <f>INDEX(Content!C:C, MATCH(A8416, Content!A:A, 0))</f>
        <v>animals</v>
      </c>
      <c r="C8416" t="s">
        <v>13</v>
      </c>
      <c r="D8416">
        <f>VLOOKUP(C8416, ReactionTypes!A:C, 3, FALSE)</f>
        <v>75</v>
      </c>
      <c r="E8416" s="1">
        <v>44288.830555555556</v>
      </c>
    </row>
    <row r="8417" spans="1:5" x14ac:dyDescent="0.35">
      <c r="A8417" t="s">
        <v>348</v>
      </c>
      <c r="B8417" t="str">
        <f>INDEX(Content!C:C, MATCH(A8417, Content!A:A, 0))</f>
        <v>animals</v>
      </c>
      <c r="C8417" t="s">
        <v>6</v>
      </c>
      <c r="D8417">
        <f>VLOOKUP(C8417, ReactionTypes!A:C, 3, FALSE)</f>
        <v>0</v>
      </c>
      <c r="E8417" s="1">
        <v>44302.959027777775</v>
      </c>
    </row>
    <row r="8418" spans="1:5" x14ac:dyDescent="0.35">
      <c r="A8418" t="s">
        <v>348</v>
      </c>
      <c r="B8418" t="str">
        <f>INDEX(Content!C:C, MATCH(A8418, Content!A:A, 0))</f>
        <v>animals</v>
      </c>
      <c r="C8418" t="s">
        <v>10</v>
      </c>
      <c r="D8418">
        <f>VLOOKUP(C8418, ReactionTypes!A:C, 3, FALSE)</f>
        <v>20</v>
      </c>
      <c r="E8418" s="1">
        <v>44304.009027777778</v>
      </c>
    </row>
    <row r="8419" spans="1:5" x14ac:dyDescent="0.35">
      <c r="A8419" t="s">
        <v>348</v>
      </c>
      <c r="B8419" t="str">
        <f>INDEX(Content!C:C, MATCH(A8419, Content!A:A, 0))</f>
        <v>animals</v>
      </c>
      <c r="C8419" t="s">
        <v>20</v>
      </c>
      <c r="D8419">
        <f>VLOOKUP(C8419, ReactionTypes!A:C, 3, FALSE)</f>
        <v>15</v>
      </c>
      <c r="E8419" s="1">
        <v>44269.453472222223</v>
      </c>
    </row>
    <row r="8420" spans="1:5" x14ac:dyDescent="0.35">
      <c r="A8420" t="s">
        <v>348</v>
      </c>
      <c r="B8420" t="str">
        <f>INDEX(Content!C:C, MATCH(A8420, Content!A:A, 0))</f>
        <v>animals</v>
      </c>
      <c r="C8420" t="s">
        <v>9</v>
      </c>
      <c r="D8420">
        <f>VLOOKUP(C8420, ReactionTypes!A:C, 3, FALSE)</f>
        <v>30</v>
      </c>
      <c r="E8420" s="1">
        <v>44299.622916666667</v>
      </c>
    </row>
    <row r="8421" spans="1:5" x14ac:dyDescent="0.35">
      <c r="A8421" t="s">
        <v>348</v>
      </c>
      <c r="B8421" t="str">
        <f>INDEX(Content!C:C, MATCH(A8421, Content!A:A, 0))</f>
        <v>animals</v>
      </c>
      <c r="C8421" t="s">
        <v>13</v>
      </c>
      <c r="D8421">
        <f>VLOOKUP(C8421, ReactionTypes!A:C, 3, FALSE)</f>
        <v>75</v>
      </c>
      <c r="E8421" s="1">
        <v>44245.088194444441</v>
      </c>
    </row>
    <row r="8422" spans="1:5" x14ac:dyDescent="0.35">
      <c r="A8422" t="s">
        <v>348</v>
      </c>
      <c r="B8422" t="str">
        <f>INDEX(Content!C:C, MATCH(A8422, Content!A:A, 0))</f>
        <v>animals</v>
      </c>
      <c r="C8422" t="s">
        <v>20</v>
      </c>
      <c r="D8422">
        <f>VLOOKUP(C8422, ReactionTypes!A:C, 3, FALSE)</f>
        <v>15</v>
      </c>
      <c r="E8422" s="1">
        <v>44183.041666666664</v>
      </c>
    </row>
    <row r="8423" spans="1:5" x14ac:dyDescent="0.35">
      <c r="A8423" t="s">
        <v>348</v>
      </c>
      <c r="B8423" t="str">
        <f>INDEX(Content!C:C, MATCH(A8423, Content!A:A, 0))</f>
        <v>animals</v>
      </c>
      <c r="C8423" t="s">
        <v>10</v>
      </c>
      <c r="D8423">
        <f>VLOOKUP(C8423, ReactionTypes!A:C, 3, FALSE)</f>
        <v>20</v>
      </c>
      <c r="E8423" s="1">
        <v>44335.84652777778</v>
      </c>
    </row>
    <row r="8424" spans="1:5" x14ac:dyDescent="0.35">
      <c r="A8424" t="s">
        <v>348</v>
      </c>
      <c r="B8424" t="str">
        <f>INDEX(Content!C:C, MATCH(A8424, Content!A:A, 0))</f>
        <v>animals</v>
      </c>
      <c r="C8424" t="s">
        <v>6</v>
      </c>
      <c r="D8424">
        <f>VLOOKUP(C8424, ReactionTypes!A:C, 3, FALSE)</f>
        <v>0</v>
      </c>
      <c r="E8424" s="1">
        <v>44207.269444444442</v>
      </c>
    </row>
    <row r="8425" spans="1:5" x14ac:dyDescent="0.35">
      <c r="A8425" t="s">
        <v>348</v>
      </c>
      <c r="B8425" t="str">
        <f>INDEX(Content!C:C, MATCH(A8425, Content!A:A, 0))</f>
        <v>animals</v>
      </c>
      <c r="C8425" t="s">
        <v>17</v>
      </c>
      <c r="D8425">
        <f>VLOOKUP(C8425, ReactionTypes!A:C, 3, FALSE)</f>
        <v>10</v>
      </c>
      <c r="E8425" s="1">
        <v>44161.732638888891</v>
      </c>
    </row>
    <row r="8426" spans="1:5" x14ac:dyDescent="0.35">
      <c r="A8426" t="s">
        <v>348</v>
      </c>
      <c r="B8426" t="str">
        <f>INDEX(Content!C:C, MATCH(A8426, Content!A:A, 0))</f>
        <v>animals</v>
      </c>
      <c r="C8426" t="s">
        <v>14</v>
      </c>
      <c r="D8426">
        <f>VLOOKUP(C8426, ReactionTypes!A:C, 3, FALSE)</f>
        <v>70</v>
      </c>
      <c r="E8426" s="1">
        <v>44353.880555555559</v>
      </c>
    </row>
    <row r="8427" spans="1:5" x14ac:dyDescent="0.35">
      <c r="A8427" t="s">
        <v>348</v>
      </c>
      <c r="B8427" t="str">
        <f>INDEX(Content!C:C, MATCH(A8427, Content!A:A, 0))</f>
        <v>animals</v>
      </c>
      <c r="C8427" t="s">
        <v>3</v>
      </c>
      <c r="D8427">
        <f>VLOOKUP(C8427, ReactionTypes!A:C, 3, FALSE)</f>
        <v>60</v>
      </c>
      <c r="E8427" s="1">
        <v>44358.654166666667</v>
      </c>
    </row>
    <row r="8428" spans="1:5" x14ac:dyDescent="0.35">
      <c r="A8428" t="s">
        <v>348</v>
      </c>
      <c r="B8428" t="str">
        <f>INDEX(Content!C:C, MATCH(A8428, Content!A:A, 0))</f>
        <v>animals</v>
      </c>
      <c r="C8428" t="s">
        <v>3</v>
      </c>
      <c r="D8428">
        <f>VLOOKUP(C8428, ReactionTypes!A:C, 3, FALSE)</f>
        <v>60</v>
      </c>
      <c r="E8428" s="1">
        <v>44168.260416666664</v>
      </c>
    </row>
    <row r="8429" spans="1:5" x14ac:dyDescent="0.35">
      <c r="A8429" t="s">
        <v>348</v>
      </c>
      <c r="B8429" t="str">
        <f>INDEX(Content!C:C, MATCH(A8429, Content!A:A, 0))</f>
        <v>animals</v>
      </c>
      <c r="C8429" t="s">
        <v>6</v>
      </c>
      <c r="D8429">
        <f>VLOOKUP(C8429, ReactionTypes!A:C, 3, FALSE)</f>
        <v>0</v>
      </c>
      <c r="E8429" s="1">
        <v>44223.59375</v>
      </c>
    </row>
    <row r="8430" spans="1:5" x14ac:dyDescent="0.35">
      <c r="A8430" t="s">
        <v>348</v>
      </c>
      <c r="B8430" t="str">
        <f>INDEX(Content!C:C, MATCH(A8430, Content!A:A, 0))</f>
        <v>animals</v>
      </c>
      <c r="C8430" t="s">
        <v>15</v>
      </c>
      <c r="D8430">
        <f>VLOOKUP(C8430, ReactionTypes!A:C, 3, FALSE)</f>
        <v>72</v>
      </c>
      <c r="E8430" s="1">
        <v>44204.340277777781</v>
      </c>
    </row>
    <row r="8431" spans="1:5" x14ac:dyDescent="0.35">
      <c r="A8431" t="s">
        <v>348</v>
      </c>
      <c r="B8431" t="str">
        <f>INDEX(Content!C:C, MATCH(A8431, Content!A:A, 0))</f>
        <v>animals</v>
      </c>
      <c r="C8431" t="s">
        <v>12</v>
      </c>
      <c r="D8431">
        <f>VLOOKUP(C8431, ReactionTypes!A:C, 3, FALSE)</f>
        <v>65</v>
      </c>
      <c r="E8431" s="1">
        <v>44132.057638888888</v>
      </c>
    </row>
    <row r="8432" spans="1:5" x14ac:dyDescent="0.35">
      <c r="A8432" t="s">
        <v>348</v>
      </c>
      <c r="B8432" t="str">
        <f>INDEX(Content!C:C, MATCH(A8432, Content!A:A, 0))</f>
        <v>animals</v>
      </c>
      <c r="C8432" t="s">
        <v>12</v>
      </c>
      <c r="D8432">
        <f>VLOOKUP(C8432, ReactionTypes!A:C, 3, FALSE)</f>
        <v>65</v>
      </c>
      <c r="E8432" s="1">
        <v>44108.182638888888</v>
      </c>
    </row>
    <row r="8433" spans="1:5" x14ac:dyDescent="0.35">
      <c r="A8433" t="s">
        <v>348</v>
      </c>
      <c r="B8433" t="str">
        <f>INDEX(Content!C:C, MATCH(A8433, Content!A:A, 0))</f>
        <v>animals</v>
      </c>
      <c r="C8433" t="s">
        <v>12</v>
      </c>
      <c r="D8433">
        <f>VLOOKUP(C8433, ReactionTypes!A:C, 3, FALSE)</f>
        <v>65</v>
      </c>
      <c r="E8433" s="1">
        <v>44311.550694444442</v>
      </c>
    </row>
    <row r="8434" spans="1:5" x14ac:dyDescent="0.35">
      <c r="A8434" t="s">
        <v>348</v>
      </c>
      <c r="B8434" t="str">
        <f>INDEX(Content!C:C, MATCH(A8434, Content!A:A, 0))</f>
        <v>animals</v>
      </c>
      <c r="C8434" t="s">
        <v>3</v>
      </c>
      <c r="D8434">
        <f>VLOOKUP(C8434, ReactionTypes!A:C, 3, FALSE)</f>
        <v>60</v>
      </c>
      <c r="E8434" s="1">
        <v>44205.854861111111</v>
      </c>
    </row>
    <row r="8435" spans="1:5" x14ac:dyDescent="0.35">
      <c r="A8435" t="s">
        <v>348</v>
      </c>
      <c r="B8435" t="str">
        <f>INDEX(Content!C:C, MATCH(A8435, Content!A:A, 0))</f>
        <v>animals</v>
      </c>
      <c r="C8435" t="s">
        <v>3</v>
      </c>
      <c r="D8435">
        <f>VLOOKUP(C8435, ReactionTypes!A:C, 3, FALSE)</f>
        <v>60</v>
      </c>
      <c r="E8435" s="1">
        <v>44007.209027777775</v>
      </c>
    </row>
    <row r="8436" spans="1:5" x14ac:dyDescent="0.35">
      <c r="A8436" t="s">
        <v>348</v>
      </c>
      <c r="B8436" t="str">
        <f>INDEX(Content!C:C, MATCH(A8436, Content!A:A, 0))</f>
        <v>animals</v>
      </c>
      <c r="C8436" t="s">
        <v>17</v>
      </c>
      <c r="D8436">
        <f>VLOOKUP(C8436, ReactionTypes!A:C, 3, FALSE)</f>
        <v>10</v>
      </c>
      <c r="E8436" s="1">
        <v>44213.007638888892</v>
      </c>
    </row>
    <row r="8437" spans="1:5" x14ac:dyDescent="0.35">
      <c r="A8437" t="s">
        <v>348</v>
      </c>
      <c r="B8437" t="str">
        <f>INDEX(Content!C:C, MATCH(A8437, Content!A:A, 0))</f>
        <v>animals</v>
      </c>
      <c r="C8437" t="s">
        <v>16</v>
      </c>
      <c r="D8437">
        <f>VLOOKUP(C8437, ReactionTypes!A:C, 3, FALSE)</f>
        <v>50</v>
      </c>
      <c r="E8437" s="1">
        <v>44359.744444444441</v>
      </c>
    </row>
    <row r="8438" spans="1:5" x14ac:dyDescent="0.35">
      <c r="A8438" t="s">
        <v>348</v>
      </c>
      <c r="B8438" t="str">
        <f>INDEX(Content!C:C, MATCH(A8438, Content!A:A, 0))</f>
        <v>animals</v>
      </c>
      <c r="C8438" t="s">
        <v>18</v>
      </c>
      <c r="D8438">
        <f>VLOOKUP(C8438, ReactionTypes!A:C, 3, FALSE)</f>
        <v>45</v>
      </c>
      <c r="E8438" s="1">
        <v>44007.197916666664</v>
      </c>
    </row>
    <row r="8439" spans="1:5" x14ac:dyDescent="0.35">
      <c r="A8439" t="s">
        <v>348</v>
      </c>
      <c r="B8439" t="str">
        <f>INDEX(Content!C:C, MATCH(A8439, Content!A:A, 0))</f>
        <v>animals</v>
      </c>
      <c r="C8439" t="s">
        <v>3</v>
      </c>
      <c r="D8439">
        <f>VLOOKUP(C8439, ReactionTypes!A:C, 3, FALSE)</f>
        <v>60</v>
      </c>
      <c r="E8439" s="1">
        <v>44320.729861111111</v>
      </c>
    </row>
    <row r="8440" spans="1:5" x14ac:dyDescent="0.35">
      <c r="A8440" t="s">
        <v>348</v>
      </c>
      <c r="B8440" t="str">
        <f>INDEX(Content!C:C, MATCH(A8440, Content!A:A, 0))</f>
        <v>animals</v>
      </c>
      <c r="C8440" t="s">
        <v>18</v>
      </c>
      <c r="D8440">
        <f>VLOOKUP(C8440, ReactionTypes!A:C, 3, FALSE)</f>
        <v>45</v>
      </c>
      <c r="E8440" s="1">
        <v>44131.301388888889</v>
      </c>
    </row>
    <row r="8441" spans="1:5" x14ac:dyDescent="0.35">
      <c r="A8441" t="s">
        <v>348</v>
      </c>
      <c r="B8441" t="str">
        <f>INDEX(Content!C:C, MATCH(A8441, Content!A:A, 0))</f>
        <v>animals</v>
      </c>
      <c r="C8441" t="s">
        <v>20</v>
      </c>
      <c r="D8441">
        <f>VLOOKUP(C8441, ReactionTypes!A:C, 3, FALSE)</f>
        <v>15</v>
      </c>
      <c r="E8441" s="1">
        <v>44107.731249999997</v>
      </c>
    </row>
    <row r="8442" spans="1:5" x14ac:dyDescent="0.35">
      <c r="A8442" t="s">
        <v>348</v>
      </c>
      <c r="B8442" t="str">
        <f>INDEX(Content!C:C, MATCH(A8442, Content!A:A, 0))</f>
        <v>animals</v>
      </c>
      <c r="C8442" t="s">
        <v>19</v>
      </c>
      <c r="D8442">
        <f>VLOOKUP(C8442, ReactionTypes!A:C, 3, FALSE)</f>
        <v>35</v>
      </c>
      <c r="E8442" s="1">
        <v>44066.757638888892</v>
      </c>
    </row>
    <row r="8443" spans="1:5" x14ac:dyDescent="0.35">
      <c r="A8443" t="s">
        <v>348</v>
      </c>
      <c r="B8443" t="str">
        <f>INDEX(Content!C:C, MATCH(A8443, Content!A:A, 0))</f>
        <v>animals</v>
      </c>
      <c r="C8443" t="s">
        <v>16</v>
      </c>
      <c r="D8443">
        <f>VLOOKUP(C8443, ReactionTypes!A:C, 3, FALSE)</f>
        <v>50</v>
      </c>
      <c r="E8443" s="1">
        <v>44105.537499999999</v>
      </c>
    </row>
    <row r="8444" spans="1:5" x14ac:dyDescent="0.35">
      <c r="A8444" t="s">
        <v>349</v>
      </c>
      <c r="B8444" t="str">
        <f>INDEX(Content!C:C, MATCH(A8444, Content!A:A, 0))</f>
        <v>technology</v>
      </c>
      <c r="C8444" t="s">
        <v>3</v>
      </c>
      <c r="D8444">
        <f>VLOOKUP(C8444, ReactionTypes!A:C, 3, FALSE)</f>
        <v>60</v>
      </c>
      <c r="E8444" s="1">
        <v>44004.252083333333</v>
      </c>
    </row>
    <row r="8445" spans="1:5" x14ac:dyDescent="0.35">
      <c r="A8445" t="s">
        <v>349</v>
      </c>
      <c r="B8445" t="str">
        <f>INDEX(Content!C:C, MATCH(A8445, Content!A:A, 0))</f>
        <v>technology</v>
      </c>
      <c r="C8445" t="s">
        <v>10</v>
      </c>
      <c r="D8445">
        <f>VLOOKUP(C8445, ReactionTypes!A:C, 3, FALSE)</f>
        <v>20</v>
      </c>
      <c r="E8445" s="1">
        <v>44064.688194444447</v>
      </c>
    </row>
    <row r="8446" spans="1:5" x14ac:dyDescent="0.35">
      <c r="A8446" t="s">
        <v>349</v>
      </c>
      <c r="B8446" t="str">
        <f>INDEX(Content!C:C, MATCH(A8446, Content!A:A, 0))</f>
        <v>technology</v>
      </c>
      <c r="C8446" t="s">
        <v>6</v>
      </c>
      <c r="D8446">
        <f>VLOOKUP(C8446, ReactionTypes!A:C, 3, FALSE)</f>
        <v>0</v>
      </c>
      <c r="E8446" s="1">
        <v>44074.123611111114</v>
      </c>
    </row>
    <row r="8447" spans="1:5" x14ac:dyDescent="0.35">
      <c r="A8447" t="s">
        <v>349</v>
      </c>
      <c r="B8447" t="str">
        <f>INDEX(Content!C:C, MATCH(A8447, Content!A:A, 0))</f>
        <v>technology</v>
      </c>
      <c r="C8447" t="s">
        <v>13</v>
      </c>
      <c r="D8447">
        <f>VLOOKUP(C8447, ReactionTypes!A:C, 3, FALSE)</f>
        <v>75</v>
      </c>
      <c r="E8447" s="1">
        <v>44040.136805555558</v>
      </c>
    </row>
    <row r="8448" spans="1:5" x14ac:dyDescent="0.35">
      <c r="A8448" t="s">
        <v>349</v>
      </c>
      <c r="B8448" t="str">
        <f>INDEX(Content!C:C, MATCH(A8448, Content!A:A, 0))</f>
        <v>technology</v>
      </c>
      <c r="C8448" t="s">
        <v>20</v>
      </c>
      <c r="D8448">
        <f>VLOOKUP(C8448, ReactionTypes!A:C, 3, FALSE)</f>
        <v>15</v>
      </c>
      <c r="E8448" s="1">
        <v>44255.022222222222</v>
      </c>
    </row>
    <row r="8449" spans="1:5" x14ac:dyDescent="0.35">
      <c r="A8449" t="s">
        <v>349</v>
      </c>
      <c r="B8449" t="str">
        <f>INDEX(Content!C:C, MATCH(A8449, Content!A:A, 0))</f>
        <v>technology</v>
      </c>
      <c r="C8449" t="s">
        <v>8</v>
      </c>
      <c r="D8449">
        <f>VLOOKUP(C8449, ReactionTypes!A:C, 3, FALSE)</f>
        <v>5</v>
      </c>
      <c r="E8449" s="1">
        <v>44273.154861111114</v>
      </c>
    </row>
    <row r="8450" spans="1:5" x14ac:dyDescent="0.35">
      <c r="A8450" t="s">
        <v>349</v>
      </c>
      <c r="B8450" t="str">
        <f>INDEX(Content!C:C, MATCH(A8450, Content!A:A, 0))</f>
        <v>technology</v>
      </c>
      <c r="C8450" t="s">
        <v>9</v>
      </c>
      <c r="D8450">
        <f>VLOOKUP(C8450, ReactionTypes!A:C, 3, FALSE)</f>
        <v>30</v>
      </c>
      <c r="E8450" s="1">
        <v>44258.717361111114</v>
      </c>
    </row>
    <row r="8451" spans="1:5" x14ac:dyDescent="0.35">
      <c r="A8451" t="s">
        <v>349</v>
      </c>
      <c r="B8451" t="str">
        <f>INDEX(Content!C:C, MATCH(A8451, Content!A:A, 0))</f>
        <v>technology</v>
      </c>
      <c r="C8451" t="s">
        <v>3</v>
      </c>
      <c r="D8451">
        <f>VLOOKUP(C8451, ReactionTypes!A:C, 3, FALSE)</f>
        <v>60</v>
      </c>
      <c r="E8451" s="1">
        <v>44213.158333333333</v>
      </c>
    </row>
    <row r="8452" spans="1:5" x14ac:dyDescent="0.35">
      <c r="A8452" t="s">
        <v>349</v>
      </c>
      <c r="B8452" t="str">
        <f>INDEX(Content!C:C, MATCH(A8452, Content!A:A, 0))</f>
        <v>technology</v>
      </c>
      <c r="C8452" t="s">
        <v>20</v>
      </c>
      <c r="D8452">
        <f>VLOOKUP(C8452, ReactionTypes!A:C, 3, FALSE)</f>
        <v>15</v>
      </c>
      <c r="E8452" s="1">
        <v>44267.370138888888</v>
      </c>
    </row>
    <row r="8453" spans="1:5" x14ac:dyDescent="0.35">
      <c r="A8453" t="s">
        <v>349</v>
      </c>
      <c r="B8453" t="str">
        <f>INDEX(Content!C:C, MATCH(A8453, Content!A:A, 0))</f>
        <v>technology</v>
      </c>
      <c r="C8453" t="s">
        <v>10</v>
      </c>
      <c r="D8453">
        <f>VLOOKUP(C8453, ReactionTypes!A:C, 3, FALSE)</f>
        <v>20</v>
      </c>
      <c r="E8453" s="1">
        <v>44114.367361111108</v>
      </c>
    </row>
    <row r="8454" spans="1:5" x14ac:dyDescent="0.35">
      <c r="A8454" t="s">
        <v>349</v>
      </c>
      <c r="B8454" t="str">
        <f>INDEX(Content!C:C, MATCH(A8454, Content!A:A, 0))</f>
        <v>technology</v>
      </c>
      <c r="C8454" t="s">
        <v>3</v>
      </c>
      <c r="D8454">
        <f>VLOOKUP(C8454, ReactionTypes!A:C, 3, FALSE)</f>
        <v>60</v>
      </c>
      <c r="E8454" s="1">
        <v>44154.340277777781</v>
      </c>
    </row>
    <row r="8455" spans="1:5" x14ac:dyDescent="0.35">
      <c r="A8455" t="s">
        <v>349</v>
      </c>
      <c r="B8455" t="str">
        <f>INDEX(Content!C:C, MATCH(A8455, Content!A:A, 0))</f>
        <v>technology</v>
      </c>
      <c r="C8455" t="s">
        <v>19</v>
      </c>
      <c r="D8455">
        <f>VLOOKUP(C8455, ReactionTypes!A:C, 3, FALSE)</f>
        <v>35</v>
      </c>
      <c r="E8455" s="1">
        <v>44071.17291666667</v>
      </c>
    </row>
    <row r="8456" spans="1:5" x14ac:dyDescent="0.35">
      <c r="A8456" t="s">
        <v>349</v>
      </c>
      <c r="B8456" t="str">
        <f>INDEX(Content!C:C, MATCH(A8456, Content!A:A, 0))</f>
        <v>technology</v>
      </c>
      <c r="C8456" t="s">
        <v>14</v>
      </c>
      <c r="D8456">
        <f>VLOOKUP(C8456, ReactionTypes!A:C, 3, FALSE)</f>
        <v>70</v>
      </c>
      <c r="E8456" s="1">
        <v>44030.196527777778</v>
      </c>
    </row>
    <row r="8457" spans="1:5" x14ac:dyDescent="0.35">
      <c r="A8457" t="s">
        <v>349</v>
      </c>
      <c r="B8457" t="str">
        <f>INDEX(Content!C:C, MATCH(A8457, Content!A:A, 0))</f>
        <v>technology</v>
      </c>
      <c r="C8457" t="s">
        <v>10</v>
      </c>
      <c r="D8457">
        <f>VLOOKUP(C8457, ReactionTypes!A:C, 3, FALSE)</f>
        <v>20</v>
      </c>
      <c r="E8457" s="1">
        <v>44192.827777777777</v>
      </c>
    </row>
    <row r="8458" spans="1:5" x14ac:dyDescent="0.35">
      <c r="A8458" t="s">
        <v>349</v>
      </c>
      <c r="B8458" t="str">
        <f>INDEX(Content!C:C, MATCH(A8458, Content!A:A, 0))</f>
        <v>technology</v>
      </c>
      <c r="C8458" t="s">
        <v>12</v>
      </c>
      <c r="D8458">
        <f>VLOOKUP(C8458, ReactionTypes!A:C, 3, FALSE)</f>
        <v>65</v>
      </c>
      <c r="E8458" s="1">
        <v>44011.870138888888</v>
      </c>
    </row>
    <row r="8459" spans="1:5" x14ac:dyDescent="0.35">
      <c r="A8459" t="s">
        <v>349</v>
      </c>
      <c r="B8459" t="str">
        <f>INDEX(Content!C:C, MATCH(A8459, Content!A:A, 0))</f>
        <v>technology</v>
      </c>
      <c r="C8459" t="s">
        <v>12</v>
      </c>
      <c r="D8459">
        <f>VLOOKUP(C8459, ReactionTypes!A:C, 3, FALSE)</f>
        <v>65</v>
      </c>
      <c r="E8459" s="1">
        <v>44051.078472222223</v>
      </c>
    </row>
    <row r="8460" spans="1:5" x14ac:dyDescent="0.35">
      <c r="A8460" t="s">
        <v>349</v>
      </c>
      <c r="B8460" t="str">
        <f>INDEX(Content!C:C, MATCH(A8460, Content!A:A, 0))</f>
        <v>technology</v>
      </c>
      <c r="C8460" t="s">
        <v>20</v>
      </c>
      <c r="D8460">
        <f>VLOOKUP(C8460, ReactionTypes!A:C, 3, FALSE)</f>
        <v>15</v>
      </c>
      <c r="E8460" s="1">
        <v>44045.439583333333</v>
      </c>
    </row>
    <row r="8461" spans="1:5" x14ac:dyDescent="0.35">
      <c r="A8461" t="s">
        <v>349</v>
      </c>
      <c r="B8461" t="str">
        <f>INDEX(Content!C:C, MATCH(A8461, Content!A:A, 0))</f>
        <v>technology</v>
      </c>
      <c r="C8461" t="s">
        <v>6</v>
      </c>
      <c r="D8461">
        <f>VLOOKUP(C8461, ReactionTypes!A:C, 3, FALSE)</f>
        <v>0</v>
      </c>
      <c r="E8461" s="1">
        <v>44158.788194444445</v>
      </c>
    </row>
    <row r="8462" spans="1:5" x14ac:dyDescent="0.35">
      <c r="A8462" t="s">
        <v>349</v>
      </c>
      <c r="B8462" t="str">
        <f>INDEX(Content!C:C, MATCH(A8462, Content!A:A, 0))</f>
        <v>technology</v>
      </c>
      <c r="C8462" t="s">
        <v>14</v>
      </c>
      <c r="D8462">
        <f>VLOOKUP(C8462, ReactionTypes!A:C, 3, FALSE)</f>
        <v>70</v>
      </c>
      <c r="E8462" s="1">
        <v>44137.03125</v>
      </c>
    </row>
    <row r="8463" spans="1:5" x14ac:dyDescent="0.35">
      <c r="A8463" t="s">
        <v>349</v>
      </c>
      <c r="B8463" t="str">
        <f>INDEX(Content!C:C, MATCH(A8463, Content!A:A, 0))</f>
        <v>technology</v>
      </c>
      <c r="C8463" t="s">
        <v>19</v>
      </c>
      <c r="D8463">
        <f>VLOOKUP(C8463, ReactionTypes!A:C, 3, FALSE)</f>
        <v>35</v>
      </c>
      <c r="E8463" s="1">
        <v>44291.001388888886</v>
      </c>
    </row>
    <row r="8464" spans="1:5" x14ac:dyDescent="0.35">
      <c r="A8464" t="s">
        <v>350</v>
      </c>
      <c r="B8464" t="str">
        <f>INDEX(Content!C:C, MATCH(A8464, Content!A:A, 0))</f>
        <v>dogs</v>
      </c>
      <c r="C8464" t="s">
        <v>19</v>
      </c>
      <c r="D8464">
        <f>VLOOKUP(C8464, ReactionTypes!A:C, 3, FALSE)</f>
        <v>35</v>
      </c>
      <c r="E8464" s="1">
        <v>44039.4</v>
      </c>
    </row>
    <row r="8465" spans="1:5" x14ac:dyDescent="0.35">
      <c r="A8465" t="s">
        <v>350</v>
      </c>
      <c r="B8465" t="str">
        <f>INDEX(Content!C:C, MATCH(A8465, Content!A:A, 0))</f>
        <v>dogs</v>
      </c>
      <c r="C8465" t="s">
        <v>8</v>
      </c>
      <c r="D8465">
        <f>VLOOKUP(C8465, ReactionTypes!A:C, 3, FALSE)</f>
        <v>5</v>
      </c>
      <c r="E8465" s="1">
        <v>44289.376388888886</v>
      </c>
    </row>
    <row r="8466" spans="1:5" x14ac:dyDescent="0.35">
      <c r="A8466" t="s">
        <v>350</v>
      </c>
      <c r="B8466" t="str">
        <f>INDEX(Content!C:C, MATCH(A8466, Content!A:A, 0))</f>
        <v>dogs</v>
      </c>
      <c r="C8466" t="s">
        <v>5</v>
      </c>
      <c r="D8466">
        <f>VLOOKUP(C8466, ReactionTypes!A:C, 3, FALSE)</f>
        <v>70</v>
      </c>
      <c r="E8466" s="1">
        <v>44259.632638888892</v>
      </c>
    </row>
    <row r="8467" spans="1:5" x14ac:dyDescent="0.35">
      <c r="A8467" t="s">
        <v>350</v>
      </c>
      <c r="B8467" t="str">
        <f>INDEX(Content!C:C, MATCH(A8467, Content!A:A, 0))</f>
        <v>dogs</v>
      </c>
      <c r="C8467" t="s">
        <v>8</v>
      </c>
      <c r="D8467">
        <f>VLOOKUP(C8467, ReactionTypes!A:C, 3, FALSE)</f>
        <v>5</v>
      </c>
      <c r="E8467" s="1">
        <v>44136.254166666666</v>
      </c>
    </row>
    <row r="8468" spans="1:5" x14ac:dyDescent="0.35">
      <c r="A8468" t="s">
        <v>350</v>
      </c>
      <c r="B8468" t="str">
        <f>INDEX(Content!C:C, MATCH(A8468, Content!A:A, 0))</f>
        <v>dogs</v>
      </c>
      <c r="C8468" t="s">
        <v>8</v>
      </c>
      <c r="D8468">
        <f>VLOOKUP(C8468, ReactionTypes!A:C, 3, FALSE)</f>
        <v>5</v>
      </c>
      <c r="E8468" s="1">
        <v>44303.338194444441</v>
      </c>
    </row>
    <row r="8469" spans="1:5" x14ac:dyDescent="0.35">
      <c r="A8469" t="s">
        <v>350</v>
      </c>
      <c r="B8469" t="str">
        <f>INDEX(Content!C:C, MATCH(A8469, Content!A:A, 0))</f>
        <v>dogs</v>
      </c>
      <c r="C8469" t="s">
        <v>19</v>
      </c>
      <c r="D8469">
        <f>VLOOKUP(C8469, ReactionTypes!A:C, 3, FALSE)</f>
        <v>35</v>
      </c>
      <c r="E8469" s="1">
        <v>44327.475694444445</v>
      </c>
    </row>
    <row r="8470" spans="1:5" x14ac:dyDescent="0.35">
      <c r="A8470" t="s">
        <v>350</v>
      </c>
      <c r="B8470" t="str">
        <f>INDEX(Content!C:C, MATCH(A8470, Content!A:A, 0))</f>
        <v>dogs</v>
      </c>
      <c r="C8470" t="s">
        <v>16</v>
      </c>
      <c r="D8470">
        <f>VLOOKUP(C8470, ReactionTypes!A:C, 3, FALSE)</f>
        <v>50</v>
      </c>
      <c r="E8470" s="1">
        <v>44273.442361111112</v>
      </c>
    </row>
    <row r="8471" spans="1:5" x14ac:dyDescent="0.35">
      <c r="A8471" t="s">
        <v>350</v>
      </c>
      <c r="B8471" t="str">
        <f>INDEX(Content!C:C, MATCH(A8471, Content!A:A, 0))</f>
        <v>dogs</v>
      </c>
      <c r="C8471" t="s">
        <v>13</v>
      </c>
      <c r="D8471">
        <f>VLOOKUP(C8471, ReactionTypes!A:C, 3, FALSE)</f>
        <v>75</v>
      </c>
      <c r="E8471" s="1">
        <v>44339.85833333333</v>
      </c>
    </row>
    <row r="8472" spans="1:5" x14ac:dyDescent="0.35">
      <c r="A8472" t="s">
        <v>350</v>
      </c>
      <c r="B8472" t="str">
        <f>INDEX(Content!C:C, MATCH(A8472, Content!A:A, 0))</f>
        <v>dogs</v>
      </c>
      <c r="C8472" t="s">
        <v>16</v>
      </c>
      <c r="D8472">
        <f>VLOOKUP(C8472, ReactionTypes!A:C, 3, FALSE)</f>
        <v>50</v>
      </c>
      <c r="E8472" s="1">
        <v>44302.974999999999</v>
      </c>
    </row>
    <row r="8473" spans="1:5" x14ac:dyDescent="0.35">
      <c r="A8473" t="s">
        <v>350</v>
      </c>
      <c r="B8473" t="str">
        <f>INDEX(Content!C:C, MATCH(A8473, Content!A:A, 0))</f>
        <v>dogs</v>
      </c>
      <c r="C8473" t="s">
        <v>12</v>
      </c>
      <c r="D8473">
        <f>VLOOKUP(C8473, ReactionTypes!A:C, 3, FALSE)</f>
        <v>65</v>
      </c>
      <c r="E8473" s="1">
        <v>44070.943749999999</v>
      </c>
    </row>
    <row r="8474" spans="1:5" x14ac:dyDescent="0.35">
      <c r="A8474" t="s">
        <v>350</v>
      </c>
      <c r="B8474" t="str">
        <f>INDEX(Content!C:C, MATCH(A8474, Content!A:A, 0))</f>
        <v>dogs</v>
      </c>
      <c r="C8474" t="s">
        <v>14</v>
      </c>
      <c r="D8474">
        <f>VLOOKUP(C8474, ReactionTypes!A:C, 3, FALSE)</f>
        <v>70</v>
      </c>
      <c r="E8474" s="1">
        <v>44149.18472222222</v>
      </c>
    </row>
    <row r="8475" spans="1:5" x14ac:dyDescent="0.35">
      <c r="A8475" t="s">
        <v>350</v>
      </c>
      <c r="B8475" t="str">
        <f>INDEX(Content!C:C, MATCH(A8475, Content!A:A, 0))</f>
        <v>dogs</v>
      </c>
      <c r="C8475" t="s">
        <v>8</v>
      </c>
      <c r="D8475">
        <f>VLOOKUP(C8475, ReactionTypes!A:C, 3, FALSE)</f>
        <v>5</v>
      </c>
      <c r="E8475" s="1">
        <v>44085.825694444444</v>
      </c>
    </row>
    <row r="8476" spans="1:5" x14ac:dyDescent="0.35">
      <c r="A8476" t="s">
        <v>350</v>
      </c>
      <c r="B8476" t="str">
        <f>INDEX(Content!C:C, MATCH(A8476, Content!A:A, 0))</f>
        <v>dogs</v>
      </c>
      <c r="C8476" t="s">
        <v>19</v>
      </c>
      <c r="D8476">
        <f>VLOOKUP(C8476, ReactionTypes!A:C, 3, FALSE)</f>
        <v>35</v>
      </c>
      <c r="E8476" s="1">
        <v>44152.265277777777</v>
      </c>
    </row>
    <row r="8477" spans="1:5" x14ac:dyDescent="0.35">
      <c r="A8477" t="s">
        <v>350</v>
      </c>
      <c r="B8477" t="str">
        <f>INDEX(Content!C:C, MATCH(A8477, Content!A:A, 0))</f>
        <v>dogs</v>
      </c>
      <c r="C8477" t="s">
        <v>16</v>
      </c>
      <c r="D8477">
        <f>VLOOKUP(C8477, ReactionTypes!A:C, 3, FALSE)</f>
        <v>50</v>
      </c>
      <c r="E8477" s="1">
        <v>44362.413888888892</v>
      </c>
    </row>
    <row r="8478" spans="1:5" x14ac:dyDescent="0.35">
      <c r="A8478" t="s">
        <v>350</v>
      </c>
      <c r="B8478" t="str">
        <f>INDEX(Content!C:C, MATCH(A8478, Content!A:A, 0))</f>
        <v>dogs</v>
      </c>
      <c r="C8478" t="s">
        <v>10</v>
      </c>
      <c r="D8478">
        <f>VLOOKUP(C8478, ReactionTypes!A:C, 3, FALSE)</f>
        <v>20</v>
      </c>
      <c r="E8478" s="1">
        <v>44209.568749999999</v>
      </c>
    </row>
    <row r="8479" spans="1:5" x14ac:dyDescent="0.35">
      <c r="A8479" t="s">
        <v>350</v>
      </c>
      <c r="B8479" t="str">
        <f>INDEX(Content!C:C, MATCH(A8479, Content!A:A, 0))</f>
        <v>dogs</v>
      </c>
      <c r="C8479" t="s">
        <v>9</v>
      </c>
      <c r="D8479">
        <f>VLOOKUP(C8479, ReactionTypes!A:C, 3, FALSE)</f>
        <v>30</v>
      </c>
      <c r="E8479" s="1">
        <v>44107.589583333334</v>
      </c>
    </row>
    <row r="8480" spans="1:5" x14ac:dyDescent="0.35">
      <c r="A8480" t="s">
        <v>350</v>
      </c>
      <c r="B8480" t="str">
        <f>INDEX(Content!C:C, MATCH(A8480, Content!A:A, 0))</f>
        <v>dogs</v>
      </c>
      <c r="C8480" t="s">
        <v>8</v>
      </c>
      <c r="D8480">
        <f>VLOOKUP(C8480, ReactionTypes!A:C, 3, FALSE)</f>
        <v>5</v>
      </c>
      <c r="E8480" s="1">
        <v>44338.618055555555</v>
      </c>
    </row>
    <row r="8481" spans="1:5" x14ac:dyDescent="0.35">
      <c r="A8481" t="s">
        <v>350</v>
      </c>
      <c r="B8481" t="str">
        <f>INDEX(Content!C:C, MATCH(A8481, Content!A:A, 0))</f>
        <v>dogs</v>
      </c>
      <c r="C8481" t="s">
        <v>10</v>
      </c>
      <c r="D8481">
        <f>VLOOKUP(C8481, ReactionTypes!A:C, 3, FALSE)</f>
        <v>20</v>
      </c>
      <c r="E8481" s="1">
        <v>44012.69027777778</v>
      </c>
    </row>
    <row r="8482" spans="1:5" x14ac:dyDescent="0.35">
      <c r="A8482" t="s">
        <v>350</v>
      </c>
      <c r="B8482" t="str">
        <f>INDEX(Content!C:C, MATCH(A8482, Content!A:A, 0))</f>
        <v>dogs</v>
      </c>
      <c r="C8482" t="s">
        <v>20</v>
      </c>
      <c r="D8482">
        <f>VLOOKUP(C8482, ReactionTypes!A:C, 3, FALSE)</f>
        <v>15</v>
      </c>
      <c r="E8482" s="1">
        <v>44078.20208333333</v>
      </c>
    </row>
    <row r="8483" spans="1:5" x14ac:dyDescent="0.35">
      <c r="A8483" t="s">
        <v>350</v>
      </c>
      <c r="B8483" t="str">
        <f>INDEX(Content!C:C, MATCH(A8483, Content!A:A, 0))</f>
        <v>dogs</v>
      </c>
      <c r="C8483" t="s">
        <v>13</v>
      </c>
      <c r="D8483">
        <f>VLOOKUP(C8483, ReactionTypes!A:C, 3, FALSE)</f>
        <v>75</v>
      </c>
      <c r="E8483" s="1">
        <v>44107.573611111111</v>
      </c>
    </row>
    <row r="8484" spans="1:5" x14ac:dyDescent="0.35">
      <c r="A8484" t="s">
        <v>350</v>
      </c>
      <c r="B8484" t="str">
        <f>INDEX(Content!C:C, MATCH(A8484, Content!A:A, 0))</f>
        <v>dogs</v>
      </c>
      <c r="C8484" t="s">
        <v>18</v>
      </c>
      <c r="D8484">
        <f>VLOOKUP(C8484, ReactionTypes!A:C, 3, FALSE)</f>
        <v>45</v>
      </c>
      <c r="E8484" s="1">
        <v>44225.267361111109</v>
      </c>
    </row>
    <row r="8485" spans="1:5" x14ac:dyDescent="0.35">
      <c r="A8485" t="s">
        <v>351</v>
      </c>
      <c r="B8485" t="str">
        <f>INDEX(Content!C:C, MATCH(A8485, Content!A:A, 0))</f>
        <v>education</v>
      </c>
      <c r="C8485" t="s">
        <v>20</v>
      </c>
      <c r="D8485">
        <f>VLOOKUP(C8485, ReactionTypes!A:C, 3, FALSE)</f>
        <v>15</v>
      </c>
      <c r="E8485" s="1">
        <v>44073.757638888892</v>
      </c>
    </row>
    <row r="8486" spans="1:5" x14ac:dyDescent="0.35">
      <c r="A8486" t="s">
        <v>351</v>
      </c>
      <c r="B8486" t="str">
        <f>INDEX(Content!C:C, MATCH(A8486, Content!A:A, 0))</f>
        <v>education</v>
      </c>
      <c r="C8486" t="s">
        <v>15</v>
      </c>
      <c r="D8486">
        <f>VLOOKUP(C8486, ReactionTypes!A:C, 3, FALSE)</f>
        <v>72</v>
      </c>
      <c r="E8486" s="1">
        <v>44266.661111111112</v>
      </c>
    </row>
    <row r="8487" spans="1:5" x14ac:dyDescent="0.35">
      <c r="A8487" t="s">
        <v>351</v>
      </c>
      <c r="B8487" t="str">
        <f>INDEX(Content!C:C, MATCH(A8487, Content!A:A, 0))</f>
        <v>education</v>
      </c>
      <c r="C8487" t="s">
        <v>5</v>
      </c>
      <c r="D8487">
        <f>VLOOKUP(C8487, ReactionTypes!A:C, 3, FALSE)</f>
        <v>70</v>
      </c>
      <c r="E8487" s="1">
        <v>44313.504861111112</v>
      </c>
    </row>
    <row r="8488" spans="1:5" x14ac:dyDescent="0.35">
      <c r="A8488" t="s">
        <v>351</v>
      </c>
      <c r="B8488" t="str">
        <f>INDEX(Content!C:C, MATCH(A8488, Content!A:A, 0))</f>
        <v>education</v>
      </c>
      <c r="C8488" t="s">
        <v>15</v>
      </c>
      <c r="D8488">
        <f>VLOOKUP(C8488, ReactionTypes!A:C, 3, FALSE)</f>
        <v>72</v>
      </c>
      <c r="E8488" s="1">
        <v>44144.749305555553</v>
      </c>
    </row>
    <row r="8489" spans="1:5" x14ac:dyDescent="0.35">
      <c r="A8489" t="s">
        <v>351</v>
      </c>
      <c r="B8489" t="str">
        <f>INDEX(Content!C:C, MATCH(A8489, Content!A:A, 0))</f>
        <v>education</v>
      </c>
      <c r="C8489" t="s">
        <v>13</v>
      </c>
      <c r="D8489">
        <f>VLOOKUP(C8489, ReactionTypes!A:C, 3, FALSE)</f>
        <v>75</v>
      </c>
      <c r="E8489" s="1">
        <v>44000.79791666667</v>
      </c>
    </row>
    <row r="8490" spans="1:5" x14ac:dyDescent="0.35">
      <c r="A8490" t="s">
        <v>351</v>
      </c>
      <c r="B8490" t="str">
        <f>INDEX(Content!C:C, MATCH(A8490, Content!A:A, 0))</f>
        <v>education</v>
      </c>
      <c r="C8490" t="s">
        <v>10</v>
      </c>
      <c r="D8490">
        <f>VLOOKUP(C8490, ReactionTypes!A:C, 3, FALSE)</f>
        <v>20</v>
      </c>
      <c r="E8490" s="1">
        <v>44197.529861111114</v>
      </c>
    </row>
    <row r="8491" spans="1:5" x14ac:dyDescent="0.35">
      <c r="A8491" t="s">
        <v>351</v>
      </c>
      <c r="B8491" t="str">
        <f>INDEX(Content!C:C, MATCH(A8491, Content!A:A, 0))</f>
        <v>education</v>
      </c>
      <c r="C8491" t="s">
        <v>13</v>
      </c>
      <c r="D8491">
        <f>VLOOKUP(C8491, ReactionTypes!A:C, 3, FALSE)</f>
        <v>75</v>
      </c>
      <c r="E8491" s="1">
        <v>44127.058333333334</v>
      </c>
    </row>
    <row r="8492" spans="1:5" x14ac:dyDescent="0.35">
      <c r="A8492" t="s">
        <v>351</v>
      </c>
      <c r="B8492" t="str">
        <f>INDEX(Content!C:C, MATCH(A8492, Content!A:A, 0))</f>
        <v>education</v>
      </c>
      <c r="C8492" t="s">
        <v>19</v>
      </c>
      <c r="D8492">
        <f>VLOOKUP(C8492, ReactionTypes!A:C, 3, FALSE)</f>
        <v>35</v>
      </c>
      <c r="E8492" s="1">
        <v>44117.754166666666</v>
      </c>
    </row>
    <row r="8493" spans="1:5" x14ac:dyDescent="0.35">
      <c r="A8493" t="s">
        <v>351</v>
      </c>
      <c r="B8493" t="str">
        <f>INDEX(Content!C:C, MATCH(A8493, Content!A:A, 0))</f>
        <v>education</v>
      </c>
      <c r="C8493" t="s">
        <v>6</v>
      </c>
      <c r="D8493">
        <f>VLOOKUP(C8493, ReactionTypes!A:C, 3, FALSE)</f>
        <v>0</v>
      </c>
      <c r="E8493" s="1">
        <v>44083.454861111109</v>
      </c>
    </row>
    <row r="8494" spans="1:5" x14ac:dyDescent="0.35">
      <c r="A8494" t="s">
        <v>351</v>
      </c>
      <c r="B8494" t="str">
        <f>INDEX(Content!C:C, MATCH(A8494, Content!A:A, 0))</f>
        <v>education</v>
      </c>
      <c r="C8494" t="s">
        <v>20</v>
      </c>
      <c r="D8494">
        <f>VLOOKUP(C8494, ReactionTypes!A:C, 3, FALSE)</f>
        <v>15</v>
      </c>
      <c r="E8494" s="1">
        <v>44299.011111111111</v>
      </c>
    </row>
    <row r="8495" spans="1:5" x14ac:dyDescent="0.35">
      <c r="A8495" t="s">
        <v>351</v>
      </c>
      <c r="B8495" t="str">
        <f>INDEX(Content!C:C, MATCH(A8495, Content!A:A, 0))</f>
        <v>education</v>
      </c>
      <c r="C8495" t="s">
        <v>5</v>
      </c>
      <c r="D8495">
        <f>VLOOKUP(C8495, ReactionTypes!A:C, 3, FALSE)</f>
        <v>70</v>
      </c>
      <c r="E8495" s="1">
        <v>44121.005555555559</v>
      </c>
    </row>
    <row r="8496" spans="1:5" x14ac:dyDescent="0.35">
      <c r="A8496" t="s">
        <v>351</v>
      </c>
      <c r="B8496" t="str">
        <f>INDEX(Content!C:C, MATCH(A8496, Content!A:A, 0))</f>
        <v>education</v>
      </c>
      <c r="C8496" t="s">
        <v>9</v>
      </c>
      <c r="D8496">
        <f>VLOOKUP(C8496, ReactionTypes!A:C, 3, FALSE)</f>
        <v>30</v>
      </c>
      <c r="E8496" s="1">
        <v>44258.929861111108</v>
      </c>
    </row>
    <row r="8497" spans="1:5" x14ac:dyDescent="0.35">
      <c r="A8497" t="s">
        <v>351</v>
      </c>
      <c r="B8497" t="str">
        <f>INDEX(Content!C:C, MATCH(A8497, Content!A:A, 0))</f>
        <v>education</v>
      </c>
      <c r="C8497" t="s">
        <v>21</v>
      </c>
      <c r="D8497">
        <f>VLOOKUP(C8497, ReactionTypes!A:C, 3, FALSE)</f>
        <v>12</v>
      </c>
      <c r="E8497" s="1">
        <v>44087.426388888889</v>
      </c>
    </row>
    <row r="8498" spans="1:5" x14ac:dyDescent="0.35">
      <c r="A8498" t="s">
        <v>351</v>
      </c>
      <c r="B8498" t="str">
        <f>INDEX(Content!C:C, MATCH(A8498, Content!A:A, 0))</f>
        <v>education</v>
      </c>
      <c r="C8498" t="s">
        <v>16</v>
      </c>
      <c r="D8498">
        <f>VLOOKUP(C8498, ReactionTypes!A:C, 3, FALSE)</f>
        <v>50</v>
      </c>
      <c r="E8498" s="1">
        <v>44043.275000000001</v>
      </c>
    </row>
    <row r="8499" spans="1:5" x14ac:dyDescent="0.35">
      <c r="A8499" t="s">
        <v>351</v>
      </c>
      <c r="B8499" t="str">
        <f>INDEX(Content!C:C, MATCH(A8499, Content!A:A, 0))</f>
        <v>education</v>
      </c>
      <c r="C8499" t="s">
        <v>17</v>
      </c>
      <c r="D8499">
        <f>VLOOKUP(C8499, ReactionTypes!A:C, 3, FALSE)</f>
        <v>10</v>
      </c>
      <c r="E8499" s="1">
        <v>44350.617361111108</v>
      </c>
    </row>
    <row r="8500" spans="1:5" x14ac:dyDescent="0.35">
      <c r="A8500" t="s">
        <v>351</v>
      </c>
      <c r="B8500" t="str">
        <f>INDEX(Content!C:C, MATCH(A8500, Content!A:A, 0))</f>
        <v>education</v>
      </c>
      <c r="C8500" t="s">
        <v>14</v>
      </c>
      <c r="D8500">
        <f>VLOOKUP(C8500, ReactionTypes!A:C, 3, FALSE)</f>
        <v>70</v>
      </c>
      <c r="E8500" s="1">
        <v>44314.355555555558</v>
      </c>
    </row>
    <row r="8501" spans="1:5" x14ac:dyDescent="0.35">
      <c r="A8501" t="s">
        <v>351</v>
      </c>
      <c r="B8501" t="str">
        <f>INDEX(Content!C:C, MATCH(A8501, Content!A:A, 0))</f>
        <v>education</v>
      </c>
      <c r="C8501" t="s">
        <v>21</v>
      </c>
      <c r="D8501">
        <f>VLOOKUP(C8501, ReactionTypes!A:C, 3, FALSE)</f>
        <v>12</v>
      </c>
      <c r="E8501" s="1">
        <v>44312.844444444447</v>
      </c>
    </row>
    <row r="8502" spans="1:5" x14ac:dyDescent="0.35">
      <c r="A8502" t="s">
        <v>351</v>
      </c>
      <c r="B8502" t="str">
        <f>INDEX(Content!C:C, MATCH(A8502, Content!A:A, 0))</f>
        <v>education</v>
      </c>
      <c r="C8502" t="s">
        <v>14</v>
      </c>
      <c r="D8502">
        <f>VLOOKUP(C8502, ReactionTypes!A:C, 3, FALSE)</f>
        <v>70</v>
      </c>
      <c r="E8502" s="1">
        <v>44178.911111111112</v>
      </c>
    </row>
    <row r="8503" spans="1:5" x14ac:dyDescent="0.35">
      <c r="A8503" t="s">
        <v>351</v>
      </c>
      <c r="B8503" t="str">
        <f>INDEX(Content!C:C, MATCH(A8503, Content!A:A, 0))</f>
        <v>education</v>
      </c>
      <c r="C8503" t="s">
        <v>20</v>
      </c>
      <c r="D8503">
        <f>VLOOKUP(C8503, ReactionTypes!A:C, 3, FALSE)</f>
        <v>15</v>
      </c>
      <c r="E8503" s="1">
        <v>44319.638888888891</v>
      </c>
    </row>
    <row r="8504" spans="1:5" x14ac:dyDescent="0.35">
      <c r="A8504" t="s">
        <v>351</v>
      </c>
      <c r="B8504" t="str">
        <f>INDEX(Content!C:C, MATCH(A8504, Content!A:A, 0))</f>
        <v>education</v>
      </c>
      <c r="C8504" t="s">
        <v>6</v>
      </c>
      <c r="D8504">
        <f>VLOOKUP(C8504, ReactionTypes!A:C, 3, FALSE)</f>
        <v>0</v>
      </c>
      <c r="E8504" s="1">
        <v>44221.448611111111</v>
      </c>
    </row>
    <row r="8505" spans="1:5" x14ac:dyDescent="0.35">
      <c r="A8505" t="s">
        <v>351</v>
      </c>
      <c r="B8505" t="str">
        <f>INDEX(Content!C:C, MATCH(A8505, Content!A:A, 0))</f>
        <v>education</v>
      </c>
      <c r="C8505" t="s">
        <v>12</v>
      </c>
      <c r="D8505">
        <f>VLOOKUP(C8505, ReactionTypes!A:C, 3, FALSE)</f>
        <v>65</v>
      </c>
      <c r="E8505" s="1">
        <v>44351.011805555558</v>
      </c>
    </row>
    <row r="8506" spans="1:5" x14ac:dyDescent="0.35">
      <c r="A8506" t="s">
        <v>351</v>
      </c>
      <c r="B8506" t="str">
        <f>INDEX(Content!C:C, MATCH(A8506, Content!A:A, 0))</f>
        <v>education</v>
      </c>
      <c r="C8506" t="s">
        <v>16</v>
      </c>
      <c r="D8506">
        <f>VLOOKUP(C8506, ReactionTypes!A:C, 3, FALSE)</f>
        <v>50</v>
      </c>
      <c r="E8506" s="1">
        <v>44087.79791666667</v>
      </c>
    </row>
    <row r="8507" spans="1:5" x14ac:dyDescent="0.35">
      <c r="A8507" t="s">
        <v>352</v>
      </c>
      <c r="B8507" t="str">
        <f>INDEX(Content!C:C, MATCH(A8507, Content!A:A, 0))</f>
        <v>tennis</v>
      </c>
      <c r="C8507" t="s">
        <v>20</v>
      </c>
      <c r="D8507">
        <f>VLOOKUP(C8507, ReactionTypes!A:C, 3, FALSE)</f>
        <v>15</v>
      </c>
      <c r="E8507" s="1">
        <v>44024.425694444442</v>
      </c>
    </row>
    <row r="8508" spans="1:5" x14ac:dyDescent="0.35">
      <c r="A8508" t="s">
        <v>352</v>
      </c>
      <c r="B8508" t="str">
        <f>INDEX(Content!C:C, MATCH(A8508, Content!A:A, 0))</f>
        <v>tennis</v>
      </c>
      <c r="C8508" t="s">
        <v>19</v>
      </c>
      <c r="D8508">
        <f>VLOOKUP(C8508, ReactionTypes!A:C, 3, FALSE)</f>
        <v>35</v>
      </c>
      <c r="E8508" s="1">
        <v>44216.815972222219</v>
      </c>
    </row>
    <row r="8509" spans="1:5" x14ac:dyDescent="0.35">
      <c r="A8509" t="s">
        <v>352</v>
      </c>
      <c r="B8509" t="str">
        <f>INDEX(Content!C:C, MATCH(A8509, Content!A:A, 0))</f>
        <v>tennis</v>
      </c>
      <c r="C8509" t="s">
        <v>14</v>
      </c>
      <c r="D8509">
        <f>VLOOKUP(C8509, ReactionTypes!A:C, 3, FALSE)</f>
        <v>70</v>
      </c>
      <c r="E8509" s="1">
        <v>44304.197222222225</v>
      </c>
    </row>
    <row r="8510" spans="1:5" x14ac:dyDescent="0.35">
      <c r="A8510" t="s">
        <v>352</v>
      </c>
      <c r="B8510" t="str">
        <f>INDEX(Content!C:C, MATCH(A8510, Content!A:A, 0))</f>
        <v>tennis</v>
      </c>
      <c r="C8510" t="s">
        <v>9</v>
      </c>
      <c r="D8510">
        <f>VLOOKUP(C8510, ReactionTypes!A:C, 3, FALSE)</f>
        <v>30</v>
      </c>
      <c r="E8510" s="1">
        <v>44345.724305555559</v>
      </c>
    </row>
    <row r="8511" spans="1:5" x14ac:dyDescent="0.35">
      <c r="A8511" t="s">
        <v>352</v>
      </c>
      <c r="B8511" t="str">
        <f>INDEX(Content!C:C, MATCH(A8511, Content!A:A, 0))</f>
        <v>tennis</v>
      </c>
      <c r="C8511" t="s">
        <v>12</v>
      </c>
      <c r="D8511">
        <f>VLOOKUP(C8511, ReactionTypes!A:C, 3, FALSE)</f>
        <v>65</v>
      </c>
      <c r="E8511" s="1">
        <v>44122.875694444447</v>
      </c>
    </row>
    <row r="8512" spans="1:5" x14ac:dyDescent="0.35">
      <c r="A8512" t="s">
        <v>352</v>
      </c>
      <c r="B8512" t="str">
        <f>INDEX(Content!C:C, MATCH(A8512, Content!A:A, 0))</f>
        <v>tennis</v>
      </c>
      <c r="C8512" t="s">
        <v>10</v>
      </c>
      <c r="D8512">
        <f>VLOOKUP(C8512, ReactionTypes!A:C, 3, FALSE)</f>
        <v>20</v>
      </c>
      <c r="E8512" s="1">
        <v>44317.738194444442</v>
      </c>
    </row>
    <row r="8513" spans="1:5" x14ac:dyDescent="0.35">
      <c r="A8513" t="s">
        <v>352</v>
      </c>
      <c r="B8513" t="str">
        <f>INDEX(Content!C:C, MATCH(A8513, Content!A:A, 0))</f>
        <v>tennis</v>
      </c>
      <c r="C8513" t="s">
        <v>9</v>
      </c>
      <c r="D8513">
        <f>VLOOKUP(C8513, ReactionTypes!A:C, 3, FALSE)</f>
        <v>30</v>
      </c>
      <c r="E8513" s="1">
        <v>44117.605555555558</v>
      </c>
    </row>
    <row r="8514" spans="1:5" x14ac:dyDescent="0.35">
      <c r="A8514" t="s">
        <v>352</v>
      </c>
      <c r="B8514" t="str">
        <f>INDEX(Content!C:C, MATCH(A8514, Content!A:A, 0))</f>
        <v>tennis</v>
      </c>
      <c r="C8514" t="s">
        <v>15</v>
      </c>
      <c r="D8514">
        <f>VLOOKUP(C8514, ReactionTypes!A:C, 3, FALSE)</f>
        <v>72</v>
      </c>
      <c r="E8514" s="1">
        <v>44189.113888888889</v>
      </c>
    </row>
    <row r="8515" spans="1:5" x14ac:dyDescent="0.35">
      <c r="A8515" t="s">
        <v>352</v>
      </c>
      <c r="B8515" t="str">
        <f>INDEX(Content!C:C, MATCH(A8515, Content!A:A, 0))</f>
        <v>tennis</v>
      </c>
      <c r="C8515" t="s">
        <v>19</v>
      </c>
      <c r="D8515">
        <f>VLOOKUP(C8515, ReactionTypes!A:C, 3, FALSE)</f>
        <v>35</v>
      </c>
      <c r="E8515" s="1">
        <v>44026.473611111112</v>
      </c>
    </row>
    <row r="8516" spans="1:5" x14ac:dyDescent="0.35">
      <c r="A8516" t="s">
        <v>352</v>
      </c>
      <c r="B8516" t="str">
        <f>INDEX(Content!C:C, MATCH(A8516, Content!A:A, 0))</f>
        <v>tennis</v>
      </c>
      <c r="C8516" t="s">
        <v>9</v>
      </c>
      <c r="D8516">
        <f>VLOOKUP(C8516, ReactionTypes!A:C, 3, FALSE)</f>
        <v>30</v>
      </c>
      <c r="E8516" s="1">
        <v>44282.674305555556</v>
      </c>
    </row>
    <row r="8517" spans="1:5" x14ac:dyDescent="0.35">
      <c r="A8517" t="s">
        <v>352</v>
      </c>
      <c r="B8517" t="str">
        <f>INDEX(Content!C:C, MATCH(A8517, Content!A:A, 0))</f>
        <v>tennis</v>
      </c>
      <c r="C8517" t="s">
        <v>12</v>
      </c>
      <c r="D8517">
        <f>VLOOKUP(C8517, ReactionTypes!A:C, 3, FALSE)</f>
        <v>65</v>
      </c>
      <c r="E8517" s="1">
        <v>44133.880555555559</v>
      </c>
    </row>
    <row r="8518" spans="1:5" x14ac:dyDescent="0.35">
      <c r="A8518" t="s">
        <v>352</v>
      </c>
      <c r="B8518" t="str">
        <f>INDEX(Content!C:C, MATCH(A8518, Content!A:A, 0))</f>
        <v>tennis</v>
      </c>
      <c r="C8518" t="s">
        <v>3</v>
      </c>
      <c r="D8518">
        <f>VLOOKUP(C8518, ReactionTypes!A:C, 3, FALSE)</f>
        <v>60</v>
      </c>
      <c r="E8518" s="1">
        <v>44337.296527777777</v>
      </c>
    </row>
    <row r="8519" spans="1:5" x14ac:dyDescent="0.35">
      <c r="A8519" t="s">
        <v>352</v>
      </c>
      <c r="B8519" t="str">
        <f>INDEX(Content!C:C, MATCH(A8519, Content!A:A, 0))</f>
        <v>tennis</v>
      </c>
      <c r="C8519" t="s">
        <v>10</v>
      </c>
      <c r="D8519">
        <f>VLOOKUP(C8519, ReactionTypes!A:C, 3, FALSE)</f>
        <v>20</v>
      </c>
      <c r="E8519" s="1">
        <v>44215</v>
      </c>
    </row>
    <row r="8520" spans="1:5" x14ac:dyDescent="0.35">
      <c r="A8520" t="s">
        <v>352</v>
      </c>
      <c r="B8520" t="str">
        <f>INDEX(Content!C:C, MATCH(A8520, Content!A:A, 0))</f>
        <v>tennis</v>
      </c>
      <c r="C8520" t="s">
        <v>3</v>
      </c>
      <c r="D8520">
        <f>VLOOKUP(C8520, ReactionTypes!A:C, 3, FALSE)</f>
        <v>60</v>
      </c>
      <c r="E8520" s="1">
        <v>44019.121527777781</v>
      </c>
    </row>
    <row r="8521" spans="1:5" x14ac:dyDescent="0.35">
      <c r="A8521" t="s">
        <v>352</v>
      </c>
      <c r="B8521" t="str">
        <f>INDEX(Content!C:C, MATCH(A8521, Content!A:A, 0))</f>
        <v>tennis</v>
      </c>
      <c r="C8521" t="s">
        <v>8</v>
      </c>
      <c r="D8521">
        <f>VLOOKUP(C8521, ReactionTypes!A:C, 3, FALSE)</f>
        <v>5</v>
      </c>
      <c r="E8521" s="1">
        <v>44165.282638888886</v>
      </c>
    </row>
    <row r="8522" spans="1:5" x14ac:dyDescent="0.35">
      <c r="A8522" t="s">
        <v>352</v>
      </c>
      <c r="B8522" t="str">
        <f>INDEX(Content!C:C, MATCH(A8522, Content!A:A, 0))</f>
        <v>tennis</v>
      </c>
      <c r="C8522" t="s">
        <v>19</v>
      </c>
      <c r="D8522">
        <f>VLOOKUP(C8522, ReactionTypes!A:C, 3, FALSE)</f>
        <v>35</v>
      </c>
      <c r="E8522" s="1">
        <v>44166.897222222222</v>
      </c>
    </row>
    <row r="8523" spans="1:5" x14ac:dyDescent="0.35">
      <c r="A8523" t="s">
        <v>352</v>
      </c>
      <c r="B8523" t="str">
        <f>INDEX(Content!C:C, MATCH(A8523, Content!A:A, 0))</f>
        <v>tennis</v>
      </c>
      <c r="C8523" t="s">
        <v>9</v>
      </c>
      <c r="D8523">
        <f>VLOOKUP(C8523, ReactionTypes!A:C, 3, FALSE)</f>
        <v>30</v>
      </c>
      <c r="E8523" s="1">
        <v>44020.13958333333</v>
      </c>
    </row>
    <row r="8524" spans="1:5" x14ac:dyDescent="0.35">
      <c r="A8524" t="s">
        <v>352</v>
      </c>
      <c r="B8524" t="str">
        <f>INDEX(Content!C:C, MATCH(A8524, Content!A:A, 0))</f>
        <v>tennis</v>
      </c>
      <c r="C8524" t="s">
        <v>13</v>
      </c>
      <c r="D8524">
        <f>VLOOKUP(C8524, ReactionTypes!A:C, 3, FALSE)</f>
        <v>75</v>
      </c>
      <c r="E8524" s="1">
        <v>44003.640972222223</v>
      </c>
    </row>
    <row r="8525" spans="1:5" x14ac:dyDescent="0.35">
      <c r="A8525" t="s">
        <v>352</v>
      </c>
      <c r="B8525" t="str">
        <f>INDEX(Content!C:C, MATCH(A8525, Content!A:A, 0))</f>
        <v>tennis</v>
      </c>
      <c r="C8525" t="s">
        <v>21</v>
      </c>
      <c r="D8525">
        <f>VLOOKUP(C8525, ReactionTypes!A:C, 3, FALSE)</f>
        <v>12</v>
      </c>
      <c r="E8525" s="1">
        <v>44067.356944444444</v>
      </c>
    </row>
    <row r="8526" spans="1:5" x14ac:dyDescent="0.35">
      <c r="A8526" t="s">
        <v>352</v>
      </c>
      <c r="B8526" t="str">
        <f>INDEX(Content!C:C, MATCH(A8526, Content!A:A, 0))</f>
        <v>tennis</v>
      </c>
      <c r="C8526" t="s">
        <v>18</v>
      </c>
      <c r="D8526">
        <f>VLOOKUP(C8526, ReactionTypes!A:C, 3, FALSE)</f>
        <v>45</v>
      </c>
      <c r="E8526" s="1">
        <v>44360.102083333331</v>
      </c>
    </row>
    <row r="8527" spans="1:5" x14ac:dyDescent="0.35">
      <c r="A8527" t="s">
        <v>353</v>
      </c>
      <c r="B8527" t="str">
        <f>INDEX(Content!C:C, MATCH(A8527, Content!A:A, 0))</f>
        <v>tennis</v>
      </c>
      <c r="C8527" t="s">
        <v>18</v>
      </c>
      <c r="D8527">
        <f>VLOOKUP(C8527, ReactionTypes!A:C, 3, FALSE)</f>
        <v>45</v>
      </c>
      <c r="E8527" s="1">
        <v>44337.854166666664</v>
      </c>
    </row>
    <row r="8528" spans="1:5" x14ac:dyDescent="0.35">
      <c r="A8528" t="s">
        <v>353</v>
      </c>
      <c r="B8528" t="str">
        <f>INDEX(Content!C:C, MATCH(A8528, Content!A:A, 0))</f>
        <v>tennis</v>
      </c>
      <c r="C8528" t="s">
        <v>12</v>
      </c>
      <c r="D8528">
        <f>VLOOKUP(C8528, ReactionTypes!A:C, 3, FALSE)</f>
        <v>65</v>
      </c>
      <c r="E8528" s="1">
        <v>44271.576388888891</v>
      </c>
    </row>
    <row r="8529" spans="1:5" x14ac:dyDescent="0.35">
      <c r="A8529" t="s">
        <v>353</v>
      </c>
      <c r="B8529" t="str">
        <f>INDEX(Content!C:C, MATCH(A8529, Content!A:A, 0))</f>
        <v>tennis</v>
      </c>
      <c r="C8529" t="s">
        <v>8</v>
      </c>
      <c r="D8529">
        <f>VLOOKUP(C8529, ReactionTypes!A:C, 3, FALSE)</f>
        <v>5</v>
      </c>
      <c r="E8529" s="1">
        <v>44199.200694444444</v>
      </c>
    </row>
    <row r="8530" spans="1:5" x14ac:dyDescent="0.35">
      <c r="A8530" t="s">
        <v>353</v>
      </c>
      <c r="B8530" t="str">
        <f>INDEX(Content!C:C, MATCH(A8530, Content!A:A, 0))</f>
        <v>tennis</v>
      </c>
      <c r="C8530" t="s">
        <v>16</v>
      </c>
      <c r="D8530">
        <f>VLOOKUP(C8530, ReactionTypes!A:C, 3, FALSE)</f>
        <v>50</v>
      </c>
      <c r="E8530" s="1">
        <v>44074.130555555559</v>
      </c>
    </row>
    <row r="8531" spans="1:5" x14ac:dyDescent="0.35">
      <c r="A8531" t="s">
        <v>353</v>
      </c>
      <c r="B8531" t="str">
        <f>INDEX(Content!C:C, MATCH(A8531, Content!A:A, 0))</f>
        <v>tennis</v>
      </c>
      <c r="C8531" t="s">
        <v>19</v>
      </c>
      <c r="D8531">
        <f>VLOOKUP(C8531, ReactionTypes!A:C, 3, FALSE)</f>
        <v>35</v>
      </c>
      <c r="E8531" s="1">
        <v>44364.572916666664</v>
      </c>
    </row>
    <row r="8532" spans="1:5" x14ac:dyDescent="0.35">
      <c r="A8532" t="s">
        <v>353</v>
      </c>
      <c r="B8532" t="str">
        <f>INDEX(Content!C:C, MATCH(A8532, Content!A:A, 0))</f>
        <v>tennis</v>
      </c>
      <c r="C8532" t="s">
        <v>13</v>
      </c>
      <c r="D8532">
        <f>VLOOKUP(C8532, ReactionTypes!A:C, 3, FALSE)</f>
        <v>75</v>
      </c>
      <c r="E8532" s="1">
        <v>44181.076388888891</v>
      </c>
    </row>
    <row r="8533" spans="1:5" x14ac:dyDescent="0.35">
      <c r="A8533" t="s">
        <v>353</v>
      </c>
      <c r="B8533" t="str">
        <f>INDEX(Content!C:C, MATCH(A8533, Content!A:A, 0))</f>
        <v>tennis</v>
      </c>
      <c r="C8533" t="s">
        <v>20</v>
      </c>
      <c r="D8533">
        <f>VLOOKUP(C8533, ReactionTypes!A:C, 3, FALSE)</f>
        <v>15</v>
      </c>
      <c r="E8533" s="1">
        <v>44220.097222222219</v>
      </c>
    </row>
    <row r="8534" spans="1:5" x14ac:dyDescent="0.35">
      <c r="A8534" t="s">
        <v>353</v>
      </c>
      <c r="B8534" t="str">
        <f>INDEX(Content!C:C, MATCH(A8534, Content!A:A, 0))</f>
        <v>tennis</v>
      </c>
      <c r="C8534" t="s">
        <v>9</v>
      </c>
      <c r="D8534">
        <f>VLOOKUP(C8534, ReactionTypes!A:C, 3, FALSE)</f>
        <v>30</v>
      </c>
      <c r="E8534" s="1">
        <v>44293.615277777775</v>
      </c>
    </row>
    <row r="8535" spans="1:5" x14ac:dyDescent="0.35">
      <c r="A8535" t="s">
        <v>353</v>
      </c>
      <c r="B8535" t="str">
        <f>INDEX(Content!C:C, MATCH(A8535, Content!A:A, 0))</f>
        <v>tennis</v>
      </c>
      <c r="C8535" t="s">
        <v>10</v>
      </c>
      <c r="D8535">
        <f>VLOOKUP(C8535, ReactionTypes!A:C, 3, FALSE)</f>
        <v>20</v>
      </c>
      <c r="E8535" s="1">
        <v>44293.160416666666</v>
      </c>
    </row>
    <row r="8536" spans="1:5" x14ac:dyDescent="0.35">
      <c r="A8536" t="s">
        <v>353</v>
      </c>
      <c r="B8536" t="str">
        <f>INDEX(Content!C:C, MATCH(A8536, Content!A:A, 0))</f>
        <v>tennis</v>
      </c>
      <c r="C8536" t="s">
        <v>19</v>
      </c>
      <c r="D8536">
        <f>VLOOKUP(C8536, ReactionTypes!A:C, 3, FALSE)</f>
        <v>35</v>
      </c>
      <c r="E8536" s="1">
        <v>44274.451388888891</v>
      </c>
    </row>
    <row r="8537" spans="1:5" x14ac:dyDescent="0.35">
      <c r="A8537" t="s">
        <v>353</v>
      </c>
      <c r="B8537" t="str">
        <f>INDEX(Content!C:C, MATCH(A8537, Content!A:A, 0))</f>
        <v>tennis</v>
      </c>
      <c r="C8537" t="s">
        <v>10</v>
      </c>
      <c r="D8537">
        <f>VLOOKUP(C8537, ReactionTypes!A:C, 3, FALSE)</f>
        <v>20</v>
      </c>
      <c r="E8537" s="1">
        <v>44098.381944444445</v>
      </c>
    </row>
    <row r="8538" spans="1:5" x14ac:dyDescent="0.35">
      <c r="A8538" t="s">
        <v>353</v>
      </c>
      <c r="B8538" t="str">
        <f>INDEX(Content!C:C, MATCH(A8538, Content!A:A, 0))</f>
        <v>tennis</v>
      </c>
      <c r="C8538" t="s">
        <v>18</v>
      </c>
      <c r="D8538">
        <f>VLOOKUP(C8538, ReactionTypes!A:C, 3, FALSE)</f>
        <v>45</v>
      </c>
      <c r="E8538" s="1">
        <v>44351.42291666667</v>
      </c>
    </row>
    <row r="8539" spans="1:5" x14ac:dyDescent="0.35">
      <c r="A8539" t="s">
        <v>353</v>
      </c>
      <c r="B8539" t="str">
        <f>INDEX(Content!C:C, MATCH(A8539, Content!A:A, 0))</f>
        <v>tennis</v>
      </c>
      <c r="C8539" t="s">
        <v>5</v>
      </c>
      <c r="D8539">
        <f>VLOOKUP(C8539, ReactionTypes!A:C, 3, FALSE)</f>
        <v>70</v>
      </c>
      <c r="E8539" s="1">
        <v>44191.486805555556</v>
      </c>
    </row>
    <row r="8540" spans="1:5" x14ac:dyDescent="0.35">
      <c r="A8540" t="s">
        <v>353</v>
      </c>
      <c r="B8540" t="str">
        <f>INDEX(Content!C:C, MATCH(A8540, Content!A:A, 0))</f>
        <v>tennis</v>
      </c>
      <c r="C8540" t="s">
        <v>6</v>
      </c>
      <c r="D8540">
        <f>VLOOKUP(C8540, ReactionTypes!A:C, 3, FALSE)</f>
        <v>0</v>
      </c>
      <c r="E8540" s="1">
        <v>44055.09375</v>
      </c>
    </row>
    <row r="8541" spans="1:5" x14ac:dyDescent="0.35">
      <c r="A8541" t="s">
        <v>353</v>
      </c>
      <c r="B8541" t="str">
        <f>INDEX(Content!C:C, MATCH(A8541, Content!A:A, 0))</f>
        <v>tennis</v>
      </c>
      <c r="C8541" t="s">
        <v>21</v>
      </c>
      <c r="D8541">
        <f>VLOOKUP(C8541, ReactionTypes!A:C, 3, FALSE)</f>
        <v>12</v>
      </c>
      <c r="E8541" s="1">
        <v>44179.183333333334</v>
      </c>
    </row>
    <row r="8542" spans="1:5" x14ac:dyDescent="0.35">
      <c r="A8542" t="s">
        <v>353</v>
      </c>
      <c r="B8542" t="str">
        <f>INDEX(Content!C:C, MATCH(A8542, Content!A:A, 0))</f>
        <v>tennis</v>
      </c>
      <c r="C8542" t="s">
        <v>10</v>
      </c>
      <c r="D8542">
        <f>VLOOKUP(C8542, ReactionTypes!A:C, 3, FALSE)</f>
        <v>20</v>
      </c>
      <c r="E8542" s="1">
        <v>44175.366666666669</v>
      </c>
    </row>
    <row r="8543" spans="1:5" x14ac:dyDescent="0.35">
      <c r="A8543" t="s">
        <v>353</v>
      </c>
      <c r="B8543" t="str">
        <f>INDEX(Content!C:C, MATCH(A8543, Content!A:A, 0))</f>
        <v>tennis</v>
      </c>
      <c r="C8543" t="s">
        <v>10</v>
      </c>
      <c r="D8543">
        <f>VLOOKUP(C8543, ReactionTypes!A:C, 3, FALSE)</f>
        <v>20</v>
      </c>
      <c r="E8543" s="1">
        <v>44072.900694444441</v>
      </c>
    </row>
    <row r="8544" spans="1:5" x14ac:dyDescent="0.35">
      <c r="A8544" t="s">
        <v>353</v>
      </c>
      <c r="B8544" t="str">
        <f>INDEX(Content!C:C, MATCH(A8544, Content!A:A, 0))</f>
        <v>tennis</v>
      </c>
      <c r="C8544" t="s">
        <v>9</v>
      </c>
      <c r="D8544">
        <f>VLOOKUP(C8544, ReactionTypes!A:C, 3, FALSE)</f>
        <v>30</v>
      </c>
      <c r="E8544" s="1">
        <v>44091.046527777777</v>
      </c>
    </row>
    <row r="8545" spans="1:5" x14ac:dyDescent="0.35">
      <c r="A8545" t="s">
        <v>353</v>
      </c>
      <c r="B8545" t="str">
        <f>INDEX(Content!C:C, MATCH(A8545, Content!A:A, 0))</f>
        <v>tennis</v>
      </c>
      <c r="C8545" t="s">
        <v>5</v>
      </c>
      <c r="D8545">
        <f>VLOOKUP(C8545, ReactionTypes!A:C, 3, FALSE)</f>
        <v>70</v>
      </c>
      <c r="E8545" s="1">
        <v>44295.811805555553</v>
      </c>
    </row>
    <row r="8546" spans="1:5" x14ac:dyDescent="0.35">
      <c r="A8546" t="s">
        <v>353</v>
      </c>
      <c r="B8546" t="str">
        <f>INDEX(Content!C:C, MATCH(A8546, Content!A:A, 0))</f>
        <v>tennis</v>
      </c>
      <c r="C8546" t="s">
        <v>10</v>
      </c>
      <c r="D8546">
        <f>VLOOKUP(C8546, ReactionTypes!A:C, 3, FALSE)</f>
        <v>20</v>
      </c>
      <c r="E8546" s="1">
        <v>44312.878472222219</v>
      </c>
    </row>
    <row r="8547" spans="1:5" x14ac:dyDescent="0.35">
      <c r="A8547" t="s">
        <v>353</v>
      </c>
      <c r="B8547" t="str">
        <f>INDEX(Content!C:C, MATCH(A8547, Content!A:A, 0))</f>
        <v>tennis</v>
      </c>
      <c r="C8547" t="s">
        <v>10</v>
      </c>
      <c r="D8547">
        <f>VLOOKUP(C8547, ReactionTypes!A:C, 3, FALSE)</f>
        <v>20</v>
      </c>
      <c r="E8547" s="1">
        <v>44143.297222222223</v>
      </c>
    </row>
    <row r="8548" spans="1:5" x14ac:dyDescent="0.35">
      <c r="A8548" t="s">
        <v>353</v>
      </c>
      <c r="B8548" t="str">
        <f>INDEX(Content!C:C, MATCH(A8548, Content!A:A, 0))</f>
        <v>tennis</v>
      </c>
      <c r="C8548" t="s">
        <v>14</v>
      </c>
      <c r="D8548">
        <f>VLOOKUP(C8548, ReactionTypes!A:C, 3, FALSE)</f>
        <v>70</v>
      </c>
      <c r="E8548" s="1">
        <v>44098.749305555553</v>
      </c>
    </row>
    <row r="8549" spans="1:5" x14ac:dyDescent="0.35">
      <c r="A8549" t="s">
        <v>353</v>
      </c>
      <c r="B8549" t="str">
        <f>INDEX(Content!C:C, MATCH(A8549, Content!A:A, 0))</f>
        <v>tennis</v>
      </c>
      <c r="C8549" t="s">
        <v>14</v>
      </c>
      <c r="D8549">
        <f>VLOOKUP(C8549, ReactionTypes!A:C, 3, FALSE)</f>
        <v>70</v>
      </c>
      <c r="E8549" s="1">
        <v>44285.517361111109</v>
      </c>
    </row>
    <row r="8550" spans="1:5" x14ac:dyDescent="0.35">
      <c r="A8550" t="s">
        <v>353</v>
      </c>
      <c r="B8550" t="str">
        <f>INDEX(Content!C:C, MATCH(A8550, Content!A:A, 0))</f>
        <v>tennis</v>
      </c>
      <c r="C8550" t="s">
        <v>16</v>
      </c>
      <c r="D8550">
        <f>VLOOKUP(C8550, ReactionTypes!A:C, 3, FALSE)</f>
        <v>50</v>
      </c>
      <c r="E8550" s="1">
        <v>44148.3125</v>
      </c>
    </row>
    <row r="8551" spans="1:5" x14ac:dyDescent="0.35">
      <c r="A8551" t="s">
        <v>353</v>
      </c>
      <c r="B8551" t="str">
        <f>INDEX(Content!C:C, MATCH(A8551, Content!A:A, 0))</f>
        <v>tennis</v>
      </c>
      <c r="C8551" t="s">
        <v>10</v>
      </c>
      <c r="D8551">
        <f>VLOOKUP(C8551, ReactionTypes!A:C, 3, FALSE)</f>
        <v>20</v>
      </c>
      <c r="E8551" s="1">
        <v>44185.199305555558</v>
      </c>
    </row>
    <row r="8552" spans="1:5" x14ac:dyDescent="0.35">
      <c r="A8552" t="s">
        <v>353</v>
      </c>
      <c r="B8552" t="str">
        <f>INDEX(Content!C:C, MATCH(A8552, Content!A:A, 0))</f>
        <v>tennis</v>
      </c>
      <c r="C8552" t="s">
        <v>14</v>
      </c>
      <c r="D8552">
        <f>VLOOKUP(C8552, ReactionTypes!A:C, 3, FALSE)</f>
        <v>70</v>
      </c>
      <c r="E8552" s="1">
        <v>44019.73541666667</v>
      </c>
    </row>
    <row r="8553" spans="1:5" x14ac:dyDescent="0.35">
      <c r="A8553" t="s">
        <v>353</v>
      </c>
      <c r="B8553" t="str">
        <f>INDEX(Content!C:C, MATCH(A8553, Content!A:A, 0))</f>
        <v>tennis</v>
      </c>
      <c r="C8553" t="s">
        <v>18</v>
      </c>
      <c r="D8553">
        <f>VLOOKUP(C8553, ReactionTypes!A:C, 3, FALSE)</f>
        <v>45</v>
      </c>
      <c r="E8553" s="1">
        <v>44035.369444444441</v>
      </c>
    </row>
    <row r="8554" spans="1:5" x14ac:dyDescent="0.35">
      <c r="A8554" t="s">
        <v>353</v>
      </c>
      <c r="B8554" t="str">
        <f>INDEX(Content!C:C, MATCH(A8554, Content!A:A, 0))</f>
        <v>tennis</v>
      </c>
      <c r="C8554" t="s">
        <v>9</v>
      </c>
      <c r="D8554">
        <f>VLOOKUP(C8554, ReactionTypes!A:C, 3, FALSE)</f>
        <v>30</v>
      </c>
      <c r="E8554" s="1">
        <v>44104.341666666667</v>
      </c>
    </row>
    <row r="8555" spans="1:5" x14ac:dyDescent="0.35">
      <c r="A8555" t="s">
        <v>353</v>
      </c>
      <c r="B8555" t="str">
        <f>INDEX(Content!C:C, MATCH(A8555, Content!A:A, 0))</f>
        <v>tennis</v>
      </c>
      <c r="C8555" t="s">
        <v>9</v>
      </c>
      <c r="D8555">
        <f>VLOOKUP(C8555, ReactionTypes!A:C, 3, FALSE)</f>
        <v>30</v>
      </c>
      <c r="E8555" s="1">
        <v>44104.011805555558</v>
      </c>
    </row>
    <row r="8556" spans="1:5" x14ac:dyDescent="0.35">
      <c r="A8556" t="s">
        <v>353</v>
      </c>
      <c r="B8556" t="str">
        <f>INDEX(Content!C:C, MATCH(A8556, Content!A:A, 0))</f>
        <v>tennis</v>
      </c>
      <c r="C8556" t="s">
        <v>15</v>
      </c>
      <c r="D8556">
        <f>VLOOKUP(C8556, ReactionTypes!A:C, 3, FALSE)</f>
        <v>72</v>
      </c>
      <c r="E8556" s="1">
        <v>44242.826388888891</v>
      </c>
    </row>
    <row r="8557" spans="1:5" x14ac:dyDescent="0.35">
      <c r="A8557" t="s">
        <v>354</v>
      </c>
      <c r="B8557" t="str">
        <f>INDEX(Content!C:C, MATCH(A8557, Content!A:A, 0))</f>
        <v>education</v>
      </c>
      <c r="C8557" t="s">
        <v>13</v>
      </c>
      <c r="D8557">
        <f>VLOOKUP(C8557, ReactionTypes!A:C, 3, FALSE)</f>
        <v>75</v>
      </c>
      <c r="E8557" s="1">
        <v>44179.902083333334</v>
      </c>
    </row>
    <row r="8558" spans="1:5" x14ac:dyDescent="0.35">
      <c r="A8558" t="s">
        <v>354</v>
      </c>
      <c r="B8558" t="str">
        <f>INDEX(Content!C:C, MATCH(A8558, Content!A:A, 0))</f>
        <v>education</v>
      </c>
      <c r="C8558" t="s">
        <v>9</v>
      </c>
      <c r="D8558">
        <f>VLOOKUP(C8558, ReactionTypes!A:C, 3, FALSE)</f>
        <v>30</v>
      </c>
      <c r="E8558" s="1">
        <v>44183.716666666667</v>
      </c>
    </row>
    <row r="8559" spans="1:5" x14ac:dyDescent="0.35">
      <c r="A8559" t="s">
        <v>354</v>
      </c>
      <c r="B8559" t="str">
        <f>INDEX(Content!C:C, MATCH(A8559, Content!A:A, 0))</f>
        <v>education</v>
      </c>
      <c r="C8559" t="s">
        <v>12</v>
      </c>
      <c r="D8559">
        <f>VLOOKUP(C8559, ReactionTypes!A:C, 3, FALSE)</f>
        <v>65</v>
      </c>
      <c r="E8559" s="1">
        <v>44228.199305555558</v>
      </c>
    </row>
    <row r="8560" spans="1:5" x14ac:dyDescent="0.35">
      <c r="A8560" t="s">
        <v>354</v>
      </c>
      <c r="B8560" t="str">
        <f>INDEX(Content!C:C, MATCH(A8560, Content!A:A, 0))</f>
        <v>education</v>
      </c>
      <c r="C8560" t="s">
        <v>12</v>
      </c>
      <c r="D8560">
        <f>VLOOKUP(C8560, ReactionTypes!A:C, 3, FALSE)</f>
        <v>65</v>
      </c>
      <c r="E8560" s="1">
        <v>44040.531944444447</v>
      </c>
    </row>
    <row r="8561" spans="1:5" x14ac:dyDescent="0.35">
      <c r="A8561" t="s">
        <v>354</v>
      </c>
      <c r="B8561" t="str">
        <f>INDEX(Content!C:C, MATCH(A8561, Content!A:A, 0))</f>
        <v>education</v>
      </c>
      <c r="C8561" t="s">
        <v>21</v>
      </c>
      <c r="D8561">
        <f>VLOOKUP(C8561, ReactionTypes!A:C, 3, FALSE)</f>
        <v>12</v>
      </c>
      <c r="E8561" s="1">
        <v>44095.946527777778</v>
      </c>
    </row>
    <row r="8562" spans="1:5" x14ac:dyDescent="0.35">
      <c r="A8562" t="s">
        <v>354</v>
      </c>
      <c r="B8562" t="str">
        <f>INDEX(Content!C:C, MATCH(A8562, Content!A:A, 0))</f>
        <v>education</v>
      </c>
      <c r="C8562" t="s">
        <v>15</v>
      </c>
      <c r="D8562">
        <f>VLOOKUP(C8562, ReactionTypes!A:C, 3, FALSE)</f>
        <v>72</v>
      </c>
      <c r="E8562" s="1">
        <v>44224.530555555553</v>
      </c>
    </row>
    <row r="8563" spans="1:5" x14ac:dyDescent="0.35">
      <c r="A8563" t="s">
        <v>354</v>
      </c>
      <c r="B8563" t="str">
        <f>INDEX(Content!C:C, MATCH(A8563, Content!A:A, 0))</f>
        <v>education</v>
      </c>
      <c r="C8563" t="s">
        <v>17</v>
      </c>
      <c r="D8563">
        <f>VLOOKUP(C8563, ReactionTypes!A:C, 3, FALSE)</f>
        <v>10</v>
      </c>
      <c r="E8563" s="1">
        <v>44013.603472222225</v>
      </c>
    </row>
    <row r="8564" spans="1:5" x14ac:dyDescent="0.35">
      <c r="A8564" t="s">
        <v>354</v>
      </c>
      <c r="B8564" t="str">
        <f>INDEX(Content!C:C, MATCH(A8564, Content!A:A, 0))</f>
        <v>education</v>
      </c>
      <c r="C8564" t="s">
        <v>6</v>
      </c>
      <c r="D8564">
        <f>VLOOKUP(C8564, ReactionTypes!A:C, 3, FALSE)</f>
        <v>0</v>
      </c>
      <c r="E8564" s="1">
        <v>44289.45416666667</v>
      </c>
    </row>
    <row r="8565" spans="1:5" x14ac:dyDescent="0.35">
      <c r="A8565" t="s">
        <v>354</v>
      </c>
      <c r="B8565" t="str">
        <f>INDEX(Content!C:C, MATCH(A8565, Content!A:A, 0))</f>
        <v>education</v>
      </c>
      <c r="C8565" t="s">
        <v>8</v>
      </c>
      <c r="D8565">
        <f>VLOOKUP(C8565, ReactionTypes!A:C, 3, FALSE)</f>
        <v>5</v>
      </c>
      <c r="E8565" s="1">
        <v>44171.330555555556</v>
      </c>
    </row>
    <row r="8566" spans="1:5" x14ac:dyDescent="0.35">
      <c r="A8566" t="s">
        <v>354</v>
      </c>
      <c r="B8566" t="str">
        <f>INDEX(Content!C:C, MATCH(A8566, Content!A:A, 0))</f>
        <v>education</v>
      </c>
      <c r="C8566" t="s">
        <v>6</v>
      </c>
      <c r="D8566">
        <f>VLOOKUP(C8566, ReactionTypes!A:C, 3, FALSE)</f>
        <v>0</v>
      </c>
      <c r="E8566" s="1">
        <v>44081.831250000003</v>
      </c>
    </row>
    <row r="8567" spans="1:5" x14ac:dyDescent="0.35">
      <c r="A8567" t="s">
        <v>354</v>
      </c>
      <c r="B8567" t="str">
        <f>INDEX(Content!C:C, MATCH(A8567, Content!A:A, 0))</f>
        <v>education</v>
      </c>
      <c r="C8567" t="s">
        <v>18</v>
      </c>
      <c r="D8567">
        <f>VLOOKUP(C8567, ReactionTypes!A:C, 3, FALSE)</f>
        <v>45</v>
      </c>
      <c r="E8567" s="1">
        <v>44223.473611111112</v>
      </c>
    </row>
    <row r="8568" spans="1:5" x14ac:dyDescent="0.35">
      <c r="A8568" t="s">
        <v>354</v>
      </c>
      <c r="B8568" t="str">
        <f>INDEX(Content!C:C, MATCH(A8568, Content!A:A, 0))</f>
        <v>education</v>
      </c>
      <c r="C8568" t="s">
        <v>10</v>
      </c>
      <c r="D8568">
        <f>VLOOKUP(C8568, ReactionTypes!A:C, 3, FALSE)</f>
        <v>20</v>
      </c>
      <c r="E8568" s="1">
        <v>44327.64166666667</v>
      </c>
    </row>
    <row r="8569" spans="1:5" x14ac:dyDescent="0.35">
      <c r="A8569" t="s">
        <v>354</v>
      </c>
      <c r="B8569" t="str">
        <f>INDEX(Content!C:C, MATCH(A8569, Content!A:A, 0))</f>
        <v>education</v>
      </c>
      <c r="C8569" t="s">
        <v>18</v>
      </c>
      <c r="D8569">
        <f>VLOOKUP(C8569, ReactionTypes!A:C, 3, FALSE)</f>
        <v>45</v>
      </c>
      <c r="E8569" s="1">
        <v>44044.901388888888</v>
      </c>
    </row>
    <row r="8570" spans="1:5" x14ac:dyDescent="0.35">
      <c r="A8570" t="s">
        <v>354</v>
      </c>
      <c r="B8570" t="str">
        <f>INDEX(Content!C:C, MATCH(A8570, Content!A:A, 0))</f>
        <v>education</v>
      </c>
      <c r="C8570" t="s">
        <v>17</v>
      </c>
      <c r="D8570">
        <f>VLOOKUP(C8570, ReactionTypes!A:C, 3, FALSE)</f>
        <v>10</v>
      </c>
      <c r="E8570" s="1">
        <v>44269.399305555555</v>
      </c>
    </row>
    <row r="8571" spans="1:5" x14ac:dyDescent="0.35">
      <c r="A8571" t="s">
        <v>354</v>
      </c>
      <c r="B8571" t="str">
        <f>INDEX(Content!C:C, MATCH(A8571, Content!A:A, 0))</f>
        <v>education</v>
      </c>
      <c r="C8571" t="s">
        <v>21</v>
      </c>
      <c r="D8571">
        <f>VLOOKUP(C8571, ReactionTypes!A:C, 3, FALSE)</f>
        <v>12</v>
      </c>
      <c r="E8571" s="1">
        <v>44208.213194444441</v>
      </c>
    </row>
    <row r="8572" spans="1:5" x14ac:dyDescent="0.35">
      <c r="A8572" t="s">
        <v>354</v>
      </c>
      <c r="B8572" t="str">
        <f>INDEX(Content!C:C, MATCH(A8572, Content!A:A, 0))</f>
        <v>education</v>
      </c>
      <c r="C8572" t="s">
        <v>10</v>
      </c>
      <c r="D8572">
        <f>VLOOKUP(C8572, ReactionTypes!A:C, 3, FALSE)</f>
        <v>20</v>
      </c>
      <c r="E8572" s="1">
        <v>44126.578472222223</v>
      </c>
    </row>
    <row r="8573" spans="1:5" x14ac:dyDescent="0.35">
      <c r="A8573" t="s">
        <v>354</v>
      </c>
      <c r="B8573" t="str">
        <f>INDEX(Content!C:C, MATCH(A8573, Content!A:A, 0))</f>
        <v>education</v>
      </c>
      <c r="C8573" t="s">
        <v>21</v>
      </c>
      <c r="D8573">
        <f>VLOOKUP(C8573, ReactionTypes!A:C, 3, FALSE)</f>
        <v>12</v>
      </c>
      <c r="E8573" s="1">
        <v>44125.353472222225</v>
      </c>
    </row>
    <row r="8574" spans="1:5" x14ac:dyDescent="0.35">
      <c r="A8574" t="s">
        <v>354</v>
      </c>
      <c r="B8574" t="str">
        <f>INDEX(Content!C:C, MATCH(A8574, Content!A:A, 0))</f>
        <v>education</v>
      </c>
      <c r="C8574" t="s">
        <v>6</v>
      </c>
      <c r="D8574">
        <f>VLOOKUP(C8574, ReactionTypes!A:C, 3, FALSE)</f>
        <v>0</v>
      </c>
      <c r="E8574" s="1">
        <v>44102.568055555559</v>
      </c>
    </row>
    <row r="8575" spans="1:5" x14ac:dyDescent="0.35">
      <c r="A8575" t="s">
        <v>354</v>
      </c>
      <c r="B8575" t="str">
        <f>INDEX(Content!C:C, MATCH(A8575, Content!A:A, 0))</f>
        <v>education</v>
      </c>
      <c r="C8575" t="s">
        <v>8</v>
      </c>
      <c r="D8575">
        <f>VLOOKUP(C8575, ReactionTypes!A:C, 3, FALSE)</f>
        <v>5</v>
      </c>
      <c r="E8575" s="1">
        <v>44324.162499999999</v>
      </c>
    </row>
    <row r="8576" spans="1:5" x14ac:dyDescent="0.35">
      <c r="A8576" t="s">
        <v>354</v>
      </c>
      <c r="B8576" t="str">
        <f>INDEX(Content!C:C, MATCH(A8576, Content!A:A, 0))</f>
        <v>education</v>
      </c>
      <c r="C8576" t="s">
        <v>10</v>
      </c>
      <c r="D8576">
        <f>VLOOKUP(C8576, ReactionTypes!A:C, 3, FALSE)</f>
        <v>20</v>
      </c>
      <c r="E8576" s="1">
        <v>44294.602083333331</v>
      </c>
    </row>
    <row r="8577" spans="1:5" x14ac:dyDescent="0.35">
      <c r="A8577" t="s">
        <v>354</v>
      </c>
      <c r="B8577" t="str">
        <f>INDEX(Content!C:C, MATCH(A8577, Content!A:A, 0))</f>
        <v>education</v>
      </c>
      <c r="C8577" t="s">
        <v>19</v>
      </c>
      <c r="D8577">
        <f>VLOOKUP(C8577, ReactionTypes!A:C, 3, FALSE)</f>
        <v>35</v>
      </c>
      <c r="E8577" s="1">
        <v>44069.494444444441</v>
      </c>
    </row>
    <row r="8578" spans="1:5" x14ac:dyDescent="0.35">
      <c r="A8578" t="s">
        <v>354</v>
      </c>
      <c r="B8578" t="str">
        <f>INDEX(Content!C:C, MATCH(A8578, Content!A:A, 0))</f>
        <v>education</v>
      </c>
      <c r="C8578" t="s">
        <v>5</v>
      </c>
      <c r="D8578">
        <f>VLOOKUP(C8578, ReactionTypes!A:C, 3, FALSE)</f>
        <v>70</v>
      </c>
      <c r="E8578" s="1">
        <v>44078.290277777778</v>
      </c>
    </row>
    <row r="8579" spans="1:5" x14ac:dyDescent="0.35">
      <c r="A8579" t="s">
        <v>354</v>
      </c>
      <c r="B8579" t="str">
        <f>INDEX(Content!C:C, MATCH(A8579, Content!A:A, 0))</f>
        <v>education</v>
      </c>
      <c r="C8579" t="s">
        <v>13</v>
      </c>
      <c r="D8579">
        <f>VLOOKUP(C8579, ReactionTypes!A:C, 3, FALSE)</f>
        <v>75</v>
      </c>
      <c r="E8579" s="1">
        <v>44035.20416666667</v>
      </c>
    </row>
    <row r="8580" spans="1:5" x14ac:dyDescent="0.35">
      <c r="A8580" t="s">
        <v>354</v>
      </c>
      <c r="B8580" t="str">
        <f>INDEX(Content!C:C, MATCH(A8580, Content!A:A, 0))</f>
        <v>education</v>
      </c>
      <c r="C8580" t="s">
        <v>19</v>
      </c>
      <c r="D8580">
        <f>VLOOKUP(C8580, ReactionTypes!A:C, 3, FALSE)</f>
        <v>35</v>
      </c>
      <c r="E8580" s="1">
        <v>44132.371527777781</v>
      </c>
    </row>
    <row r="8581" spans="1:5" x14ac:dyDescent="0.35">
      <c r="A8581" t="s">
        <v>354</v>
      </c>
      <c r="B8581" t="str">
        <f>INDEX(Content!C:C, MATCH(A8581, Content!A:A, 0))</f>
        <v>education</v>
      </c>
      <c r="C8581" t="s">
        <v>17</v>
      </c>
      <c r="D8581">
        <f>VLOOKUP(C8581, ReactionTypes!A:C, 3, FALSE)</f>
        <v>10</v>
      </c>
      <c r="E8581" s="1">
        <v>44313.57916666667</v>
      </c>
    </row>
    <row r="8582" spans="1:5" x14ac:dyDescent="0.35">
      <c r="A8582" t="s">
        <v>354</v>
      </c>
      <c r="B8582" t="str">
        <f>INDEX(Content!C:C, MATCH(A8582, Content!A:A, 0))</f>
        <v>education</v>
      </c>
      <c r="C8582" t="s">
        <v>17</v>
      </c>
      <c r="D8582">
        <f>VLOOKUP(C8582, ReactionTypes!A:C, 3, FALSE)</f>
        <v>10</v>
      </c>
      <c r="E8582" s="1">
        <v>44200.88958333333</v>
      </c>
    </row>
    <row r="8583" spans="1:5" x14ac:dyDescent="0.35">
      <c r="A8583" t="s">
        <v>354</v>
      </c>
      <c r="B8583" t="str">
        <f>INDEX(Content!C:C, MATCH(A8583, Content!A:A, 0))</f>
        <v>education</v>
      </c>
      <c r="C8583" t="s">
        <v>21</v>
      </c>
      <c r="D8583">
        <f>VLOOKUP(C8583, ReactionTypes!A:C, 3, FALSE)</f>
        <v>12</v>
      </c>
      <c r="E8583" s="1">
        <v>44282.393750000003</v>
      </c>
    </row>
    <row r="8584" spans="1:5" x14ac:dyDescent="0.35">
      <c r="A8584" t="s">
        <v>354</v>
      </c>
      <c r="B8584" t="str">
        <f>INDEX(Content!C:C, MATCH(A8584, Content!A:A, 0))</f>
        <v>education</v>
      </c>
      <c r="C8584" t="s">
        <v>6</v>
      </c>
      <c r="D8584">
        <f>VLOOKUP(C8584, ReactionTypes!A:C, 3, FALSE)</f>
        <v>0</v>
      </c>
      <c r="E8584" s="1">
        <v>44172.071527777778</v>
      </c>
    </row>
    <row r="8585" spans="1:5" x14ac:dyDescent="0.35">
      <c r="A8585" t="s">
        <v>354</v>
      </c>
      <c r="B8585" t="str">
        <f>INDEX(Content!C:C, MATCH(A8585, Content!A:A, 0))</f>
        <v>education</v>
      </c>
      <c r="C8585" t="s">
        <v>6</v>
      </c>
      <c r="D8585">
        <f>VLOOKUP(C8585, ReactionTypes!A:C, 3, FALSE)</f>
        <v>0</v>
      </c>
      <c r="E8585" s="1">
        <v>44150.739583333336</v>
      </c>
    </row>
    <row r="8586" spans="1:5" x14ac:dyDescent="0.35">
      <c r="A8586" t="s">
        <v>354</v>
      </c>
      <c r="B8586" t="str">
        <f>INDEX(Content!C:C, MATCH(A8586, Content!A:A, 0))</f>
        <v>education</v>
      </c>
      <c r="C8586" t="s">
        <v>19</v>
      </c>
      <c r="D8586">
        <f>VLOOKUP(C8586, ReactionTypes!A:C, 3, FALSE)</f>
        <v>35</v>
      </c>
      <c r="E8586" s="1">
        <v>44259.553472222222</v>
      </c>
    </row>
    <row r="8587" spans="1:5" x14ac:dyDescent="0.35">
      <c r="A8587" t="s">
        <v>354</v>
      </c>
      <c r="B8587" t="str">
        <f>INDEX(Content!C:C, MATCH(A8587, Content!A:A, 0))</f>
        <v>education</v>
      </c>
      <c r="C8587" t="s">
        <v>19</v>
      </c>
      <c r="D8587">
        <f>VLOOKUP(C8587, ReactionTypes!A:C, 3, FALSE)</f>
        <v>35</v>
      </c>
      <c r="E8587" s="1">
        <v>44355.677777777775</v>
      </c>
    </row>
    <row r="8588" spans="1:5" x14ac:dyDescent="0.35">
      <c r="A8588" t="s">
        <v>354</v>
      </c>
      <c r="B8588" t="str">
        <f>INDEX(Content!C:C, MATCH(A8588, Content!A:A, 0))</f>
        <v>education</v>
      </c>
      <c r="C8588" t="s">
        <v>19</v>
      </c>
      <c r="D8588">
        <f>VLOOKUP(C8588, ReactionTypes!A:C, 3, FALSE)</f>
        <v>35</v>
      </c>
      <c r="E8588" s="1">
        <v>44193.552777777775</v>
      </c>
    </row>
    <row r="8589" spans="1:5" x14ac:dyDescent="0.35">
      <c r="A8589" t="s">
        <v>354</v>
      </c>
      <c r="B8589" t="str">
        <f>INDEX(Content!C:C, MATCH(A8589, Content!A:A, 0))</f>
        <v>education</v>
      </c>
      <c r="C8589" t="s">
        <v>18</v>
      </c>
      <c r="D8589">
        <f>VLOOKUP(C8589, ReactionTypes!A:C, 3, FALSE)</f>
        <v>45</v>
      </c>
      <c r="E8589" s="1">
        <v>44191.005555555559</v>
      </c>
    </row>
    <row r="8590" spans="1:5" x14ac:dyDescent="0.35">
      <c r="A8590" t="s">
        <v>354</v>
      </c>
      <c r="B8590" t="str">
        <f>INDEX(Content!C:C, MATCH(A8590, Content!A:A, 0))</f>
        <v>education</v>
      </c>
      <c r="C8590" t="s">
        <v>14</v>
      </c>
      <c r="D8590">
        <f>VLOOKUP(C8590, ReactionTypes!A:C, 3, FALSE)</f>
        <v>70</v>
      </c>
      <c r="E8590" s="1">
        <v>44324.324305555558</v>
      </c>
    </row>
    <row r="8591" spans="1:5" x14ac:dyDescent="0.35">
      <c r="A8591" t="s">
        <v>354</v>
      </c>
      <c r="B8591" t="str">
        <f>INDEX(Content!C:C, MATCH(A8591, Content!A:A, 0))</f>
        <v>education</v>
      </c>
      <c r="C8591" t="s">
        <v>19</v>
      </c>
      <c r="D8591">
        <f>VLOOKUP(C8591, ReactionTypes!A:C, 3, FALSE)</f>
        <v>35</v>
      </c>
      <c r="E8591" s="1">
        <v>44134.301388888889</v>
      </c>
    </row>
    <row r="8592" spans="1:5" x14ac:dyDescent="0.35">
      <c r="A8592" t="s">
        <v>354</v>
      </c>
      <c r="B8592" t="str">
        <f>INDEX(Content!C:C, MATCH(A8592, Content!A:A, 0))</f>
        <v>education</v>
      </c>
      <c r="C8592" t="s">
        <v>8</v>
      </c>
      <c r="D8592">
        <f>VLOOKUP(C8592, ReactionTypes!A:C, 3, FALSE)</f>
        <v>5</v>
      </c>
      <c r="E8592" s="1">
        <v>44265.788888888892</v>
      </c>
    </row>
    <row r="8593" spans="1:5" x14ac:dyDescent="0.35">
      <c r="A8593" t="s">
        <v>354</v>
      </c>
      <c r="B8593" t="str">
        <f>INDEX(Content!C:C, MATCH(A8593, Content!A:A, 0))</f>
        <v>education</v>
      </c>
      <c r="C8593" t="s">
        <v>16</v>
      </c>
      <c r="D8593">
        <f>VLOOKUP(C8593, ReactionTypes!A:C, 3, FALSE)</f>
        <v>50</v>
      </c>
      <c r="E8593" s="1">
        <v>44016.697916666664</v>
      </c>
    </row>
    <row r="8594" spans="1:5" x14ac:dyDescent="0.35">
      <c r="A8594" t="s">
        <v>354</v>
      </c>
      <c r="B8594" t="str">
        <f>INDEX(Content!C:C, MATCH(A8594, Content!A:A, 0))</f>
        <v>education</v>
      </c>
      <c r="C8594" t="s">
        <v>21</v>
      </c>
      <c r="D8594">
        <f>VLOOKUP(C8594, ReactionTypes!A:C, 3, FALSE)</f>
        <v>12</v>
      </c>
      <c r="E8594" s="1">
        <v>44072.105555555558</v>
      </c>
    </row>
    <row r="8595" spans="1:5" x14ac:dyDescent="0.35">
      <c r="A8595" t="s">
        <v>354</v>
      </c>
      <c r="B8595" t="str">
        <f>INDEX(Content!C:C, MATCH(A8595, Content!A:A, 0))</f>
        <v>education</v>
      </c>
      <c r="C8595" t="s">
        <v>15</v>
      </c>
      <c r="D8595">
        <f>VLOOKUP(C8595, ReactionTypes!A:C, 3, FALSE)</f>
        <v>72</v>
      </c>
      <c r="E8595" s="1">
        <v>44239.320833333331</v>
      </c>
    </row>
    <row r="8596" spans="1:5" x14ac:dyDescent="0.35">
      <c r="A8596" t="s">
        <v>354</v>
      </c>
      <c r="B8596" t="str">
        <f>INDEX(Content!C:C, MATCH(A8596, Content!A:A, 0))</f>
        <v>education</v>
      </c>
      <c r="C8596" t="s">
        <v>10</v>
      </c>
      <c r="D8596">
        <f>VLOOKUP(C8596, ReactionTypes!A:C, 3, FALSE)</f>
        <v>20</v>
      </c>
      <c r="E8596" s="1">
        <v>44072.14166666667</v>
      </c>
    </row>
    <row r="8597" spans="1:5" x14ac:dyDescent="0.35">
      <c r="A8597" t="s">
        <v>354</v>
      </c>
      <c r="B8597" t="str">
        <f>INDEX(Content!C:C, MATCH(A8597, Content!A:A, 0))</f>
        <v>education</v>
      </c>
      <c r="C8597" t="s">
        <v>18</v>
      </c>
      <c r="D8597">
        <f>VLOOKUP(C8597, ReactionTypes!A:C, 3, FALSE)</f>
        <v>45</v>
      </c>
      <c r="E8597" s="1">
        <v>44111.680555555555</v>
      </c>
    </row>
    <row r="8598" spans="1:5" x14ac:dyDescent="0.35">
      <c r="A8598" t="s">
        <v>355</v>
      </c>
      <c r="B8598" t="str">
        <f>INDEX(Content!C:C, MATCH(A8598, Content!A:A, 0))</f>
        <v>veganism</v>
      </c>
      <c r="C8598" t="s">
        <v>21</v>
      </c>
      <c r="D8598">
        <f>VLOOKUP(C8598, ReactionTypes!A:C, 3, FALSE)</f>
        <v>12</v>
      </c>
      <c r="E8598" s="1">
        <v>44226.895138888889</v>
      </c>
    </row>
    <row r="8599" spans="1:5" x14ac:dyDescent="0.35">
      <c r="A8599" t="s">
        <v>355</v>
      </c>
      <c r="B8599" t="str">
        <f>INDEX(Content!C:C, MATCH(A8599, Content!A:A, 0))</f>
        <v>veganism</v>
      </c>
      <c r="C8599" t="s">
        <v>14</v>
      </c>
      <c r="D8599">
        <f>VLOOKUP(C8599, ReactionTypes!A:C, 3, FALSE)</f>
        <v>70</v>
      </c>
      <c r="E8599" s="1">
        <v>44107.783333333333</v>
      </c>
    </row>
    <row r="8600" spans="1:5" x14ac:dyDescent="0.35">
      <c r="A8600" t="s">
        <v>355</v>
      </c>
      <c r="B8600" t="str">
        <f>INDEX(Content!C:C, MATCH(A8600, Content!A:A, 0))</f>
        <v>veganism</v>
      </c>
      <c r="C8600" t="s">
        <v>3</v>
      </c>
      <c r="D8600">
        <f>VLOOKUP(C8600, ReactionTypes!A:C, 3, FALSE)</f>
        <v>60</v>
      </c>
      <c r="E8600" s="1">
        <v>44049.320138888892</v>
      </c>
    </row>
    <row r="8601" spans="1:5" x14ac:dyDescent="0.35">
      <c r="A8601" t="s">
        <v>355</v>
      </c>
      <c r="B8601" t="str">
        <f>INDEX(Content!C:C, MATCH(A8601, Content!A:A, 0))</f>
        <v>veganism</v>
      </c>
      <c r="C8601" t="s">
        <v>20</v>
      </c>
      <c r="D8601">
        <f>VLOOKUP(C8601, ReactionTypes!A:C, 3, FALSE)</f>
        <v>15</v>
      </c>
      <c r="E8601" s="1">
        <v>44061.923611111109</v>
      </c>
    </row>
    <row r="8602" spans="1:5" x14ac:dyDescent="0.35">
      <c r="A8602" t="s">
        <v>355</v>
      </c>
      <c r="B8602" t="str">
        <f>INDEX(Content!C:C, MATCH(A8602, Content!A:A, 0))</f>
        <v>veganism</v>
      </c>
      <c r="C8602" t="s">
        <v>18</v>
      </c>
      <c r="D8602">
        <f>VLOOKUP(C8602, ReactionTypes!A:C, 3, FALSE)</f>
        <v>45</v>
      </c>
      <c r="E8602" s="1">
        <v>44027.599305555559</v>
      </c>
    </row>
    <row r="8603" spans="1:5" x14ac:dyDescent="0.35">
      <c r="A8603" t="s">
        <v>355</v>
      </c>
      <c r="B8603" t="str">
        <f>INDEX(Content!C:C, MATCH(A8603, Content!A:A, 0))</f>
        <v>veganism</v>
      </c>
      <c r="C8603" t="s">
        <v>5</v>
      </c>
      <c r="D8603">
        <f>VLOOKUP(C8603, ReactionTypes!A:C, 3, FALSE)</f>
        <v>70</v>
      </c>
      <c r="E8603" s="1">
        <v>44057.933333333334</v>
      </c>
    </row>
    <row r="8604" spans="1:5" x14ac:dyDescent="0.35">
      <c r="A8604" t="s">
        <v>355</v>
      </c>
      <c r="B8604" t="str">
        <f>INDEX(Content!C:C, MATCH(A8604, Content!A:A, 0))</f>
        <v>veganism</v>
      </c>
      <c r="C8604" t="s">
        <v>15</v>
      </c>
      <c r="D8604">
        <f>VLOOKUP(C8604, ReactionTypes!A:C, 3, FALSE)</f>
        <v>72</v>
      </c>
      <c r="E8604" s="1">
        <v>44017.394444444442</v>
      </c>
    </row>
    <row r="8605" spans="1:5" x14ac:dyDescent="0.35">
      <c r="A8605" t="s">
        <v>355</v>
      </c>
      <c r="B8605" t="str">
        <f>INDEX(Content!C:C, MATCH(A8605, Content!A:A, 0))</f>
        <v>veganism</v>
      </c>
      <c r="C8605" t="s">
        <v>16</v>
      </c>
      <c r="D8605">
        <f>VLOOKUP(C8605, ReactionTypes!A:C, 3, FALSE)</f>
        <v>50</v>
      </c>
      <c r="E8605" s="1">
        <v>44303.010416666664</v>
      </c>
    </row>
    <row r="8606" spans="1:5" x14ac:dyDescent="0.35">
      <c r="A8606" t="s">
        <v>355</v>
      </c>
      <c r="B8606" t="str">
        <f>INDEX(Content!C:C, MATCH(A8606, Content!A:A, 0))</f>
        <v>veganism</v>
      </c>
      <c r="C8606" t="s">
        <v>3</v>
      </c>
      <c r="D8606">
        <f>VLOOKUP(C8606, ReactionTypes!A:C, 3, FALSE)</f>
        <v>60</v>
      </c>
      <c r="E8606" s="1">
        <v>44239.563194444447</v>
      </c>
    </row>
    <row r="8607" spans="1:5" x14ac:dyDescent="0.35">
      <c r="A8607" t="s">
        <v>355</v>
      </c>
      <c r="B8607" t="str">
        <f>INDEX(Content!C:C, MATCH(A8607, Content!A:A, 0))</f>
        <v>veganism</v>
      </c>
      <c r="C8607" t="s">
        <v>18</v>
      </c>
      <c r="D8607">
        <f>VLOOKUP(C8607, ReactionTypes!A:C, 3, FALSE)</f>
        <v>45</v>
      </c>
      <c r="E8607" s="1">
        <v>44288.260416666664</v>
      </c>
    </row>
    <row r="8608" spans="1:5" x14ac:dyDescent="0.35">
      <c r="A8608" t="s">
        <v>355</v>
      </c>
      <c r="B8608" t="str">
        <f>INDEX(Content!C:C, MATCH(A8608, Content!A:A, 0))</f>
        <v>veganism</v>
      </c>
      <c r="C8608" t="s">
        <v>20</v>
      </c>
      <c r="D8608">
        <f>VLOOKUP(C8608, ReactionTypes!A:C, 3, FALSE)</f>
        <v>15</v>
      </c>
      <c r="E8608" s="1">
        <v>44153.185416666667</v>
      </c>
    </row>
    <row r="8609" spans="1:5" x14ac:dyDescent="0.35">
      <c r="A8609" t="s">
        <v>355</v>
      </c>
      <c r="B8609" t="str">
        <f>INDEX(Content!C:C, MATCH(A8609, Content!A:A, 0))</f>
        <v>veganism</v>
      </c>
      <c r="C8609" t="s">
        <v>21</v>
      </c>
      <c r="D8609">
        <f>VLOOKUP(C8609, ReactionTypes!A:C, 3, FALSE)</f>
        <v>12</v>
      </c>
      <c r="E8609" s="1">
        <v>44182.81527777778</v>
      </c>
    </row>
    <row r="8610" spans="1:5" x14ac:dyDescent="0.35">
      <c r="A8610" t="s">
        <v>355</v>
      </c>
      <c r="B8610" t="str">
        <f>INDEX(Content!C:C, MATCH(A8610, Content!A:A, 0))</f>
        <v>veganism</v>
      </c>
      <c r="C8610" t="s">
        <v>17</v>
      </c>
      <c r="D8610">
        <f>VLOOKUP(C8610, ReactionTypes!A:C, 3, FALSE)</f>
        <v>10</v>
      </c>
      <c r="E8610" s="1">
        <v>44048.09652777778</v>
      </c>
    </row>
    <row r="8611" spans="1:5" x14ac:dyDescent="0.35">
      <c r="A8611" t="s">
        <v>355</v>
      </c>
      <c r="B8611" t="str">
        <f>INDEX(Content!C:C, MATCH(A8611, Content!A:A, 0))</f>
        <v>veganism</v>
      </c>
      <c r="C8611" t="s">
        <v>10</v>
      </c>
      <c r="D8611">
        <f>VLOOKUP(C8611, ReactionTypes!A:C, 3, FALSE)</f>
        <v>20</v>
      </c>
      <c r="E8611" s="1">
        <v>44254.623611111114</v>
      </c>
    </row>
    <row r="8612" spans="1:5" x14ac:dyDescent="0.35">
      <c r="A8612" t="s">
        <v>355</v>
      </c>
      <c r="B8612" t="str">
        <f>INDEX(Content!C:C, MATCH(A8612, Content!A:A, 0))</f>
        <v>veganism</v>
      </c>
      <c r="C8612" t="s">
        <v>10</v>
      </c>
      <c r="D8612">
        <f>VLOOKUP(C8612, ReactionTypes!A:C, 3, FALSE)</f>
        <v>20</v>
      </c>
      <c r="E8612" s="1">
        <v>44334.654166666667</v>
      </c>
    </row>
    <row r="8613" spans="1:5" x14ac:dyDescent="0.35">
      <c r="A8613" t="s">
        <v>355</v>
      </c>
      <c r="B8613" t="str">
        <f>INDEX(Content!C:C, MATCH(A8613, Content!A:A, 0))</f>
        <v>veganism</v>
      </c>
      <c r="C8613" t="s">
        <v>18</v>
      </c>
      <c r="D8613">
        <f>VLOOKUP(C8613, ReactionTypes!A:C, 3, FALSE)</f>
        <v>45</v>
      </c>
      <c r="E8613" s="1">
        <v>44158.109027777777</v>
      </c>
    </row>
    <row r="8614" spans="1:5" x14ac:dyDescent="0.35">
      <c r="A8614" t="s">
        <v>355</v>
      </c>
      <c r="B8614" t="str">
        <f>INDEX(Content!C:C, MATCH(A8614, Content!A:A, 0))</f>
        <v>veganism</v>
      </c>
      <c r="C8614" t="s">
        <v>18</v>
      </c>
      <c r="D8614">
        <f>VLOOKUP(C8614, ReactionTypes!A:C, 3, FALSE)</f>
        <v>45</v>
      </c>
      <c r="E8614" s="1">
        <v>44102.868750000001</v>
      </c>
    </row>
    <row r="8615" spans="1:5" x14ac:dyDescent="0.35">
      <c r="A8615" t="s">
        <v>355</v>
      </c>
      <c r="B8615" t="str">
        <f>INDEX(Content!C:C, MATCH(A8615, Content!A:A, 0))</f>
        <v>veganism</v>
      </c>
      <c r="C8615" t="s">
        <v>17</v>
      </c>
      <c r="D8615">
        <f>VLOOKUP(C8615, ReactionTypes!A:C, 3, FALSE)</f>
        <v>10</v>
      </c>
      <c r="E8615" s="1">
        <v>44347.332638888889</v>
      </c>
    </row>
    <row r="8616" spans="1:5" x14ac:dyDescent="0.35">
      <c r="A8616" t="s">
        <v>355</v>
      </c>
      <c r="B8616" t="str">
        <f>INDEX(Content!C:C, MATCH(A8616, Content!A:A, 0))</f>
        <v>veganism</v>
      </c>
      <c r="C8616" t="s">
        <v>3</v>
      </c>
      <c r="D8616">
        <f>VLOOKUP(C8616, ReactionTypes!A:C, 3, FALSE)</f>
        <v>60</v>
      </c>
      <c r="E8616" s="1">
        <v>44238.163194444445</v>
      </c>
    </row>
    <row r="8617" spans="1:5" x14ac:dyDescent="0.35">
      <c r="A8617" t="s">
        <v>355</v>
      </c>
      <c r="B8617" t="str">
        <f>INDEX(Content!C:C, MATCH(A8617, Content!A:A, 0))</f>
        <v>veganism</v>
      </c>
      <c r="C8617" t="s">
        <v>19</v>
      </c>
      <c r="D8617">
        <f>VLOOKUP(C8617, ReactionTypes!A:C, 3, FALSE)</f>
        <v>35</v>
      </c>
      <c r="E8617" s="1">
        <v>44224.231249999997</v>
      </c>
    </row>
    <row r="8618" spans="1:5" x14ac:dyDescent="0.35">
      <c r="A8618" t="s">
        <v>355</v>
      </c>
      <c r="B8618" t="str">
        <f>INDEX(Content!C:C, MATCH(A8618, Content!A:A, 0))</f>
        <v>veganism</v>
      </c>
      <c r="C8618" t="s">
        <v>13</v>
      </c>
      <c r="D8618">
        <f>VLOOKUP(C8618, ReactionTypes!A:C, 3, FALSE)</f>
        <v>75</v>
      </c>
      <c r="E8618" s="1">
        <v>44207.793749999997</v>
      </c>
    </row>
    <row r="8619" spans="1:5" x14ac:dyDescent="0.35">
      <c r="A8619" t="s">
        <v>355</v>
      </c>
      <c r="B8619" t="str">
        <f>INDEX(Content!C:C, MATCH(A8619, Content!A:A, 0))</f>
        <v>veganism</v>
      </c>
      <c r="C8619" t="s">
        <v>18</v>
      </c>
      <c r="D8619">
        <f>VLOOKUP(C8619, ReactionTypes!A:C, 3, FALSE)</f>
        <v>45</v>
      </c>
      <c r="E8619" s="1">
        <v>44189.593055555553</v>
      </c>
    </row>
    <row r="8620" spans="1:5" x14ac:dyDescent="0.35">
      <c r="A8620" t="s">
        <v>355</v>
      </c>
      <c r="B8620" t="str">
        <f>INDEX(Content!C:C, MATCH(A8620, Content!A:A, 0))</f>
        <v>veganism</v>
      </c>
      <c r="C8620" t="s">
        <v>18</v>
      </c>
      <c r="D8620">
        <f>VLOOKUP(C8620, ReactionTypes!A:C, 3, FALSE)</f>
        <v>45</v>
      </c>
      <c r="E8620" s="1">
        <v>44216.0625</v>
      </c>
    </row>
    <row r="8621" spans="1:5" x14ac:dyDescent="0.35">
      <c r="A8621" t="s">
        <v>355</v>
      </c>
      <c r="B8621" t="str">
        <f>INDEX(Content!C:C, MATCH(A8621, Content!A:A, 0))</f>
        <v>veganism</v>
      </c>
      <c r="C8621" t="s">
        <v>21</v>
      </c>
      <c r="D8621">
        <f>VLOOKUP(C8621, ReactionTypes!A:C, 3, FALSE)</f>
        <v>12</v>
      </c>
      <c r="E8621" s="1">
        <v>44123.45</v>
      </c>
    </row>
    <row r="8622" spans="1:5" x14ac:dyDescent="0.35">
      <c r="A8622" t="s">
        <v>355</v>
      </c>
      <c r="B8622" t="str">
        <f>INDEX(Content!C:C, MATCH(A8622, Content!A:A, 0))</f>
        <v>veganism</v>
      </c>
      <c r="C8622" t="s">
        <v>14</v>
      </c>
      <c r="D8622">
        <f>VLOOKUP(C8622, ReactionTypes!A:C, 3, FALSE)</f>
        <v>70</v>
      </c>
      <c r="E8622" s="1">
        <v>44141.779861111114</v>
      </c>
    </row>
    <row r="8623" spans="1:5" x14ac:dyDescent="0.35">
      <c r="A8623" t="s">
        <v>355</v>
      </c>
      <c r="B8623" t="str">
        <f>INDEX(Content!C:C, MATCH(A8623, Content!A:A, 0))</f>
        <v>veganism</v>
      </c>
      <c r="C8623" t="s">
        <v>16</v>
      </c>
      <c r="D8623">
        <f>VLOOKUP(C8623, ReactionTypes!A:C, 3, FALSE)</f>
        <v>50</v>
      </c>
      <c r="E8623" s="1">
        <v>44016.753472222219</v>
      </c>
    </row>
    <row r="8624" spans="1:5" x14ac:dyDescent="0.35">
      <c r="A8624" t="s">
        <v>355</v>
      </c>
      <c r="B8624" t="str">
        <f>INDEX(Content!C:C, MATCH(A8624, Content!A:A, 0))</f>
        <v>veganism</v>
      </c>
      <c r="C8624" t="s">
        <v>19</v>
      </c>
      <c r="D8624">
        <f>VLOOKUP(C8624, ReactionTypes!A:C, 3, FALSE)</f>
        <v>35</v>
      </c>
      <c r="E8624" s="1">
        <v>44056.914583333331</v>
      </c>
    </row>
    <row r="8625" spans="1:5" x14ac:dyDescent="0.35">
      <c r="A8625" t="s">
        <v>355</v>
      </c>
      <c r="B8625" t="str">
        <f>INDEX(Content!C:C, MATCH(A8625, Content!A:A, 0))</f>
        <v>veganism</v>
      </c>
      <c r="C8625" t="s">
        <v>5</v>
      </c>
      <c r="D8625">
        <f>VLOOKUP(C8625, ReactionTypes!A:C, 3, FALSE)</f>
        <v>70</v>
      </c>
      <c r="E8625" s="1">
        <v>44315.364583333336</v>
      </c>
    </row>
    <row r="8626" spans="1:5" x14ac:dyDescent="0.35">
      <c r="A8626" t="s">
        <v>355</v>
      </c>
      <c r="B8626" t="str">
        <f>INDEX(Content!C:C, MATCH(A8626, Content!A:A, 0))</f>
        <v>veganism</v>
      </c>
      <c r="C8626" t="s">
        <v>13</v>
      </c>
      <c r="D8626">
        <f>VLOOKUP(C8626, ReactionTypes!A:C, 3, FALSE)</f>
        <v>75</v>
      </c>
      <c r="E8626" s="1">
        <v>44016.940972222219</v>
      </c>
    </row>
    <row r="8627" spans="1:5" x14ac:dyDescent="0.35">
      <c r="A8627" t="s">
        <v>355</v>
      </c>
      <c r="B8627" t="str">
        <f>INDEX(Content!C:C, MATCH(A8627, Content!A:A, 0))</f>
        <v>veganism</v>
      </c>
      <c r="C8627" t="s">
        <v>8</v>
      </c>
      <c r="D8627">
        <f>VLOOKUP(C8627, ReactionTypes!A:C, 3, FALSE)</f>
        <v>5</v>
      </c>
      <c r="E8627" s="1">
        <v>44063.28125</v>
      </c>
    </row>
    <row r="8628" spans="1:5" x14ac:dyDescent="0.35">
      <c r="A8628" t="s">
        <v>355</v>
      </c>
      <c r="B8628" t="str">
        <f>INDEX(Content!C:C, MATCH(A8628, Content!A:A, 0))</f>
        <v>veganism</v>
      </c>
      <c r="C8628" t="s">
        <v>12</v>
      </c>
      <c r="D8628">
        <f>VLOOKUP(C8628, ReactionTypes!A:C, 3, FALSE)</f>
        <v>65</v>
      </c>
      <c r="E8628" s="1">
        <v>44247.870833333334</v>
      </c>
    </row>
    <row r="8629" spans="1:5" x14ac:dyDescent="0.35">
      <c r="A8629" t="s">
        <v>355</v>
      </c>
      <c r="B8629" t="str">
        <f>INDEX(Content!C:C, MATCH(A8629, Content!A:A, 0))</f>
        <v>veganism</v>
      </c>
      <c r="C8629" t="s">
        <v>6</v>
      </c>
      <c r="D8629">
        <f>VLOOKUP(C8629, ReactionTypes!A:C, 3, FALSE)</f>
        <v>0</v>
      </c>
      <c r="E8629" s="1">
        <v>44118.95</v>
      </c>
    </row>
    <row r="8630" spans="1:5" x14ac:dyDescent="0.35">
      <c r="A8630" t="s">
        <v>355</v>
      </c>
      <c r="B8630" t="str">
        <f>INDEX(Content!C:C, MATCH(A8630, Content!A:A, 0))</f>
        <v>veganism</v>
      </c>
      <c r="C8630" t="s">
        <v>16</v>
      </c>
      <c r="D8630">
        <f>VLOOKUP(C8630, ReactionTypes!A:C, 3, FALSE)</f>
        <v>50</v>
      </c>
      <c r="E8630" s="1">
        <v>44010.922222222223</v>
      </c>
    </row>
    <row r="8631" spans="1:5" x14ac:dyDescent="0.35">
      <c r="A8631" t="s">
        <v>355</v>
      </c>
      <c r="B8631" t="str">
        <f>INDEX(Content!C:C, MATCH(A8631, Content!A:A, 0))</f>
        <v>veganism</v>
      </c>
      <c r="C8631" t="s">
        <v>13</v>
      </c>
      <c r="D8631">
        <f>VLOOKUP(C8631, ReactionTypes!A:C, 3, FALSE)</f>
        <v>75</v>
      </c>
      <c r="E8631" s="1">
        <v>44351.254166666666</v>
      </c>
    </row>
    <row r="8632" spans="1:5" x14ac:dyDescent="0.35">
      <c r="A8632" t="s">
        <v>355</v>
      </c>
      <c r="B8632" t="str">
        <f>INDEX(Content!C:C, MATCH(A8632, Content!A:A, 0))</f>
        <v>veganism</v>
      </c>
      <c r="C8632" t="s">
        <v>12</v>
      </c>
      <c r="D8632">
        <f>VLOOKUP(C8632, ReactionTypes!A:C, 3, FALSE)</f>
        <v>65</v>
      </c>
      <c r="E8632" s="1">
        <v>44313.338888888888</v>
      </c>
    </row>
    <row r="8633" spans="1:5" x14ac:dyDescent="0.35">
      <c r="A8633" t="s">
        <v>355</v>
      </c>
      <c r="B8633" t="str">
        <f>INDEX(Content!C:C, MATCH(A8633, Content!A:A, 0))</f>
        <v>veganism</v>
      </c>
      <c r="C8633" t="s">
        <v>5</v>
      </c>
      <c r="D8633">
        <f>VLOOKUP(C8633, ReactionTypes!A:C, 3, FALSE)</f>
        <v>70</v>
      </c>
      <c r="E8633" s="1">
        <v>44309.990972222222</v>
      </c>
    </row>
    <row r="8634" spans="1:5" x14ac:dyDescent="0.35">
      <c r="A8634" t="s">
        <v>355</v>
      </c>
      <c r="B8634" t="str">
        <f>INDEX(Content!C:C, MATCH(A8634, Content!A:A, 0))</f>
        <v>veganism</v>
      </c>
      <c r="C8634" t="s">
        <v>15</v>
      </c>
      <c r="D8634">
        <f>VLOOKUP(C8634, ReactionTypes!A:C, 3, FALSE)</f>
        <v>72</v>
      </c>
      <c r="E8634" s="1">
        <v>44363.022222222222</v>
      </c>
    </row>
    <row r="8635" spans="1:5" x14ac:dyDescent="0.35">
      <c r="A8635" t="s">
        <v>355</v>
      </c>
      <c r="B8635" t="str">
        <f>INDEX(Content!C:C, MATCH(A8635, Content!A:A, 0))</f>
        <v>veganism</v>
      </c>
      <c r="C8635" t="s">
        <v>17</v>
      </c>
      <c r="D8635">
        <f>VLOOKUP(C8635, ReactionTypes!A:C, 3, FALSE)</f>
        <v>10</v>
      </c>
      <c r="E8635" s="1">
        <v>44070.854166666664</v>
      </c>
    </row>
    <row r="8636" spans="1:5" x14ac:dyDescent="0.35">
      <c r="A8636" t="s">
        <v>355</v>
      </c>
      <c r="B8636" t="str">
        <f>INDEX(Content!C:C, MATCH(A8636, Content!A:A, 0))</f>
        <v>veganism</v>
      </c>
      <c r="C8636" t="s">
        <v>10</v>
      </c>
      <c r="D8636">
        <f>VLOOKUP(C8636, ReactionTypes!A:C, 3, FALSE)</f>
        <v>20</v>
      </c>
      <c r="E8636" s="1">
        <v>44084.239583333336</v>
      </c>
    </row>
    <row r="8637" spans="1:5" x14ac:dyDescent="0.35">
      <c r="A8637" t="s">
        <v>356</v>
      </c>
      <c r="B8637" t="str">
        <f>INDEX(Content!C:C, MATCH(A8637, Content!A:A, 0))</f>
        <v>animals</v>
      </c>
      <c r="C8637" t="s">
        <v>10</v>
      </c>
      <c r="D8637">
        <f>VLOOKUP(C8637, ReactionTypes!A:C, 3, FALSE)</f>
        <v>20</v>
      </c>
      <c r="E8637" s="1">
        <v>44145.008333333331</v>
      </c>
    </row>
    <row r="8638" spans="1:5" x14ac:dyDescent="0.35">
      <c r="A8638" t="s">
        <v>356</v>
      </c>
      <c r="B8638" t="str">
        <f>INDEX(Content!C:C, MATCH(A8638, Content!A:A, 0))</f>
        <v>animals</v>
      </c>
      <c r="C8638" t="s">
        <v>13</v>
      </c>
      <c r="D8638">
        <f>VLOOKUP(C8638, ReactionTypes!A:C, 3, FALSE)</f>
        <v>75</v>
      </c>
      <c r="E8638" s="1">
        <v>44143.70208333333</v>
      </c>
    </row>
    <row r="8639" spans="1:5" x14ac:dyDescent="0.35">
      <c r="A8639" t="s">
        <v>356</v>
      </c>
      <c r="B8639" t="str">
        <f>INDEX(Content!C:C, MATCH(A8639, Content!A:A, 0))</f>
        <v>animals</v>
      </c>
      <c r="C8639" t="s">
        <v>17</v>
      </c>
      <c r="D8639">
        <f>VLOOKUP(C8639, ReactionTypes!A:C, 3, FALSE)</f>
        <v>10</v>
      </c>
      <c r="E8639" s="1">
        <v>44347.093055555553</v>
      </c>
    </row>
    <row r="8640" spans="1:5" x14ac:dyDescent="0.35">
      <c r="A8640" t="s">
        <v>356</v>
      </c>
      <c r="B8640" t="str">
        <f>INDEX(Content!C:C, MATCH(A8640, Content!A:A, 0))</f>
        <v>animals</v>
      </c>
      <c r="C8640" t="s">
        <v>18</v>
      </c>
      <c r="D8640">
        <f>VLOOKUP(C8640, ReactionTypes!A:C, 3, FALSE)</f>
        <v>45</v>
      </c>
      <c r="E8640" s="1">
        <v>44257.21875</v>
      </c>
    </row>
    <row r="8641" spans="1:5" x14ac:dyDescent="0.35">
      <c r="A8641" t="s">
        <v>356</v>
      </c>
      <c r="B8641" t="str">
        <f>INDEX(Content!C:C, MATCH(A8641, Content!A:A, 0))</f>
        <v>animals</v>
      </c>
      <c r="C8641" t="s">
        <v>18</v>
      </c>
      <c r="D8641">
        <f>VLOOKUP(C8641, ReactionTypes!A:C, 3, FALSE)</f>
        <v>45</v>
      </c>
      <c r="E8641" s="1">
        <v>44263.503472222219</v>
      </c>
    </row>
    <row r="8642" spans="1:5" x14ac:dyDescent="0.35">
      <c r="A8642" t="s">
        <v>356</v>
      </c>
      <c r="B8642" t="str">
        <f>INDEX(Content!C:C, MATCH(A8642, Content!A:A, 0))</f>
        <v>animals</v>
      </c>
      <c r="C8642" t="s">
        <v>6</v>
      </c>
      <c r="D8642">
        <f>VLOOKUP(C8642, ReactionTypes!A:C, 3, FALSE)</f>
        <v>0</v>
      </c>
      <c r="E8642" s="1">
        <v>44008.697222222225</v>
      </c>
    </row>
    <row r="8643" spans="1:5" x14ac:dyDescent="0.35">
      <c r="A8643" t="s">
        <v>356</v>
      </c>
      <c r="B8643" t="str">
        <f>INDEX(Content!C:C, MATCH(A8643, Content!A:A, 0))</f>
        <v>animals</v>
      </c>
      <c r="C8643" t="s">
        <v>8</v>
      </c>
      <c r="D8643">
        <f>VLOOKUP(C8643, ReactionTypes!A:C, 3, FALSE)</f>
        <v>5</v>
      </c>
      <c r="E8643" s="1">
        <v>44028.477777777778</v>
      </c>
    </row>
    <row r="8644" spans="1:5" x14ac:dyDescent="0.35">
      <c r="A8644" t="s">
        <v>356</v>
      </c>
      <c r="B8644" t="str">
        <f>INDEX(Content!C:C, MATCH(A8644, Content!A:A, 0))</f>
        <v>animals</v>
      </c>
      <c r="C8644" t="s">
        <v>3</v>
      </c>
      <c r="D8644">
        <f>VLOOKUP(C8644, ReactionTypes!A:C, 3, FALSE)</f>
        <v>60</v>
      </c>
      <c r="E8644" s="1">
        <v>44157.606249999997</v>
      </c>
    </row>
    <row r="8645" spans="1:5" x14ac:dyDescent="0.35">
      <c r="A8645" t="s">
        <v>356</v>
      </c>
      <c r="B8645" t="str">
        <f>INDEX(Content!C:C, MATCH(A8645, Content!A:A, 0))</f>
        <v>animals</v>
      </c>
      <c r="C8645" t="s">
        <v>17</v>
      </c>
      <c r="D8645">
        <f>VLOOKUP(C8645, ReactionTypes!A:C, 3, FALSE)</f>
        <v>10</v>
      </c>
      <c r="E8645" s="1">
        <v>44078.400694444441</v>
      </c>
    </row>
    <row r="8646" spans="1:5" x14ac:dyDescent="0.35">
      <c r="A8646" t="s">
        <v>356</v>
      </c>
      <c r="B8646" t="str">
        <f>INDEX(Content!C:C, MATCH(A8646, Content!A:A, 0))</f>
        <v>animals</v>
      </c>
      <c r="C8646" t="s">
        <v>20</v>
      </c>
      <c r="D8646">
        <f>VLOOKUP(C8646, ReactionTypes!A:C, 3, FALSE)</f>
        <v>15</v>
      </c>
      <c r="E8646" s="1">
        <v>44351.804166666669</v>
      </c>
    </row>
    <row r="8647" spans="1:5" x14ac:dyDescent="0.35">
      <c r="A8647" t="s">
        <v>356</v>
      </c>
      <c r="B8647" t="str">
        <f>INDEX(Content!C:C, MATCH(A8647, Content!A:A, 0))</f>
        <v>animals</v>
      </c>
      <c r="C8647" t="s">
        <v>14</v>
      </c>
      <c r="D8647">
        <f>VLOOKUP(C8647, ReactionTypes!A:C, 3, FALSE)</f>
        <v>70</v>
      </c>
      <c r="E8647" s="1">
        <v>44261.786805555559</v>
      </c>
    </row>
    <row r="8648" spans="1:5" x14ac:dyDescent="0.35">
      <c r="A8648" t="s">
        <v>356</v>
      </c>
      <c r="B8648" t="str">
        <f>INDEX(Content!C:C, MATCH(A8648, Content!A:A, 0))</f>
        <v>animals</v>
      </c>
      <c r="C8648" t="s">
        <v>13</v>
      </c>
      <c r="D8648">
        <f>VLOOKUP(C8648, ReactionTypes!A:C, 3, FALSE)</f>
        <v>75</v>
      </c>
      <c r="E8648" s="1">
        <v>44039.486111111109</v>
      </c>
    </row>
    <row r="8649" spans="1:5" x14ac:dyDescent="0.35">
      <c r="A8649" t="s">
        <v>356</v>
      </c>
      <c r="B8649" t="str">
        <f>INDEX(Content!C:C, MATCH(A8649, Content!A:A, 0))</f>
        <v>animals</v>
      </c>
      <c r="C8649" t="s">
        <v>20</v>
      </c>
      <c r="D8649">
        <f>VLOOKUP(C8649, ReactionTypes!A:C, 3, FALSE)</f>
        <v>15</v>
      </c>
      <c r="E8649" s="1">
        <v>44058.73333333333</v>
      </c>
    </row>
    <row r="8650" spans="1:5" x14ac:dyDescent="0.35">
      <c r="A8650" t="s">
        <v>356</v>
      </c>
      <c r="B8650" t="str">
        <f>INDEX(Content!C:C, MATCH(A8650, Content!A:A, 0))</f>
        <v>animals</v>
      </c>
      <c r="C8650" t="s">
        <v>21</v>
      </c>
      <c r="D8650">
        <f>VLOOKUP(C8650, ReactionTypes!A:C, 3, FALSE)</f>
        <v>12</v>
      </c>
      <c r="E8650" s="1">
        <v>44349.890972222223</v>
      </c>
    </row>
    <row r="8651" spans="1:5" x14ac:dyDescent="0.35">
      <c r="A8651" t="s">
        <v>356</v>
      </c>
      <c r="B8651" t="str">
        <f>INDEX(Content!C:C, MATCH(A8651, Content!A:A, 0))</f>
        <v>animals</v>
      </c>
      <c r="C8651" t="s">
        <v>12</v>
      </c>
      <c r="D8651">
        <f>VLOOKUP(C8651, ReactionTypes!A:C, 3, FALSE)</f>
        <v>65</v>
      </c>
      <c r="E8651" s="1">
        <v>44300.701388888891</v>
      </c>
    </row>
    <row r="8652" spans="1:5" x14ac:dyDescent="0.35">
      <c r="A8652" t="s">
        <v>356</v>
      </c>
      <c r="B8652" t="str">
        <f>INDEX(Content!C:C, MATCH(A8652, Content!A:A, 0))</f>
        <v>animals</v>
      </c>
      <c r="C8652" t="s">
        <v>12</v>
      </c>
      <c r="D8652">
        <f>VLOOKUP(C8652, ReactionTypes!A:C, 3, FALSE)</f>
        <v>65</v>
      </c>
      <c r="E8652" s="1">
        <v>44359.215277777781</v>
      </c>
    </row>
    <row r="8653" spans="1:5" x14ac:dyDescent="0.35">
      <c r="A8653" t="s">
        <v>356</v>
      </c>
      <c r="B8653" t="str">
        <f>INDEX(Content!C:C, MATCH(A8653, Content!A:A, 0))</f>
        <v>animals</v>
      </c>
      <c r="C8653" t="s">
        <v>8</v>
      </c>
      <c r="D8653">
        <f>VLOOKUP(C8653, ReactionTypes!A:C, 3, FALSE)</f>
        <v>5</v>
      </c>
      <c r="E8653" s="1">
        <v>44058.720833333333</v>
      </c>
    </row>
    <row r="8654" spans="1:5" x14ac:dyDescent="0.35">
      <c r="A8654" t="s">
        <v>356</v>
      </c>
      <c r="B8654" t="str">
        <f>INDEX(Content!C:C, MATCH(A8654, Content!A:A, 0))</f>
        <v>animals</v>
      </c>
      <c r="C8654" t="s">
        <v>21</v>
      </c>
      <c r="D8654">
        <f>VLOOKUP(C8654, ReactionTypes!A:C, 3, FALSE)</f>
        <v>12</v>
      </c>
      <c r="E8654" s="1">
        <v>44287.17083333333</v>
      </c>
    </row>
    <row r="8655" spans="1:5" x14ac:dyDescent="0.35">
      <c r="A8655" t="s">
        <v>356</v>
      </c>
      <c r="B8655" t="str">
        <f>INDEX(Content!C:C, MATCH(A8655, Content!A:A, 0))</f>
        <v>animals</v>
      </c>
      <c r="C8655" t="s">
        <v>17</v>
      </c>
      <c r="D8655">
        <f>VLOOKUP(C8655, ReactionTypes!A:C, 3, FALSE)</f>
        <v>10</v>
      </c>
      <c r="E8655" s="1">
        <v>44075.915972222225</v>
      </c>
    </row>
    <row r="8656" spans="1:5" x14ac:dyDescent="0.35">
      <c r="A8656" t="s">
        <v>356</v>
      </c>
      <c r="B8656" t="str">
        <f>INDEX(Content!C:C, MATCH(A8656, Content!A:A, 0))</f>
        <v>animals</v>
      </c>
      <c r="C8656" t="s">
        <v>5</v>
      </c>
      <c r="D8656">
        <f>VLOOKUP(C8656, ReactionTypes!A:C, 3, FALSE)</f>
        <v>70</v>
      </c>
      <c r="E8656" s="1">
        <v>44100.777777777781</v>
      </c>
    </row>
    <row r="8657" spans="1:5" x14ac:dyDescent="0.35">
      <c r="A8657" t="s">
        <v>356</v>
      </c>
      <c r="B8657" t="str">
        <f>INDEX(Content!C:C, MATCH(A8657, Content!A:A, 0))</f>
        <v>animals</v>
      </c>
      <c r="C8657" t="s">
        <v>6</v>
      </c>
      <c r="D8657">
        <f>VLOOKUP(C8657, ReactionTypes!A:C, 3, FALSE)</f>
        <v>0</v>
      </c>
      <c r="E8657" s="1">
        <v>44322.776388888888</v>
      </c>
    </row>
    <row r="8658" spans="1:5" x14ac:dyDescent="0.35">
      <c r="A8658" t="s">
        <v>356</v>
      </c>
      <c r="B8658" t="str">
        <f>INDEX(Content!C:C, MATCH(A8658, Content!A:A, 0))</f>
        <v>animals</v>
      </c>
      <c r="C8658" t="s">
        <v>21</v>
      </c>
      <c r="D8658">
        <f>VLOOKUP(C8658, ReactionTypes!A:C, 3, FALSE)</f>
        <v>12</v>
      </c>
      <c r="E8658" s="1">
        <v>44200.163194444445</v>
      </c>
    </row>
    <row r="8659" spans="1:5" x14ac:dyDescent="0.35">
      <c r="A8659" t="s">
        <v>356</v>
      </c>
      <c r="B8659" t="str">
        <f>INDEX(Content!C:C, MATCH(A8659, Content!A:A, 0))</f>
        <v>animals</v>
      </c>
      <c r="C8659" t="s">
        <v>18</v>
      </c>
      <c r="D8659">
        <f>VLOOKUP(C8659, ReactionTypes!A:C, 3, FALSE)</f>
        <v>45</v>
      </c>
      <c r="E8659" s="1">
        <v>44022.869444444441</v>
      </c>
    </row>
    <row r="8660" spans="1:5" x14ac:dyDescent="0.35">
      <c r="A8660" t="s">
        <v>356</v>
      </c>
      <c r="B8660" t="str">
        <f>INDEX(Content!C:C, MATCH(A8660, Content!A:A, 0))</f>
        <v>animals</v>
      </c>
      <c r="C8660" t="s">
        <v>9</v>
      </c>
      <c r="D8660">
        <f>VLOOKUP(C8660, ReactionTypes!A:C, 3, FALSE)</f>
        <v>30</v>
      </c>
      <c r="E8660" s="1">
        <v>44136.880555555559</v>
      </c>
    </row>
    <row r="8661" spans="1:5" x14ac:dyDescent="0.35">
      <c r="A8661" t="s">
        <v>356</v>
      </c>
      <c r="B8661" t="str">
        <f>INDEX(Content!C:C, MATCH(A8661, Content!A:A, 0))</f>
        <v>animals</v>
      </c>
      <c r="C8661" t="s">
        <v>10</v>
      </c>
      <c r="D8661">
        <f>VLOOKUP(C8661, ReactionTypes!A:C, 3, FALSE)</f>
        <v>20</v>
      </c>
      <c r="E8661" s="1">
        <v>44266.194444444445</v>
      </c>
    </row>
    <row r="8662" spans="1:5" x14ac:dyDescent="0.35">
      <c r="A8662" t="s">
        <v>356</v>
      </c>
      <c r="B8662" t="str">
        <f>INDEX(Content!C:C, MATCH(A8662, Content!A:A, 0))</f>
        <v>animals</v>
      </c>
      <c r="C8662" t="s">
        <v>6</v>
      </c>
      <c r="D8662">
        <f>VLOOKUP(C8662, ReactionTypes!A:C, 3, FALSE)</f>
        <v>0</v>
      </c>
      <c r="E8662" s="1">
        <v>44003.334027777775</v>
      </c>
    </row>
    <row r="8663" spans="1:5" x14ac:dyDescent="0.35">
      <c r="A8663" t="s">
        <v>356</v>
      </c>
      <c r="B8663" t="str">
        <f>INDEX(Content!C:C, MATCH(A8663, Content!A:A, 0))</f>
        <v>animals</v>
      </c>
      <c r="C8663" t="s">
        <v>3</v>
      </c>
      <c r="D8663">
        <f>VLOOKUP(C8663, ReactionTypes!A:C, 3, FALSE)</f>
        <v>60</v>
      </c>
      <c r="E8663" s="1">
        <v>44024.947916666664</v>
      </c>
    </row>
    <row r="8664" spans="1:5" x14ac:dyDescent="0.35">
      <c r="A8664" t="s">
        <v>356</v>
      </c>
      <c r="B8664" t="str">
        <f>INDEX(Content!C:C, MATCH(A8664, Content!A:A, 0))</f>
        <v>animals</v>
      </c>
      <c r="C8664" t="s">
        <v>20</v>
      </c>
      <c r="D8664">
        <f>VLOOKUP(C8664, ReactionTypes!A:C, 3, FALSE)</f>
        <v>15</v>
      </c>
      <c r="E8664" s="1">
        <v>44061.82916666667</v>
      </c>
    </row>
    <row r="8665" spans="1:5" x14ac:dyDescent="0.35">
      <c r="A8665" t="s">
        <v>356</v>
      </c>
      <c r="B8665" t="str">
        <f>INDEX(Content!C:C, MATCH(A8665, Content!A:A, 0))</f>
        <v>animals</v>
      </c>
      <c r="C8665" t="s">
        <v>6</v>
      </c>
      <c r="D8665">
        <f>VLOOKUP(C8665, ReactionTypes!A:C, 3, FALSE)</f>
        <v>0</v>
      </c>
      <c r="E8665" s="1">
        <v>44194.129861111112</v>
      </c>
    </row>
    <row r="8666" spans="1:5" x14ac:dyDescent="0.35">
      <c r="A8666" t="s">
        <v>356</v>
      </c>
      <c r="B8666" t="str">
        <f>INDEX(Content!C:C, MATCH(A8666, Content!A:A, 0))</f>
        <v>animals</v>
      </c>
      <c r="C8666" t="s">
        <v>3</v>
      </c>
      <c r="D8666">
        <f>VLOOKUP(C8666, ReactionTypes!A:C, 3, FALSE)</f>
        <v>60</v>
      </c>
      <c r="E8666" s="1">
        <v>44182.765277777777</v>
      </c>
    </row>
    <row r="8667" spans="1:5" x14ac:dyDescent="0.35">
      <c r="A8667" t="s">
        <v>356</v>
      </c>
      <c r="B8667" t="str">
        <f>INDEX(Content!C:C, MATCH(A8667, Content!A:A, 0))</f>
        <v>animals</v>
      </c>
      <c r="C8667" t="s">
        <v>20</v>
      </c>
      <c r="D8667">
        <f>VLOOKUP(C8667, ReactionTypes!A:C, 3, FALSE)</f>
        <v>15</v>
      </c>
      <c r="E8667" s="1">
        <v>44260.871527777781</v>
      </c>
    </row>
    <row r="8668" spans="1:5" x14ac:dyDescent="0.35">
      <c r="A8668" t="s">
        <v>356</v>
      </c>
      <c r="B8668" t="str">
        <f>INDEX(Content!C:C, MATCH(A8668, Content!A:A, 0))</f>
        <v>animals</v>
      </c>
      <c r="C8668" t="s">
        <v>10</v>
      </c>
      <c r="D8668">
        <f>VLOOKUP(C8668, ReactionTypes!A:C, 3, FALSE)</f>
        <v>20</v>
      </c>
      <c r="E8668" s="1">
        <v>44097.030555555553</v>
      </c>
    </row>
    <row r="8669" spans="1:5" x14ac:dyDescent="0.35">
      <c r="A8669" t="s">
        <v>356</v>
      </c>
      <c r="B8669" t="str">
        <f>INDEX(Content!C:C, MATCH(A8669, Content!A:A, 0))</f>
        <v>animals</v>
      </c>
      <c r="C8669" t="s">
        <v>17</v>
      </c>
      <c r="D8669">
        <f>VLOOKUP(C8669, ReactionTypes!A:C, 3, FALSE)</f>
        <v>10</v>
      </c>
      <c r="E8669" s="1">
        <v>44107.036111111112</v>
      </c>
    </row>
    <row r="8670" spans="1:5" x14ac:dyDescent="0.35">
      <c r="A8670" t="s">
        <v>356</v>
      </c>
      <c r="B8670" t="str">
        <f>INDEX(Content!C:C, MATCH(A8670, Content!A:A, 0))</f>
        <v>animals</v>
      </c>
      <c r="C8670" t="s">
        <v>12</v>
      </c>
      <c r="D8670">
        <f>VLOOKUP(C8670, ReactionTypes!A:C, 3, FALSE)</f>
        <v>65</v>
      </c>
      <c r="E8670" s="1">
        <v>44150.205555555556</v>
      </c>
    </row>
    <row r="8671" spans="1:5" x14ac:dyDescent="0.35">
      <c r="A8671" t="s">
        <v>356</v>
      </c>
      <c r="B8671" t="str">
        <f>INDEX(Content!C:C, MATCH(A8671, Content!A:A, 0))</f>
        <v>animals</v>
      </c>
      <c r="C8671" t="s">
        <v>14</v>
      </c>
      <c r="D8671">
        <f>VLOOKUP(C8671, ReactionTypes!A:C, 3, FALSE)</f>
        <v>70</v>
      </c>
      <c r="E8671" s="1">
        <v>44326.015972222223</v>
      </c>
    </row>
    <row r="8672" spans="1:5" x14ac:dyDescent="0.35">
      <c r="A8672" t="s">
        <v>356</v>
      </c>
      <c r="B8672" t="str">
        <f>INDEX(Content!C:C, MATCH(A8672, Content!A:A, 0))</f>
        <v>animals</v>
      </c>
      <c r="C8672" t="s">
        <v>3</v>
      </c>
      <c r="D8672">
        <f>VLOOKUP(C8672, ReactionTypes!A:C, 3, FALSE)</f>
        <v>60</v>
      </c>
      <c r="E8672" s="1">
        <v>44162.097222222219</v>
      </c>
    </row>
    <row r="8673" spans="1:5" x14ac:dyDescent="0.35">
      <c r="A8673" t="s">
        <v>356</v>
      </c>
      <c r="B8673" t="str">
        <f>INDEX(Content!C:C, MATCH(A8673, Content!A:A, 0))</f>
        <v>animals</v>
      </c>
      <c r="C8673" t="s">
        <v>3</v>
      </c>
      <c r="D8673">
        <f>VLOOKUP(C8673, ReactionTypes!A:C, 3, FALSE)</f>
        <v>60</v>
      </c>
      <c r="E8673" s="1">
        <v>44107.423611111109</v>
      </c>
    </row>
    <row r="8674" spans="1:5" x14ac:dyDescent="0.35">
      <c r="A8674" t="s">
        <v>356</v>
      </c>
      <c r="B8674" t="str">
        <f>INDEX(Content!C:C, MATCH(A8674, Content!A:A, 0))</f>
        <v>animals</v>
      </c>
      <c r="C8674" t="s">
        <v>18</v>
      </c>
      <c r="D8674">
        <f>VLOOKUP(C8674, ReactionTypes!A:C, 3, FALSE)</f>
        <v>45</v>
      </c>
      <c r="E8674" s="1">
        <v>44364.871527777781</v>
      </c>
    </row>
    <row r="8675" spans="1:5" x14ac:dyDescent="0.35">
      <c r="A8675" t="s">
        <v>356</v>
      </c>
      <c r="B8675" t="str">
        <f>INDEX(Content!C:C, MATCH(A8675, Content!A:A, 0))</f>
        <v>animals</v>
      </c>
      <c r="C8675" t="s">
        <v>12</v>
      </c>
      <c r="D8675">
        <f>VLOOKUP(C8675, ReactionTypes!A:C, 3, FALSE)</f>
        <v>65</v>
      </c>
      <c r="E8675" s="1">
        <v>44257.042361111111</v>
      </c>
    </row>
    <row r="8676" spans="1:5" x14ac:dyDescent="0.35">
      <c r="A8676" t="s">
        <v>356</v>
      </c>
      <c r="B8676" t="str">
        <f>INDEX(Content!C:C, MATCH(A8676, Content!A:A, 0))</f>
        <v>animals</v>
      </c>
      <c r="C8676" t="s">
        <v>20</v>
      </c>
      <c r="D8676">
        <f>VLOOKUP(C8676, ReactionTypes!A:C, 3, FALSE)</f>
        <v>15</v>
      </c>
      <c r="E8676" s="1">
        <v>44276.275000000001</v>
      </c>
    </row>
    <row r="8677" spans="1:5" x14ac:dyDescent="0.35">
      <c r="A8677" t="s">
        <v>356</v>
      </c>
      <c r="B8677" t="str">
        <f>INDEX(Content!C:C, MATCH(A8677, Content!A:A, 0))</f>
        <v>animals</v>
      </c>
      <c r="C8677" t="s">
        <v>6</v>
      </c>
      <c r="D8677">
        <f>VLOOKUP(C8677, ReactionTypes!A:C, 3, FALSE)</f>
        <v>0</v>
      </c>
      <c r="E8677" s="1">
        <v>44284.088194444441</v>
      </c>
    </row>
    <row r="8678" spans="1:5" x14ac:dyDescent="0.35">
      <c r="A8678" t="s">
        <v>356</v>
      </c>
      <c r="B8678" t="str">
        <f>INDEX(Content!C:C, MATCH(A8678, Content!A:A, 0))</f>
        <v>animals</v>
      </c>
      <c r="C8678" t="s">
        <v>17</v>
      </c>
      <c r="D8678">
        <f>VLOOKUP(C8678, ReactionTypes!A:C, 3, FALSE)</f>
        <v>10</v>
      </c>
      <c r="E8678" s="1">
        <v>44050.398611111108</v>
      </c>
    </row>
    <row r="8679" spans="1:5" x14ac:dyDescent="0.35">
      <c r="A8679" t="s">
        <v>356</v>
      </c>
      <c r="B8679" t="str">
        <f>INDEX(Content!C:C, MATCH(A8679, Content!A:A, 0))</f>
        <v>animals</v>
      </c>
      <c r="C8679" t="s">
        <v>19</v>
      </c>
      <c r="D8679">
        <f>VLOOKUP(C8679, ReactionTypes!A:C, 3, FALSE)</f>
        <v>35</v>
      </c>
      <c r="E8679" s="1">
        <v>44086.320138888892</v>
      </c>
    </row>
    <row r="8680" spans="1:5" x14ac:dyDescent="0.35">
      <c r="A8680" t="s">
        <v>356</v>
      </c>
      <c r="B8680" t="str">
        <f>INDEX(Content!C:C, MATCH(A8680, Content!A:A, 0))</f>
        <v>animals</v>
      </c>
      <c r="C8680" t="s">
        <v>20</v>
      </c>
      <c r="D8680">
        <f>VLOOKUP(C8680, ReactionTypes!A:C, 3, FALSE)</f>
        <v>15</v>
      </c>
      <c r="E8680" s="1">
        <v>44064.076388888891</v>
      </c>
    </row>
    <row r="8681" spans="1:5" x14ac:dyDescent="0.35">
      <c r="A8681" t="s">
        <v>356</v>
      </c>
      <c r="B8681" t="str">
        <f>INDEX(Content!C:C, MATCH(A8681, Content!A:A, 0))</f>
        <v>animals</v>
      </c>
      <c r="C8681" t="s">
        <v>16</v>
      </c>
      <c r="D8681">
        <f>VLOOKUP(C8681, ReactionTypes!A:C, 3, FALSE)</f>
        <v>50</v>
      </c>
      <c r="E8681" s="1">
        <v>44303.273611111108</v>
      </c>
    </row>
    <row r="8682" spans="1:5" x14ac:dyDescent="0.35">
      <c r="A8682" t="s">
        <v>356</v>
      </c>
      <c r="B8682" t="str">
        <f>INDEX(Content!C:C, MATCH(A8682, Content!A:A, 0))</f>
        <v>animals</v>
      </c>
      <c r="C8682" t="s">
        <v>3</v>
      </c>
      <c r="D8682">
        <f>VLOOKUP(C8682, ReactionTypes!A:C, 3, FALSE)</f>
        <v>60</v>
      </c>
      <c r="E8682" s="1">
        <v>44254.331250000003</v>
      </c>
    </row>
    <row r="8683" spans="1:5" x14ac:dyDescent="0.35">
      <c r="A8683" t="s">
        <v>356</v>
      </c>
      <c r="B8683" t="str">
        <f>INDEX(Content!C:C, MATCH(A8683, Content!A:A, 0))</f>
        <v>animals</v>
      </c>
      <c r="C8683" t="s">
        <v>17</v>
      </c>
      <c r="D8683">
        <f>VLOOKUP(C8683, ReactionTypes!A:C, 3, FALSE)</f>
        <v>10</v>
      </c>
      <c r="E8683" s="1">
        <v>44103.88958333333</v>
      </c>
    </row>
    <row r="8684" spans="1:5" x14ac:dyDescent="0.35">
      <c r="A8684" t="s">
        <v>356</v>
      </c>
      <c r="B8684" t="str">
        <f>INDEX(Content!C:C, MATCH(A8684, Content!A:A, 0))</f>
        <v>animals</v>
      </c>
      <c r="C8684" t="s">
        <v>19</v>
      </c>
      <c r="D8684">
        <f>VLOOKUP(C8684, ReactionTypes!A:C, 3, FALSE)</f>
        <v>35</v>
      </c>
      <c r="E8684" s="1">
        <v>44348.711805555555</v>
      </c>
    </row>
    <row r="8685" spans="1:5" x14ac:dyDescent="0.35">
      <c r="A8685" t="s">
        <v>357</v>
      </c>
      <c r="B8685" t="str">
        <f>INDEX(Content!C:C, MATCH(A8685, Content!A:A, 0))</f>
        <v>healthy eating</v>
      </c>
      <c r="C8685" t="s">
        <v>16</v>
      </c>
      <c r="D8685">
        <f>VLOOKUP(C8685, ReactionTypes!A:C, 3, FALSE)</f>
        <v>50</v>
      </c>
      <c r="E8685" s="1">
        <v>44142.556944444441</v>
      </c>
    </row>
    <row r="8686" spans="1:5" x14ac:dyDescent="0.35">
      <c r="A8686" t="s">
        <v>357</v>
      </c>
      <c r="B8686" t="str">
        <f>INDEX(Content!C:C, MATCH(A8686, Content!A:A, 0))</f>
        <v>healthy eating</v>
      </c>
      <c r="C8686" t="s">
        <v>8</v>
      </c>
      <c r="D8686">
        <f>VLOOKUP(C8686, ReactionTypes!A:C, 3, FALSE)</f>
        <v>5</v>
      </c>
      <c r="E8686" s="1">
        <v>44353.193055555559</v>
      </c>
    </row>
    <row r="8687" spans="1:5" x14ac:dyDescent="0.35">
      <c r="A8687" t="s">
        <v>357</v>
      </c>
      <c r="B8687" t="str">
        <f>INDEX(Content!C:C, MATCH(A8687, Content!A:A, 0))</f>
        <v>healthy eating</v>
      </c>
      <c r="C8687" t="s">
        <v>13</v>
      </c>
      <c r="D8687">
        <f>VLOOKUP(C8687, ReactionTypes!A:C, 3, FALSE)</f>
        <v>75</v>
      </c>
      <c r="E8687" s="1">
        <v>44049.063194444447</v>
      </c>
    </row>
    <row r="8688" spans="1:5" x14ac:dyDescent="0.35">
      <c r="A8688" t="s">
        <v>357</v>
      </c>
      <c r="B8688" t="str">
        <f>INDEX(Content!C:C, MATCH(A8688, Content!A:A, 0))</f>
        <v>healthy eating</v>
      </c>
      <c r="C8688" t="s">
        <v>6</v>
      </c>
      <c r="D8688">
        <f>VLOOKUP(C8688, ReactionTypes!A:C, 3, FALSE)</f>
        <v>0</v>
      </c>
      <c r="E8688" s="1">
        <v>44103.377083333333</v>
      </c>
    </row>
    <row r="8689" spans="1:5" x14ac:dyDescent="0.35">
      <c r="A8689" t="s">
        <v>357</v>
      </c>
      <c r="B8689" t="str">
        <f>INDEX(Content!C:C, MATCH(A8689, Content!A:A, 0))</f>
        <v>healthy eating</v>
      </c>
      <c r="C8689" t="s">
        <v>14</v>
      </c>
      <c r="D8689">
        <f>VLOOKUP(C8689, ReactionTypes!A:C, 3, FALSE)</f>
        <v>70</v>
      </c>
      <c r="E8689" s="1">
        <v>44332.149305555555</v>
      </c>
    </row>
    <row r="8690" spans="1:5" x14ac:dyDescent="0.35">
      <c r="A8690" t="s">
        <v>357</v>
      </c>
      <c r="B8690" t="str">
        <f>INDEX(Content!C:C, MATCH(A8690, Content!A:A, 0))</f>
        <v>healthy eating</v>
      </c>
      <c r="C8690" t="s">
        <v>8</v>
      </c>
      <c r="D8690">
        <f>VLOOKUP(C8690, ReactionTypes!A:C, 3, FALSE)</f>
        <v>5</v>
      </c>
      <c r="E8690" s="1">
        <v>44149.100694444445</v>
      </c>
    </row>
    <row r="8691" spans="1:5" x14ac:dyDescent="0.35">
      <c r="A8691" t="s">
        <v>357</v>
      </c>
      <c r="B8691" t="str">
        <f>INDEX(Content!C:C, MATCH(A8691, Content!A:A, 0))</f>
        <v>healthy eating</v>
      </c>
      <c r="C8691" t="s">
        <v>17</v>
      </c>
      <c r="D8691">
        <f>VLOOKUP(C8691, ReactionTypes!A:C, 3, FALSE)</f>
        <v>10</v>
      </c>
      <c r="E8691" s="1">
        <v>44299.166666666664</v>
      </c>
    </row>
    <row r="8692" spans="1:5" x14ac:dyDescent="0.35">
      <c r="A8692" t="s">
        <v>357</v>
      </c>
      <c r="B8692" t="str">
        <f>INDEX(Content!C:C, MATCH(A8692, Content!A:A, 0))</f>
        <v>healthy eating</v>
      </c>
      <c r="C8692" t="s">
        <v>14</v>
      </c>
      <c r="D8692">
        <f>VLOOKUP(C8692, ReactionTypes!A:C, 3, FALSE)</f>
        <v>70</v>
      </c>
      <c r="E8692" s="1">
        <v>44079.335416666669</v>
      </c>
    </row>
    <row r="8693" spans="1:5" x14ac:dyDescent="0.35">
      <c r="A8693" t="s">
        <v>357</v>
      </c>
      <c r="B8693" t="str">
        <f>INDEX(Content!C:C, MATCH(A8693, Content!A:A, 0))</f>
        <v>healthy eating</v>
      </c>
      <c r="C8693" t="s">
        <v>20</v>
      </c>
      <c r="D8693">
        <f>VLOOKUP(C8693, ReactionTypes!A:C, 3, FALSE)</f>
        <v>15</v>
      </c>
      <c r="E8693" s="1">
        <v>44206.256944444445</v>
      </c>
    </row>
    <row r="8694" spans="1:5" x14ac:dyDescent="0.35">
      <c r="A8694" t="s">
        <v>357</v>
      </c>
      <c r="B8694" t="str">
        <f>INDEX(Content!C:C, MATCH(A8694, Content!A:A, 0))</f>
        <v>healthy eating</v>
      </c>
      <c r="C8694" t="s">
        <v>13</v>
      </c>
      <c r="D8694">
        <f>VLOOKUP(C8694, ReactionTypes!A:C, 3, FALSE)</f>
        <v>75</v>
      </c>
      <c r="E8694" s="1">
        <v>44064.85833333333</v>
      </c>
    </row>
    <row r="8695" spans="1:5" x14ac:dyDescent="0.35">
      <c r="A8695" t="s">
        <v>357</v>
      </c>
      <c r="B8695" t="str">
        <f>INDEX(Content!C:C, MATCH(A8695, Content!A:A, 0))</f>
        <v>healthy eating</v>
      </c>
      <c r="C8695" t="s">
        <v>21</v>
      </c>
      <c r="D8695">
        <f>VLOOKUP(C8695, ReactionTypes!A:C, 3, FALSE)</f>
        <v>12</v>
      </c>
      <c r="E8695" s="1">
        <v>44312.134027777778</v>
      </c>
    </row>
    <row r="8696" spans="1:5" x14ac:dyDescent="0.35">
      <c r="A8696" t="s">
        <v>357</v>
      </c>
      <c r="B8696" t="str">
        <f>INDEX(Content!C:C, MATCH(A8696, Content!A:A, 0))</f>
        <v>healthy eating</v>
      </c>
      <c r="C8696" t="s">
        <v>16</v>
      </c>
      <c r="D8696">
        <f>VLOOKUP(C8696, ReactionTypes!A:C, 3, FALSE)</f>
        <v>50</v>
      </c>
      <c r="E8696" s="1">
        <v>44046.678472222222</v>
      </c>
    </row>
    <row r="8697" spans="1:5" x14ac:dyDescent="0.35">
      <c r="A8697" t="s">
        <v>357</v>
      </c>
      <c r="B8697" t="str">
        <f>INDEX(Content!C:C, MATCH(A8697, Content!A:A, 0))</f>
        <v>healthy eating</v>
      </c>
      <c r="C8697" t="s">
        <v>14</v>
      </c>
      <c r="D8697">
        <f>VLOOKUP(C8697, ReactionTypes!A:C, 3, FALSE)</f>
        <v>70</v>
      </c>
      <c r="E8697" s="1">
        <v>44136.618055555555</v>
      </c>
    </row>
    <row r="8698" spans="1:5" x14ac:dyDescent="0.35">
      <c r="A8698" t="s">
        <v>357</v>
      </c>
      <c r="B8698" t="str">
        <f>INDEX(Content!C:C, MATCH(A8698, Content!A:A, 0))</f>
        <v>healthy eating</v>
      </c>
      <c r="C8698" t="s">
        <v>15</v>
      </c>
      <c r="D8698">
        <f>VLOOKUP(C8698, ReactionTypes!A:C, 3, FALSE)</f>
        <v>72</v>
      </c>
      <c r="E8698" s="1">
        <v>44167.207638888889</v>
      </c>
    </row>
    <row r="8699" spans="1:5" x14ac:dyDescent="0.35">
      <c r="A8699" t="s">
        <v>357</v>
      </c>
      <c r="B8699" t="str">
        <f>INDEX(Content!C:C, MATCH(A8699, Content!A:A, 0))</f>
        <v>healthy eating</v>
      </c>
      <c r="C8699" t="s">
        <v>17</v>
      </c>
      <c r="D8699">
        <f>VLOOKUP(C8699, ReactionTypes!A:C, 3, FALSE)</f>
        <v>10</v>
      </c>
      <c r="E8699" s="1">
        <v>44226.884027777778</v>
      </c>
    </row>
    <row r="8700" spans="1:5" x14ac:dyDescent="0.35">
      <c r="A8700" t="s">
        <v>357</v>
      </c>
      <c r="B8700" t="str">
        <f>INDEX(Content!C:C, MATCH(A8700, Content!A:A, 0))</f>
        <v>healthy eating</v>
      </c>
      <c r="C8700" t="s">
        <v>10</v>
      </c>
      <c r="D8700">
        <f>VLOOKUP(C8700, ReactionTypes!A:C, 3, FALSE)</f>
        <v>20</v>
      </c>
      <c r="E8700" s="1">
        <v>44039.14166666667</v>
      </c>
    </row>
    <row r="8701" spans="1:5" x14ac:dyDescent="0.35">
      <c r="A8701" t="s">
        <v>357</v>
      </c>
      <c r="B8701" t="str">
        <f>INDEX(Content!C:C, MATCH(A8701, Content!A:A, 0))</f>
        <v>healthy eating</v>
      </c>
      <c r="C8701" t="s">
        <v>10</v>
      </c>
      <c r="D8701">
        <f>VLOOKUP(C8701, ReactionTypes!A:C, 3, FALSE)</f>
        <v>20</v>
      </c>
      <c r="E8701" s="1">
        <v>44153.2</v>
      </c>
    </row>
    <row r="8702" spans="1:5" x14ac:dyDescent="0.35">
      <c r="A8702" t="s">
        <v>357</v>
      </c>
      <c r="B8702" t="str">
        <f>INDEX(Content!C:C, MATCH(A8702, Content!A:A, 0))</f>
        <v>healthy eating</v>
      </c>
      <c r="C8702" t="s">
        <v>9</v>
      </c>
      <c r="D8702">
        <f>VLOOKUP(C8702, ReactionTypes!A:C, 3, FALSE)</f>
        <v>30</v>
      </c>
      <c r="E8702" s="1">
        <v>44157.966666666667</v>
      </c>
    </row>
    <row r="8703" spans="1:5" x14ac:dyDescent="0.35">
      <c r="A8703" t="s">
        <v>358</v>
      </c>
      <c r="B8703" t="str">
        <f>INDEX(Content!C:C, MATCH(A8703, Content!A:A, 0))</f>
        <v>travel</v>
      </c>
      <c r="C8703" t="s">
        <v>5</v>
      </c>
      <c r="D8703">
        <f>VLOOKUP(C8703, ReactionTypes!A:C, 3, FALSE)</f>
        <v>70</v>
      </c>
      <c r="E8703" s="1">
        <v>44110.560416666667</v>
      </c>
    </row>
    <row r="8704" spans="1:5" x14ac:dyDescent="0.35">
      <c r="A8704" t="s">
        <v>358</v>
      </c>
      <c r="B8704" t="str">
        <f>INDEX(Content!C:C, MATCH(A8704, Content!A:A, 0))</f>
        <v>travel</v>
      </c>
      <c r="C8704" t="s">
        <v>8</v>
      </c>
      <c r="D8704">
        <f>VLOOKUP(C8704, ReactionTypes!A:C, 3, FALSE)</f>
        <v>5</v>
      </c>
      <c r="E8704" s="1">
        <v>44003.98333333333</v>
      </c>
    </row>
    <row r="8705" spans="1:5" x14ac:dyDescent="0.35">
      <c r="A8705" t="s">
        <v>358</v>
      </c>
      <c r="B8705" t="str">
        <f>INDEX(Content!C:C, MATCH(A8705, Content!A:A, 0))</f>
        <v>travel</v>
      </c>
      <c r="C8705" t="s">
        <v>5</v>
      </c>
      <c r="D8705">
        <f>VLOOKUP(C8705, ReactionTypes!A:C, 3, FALSE)</f>
        <v>70</v>
      </c>
      <c r="E8705" s="1">
        <v>44293.540277777778</v>
      </c>
    </row>
    <row r="8706" spans="1:5" x14ac:dyDescent="0.35">
      <c r="A8706" t="s">
        <v>358</v>
      </c>
      <c r="B8706" t="str">
        <f>INDEX(Content!C:C, MATCH(A8706, Content!A:A, 0))</f>
        <v>travel</v>
      </c>
      <c r="C8706" t="s">
        <v>19</v>
      </c>
      <c r="D8706">
        <f>VLOOKUP(C8706, ReactionTypes!A:C, 3, FALSE)</f>
        <v>35</v>
      </c>
      <c r="E8706" s="1">
        <v>44060.65</v>
      </c>
    </row>
    <row r="8707" spans="1:5" x14ac:dyDescent="0.35">
      <c r="A8707" t="s">
        <v>358</v>
      </c>
      <c r="B8707" t="str">
        <f>INDEX(Content!C:C, MATCH(A8707, Content!A:A, 0))</f>
        <v>travel</v>
      </c>
      <c r="C8707" t="s">
        <v>17</v>
      </c>
      <c r="D8707">
        <f>VLOOKUP(C8707, ReactionTypes!A:C, 3, FALSE)</f>
        <v>10</v>
      </c>
      <c r="E8707" s="1">
        <v>44036.879861111112</v>
      </c>
    </row>
    <row r="8708" spans="1:5" x14ac:dyDescent="0.35">
      <c r="A8708" t="s">
        <v>358</v>
      </c>
      <c r="B8708" t="str">
        <f>INDEX(Content!C:C, MATCH(A8708, Content!A:A, 0))</f>
        <v>travel</v>
      </c>
      <c r="C8708" t="s">
        <v>3</v>
      </c>
      <c r="D8708">
        <f>VLOOKUP(C8708, ReactionTypes!A:C, 3, FALSE)</f>
        <v>60</v>
      </c>
      <c r="E8708" s="1">
        <v>44044.084722222222</v>
      </c>
    </row>
    <row r="8709" spans="1:5" x14ac:dyDescent="0.35">
      <c r="A8709" t="s">
        <v>358</v>
      </c>
      <c r="B8709" t="str">
        <f>INDEX(Content!C:C, MATCH(A8709, Content!A:A, 0))</f>
        <v>travel</v>
      </c>
      <c r="C8709" t="s">
        <v>13</v>
      </c>
      <c r="D8709">
        <f>VLOOKUP(C8709, ReactionTypes!A:C, 3, FALSE)</f>
        <v>75</v>
      </c>
      <c r="E8709" s="1">
        <v>44084.022916666669</v>
      </c>
    </row>
    <row r="8710" spans="1:5" x14ac:dyDescent="0.35">
      <c r="A8710" t="s">
        <v>358</v>
      </c>
      <c r="B8710" t="str">
        <f>INDEX(Content!C:C, MATCH(A8710, Content!A:A, 0))</f>
        <v>travel</v>
      </c>
      <c r="C8710" t="s">
        <v>10</v>
      </c>
      <c r="D8710">
        <f>VLOOKUP(C8710, ReactionTypes!A:C, 3, FALSE)</f>
        <v>20</v>
      </c>
      <c r="E8710" s="1">
        <v>44146.487500000003</v>
      </c>
    </row>
    <row r="8711" spans="1:5" x14ac:dyDescent="0.35">
      <c r="A8711" t="s">
        <v>358</v>
      </c>
      <c r="B8711" t="str">
        <f>INDEX(Content!C:C, MATCH(A8711, Content!A:A, 0))</f>
        <v>travel</v>
      </c>
      <c r="C8711" t="s">
        <v>6</v>
      </c>
      <c r="D8711">
        <f>VLOOKUP(C8711, ReactionTypes!A:C, 3, FALSE)</f>
        <v>0</v>
      </c>
      <c r="E8711" s="1">
        <v>44202.381944444445</v>
      </c>
    </row>
    <row r="8712" spans="1:5" x14ac:dyDescent="0.35">
      <c r="A8712" t="s">
        <v>358</v>
      </c>
      <c r="B8712" t="str">
        <f>INDEX(Content!C:C, MATCH(A8712, Content!A:A, 0))</f>
        <v>travel</v>
      </c>
      <c r="C8712" t="s">
        <v>18</v>
      </c>
      <c r="D8712">
        <f>VLOOKUP(C8712, ReactionTypes!A:C, 3, FALSE)</f>
        <v>45</v>
      </c>
      <c r="E8712" s="1">
        <v>44116.998611111114</v>
      </c>
    </row>
    <row r="8713" spans="1:5" x14ac:dyDescent="0.35">
      <c r="A8713" t="s">
        <v>358</v>
      </c>
      <c r="B8713" t="str">
        <f>INDEX(Content!C:C, MATCH(A8713, Content!A:A, 0))</f>
        <v>travel</v>
      </c>
      <c r="C8713" t="s">
        <v>13</v>
      </c>
      <c r="D8713">
        <f>VLOOKUP(C8713, ReactionTypes!A:C, 3, FALSE)</f>
        <v>75</v>
      </c>
      <c r="E8713" s="1">
        <v>44309.102777777778</v>
      </c>
    </row>
    <row r="8714" spans="1:5" x14ac:dyDescent="0.35">
      <c r="A8714" t="s">
        <v>358</v>
      </c>
      <c r="B8714" t="str">
        <f>INDEX(Content!C:C, MATCH(A8714, Content!A:A, 0))</f>
        <v>travel</v>
      </c>
      <c r="C8714" t="s">
        <v>15</v>
      </c>
      <c r="D8714">
        <f>VLOOKUP(C8714, ReactionTypes!A:C, 3, FALSE)</f>
        <v>72</v>
      </c>
      <c r="E8714" s="1">
        <v>44126.362500000003</v>
      </c>
    </row>
    <row r="8715" spans="1:5" x14ac:dyDescent="0.35">
      <c r="A8715" t="s">
        <v>358</v>
      </c>
      <c r="B8715" t="str">
        <f>INDEX(Content!C:C, MATCH(A8715, Content!A:A, 0))</f>
        <v>travel</v>
      </c>
      <c r="C8715" t="s">
        <v>20</v>
      </c>
      <c r="D8715">
        <f>VLOOKUP(C8715, ReactionTypes!A:C, 3, FALSE)</f>
        <v>15</v>
      </c>
      <c r="E8715" s="1">
        <v>44068.288888888892</v>
      </c>
    </row>
    <row r="8716" spans="1:5" x14ac:dyDescent="0.35">
      <c r="A8716" t="s">
        <v>358</v>
      </c>
      <c r="B8716" t="str">
        <f>INDEX(Content!C:C, MATCH(A8716, Content!A:A, 0))</f>
        <v>travel</v>
      </c>
      <c r="C8716" t="s">
        <v>21</v>
      </c>
      <c r="D8716">
        <f>VLOOKUP(C8716, ReactionTypes!A:C, 3, FALSE)</f>
        <v>12</v>
      </c>
      <c r="E8716" s="1">
        <v>44066.0625</v>
      </c>
    </row>
    <row r="8717" spans="1:5" x14ac:dyDescent="0.35">
      <c r="A8717" t="s">
        <v>358</v>
      </c>
      <c r="B8717" t="str">
        <f>INDEX(Content!C:C, MATCH(A8717, Content!A:A, 0))</f>
        <v>travel</v>
      </c>
      <c r="C8717" t="s">
        <v>6</v>
      </c>
      <c r="D8717">
        <f>VLOOKUP(C8717, ReactionTypes!A:C, 3, FALSE)</f>
        <v>0</v>
      </c>
      <c r="E8717" s="1">
        <v>44331.613888888889</v>
      </c>
    </row>
    <row r="8718" spans="1:5" x14ac:dyDescent="0.35">
      <c r="A8718" t="s">
        <v>358</v>
      </c>
      <c r="B8718" t="str">
        <f>INDEX(Content!C:C, MATCH(A8718, Content!A:A, 0))</f>
        <v>travel</v>
      </c>
      <c r="C8718" t="s">
        <v>3</v>
      </c>
      <c r="D8718">
        <f>VLOOKUP(C8718, ReactionTypes!A:C, 3, FALSE)</f>
        <v>60</v>
      </c>
      <c r="E8718" s="1">
        <v>44029.140972222223</v>
      </c>
    </row>
    <row r="8719" spans="1:5" x14ac:dyDescent="0.35">
      <c r="A8719" t="s">
        <v>358</v>
      </c>
      <c r="B8719" t="str">
        <f>INDEX(Content!C:C, MATCH(A8719, Content!A:A, 0))</f>
        <v>travel</v>
      </c>
      <c r="C8719" t="s">
        <v>16</v>
      </c>
      <c r="D8719">
        <f>VLOOKUP(C8719, ReactionTypes!A:C, 3, FALSE)</f>
        <v>50</v>
      </c>
      <c r="E8719" s="1">
        <v>44250.696527777778</v>
      </c>
    </row>
    <row r="8720" spans="1:5" x14ac:dyDescent="0.35">
      <c r="A8720" t="s">
        <v>358</v>
      </c>
      <c r="B8720" t="str">
        <f>INDEX(Content!C:C, MATCH(A8720, Content!A:A, 0))</f>
        <v>travel</v>
      </c>
      <c r="C8720" t="s">
        <v>19</v>
      </c>
      <c r="D8720">
        <f>VLOOKUP(C8720, ReactionTypes!A:C, 3, FALSE)</f>
        <v>35</v>
      </c>
      <c r="E8720" s="1">
        <v>44205.601388888892</v>
      </c>
    </row>
    <row r="8721" spans="1:5" x14ac:dyDescent="0.35">
      <c r="A8721" t="s">
        <v>358</v>
      </c>
      <c r="B8721" t="str">
        <f>INDEX(Content!C:C, MATCH(A8721, Content!A:A, 0))</f>
        <v>travel</v>
      </c>
      <c r="C8721" t="s">
        <v>18</v>
      </c>
      <c r="D8721">
        <f>VLOOKUP(C8721, ReactionTypes!A:C, 3, FALSE)</f>
        <v>45</v>
      </c>
      <c r="E8721" s="1">
        <v>44267.457638888889</v>
      </c>
    </row>
    <row r="8722" spans="1:5" x14ac:dyDescent="0.35">
      <c r="A8722" t="s">
        <v>358</v>
      </c>
      <c r="B8722" t="str">
        <f>INDEX(Content!C:C, MATCH(A8722, Content!A:A, 0))</f>
        <v>travel</v>
      </c>
      <c r="C8722" t="s">
        <v>17</v>
      </c>
      <c r="D8722">
        <f>VLOOKUP(C8722, ReactionTypes!A:C, 3, FALSE)</f>
        <v>10</v>
      </c>
      <c r="E8722" s="1">
        <v>44053.897916666669</v>
      </c>
    </row>
    <row r="8723" spans="1:5" x14ac:dyDescent="0.35">
      <c r="A8723" t="s">
        <v>358</v>
      </c>
      <c r="B8723" t="str">
        <f>INDEX(Content!C:C, MATCH(A8723, Content!A:A, 0))</f>
        <v>travel</v>
      </c>
      <c r="C8723" t="s">
        <v>15</v>
      </c>
      <c r="D8723">
        <f>VLOOKUP(C8723, ReactionTypes!A:C, 3, FALSE)</f>
        <v>72</v>
      </c>
      <c r="E8723" s="1">
        <v>44104.697222222225</v>
      </c>
    </row>
    <row r="8724" spans="1:5" x14ac:dyDescent="0.35">
      <c r="A8724" t="s">
        <v>358</v>
      </c>
      <c r="B8724" t="str">
        <f>INDEX(Content!C:C, MATCH(A8724, Content!A:A, 0))</f>
        <v>travel</v>
      </c>
      <c r="C8724" t="s">
        <v>20</v>
      </c>
      <c r="D8724">
        <f>VLOOKUP(C8724, ReactionTypes!A:C, 3, FALSE)</f>
        <v>15</v>
      </c>
      <c r="E8724" s="1">
        <v>44096.98333333333</v>
      </c>
    </row>
    <row r="8725" spans="1:5" x14ac:dyDescent="0.35">
      <c r="A8725" t="s">
        <v>358</v>
      </c>
      <c r="B8725" t="str">
        <f>INDEX(Content!C:C, MATCH(A8725, Content!A:A, 0))</f>
        <v>travel</v>
      </c>
      <c r="C8725" t="s">
        <v>17</v>
      </c>
      <c r="D8725">
        <f>VLOOKUP(C8725, ReactionTypes!A:C, 3, FALSE)</f>
        <v>10</v>
      </c>
      <c r="E8725" s="1">
        <v>44187.381944444445</v>
      </c>
    </row>
    <row r="8726" spans="1:5" x14ac:dyDescent="0.35">
      <c r="A8726" t="s">
        <v>358</v>
      </c>
      <c r="B8726" t="str">
        <f>INDEX(Content!C:C, MATCH(A8726, Content!A:A, 0))</f>
        <v>travel</v>
      </c>
      <c r="C8726" t="s">
        <v>3</v>
      </c>
      <c r="D8726">
        <f>VLOOKUP(C8726, ReactionTypes!A:C, 3, FALSE)</f>
        <v>60</v>
      </c>
      <c r="E8726" s="1">
        <v>44079.65625</v>
      </c>
    </row>
    <row r="8727" spans="1:5" x14ac:dyDescent="0.35">
      <c r="A8727" t="s">
        <v>359</v>
      </c>
      <c r="B8727" t="str">
        <f>INDEX(Content!C:C, MATCH(A8727, Content!A:A, 0))</f>
        <v>soccer</v>
      </c>
      <c r="C8727" t="s">
        <v>13</v>
      </c>
      <c r="D8727">
        <f>VLOOKUP(C8727, ReactionTypes!A:C, 3, FALSE)</f>
        <v>75</v>
      </c>
      <c r="E8727" s="1">
        <v>44044.265972222223</v>
      </c>
    </row>
    <row r="8728" spans="1:5" x14ac:dyDescent="0.35">
      <c r="A8728" t="s">
        <v>359</v>
      </c>
      <c r="B8728" t="str">
        <f>INDEX(Content!C:C, MATCH(A8728, Content!A:A, 0))</f>
        <v>soccer</v>
      </c>
      <c r="C8728" t="s">
        <v>5</v>
      </c>
      <c r="D8728">
        <f>VLOOKUP(C8728, ReactionTypes!A:C, 3, FALSE)</f>
        <v>70</v>
      </c>
      <c r="E8728" s="1">
        <v>44214.883333333331</v>
      </c>
    </row>
    <row r="8729" spans="1:5" x14ac:dyDescent="0.35">
      <c r="A8729" t="s">
        <v>359</v>
      </c>
      <c r="B8729" t="str">
        <f>INDEX(Content!C:C, MATCH(A8729, Content!A:A, 0))</f>
        <v>soccer</v>
      </c>
      <c r="C8729" t="s">
        <v>18</v>
      </c>
      <c r="D8729">
        <f>VLOOKUP(C8729, ReactionTypes!A:C, 3, FALSE)</f>
        <v>45</v>
      </c>
      <c r="E8729" s="1">
        <v>44055.922222222223</v>
      </c>
    </row>
    <row r="8730" spans="1:5" x14ac:dyDescent="0.35">
      <c r="A8730" t="s">
        <v>359</v>
      </c>
      <c r="B8730" t="str">
        <f>INDEX(Content!C:C, MATCH(A8730, Content!A:A, 0))</f>
        <v>soccer</v>
      </c>
      <c r="C8730" t="s">
        <v>9</v>
      </c>
      <c r="D8730">
        <f>VLOOKUP(C8730, ReactionTypes!A:C, 3, FALSE)</f>
        <v>30</v>
      </c>
      <c r="E8730" s="1">
        <v>44019.98541666667</v>
      </c>
    </row>
    <row r="8731" spans="1:5" x14ac:dyDescent="0.35">
      <c r="A8731" t="s">
        <v>359</v>
      </c>
      <c r="B8731" t="str">
        <f>INDEX(Content!C:C, MATCH(A8731, Content!A:A, 0))</f>
        <v>soccer</v>
      </c>
      <c r="C8731" t="s">
        <v>13</v>
      </c>
      <c r="D8731">
        <f>VLOOKUP(C8731, ReactionTypes!A:C, 3, FALSE)</f>
        <v>75</v>
      </c>
      <c r="E8731" s="1">
        <v>44045.932638888888</v>
      </c>
    </row>
    <row r="8732" spans="1:5" x14ac:dyDescent="0.35">
      <c r="A8732" t="s">
        <v>359</v>
      </c>
      <c r="B8732" t="str">
        <f>INDEX(Content!C:C, MATCH(A8732, Content!A:A, 0))</f>
        <v>soccer</v>
      </c>
      <c r="C8732" t="s">
        <v>15</v>
      </c>
      <c r="D8732">
        <f>VLOOKUP(C8732, ReactionTypes!A:C, 3, FALSE)</f>
        <v>72</v>
      </c>
      <c r="E8732" s="1">
        <v>44090.031944444447</v>
      </c>
    </row>
    <row r="8733" spans="1:5" x14ac:dyDescent="0.35">
      <c r="A8733" t="s">
        <v>359</v>
      </c>
      <c r="B8733" t="str">
        <f>INDEX(Content!C:C, MATCH(A8733, Content!A:A, 0))</f>
        <v>soccer</v>
      </c>
      <c r="C8733" t="s">
        <v>8</v>
      </c>
      <c r="D8733">
        <f>VLOOKUP(C8733, ReactionTypes!A:C, 3, FALSE)</f>
        <v>5</v>
      </c>
      <c r="E8733" s="1">
        <v>44108.822916666664</v>
      </c>
    </row>
    <row r="8734" spans="1:5" x14ac:dyDescent="0.35">
      <c r="A8734" t="s">
        <v>359</v>
      </c>
      <c r="B8734" t="str">
        <f>INDEX(Content!C:C, MATCH(A8734, Content!A:A, 0))</f>
        <v>soccer</v>
      </c>
      <c r="C8734" t="s">
        <v>18</v>
      </c>
      <c r="D8734">
        <f>VLOOKUP(C8734, ReactionTypes!A:C, 3, FALSE)</f>
        <v>45</v>
      </c>
      <c r="E8734" s="1">
        <v>44312.362500000003</v>
      </c>
    </row>
    <row r="8735" spans="1:5" x14ac:dyDescent="0.35">
      <c r="A8735" t="s">
        <v>359</v>
      </c>
      <c r="B8735" t="str">
        <f>INDEX(Content!C:C, MATCH(A8735, Content!A:A, 0))</f>
        <v>soccer</v>
      </c>
      <c r="C8735" t="s">
        <v>15</v>
      </c>
      <c r="D8735">
        <f>VLOOKUP(C8735, ReactionTypes!A:C, 3, FALSE)</f>
        <v>72</v>
      </c>
      <c r="E8735" s="1">
        <v>44181.536111111112</v>
      </c>
    </row>
    <row r="8736" spans="1:5" x14ac:dyDescent="0.35">
      <c r="A8736" t="s">
        <v>359</v>
      </c>
      <c r="B8736" t="str">
        <f>INDEX(Content!C:C, MATCH(A8736, Content!A:A, 0))</f>
        <v>soccer</v>
      </c>
      <c r="C8736" t="s">
        <v>5</v>
      </c>
      <c r="D8736">
        <f>VLOOKUP(C8736, ReactionTypes!A:C, 3, FALSE)</f>
        <v>70</v>
      </c>
      <c r="E8736" s="1">
        <v>44068.177777777775</v>
      </c>
    </row>
    <row r="8737" spans="1:5" x14ac:dyDescent="0.35">
      <c r="A8737" t="s">
        <v>359</v>
      </c>
      <c r="B8737" t="str">
        <f>INDEX(Content!C:C, MATCH(A8737, Content!A:A, 0))</f>
        <v>soccer</v>
      </c>
      <c r="C8737" t="s">
        <v>15</v>
      </c>
      <c r="D8737">
        <f>VLOOKUP(C8737, ReactionTypes!A:C, 3, FALSE)</f>
        <v>72</v>
      </c>
      <c r="E8737" s="1">
        <v>44194.194444444445</v>
      </c>
    </row>
    <row r="8738" spans="1:5" x14ac:dyDescent="0.35">
      <c r="A8738" t="s">
        <v>359</v>
      </c>
      <c r="B8738" t="str">
        <f>INDEX(Content!C:C, MATCH(A8738, Content!A:A, 0))</f>
        <v>soccer</v>
      </c>
      <c r="C8738" t="s">
        <v>9</v>
      </c>
      <c r="D8738">
        <f>VLOOKUP(C8738, ReactionTypes!A:C, 3, FALSE)</f>
        <v>30</v>
      </c>
      <c r="E8738" s="1">
        <v>44313.179166666669</v>
      </c>
    </row>
    <row r="8739" spans="1:5" x14ac:dyDescent="0.35">
      <c r="A8739" t="s">
        <v>359</v>
      </c>
      <c r="B8739" t="str">
        <f>INDEX(Content!C:C, MATCH(A8739, Content!A:A, 0))</f>
        <v>soccer</v>
      </c>
      <c r="C8739" t="s">
        <v>15</v>
      </c>
      <c r="D8739">
        <f>VLOOKUP(C8739, ReactionTypes!A:C, 3, FALSE)</f>
        <v>72</v>
      </c>
      <c r="E8739" s="1">
        <v>44167.962500000001</v>
      </c>
    </row>
    <row r="8740" spans="1:5" x14ac:dyDescent="0.35">
      <c r="A8740" t="s">
        <v>359</v>
      </c>
      <c r="B8740" t="str">
        <f>INDEX(Content!C:C, MATCH(A8740, Content!A:A, 0))</f>
        <v>soccer</v>
      </c>
      <c r="C8740" t="s">
        <v>13</v>
      </c>
      <c r="D8740">
        <f>VLOOKUP(C8740, ReactionTypes!A:C, 3, FALSE)</f>
        <v>75</v>
      </c>
      <c r="E8740" s="1">
        <v>44209.979861111111</v>
      </c>
    </row>
    <row r="8741" spans="1:5" x14ac:dyDescent="0.35">
      <c r="A8741" t="s">
        <v>359</v>
      </c>
      <c r="B8741" t="str">
        <f>INDEX(Content!C:C, MATCH(A8741, Content!A:A, 0))</f>
        <v>soccer</v>
      </c>
      <c r="C8741" t="s">
        <v>21</v>
      </c>
      <c r="D8741">
        <f>VLOOKUP(C8741, ReactionTypes!A:C, 3, FALSE)</f>
        <v>12</v>
      </c>
      <c r="E8741" s="1">
        <v>44362.050694444442</v>
      </c>
    </row>
    <row r="8742" spans="1:5" x14ac:dyDescent="0.35">
      <c r="A8742" t="s">
        <v>359</v>
      </c>
      <c r="B8742" t="str">
        <f>INDEX(Content!C:C, MATCH(A8742, Content!A:A, 0))</f>
        <v>soccer</v>
      </c>
      <c r="C8742" t="s">
        <v>6</v>
      </c>
      <c r="D8742">
        <f>VLOOKUP(C8742, ReactionTypes!A:C, 3, FALSE)</f>
        <v>0</v>
      </c>
      <c r="E8742" s="1">
        <v>44047.745833333334</v>
      </c>
    </row>
    <row r="8743" spans="1:5" x14ac:dyDescent="0.35">
      <c r="A8743" t="s">
        <v>359</v>
      </c>
      <c r="B8743" t="str">
        <f>INDEX(Content!C:C, MATCH(A8743, Content!A:A, 0))</f>
        <v>soccer</v>
      </c>
      <c r="C8743" t="s">
        <v>12</v>
      </c>
      <c r="D8743">
        <f>VLOOKUP(C8743, ReactionTypes!A:C, 3, FALSE)</f>
        <v>65</v>
      </c>
      <c r="E8743" s="1">
        <v>44120.513194444444</v>
      </c>
    </row>
    <row r="8744" spans="1:5" x14ac:dyDescent="0.35">
      <c r="A8744" t="s">
        <v>359</v>
      </c>
      <c r="B8744" t="str">
        <f>INDEX(Content!C:C, MATCH(A8744, Content!A:A, 0))</f>
        <v>soccer</v>
      </c>
      <c r="C8744" t="s">
        <v>15</v>
      </c>
      <c r="D8744">
        <f>VLOOKUP(C8744, ReactionTypes!A:C, 3, FALSE)</f>
        <v>72</v>
      </c>
      <c r="E8744" s="1">
        <v>44029.679166666669</v>
      </c>
    </row>
    <row r="8745" spans="1:5" x14ac:dyDescent="0.35">
      <c r="A8745" t="s">
        <v>359</v>
      </c>
      <c r="B8745" t="str">
        <f>INDEX(Content!C:C, MATCH(A8745, Content!A:A, 0))</f>
        <v>soccer</v>
      </c>
      <c r="C8745" t="s">
        <v>14</v>
      </c>
      <c r="D8745">
        <f>VLOOKUP(C8745, ReactionTypes!A:C, 3, FALSE)</f>
        <v>70</v>
      </c>
      <c r="E8745" s="1">
        <v>44279.814583333333</v>
      </c>
    </row>
    <row r="8746" spans="1:5" x14ac:dyDescent="0.35">
      <c r="A8746" t="s">
        <v>359</v>
      </c>
      <c r="B8746" t="str">
        <f>INDEX(Content!C:C, MATCH(A8746, Content!A:A, 0))</f>
        <v>soccer</v>
      </c>
      <c r="C8746" t="s">
        <v>3</v>
      </c>
      <c r="D8746">
        <f>VLOOKUP(C8746, ReactionTypes!A:C, 3, FALSE)</f>
        <v>60</v>
      </c>
      <c r="E8746" s="1">
        <v>44060.822222222225</v>
      </c>
    </row>
    <row r="8747" spans="1:5" x14ac:dyDescent="0.35">
      <c r="A8747" t="s">
        <v>359</v>
      </c>
      <c r="B8747" t="str">
        <f>INDEX(Content!C:C, MATCH(A8747, Content!A:A, 0))</f>
        <v>soccer</v>
      </c>
      <c r="C8747" t="s">
        <v>13</v>
      </c>
      <c r="D8747">
        <f>VLOOKUP(C8747, ReactionTypes!A:C, 3, FALSE)</f>
        <v>75</v>
      </c>
      <c r="E8747" s="1">
        <v>44338.710416666669</v>
      </c>
    </row>
    <row r="8748" spans="1:5" x14ac:dyDescent="0.35">
      <c r="A8748" t="s">
        <v>359</v>
      </c>
      <c r="B8748" t="str">
        <f>INDEX(Content!C:C, MATCH(A8748, Content!A:A, 0))</f>
        <v>soccer</v>
      </c>
      <c r="C8748" t="s">
        <v>19</v>
      </c>
      <c r="D8748">
        <f>VLOOKUP(C8748, ReactionTypes!A:C, 3, FALSE)</f>
        <v>35</v>
      </c>
      <c r="E8748" s="1">
        <v>44307.522916666669</v>
      </c>
    </row>
    <row r="8749" spans="1:5" x14ac:dyDescent="0.35">
      <c r="A8749" t="s">
        <v>359</v>
      </c>
      <c r="B8749" t="str">
        <f>INDEX(Content!C:C, MATCH(A8749, Content!A:A, 0))</f>
        <v>soccer</v>
      </c>
      <c r="C8749" t="s">
        <v>18</v>
      </c>
      <c r="D8749">
        <f>VLOOKUP(C8749, ReactionTypes!A:C, 3, FALSE)</f>
        <v>45</v>
      </c>
      <c r="E8749" s="1">
        <v>44364.162499999999</v>
      </c>
    </row>
    <row r="8750" spans="1:5" x14ac:dyDescent="0.35">
      <c r="A8750" t="s">
        <v>359</v>
      </c>
      <c r="B8750" t="str">
        <f>INDEX(Content!C:C, MATCH(A8750, Content!A:A, 0))</f>
        <v>soccer</v>
      </c>
      <c r="C8750" t="s">
        <v>12</v>
      </c>
      <c r="D8750">
        <f>VLOOKUP(C8750, ReactionTypes!A:C, 3, FALSE)</f>
        <v>65</v>
      </c>
      <c r="E8750" s="1">
        <v>44210.007638888892</v>
      </c>
    </row>
    <row r="8751" spans="1:5" x14ac:dyDescent="0.35">
      <c r="A8751" t="s">
        <v>359</v>
      </c>
      <c r="B8751" t="str">
        <f>INDEX(Content!C:C, MATCH(A8751, Content!A:A, 0))</f>
        <v>soccer</v>
      </c>
      <c r="C8751" t="s">
        <v>20</v>
      </c>
      <c r="D8751">
        <f>VLOOKUP(C8751, ReactionTypes!A:C, 3, FALSE)</f>
        <v>15</v>
      </c>
      <c r="E8751" s="1">
        <v>44094.904166666667</v>
      </c>
    </row>
    <row r="8752" spans="1:5" x14ac:dyDescent="0.35">
      <c r="A8752" t="s">
        <v>359</v>
      </c>
      <c r="B8752" t="str">
        <f>INDEX(Content!C:C, MATCH(A8752, Content!A:A, 0))</f>
        <v>soccer</v>
      </c>
      <c r="C8752" t="s">
        <v>5</v>
      </c>
      <c r="D8752">
        <f>VLOOKUP(C8752, ReactionTypes!A:C, 3, FALSE)</f>
        <v>70</v>
      </c>
      <c r="E8752" s="1">
        <v>44043.020138888889</v>
      </c>
    </row>
    <row r="8753" spans="1:5" x14ac:dyDescent="0.35">
      <c r="A8753" t="s">
        <v>359</v>
      </c>
      <c r="B8753" t="str">
        <f>INDEX(Content!C:C, MATCH(A8753, Content!A:A, 0))</f>
        <v>soccer</v>
      </c>
      <c r="C8753" t="s">
        <v>3</v>
      </c>
      <c r="D8753">
        <f>VLOOKUP(C8753, ReactionTypes!A:C, 3, FALSE)</f>
        <v>60</v>
      </c>
      <c r="E8753" s="1">
        <v>44022.461805555555</v>
      </c>
    </row>
    <row r="8754" spans="1:5" x14ac:dyDescent="0.35">
      <c r="A8754" t="s">
        <v>359</v>
      </c>
      <c r="B8754" t="str">
        <f>INDEX(Content!C:C, MATCH(A8754, Content!A:A, 0))</f>
        <v>soccer</v>
      </c>
      <c r="C8754" t="s">
        <v>16</v>
      </c>
      <c r="D8754">
        <f>VLOOKUP(C8754, ReactionTypes!A:C, 3, FALSE)</f>
        <v>50</v>
      </c>
      <c r="E8754" s="1">
        <v>44076.365972222222</v>
      </c>
    </row>
    <row r="8755" spans="1:5" x14ac:dyDescent="0.35">
      <c r="A8755" t="s">
        <v>359</v>
      </c>
      <c r="B8755" t="str">
        <f>INDEX(Content!C:C, MATCH(A8755, Content!A:A, 0))</f>
        <v>soccer</v>
      </c>
      <c r="C8755" t="s">
        <v>3</v>
      </c>
      <c r="D8755">
        <f>VLOOKUP(C8755, ReactionTypes!A:C, 3, FALSE)</f>
        <v>60</v>
      </c>
      <c r="E8755" s="1">
        <v>44224.997916666667</v>
      </c>
    </row>
    <row r="8756" spans="1:5" x14ac:dyDescent="0.35">
      <c r="A8756" t="s">
        <v>359</v>
      </c>
      <c r="B8756" t="str">
        <f>INDEX(Content!C:C, MATCH(A8756, Content!A:A, 0))</f>
        <v>soccer</v>
      </c>
      <c r="C8756" t="s">
        <v>8</v>
      </c>
      <c r="D8756">
        <f>VLOOKUP(C8756, ReactionTypes!A:C, 3, FALSE)</f>
        <v>5</v>
      </c>
      <c r="E8756" s="1">
        <v>44164.284722222219</v>
      </c>
    </row>
    <row r="8757" spans="1:5" x14ac:dyDescent="0.35">
      <c r="A8757" t="s">
        <v>359</v>
      </c>
      <c r="B8757" t="str">
        <f>INDEX(Content!C:C, MATCH(A8757, Content!A:A, 0))</f>
        <v>soccer</v>
      </c>
      <c r="C8757" t="s">
        <v>9</v>
      </c>
      <c r="D8757">
        <f>VLOOKUP(C8757, ReactionTypes!A:C, 3, FALSE)</f>
        <v>30</v>
      </c>
      <c r="E8757" s="1">
        <v>44163.822222222225</v>
      </c>
    </row>
    <row r="8758" spans="1:5" x14ac:dyDescent="0.35">
      <c r="A8758" t="s">
        <v>359</v>
      </c>
      <c r="B8758" t="str">
        <f>INDEX(Content!C:C, MATCH(A8758, Content!A:A, 0))</f>
        <v>soccer</v>
      </c>
      <c r="C8758" t="s">
        <v>8</v>
      </c>
      <c r="D8758">
        <f>VLOOKUP(C8758, ReactionTypes!A:C, 3, FALSE)</f>
        <v>5</v>
      </c>
      <c r="E8758" s="1">
        <v>44076.157638888886</v>
      </c>
    </row>
    <row r="8759" spans="1:5" x14ac:dyDescent="0.35">
      <c r="A8759" t="s">
        <v>359</v>
      </c>
      <c r="B8759" t="str">
        <f>INDEX(Content!C:C, MATCH(A8759, Content!A:A, 0))</f>
        <v>soccer</v>
      </c>
      <c r="C8759" t="s">
        <v>17</v>
      </c>
      <c r="D8759">
        <f>VLOOKUP(C8759, ReactionTypes!A:C, 3, FALSE)</f>
        <v>10</v>
      </c>
      <c r="E8759" s="1">
        <v>44076.32916666667</v>
      </c>
    </row>
    <row r="8760" spans="1:5" x14ac:dyDescent="0.35">
      <c r="A8760" t="s">
        <v>359</v>
      </c>
      <c r="B8760" t="str">
        <f>INDEX(Content!C:C, MATCH(A8760, Content!A:A, 0))</f>
        <v>soccer</v>
      </c>
      <c r="C8760" t="s">
        <v>3</v>
      </c>
      <c r="D8760">
        <f>VLOOKUP(C8760, ReactionTypes!A:C, 3, FALSE)</f>
        <v>60</v>
      </c>
      <c r="E8760" s="1">
        <v>44259.163888888892</v>
      </c>
    </row>
    <row r="8761" spans="1:5" x14ac:dyDescent="0.35">
      <c r="A8761" t="s">
        <v>359</v>
      </c>
      <c r="B8761" t="str">
        <f>INDEX(Content!C:C, MATCH(A8761, Content!A:A, 0))</f>
        <v>soccer</v>
      </c>
      <c r="C8761" t="s">
        <v>15</v>
      </c>
      <c r="D8761">
        <f>VLOOKUP(C8761, ReactionTypes!A:C, 3, FALSE)</f>
        <v>72</v>
      </c>
      <c r="E8761" s="1">
        <v>44166.144444444442</v>
      </c>
    </row>
    <row r="8762" spans="1:5" x14ac:dyDescent="0.35">
      <c r="A8762" t="s">
        <v>359</v>
      </c>
      <c r="B8762" t="str">
        <f>INDEX(Content!C:C, MATCH(A8762, Content!A:A, 0))</f>
        <v>soccer</v>
      </c>
      <c r="C8762" t="s">
        <v>5</v>
      </c>
      <c r="D8762">
        <f>VLOOKUP(C8762, ReactionTypes!A:C, 3, FALSE)</f>
        <v>70</v>
      </c>
      <c r="E8762" s="1">
        <v>44098.755555555559</v>
      </c>
    </row>
    <row r="8763" spans="1:5" x14ac:dyDescent="0.35">
      <c r="A8763" t="s">
        <v>359</v>
      </c>
      <c r="B8763" t="str">
        <f>INDEX(Content!C:C, MATCH(A8763, Content!A:A, 0))</f>
        <v>soccer</v>
      </c>
      <c r="C8763" t="s">
        <v>10</v>
      </c>
      <c r="D8763">
        <f>VLOOKUP(C8763, ReactionTypes!A:C, 3, FALSE)</f>
        <v>20</v>
      </c>
      <c r="E8763" s="1">
        <v>44286.96875</v>
      </c>
    </row>
    <row r="8764" spans="1:5" x14ac:dyDescent="0.35">
      <c r="A8764" t="s">
        <v>359</v>
      </c>
      <c r="B8764" t="str">
        <f>INDEX(Content!C:C, MATCH(A8764, Content!A:A, 0))</f>
        <v>soccer</v>
      </c>
      <c r="C8764" t="s">
        <v>10</v>
      </c>
      <c r="D8764">
        <f>VLOOKUP(C8764, ReactionTypes!A:C, 3, FALSE)</f>
        <v>20</v>
      </c>
      <c r="E8764" s="1">
        <v>44053.115277777775</v>
      </c>
    </row>
    <row r="8765" spans="1:5" x14ac:dyDescent="0.35">
      <c r="A8765" t="s">
        <v>359</v>
      </c>
      <c r="B8765" t="str">
        <f>INDEX(Content!C:C, MATCH(A8765, Content!A:A, 0))</f>
        <v>soccer</v>
      </c>
      <c r="C8765" t="s">
        <v>13</v>
      </c>
      <c r="D8765">
        <f>VLOOKUP(C8765, ReactionTypes!A:C, 3, FALSE)</f>
        <v>75</v>
      </c>
      <c r="E8765" s="1">
        <v>44347.271527777775</v>
      </c>
    </row>
    <row r="8766" spans="1:5" x14ac:dyDescent="0.35">
      <c r="A8766" t="s">
        <v>359</v>
      </c>
      <c r="B8766" t="str">
        <f>INDEX(Content!C:C, MATCH(A8766, Content!A:A, 0))</f>
        <v>soccer</v>
      </c>
      <c r="C8766" t="s">
        <v>3</v>
      </c>
      <c r="D8766">
        <f>VLOOKUP(C8766, ReactionTypes!A:C, 3, FALSE)</f>
        <v>60</v>
      </c>
      <c r="E8766" s="1">
        <v>44173.45</v>
      </c>
    </row>
    <row r="8767" spans="1:5" x14ac:dyDescent="0.35">
      <c r="A8767" t="s">
        <v>359</v>
      </c>
      <c r="B8767" t="str">
        <f>INDEX(Content!C:C, MATCH(A8767, Content!A:A, 0))</f>
        <v>soccer</v>
      </c>
      <c r="C8767" t="s">
        <v>10</v>
      </c>
      <c r="D8767">
        <f>VLOOKUP(C8767, ReactionTypes!A:C, 3, FALSE)</f>
        <v>20</v>
      </c>
      <c r="E8767" s="1">
        <v>44314.340277777781</v>
      </c>
    </row>
    <row r="8768" spans="1:5" x14ac:dyDescent="0.35">
      <c r="A8768" t="s">
        <v>359</v>
      </c>
      <c r="B8768" t="str">
        <f>INDEX(Content!C:C, MATCH(A8768, Content!A:A, 0))</f>
        <v>soccer</v>
      </c>
      <c r="C8768" t="s">
        <v>17</v>
      </c>
      <c r="D8768">
        <f>VLOOKUP(C8768, ReactionTypes!A:C, 3, FALSE)</f>
        <v>10</v>
      </c>
      <c r="E8768" s="1">
        <v>44100.893055555556</v>
      </c>
    </row>
    <row r="8769" spans="1:5" x14ac:dyDescent="0.35">
      <c r="A8769" t="s">
        <v>359</v>
      </c>
      <c r="B8769" t="str">
        <f>INDEX(Content!C:C, MATCH(A8769, Content!A:A, 0))</f>
        <v>soccer</v>
      </c>
      <c r="C8769" t="s">
        <v>8</v>
      </c>
      <c r="D8769">
        <f>VLOOKUP(C8769, ReactionTypes!A:C, 3, FALSE)</f>
        <v>5</v>
      </c>
      <c r="E8769" s="1">
        <v>44174.220833333333</v>
      </c>
    </row>
    <row r="8770" spans="1:5" x14ac:dyDescent="0.35">
      <c r="A8770" t="s">
        <v>359</v>
      </c>
      <c r="B8770" t="str">
        <f>INDEX(Content!C:C, MATCH(A8770, Content!A:A, 0))</f>
        <v>soccer</v>
      </c>
      <c r="C8770" t="s">
        <v>13</v>
      </c>
      <c r="D8770">
        <f>VLOOKUP(C8770, ReactionTypes!A:C, 3, FALSE)</f>
        <v>75</v>
      </c>
      <c r="E8770" s="1">
        <v>44033.286111111112</v>
      </c>
    </row>
    <row r="8771" spans="1:5" x14ac:dyDescent="0.35">
      <c r="A8771" t="s">
        <v>359</v>
      </c>
      <c r="B8771" t="str">
        <f>INDEX(Content!C:C, MATCH(A8771, Content!A:A, 0))</f>
        <v>soccer</v>
      </c>
      <c r="C8771" t="s">
        <v>12</v>
      </c>
      <c r="D8771">
        <f>VLOOKUP(C8771, ReactionTypes!A:C, 3, FALSE)</f>
        <v>65</v>
      </c>
      <c r="E8771" s="1">
        <v>44111.081944444442</v>
      </c>
    </row>
    <row r="8772" spans="1:5" x14ac:dyDescent="0.35">
      <c r="A8772" t="s">
        <v>360</v>
      </c>
      <c r="B8772" t="str">
        <f>INDEX(Content!C:C, MATCH(A8772, Content!A:A, 0))</f>
        <v>healthy eating</v>
      </c>
      <c r="C8772" t="s">
        <v>14</v>
      </c>
      <c r="D8772">
        <f>VLOOKUP(C8772, ReactionTypes!A:C, 3, FALSE)</f>
        <v>70</v>
      </c>
      <c r="E8772" s="1">
        <v>44156.197916666664</v>
      </c>
    </row>
    <row r="8773" spans="1:5" x14ac:dyDescent="0.35">
      <c r="A8773" t="s">
        <v>360</v>
      </c>
      <c r="B8773" t="str">
        <f>INDEX(Content!C:C, MATCH(A8773, Content!A:A, 0))</f>
        <v>healthy eating</v>
      </c>
      <c r="C8773" t="s">
        <v>12</v>
      </c>
      <c r="D8773">
        <f>VLOOKUP(C8773, ReactionTypes!A:C, 3, FALSE)</f>
        <v>65</v>
      </c>
      <c r="E8773" s="1">
        <v>44355.484722222223</v>
      </c>
    </row>
    <row r="8774" spans="1:5" x14ac:dyDescent="0.35">
      <c r="A8774" t="s">
        <v>360</v>
      </c>
      <c r="B8774" t="str">
        <f>INDEX(Content!C:C, MATCH(A8774, Content!A:A, 0))</f>
        <v>healthy eating</v>
      </c>
      <c r="C8774" t="s">
        <v>21</v>
      </c>
      <c r="D8774">
        <f>VLOOKUP(C8774, ReactionTypes!A:C, 3, FALSE)</f>
        <v>12</v>
      </c>
      <c r="E8774" s="1">
        <v>44085.311805555553</v>
      </c>
    </row>
    <row r="8775" spans="1:5" x14ac:dyDescent="0.35">
      <c r="A8775" t="s">
        <v>360</v>
      </c>
      <c r="B8775" t="str">
        <f>INDEX(Content!C:C, MATCH(A8775, Content!A:A, 0))</f>
        <v>healthy eating</v>
      </c>
      <c r="C8775" t="s">
        <v>12</v>
      </c>
      <c r="D8775">
        <f>VLOOKUP(C8775, ReactionTypes!A:C, 3, FALSE)</f>
        <v>65</v>
      </c>
      <c r="E8775" s="1">
        <v>44047.586805555555</v>
      </c>
    </row>
    <row r="8776" spans="1:5" x14ac:dyDescent="0.35">
      <c r="A8776" t="s">
        <v>360</v>
      </c>
      <c r="B8776" t="str">
        <f>INDEX(Content!C:C, MATCH(A8776, Content!A:A, 0))</f>
        <v>healthy eating</v>
      </c>
      <c r="C8776" t="s">
        <v>18</v>
      </c>
      <c r="D8776">
        <f>VLOOKUP(C8776, ReactionTypes!A:C, 3, FALSE)</f>
        <v>45</v>
      </c>
      <c r="E8776" s="1">
        <v>44202.400694444441</v>
      </c>
    </row>
    <row r="8777" spans="1:5" x14ac:dyDescent="0.35">
      <c r="A8777" t="s">
        <v>360</v>
      </c>
      <c r="B8777" t="str">
        <f>INDEX(Content!C:C, MATCH(A8777, Content!A:A, 0))</f>
        <v>healthy eating</v>
      </c>
      <c r="C8777" t="s">
        <v>14</v>
      </c>
      <c r="D8777">
        <f>VLOOKUP(C8777, ReactionTypes!A:C, 3, FALSE)</f>
        <v>70</v>
      </c>
      <c r="E8777" s="1">
        <v>44244.414583333331</v>
      </c>
    </row>
    <row r="8778" spans="1:5" x14ac:dyDescent="0.35">
      <c r="A8778" t="s">
        <v>360</v>
      </c>
      <c r="B8778" t="str">
        <f>INDEX(Content!C:C, MATCH(A8778, Content!A:A, 0))</f>
        <v>healthy eating</v>
      </c>
      <c r="C8778" t="s">
        <v>21</v>
      </c>
      <c r="D8778">
        <f>VLOOKUP(C8778, ReactionTypes!A:C, 3, FALSE)</f>
        <v>12</v>
      </c>
      <c r="E8778" s="1">
        <v>44286.25</v>
      </c>
    </row>
    <row r="8779" spans="1:5" x14ac:dyDescent="0.35">
      <c r="A8779" t="s">
        <v>360</v>
      </c>
      <c r="B8779" t="str">
        <f>INDEX(Content!C:C, MATCH(A8779, Content!A:A, 0))</f>
        <v>healthy eating</v>
      </c>
      <c r="C8779" t="s">
        <v>8</v>
      </c>
      <c r="D8779">
        <f>VLOOKUP(C8779, ReactionTypes!A:C, 3, FALSE)</f>
        <v>5</v>
      </c>
      <c r="E8779" s="1">
        <v>44302.15347222222</v>
      </c>
    </row>
    <row r="8780" spans="1:5" x14ac:dyDescent="0.35">
      <c r="A8780" t="s">
        <v>360</v>
      </c>
      <c r="B8780" t="str">
        <f>INDEX(Content!C:C, MATCH(A8780, Content!A:A, 0))</f>
        <v>healthy eating</v>
      </c>
      <c r="C8780" t="s">
        <v>15</v>
      </c>
      <c r="D8780">
        <f>VLOOKUP(C8780, ReactionTypes!A:C, 3, FALSE)</f>
        <v>72</v>
      </c>
      <c r="E8780" s="1">
        <v>44147.748611111114</v>
      </c>
    </row>
    <row r="8781" spans="1:5" x14ac:dyDescent="0.35">
      <c r="A8781" t="s">
        <v>360</v>
      </c>
      <c r="B8781" t="str">
        <f>INDEX(Content!C:C, MATCH(A8781, Content!A:A, 0))</f>
        <v>healthy eating</v>
      </c>
      <c r="C8781" t="s">
        <v>5</v>
      </c>
      <c r="D8781">
        <f>VLOOKUP(C8781, ReactionTypes!A:C, 3, FALSE)</f>
        <v>70</v>
      </c>
      <c r="E8781" s="1">
        <v>44204.783333333333</v>
      </c>
    </row>
    <row r="8782" spans="1:5" x14ac:dyDescent="0.35">
      <c r="A8782" t="s">
        <v>360</v>
      </c>
      <c r="B8782" t="str">
        <f>INDEX(Content!C:C, MATCH(A8782, Content!A:A, 0))</f>
        <v>healthy eating</v>
      </c>
      <c r="C8782" t="s">
        <v>14</v>
      </c>
      <c r="D8782">
        <f>VLOOKUP(C8782, ReactionTypes!A:C, 3, FALSE)</f>
        <v>70</v>
      </c>
      <c r="E8782" s="1">
        <v>44067.78125</v>
      </c>
    </row>
    <row r="8783" spans="1:5" x14ac:dyDescent="0.35">
      <c r="A8783" t="s">
        <v>360</v>
      </c>
      <c r="B8783" t="str">
        <f>INDEX(Content!C:C, MATCH(A8783, Content!A:A, 0))</f>
        <v>healthy eating</v>
      </c>
      <c r="C8783" t="s">
        <v>6</v>
      </c>
      <c r="D8783">
        <f>VLOOKUP(C8783, ReactionTypes!A:C, 3, FALSE)</f>
        <v>0</v>
      </c>
      <c r="E8783" s="1">
        <v>44041.855555555558</v>
      </c>
    </row>
    <row r="8784" spans="1:5" x14ac:dyDescent="0.35">
      <c r="A8784" t="s">
        <v>360</v>
      </c>
      <c r="B8784" t="str">
        <f>INDEX(Content!C:C, MATCH(A8784, Content!A:A, 0))</f>
        <v>healthy eating</v>
      </c>
      <c r="C8784" t="s">
        <v>12</v>
      </c>
      <c r="D8784">
        <f>VLOOKUP(C8784, ReactionTypes!A:C, 3, FALSE)</f>
        <v>65</v>
      </c>
      <c r="E8784" s="1">
        <v>44207.303472222222</v>
      </c>
    </row>
    <row r="8785" spans="1:5" x14ac:dyDescent="0.35">
      <c r="A8785" t="s">
        <v>360</v>
      </c>
      <c r="B8785" t="str">
        <f>INDEX(Content!C:C, MATCH(A8785, Content!A:A, 0))</f>
        <v>healthy eating</v>
      </c>
      <c r="C8785" t="s">
        <v>17</v>
      </c>
      <c r="D8785">
        <f>VLOOKUP(C8785, ReactionTypes!A:C, 3, FALSE)</f>
        <v>10</v>
      </c>
      <c r="E8785" s="1">
        <v>44119.748611111114</v>
      </c>
    </row>
    <row r="8786" spans="1:5" x14ac:dyDescent="0.35">
      <c r="A8786" t="s">
        <v>360</v>
      </c>
      <c r="B8786" t="str">
        <f>INDEX(Content!C:C, MATCH(A8786, Content!A:A, 0))</f>
        <v>healthy eating</v>
      </c>
      <c r="C8786" t="s">
        <v>21</v>
      </c>
      <c r="D8786">
        <f>VLOOKUP(C8786, ReactionTypes!A:C, 3, FALSE)</f>
        <v>12</v>
      </c>
      <c r="E8786" s="1">
        <v>44283.693055555559</v>
      </c>
    </row>
    <row r="8787" spans="1:5" x14ac:dyDescent="0.35">
      <c r="A8787" t="s">
        <v>360</v>
      </c>
      <c r="B8787" t="str">
        <f>INDEX(Content!C:C, MATCH(A8787, Content!A:A, 0))</f>
        <v>healthy eating</v>
      </c>
      <c r="C8787" t="s">
        <v>8</v>
      </c>
      <c r="D8787">
        <f>VLOOKUP(C8787, ReactionTypes!A:C, 3, FALSE)</f>
        <v>5</v>
      </c>
      <c r="E8787" s="1">
        <v>44227.099305555559</v>
      </c>
    </row>
    <row r="8788" spans="1:5" x14ac:dyDescent="0.35">
      <c r="A8788" t="s">
        <v>360</v>
      </c>
      <c r="B8788" t="str">
        <f>INDEX(Content!C:C, MATCH(A8788, Content!A:A, 0))</f>
        <v>healthy eating</v>
      </c>
      <c r="C8788" t="s">
        <v>19</v>
      </c>
      <c r="D8788">
        <f>VLOOKUP(C8788, ReactionTypes!A:C, 3, FALSE)</f>
        <v>35</v>
      </c>
      <c r="E8788" s="1">
        <v>44197.98541666667</v>
      </c>
    </row>
    <row r="8789" spans="1:5" x14ac:dyDescent="0.35">
      <c r="A8789" t="s">
        <v>360</v>
      </c>
      <c r="B8789" t="str">
        <f>INDEX(Content!C:C, MATCH(A8789, Content!A:A, 0))</f>
        <v>healthy eating</v>
      </c>
      <c r="C8789" t="s">
        <v>17</v>
      </c>
      <c r="D8789">
        <f>VLOOKUP(C8789, ReactionTypes!A:C, 3, FALSE)</f>
        <v>10</v>
      </c>
      <c r="E8789" s="1">
        <v>44334.699305555558</v>
      </c>
    </row>
    <row r="8790" spans="1:5" x14ac:dyDescent="0.35">
      <c r="A8790" t="s">
        <v>361</v>
      </c>
      <c r="B8790" t="str">
        <f>INDEX(Content!C:C, MATCH(A8790, Content!A:A, 0))</f>
        <v>technology</v>
      </c>
      <c r="C8790" t="s">
        <v>14</v>
      </c>
      <c r="D8790">
        <f>VLOOKUP(C8790, ReactionTypes!A:C, 3, FALSE)</f>
        <v>70</v>
      </c>
      <c r="E8790" s="1">
        <v>44064.029861111114</v>
      </c>
    </row>
    <row r="8791" spans="1:5" x14ac:dyDescent="0.35">
      <c r="A8791" t="s">
        <v>361</v>
      </c>
      <c r="B8791" t="str">
        <f>INDEX(Content!C:C, MATCH(A8791, Content!A:A, 0))</f>
        <v>technology</v>
      </c>
      <c r="C8791" t="s">
        <v>13</v>
      </c>
      <c r="D8791">
        <f>VLOOKUP(C8791, ReactionTypes!A:C, 3, FALSE)</f>
        <v>75</v>
      </c>
      <c r="E8791" s="1">
        <v>44278.32916666667</v>
      </c>
    </row>
    <row r="8792" spans="1:5" x14ac:dyDescent="0.35">
      <c r="A8792" t="s">
        <v>361</v>
      </c>
      <c r="B8792" t="str">
        <f>INDEX(Content!C:C, MATCH(A8792, Content!A:A, 0))</f>
        <v>technology</v>
      </c>
      <c r="C8792" t="s">
        <v>15</v>
      </c>
      <c r="D8792">
        <f>VLOOKUP(C8792, ReactionTypes!A:C, 3, FALSE)</f>
        <v>72</v>
      </c>
      <c r="E8792" s="1">
        <v>44034.688194444447</v>
      </c>
    </row>
    <row r="8793" spans="1:5" x14ac:dyDescent="0.35">
      <c r="A8793" t="s">
        <v>362</v>
      </c>
      <c r="B8793" t="str">
        <f>INDEX(Content!C:C, MATCH(A8793, Content!A:A, 0))</f>
        <v>tennis</v>
      </c>
      <c r="C8793" t="s">
        <v>6</v>
      </c>
      <c r="D8793">
        <f>VLOOKUP(C8793, ReactionTypes!A:C, 3, FALSE)</f>
        <v>0</v>
      </c>
      <c r="E8793" s="1">
        <v>44313.775000000001</v>
      </c>
    </row>
    <row r="8794" spans="1:5" x14ac:dyDescent="0.35">
      <c r="A8794" t="s">
        <v>362</v>
      </c>
      <c r="B8794" t="str">
        <f>INDEX(Content!C:C, MATCH(A8794, Content!A:A, 0))</f>
        <v>tennis</v>
      </c>
      <c r="C8794" t="s">
        <v>14</v>
      </c>
      <c r="D8794">
        <f>VLOOKUP(C8794, ReactionTypes!A:C, 3, FALSE)</f>
        <v>70</v>
      </c>
      <c r="E8794" s="1">
        <v>44334.670138888891</v>
      </c>
    </row>
    <row r="8795" spans="1:5" x14ac:dyDescent="0.35">
      <c r="A8795" t="s">
        <v>362</v>
      </c>
      <c r="B8795" t="str">
        <f>INDEX(Content!C:C, MATCH(A8795, Content!A:A, 0))</f>
        <v>tennis</v>
      </c>
      <c r="C8795" t="s">
        <v>8</v>
      </c>
      <c r="D8795">
        <f>VLOOKUP(C8795, ReactionTypes!A:C, 3, FALSE)</f>
        <v>5</v>
      </c>
      <c r="E8795" s="1">
        <v>44244.965277777781</v>
      </c>
    </row>
    <row r="8796" spans="1:5" x14ac:dyDescent="0.35">
      <c r="A8796" t="s">
        <v>362</v>
      </c>
      <c r="B8796" t="str">
        <f>INDEX(Content!C:C, MATCH(A8796, Content!A:A, 0))</f>
        <v>tennis</v>
      </c>
      <c r="C8796" t="s">
        <v>3</v>
      </c>
      <c r="D8796">
        <f>VLOOKUP(C8796, ReactionTypes!A:C, 3, FALSE)</f>
        <v>60</v>
      </c>
      <c r="E8796" s="1">
        <v>44166.571527777778</v>
      </c>
    </row>
    <row r="8797" spans="1:5" x14ac:dyDescent="0.35">
      <c r="A8797" t="s">
        <v>362</v>
      </c>
      <c r="B8797" t="str">
        <f>INDEX(Content!C:C, MATCH(A8797, Content!A:A, 0))</f>
        <v>tennis</v>
      </c>
      <c r="C8797" t="s">
        <v>19</v>
      </c>
      <c r="D8797">
        <f>VLOOKUP(C8797, ReactionTypes!A:C, 3, FALSE)</f>
        <v>35</v>
      </c>
      <c r="E8797" s="1">
        <v>44189.236111111109</v>
      </c>
    </row>
    <row r="8798" spans="1:5" x14ac:dyDescent="0.35">
      <c r="A8798" t="s">
        <v>362</v>
      </c>
      <c r="B8798" t="str">
        <f>INDEX(Content!C:C, MATCH(A8798, Content!A:A, 0))</f>
        <v>tennis</v>
      </c>
      <c r="C8798" t="s">
        <v>16</v>
      </c>
      <c r="D8798">
        <f>VLOOKUP(C8798, ReactionTypes!A:C, 3, FALSE)</f>
        <v>50</v>
      </c>
      <c r="E8798" s="1">
        <v>44230.595138888886</v>
      </c>
    </row>
    <row r="8799" spans="1:5" x14ac:dyDescent="0.35">
      <c r="A8799" t="s">
        <v>362</v>
      </c>
      <c r="B8799" t="str">
        <f>INDEX(Content!C:C, MATCH(A8799, Content!A:A, 0))</f>
        <v>tennis</v>
      </c>
      <c r="C8799" t="s">
        <v>3</v>
      </c>
      <c r="D8799">
        <f>VLOOKUP(C8799, ReactionTypes!A:C, 3, FALSE)</f>
        <v>60</v>
      </c>
      <c r="E8799" s="1">
        <v>44144.779166666667</v>
      </c>
    </row>
    <row r="8800" spans="1:5" x14ac:dyDescent="0.35">
      <c r="A8800" t="s">
        <v>362</v>
      </c>
      <c r="B8800" t="str">
        <f>INDEX(Content!C:C, MATCH(A8800, Content!A:A, 0))</f>
        <v>tennis</v>
      </c>
      <c r="C8800" t="s">
        <v>12</v>
      </c>
      <c r="D8800">
        <f>VLOOKUP(C8800, ReactionTypes!A:C, 3, FALSE)</f>
        <v>65</v>
      </c>
      <c r="E8800" s="1">
        <v>44361.919444444444</v>
      </c>
    </row>
    <row r="8801" spans="1:5" x14ac:dyDescent="0.35">
      <c r="A8801" t="s">
        <v>362</v>
      </c>
      <c r="B8801" t="str">
        <f>INDEX(Content!C:C, MATCH(A8801, Content!A:A, 0))</f>
        <v>tennis</v>
      </c>
      <c r="C8801" t="s">
        <v>15</v>
      </c>
      <c r="D8801">
        <f>VLOOKUP(C8801, ReactionTypes!A:C, 3, FALSE)</f>
        <v>72</v>
      </c>
      <c r="E8801" s="1">
        <v>44012.273611111108</v>
      </c>
    </row>
    <row r="8802" spans="1:5" x14ac:dyDescent="0.35">
      <c r="A8802" t="s">
        <v>362</v>
      </c>
      <c r="B8802" t="str">
        <f>INDEX(Content!C:C, MATCH(A8802, Content!A:A, 0))</f>
        <v>tennis</v>
      </c>
      <c r="C8802" t="s">
        <v>14</v>
      </c>
      <c r="D8802">
        <f>VLOOKUP(C8802, ReactionTypes!A:C, 3, FALSE)</f>
        <v>70</v>
      </c>
      <c r="E8802" s="1">
        <v>44228.240972222222</v>
      </c>
    </row>
    <row r="8803" spans="1:5" x14ac:dyDescent="0.35">
      <c r="A8803" t="s">
        <v>362</v>
      </c>
      <c r="B8803" t="str">
        <f>INDEX(Content!C:C, MATCH(A8803, Content!A:A, 0))</f>
        <v>tennis</v>
      </c>
      <c r="C8803" t="s">
        <v>18</v>
      </c>
      <c r="D8803">
        <f>VLOOKUP(C8803, ReactionTypes!A:C, 3, FALSE)</f>
        <v>45</v>
      </c>
      <c r="E8803" s="1">
        <v>44132.080555555556</v>
      </c>
    </row>
    <row r="8804" spans="1:5" x14ac:dyDescent="0.35">
      <c r="A8804" t="s">
        <v>362</v>
      </c>
      <c r="B8804" t="str">
        <f>INDEX(Content!C:C, MATCH(A8804, Content!A:A, 0))</f>
        <v>tennis</v>
      </c>
      <c r="C8804" t="s">
        <v>6</v>
      </c>
      <c r="D8804">
        <f>VLOOKUP(C8804, ReactionTypes!A:C, 3, FALSE)</f>
        <v>0</v>
      </c>
      <c r="E8804" s="1">
        <v>44195.897222222222</v>
      </c>
    </row>
    <row r="8805" spans="1:5" x14ac:dyDescent="0.35">
      <c r="A8805" t="s">
        <v>362</v>
      </c>
      <c r="B8805" t="str">
        <f>INDEX(Content!C:C, MATCH(A8805, Content!A:A, 0))</f>
        <v>tennis</v>
      </c>
      <c r="C8805" t="s">
        <v>8</v>
      </c>
      <c r="D8805">
        <f>VLOOKUP(C8805, ReactionTypes!A:C, 3, FALSE)</f>
        <v>5</v>
      </c>
      <c r="E8805" s="1">
        <v>44044.124305555553</v>
      </c>
    </row>
    <row r="8806" spans="1:5" x14ac:dyDescent="0.35">
      <c r="A8806" t="s">
        <v>362</v>
      </c>
      <c r="B8806" t="str">
        <f>INDEX(Content!C:C, MATCH(A8806, Content!A:A, 0))</f>
        <v>tennis</v>
      </c>
      <c r="C8806" t="s">
        <v>14</v>
      </c>
      <c r="D8806">
        <f>VLOOKUP(C8806, ReactionTypes!A:C, 3, FALSE)</f>
        <v>70</v>
      </c>
      <c r="E8806" s="1">
        <v>44153.125694444447</v>
      </c>
    </row>
    <row r="8807" spans="1:5" x14ac:dyDescent="0.35">
      <c r="A8807" t="s">
        <v>362</v>
      </c>
      <c r="B8807" t="str">
        <f>INDEX(Content!C:C, MATCH(A8807, Content!A:A, 0))</f>
        <v>tennis</v>
      </c>
      <c r="C8807" t="s">
        <v>9</v>
      </c>
      <c r="D8807">
        <f>VLOOKUP(C8807, ReactionTypes!A:C, 3, FALSE)</f>
        <v>30</v>
      </c>
      <c r="E8807" s="1">
        <v>44341.913888888892</v>
      </c>
    </row>
    <row r="8808" spans="1:5" x14ac:dyDescent="0.35">
      <c r="A8808" t="s">
        <v>362</v>
      </c>
      <c r="B8808" t="str">
        <f>INDEX(Content!C:C, MATCH(A8808, Content!A:A, 0))</f>
        <v>tennis</v>
      </c>
      <c r="C8808" t="s">
        <v>20</v>
      </c>
      <c r="D8808">
        <f>VLOOKUP(C8808, ReactionTypes!A:C, 3, FALSE)</f>
        <v>15</v>
      </c>
      <c r="E8808" s="1">
        <v>44115.493750000001</v>
      </c>
    </row>
    <row r="8809" spans="1:5" x14ac:dyDescent="0.35">
      <c r="A8809" t="s">
        <v>362</v>
      </c>
      <c r="B8809" t="str">
        <f>INDEX(Content!C:C, MATCH(A8809, Content!A:A, 0))</f>
        <v>tennis</v>
      </c>
      <c r="C8809" t="s">
        <v>21</v>
      </c>
      <c r="D8809">
        <f>VLOOKUP(C8809, ReactionTypes!A:C, 3, FALSE)</f>
        <v>12</v>
      </c>
      <c r="E8809" s="1">
        <v>44111.87777777778</v>
      </c>
    </row>
    <row r="8810" spans="1:5" x14ac:dyDescent="0.35">
      <c r="A8810" t="s">
        <v>362</v>
      </c>
      <c r="B8810" t="str">
        <f>INDEX(Content!C:C, MATCH(A8810, Content!A:A, 0))</f>
        <v>tennis</v>
      </c>
      <c r="C8810" t="s">
        <v>6</v>
      </c>
      <c r="D8810">
        <f>VLOOKUP(C8810, ReactionTypes!A:C, 3, FALSE)</f>
        <v>0</v>
      </c>
      <c r="E8810" s="1">
        <v>44191.456250000003</v>
      </c>
    </row>
    <row r="8811" spans="1:5" x14ac:dyDescent="0.35">
      <c r="A8811" t="s">
        <v>362</v>
      </c>
      <c r="B8811" t="str">
        <f>INDEX(Content!C:C, MATCH(A8811, Content!A:A, 0))</f>
        <v>tennis</v>
      </c>
      <c r="C8811" t="s">
        <v>9</v>
      </c>
      <c r="D8811">
        <f>VLOOKUP(C8811, ReactionTypes!A:C, 3, FALSE)</f>
        <v>30</v>
      </c>
      <c r="E8811" s="1">
        <v>44267.799305555556</v>
      </c>
    </row>
    <row r="8812" spans="1:5" x14ac:dyDescent="0.35">
      <c r="A8812" t="s">
        <v>362</v>
      </c>
      <c r="B8812" t="str">
        <f>INDEX(Content!C:C, MATCH(A8812, Content!A:A, 0))</f>
        <v>tennis</v>
      </c>
      <c r="C8812" t="s">
        <v>18</v>
      </c>
      <c r="D8812">
        <f>VLOOKUP(C8812, ReactionTypes!A:C, 3, FALSE)</f>
        <v>45</v>
      </c>
      <c r="E8812" s="1">
        <v>44323.636805555558</v>
      </c>
    </row>
    <row r="8813" spans="1:5" x14ac:dyDescent="0.35">
      <c r="A8813" t="s">
        <v>362</v>
      </c>
      <c r="B8813" t="str">
        <f>INDEX(Content!C:C, MATCH(A8813, Content!A:A, 0))</f>
        <v>tennis</v>
      </c>
      <c r="C8813" t="s">
        <v>21</v>
      </c>
      <c r="D8813">
        <f>VLOOKUP(C8813, ReactionTypes!A:C, 3, FALSE)</f>
        <v>12</v>
      </c>
      <c r="E8813" s="1">
        <v>44224.382638888892</v>
      </c>
    </row>
    <row r="8814" spans="1:5" x14ac:dyDescent="0.35">
      <c r="A8814" t="s">
        <v>362</v>
      </c>
      <c r="B8814" t="str">
        <f>INDEX(Content!C:C, MATCH(A8814, Content!A:A, 0))</f>
        <v>tennis</v>
      </c>
      <c r="C8814" t="s">
        <v>18</v>
      </c>
      <c r="D8814">
        <f>VLOOKUP(C8814, ReactionTypes!A:C, 3, FALSE)</f>
        <v>45</v>
      </c>
      <c r="E8814" s="1">
        <v>44141.720138888886</v>
      </c>
    </row>
    <row r="8815" spans="1:5" x14ac:dyDescent="0.35">
      <c r="A8815" t="s">
        <v>362</v>
      </c>
      <c r="B8815" t="str">
        <f>INDEX(Content!C:C, MATCH(A8815, Content!A:A, 0))</f>
        <v>tennis</v>
      </c>
      <c r="C8815" t="s">
        <v>20</v>
      </c>
      <c r="D8815">
        <f>VLOOKUP(C8815, ReactionTypes!A:C, 3, FALSE)</f>
        <v>15</v>
      </c>
      <c r="E8815" s="1">
        <v>44239.884722222225</v>
      </c>
    </row>
    <row r="8816" spans="1:5" x14ac:dyDescent="0.35">
      <c r="A8816" t="s">
        <v>362</v>
      </c>
      <c r="B8816" t="str">
        <f>INDEX(Content!C:C, MATCH(A8816, Content!A:A, 0))</f>
        <v>tennis</v>
      </c>
      <c r="C8816" t="s">
        <v>12</v>
      </c>
      <c r="D8816">
        <f>VLOOKUP(C8816, ReactionTypes!A:C, 3, FALSE)</f>
        <v>65</v>
      </c>
      <c r="E8816" s="1">
        <v>44293.136111111111</v>
      </c>
    </row>
    <row r="8817" spans="1:5" x14ac:dyDescent="0.35">
      <c r="A8817" t="s">
        <v>362</v>
      </c>
      <c r="B8817" t="str">
        <f>INDEX(Content!C:C, MATCH(A8817, Content!A:A, 0))</f>
        <v>tennis</v>
      </c>
      <c r="C8817" t="s">
        <v>20</v>
      </c>
      <c r="D8817">
        <f>VLOOKUP(C8817, ReactionTypes!A:C, 3, FALSE)</f>
        <v>15</v>
      </c>
      <c r="E8817" s="1">
        <v>44027.554861111108</v>
      </c>
    </row>
    <row r="8818" spans="1:5" x14ac:dyDescent="0.35">
      <c r="A8818" t="s">
        <v>362</v>
      </c>
      <c r="B8818" t="str">
        <f>INDEX(Content!C:C, MATCH(A8818, Content!A:A, 0))</f>
        <v>tennis</v>
      </c>
      <c r="C8818" t="s">
        <v>13</v>
      </c>
      <c r="D8818">
        <f>VLOOKUP(C8818, ReactionTypes!A:C, 3, FALSE)</f>
        <v>75</v>
      </c>
      <c r="E8818" s="1">
        <v>44101.765277777777</v>
      </c>
    </row>
    <row r="8819" spans="1:5" x14ac:dyDescent="0.35">
      <c r="A8819" t="s">
        <v>362</v>
      </c>
      <c r="B8819" t="str">
        <f>INDEX(Content!C:C, MATCH(A8819, Content!A:A, 0))</f>
        <v>tennis</v>
      </c>
      <c r="C8819" t="s">
        <v>16</v>
      </c>
      <c r="D8819">
        <f>VLOOKUP(C8819, ReactionTypes!A:C, 3, FALSE)</f>
        <v>50</v>
      </c>
      <c r="E8819" s="1">
        <v>44120.068055555559</v>
      </c>
    </row>
    <row r="8820" spans="1:5" x14ac:dyDescent="0.35">
      <c r="A8820" t="s">
        <v>362</v>
      </c>
      <c r="B8820" t="str">
        <f>INDEX(Content!C:C, MATCH(A8820, Content!A:A, 0))</f>
        <v>tennis</v>
      </c>
      <c r="C8820" t="s">
        <v>14</v>
      </c>
      <c r="D8820">
        <f>VLOOKUP(C8820, ReactionTypes!A:C, 3, FALSE)</f>
        <v>70</v>
      </c>
      <c r="E8820" s="1">
        <v>44231.488888888889</v>
      </c>
    </row>
    <row r="8821" spans="1:5" x14ac:dyDescent="0.35">
      <c r="A8821" t="s">
        <v>362</v>
      </c>
      <c r="B8821" t="str">
        <f>INDEX(Content!C:C, MATCH(A8821, Content!A:A, 0))</f>
        <v>tennis</v>
      </c>
      <c r="C8821" t="s">
        <v>9</v>
      </c>
      <c r="D8821">
        <f>VLOOKUP(C8821, ReactionTypes!A:C, 3, FALSE)</f>
        <v>30</v>
      </c>
      <c r="E8821" s="1">
        <v>44293.538888888892</v>
      </c>
    </row>
    <row r="8822" spans="1:5" x14ac:dyDescent="0.35">
      <c r="A8822" t="s">
        <v>362</v>
      </c>
      <c r="B8822" t="str">
        <f>INDEX(Content!C:C, MATCH(A8822, Content!A:A, 0))</f>
        <v>tennis</v>
      </c>
      <c r="C8822" t="s">
        <v>6</v>
      </c>
      <c r="D8822">
        <f>VLOOKUP(C8822, ReactionTypes!A:C, 3, FALSE)</f>
        <v>0</v>
      </c>
      <c r="E8822" s="1">
        <v>44016.677083333336</v>
      </c>
    </row>
    <row r="8823" spans="1:5" x14ac:dyDescent="0.35">
      <c r="A8823" t="s">
        <v>362</v>
      </c>
      <c r="B8823" t="str">
        <f>INDEX(Content!C:C, MATCH(A8823, Content!A:A, 0))</f>
        <v>tennis</v>
      </c>
      <c r="C8823" t="s">
        <v>12</v>
      </c>
      <c r="D8823">
        <f>VLOOKUP(C8823, ReactionTypes!A:C, 3, FALSE)</f>
        <v>65</v>
      </c>
      <c r="E8823" s="1">
        <v>44036.452777777777</v>
      </c>
    </row>
    <row r="8824" spans="1:5" x14ac:dyDescent="0.35">
      <c r="A8824" t="s">
        <v>362</v>
      </c>
      <c r="B8824" t="str">
        <f>INDEX(Content!C:C, MATCH(A8824, Content!A:A, 0))</f>
        <v>tennis</v>
      </c>
      <c r="C8824" t="s">
        <v>5</v>
      </c>
      <c r="D8824">
        <f>VLOOKUP(C8824, ReactionTypes!A:C, 3, FALSE)</f>
        <v>70</v>
      </c>
      <c r="E8824" s="1">
        <v>44294.435416666667</v>
      </c>
    </row>
    <row r="8825" spans="1:5" x14ac:dyDescent="0.35">
      <c r="A8825" t="s">
        <v>363</v>
      </c>
      <c r="B8825" t="str">
        <f>INDEX(Content!C:C, MATCH(A8825, Content!A:A, 0))</f>
        <v>public speaking</v>
      </c>
      <c r="C8825" t="s">
        <v>9</v>
      </c>
      <c r="D8825">
        <f>VLOOKUP(C8825, ReactionTypes!A:C, 3, FALSE)</f>
        <v>30</v>
      </c>
      <c r="E8825" s="1">
        <v>44289.275000000001</v>
      </c>
    </row>
    <row r="8826" spans="1:5" x14ac:dyDescent="0.35">
      <c r="A8826" t="s">
        <v>363</v>
      </c>
      <c r="B8826" t="str">
        <f>INDEX(Content!C:C, MATCH(A8826, Content!A:A, 0))</f>
        <v>public speaking</v>
      </c>
      <c r="C8826" t="s">
        <v>9</v>
      </c>
      <c r="D8826">
        <f>VLOOKUP(C8826, ReactionTypes!A:C, 3, FALSE)</f>
        <v>30</v>
      </c>
      <c r="E8826" s="1">
        <v>44101.662499999999</v>
      </c>
    </row>
    <row r="8827" spans="1:5" x14ac:dyDescent="0.35">
      <c r="A8827" t="s">
        <v>363</v>
      </c>
      <c r="B8827" t="str">
        <f>INDEX(Content!C:C, MATCH(A8827, Content!A:A, 0))</f>
        <v>public speaking</v>
      </c>
      <c r="C8827" t="s">
        <v>9</v>
      </c>
      <c r="D8827">
        <f>VLOOKUP(C8827, ReactionTypes!A:C, 3, FALSE)</f>
        <v>30</v>
      </c>
      <c r="E8827" s="1">
        <v>44191.563194444447</v>
      </c>
    </row>
    <row r="8828" spans="1:5" x14ac:dyDescent="0.35">
      <c r="A8828" t="s">
        <v>363</v>
      </c>
      <c r="B8828" t="str">
        <f>INDEX(Content!C:C, MATCH(A8828, Content!A:A, 0))</f>
        <v>public speaking</v>
      </c>
      <c r="C8828" t="s">
        <v>21</v>
      </c>
      <c r="D8828">
        <f>VLOOKUP(C8828, ReactionTypes!A:C, 3, FALSE)</f>
        <v>12</v>
      </c>
      <c r="E8828" s="1">
        <v>44281.79583333333</v>
      </c>
    </row>
    <row r="8829" spans="1:5" x14ac:dyDescent="0.35">
      <c r="A8829" t="s">
        <v>363</v>
      </c>
      <c r="B8829" t="str">
        <f>INDEX(Content!C:C, MATCH(A8829, Content!A:A, 0))</f>
        <v>public speaking</v>
      </c>
      <c r="C8829" t="s">
        <v>6</v>
      </c>
      <c r="D8829">
        <f>VLOOKUP(C8829, ReactionTypes!A:C, 3, FALSE)</f>
        <v>0</v>
      </c>
      <c r="E8829" s="1">
        <v>44165.656944444447</v>
      </c>
    </row>
    <row r="8830" spans="1:5" x14ac:dyDescent="0.35">
      <c r="A8830" t="s">
        <v>363</v>
      </c>
      <c r="B8830" t="str">
        <f>INDEX(Content!C:C, MATCH(A8830, Content!A:A, 0))</f>
        <v>public speaking</v>
      </c>
      <c r="C8830" t="s">
        <v>15</v>
      </c>
      <c r="D8830">
        <f>VLOOKUP(C8830, ReactionTypes!A:C, 3, FALSE)</f>
        <v>72</v>
      </c>
      <c r="E8830" s="1">
        <v>44185.947222222225</v>
      </c>
    </row>
    <row r="8831" spans="1:5" x14ac:dyDescent="0.35">
      <c r="A8831" t="s">
        <v>363</v>
      </c>
      <c r="B8831" t="str">
        <f>INDEX(Content!C:C, MATCH(A8831, Content!A:A, 0))</f>
        <v>public speaking</v>
      </c>
      <c r="C8831" t="s">
        <v>5</v>
      </c>
      <c r="D8831">
        <f>VLOOKUP(C8831, ReactionTypes!A:C, 3, FALSE)</f>
        <v>70</v>
      </c>
      <c r="E8831" s="1">
        <v>44359.061111111114</v>
      </c>
    </row>
    <row r="8832" spans="1:5" x14ac:dyDescent="0.35">
      <c r="A8832" t="s">
        <v>363</v>
      </c>
      <c r="B8832" t="str">
        <f>INDEX(Content!C:C, MATCH(A8832, Content!A:A, 0))</f>
        <v>public speaking</v>
      </c>
      <c r="C8832" t="s">
        <v>16</v>
      </c>
      <c r="D8832">
        <f>VLOOKUP(C8832, ReactionTypes!A:C, 3, FALSE)</f>
        <v>50</v>
      </c>
      <c r="E8832" s="1">
        <v>44201.853472222225</v>
      </c>
    </row>
    <row r="8833" spans="1:5" x14ac:dyDescent="0.35">
      <c r="A8833" t="s">
        <v>363</v>
      </c>
      <c r="B8833" t="str">
        <f>INDEX(Content!C:C, MATCH(A8833, Content!A:A, 0))</f>
        <v>public speaking</v>
      </c>
      <c r="C8833" t="s">
        <v>8</v>
      </c>
      <c r="D8833">
        <f>VLOOKUP(C8833, ReactionTypes!A:C, 3, FALSE)</f>
        <v>5</v>
      </c>
      <c r="E8833" s="1">
        <v>44003.722222222219</v>
      </c>
    </row>
    <row r="8834" spans="1:5" x14ac:dyDescent="0.35">
      <c r="A8834" t="s">
        <v>363</v>
      </c>
      <c r="B8834" t="str">
        <f>INDEX(Content!C:C, MATCH(A8834, Content!A:A, 0))</f>
        <v>public speaking</v>
      </c>
      <c r="C8834" t="s">
        <v>19</v>
      </c>
      <c r="D8834">
        <f>VLOOKUP(C8834, ReactionTypes!A:C, 3, FALSE)</f>
        <v>35</v>
      </c>
      <c r="E8834" s="1">
        <v>44277.134027777778</v>
      </c>
    </row>
    <row r="8835" spans="1:5" x14ac:dyDescent="0.35">
      <c r="A8835" t="s">
        <v>363</v>
      </c>
      <c r="B8835" t="str">
        <f>INDEX(Content!C:C, MATCH(A8835, Content!A:A, 0))</f>
        <v>public speaking</v>
      </c>
      <c r="C8835" t="s">
        <v>15</v>
      </c>
      <c r="D8835">
        <f>VLOOKUP(C8835, ReactionTypes!A:C, 3, FALSE)</f>
        <v>72</v>
      </c>
      <c r="E8835" s="1">
        <v>44164.15</v>
      </c>
    </row>
    <row r="8836" spans="1:5" x14ac:dyDescent="0.35">
      <c r="A8836" t="s">
        <v>363</v>
      </c>
      <c r="B8836" t="str">
        <f>INDEX(Content!C:C, MATCH(A8836, Content!A:A, 0))</f>
        <v>public speaking</v>
      </c>
      <c r="C8836" t="s">
        <v>13</v>
      </c>
      <c r="D8836">
        <f>VLOOKUP(C8836, ReactionTypes!A:C, 3, FALSE)</f>
        <v>75</v>
      </c>
      <c r="E8836" s="1">
        <v>44224.918749999997</v>
      </c>
    </row>
    <row r="8837" spans="1:5" x14ac:dyDescent="0.35">
      <c r="A8837" t="s">
        <v>363</v>
      </c>
      <c r="B8837" t="str">
        <f>INDEX(Content!C:C, MATCH(A8837, Content!A:A, 0))</f>
        <v>public speaking</v>
      </c>
      <c r="C8837" t="s">
        <v>12</v>
      </c>
      <c r="D8837">
        <f>VLOOKUP(C8837, ReactionTypes!A:C, 3, FALSE)</f>
        <v>65</v>
      </c>
      <c r="E8837" s="1">
        <v>44188.624305555553</v>
      </c>
    </row>
    <row r="8838" spans="1:5" x14ac:dyDescent="0.35">
      <c r="A8838" t="s">
        <v>363</v>
      </c>
      <c r="B8838" t="str">
        <f>INDEX(Content!C:C, MATCH(A8838, Content!A:A, 0))</f>
        <v>public speaking</v>
      </c>
      <c r="C8838" t="s">
        <v>20</v>
      </c>
      <c r="D8838">
        <f>VLOOKUP(C8838, ReactionTypes!A:C, 3, FALSE)</f>
        <v>15</v>
      </c>
      <c r="E8838" s="1">
        <v>44163.962500000001</v>
      </c>
    </row>
    <row r="8839" spans="1:5" x14ac:dyDescent="0.35">
      <c r="A8839" t="s">
        <v>363</v>
      </c>
      <c r="B8839" t="str">
        <f>INDEX(Content!C:C, MATCH(A8839, Content!A:A, 0))</f>
        <v>public speaking</v>
      </c>
      <c r="C8839" t="s">
        <v>8</v>
      </c>
      <c r="D8839">
        <f>VLOOKUP(C8839, ReactionTypes!A:C, 3, FALSE)</f>
        <v>5</v>
      </c>
      <c r="E8839" s="1">
        <v>44346.159722222219</v>
      </c>
    </row>
    <row r="8840" spans="1:5" x14ac:dyDescent="0.35">
      <c r="A8840" t="s">
        <v>363</v>
      </c>
      <c r="B8840" t="str">
        <f>INDEX(Content!C:C, MATCH(A8840, Content!A:A, 0))</f>
        <v>public speaking</v>
      </c>
      <c r="C8840" t="s">
        <v>13</v>
      </c>
      <c r="D8840">
        <f>VLOOKUP(C8840, ReactionTypes!A:C, 3, FALSE)</f>
        <v>75</v>
      </c>
      <c r="E8840" s="1">
        <v>44099.853472222225</v>
      </c>
    </row>
    <row r="8841" spans="1:5" x14ac:dyDescent="0.35">
      <c r="A8841" t="s">
        <v>363</v>
      </c>
      <c r="B8841" t="str">
        <f>INDEX(Content!C:C, MATCH(A8841, Content!A:A, 0))</f>
        <v>public speaking</v>
      </c>
      <c r="C8841" t="s">
        <v>10</v>
      </c>
      <c r="D8841">
        <f>VLOOKUP(C8841, ReactionTypes!A:C, 3, FALSE)</f>
        <v>20</v>
      </c>
      <c r="E8841" s="1">
        <v>44081.132638888892</v>
      </c>
    </row>
    <row r="8842" spans="1:5" x14ac:dyDescent="0.35">
      <c r="A8842" t="s">
        <v>363</v>
      </c>
      <c r="B8842" t="str">
        <f>INDEX(Content!C:C, MATCH(A8842, Content!A:A, 0))</f>
        <v>public speaking</v>
      </c>
      <c r="C8842" t="s">
        <v>20</v>
      </c>
      <c r="D8842">
        <f>VLOOKUP(C8842, ReactionTypes!A:C, 3, FALSE)</f>
        <v>15</v>
      </c>
      <c r="E8842" s="1">
        <v>44135.288194444445</v>
      </c>
    </row>
    <row r="8843" spans="1:5" x14ac:dyDescent="0.35">
      <c r="A8843" t="s">
        <v>363</v>
      </c>
      <c r="B8843" t="str">
        <f>INDEX(Content!C:C, MATCH(A8843, Content!A:A, 0))</f>
        <v>public speaking</v>
      </c>
      <c r="C8843" t="s">
        <v>13</v>
      </c>
      <c r="D8843">
        <f>VLOOKUP(C8843, ReactionTypes!A:C, 3, FALSE)</f>
        <v>75</v>
      </c>
      <c r="E8843" s="1">
        <v>44318.227083333331</v>
      </c>
    </row>
    <row r="8844" spans="1:5" x14ac:dyDescent="0.35">
      <c r="A8844" t="s">
        <v>363</v>
      </c>
      <c r="B8844" t="str">
        <f>INDEX(Content!C:C, MATCH(A8844, Content!A:A, 0))</f>
        <v>public speaking</v>
      </c>
      <c r="C8844" t="s">
        <v>17</v>
      </c>
      <c r="D8844">
        <f>VLOOKUP(C8844, ReactionTypes!A:C, 3, FALSE)</f>
        <v>10</v>
      </c>
      <c r="E8844" s="1">
        <v>44364.611111111109</v>
      </c>
    </row>
    <row r="8845" spans="1:5" x14ac:dyDescent="0.35">
      <c r="A8845" t="s">
        <v>363</v>
      </c>
      <c r="B8845" t="str">
        <f>INDEX(Content!C:C, MATCH(A8845, Content!A:A, 0))</f>
        <v>public speaking</v>
      </c>
      <c r="C8845" t="s">
        <v>6</v>
      </c>
      <c r="D8845">
        <f>VLOOKUP(C8845, ReactionTypes!A:C, 3, FALSE)</f>
        <v>0</v>
      </c>
      <c r="E8845" s="1">
        <v>44008.759722222225</v>
      </c>
    </row>
    <row r="8846" spans="1:5" x14ac:dyDescent="0.35">
      <c r="A8846" t="s">
        <v>363</v>
      </c>
      <c r="B8846" t="str">
        <f>INDEX(Content!C:C, MATCH(A8846, Content!A:A, 0))</f>
        <v>public speaking</v>
      </c>
      <c r="C8846" t="s">
        <v>5</v>
      </c>
      <c r="D8846">
        <f>VLOOKUP(C8846, ReactionTypes!A:C, 3, FALSE)</f>
        <v>70</v>
      </c>
      <c r="E8846" s="1">
        <v>44169.666666666664</v>
      </c>
    </row>
    <row r="8847" spans="1:5" x14ac:dyDescent="0.35">
      <c r="A8847" t="s">
        <v>363</v>
      </c>
      <c r="B8847" t="str">
        <f>INDEX(Content!C:C, MATCH(A8847, Content!A:A, 0))</f>
        <v>public speaking</v>
      </c>
      <c r="C8847" t="s">
        <v>12</v>
      </c>
      <c r="D8847">
        <f>VLOOKUP(C8847, ReactionTypes!A:C, 3, FALSE)</f>
        <v>65</v>
      </c>
      <c r="E8847" s="1">
        <v>44303.142361111109</v>
      </c>
    </row>
    <row r="8848" spans="1:5" x14ac:dyDescent="0.35">
      <c r="A8848" t="s">
        <v>363</v>
      </c>
      <c r="B8848" t="str">
        <f>INDEX(Content!C:C, MATCH(A8848, Content!A:A, 0))</f>
        <v>public speaking</v>
      </c>
      <c r="C8848" t="s">
        <v>16</v>
      </c>
      <c r="D8848">
        <f>VLOOKUP(C8848, ReactionTypes!A:C, 3, FALSE)</f>
        <v>50</v>
      </c>
      <c r="E8848" s="1">
        <v>44362.877083333333</v>
      </c>
    </row>
    <row r="8849" spans="1:5" x14ac:dyDescent="0.35">
      <c r="A8849" t="s">
        <v>363</v>
      </c>
      <c r="B8849" t="str">
        <f>INDEX(Content!C:C, MATCH(A8849, Content!A:A, 0))</f>
        <v>public speaking</v>
      </c>
      <c r="C8849" t="s">
        <v>5</v>
      </c>
      <c r="D8849">
        <f>VLOOKUP(C8849, ReactionTypes!A:C, 3, FALSE)</f>
        <v>70</v>
      </c>
      <c r="E8849" s="1">
        <v>44055.998611111114</v>
      </c>
    </row>
    <row r="8850" spans="1:5" x14ac:dyDescent="0.35">
      <c r="A8850" t="s">
        <v>363</v>
      </c>
      <c r="B8850" t="str">
        <f>INDEX(Content!C:C, MATCH(A8850, Content!A:A, 0))</f>
        <v>public speaking</v>
      </c>
      <c r="C8850" t="s">
        <v>8</v>
      </c>
      <c r="D8850">
        <f>VLOOKUP(C8850, ReactionTypes!A:C, 3, FALSE)</f>
        <v>5</v>
      </c>
      <c r="E8850" s="1">
        <v>44043.455555555556</v>
      </c>
    </row>
    <row r="8851" spans="1:5" x14ac:dyDescent="0.35">
      <c r="A8851" t="s">
        <v>363</v>
      </c>
      <c r="B8851" t="str">
        <f>INDEX(Content!C:C, MATCH(A8851, Content!A:A, 0))</f>
        <v>public speaking</v>
      </c>
      <c r="C8851" t="s">
        <v>3</v>
      </c>
      <c r="D8851">
        <f>VLOOKUP(C8851, ReactionTypes!A:C, 3, FALSE)</f>
        <v>60</v>
      </c>
      <c r="E8851" s="1">
        <v>44058.331944444442</v>
      </c>
    </row>
    <row r="8852" spans="1:5" x14ac:dyDescent="0.35">
      <c r="A8852" t="s">
        <v>363</v>
      </c>
      <c r="B8852" t="str">
        <f>INDEX(Content!C:C, MATCH(A8852, Content!A:A, 0))</f>
        <v>public speaking</v>
      </c>
      <c r="C8852" t="s">
        <v>14</v>
      </c>
      <c r="D8852">
        <f>VLOOKUP(C8852, ReactionTypes!A:C, 3, FALSE)</f>
        <v>70</v>
      </c>
      <c r="E8852" s="1">
        <v>44128.268055555556</v>
      </c>
    </row>
    <row r="8853" spans="1:5" x14ac:dyDescent="0.35">
      <c r="A8853" t="s">
        <v>363</v>
      </c>
      <c r="B8853" t="str">
        <f>INDEX(Content!C:C, MATCH(A8853, Content!A:A, 0))</f>
        <v>public speaking</v>
      </c>
      <c r="C8853" t="s">
        <v>14</v>
      </c>
      <c r="D8853">
        <f>VLOOKUP(C8853, ReactionTypes!A:C, 3, FALSE)</f>
        <v>70</v>
      </c>
      <c r="E8853" s="1">
        <v>44096.959722222222</v>
      </c>
    </row>
    <row r="8854" spans="1:5" x14ac:dyDescent="0.35">
      <c r="A8854" t="s">
        <v>363</v>
      </c>
      <c r="B8854" t="str">
        <f>INDEX(Content!C:C, MATCH(A8854, Content!A:A, 0))</f>
        <v>public speaking</v>
      </c>
      <c r="C8854" t="s">
        <v>16</v>
      </c>
      <c r="D8854">
        <f>VLOOKUP(C8854, ReactionTypes!A:C, 3, FALSE)</f>
        <v>50</v>
      </c>
      <c r="E8854" s="1">
        <v>44121.027777777781</v>
      </c>
    </row>
    <row r="8855" spans="1:5" x14ac:dyDescent="0.35">
      <c r="A8855" t="s">
        <v>363</v>
      </c>
      <c r="B8855" t="str">
        <f>INDEX(Content!C:C, MATCH(A8855, Content!A:A, 0))</f>
        <v>public speaking</v>
      </c>
      <c r="C8855" t="s">
        <v>10</v>
      </c>
      <c r="D8855">
        <f>VLOOKUP(C8855, ReactionTypes!A:C, 3, FALSE)</f>
        <v>20</v>
      </c>
      <c r="E8855" s="1">
        <v>44177.90347222222</v>
      </c>
    </row>
    <row r="8856" spans="1:5" x14ac:dyDescent="0.35">
      <c r="A8856" t="s">
        <v>363</v>
      </c>
      <c r="B8856" t="str">
        <f>INDEX(Content!C:C, MATCH(A8856, Content!A:A, 0))</f>
        <v>public speaking</v>
      </c>
      <c r="C8856" t="s">
        <v>12</v>
      </c>
      <c r="D8856">
        <f>VLOOKUP(C8856, ReactionTypes!A:C, 3, FALSE)</f>
        <v>65</v>
      </c>
      <c r="E8856" s="1">
        <v>44295.667361111111</v>
      </c>
    </row>
    <row r="8857" spans="1:5" x14ac:dyDescent="0.35">
      <c r="A8857" t="s">
        <v>363</v>
      </c>
      <c r="B8857" t="str">
        <f>INDEX(Content!C:C, MATCH(A8857, Content!A:A, 0))</f>
        <v>public speaking</v>
      </c>
      <c r="C8857" t="s">
        <v>16</v>
      </c>
      <c r="D8857">
        <f>VLOOKUP(C8857, ReactionTypes!A:C, 3, FALSE)</f>
        <v>50</v>
      </c>
      <c r="E8857" s="1">
        <v>44183.008333333331</v>
      </c>
    </row>
    <row r="8858" spans="1:5" x14ac:dyDescent="0.35">
      <c r="A8858" t="s">
        <v>363</v>
      </c>
      <c r="B8858" t="str">
        <f>INDEX(Content!C:C, MATCH(A8858, Content!A:A, 0))</f>
        <v>public speaking</v>
      </c>
      <c r="C8858" t="s">
        <v>8</v>
      </c>
      <c r="D8858">
        <f>VLOOKUP(C8858, ReactionTypes!A:C, 3, FALSE)</f>
        <v>5</v>
      </c>
      <c r="E8858" s="1">
        <v>44124.224305555559</v>
      </c>
    </row>
    <row r="8859" spans="1:5" x14ac:dyDescent="0.35">
      <c r="A8859" t="s">
        <v>363</v>
      </c>
      <c r="B8859" t="str">
        <f>INDEX(Content!C:C, MATCH(A8859, Content!A:A, 0))</f>
        <v>public speaking</v>
      </c>
      <c r="C8859" t="s">
        <v>3</v>
      </c>
      <c r="D8859">
        <f>VLOOKUP(C8859, ReactionTypes!A:C, 3, FALSE)</f>
        <v>60</v>
      </c>
      <c r="E8859" s="1">
        <v>44232.90625</v>
      </c>
    </row>
    <row r="8860" spans="1:5" x14ac:dyDescent="0.35">
      <c r="A8860" t="s">
        <v>363</v>
      </c>
      <c r="B8860" t="str">
        <f>INDEX(Content!C:C, MATCH(A8860, Content!A:A, 0))</f>
        <v>public speaking</v>
      </c>
      <c r="C8860" t="s">
        <v>9</v>
      </c>
      <c r="D8860">
        <f>VLOOKUP(C8860, ReactionTypes!A:C, 3, FALSE)</f>
        <v>30</v>
      </c>
      <c r="E8860" s="1">
        <v>44262.247916666667</v>
      </c>
    </row>
    <row r="8861" spans="1:5" x14ac:dyDescent="0.35">
      <c r="A8861" t="s">
        <v>363</v>
      </c>
      <c r="B8861" t="str">
        <f>INDEX(Content!C:C, MATCH(A8861, Content!A:A, 0))</f>
        <v>public speaking</v>
      </c>
      <c r="C8861" t="s">
        <v>5</v>
      </c>
      <c r="D8861">
        <f>VLOOKUP(C8861, ReactionTypes!A:C, 3, FALSE)</f>
        <v>70</v>
      </c>
      <c r="E8861" s="1">
        <v>44280.229861111111</v>
      </c>
    </row>
    <row r="8862" spans="1:5" x14ac:dyDescent="0.35">
      <c r="A8862" t="s">
        <v>363</v>
      </c>
      <c r="B8862" t="str">
        <f>INDEX(Content!C:C, MATCH(A8862, Content!A:A, 0))</f>
        <v>public speaking</v>
      </c>
      <c r="C8862" t="s">
        <v>17</v>
      </c>
      <c r="D8862">
        <f>VLOOKUP(C8862, ReactionTypes!A:C, 3, FALSE)</f>
        <v>10</v>
      </c>
      <c r="E8862" s="1">
        <v>44202.038888888892</v>
      </c>
    </row>
    <row r="8863" spans="1:5" x14ac:dyDescent="0.35">
      <c r="A8863" t="s">
        <v>363</v>
      </c>
      <c r="B8863" t="str">
        <f>INDEX(Content!C:C, MATCH(A8863, Content!A:A, 0))</f>
        <v>public speaking</v>
      </c>
      <c r="C8863" t="s">
        <v>13</v>
      </c>
      <c r="D8863">
        <f>VLOOKUP(C8863, ReactionTypes!A:C, 3, FALSE)</f>
        <v>75</v>
      </c>
      <c r="E8863" s="1">
        <v>44198.102083333331</v>
      </c>
    </row>
    <row r="8864" spans="1:5" x14ac:dyDescent="0.35">
      <c r="A8864" t="s">
        <v>363</v>
      </c>
      <c r="B8864" t="str">
        <f>INDEX(Content!C:C, MATCH(A8864, Content!A:A, 0))</f>
        <v>public speaking</v>
      </c>
      <c r="C8864" t="s">
        <v>17</v>
      </c>
      <c r="D8864">
        <f>VLOOKUP(C8864, ReactionTypes!A:C, 3, FALSE)</f>
        <v>10</v>
      </c>
      <c r="E8864" s="1">
        <v>44181.461111111108</v>
      </c>
    </row>
    <row r="8865" spans="1:5" x14ac:dyDescent="0.35">
      <c r="A8865" t="s">
        <v>363</v>
      </c>
      <c r="B8865" t="str">
        <f>INDEX(Content!C:C, MATCH(A8865, Content!A:A, 0))</f>
        <v>public speaking</v>
      </c>
      <c r="C8865" t="s">
        <v>9</v>
      </c>
      <c r="D8865">
        <f>VLOOKUP(C8865, ReactionTypes!A:C, 3, FALSE)</f>
        <v>30</v>
      </c>
      <c r="E8865" s="1">
        <v>44261.676388888889</v>
      </c>
    </row>
    <row r="8866" spans="1:5" x14ac:dyDescent="0.35">
      <c r="A8866" t="s">
        <v>364</v>
      </c>
      <c r="B8866" t="str">
        <f>INDEX(Content!C:C, MATCH(A8866, Content!A:A, 0))</f>
        <v>dogs</v>
      </c>
      <c r="C8866" t="s">
        <v>19</v>
      </c>
      <c r="D8866">
        <f>VLOOKUP(C8866, ReactionTypes!A:C, 3, FALSE)</f>
        <v>35</v>
      </c>
      <c r="E8866" s="1">
        <v>44153.831944444442</v>
      </c>
    </row>
    <row r="8867" spans="1:5" x14ac:dyDescent="0.35">
      <c r="A8867" t="s">
        <v>364</v>
      </c>
      <c r="B8867" t="str">
        <f>INDEX(Content!C:C, MATCH(A8867, Content!A:A, 0))</f>
        <v>dogs</v>
      </c>
      <c r="C8867" t="s">
        <v>13</v>
      </c>
      <c r="D8867">
        <f>VLOOKUP(C8867, ReactionTypes!A:C, 3, FALSE)</f>
        <v>75</v>
      </c>
      <c r="E8867" s="1">
        <v>44121.911805555559</v>
      </c>
    </row>
    <row r="8868" spans="1:5" x14ac:dyDescent="0.35">
      <c r="A8868" t="s">
        <v>364</v>
      </c>
      <c r="B8868" t="str">
        <f>INDEX(Content!C:C, MATCH(A8868, Content!A:A, 0))</f>
        <v>dogs</v>
      </c>
      <c r="C8868" t="s">
        <v>3</v>
      </c>
      <c r="D8868">
        <f>VLOOKUP(C8868, ReactionTypes!A:C, 3, FALSE)</f>
        <v>60</v>
      </c>
      <c r="E8868" s="1">
        <v>44000.512499999997</v>
      </c>
    </row>
    <row r="8869" spans="1:5" x14ac:dyDescent="0.35">
      <c r="A8869" t="s">
        <v>364</v>
      </c>
      <c r="B8869" t="str">
        <f>INDEX(Content!C:C, MATCH(A8869, Content!A:A, 0))</f>
        <v>dogs</v>
      </c>
      <c r="C8869" t="s">
        <v>15</v>
      </c>
      <c r="D8869">
        <f>VLOOKUP(C8869, ReactionTypes!A:C, 3, FALSE)</f>
        <v>72</v>
      </c>
      <c r="E8869" s="1">
        <v>44326.836111111108</v>
      </c>
    </row>
    <row r="8870" spans="1:5" x14ac:dyDescent="0.35">
      <c r="A8870" t="s">
        <v>364</v>
      </c>
      <c r="B8870" t="str">
        <f>INDEX(Content!C:C, MATCH(A8870, Content!A:A, 0))</f>
        <v>dogs</v>
      </c>
      <c r="C8870" t="s">
        <v>17</v>
      </c>
      <c r="D8870">
        <f>VLOOKUP(C8870, ReactionTypes!A:C, 3, FALSE)</f>
        <v>10</v>
      </c>
      <c r="E8870" s="1">
        <v>44154.568055555559</v>
      </c>
    </row>
    <row r="8871" spans="1:5" x14ac:dyDescent="0.35">
      <c r="A8871" t="s">
        <v>364</v>
      </c>
      <c r="B8871" t="str">
        <f>INDEX(Content!C:C, MATCH(A8871, Content!A:A, 0))</f>
        <v>dogs</v>
      </c>
      <c r="C8871" t="s">
        <v>15</v>
      </c>
      <c r="D8871">
        <f>VLOOKUP(C8871, ReactionTypes!A:C, 3, FALSE)</f>
        <v>72</v>
      </c>
      <c r="E8871" s="1">
        <v>44211.693055555559</v>
      </c>
    </row>
    <row r="8872" spans="1:5" x14ac:dyDescent="0.35">
      <c r="A8872" t="s">
        <v>364</v>
      </c>
      <c r="B8872" t="str">
        <f>INDEX(Content!C:C, MATCH(A8872, Content!A:A, 0))</f>
        <v>dogs</v>
      </c>
      <c r="C8872" t="s">
        <v>6</v>
      </c>
      <c r="D8872">
        <f>VLOOKUP(C8872, ReactionTypes!A:C, 3, FALSE)</f>
        <v>0</v>
      </c>
      <c r="E8872" s="1">
        <v>44236.138194444444</v>
      </c>
    </row>
    <row r="8873" spans="1:5" x14ac:dyDescent="0.35">
      <c r="A8873" t="s">
        <v>364</v>
      </c>
      <c r="B8873" t="str">
        <f>INDEX(Content!C:C, MATCH(A8873, Content!A:A, 0))</f>
        <v>dogs</v>
      </c>
      <c r="C8873" t="s">
        <v>13</v>
      </c>
      <c r="D8873">
        <f>VLOOKUP(C8873, ReactionTypes!A:C, 3, FALSE)</f>
        <v>75</v>
      </c>
      <c r="E8873" s="1">
        <v>44068.548611111109</v>
      </c>
    </row>
    <row r="8874" spans="1:5" x14ac:dyDescent="0.35">
      <c r="A8874" t="s">
        <v>364</v>
      </c>
      <c r="B8874" t="str">
        <f>INDEX(Content!C:C, MATCH(A8874, Content!A:A, 0))</f>
        <v>dogs</v>
      </c>
      <c r="C8874" t="s">
        <v>18</v>
      </c>
      <c r="D8874">
        <f>VLOOKUP(C8874, ReactionTypes!A:C, 3, FALSE)</f>
        <v>45</v>
      </c>
      <c r="E8874" s="1">
        <v>44060.507638888892</v>
      </c>
    </row>
    <row r="8875" spans="1:5" x14ac:dyDescent="0.35">
      <c r="A8875" t="s">
        <v>364</v>
      </c>
      <c r="B8875" t="str">
        <f>INDEX(Content!C:C, MATCH(A8875, Content!A:A, 0))</f>
        <v>dogs</v>
      </c>
      <c r="C8875" t="s">
        <v>16</v>
      </c>
      <c r="D8875">
        <f>VLOOKUP(C8875, ReactionTypes!A:C, 3, FALSE)</f>
        <v>50</v>
      </c>
      <c r="E8875" s="1">
        <v>44021.333333333336</v>
      </c>
    </row>
    <row r="8876" spans="1:5" x14ac:dyDescent="0.35">
      <c r="A8876" t="s">
        <v>364</v>
      </c>
      <c r="B8876" t="str">
        <f>INDEX(Content!C:C, MATCH(A8876, Content!A:A, 0))</f>
        <v>dogs</v>
      </c>
      <c r="C8876" t="s">
        <v>6</v>
      </c>
      <c r="D8876">
        <f>VLOOKUP(C8876, ReactionTypes!A:C, 3, FALSE)</f>
        <v>0</v>
      </c>
      <c r="E8876" s="1">
        <v>44306.636805555558</v>
      </c>
    </row>
    <row r="8877" spans="1:5" x14ac:dyDescent="0.35">
      <c r="A8877" t="s">
        <v>364</v>
      </c>
      <c r="B8877" t="str">
        <f>INDEX(Content!C:C, MATCH(A8877, Content!A:A, 0))</f>
        <v>dogs</v>
      </c>
      <c r="C8877" t="s">
        <v>10</v>
      </c>
      <c r="D8877">
        <f>VLOOKUP(C8877, ReactionTypes!A:C, 3, FALSE)</f>
        <v>20</v>
      </c>
      <c r="E8877" s="1">
        <v>44130.817361111112</v>
      </c>
    </row>
    <row r="8878" spans="1:5" x14ac:dyDescent="0.35">
      <c r="A8878" t="s">
        <v>364</v>
      </c>
      <c r="B8878" t="str">
        <f>INDEX(Content!C:C, MATCH(A8878, Content!A:A, 0))</f>
        <v>dogs</v>
      </c>
      <c r="C8878" t="s">
        <v>3</v>
      </c>
      <c r="D8878">
        <f>VLOOKUP(C8878, ReactionTypes!A:C, 3, FALSE)</f>
        <v>60</v>
      </c>
      <c r="E8878" s="1">
        <v>44249.197222222225</v>
      </c>
    </row>
    <row r="8879" spans="1:5" x14ac:dyDescent="0.35">
      <c r="A8879" t="s">
        <v>364</v>
      </c>
      <c r="B8879" t="str">
        <f>INDEX(Content!C:C, MATCH(A8879, Content!A:A, 0))</f>
        <v>dogs</v>
      </c>
      <c r="C8879" t="s">
        <v>9</v>
      </c>
      <c r="D8879">
        <f>VLOOKUP(C8879, ReactionTypes!A:C, 3, FALSE)</f>
        <v>30</v>
      </c>
      <c r="E8879" s="1">
        <v>44330.294444444444</v>
      </c>
    </row>
    <row r="8880" spans="1:5" x14ac:dyDescent="0.35">
      <c r="A8880" t="s">
        <v>364</v>
      </c>
      <c r="B8880" t="str">
        <f>INDEX(Content!C:C, MATCH(A8880, Content!A:A, 0))</f>
        <v>dogs</v>
      </c>
      <c r="C8880" t="s">
        <v>9</v>
      </c>
      <c r="D8880">
        <f>VLOOKUP(C8880, ReactionTypes!A:C, 3, FALSE)</f>
        <v>30</v>
      </c>
      <c r="E8880" s="1">
        <v>44102.427083333336</v>
      </c>
    </row>
    <row r="8881" spans="1:5" x14ac:dyDescent="0.35">
      <c r="A8881" t="s">
        <v>364</v>
      </c>
      <c r="B8881" t="str">
        <f>INDEX(Content!C:C, MATCH(A8881, Content!A:A, 0))</f>
        <v>dogs</v>
      </c>
      <c r="C8881" t="s">
        <v>9</v>
      </c>
      <c r="D8881">
        <f>VLOOKUP(C8881, ReactionTypes!A:C, 3, FALSE)</f>
        <v>30</v>
      </c>
      <c r="E8881" s="1">
        <v>44336.681944444441</v>
      </c>
    </row>
    <row r="8882" spans="1:5" x14ac:dyDescent="0.35">
      <c r="A8882" t="s">
        <v>364</v>
      </c>
      <c r="B8882" t="str">
        <f>INDEX(Content!C:C, MATCH(A8882, Content!A:A, 0))</f>
        <v>dogs</v>
      </c>
      <c r="C8882" t="s">
        <v>17</v>
      </c>
      <c r="D8882">
        <f>VLOOKUP(C8882, ReactionTypes!A:C, 3, FALSE)</f>
        <v>10</v>
      </c>
      <c r="E8882" s="1">
        <v>44005.080555555556</v>
      </c>
    </row>
    <row r="8883" spans="1:5" x14ac:dyDescent="0.35">
      <c r="A8883" t="s">
        <v>364</v>
      </c>
      <c r="B8883" t="str">
        <f>INDEX(Content!C:C, MATCH(A8883, Content!A:A, 0))</f>
        <v>dogs</v>
      </c>
      <c r="C8883" t="s">
        <v>14</v>
      </c>
      <c r="D8883">
        <f>VLOOKUP(C8883, ReactionTypes!A:C, 3, FALSE)</f>
        <v>70</v>
      </c>
      <c r="E8883" s="1">
        <v>44165.995833333334</v>
      </c>
    </row>
    <row r="8884" spans="1:5" x14ac:dyDescent="0.35">
      <c r="A8884" t="s">
        <v>364</v>
      </c>
      <c r="B8884" t="str">
        <f>INDEX(Content!C:C, MATCH(A8884, Content!A:A, 0))</f>
        <v>dogs</v>
      </c>
      <c r="C8884" t="s">
        <v>6</v>
      </c>
      <c r="D8884">
        <f>VLOOKUP(C8884, ReactionTypes!A:C, 3, FALSE)</f>
        <v>0</v>
      </c>
      <c r="E8884" s="1">
        <v>44322.877083333333</v>
      </c>
    </row>
    <row r="8885" spans="1:5" x14ac:dyDescent="0.35">
      <c r="A8885" t="s">
        <v>365</v>
      </c>
      <c r="B8885" t="str">
        <f>INDEX(Content!C:C, MATCH(A8885, Content!A:A, 0))</f>
        <v>soccer</v>
      </c>
      <c r="C8885" t="s">
        <v>8</v>
      </c>
      <c r="D8885">
        <f>VLOOKUP(C8885, ReactionTypes!A:C, 3, FALSE)</f>
        <v>5</v>
      </c>
      <c r="E8885" s="1">
        <v>44235.911805555559</v>
      </c>
    </row>
    <row r="8886" spans="1:5" x14ac:dyDescent="0.35">
      <c r="A8886" t="s">
        <v>365</v>
      </c>
      <c r="B8886" t="str">
        <f>INDEX(Content!C:C, MATCH(A8886, Content!A:A, 0))</f>
        <v>soccer</v>
      </c>
      <c r="C8886" t="s">
        <v>19</v>
      </c>
      <c r="D8886">
        <f>VLOOKUP(C8886, ReactionTypes!A:C, 3, FALSE)</f>
        <v>35</v>
      </c>
      <c r="E8886" s="1">
        <v>44168.636805555558</v>
      </c>
    </row>
    <row r="8887" spans="1:5" x14ac:dyDescent="0.35">
      <c r="A8887" t="s">
        <v>365</v>
      </c>
      <c r="B8887" t="str">
        <f>INDEX(Content!C:C, MATCH(A8887, Content!A:A, 0))</f>
        <v>soccer</v>
      </c>
      <c r="C8887" t="s">
        <v>14</v>
      </c>
      <c r="D8887">
        <f>VLOOKUP(C8887, ReactionTypes!A:C, 3, FALSE)</f>
        <v>70</v>
      </c>
      <c r="E8887" s="1">
        <v>44132.859027777777</v>
      </c>
    </row>
    <row r="8888" spans="1:5" x14ac:dyDescent="0.35">
      <c r="A8888" t="s">
        <v>365</v>
      </c>
      <c r="B8888" t="str">
        <f>INDEX(Content!C:C, MATCH(A8888, Content!A:A, 0))</f>
        <v>soccer</v>
      </c>
      <c r="C8888" t="s">
        <v>16</v>
      </c>
      <c r="D8888">
        <f>VLOOKUP(C8888, ReactionTypes!A:C, 3, FALSE)</f>
        <v>50</v>
      </c>
      <c r="E8888" s="1">
        <v>44305.404861111114</v>
      </c>
    </row>
    <row r="8889" spans="1:5" x14ac:dyDescent="0.35">
      <c r="A8889" t="s">
        <v>365</v>
      </c>
      <c r="B8889" t="str">
        <f>INDEX(Content!C:C, MATCH(A8889, Content!A:A, 0))</f>
        <v>soccer</v>
      </c>
      <c r="C8889" t="s">
        <v>16</v>
      </c>
      <c r="D8889">
        <f>VLOOKUP(C8889, ReactionTypes!A:C, 3, FALSE)</f>
        <v>50</v>
      </c>
      <c r="E8889" s="1">
        <v>44349.688194444447</v>
      </c>
    </row>
    <row r="8890" spans="1:5" x14ac:dyDescent="0.35">
      <c r="A8890" t="s">
        <v>365</v>
      </c>
      <c r="B8890" t="str">
        <f>INDEX(Content!C:C, MATCH(A8890, Content!A:A, 0))</f>
        <v>soccer</v>
      </c>
      <c r="C8890" t="s">
        <v>21</v>
      </c>
      <c r="D8890">
        <f>VLOOKUP(C8890, ReactionTypes!A:C, 3, FALSE)</f>
        <v>12</v>
      </c>
      <c r="E8890" s="1">
        <v>44232.190972222219</v>
      </c>
    </row>
    <row r="8891" spans="1:5" x14ac:dyDescent="0.35">
      <c r="A8891" t="s">
        <v>365</v>
      </c>
      <c r="B8891" t="str">
        <f>INDEX(Content!C:C, MATCH(A8891, Content!A:A, 0))</f>
        <v>soccer</v>
      </c>
      <c r="C8891" t="s">
        <v>3</v>
      </c>
      <c r="D8891">
        <f>VLOOKUP(C8891, ReactionTypes!A:C, 3, FALSE)</f>
        <v>60</v>
      </c>
      <c r="E8891" s="1">
        <v>44183.862500000003</v>
      </c>
    </row>
    <row r="8892" spans="1:5" x14ac:dyDescent="0.35">
      <c r="A8892" t="s">
        <v>365</v>
      </c>
      <c r="B8892" t="str">
        <f>INDEX(Content!C:C, MATCH(A8892, Content!A:A, 0))</f>
        <v>soccer</v>
      </c>
      <c r="C8892" t="s">
        <v>6</v>
      </c>
      <c r="D8892">
        <f>VLOOKUP(C8892, ReactionTypes!A:C, 3, FALSE)</f>
        <v>0</v>
      </c>
      <c r="E8892" s="1">
        <v>44046.725694444445</v>
      </c>
    </row>
    <row r="8893" spans="1:5" x14ac:dyDescent="0.35">
      <c r="A8893" t="s">
        <v>365</v>
      </c>
      <c r="B8893" t="str">
        <f>INDEX(Content!C:C, MATCH(A8893, Content!A:A, 0))</f>
        <v>soccer</v>
      </c>
      <c r="C8893" t="s">
        <v>5</v>
      </c>
      <c r="D8893">
        <f>VLOOKUP(C8893, ReactionTypes!A:C, 3, FALSE)</f>
        <v>70</v>
      </c>
      <c r="E8893" s="1">
        <v>44058.07916666667</v>
      </c>
    </row>
    <row r="8894" spans="1:5" x14ac:dyDescent="0.35">
      <c r="A8894" t="s">
        <v>365</v>
      </c>
      <c r="B8894" t="str">
        <f>INDEX(Content!C:C, MATCH(A8894, Content!A:A, 0))</f>
        <v>soccer</v>
      </c>
      <c r="C8894" t="s">
        <v>16</v>
      </c>
      <c r="D8894">
        <f>VLOOKUP(C8894, ReactionTypes!A:C, 3, FALSE)</f>
        <v>50</v>
      </c>
      <c r="E8894" s="1">
        <v>44202.785416666666</v>
      </c>
    </row>
    <row r="8895" spans="1:5" x14ac:dyDescent="0.35">
      <c r="A8895" t="s">
        <v>365</v>
      </c>
      <c r="B8895" t="str">
        <f>INDEX(Content!C:C, MATCH(A8895, Content!A:A, 0))</f>
        <v>soccer</v>
      </c>
      <c r="C8895" t="s">
        <v>21</v>
      </c>
      <c r="D8895">
        <f>VLOOKUP(C8895, ReactionTypes!A:C, 3, FALSE)</f>
        <v>12</v>
      </c>
      <c r="E8895" s="1">
        <v>44210.259027777778</v>
      </c>
    </row>
    <row r="8896" spans="1:5" x14ac:dyDescent="0.35">
      <c r="A8896" t="s">
        <v>366</v>
      </c>
      <c r="B8896" t="str">
        <f>INDEX(Content!C:C, MATCH(A8896, Content!A:A, 0))</f>
        <v>public speaking</v>
      </c>
      <c r="C8896" t="s">
        <v>19</v>
      </c>
      <c r="D8896">
        <f>VLOOKUP(C8896, ReactionTypes!A:C, 3, FALSE)</f>
        <v>35</v>
      </c>
      <c r="E8896" s="1">
        <v>44295.659722222219</v>
      </c>
    </row>
    <row r="8897" spans="1:5" x14ac:dyDescent="0.35">
      <c r="A8897" t="s">
        <v>366</v>
      </c>
      <c r="B8897" t="str">
        <f>INDEX(Content!C:C, MATCH(A8897, Content!A:A, 0))</f>
        <v>public speaking</v>
      </c>
      <c r="C8897" t="s">
        <v>19</v>
      </c>
      <c r="D8897">
        <f>VLOOKUP(C8897, ReactionTypes!A:C, 3, FALSE)</f>
        <v>35</v>
      </c>
      <c r="E8897" s="1">
        <v>44282.946527777778</v>
      </c>
    </row>
    <row r="8898" spans="1:5" x14ac:dyDescent="0.35">
      <c r="A8898" t="s">
        <v>366</v>
      </c>
      <c r="B8898" t="str">
        <f>INDEX(Content!C:C, MATCH(A8898, Content!A:A, 0))</f>
        <v>public speaking</v>
      </c>
      <c r="C8898" t="s">
        <v>19</v>
      </c>
      <c r="D8898">
        <f>VLOOKUP(C8898, ReactionTypes!A:C, 3, FALSE)</f>
        <v>35</v>
      </c>
      <c r="E8898" s="1">
        <v>44345.136111111111</v>
      </c>
    </row>
    <row r="8899" spans="1:5" x14ac:dyDescent="0.35">
      <c r="A8899" t="s">
        <v>366</v>
      </c>
      <c r="B8899" t="str">
        <f>INDEX(Content!C:C, MATCH(A8899, Content!A:A, 0))</f>
        <v>public speaking</v>
      </c>
      <c r="C8899" t="s">
        <v>12</v>
      </c>
      <c r="D8899">
        <f>VLOOKUP(C8899, ReactionTypes!A:C, 3, FALSE)</f>
        <v>65</v>
      </c>
      <c r="E8899" s="1">
        <v>44146.45416666667</v>
      </c>
    </row>
    <row r="8900" spans="1:5" x14ac:dyDescent="0.35">
      <c r="A8900" t="s">
        <v>366</v>
      </c>
      <c r="B8900" t="str">
        <f>INDEX(Content!C:C, MATCH(A8900, Content!A:A, 0))</f>
        <v>public speaking</v>
      </c>
      <c r="C8900" t="s">
        <v>21</v>
      </c>
      <c r="D8900">
        <f>VLOOKUP(C8900, ReactionTypes!A:C, 3, FALSE)</f>
        <v>12</v>
      </c>
      <c r="E8900" s="1">
        <v>44272.368750000001</v>
      </c>
    </row>
    <row r="8901" spans="1:5" x14ac:dyDescent="0.35">
      <c r="A8901" t="s">
        <v>366</v>
      </c>
      <c r="B8901" t="str">
        <f>INDEX(Content!C:C, MATCH(A8901, Content!A:A, 0))</f>
        <v>public speaking</v>
      </c>
      <c r="C8901" t="s">
        <v>16</v>
      </c>
      <c r="D8901">
        <f>VLOOKUP(C8901, ReactionTypes!A:C, 3, FALSE)</f>
        <v>50</v>
      </c>
      <c r="E8901" s="1">
        <v>44300.512499999997</v>
      </c>
    </row>
    <row r="8902" spans="1:5" x14ac:dyDescent="0.35">
      <c r="A8902" t="s">
        <v>366</v>
      </c>
      <c r="B8902" t="str">
        <f>INDEX(Content!C:C, MATCH(A8902, Content!A:A, 0))</f>
        <v>public speaking</v>
      </c>
      <c r="C8902" t="s">
        <v>20</v>
      </c>
      <c r="D8902">
        <f>VLOOKUP(C8902, ReactionTypes!A:C, 3, FALSE)</f>
        <v>15</v>
      </c>
      <c r="E8902" s="1">
        <v>44043.332638888889</v>
      </c>
    </row>
    <row r="8903" spans="1:5" x14ac:dyDescent="0.35">
      <c r="A8903" t="s">
        <v>366</v>
      </c>
      <c r="B8903" t="str">
        <f>INDEX(Content!C:C, MATCH(A8903, Content!A:A, 0))</f>
        <v>public speaking</v>
      </c>
      <c r="C8903" t="s">
        <v>18</v>
      </c>
      <c r="D8903">
        <f>VLOOKUP(C8903, ReactionTypes!A:C, 3, FALSE)</f>
        <v>45</v>
      </c>
      <c r="E8903" s="1">
        <v>44329.32916666667</v>
      </c>
    </row>
    <row r="8904" spans="1:5" x14ac:dyDescent="0.35">
      <c r="A8904" t="s">
        <v>366</v>
      </c>
      <c r="B8904" t="str">
        <f>INDEX(Content!C:C, MATCH(A8904, Content!A:A, 0))</f>
        <v>public speaking</v>
      </c>
      <c r="C8904" t="s">
        <v>16</v>
      </c>
      <c r="D8904">
        <f>VLOOKUP(C8904, ReactionTypes!A:C, 3, FALSE)</f>
        <v>50</v>
      </c>
      <c r="E8904" s="1">
        <v>44281.354861111111</v>
      </c>
    </row>
    <row r="8905" spans="1:5" x14ac:dyDescent="0.35">
      <c r="A8905" t="s">
        <v>366</v>
      </c>
      <c r="B8905" t="str">
        <f>INDEX(Content!C:C, MATCH(A8905, Content!A:A, 0))</f>
        <v>public speaking</v>
      </c>
      <c r="C8905" t="s">
        <v>18</v>
      </c>
      <c r="D8905">
        <f>VLOOKUP(C8905, ReactionTypes!A:C, 3, FALSE)</f>
        <v>45</v>
      </c>
      <c r="E8905" s="1">
        <v>44058.161111111112</v>
      </c>
    </row>
    <row r="8906" spans="1:5" x14ac:dyDescent="0.35">
      <c r="A8906" t="s">
        <v>366</v>
      </c>
      <c r="B8906" t="str">
        <f>INDEX(Content!C:C, MATCH(A8906, Content!A:A, 0))</f>
        <v>public speaking</v>
      </c>
      <c r="C8906" t="s">
        <v>18</v>
      </c>
      <c r="D8906">
        <f>VLOOKUP(C8906, ReactionTypes!A:C, 3, FALSE)</f>
        <v>45</v>
      </c>
      <c r="E8906" s="1">
        <v>44216.798611111109</v>
      </c>
    </row>
    <row r="8907" spans="1:5" x14ac:dyDescent="0.35">
      <c r="A8907" t="s">
        <v>366</v>
      </c>
      <c r="B8907" t="str">
        <f>INDEX(Content!C:C, MATCH(A8907, Content!A:A, 0))</f>
        <v>public speaking</v>
      </c>
      <c r="C8907" t="s">
        <v>9</v>
      </c>
      <c r="D8907">
        <f>VLOOKUP(C8907, ReactionTypes!A:C, 3, FALSE)</f>
        <v>30</v>
      </c>
      <c r="E8907" s="1">
        <v>44143.072916666664</v>
      </c>
    </row>
    <row r="8908" spans="1:5" x14ac:dyDescent="0.35">
      <c r="A8908" t="s">
        <v>366</v>
      </c>
      <c r="B8908" t="str">
        <f>INDEX(Content!C:C, MATCH(A8908, Content!A:A, 0))</f>
        <v>public speaking</v>
      </c>
      <c r="C8908" t="s">
        <v>19</v>
      </c>
      <c r="D8908">
        <f>VLOOKUP(C8908, ReactionTypes!A:C, 3, FALSE)</f>
        <v>35</v>
      </c>
      <c r="E8908" s="1">
        <v>44259.166666666664</v>
      </c>
    </row>
    <row r="8909" spans="1:5" x14ac:dyDescent="0.35">
      <c r="A8909" t="s">
        <v>366</v>
      </c>
      <c r="B8909" t="str">
        <f>INDEX(Content!C:C, MATCH(A8909, Content!A:A, 0))</f>
        <v>public speaking</v>
      </c>
      <c r="C8909" t="s">
        <v>21</v>
      </c>
      <c r="D8909">
        <f>VLOOKUP(C8909, ReactionTypes!A:C, 3, FALSE)</f>
        <v>12</v>
      </c>
      <c r="E8909" s="1">
        <v>44008.959722222222</v>
      </c>
    </row>
    <row r="8910" spans="1:5" x14ac:dyDescent="0.35">
      <c r="A8910" t="s">
        <v>366</v>
      </c>
      <c r="B8910" t="str">
        <f>INDEX(Content!C:C, MATCH(A8910, Content!A:A, 0))</f>
        <v>public speaking</v>
      </c>
      <c r="C8910" t="s">
        <v>19</v>
      </c>
      <c r="D8910">
        <f>VLOOKUP(C8910, ReactionTypes!A:C, 3, FALSE)</f>
        <v>35</v>
      </c>
      <c r="E8910" s="1">
        <v>44057.4</v>
      </c>
    </row>
    <row r="8911" spans="1:5" x14ac:dyDescent="0.35">
      <c r="A8911" t="s">
        <v>366</v>
      </c>
      <c r="B8911" t="str">
        <f>INDEX(Content!C:C, MATCH(A8911, Content!A:A, 0))</f>
        <v>public speaking</v>
      </c>
      <c r="C8911" t="s">
        <v>17</v>
      </c>
      <c r="D8911">
        <f>VLOOKUP(C8911, ReactionTypes!A:C, 3, FALSE)</f>
        <v>10</v>
      </c>
      <c r="E8911" s="1">
        <v>44256.838194444441</v>
      </c>
    </row>
    <row r="8912" spans="1:5" x14ac:dyDescent="0.35">
      <c r="A8912" t="s">
        <v>367</v>
      </c>
      <c r="B8912" t="str">
        <f>INDEX(Content!C:C, MATCH(A8912, Content!A:A, 0))</f>
        <v>public speaking</v>
      </c>
      <c r="C8912" t="s">
        <v>19</v>
      </c>
      <c r="D8912">
        <f>VLOOKUP(C8912, ReactionTypes!A:C, 3, FALSE)</f>
        <v>35</v>
      </c>
      <c r="E8912" s="1">
        <v>44027.472222222219</v>
      </c>
    </row>
    <row r="8913" spans="1:5" x14ac:dyDescent="0.35">
      <c r="A8913" t="s">
        <v>367</v>
      </c>
      <c r="B8913" t="str">
        <f>INDEX(Content!C:C, MATCH(A8913, Content!A:A, 0))</f>
        <v>public speaking</v>
      </c>
      <c r="C8913" t="s">
        <v>20</v>
      </c>
      <c r="D8913">
        <f>VLOOKUP(C8913, ReactionTypes!A:C, 3, FALSE)</f>
        <v>15</v>
      </c>
      <c r="E8913" s="1">
        <v>44199.609722222223</v>
      </c>
    </row>
    <row r="8914" spans="1:5" x14ac:dyDescent="0.35">
      <c r="A8914" t="s">
        <v>367</v>
      </c>
      <c r="B8914" t="str">
        <f>INDEX(Content!C:C, MATCH(A8914, Content!A:A, 0))</f>
        <v>public speaking</v>
      </c>
      <c r="C8914" t="s">
        <v>3</v>
      </c>
      <c r="D8914">
        <f>VLOOKUP(C8914, ReactionTypes!A:C, 3, FALSE)</f>
        <v>60</v>
      </c>
      <c r="E8914" s="1">
        <v>44136.36041666667</v>
      </c>
    </row>
    <row r="8915" spans="1:5" x14ac:dyDescent="0.35">
      <c r="A8915" t="s">
        <v>367</v>
      </c>
      <c r="B8915" t="str">
        <f>INDEX(Content!C:C, MATCH(A8915, Content!A:A, 0))</f>
        <v>public speaking</v>
      </c>
      <c r="C8915" t="s">
        <v>16</v>
      </c>
      <c r="D8915">
        <f>VLOOKUP(C8915, ReactionTypes!A:C, 3, FALSE)</f>
        <v>50</v>
      </c>
      <c r="E8915" s="1">
        <v>44075.290972222225</v>
      </c>
    </row>
    <row r="8916" spans="1:5" x14ac:dyDescent="0.35">
      <c r="A8916" t="s">
        <v>367</v>
      </c>
      <c r="B8916" t="str">
        <f>INDEX(Content!C:C, MATCH(A8916, Content!A:A, 0))</f>
        <v>public speaking</v>
      </c>
      <c r="C8916" t="s">
        <v>6</v>
      </c>
      <c r="D8916">
        <f>VLOOKUP(C8916, ReactionTypes!A:C, 3, FALSE)</f>
        <v>0</v>
      </c>
      <c r="E8916" s="1">
        <v>44063.128472222219</v>
      </c>
    </row>
    <row r="8917" spans="1:5" x14ac:dyDescent="0.35">
      <c r="A8917" t="s">
        <v>367</v>
      </c>
      <c r="B8917" t="str">
        <f>INDEX(Content!C:C, MATCH(A8917, Content!A:A, 0))</f>
        <v>public speaking</v>
      </c>
      <c r="C8917" t="s">
        <v>3</v>
      </c>
      <c r="D8917">
        <f>VLOOKUP(C8917, ReactionTypes!A:C, 3, FALSE)</f>
        <v>60</v>
      </c>
      <c r="E8917" s="1">
        <v>44343.262499999997</v>
      </c>
    </row>
    <row r="8918" spans="1:5" x14ac:dyDescent="0.35">
      <c r="A8918" t="s">
        <v>367</v>
      </c>
      <c r="B8918" t="str">
        <f>INDEX(Content!C:C, MATCH(A8918, Content!A:A, 0))</f>
        <v>public speaking</v>
      </c>
      <c r="C8918" t="s">
        <v>9</v>
      </c>
      <c r="D8918">
        <f>VLOOKUP(C8918, ReactionTypes!A:C, 3, FALSE)</f>
        <v>30</v>
      </c>
      <c r="E8918" s="1">
        <v>44349.557638888888</v>
      </c>
    </row>
    <row r="8919" spans="1:5" x14ac:dyDescent="0.35">
      <c r="A8919" t="s">
        <v>367</v>
      </c>
      <c r="B8919" t="str">
        <f>INDEX(Content!C:C, MATCH(A8919, Content!A:A, 0))</f>
        <v>public speaking</v>
      </c>
      <c r="C8919" t="s">
        <v>9</v>
      </c>
      <c r="D8919">
        <f>VLOOKUP(C8919, ReactionTypes!A:C, 3, FALSE)</f>
        <v>30</v>
      </c>
      <c r="E8919" s="1">
        <v>44327.468055555553</v>
      </c>
    </row>
    <row r="8920" spans="1:5" x14ac:dyDescent="0.35">
      <c r="A8920" t="s">
        <v>367</v>
      </c>
      <c r="B8920" t="str">
        <f>INDEX(Content!C:C, MATCH(A8920, Content!A:A, 0))</f>
        <v>public speaking</v>
      </c>
      <c r="C8920" t="s">
        <v>13</v>
      </c>
      <c r="D8920">
        <f>VLOOKUP(C8920, ReactionTypes!A:C, 3, FALSE)</f>
        <v>75</v>
      </c>
      <c r="E8920" s="1">
        <v>44299.208333333336</v>
      </c>
    </row>
    <row r="8921" spans="1:5" x14ac:dyDescent="0.35">
      <c r="A8921" t="s">
        <v>367</v>
      </c>
      <c r="B8921" t="str">
        <f>INDEX(Content!C:C, MATCH(A8921, Content!A:A, 0))</f>
        <v>public speaking</v>
      </c>
      <c r="C8921" t="s">
        <v>18</v>
      </c>
      <c r="D8921">
        <f>VLOOKUP(C8921, ReactionTypes!A:C, 3, FALSE)</f>
        <v>45</v>
      </c>
      <c r="E8921" s="1">
        <v>44341.416666666664</v>
      </c>
    </row>
    <row r="8922" spans="1:5" x14ac:dyDescent="0.35">
      <c r="A8922" t="s">
        <v>367</v>
      </c>
      <c r="B8922" t="str">
        <f>INDEX(Content!C:C, MATCH(A8922, Content!A:A, 0))</f>
        <v>public speaking</v>
      </c>
      <c r="C8922" t="s">
        <v>17</v>
      </c>
      <c r="D8922">
        <f>VLOOKUP(C8922, ReactionTypes!A:C, 3, FALSE)</f>
        <v>10</v>
      </c>
      <c r="E8922" s="1">
        <v>44340.421527777777</v>
      </c>
    </row>
    <row r="8923" spans="1:5" x14ac:dyDescent="0.35">
      <c r="A8923" t="s">
        <v>367</v>
      </c>
      <c r="B8923" t="str">
        <f>INDEX(Content!C:C, MATCH(A8923, Content!A:A, 0))</f>
        <v>public speaking</v>
      </c>
      <c r="C8923" t="s">
        <v>15</v>
      </c>
      <c r="D8923">
        <f>VLOOKUP(C8923, ReactionTypes!A:C, 3, FALSE)</f>
        <v>72</v>
      </c>
      <c r="E8923" s="1">
        <v>44064.491666666669</v>
      </c>
    </row>
    <row r="8924" spans="1:5" x14ac:dyDescent="0.35">
      <c r="A8924" t="s">
        <v>367</v>
      </c>
      <c r="B8924" t="str">
        <f>INDEX(Content!C:C, MATCH(A8924, Content!A:A, 0))</f>
        <v>public speaking</v>
      </c>
      <c r="C8924" t="s">
        <v>14</v>
      </c>
      <c r="D8924">
        <f>VLOOKUP(C8924, ReactionTypes!A:C, 3, FALSE)</f>
        <v>70</v>
      </c>
      <c r="E8924" s="1">
        <v>44311.498611111114</v>
      </c>
    </row>
    <row r="8925" spans="1:5" x14ac:dyDescent="0.35">
      <c r="A8925" t="s">
        <v>367</v>
      </c>
      <c r="B8925" t="str">
        <f>INDEX(Content!C:C, MATCH(A8925, Content!A:A, 0))</f>
        <v>public speaking</v>
      </c>
      <c r="C8925" t="s">
        <v>19</v>
      </c>
      <c r="D8925">
        <f>VLOOKUP(C8925, ReactionTypes!A:C, 3, FALSE)</f>
        <v>35</v>
      </c>
      <c r="E8925" s="1">
        <v>44213.09652777778</v>
      </c>
    </row>
    <row r="8926" spans="1:5" x14ac:dyDescent="0.35">
      <c r="A8926" t="s">
        <v>367</v>
      </c>
      <c r="B8926" t="str">
        <f>INDEX(Content!C:C, MATCH(A8926, Content!A:A, 0))</f>
        <v>public speaking</v>
      </c>
      <c r="C8926" t="s">
        <v>9</v>
      </c>
      <c r="D8926">
        <f>VLOOKUP(C8926, ReactionTypes!A:C, 3, FALSE)</f>
        <v>30</v>
      </c>
      <c r="E8926" s="1">
        <v>44197.321527777778</v>
      </c>
    </row>
    <row r="8927" spans="1:5" x14ac:dyDescent="0.35">
      <c r="A8927" t="s">
        <v>367</v>
      </c>
      <c r="B8927" t="str">
        <f>INDEX(Content!C:C, MATCH(A8927, Content!A:A, 0))</f>
        <v>public speaking</v>
      </c>
      <c r="C8927" t="s">
        <v>12</v>
      </c>
      <c r="D8927">
        <f>VLOOKUP(C8927, ReactionTypes!A:C, 3, FALSE)</f>
        <v>65</v>
      </c>
      <c r="E8927" s="1">
        <v>44017.950694444444</v>
      </c>
    </row>
    <row r="8928" spans="1:5" x14ac:dyDescent="0.35">
      <c r="A8928" t="s">
        <v>367</v>
      </c>
      <c r="B8928" t="str">
        <f>INDEX(Content!C:C, MATCH(A8928, Content!A:A, 0))</f>
        <v>public speaking</v>
      </c>
      <c r="C8928" t="s">
        <v>12</v>
      </c>
      <c r="D8928">
        <f>VLOOKUP(C8928, ReactionTypes!A:C, 3, FALSE)</f>
        <v>65</v>
      </c>
      <c r="E8928" s="1">
        <v>44081.338194444441</v>
      </c>
    </row>
    <row r="8929" spans="1:5" x14ac:dyDescent="0.35">
      <c r="A8929" t="s">
        <v>367</v>
      </c>
      <c r="B8929" t="str">
        <f>INDEX(Content!C:C, MATCH(A8929, Content!A:A, 0))</f>
        <v>public speaking</v>
      </c>
      <c r="C8929" t="s">
        <v>21</v>
      </c>
      <c r="D8929">
        <f>VLOOKUP(C8929, ReactionTypes!A:C, 3, FALSE)</f>
        <v>12</v>
      </c>
      <c r="E8929" s="1">
        <v>44249.59097222222</v>
      </c>
    </row>
    <row r="8930" spans="1:5" x14ac:dyDescent="0.35">
      <c r="A8930" t="s">
        <v>367</v>
      </c>
      <c r="B8930" t="str">
        <f>INDEX(Content!C:C, MATCH(A8930, Content!A:A, 0))</f>
        <v>public speaking</v>
      </c>
      <c r="C8930" t="s">
        <v>17</v>
      </c>
      <c r="D8930">
        <f>VLOOKUP(C8930, ReactionTypes!A:C, 3, FALSE)</f>
        <v>10</v>
      </c>
      <c r="E8930" s="1">
        <v>44156.326388888891</v>
      </c>
    </row>
    <row r="8931" spans="1:5" x14ac:dyDescent="0.35">
      <c r="A8931" t="s">
        <v>367</v>
      </c>
      <c r="B8931" t="str">
        <f>INDEX(Content!C:C, MATCH(A8931, Content!A:A, 0))</f>
        <v>public speaking</v>
      </c>
      <c r="C8931" t="s">
        <v>10</v>
      </c>
      <c r="D8931">
        <f>VLOOKUP(C8931, ReactionTypes!A:C, 3, FALSE)</f>
        <v>20</v>
      </c>
      <c r="E8931" s="1">
        <v>44206.84097222222</v>
      </c>
    </row>
    <row r="8932" spans="1:5" x14ac:dyDescent="0.35">
      <c r="A8932" t="s">
        <v>367</v>
      </c>
      <c r="B8932" t="str">
        <f>INDEX(Content!C:C, MATCH(A8932, Content!A:A, 0))</f>
        <v>public speaking</v>
      </c>
      <c r="C8932" t="s">
        <v>16</v>
      </c>
      <c r="D8932">
        <f>VLOOKUP(C8932, ReactionTypes!A:C, 3, FALSE)</f>
        <v>50</v>
      </c>
      <c r="E8932" s="1">
        <v>44170.805555555555</v>
      </c>
    </row>
    <row r="8933" spans="1:5" x14ac:dyDescent="0.35">
      <c r="A8933" t="s">
        <v>367</v>
      </c>
      <c r="B8933" t="str">
        <f>INDEX(Content!C:C, MATCH(A8933, Content!A:A, 0))</f>
        <v>public speaking</v>
      </c>
      <c r="C8933" t="s">
        <v>10</v>
      </c>
      <c r="D8933">
        <f>VLOOKUP(C8933, ReactionTypes!A:C, 3, FALSE)</f>
        <v>20</v>
      </c>
      <c r="E8933" s="1">
        <v>44344.73333333333</v>
      </c>
    </row>
    <row r="8934" spans="1:5" x14ac:dyDescent="0.35">
      <c r="A8934" t="s">
        <v>367</v>
      </c>
      <c r="B8934" t="str">
        <f>INDEX(Content!C:C, MATCH(A8934, Content!A:A, 0))</f>
        <v>public speaking</v>
      </c>
      <c r="C8934" t="s">
        <v>16</v>
      </c>
      <c r="D8934">
        <f>VLOOKUP(C8934, ReactionTypes!A:C, 3, FALSE)</f>
        <v>50</v>
      </c>
      <c r="E8934" s="1">
        <v>44331.351388888892</v>
      </c>
    </row>
    <row r="8935" spans="1:5" x14ac:dyDescent="0.35">
      <c r="A8935" t="s">
        <v>367</v>
      </c>
      <c r="B8935" t="str">
        <f>INDEX(Content!C:C, MATCH(A8935, Content!A:A, 0))</f>
        <v>public speaking</v>
      </c>
      <c r="C8935" t="s">
        <v>3</v>
      </c>
      <c r="D8935">
        <f>VLOOKUP(C8935, ReactionTypes!A:C, 3, FALSE)</f>
        <v>60</v>
      </c>
      <c r="E8935" s="1">
        <v>44208.147222222222</v>
      </c>
    </row>
    <row r="8936" spans="1:5" x14ac:dyDescent="0.35">
      <c r="A8936" t="s">
        <v>367</v>
      </c>
      <c r="B8936" t="str">
        <f>INDEX(Content!C:C, MATCH(A8936, Content!A:A, 0))</f>
        <v>public speaking</v>
      </c>
      <c r="C8936" t="s">
        <v>9</v>
      </c>
      <c r="D8936">
        <f>VLOOKUP(C8936, ReactionTypes!A:C, 3, FALSE)</f>
        <v>30</v>
      </c>
      <c r="E8936" s="1">
        <v>44151.521527777775</v>
      </c>
    </row>
    <row r="8937" spans="1:5" x14ac:dyDescent="0.35">
      <c r="A8937" t="s">
        <v>367</v>
      </c>
      <c r="B8937" t="str">
        <f>INDEX(Content!C:C, MATCH(A8937, Content!A:A, 0))</f>
        <v>public speaking</v>
      </c>
      <c r="C8937" t="s">
        <v>5</v>
      </c>
      <c r="D8937">
        <f>VLOOKUP(C8937, ReactionTypes!A:C, 3, FALSE)</f>
        <v>70</v>
      </c>
      <c r="E8937" s="1">
        <v>44125.222916666666</v>
      </c>
    </row>
    <row r="8938" spans="1:5" x14ac:dyDescent="0.35">
      <c r="A8938" t="s">
        <v>367</v>
      </c>
      <c r="B8938" t="str">
        <f>INDEX(Content!C:C, MATCH(A8938, Content!A:A, 0))</f>
        <v>public speaking</v>
      </c>
      <c r="C8938" t="s">
        <v>20</v>
      </c>
      <c r="D8938">
        <f>VLOOKUP(C8938, ReactionTypes!A:C, 3, FALSE)</f>
        <v>15</v>
      </c>
      <c r="E8938" s="1">
        <v>44308.359722222223</v>
      </c>
    </row>
    <row r="8939" spans="1:5" x14ac:dyDescent="0.35">
      <c r="A8939" t="s">
        <v>367</v>
      </c>
      <c r="B8939" t="str">
        <f>INDEX(Content!C:C, MATCH(A8939, Content!A:A, 0))</f>
        <v>public speaking</v>
      </c>
      <c r="C8939" t="s">
        <v>12</v>
      </c>
      <c r="D8939">
        <f>VLOOKUP(C8939, ReactionTypes!A:C, 3, FALSE)</f>
        <v>65</v>
      </c>
      <c r="E8939" s="1">
        <v>44125.777777777781</v>
      </c>
    </row>
    <row r="8940" spans="1:5" x14ac:dyDescent="0.35">
      <c r="A8940" t="s">
        <v>367</v>
      </c>
      <c r="B8940" t="str">
        <f>INDEX(Content!C:C, MATCH(A8940, Content!A:A, 0))</f>
        <v>public speaking</v>
      </c>
      <c r="C8940" t="s">
        <v>17</v>
      </c>
      <c r="D8940">
        <f>VLOOKUP(C8940, ReactionTypes!A:C, 3, FALSE)</f>
        <v>10</v>
      </c>
      <c r="E8940" s="1">
        <v>44249.506944444445</v>
      </c>
    </row>
    <row r="8941" spans="1:5" x14ac:dyDescent="0.35">
      <c r="A8941" t="s">
        <v>367</v>
      </c>
      <c r="B8941" t="str">
        <f>INDEX(Content!C:C, MATCH(A8941, Content!A:A, 0))</f>
        <v>public speaking</v>
      </c>
      <c r="C8941" t="s">
        <v>18</v>
      </c>
      <c r="D8941">
        <f>VLOOKUP(C8941, ReactionTypes!A:C, 3, FALSE)</f>
        <v>45</v>
      </c>
      <c r="E8941" s="1">
        <v>44358.630555555559</v>
      </c>
    </row>
    <row r="8942" spans="1:5" x14ac:dyDescent="0.35">
      <c r="A8942" t="s">
        <v>367</v>
      </c>
      <c r="B8942" t="str">
        <f>INDEX(Content!C:C, MATCH(A8942, Content!A:A, 0))</f>
        <v>public speaking</v>
      </c>
      <c r="C8942" t="s">
        <v>12</v>
      </c>
      <c r="D8942">
        <f>VLOOKUP(C8942, ReactionTypes!A:C, 3, FALSE)</f>
        <v>65</v>
      </c>
      <c r="E8942" s="1">
        <v>44252.022222222222</v>
      </c>
    </row>
    <row r="8943" spans="1:5" x14ac:dyDescent="0.35">
      <c r="A8943" t="s">
        <v>367</v>
      </c>
      <c r="B8943" t="str">
        <f>INDEX(Content!C:C, MATCH(A8943, Content!A:A, 0))</f>
        <v>public speaking</v>
      </c>
      <c r="C8943" t="s">
        <v>6</v>
      </c>
      <c r="D8943">
        <f>VLOOKUP(C8943, ReactionTypes!A:C, 3, FALSE)</f>
        <v>0</v>
      </c>
      <c r="E8943" s="1">
        <v>44224.070833333331</v>
      </c>
    </row>
    <row r="8944" spans="1:5" x14ac:dyDescent="0.35">
      <c r="A8944" t="s">
        <v>367</v>
      </c>
      <c r="B8944" t="str">
        <f>INDEX(Content!C:C, MATCH(A8944, Content!A:A, 0))</f>
        <v>public speaking</v>
      </c>
      <c r="C8944" t="s">
        <v>10</v>
      </c>
      <c r="D8944">
        <f>VLOOKUP(C8944, ReactionTypes!A:C, 3, FALSE)</f>
        <v>20</v>
      </c>
      <c r="E8944" s="1">
        <v>44319.3</v>
      </c>
    </row>
    <row r="8945" spans="1:5" x14ac:dyDescent="0.35">
      <c r="A8945" t="s">
        <v>368</v>
      </c>
      <c r="B8945" t="str">
        <f>INDEX(Content!C:C, MATCH(A8945, Content!A:A, 0))</f>
        <v>culture</v>
      </c>
      <c r="C8945" t="s">
        <v>12</v>
      </c>
      <c r="D8945">
        <f>VLOOKUP(C8945, ReactionTypes!A:C, 3, FALSE)</f>
        <v>65</v>
      </c>
      <c r="E8945" s="1">
        <v>44148.284722222219</v>
      </c>
    </row>
    <row r="8946" spans="1:5" x14ac:dyDescent="0.35">
      <c r="A8946" t="s">
        <v>368</v>
      </c>
      <c r="B8946" t="str">
        <f>INDEX(Content!C:C, MATCH(A8946, Content!A:A, 0))</f>
        <v>culture</v>
      </c>
      <c r="C8946" t="s">
        <v>15</v>
      </c>
      <c r="D8946">
        <f>VLOOKUP(C8946, ReactionTypes!A:C, 3, FALSE)</f>
        <v>72</v>
      </c>
      <c r="E8946" s="1">
        <v>44043.308333333334</v>
      </c>
    </row>
    <row r="8947" spans="1:5" x14ac:dyDescent="0.35">
      <c r="A8947" t="s">
        <v>368</v>
      </c>
      <c r="B8947" t="str">
        <f>INDEX(Content!C:C, MATCH(A8947, Content!A:A, 0))</f>
        <v>culture</v>
      </c>
      <c r="C8947" t="s">
        <v>13</v>
      </c>
      <c r="D8947">
        <f>VLOOKUP(C8947, ReactionTypes!A:C, 3, FALSE)</f>
        <v>75</v>
      </c>
      <c r="E8947" s="1">
        <v>44024.06527777778</v>
      </c>
    </row>
    <row r="8948" spans="1:5" x14ac:dyDescent="0.35">
      <c r="A8948" t="s">
        <v>368</v>
      </c>
      <c r="B8948" t="str">
        <f>INDEX(Content!C:C, MATCH(A8948, Content!A:A, 0))</f>
        <v>culture</v>
      </c>
      <c r="C8948" t="s">
        <v>15</v>
      </c>
      <c r="D8948">
        <f>VLOOKUP(C8948, ReactionTypes!A:C, 3, FALSE)</f>
        <v>72</v>
      </c>
      <c r="E8948" s="1">
        <v>44103.895833333336</v>
      </c>
    </row>
    <row r="8949" spans="1:5" x14ac:dyDescent="0.35">
      <c r="A8949" t="s">
        <v>368</v>
      </c>
      <c r="B8949" t="str">
        <f>INDEX(Content!C:C, MATCH(A8949, Content!A:A, 0))</f>
        <v>culture</v>
      </c>
      <c r="C8949" t="s">
        <v>13</v>
      </c>
      <c r="D8949">
        <f>VLOOKUP(C8949, ReactionTypes!A:C, 3, FALSE)</f>
        <v>75</v>
      </c>
      <c r="E8949" s="1">
        <v>44201.927083333336</v>
      </c>
    </row>
    <row r="8950" spans="1:5" x14ac:dyDescent="0.35">
      <c r="A8950" t="s">
        <v>368</v>
      </c>
      <c r="B8950" t="str">
        <f>INDEX(Content!C:C, MATCH(A8950, Content!A:A, 0))</f>
        <v>culture</v>
      </c>
      <c r="C8950" t="s">
        <v>13</v>
      </c>
      <c r="D8950">
        <f>VLOOKUP(C8950, ReactionTypes!A:C, 3, FALSE)</f>
        <v>75</v>
      </c>
      <c r="E8950" s="1">
        <v>44244.925694444442</v>
      </c>
    </row>
    <row r="8951" spans="1:5" x14ac:dyDescent="0.35">
      <c r="A8951" t="s">
        <v>368</v>
      </c>
      <c r="B8951" t="str">
        <f>INDEX(Content!C:C, MATCH(A8951, Content!A:A, 0))</f>
        <v>culture</v>
      </c>
      <c r="C8951" t="s">
        <v>18</v>
      </c>
      <c r="D8951">
        <f>VLOOKUP(C8951, ReactionTypes!A:C, 3, FALSE)</f>
        <v>45</v>
      </c>
      <c r="E8951" s="1">
        <v>44046.710416666669</v>
      </c>
    </row>
    <row r="8952" spans="1:5" x14ac:dyDescent="0.35">
      <c r="A8952" t="s">
        <v>368</v>
      </c>
      <c r="B8952" t="str">
        <f>INDEX(Content!C:C, MATCH(A8952, Content!A:A, 0))</f>
        <v>culture</v>
      </c>
      <c r="C8952" t="s">
        <v>5</v>
      </c>
      <c r="D8952">
        <f>VLOOKUP(C8952, ReactionTypes!A:C, 3, FALSE)</f>
        <v>70</v>
      </c>
      <c r="E8952" s="1">
        <v>44179.243750000001</v>
      </c>
    </row>
    <row r="8953" spans="1:5" x14ac:dyDescent="0.35">
      <c r="A8953" t="s">
        <v>368</v>
      </c>
      <c r="B8953" t="str">
        <f>INDEX(Content!C:C, MATCH(A8953, Content!A:A, 0))</f>
        <v>culture</v>
      </c>
      <c r="C8953" t="s">
        <v>13</v>
      </c>
      <c r="D8953">
        <f>VLOOKUP(C8953, ReactionTypes!A:C, 3, FALSE)</f>
        <v>75</v>
      </c>
      <c r="E8953" s="1">
        <v>44296.791666666664</v>
      </c>
    </row>
    <row r="8954" spans="1:5" x14ac:dyDescent="0.35">
      <c r="A8954" t="s">
        <v>368</v>
      </c>
      <c r="B8954" t="str">
        <f>INDEX(Content!C:C, MATCH(A8954, Content!A:A, 0))</f>
        <v>culture</v>
      </c>
      <c r="C8954" t="s">
        <v>10</v>
      </c>
      <c r="D8954">
        <f>VLOOKUP(C8954, ReactionTypes!A:C, 3, FALSE)</f>
        <v>20</v>
      </c>
      <c r="E8954" s="1">
        <v>44178.34375</v>
      </c>
    </row>
    <row r="8955" spans="1:5" x14ac:dyDescent="0.35">
      <c r="A8955" t="s">
        <v>368</v>
      </c>
      <c r="B8955" t="str">
        <f>INDEX(Content!C:C, MATCH(A8955, Content!A:A, 0))</f>
        <v>culture</v>
      </c>
      <c r="C8955" t="s">
        <v>6</v>
      </c>
      <c r="D8955">
        <f>VLOOKUP(C8955, ReactionTypes!A:C, 3, FALSE)</f>
        <v>0</v>
      </c>
      <c r="E8955" s="1">
        <v>44261.003472222219</v>
      </c>
    </row>
    <row r="8956" spans="1:5" x14ac:dyDescent="0.35">
      <c r="A8956" t="s">
        <v>368</v>
      </c>
      <c r="B8956" t="str">
        <f>INDEX(Content!C:C, MATCH(A8956, Content!A:A, 0))</f>
        <v>culture</v>
      </c>
      <c r="C8956" t="s">
        <v>10</v>
      </c>
      <c r="D8956">
        <f>VLOOKUP(C8956, ReactionTypes!A:C, 3, FALSE)</f>
        <v>20</v>
      </c>
      <c r="E8956" s="1">
        <v>44282.635416666664</v>
      </c>
    </row>
    <row r="8957" spans="1:5" x14ac:dyDescent="0.35">
      <c r="A8957" t="s">
        <v>368</v>
      </c>
      <c r="B8957" t="str">
        <f>INDEX(Content!C:C, MATCH(A8957, Content!A:A, 0))</f>
        <v>culture</v>
      </c>
      <c r="C8957" t="s">
        <v>8</v>
      </c>
      <c r="D8957">
        <f>VLOOKUP(C8957, ReactionTypes!A:C, 3, FALSE)</f>
        <v>5</v>
      </c>
      <c r="E8957" s="1">
        <v>44323.304166666669</v>
      </c>
    </row>
    <row r="8958" spans="1:5" x14ac:dyDescent="0.35">
      <c r="A8958" t="s">
        <v>368</v>
      </c>
      <c r="B8958" t="str">
        <f>INDEX(Content!C:C, MATCH(A8958, Content!A:A, 0))</f>
        <v>culture</v>
      </c>
      <c r="C8958" t="s">
        <v>20</v>
      </c>
      <c r="D8958">
        <f>VLOOKUP(C8958, ReactionTypes!A:C, 3, FALSE)</f>
        <v>15</v>
      </c>
      <c r="E8958" s="1">
        <v>44311.986111111109</v>
      </c>
    </row>
    <row r="8959" spans="1:5" x14ac:dyDescent="0.35">
      <c r="A8959" t="s">
        <v>368</v>
      </c>
      <c r="B8959" t="str">
        <f>INDEX(Content!C:C, MATCH(A8959, Content!A:A, 0))</f>
        <v>culture</v>
      </c>
      <c r="C8959" t="s">
        <v>12</v>
      </c>
      <c r="D8959">
        <f>VLOOKUP(C8959, ReactionTypes!A:C, 3, FALSE)</f>
        <v>65</v>
      </c>
      <c r="E8959" s="1">
        <v>44118.245138888888</v>
      </c>
    </row>
    <row r="8960" spans="1:5" x14ac:dyDescent="0.35">
      <c r="A8960" t="s">
        <v>368</v>
      </c>
      <c r="B8960" t="str">
        <f>INDEX(Content!C:C, MATCH(A8960, Content!A:A, 0))</f>
        <v>culture</v>
      </c>
      <c r="C8960" t="s">
        <v>13</v>
      </c>
      <c r="D8960">
        <f>VLOOKUP(C8960, ReactionTypes!A:C, 3, FALSE)</f>
        <v>75</v>
      </c>
      <c r="E8960" s="1">
        <v>44004.4</v>
      </c>
    </row>
    <row r="8961" spans="1:5" x14ac:dyDescent="0.35">
      <c r="A8961" t="s">
        <v>368</v>
      </c>
      <c r="B8961" t="str">
        <f>INDEX(Content!C:C, MATCH(A8961, Content!A:A, 0))</f>
        <v>culture</v>
      </c>
      <c r="C8961" t="s">
        <v>13</v>
      </c>
      <c r="D8961">
        <f>VLOOKUP(C8961, ReactionTypes!A:C, 3, FALSE)</f>
        <v>75</v>
      </c>
      <c r="E8961" s="1">
        <v>44160.533333333333</v>
      </c>
    </row>
    <row r="8962" spans="1:5" x14ac:dyDescent="0.35">
      <c r="A8962" t="s">
        <v>368</v>
      </c>
      <c r="B8962" t="str">
        <f>INDEX(Content!C:C, MATCH(A8962, Content!A:A, 0))</f>
        <v>culture</v>
      </c>
      <c r="C8962" t="s">
        <v>8</v>
      </c>
      <c r="D8962">
        <f>VLOOKUP(C8962, ReactionTypes!A:C, 3, FALSE)</f>
        <v>5</v>
      </c>
      <c r="E8962" s="1">
        <v>44164.564583333333</v>
      </c>
    </row>
    <row r="8963" spans="1:5" x14ac:dyDescent="0.35">
      <c r="A8963" t="s">
        <v>368</v>
      </c>
      <c r="B8963" t="str">
        <f>INDEX(Content!C:C, MATCH(A8963, Content!A:A, 0))</f>
        <v>culture</v>
      </c>
      <c r="C8963" t="s">
        <v>16</v>
      </c>
      <c r="D8963">
        <f>VLOOKUP(C8963, ReactionTypes!A:C, 3, FALSE)</f>
        <v>50</v>
      </c>
      <c r="E8963" s="1">
        <v>44284.438888888886</v>
      </c>
    </row>
    <row r="8964" spans="1:5" x14ac:dyDescent="0.35">
      <c r="A8964" t="s">
        <v>368</v>
      </c>
      <c r="B8964" t="str">
        <f>INDEX(Content!C:C, MATCH(A8964, Content!A:A, 0))</f>
        <v>culture</v>
      </c>
      <c r="C8964" t="s">
        <v>21</v>
      </c>
      <c r="D8964">
        <f>VLOOKUP(C8964, ReactionTypes!A:C, 3, FALSE)</f>
        <v>12</v>
      </c>
      <c r="E8964" s="1">
        <v>44333.956944444442</v>
      </c>
    </row>
    <row r="8965" spans="1:5" x14ac:dyDescent="0.35">
      <c r="A8965" t="s">
        <v>368</v>
      </c>
      <c r="B8965" t="str">
        <f>INDEX(Content!C:C, MATCH(A8965, Content!A:A, 0))</f>
        <v>culture</v>
      </c>
      <c r="C8965" t="s">
        <v>12</v>
      </c>
      <c r="D8965">
        <f>VLOOKUP(C8965, ReactionTypes!A:C, 3, FALSE)</f>
        <v>65</v>
      </c>
      <c r="E8965" s="1">
        <v>44153.48541666667</v>
      </c>
    </row>
    <row r="8966" spans="1:5" x14ac:dyDescent="0.35">
      <c r="A8966" t="s">
        <v>368</v>
      </c>
      <c r="B8966" t="str">
        <f>INDEX(Content!C:C, MATCH(A8966, Content!A:A, 0))</f>
        <v>culture</v>
      </c>
      <c r="C8966" t="s">
        <v>18</v>
      </c>
      <c r="D8966">
        <f>VLOOKUP(C8966, ReactionTypes!A:C, 3, FALSE)</f>
        <v>45</v>
      </c>
      <c r="E8966" s="1">
        <v>44059.394444444442</v>
      </c>
    </row>
    <row r="8967" spans="1:5" x14ac:dyDescent="0.35">
      <c r="A8967" t="s">
        <v>368</v>
      </c>
      <c r="B8967" t="str">
        <f>INDEX(Content!C:C, MATCH(A8967, Content!A:A, 0))</f>
        <v>culture</v>
      </c>
      <c r="C8967" t="s">
        <v>10</v>
      </c>
      <c r="D8967">
        <f>VLOOKUP(C8967, ReactionTypes!A:C, 3, FALSE)</f>
        <v>20</v>
      </c>
      <c r="E8967" s="1">
        <v>44031.056250000001</v>
      </c>
    </row>
    <row r="8968" spans="1:5" x14ac:dyDescent="0.35">
      <c r="A8968" t="s">
        <v>368</v>
      </c>
      <c r="B8968" t="str">
        <f>INDEX(Content!C:C, MATCH(A8968, Content!A:A, 0))</f>
        <v>culture</v>
      </c>
      <c r="C8968" t="s">
        <v>5</v>
      </c>
      <c r="D8968">
        <f>VLOOKUP(C8968, ReactionTypes!A:C, 3, FALSE)</f>
        <v>70</v>
      </c>
      <c r="E8968" s="1">
        <v>44008.35833333333</v>
      </c>
    </row>
    <row r="8969" spans="1:5" x14ac:dyDescent="0.35">
      <c r="A8969" t="s">
        <v>368</v>
      </c>
      <c r="B8969" t="str">
        <f>INDEX(Content!C:C, MATCH(A8969, Content!A:A, 0))</f>
        <v>culture</v>
      </c>
      <c r="C8969" t="s">
        <v>15</v>
      </c>
      <c r="D8969">
        <f>VLOOKUP(C8969, ReactionTypes!A:C, 3, FALSE)</f>
        <v>72</v>
      </c>
      <c r="E8969" s="1">
        <v>44331.658333333333</v>
      </c>
    </row>
    <row r="8970" spans="1:5" x14ac:dyDescent="0.35">
      <c r="A8970" t="s">
        <v>368</v>
      </c>
      <c r="B8970" t="str">
        <f>INDEX(Content!C:C, MATCH(A8970, Content!A:A, 0))</f>
        <v>culture</v>
      </c>
      <c r="C8970" t="s">
        <v>3</v>
      </c>
      <c r="D8970">
        <f>VLOOKUP(C8970, ReactionTypes!A:C, 3, FALSE)</f>
        <v>60</v>
      </c>
      <c r="E8970" s="1">
        <v>44314.9375</v>
      </c>
    </row>
    <row r="8971" spans="1:5" x14ac:dyDescent="0.35">
      <c r="A8971" t="s">
        <v>368</v>
      </c>
      <c r="B8971" t="str">
        <f>INDEX(Content!C:C, MATCH(A8971, Content!A:A, 0))</f>
        <v>culture</v>
      </c>
      <c r="C8971" t="s">
        <v>17</v>
      </c>
      <c r="D8971">
        <f>VLOOKUP(C8971, ReactionTypes!A:C, 3, FALSE)</f>
        <v>10</v>
      </c>
      <c r="E8971" s="1">
        <v>44355.438888888886</v>
      </c>
    </row>
    <row r="8972" spans="1:5" x14ac:dyDescent="0.35">
      <c r="A8972" t="s">
        <v>368</v>
      </c>
      <c r="B8972" t="str">
        <f>INDEX(Content!C:C, MATCH(A8972, Content!A:A, 0))</f>
        <v>culture</v>
      </c>
      <c r="C8972" t="s">
        <v>13</v>
      </c>
      <c r="D8972">
        <f>VLOOKUP(C8972, ReactionTypes!A:C, 3, FALSE)</f>
        <v>75</v>
      </c>
      <c r="E8972" s="1">
        <v>44120.701388888891</v>
      </c>
    </row>
    <row r="8973" spans="1:5" x14ac:dyDescent="0.35">
      <c r="A8973" t="s">
        <v>368</v>
      </c>
      <c r="B8973" t="str">
        <f>INDEX(Content!C:C, MATCH(A8973, Content!A:A, 0))</f>
        <v>culture</v>
      </c>
      <c r="C8973" t="s">
        <v>9</v>
      </c>
      <c r="D8973">
        <f>VLOOKUP(C8973, ReactionTypes!A:C, 3, FALSE)</f>
        <v>30</v>
      </c>
      <c r="E8973" s="1">
        <v>44174.74722222222</v>
      </c>
    </row>
    <row r="8974" spans="1:5" x14ac:dyDescent="0.35">
      <c r="A8974" t="s">
        <v>368</v>
      </c>
      <c r="B8974" t="str">
        <f>INDEX(Content!C:C, MATCH(A8974, Content!A:A, 0))</f>
        <v>culture</v>
      </c>
      <c r="C8974" t="s">
        <v>20</v>
      </c>
      <c r="D8974">
        <f>VLOOKUP(C8974, ReactionTypes!A:C, 3, FALSE)</f>
        <v>15</v>
      </c>
      <c r="E8974" s="1">
        <v>44175.652777777781</v>
      </c>
    </row>
    <row r="8975" spans="1:5" x14ac:dyDescent="0.35">
      <c r="A8975" t="s">
        <v>368</v>
      </c>
      <c r="B8975" t="str">
        <f>INDEX(Content!C:C, MATCH(A8975, Content!A:A, 0))</f>
        <v>culture</v>
      </c>
      <c r="C8975" t="s">
        <v>10</v>
      </c>
      <c r="D8975">
        <f>VLOOKUP(C8975, ReactionTypes!A:C, 3, FALSE)</f>
        <v>20</v>
      </c>
      <c r="E8975" s="1">
        <v>44054.557638888888</v>
      </c>
    </row>
    <row r="8976" spans="1:5" x14ac:dyDescent="0.35">
      <c r="A8976" t="s">
        <v>368</v>
      </c>
      <c r="B8976" t="str">
        <f>INDEX(Content!C:C, MATCH(A8976, Content!A:A, 0))</f>
        <v>culture</v>
      </c>
      <c r="C8976" t="s">
        <v>12</v>
      </c>
      <c r="D8976">
        <f>VLOOKUP(C8976, ReactionTypes!A:C, 3, FALSE)</f>
        <v>65</v>
      </c>
      <c r="E8976" s="1">
        <v>44122.67083333333</v>
      </c>
    </row>
    <row r="8977" spans="1:5" x14ac:dyDescent="0.35">
      <c r="A8977" t="s">
        <v>368</v>
      </c>
      <c r="B8977" t="str">
        <f>INDEX(Content!C:C, MATCH(A8977, Content!A:A, 0))</f>
        <v>culture</v>
      </c>
      <c r="C8977" t="s">
        <v>18</v>
      </c>
      <c r="D8977">
        <f>VLOOKUP(C8977, ReactionTypes!A:C, 3, FALSE)</f>
        <v>45</v>
      </c>
      <c r="E8977" s="1">
        <v>44332.959722222222</v>
      </c>
    </row>
    <row r="8978" spans="1:5" x14ac:dyDescent="0.35">
      <c r="A8978" t="s">
        <v>368</v>
      </c>
      <c r="B8978" t="str">
        <f>INDEX(Content!C:C, MATCH(A8978, Content!A:A, 0))</f>
        <v>culture</v>
      </c>
      <c r="C8978" t="s">
        <v>18</v>
      </c>
      <c r="D8978">
        <f>VLOOKUP(C8978, ReactionTypes!A:C, 3, FALSE)</f>
        <v>45</v>
      </c>
      <c r="E8978" s="1">
        <v>44043.354166666664</v>
      </c>
    </row>
    <row r="8979" spans="1:5" x14ac:dyDescent="0.35">
      <c r="A8979" t="s">
        <v>368</v>
      </c>
      <c r="B8979" t="str">
        <f>INDEX(Content!C:C, MATCH(A8979, Content!A:A, 0))</f>
        <v>culture</v>
      </c>
      <c r="C8979" t="s">
        <v>5</v>
      </c>
      <c r="D8979">
        <f>VLOOKUP(C8979, ReactionTypes!A:C, 3, FALSE)</f>
        <v>70</v>
      </c>
      <c r="E8979" s="1">
        <v>44051.040972222225</v>
      </c>
    </row>
    <row r="8980" spans="1:5" x14ac:dyDescent="0.35">
      <c r="A8980" t="s">
        <v>368</v>
      </c>
      <c r="B8980" t="str">
        <f>INDEX(Content!C:C, MATCH(A8980, Content!A:A, 0))</f>
        <v>culture</v>
      </c>
      <c r="C8980" t="s">
        <v>12</v>
      </c>
      <c r="D8980">
        <f>VLOOKUP(C8980, ReactionTypes!A:C, 3, FALSE)</f>
        <v>65</v>
      </c>
      <c r="E8980" s="1">
        <v>44232.672222222223</v>
      </c>
    </row>
    <row r="8981" spans="1:5" x14ac:dyDescent="0.35">
      <c r="A8981" t="s">
        <v>368</v>
      </c>
      <c r="B8981" t="str">
        <f>INDEX(Content!C:C, MATCH(A8981, Content!A:A, 0))</f>
        <v>culture</v>
      </c>
      <c r="C8981" t="s">
        <v>9</v>
      </c>
      <c r="D8981">
        <f>VLOOKUP(C8981, ReactionTypes!A:C, 3, FALSE)</f>
        <v>30</v>
      </c>
      <c r="E8981" s="1">
        <v>44318.906944444447</v>
      </c>
    </row>
    <row r="8982" spans="1:5" x14ac:dyDescent="0.35">
      <c r="A8982" t="s">
        <v>369</v>
      </c>
      <c r="B8982" t="str">
        <f>INDEX(Content!C:C, MATCH(A8982, Content!A:A, 0))</f>
        <v>dogs</v>
      </c>
      <c r="C8982" t="s">
        <v>9</v>
      </c>
      <c r="D8982">
        <f>VLOOKUP(C8982, ReactionTypes!A:C, 3, FALSE)</f>
        <v>30</v>
      </c>
      <c r="E8982" s="1">
        <v>44233.748611111114</v>
      </c>
    </row>
    <row r="8983" spans="1:5" x14ac:dyDescent="0.35">
      <c r="A8983" t="s">
        <v>369</v>
      </c>
      <c r="B8983" t="str">
        <f>INDEX(Content!C:C, MATCH(A8983, Content!A:A, 0))</f>
        <v>dogs</v>
      </c>
      <c r="C8983" t="s">
        <v>8</v>
      </c>
      <c r="D8983">
        <f>VLOOKUP(C8983, ReactionTypes!A:C, 3, FALSE)</f>
        <v>5</v>
      </c>
      <c r="E8983" s="1">
        <v>44322.035416666666</v>
      </c>
    </row>
    <row r="8984" spans="1:5" x14ac:dyDescent="0.35">
      <c r="A8984" t="s">
        <v>369</v>
      </c>
      <c r="B8984" t="str">
        <f>INDEX(Content!C:C, MATCH(A8984, Content!A:A, 0))</f>
        <v>dogs</v>
      </c>
      <c r="C8984" t="s">
        <v>15</v>
      </c>
      <c r="D8984">
        <f>VLOOKUP(C8984, ReactionTypes!A:C, 3, FALSE)</f>
        <v>72</v>
      </c>
      <c r="E8984" s="1">
        <v>44004.706944444442</v>
      </c>
    </row>
    <row r="8985" spans="1:5" x14ac:dyDescent="0.35">
      <c r="A8985" t="s">
        <v>369</v>
      </c>
      <c r="B8985" t="str">
        <f>INDEX(Content!C:C, MATCH(A8985, Content!A:A, 0))</f>
        <v>dogs</v>
      </c>
      <c r="C8985" t="s">
        <v>14</v>
      </c>
      <c r="D8985">
        <f>VLOOKUP(C8985, ReactionTypes!A:C, 3, FALSE)</f>
        <v>70</v>
      </c>
      <c r="E8985" s="1">
        <v>44158.800694444442</v>
      </c>
    </row>
    <row r="8986" spans="1:5" x14ac:dyDescent="0.35">
      <c r="A8986" t="s">
        <v>369</v>
      </c>
      <c r="B8986" t="str">
        <f>INDEX(Content!C:C, MATCH(A8986, Content!A:A, 0))</f>
        <v>dogs</v>
      </c>
      <c r="C8986" t="s">
        <v>14</v>
      </c>
      <c r="D8986">
        <f>VLOOKUP(C8986, ReactionTypes!A:C, 3, FALSE)</f>
        <v>70</v>
      </c>
      <c r="E8986" s="1">
        <v>44331.933333333334</v>
      </c>
    </row>
    <row r="8987" spans="1:5" x14ac:dyDescent="0.35">
      <c r="A8987" t="s">
        <v>369</v>
      </c>
      <c r="B8987" t="str">
        <f>INDEX(Content!C:C, MATCH(A8987, Content!A:A, 0))</f>
        <v>dogs</v>
      </c>
      <c r="C8987" t="s">
        <v>12</v>
      </c>
      <c r="D8987">
        <f>VLOOKUP(C8987, ReactionTypes!A:C, 3, FALSE)</f>
        <v>65</v>
      </c>
      <c r="E8987" s="1">
        <v>44332.181944444441</v>
      </c>
    </row>
    <row r="8988" spans="1:5" x14ac:dyDescent="0.35">
      <c r="A8988" t="s">
        <v>369</v>
      </c>
      <c r="B8988" t="str">
        <f>INDEX(Content!C:C, MATCH(A8988, Content!A:A, 0))</f>
        <v>dogs</v>
      </c>
      <c r="C8988" t="s">
        <v>18</v>
      </c>
      <c r="D8988">
        <f>VLOOKUP(C8988, ReactionTypes!A:C, 3, FALSE)</f>
        <v>45</v>
      </c>
      <c r="E8988" s="1">
        <v>44303.887499999997</v>
      </c>
    </row>
    <row r="8989" spans="1:5" x14ac:dyDescent="0.35">
      <c r="A8989" t="s">
        <v>369</v>
      </c>
      <c r="B8989" t="str">
        <f>INDEX(Content!C:C, MATCH(A8989, Content!A:A, 0))</f>
        <v>dogs</v>
      </c>
      <c r="C8989" t="s">
        <v>16</v>
      </c>
      <c r="D8989">
        <f>VLOOKUP(C8989, ReactionTypes!A:C, 3, FALSE)</f>
        <v>50</v>
      </c>
      <c r="E8989" s="1">
        <v>44141.475694444445</v>
      </c>
    </row>
    <row r="8990" spans="1:5" x14ac:dyDescent="0.35">
      <c r="A8990" t="s">
        <v>369</v>
      </c>
      <c r="B8990" t="str">
        <f>INDEX(Content!C:C, MATCH(A8990, Content!A:A, 0))</f>
        <v>dogs</v>
      </c>
      <c r="C8990" t="s">
        <v>12</v>
      </c>
      <c r="D8990">
        <f>VLOOKUP(C8990, ReactionTypes!A:C, 3, FALSE)</f>
        <v>65</v>
      </c>
      <c r="E8990" s="1">
        <v>44352.667361111111</v>
      </c>
    </row>
    <row r="8991" spans="1:5" x14ac:dyDescent="0.35">
      <c r="A8991" t="s">
        <v>369</v>
      </c>
      <c r="B8991" t="str">
        <f>INDEX(Content!C:C, MATCH(A8991, Content!A:A, 0))</f>
        <v>dogs</v>
      </c>
      <c r="C8991" t="s">
        <v>14</v>
      </c>
      <c r="D8991">
        <f>VLOOKUP(C8991, ReactionTypes!A:C, 3, FALSE)</f>
        <v>70</v>
      </c>
      <c r="E8991" s="1">
        <v>44322.115277777775</v>
      </c>
    </row>
    <row r="8992" spans="1:5" x14ac:dyDescent="0.35">
      <c r="A8992" t="s">
        <v>369</v>
      </c>
      <c r="B8992" t="str">
        <f>INDEX(Content!C:C, MATCH(A8992, Content!A:A, 0))</f>
        <v>dogs</v>
      </c>
      <c r="C8992" t="s">
        <v>5</v>
      </c>
      <c r="D8992">
        <f>VLOOKUP(C8992, ReactionTypes!A:C, 3, FALSE)</f>
        <v>70</v>
      </c>
      <c r="E8992" s="1">
        <v>44201.35833333333</v>
      </c>
    </row>
    <row r="8993" spans="1:5" x14ac:dyDescent="0.35">
      <c r="A8993" t="s">
        <v>369</v>
      </c>
      <c r="B8993" t="str">
        <f>INDEX(Content!C:C, MATCH(A8993, Content!A:A, 0))</f>
        <v>dogs</v>
      </c>
      <c r="C8993" t="s">
        <v>13</v>
      </c>
      <c r="D8993">
        <f>VLOOKUP(C8993, ReactionTypes!A:C, 3, FALSE)</f>
        <v>75</v>
      </c>
      <c r="E8993" s="1">
        <v>44049.236111111109</v>
      </c>
    </row>
    <row r="8994" spans="1:5" x14ac:dyDescent="0.35">
      <c r="A8994" t="s">
        <v>369</v>
      </c>
      <c r="B8994" t="str">
        <f>INDEX(Content!C:C, MATCH(A8994, Content!A:A, 0))</f>
        <v>dogs</v>
      </c>
      <c r="C8994" t="s">
        <v>3</v>
      </c>
      <c r="D8994">
        <f>VLOOKUP(C8994, ReactionTypes!A:C, 3, FALSE)</f>
        <v>60</v>
      </c>
      <c r="E8994" s="1">
        <v>44174.208333333336</v>
      </c>
    </row>
    <row r="8995" spans="1:5" x14ac:dyDescent="0.35">
      <c r="A8995" t="s">
        <v>369</v>
      </c>
      <c r="B8995" t="str">
        <f>INDEX(Content!C:C, MATCH(A8995, Content!A:A, 0))</f>
        <v>dogs</v>
      </c>
      <c r="C8995" t="s">
        <v>10</v>
      </c>
      <c r="D8995">
        <f>VLOOKUP(C8995, ReactionTypes!A:C, 3, FALSE)</f>
        <v>20</v>
      </c>
      <c r="E8995" s="1">
        <v>44345.965277777781</v>
      </c>
    </row>
    <row r="8996" spans="1:5" x14ac:dyDescent="0.35">
      <c r="A8996" t="s">
        <v>369</v>
      </c>
      <c r="B8996" t="str">
        <f>INDEX(Content!C:C, MATCH(A8996, Content!A:A, 0))</f>
        <v>dogs</v>
      </c>
      <c r="C8996" t="s">
        <v>9</v>
      </c>
      <c r="D8996">
        <f>VLOOKUP(C8996, ReactionTypes!A:C, 3, FALSE)</f>
        <v>30</v>
      </c>
      <c r="E8996" s="1">
        <v>44282.300694444442</v>
      </c>
    </row>
    <row r="8997" spans="1:5" x14ac:dyDescent="0.35">
      <c r="A8997" t="s">
        <v>369</v>
      </c>
      <c r="B8997" t="str">
        <f>INDEX(Content!C:C, MATCH(A8997, Content!A:A, 0))</f>
        <v>dogs</v>
      </c>
      <c r="C8997" t="s">
        <v>9</v>
      </c>
      <c r="D8997">
        <f>VLOOKUP(C8997, ReactionTypes!A:C, 3, FALSE)</f>
        <v>30</v>
      </c>
      <c r="E8997" s="1">
        <v>44208.869444444441</v>
      </c>
    </row>
    <row r="8998" spans="1:5" x14ac:dyDescent="0.35">
      <c r="A8998" t="s">
        <v>369</v>
      </c>
      <c r="B8998" t="str">
        <f>INDEX(Content!C:C, MATCH(A8998, Content!A:A, 0))</f>
        <v>dogs</v>
      </c>
      <c r="C8998" t="s">
        <v>5</v>
      </c>
      <c r="D8998">
        <f>VLOOKUP(C8998, ReactionTypes!A:C, 3, FALSE)</f>
        <v>70</v>
      </c>
      <c r="E8998" s="1">
        <v>44143.824999999997</v>
      </c>
    </row>
    <row r="8999" spans="1:5" x14ac:dyDescent="0.35">
      <c r="A8999" t="s">
        <v>369</v>
      </c>
      <c r="B8999" t="str">
        <f>INDEX(Content!C:C, MATCH(A8999, Content!A:A, 0))</f>
        <v>dogs</v>
      </c>
      <c r="C8999" t="s">
        <v>15</v>
      </c>
      <c r="D8999">
        <f>VLOOKUP(C8999, ReactionTypes!A:C, 3, FALSE)</f>
        <v>72</v>
      </c>
      <c r="E8999" s="1">
        <v>44102.470833333333</v>
      </c>
    </row>
    <row r="9000" spans="1:5" x14ac:dyDescent="0.35">
      <c r="A9000" t="s">
        <v>369</v>
      </c>
      <c r="B9000" t="str">
        <f>INDEX(Content!C:C, MATCH(A9000, Content!A:A, 0))</f>
        <v>dogs</v>
      </c>
      <c r="C9000" t="s">
        <v>8</v>
      </c>
      <c r="D9000">
        <f>VLOOKUP(C9000, ReactionTypes!A:C, 3, FALSE)</f>
        <v>5</v>
      </c>
      <c r="E9000" s="1">
        <v>44285.404166666667</v>
      </c>
    </row>
    <row r="9001" spans="1:5" x14ac:dyDescent="0.35">
      <c r="A9001" t="s">
        <v>369</v>
      </c>
      <c r="B9001" t="str">
        <f>INDEX(Content!C:C, MATCH(A9001, Content!A:A, 0))</f>
        <v>dogs</v>
      </c>
      <c r="C9001" t="s">
        <v>10</v>
      </c>
      <c r="D9001">
        <f>VLOOKUP(C9001, ReactionTypes!A:C, 3, FALSE)</f>
        <v>20</v>
      </c>
      <c r="E9001" s="1">
        <v>44070.681250000001</v>
      </c>
    </row>
    <row r="9002" spans="1:5" x14ac:dyDescent="0.35">
      <c r="A9002" t="s">
        <v>369</v>
      </c>
      <c r="B9002" t="str">
        <f>INDEX(Content!C:C, MATCH(A9002, Content!A:A, 0))</f>
        <v>dogs</v>
      </c>
      <c r="C9002" t="s">
        <v>19</v>
      </c>
      <c r="D9002">
        <f>VLOOKUP(C9002, ReactionTypes!A:C, 3, FALSE)</f>
        <v>35</v>
      </c>
      <c r="E9002" s="1">
        <v>44285.431944444441</v>
      </c>
    </row>
    <row r="9003" spans="1:5" x14ac:dyDescent="0.35">
      <c r="A9003" t="s">
        <v>369</v>
      </c>
      <c r="B9003" t="str">
        <f>INDEX(Content!C:C, MATCH(A9003, Content!A:A, 0))</f>
        <v>dogs</v>
      </c>
      <c r="C9003" t="s">
        <v>9</v>
      </c>
      <c r="D9003">
        <f>VLOOKUP(C9003, ReactionTypes!A:C, 3, FALSE)</f>
        <v>30</v>
      </c>
      <c r="E9003" s="1">
        <v>44211.586805555555</v>
      </c>
    </row>
    <row r="9004" spans="1:5" x14ac:dyDescent="0.35">
      <c r="A9004" t="s">
        <v>369</v>
      </c>
      <c r="B9004" t="str">
        <f>INDEX(Content!C:C, MATCH(A9004, Content!A:A, 0))</f>
        <v>dogs</v>
      </c>
      <c r="C9004" t="s">
        <v>10</v>
      </c>
      <c r="D9004">
        <f>VLOOKUP(C9004, ReactionTypes!A:C, 3, FALSE)</f>
        <v>20</v>
      </c>
      <c r="E9004" s="1">
        <v>44219.229166666664</v>
      </c>
    </row>
    <row r="9005" spans="1:5" x14ac:dyDescent="0.35">
      <c r="A9005" t="s">
        <v>369</v>
      </c>
      <c r="B9005" t="str">
        <f>INDEX(Content!C:C, MATCH(A9005, Content!A:A, 0))</f>
        <v>dogs</v>
      </c>
      <c r="C9005" t="s">
        <v>10</v>
      </c>
      <c r="D9005">
        <f>VLOOKUP(C9005, ReactionTypes!A:C, 3, FALSE)</f>
        <v>20</v>
      </c>
      <c r="E9005" s="1">
        <v>44010.637499999997</v>
      </c>
    </row>
    <row r="9006" spans="1:5" x14ac:dyDescent="0.35">
      <c r="A9006" t="s">
        <v>369</v>
      </c>
      <c r="B9006" t="str">
        <f>INDEX(Content!C:C, MATCH(A9006, Content!A:A, 0))</f>
        <v>dogs</v>
      </c>
      <c r="C9006" t="s">
        <v>20</v>
      </c>
      <c r="D9006">
        <f>VLOOKUP(C9006, ReactionTypes!A:C, 3, FALSE)</f>
        <v>15</v>
      </c>
      <c r="E9006" s="1">
        <v>44318.714583333334</v>
      </c>
    </row>
    <row r="9007" spans="1:5" x14ac:dyDescent="0.35">
      <c r="A9007" t="s">
        <v>369</v>
      </c>
      <c r="B9007" t="str">
        <f>INDEX(Content!C:C, MATCH(A9007, Content!A:A, 0))</f>
        <v>dogs</v>
      </c>
      <c r="C9007" t="s">
        <v>17</v>
      </c>
      <c r="D9007">
        <f>VLOOKUP(C9007, ReactionTypes!A:C, 3, FALSE)</f>
        <v>10</v>
      </c>
      <c r="E9007" s="1">
        <v>44243.697222222225</v>
      </c>
    </row>
    <row r="9008" spans="1:5" x14ac:dyDescent="0.35">
      <c r="A9008" t="s">
        <v>369</v>
      </c>
      <c r="B9008" t="str">
        <f>INDEX(Content!C:C, MATCH(A9008, Content!A:A, 0))</f>
        <v>dogs</v>
      </c>
      <c r="C9008" t="s">
        <v>10</v>
      </c>
      <c r="D9008">
        <f>VLOOKUP(C9008, ReactionTypes!A:C, 3, FALSE)</f>
        <v>20</v>
      </c>
      <c r="E9008" s="1">
        <v>44121.885416666664</v>
      </c>
    </row>
    <row r="9009" spans="1:5" x14ac:dyDescent="0.35">
      <c r="A9009" t="s">
        <v>369</v>
      </c>
      <c r="B9009" t="str">
        <f>INDEX(Content!C:C, MATCH(A9009, Content!A:A, 0))</f>
        <v>dogs</v>
      </c>
      <c r="C9009" t="s">
        <v>9</v>
      </c>
      <c r="D9009">
        <f>VLOOKUP(C9009, ReactionTypes!A:C, 3, FALSE)</f>
        <v>30</v>
      </c>
      <c r="E9009" s="1">
        <v>44291.086111111108</v>
      </c>
    </row>
    <row r="9010" spans="1:5" x14ac:dyDescent="0.35">
      <c r="A9010" t="s">
        <v>369</v>
      </c>
      <c r="B9010" t="str">
        <f>INDEX(Content!C:C, MATCH(A9010, Content!A:A, 0))</f>
        <v>dogs</v>
      </c>
      <c r="C9010" t="s">
        <v>19</v>
      </c>
      <c r="D9010">
        <f>VLOOKUP(C9010, ReactionTypes!A:C, 3, FALSE)</f>
        <v>35</v>
      </c>
      <c r="E9010" s="1">
        <v>44292.156944444447</v>
      </c>
    </row>
    <row r="9011" spans="1:5" x14ac:dyDescent="0.35">
      <c r="A9011" t="s">
        <v>369</v>
      </c>
      <c r="B9011" t="str">
        <f>INDEX(Content!C:C, MATCH(A9011, Content!A:A, 0))</f>
        <v>dogs</v>
      </c>
      <c r="C9011" t="s">
        <v>16</v>
      </c>
      <c r="D9011">
        <f>VLOOKUP(C9011, ReactionTypes!A:C, 3, FALSE)</f>
        <v>50</v>
      </c>
      <c r="E9011" s="1">
        <v>44349.494444444441</v>
      </c>
    </row>
    <row r="9012" spans="1:5" x14ac:dyDescent="0.35">
      <c r="A9012" t="s">
        <v>369</v>
      </c>
      <c r="B9012" t="str">
        <f>INDEX(Content!C:C, MATCH(A9012, Content!A:A, 0))</f>
        <v>dogs</v>
      </c>
      <c r="C9012" t="s">
        <v>17</v>
      </c>
      <c r="D9012">
        <f>VLOOKUP(C9012, ReactionTypes!A:C, 3, FALSE)</f>
        <v>10</v>
      </c>
      <c r="E9012" s="1">
        <v>44254.698611111111</v>
      </c>
    </row>
    <row r="9013" spans="1:5" x14ac:dyDescent="0.35">
      <c r="A9013" t="s">
        <v>369</v>
      </c>
      <c r="B9013" t="str">
        <f>INDEX(Content!C:C, MATCH(A9013, Content!A:A, 0))</f>
        <v>dogs</v>
      </c>
      <c r="C9013" t="s">
        <v>5</v>
      </c>
      <c r="D9013">
        <f>VLOOKUP(C9013, ReactionTypes!A:C, 3, FALSE)</f>
        <v>70</v>
      </c>
      <c r="E9013" s="1">
        <v>44200.201388888891</v>
      </c>
    </row>
    <row r="9014" spans="1:5" x14ac:dyDescent="0.35">
      <c r="A9014" t="s">
        <v>370</v>
      </c>
      <c r="B9014" t="str">
        <f>INDEX(Content!C:C, MATCH(A9014, Content!A:A, 0))</f>
        <v>food</v>
      </c>
      <c r="C9014" t="s">
        <v>8</v>
      </c>
      <c r="D9014">
        <f>VLOOKUP(C9014, ReactionTypes!A:C, 3, FALSE)</f>
        <v>5</v>
      </c>
      <c r="E9014" s="1">
        <v>44199.763888888891</v>
      </c>
    </row>
    <row r="9015" spans="1:5" x14ac:dyDescent="0.35">
      <c r="A9015" t="s">
        <v>370</v>
      </c>
      <c r="B9015" t="str">
        <f>INDEX(Content!C:C, MATCH(A9015, Content!A:A, 0))</f>
        <v>food</v>
      </c>
      <c r="C9015" t="s">
        <v>12</v>
      </c>
      <c r="D9015">
        <f>VLOOKUP(C9015, ReactionTypes!A:C, 3, FALSE)</f>
        <v>65</v>
      </c>
      <c r="E9015" s="1">
        <v>44315.480555555558</v>
      </c>
    </row>
    <row r="9016" spans="1:5" x14ac:dyDescent="0.35">
      <c r="A9016" t="s">
        <v>370</v>
      </c>
      <c r="B9016" t="str">
        <f>INDEX(Content!C:C, MATCH(A9016, Content!A:A, 0))</f>
        <v>food</v>
      </c>
      <c r="C9016" t="s">
        <v>9</v>
      </c>
      <c r="D9016">
        <f>VLOOKUP(C9016, ReactionTypes!A:C, 3, FALSE)</f>
        <v>30</v>
      </c>
      <c r="E9016" s="1">
        <v>44081.217361111114</v>
      </c>
    </row>
    <row r="9017" spans="1:5" x14ac:dyDescent="0.35">
      <c r="A9017" t="s">
        <v>370</v>
      </c>
      <c r="B9017" t="str">
        <f>INDEX(Content!C:C, MATCH(A9017, Content!A:A, 0))</f>
        <v>food</v>
      </c>
      <c r="C9017" t="s">
        <v>18</v>
      </c>
      <c r="D9017">
        <f>VLOOKUP(C9017, ReactionTypes!A:C, 3, FALSE)</f>
        <v>45</v>
      </c>
      <c r="E9017" s="1">
        <v>44270.72152777778</v>
      </c>
    </row>
    <row r="9018" spans="1:5" x14ac:dyDescent="0.35">
      <c r="A9018" t="s">
        <v>370</v>
      </c>
      <c r="B9018" t="str">
        <f>INDEX(Content!C:C, MATCH(A9018, Content!A:A, 0))</f>
        <v>food</v>
      </c>
      <c r="C9018" t="s">
        <v>15</v>
      </c>
      <c r="D9018">
        <f>VLOOKUP(C9018, ReactionTypes!A:C, 3, FALSE)</f>
        <v>72</v>
      </c>
      <c r="E9018" s="1">
        <v>44136.866666666669</v>
      </c>
    </row>
    <row r="9019" spans="1:5" x14ac:dyDescent="0.35">
      <c r="A9019" t="s">
        <v>370</v>
      </c>
      <c r="B9019" t="str">
        <f>INDEX(Content!C:C, MATCH(A9019, Content!A:A, 0))</f>
        <v>food</v>
      </c>
      <c r="C9019" t="s">
        <v>14</v>
      </c>
      <c r="D9019">
        <f>VLOOKUP(C9019, ReactionTypes!A:C, 3, FALSE)</f>
        <v>70</v>
      </c>
      <c r="E9019" s="1">
        <v>44229.338888888888</v>
      </c>
    </row>
    <row r="9020" spans="1:5" x14ac:dyDescent="0.35">
      <c r="A9020" t="s">
        <v>370</v>
      </c>
      <c r="B9020" t="str">
        <f>INDEX(Content!C:C, MATCH(A9020, Content!A:A, 0))</f>
        <v>food</v>
      </c>
      <c r="C9020" t="s">
        <v>20</v>
      </c>
      <c r="D9020">
        <f>VLOOKUP(C9020, ReactionTypes!A:C, 3, FALSE)</f>
        <v>15</v>
      </c>
      <c r="E9020" s="1">
        <v>44064.672222222223</v>
      </c>
    </row>
    <row r="9021" spans="1:5" x14ac:dyDescent="0.35">
      <c r="A9021" t="s">
        <v>370</v>
      </c>
      <c r="B9021" t="str">
        <f>INDEX(Content!C:C, MATCH(A9021, Content!A:A, 0))</f>
        <v>food</v>
      </c>
      <c r="C9021" t="s">
        <v>20</v>
      </c>
      <c r="D9021">
        <f>VLOOKUP(C9021, ReactionTypes!A:C, 3, FALSE)</f>
        <v>15</v>
      </c>
      <c r="E9021" s="1">
        <v>44109.913888888892</v>
      </c>
    </row>
    <row r="9022" spans="1:5" x14ac:dyDescent="0.35">
      <c r="A9022" t="s">
        <v>370</v>
      </c>
      <c r="B9022" t="str">
        <f>INDEX(Content!C:C, MATCH(A9022, Content!A:A, 0))</f>
        <v>food</v>
      </c>
      <c r="C9022" t="s">
        <v>12</v>
      </c>
      <c r="D9022">
        <f>VLOOKUP(C9022, ReactionTypes!A:C, 3, FALSE)</f>
        <v>65</v>
      </c>
      <c r="E9022" s="1">
        <v>44057.895833333336</v>
      </c>
    </row>
    <row r="9023" spans="1:5" x14ac:dyDescent="0.35">
      <c r="A9023" t="s">
        <v>370</v>
      </c>
      <c r="B9023" t="str">
        <f>INDEX(Content!C:C, MATCH(A9023, Content!A:A, 0))</f>
        <v>food</v>
      </c>
      <c r="C9023" t="s">
        <v>12</v>
      </c>
      <c r="D9023">
        <f>VLOOKUP(C9023, ReactionTypes!A:C, 3, FALSE)</f>
        <v>65</v>
      </c>
      <c r="E9023" s="1">
        <v>44161.196527777778</v>
      </c>
    </row>
    <row r="9024" spans="1:5" x14ac:dyDescent="0.35">
      <c r="A9024" t="s">
        <v>370</v>
      </c>
      <c r="B9024" t="str">
        <f>INDEX(Content!C:C, MATCH(A9024, Content!A:A, 0))</f>
        <v>food</v>
      </c>
      <c r="C9024" t="s">
        <v>3</v>
      </c>
      <c r="D9024">
        <f>VLOOKUP(C9024, ReactionTypes!A:C, 3, FALSE)</f>
        <v>60</v>
      </c>
      <c r="E9024" s="1">
        <v>44261.413194444445</v>
      </c>
    </row>
    <row r="9025" spans="1:5" x14ac:dyDescent="0.35">
      <c r="A9025" t="s">
        <v>370</v>
      </c>
      <c r="B9025" t="str">
        <f>INDEX(Content!C:C, MATCH(A9025, Content!A:A, 0))</f>
        <v>food</v>
      </c>
      <c r="C9025" t="s">
        <v>15</v>
      </c>
      <c r="D9025">
        <f>VLOOKUP(C9025, ReactionTypes!A:C, 3, FALSE)</f>
        <v>72</v>
      </c>
      <c r="E9025" s="1">
        <v>44071.227777777778</v>
      </c>
    </row>
    <row r="9026" spans="1:5" x14ac:dyDescent="0.35">
      <c r="A9026" t="s">
        <v>370</v>
      </c>
      <c r="B9026" t="str">
        <f>INDEX(Content!C:C, MATCH(A9026, Content!A:A, 0))</f>
        <v>food</v>
      </c>
      <c r="C9026" t="s">
        <v>5</v>
      </c>
      <c r="D9026">
        <f>VLOOKUP(C9026, ReactionTypes!A:C, 3, FALSE)</f>
        <v>70</v>
      </c>
      <c r="E9026" s="1">
        <v>44344.111111111109</v>
      </c>
    </row>
    <row r="9027" spans="1:5" x14ac:dyDescent="0.35">
      <c r="A9027" t="s">
        <v>370</v>
      </c>
      <c r="B9027" t="str">
        <f>INDEX(Content!C:C, MATCH(A9027, Content!A:A, 0))</f>
        <v>food</v>
      </c>
      <c r="C9027" t="s">
        <v>17</v>
      </c>
      <c r="D9027">
        <f>VLOOKUP(C9027, ReactionTypes!A:C, 3, FALSE)</f>
        <v>10</v>
      </c>
      <c r="E9027" s="1">
        <v>44362.775000000001</v>
      </c>
    </row>
    <row r="9028" spans="1:5" x14ac:dyDescent="0.35">
      <c r="A9028" t="s">
        <v>370</v>
      </c>
      <c r="B9028" t="str">
        <f>INDEX(Content!C:C, MATCH(A9028, Content!A:A, 0))</f>
        <v>food</v>
      </c>
      <c r="C9028" t="s">
        <v>14</v>
      </c>
      <c r="D9028">
        <f>VLOOKUP(C9028, ReactionTypes!A:C, 3, FALSE)</f>
        <v>70</v>
      </c>
      <c r="E9028" s="1">
        <v>44275.288888888892</v>
      </c>
    </row>
    <row r="9029" spans="1:5" x14ac:dyDescent="0.35">
      <c r="A9029" t="s">
        <v>371</v>
      </c>
      <c r="B9029" t="str">
        <f>INDEX(Content!C:C, MATCH(A9029, Content!A:A, 0))</f>
        <v>soccer</v>
      </c>
      <c r="C9029" t="s">
        <v>21</v>
      </c>
      <c r="D9029">
        <f>VLOOKUP(C9029, ReactionTypes!A:C, 3, FALSE)</f>
        <v>12</v>
      </c>
      <c r="E9029" s="1">
        <v>44207.088194444441</v>
      </c>
    </row>
    <row r="9030" spans="1:5" x14ac:dyDescent="0.35">
      <c r="A9030" t="s">
        <v>371</v>
      </c>
      <c r="B9030" t="str">
        <f>INDEX(Content!C:C, MATCH(A9030, Content!A:A, 0))</f>
        <v>soccer</v>
      </c>
      <c r="C9030" t="s">
        <v>21</v>
      </c>
      <c r="D9030">
        <f>VLOOKUP(C9030, ReactionTypes!A:C, 3, FALSE)</f>
        <v>12</v>
      </c>
      <c r="E9030" s="1">
        <v>44064.382638888892</v>
      </c>
    </row>
    <row r="9031" spans="1:5" x14ac:dyDescent="0.35">
      <c r="A9031" t="s">
        <v>371</v>
      </c>
      <c r="B9031" t="str">
        <f>INDEX(Content!C:C, MATCH(A9031, Content!A:A, 0))</f>
        <v>soccer</v>
      </c>
      <c r="C9031" t="s">
        <v>6</v>
      </c>
      <c r="D9031">
        <f>VLOOKUP(C9031, ReactionTypes!A:C, 3, FALSE)</f>
        <v>0</v>
      </c>
      <c r="E9031" s="1">
        <v>44217.927777777775</v>
      </c>
    </row>
    <row r="9032" spans="1:5" x14ac:dyDescent="0.35">
      <c r="A9032" t="s">
        <v>371</v>
      </c>
      <c r="B9032" t="str">
        <f>INDEX(Content!C:C, MATCH(A9032, Content!A:A, 0))</f>
        <v>soccer</v>
      </c>
      <c r="C9032" t="s">
        <v>12</v>
      </c>
      <c r="D9032">
        <f>VLOOKUP(C9032, ReactionTypes!A:C, 3, FALSE)</f>
        <v>65</v>
      </c>
      <c r="E9032" s="1">
        <v>44060.40902777778</v>
      </c>
    </row>
    <row r="9033" spans="1:5" x14ac:dyDescent="0.35">
      <c r="A9033" t="s">
        <v>371</v>
      </c>
      <c r="B9033" t="str">
        <f>INDEX(Content!C:C, MATCH(A9033, Content!A:A, 0))</f>
        <v>soccer</v>
      </c>
      <c r="C9033" t="s">
        <v>3</v>
      </c>
      <c r="D9033">
        <f>VLOOKUP(C9033, ReactionTypes!A:C, 3, FALSE)</f>
        <v>60</v>
      </c>
      <c r="E9033" s="1">
        <v>44143.322916666664</v>
      </c>
    </row>
    <row r="9034" spans="1:5" x14ac:dyDescent="0.35">
      <c r="A9034" t="s">
        <v>371</v>
      </c>
      <c r="B9034" t="str">
        <f>INDEX(Content!C:C, MATCH(A9034, Content!A:A, 0))</f>
        <v>soccer</v>
      </c>
      <c r="C9034" t="s">
        <v>12</v>
      </c>
      <c r="D9034">
        <f>VLOOKUP(C9034, ReactionTypes!A:C, 3, FALSE)</f>
        <v>65</v>
      </c>
      <c r="E9034" s="1">
        <v>44136.790972222225</v>
      </c>
    </row>
    <row r="9035" spans="1:5" x14ac:dyDescent="0.35">
      <c r="A9035" t="s">
        <v>371</v>
      </c>
      <c r="B9035" t="str">
        <f>INDEX(Content!C:C, MATCH(A9035, Content!A:A, 0))</f>
        <v>soccer</v>
      </c>
      <c r="C9035" t="s">
        <v>9</v>
      </c>
      <c r="D9035">
        <f>VLOOKUP(C9035, ReactionTypes!A:C, 3, FALSE)</f>
        <v>30</v>
      </c>
      <c r="E9035" s="1">
        <v>44139.3</v>
      </c>
    </row>
    <row r="9036" spans="1:5" x14ac:dyDescent="0.35">
      <c r="A9036" t="s">
        <v>371</v>
      </c>
      <c r="B9036" t="str">
        <f>INDEX(Content!C:C, MATCH(A9036, Content!A:A, 0))</f>
        <v>soccer</v>
      </c>
      <c r="C9036" t="s">
        <v>21</v>
      </c>
      <c r="D9036">
        <f>VLOOKUP(C9036, ReactionTypes!A:C, 3, FALSE)</f>
        <v>12</v>
      </c>
      <c r="E9036" s="1">
        <v>44231.810416666667</v>
      </c>
    </row>
    <row r="9037" spans="1:5" x14ac:dyDescent="0.35">
      <c r="A9037" t="s">
        <v>371</v>
      </c>
      <c r="B9037" t="str">
        <f>INDEX(Content!C:C, MATCH(A9037, Content!A:A, 0))</f>
        <v>soccer</v>
      </c>
      <c r="C9037" t="s">
        <v>13</v>
      </c>
      <c r="D9037">
        <f>VLOOKUP(C9037, ReactionTypes!A:C, 3, FALSE)</f>
        <v>75</v>
      </c>
      <c r="E9037" s="1">
        <v>44326.574305555558</v>
      </c>
    </row>
    <row r="9038" spans="1:5" x14ac:dyDescent="0.35">
      <c r="A9038" t="s">
        <v>371</v>
      </c>
      <c r="B9038" t="str">
        <f>INDEX(Content!C:C, MATCH(A9038, Content!A:A, 0))</f>
        <v>soccer</v>
      </c>
      <c r="C9038" t="s">
        <v>15</v>
      </c>
      <c r="D9038">
        <f>VLOOKUP(C9038, ReactionTypes!A:C, 3, FALSE)</f>
        <v>72</v>
      </c>
      <c r="E9038" s="1">
        <v>44112.959722222222</v>
      </c>
    </row>
    <row r="9039" spans="1:5" x14ac:dyDescent="0.35">
      <c r="A9039" t="s">
        <v>371</v>
      </c>
      <c r="B9039" t="str">
        <f>INDEX(Content!C:C, MATCH(A9039, Content!A:A, 0))</f>
        <v>soccer</v>
      </c>
      <c r="C9039" t="s">
        <v>18</v>
      </c>
      <c r="D9039">
        <f>VLOOKUP(C9039, ReactionTypes!A:C, 3, FALSE)</f>
        <v>45</v>
      </c>
      <c r="E9039" s="1">
        <v>44185.486805555556</v>
      </c>
    </row>
    <row r="9040" spans="1:5" x14ac:dyDescent="0.35">
      <c r="A9040" t="s">
        <v>371</v>
      </c>
      <c r="B9040" t="str">
        <f>INDEX(Content!C:C, MATCH(A9040, Content!A:A, 0))</f>
        <v>soccer</v>
      </c>
      <c r="C9040" t="s">
        <v>17</v>
      </c>
      <c r="D9040">
        <f>VLOOKUP(C9040, ReactionTypes!A:C, 3, FALSE)</f>
        <v>10</v>
      </c>
      <c r="E9040" s="1">
        <v>44188.593055555553</v>
      </c>
    </row>
    <row r="9041" spans="1:5" x14ac:dyDescent="0.35">
      <c r="A9041" t="s">
        <v>371</v>
      </c>
      <c r="B9041" t="str">
        <f>INDEX(Content!C:C, MATCH(A9041, Content!A:A, 0))</f>
        <v>soccer</v>
      </c>
      <c r="C9041" t="s">
        <v>16</v>
      </c>
      <c r="D9041">
        <f>VLOOKUP(C9041, ReactionTypes!A:C, 3, FALSE)</f>
        <v>50</v>
      </c>
      <c r="E9041" s="1">
        <v>44010.436805555553</v>
      </c>
    </row>
    <row r="9042" spans="1:5" x14ac:dyDescent="0.35">
      <c r="A9042" t="s">
        <v>371</v>
      </c>
      <c r="B9042" t="str">
        <f>INDEX(Content!C:C, MATCH(A9042, Content!A:A, 0))</f>
        <v>soccer</v>
      </c>
      <c r="C9042" t="s">
        <v>18</v>
      </c>
      <c r="D9042">
        <f>VLOOKUP(C9042, ReactionTypes!A:C, 3, FALSE)</f>
        <v>45</v>
      </c>
      <c r="E9042" s="1">
        <v>44032.532638888886</v>
      </c>
    </row>
    <row r="9043" spans="1:5" x14ac:dyDescent="0.35">
      <c r="A9043" t="s">
        <v>371</v>
      </c>
      <c r="B9043" t="str">
        <f>INDEX(Content!C:C, MATCH(A9043, Content!A:A, 0))</f>
        <v>soccer</v>
      </c>
      <c r="C9043" t="s">
        <v>15</v>
      </c>
      <c r="D9043">
        <f>VLOOKUP(C9043, ReactionTypes!A:C, 3, FALSE)</f>
        <v>72</v>
      </c>
      <c r="E9043" s="1">
        <v>44006.963888888888</v>
      </c>
    </row>
    <row r="9044" spans="1:5" x14ac:dyDescent="0.35">
      <c r="A9044" t="s">
        <v>372</v>
      </c>
      <c r="B9044" t="str">
        <f>INDEX(Content!C:C, MATCH(A9044, Content!A:A, 0))</f>
        <v>healthy eating</v>
      </c>
      <c r="C9044" t="s">
        <v>16</v>
      </c>
      <c r="D9044">
        <f>VLOOKUP(C9044, ReactionTypes!A:C, 3, FALSE)</f>
        <v>50</v>
      </c>
      <c r="E9044" s="1">
        <v>44265.907638888886</v>
      </c>
    </row>
    <row r="9045" spans="1:5" x14ac:dyDescent="0.35">
      <c r="A9045" t="s">
        <v>372</v>
      </c>
      <c r="B9045" t="str">
        <f>INDEX(Content!C:C, MATCH(A9045, Content!A:A, 0))</f>
        <v>healthy eating</v>
      </c>
      <c r="C9045" t="s">
        <v>14</v>
      </c>
      <c r="D9045">
        <f>VLOOKUP(C9045, ReactionTypes!A:C, 3, FALSE)</f>
        <v>70</v>
      </c>
      <c r="E9045" s="1">
        <v>44211.508333333331</v>
      </c>
    </row>
    <row r="9046" spans="1:5" x14ac:dyDescent="0.35">
      <c r="A9046" t="s">
        <v>372</v>
      </c>
      <c r="B9046" t="str">
        <f>INDEX(Content!C:C, MATCH(A9046, Content!A:A, 0))</f>
        <v>healthy eating</v>
      </c>
      <c r="C9046" t="s">
        <v>18</v>
      </c>
      <c r="D9046">
        <f>VLOOKUP(C9046, ReactionTypes!A:C, 3, FALSE)</f>
        <v>45</v>
      </c>
      <c r="E9046" s="1">
        <v>44036.239583333336</v>
      </c>
    </row>
    <row r="9047" spans="1:5" x14ac:dyDescent="0.35">
      <c r="A9047" t="s">
        <v>372</v>
      </c>
      <c r="B9047" t="str">
        <f>INDEX(Content!C:C, MATCH(A9047, Content!A:A, 0))</f>
        <v>healthy eating</v>
      </c>
      <c r="C9047" t="s">
        <v>16</v>
      </c>
      <c r="D9047">
        <f>VLOOKUP(C9047, ReactionTypes!A:C, 3, FALSE)</f>
        <v>50</v>
      </c>
      <c r="E9047" s="1">
        <v>44251.199305555558</v>
      </c>
    </row>
    <row r="9048" spans="1:5" x14ac:dyDescent="0.35">
      <c r="A9048" t="s">
        <v>372</v>
      </c>
      <c r="B9048" t="str">
        <f>INDEX(Content!C:C, MATCH(A9048, Content!A:A, 0))</f>
        <v>healthy eating</v>
      </c>
      <c r="C9048" t="s">
        <v>5</v>
      </c>
      <c r="D9048">
        <f>VLOOKUP(C9048, ReactionTypes!A:C, 3, FALSE)</f>
        <v>70</v>
      </c>
      <c r="E9048" s="1">
        <v>44153.911111111112</v>
      </c>
    </row>
    <row r="9049" spans="1:5" x14ac:dyDescent="0.35">
      <c r="A9049" t="s">
        <v>372</v>
      </c>
      <c r="B9049" t="str">
        <f>INDEX(Content!C:C, MATCH(A9049, Content!A:A, 0))</f>
        <v>healthy eating</v>
      </c>
      <c r="C9049" t="s">
        <v>16</v>
      </c>
      <c r="D9049">
        <f>VLOOKUP(C9049, ReactionTypes!A:C, 3, FALSE)</f>
        <v>50</v>
      </c>
      <c r="E9049" s="1">
        <v>44323.686111111114</v>
      </c>
    </row>
    <row r="9050" spans="1:5" x14ac:dyDescent="0.35">
      <c r="A9050" t="s">
        <v>372</v>
      </c>
      <c r="B9050" t="str">
        <f>INDEX(Content!C:C, MATCH(A9050, Content!A:A, 0))</f>
        <v>healthy eating</v>
      </c>
      <c r="C9050" t="s">
        <v>18</v>
      </c>
      <c r="D9050">
        <f>VLOOKUP(C9050, ReactionTypes!A:C, 3, FALSE)</f>
        <v>45</v>
      </c>
      <c r="E9050" s="1">
        <v>44164.665972222225</v>
      </c>
    </row>
    <row r="9051" spans="1:5" x14ac:dyDescent="0.35">
      <c r="A9051" t="s">
        <v>372</v>
      </c>
      <c r="B9051" t="str">
        <f>INDEX(Content!C:C, MATCH(A9051, Content!A:A, 0))</f>
        <v>healthy eating</v>
      </c>
      <c r="C9051" t="s">
        <v>20</v>
      </c>
      <c r="D9051">
        <f>VLOOKUP(C9051, ReactionTypes!A:C, 3, FALSE)</f>
        <v>15</v>
      </c>
      <c r="E9051" s="1">
        <v>44051.461111111108</v>
      </c>
    </row>
    <row r="9052" spans="1:5" x14ac:dyDescent="0.35">
      <c r="A9052" t="s">
        <v>372</v>
      </c>
      <c r="B9052" t="str">
        <f>INDEX(Content!C:C, MATCH(A9052, Content!A:A, 0))</f>
        <v>healthy eating</v>
      </c>
      <c r="C9052" t="s">
        <v>19</v>
      </c>
      <c r="D9052">
        <f>VLOOKUP(C9052, ReactionTypes!A:C, 3, FALSE)</f>
        <v>35</v>
      </c>
      <c r="E9052" s="1">
        <v>44307.099305555559</v>
      </c>
    </row>
    <row r="9053" spans="1:5" x14ac:dyDescent="0.35">
      <c r="A9053" t="s">
        <v>372</v>
      </c>
      <c r="B9053" t="str">
        <f>INDEX(Content!C:C, MATCH(A9053, Content!A:A, 0))</f>
        <v>healthy eating</v>
      </c>
      <c r="C9053" t="s">
        <v>17</v>
      </c>
      <c r="D9053">
        <f>VLOOKUP(C9053, ReactionTypes!A:C, 3, FALSE)</f>
        <v>10</v>
      </c>
      <c r="E9053" s="1">
        <v>44173.01458333333</v>
      </c>
    </row>
    <row r="9054" spans="1:5" x14ac:dyDescent="0.35">
      <c r="A9054" t="s">
        <v>372</v>
      </c>
      <c r="B9054" t="str">
        <f>INDEX(Content!C:C, MATCH(A9054, Content!A:A, 0))</f>
        <v>healthy eating</v>
      </c>
      <c r="C9054" t="s">
        <v>6</v>
      </c>
      <c r="D9054">
        <f>VLOOKUP(C9054, ReactionTypes!A:C, 3, FALSE)</f>
        <v>0</v>
      </c>
      <c r="E9054" s="1">
        <v>44249.661111111112</v>
      </c>
    </row>
    <row r="9055" spans="1:5" x14ac:dyDescent="0.35">
      <c r="A9055" t="s">
        <v>372</v>
      </c>
      <c r="B9055" t="str">
        <f>INDEX(Content!C:C, MATCH(A9055, Content!A:A, 0))</f>
        <v>healthy eating</v>
      </c>
      <c r="C9055" t="s">
        <v>9</v>
      </c>
      <c r="D9055">
        <f>VLOOKUP(C9055, ReactionTypes!A:C, 3, FALSE)</f>
        <v>30</v>
      </c>
      <c r="E9055" s="1">
        <v>44173.568055555559</v>
      </c>
    </row>
    <row r="9056" spans="1:5" x14ac:dyDescent="0.35">
      <c r="A9056" t="s">
        <v>372</v>
      </c>
      <c r="B9056" t="str">
        <f>INDEX(Content!C:C, MATCH(A9056, Content!A:A, 0))</f>
        <v>healthy eating</v>
      </c>
      <c r="C9056" t="s">
        <v>9</v>
      </c>
      <c r="D9056">
        <f>VLOOKUP(C9056, ReactionTypes!A:C, 3, FALSE)</f>
        <v>30</v>
      </c>
      <c r="E9056" s="1">
        <v>44136.337500000001</v>
      </c>
    </row>
    <row r="9057" spans="1:5" x14ac:dyDescent="0.35">
      <c r="A9057" t="s">
        <v>372</v>
      </c>
      <c r="B9057" t="str">
        <f>INDEX(Content!C:C, MATCH(A9057, Content!A:A, 0))</f>
        <v>healthy eating</v>
      </c>
      <c r="C9057" t="s">
        <v>6</v>
      </c>
      <c r="D9057">
        <f>VLOOKUP(C9057, ReactionTypes!A:C, 3, FALSE)</f>
        <v>0</v>
      </c>
      <c r="E9057" s="1">
        <v>44240.011111111111</v>
      </c>
    </row>
    <row r="9058" spans="1:5" x14ac:dyDescent="0.35">
      <c r="A9058" t="s">
        <v>372</v>
      </c>
      <c r="B9058" t="str">
        <f>INDEX(Content!C:C, MATCH(A9058, Content!A:A, 0))</f>
        <v>healthy eating</v>
      </c>
      <c r="C9058" t="s">
        <v>9</v>
      </c>
      <c r="D9058">
        <f>VLOOKUP(C9058, ReactionTypes!A:C, 3, FALSE)</f>
        <v>30</v>
      </c>
      <c r="E9058" s="1">
        <v>44204.269444444442</v>
      </c>
    </row>
    <row r="9059" spans="1:5" x14ac:dyDescent="0.35">
      <c r="A9059" t="s">
        <v>372</v>
      </c>
      <c r="B9059" t="str">
        <f>INDEX(Content!C:C, MATCH(A9059, Content!A:A, 0))</f>
        <v>healthy eating</v>
      </c>
      <c r="C9059" t="s">
        <v>3</v>
      </c>
      <c r="D9059">
        <f>VLOOKUP(C9059, ReactionTypes!A:C, 3, FALSE)</f>
        <v>60</v>
      </c>
      <c r="E9059" s="1">
        <v>44156.895138888889</v>
      </c>
    </row>
    <row r="9060" spans="1:5" x14ac:dyDescent="0.35">
      <c r="A9060" t="s">
        <v>373</v>
      </c>
      <c r="B9060" t="str">
        <f>INDEX(Content!C:C, MATCH(A9060, Content!A:A, 0))</f>
        <v>science</v>
      </c>
      <c r="C9060" t="s">
        <v>17</v>
      </c>
      <c r="D9060">
        <f>VLOOKUP(C9060, ReactionTypes!A:C, 3, FALSE)</f>
        <v>10</v>
      </c>
      <c r="E9060" s="1">
        <v>44251.650694444441</v>
      </c>
    </row>
    <row r="9061" spans="1:5" x14ac:dyDescent="0.35">
      <c r="A9061" t="s">
        <v>373</v>
      </c>
      <c r="B9061" t="str">
        <f>INDEX(Content!C:C, MATCH(A9061, Content!A:A, 0))</f>
        <v>science</v>
      </c>
      <c r="C9061" t="s">
        <v>12</v>
      </c>
      <c r="D9061">
        <f>VLOOKUP(C9061, ReactionTypes!A:C, 3, FALSE)</f>
        <v>65</v>
      </c>
      <c r="E9061" s="1">
        <v>44154.090277777781</v>
      </c>
    </row>
    <row r="9062" spans="1:5" x14ac:dyDescent="0.35">
      <c r="A9062" t="s">
        <v>373</v>
      </c>
      <c r="B9062" t="str">
        <f>INDEX(Content!C:C, MATCH(A9062, Content!A:A, 0))</f>
        <v>science</v>
      </c>
      <c r="C9062" t="s">
        <v>5</v>
      </c>
      <c r="D9062">
        <f>VLOOKUP(C9062, ReactionTypes!A:C, 3, FALSE)</f>
        <v>70</v>
      </c>
      <c r="E9062" s="1">
        <v>44191.486111111109</v>
      </c>
    </row>
    <row r="9063" spans="1:5" x14ac:dyDescent="0.35">
      <c r="A9063" t="s">
        <v>373</v>
      </c>
      <c r="B9063" t="str">
        <f>INDEX(Content!C:C, MATCH(A9063, Content!A:A, 0))</f>
        <v>science</v>
      </c>
      <c r="C9063" t="s">
        <v>16</v>
      </c>
      <c r="D9063">
        <f>VLOOKUP(C9063, ReactionTypes!A:C, 3, FALSE)</f>
        <v>50</v>
      </c>
      <c r="E9063" s="1">
        <v>44206.241666666669</v>
      </c>
    </row>
    <row r="9064" spans="1:5" x14ac:dyDescent="0.35">
      <c r="A9064" t="s">
        <v>373</v>
      </c>
      <c r="B9064" t="str">
        <f>INDEX(Content!C:C, MATCH(A9064, Content!A:A, 0))</f>
        <v>science</v>
      </c>
      <c r="C9064" t="s">
        <v>5</v>
      </c>
      <c r="D9064">
        <f>VLOOKUP(C9064, ReactionTypes!A:C, 3, FALSE)</f>
        <v>70</v>
      </c>
      <c r="E9064" s="1">
        <v>44072.368750000001</v>
      </c>
    </row>
    <row r="9065" spans="1:5" x14ac:dyDescent="0.35">
      <c r="A9065" t="s">
        <v>373</v>
      </c>
      <c r="B9065" t="str">
        <f>INDEX(Content!C:C, MATCH(A9065, Content!A:A, 0))</f>
        <v>science</v>
      </c>
      <c r="C9065" t="s">
        <v>3</v>
      </c>
      <c r="D9065">
        <f>VLOOKUP(C9065, ReactionTypes!A:C, 3, FALSE)</f>
        <v>60</v>
      </c>
      <c r="E9065" s="1">
        <v>44140.558333333334</v>
      </c>
    </row>
    <row r="9066" spans="1:5" x14ac:dyDescent="0.35">
      <c r="A9066" t="s">
        <v>373</v>
      </c>
      <c r="B9066" t="str">
        <f>INDEX(Content!C:C, MATCH(A9066, Content!A:A, 0))</f>
        <v>science</v>
      </c>
      <c r="C9066" t="s">
        <v>6</v>
      </c>
      <c r="D9066">
        <f>VLOOKUP(C9066, ReactionTypes!A:C, 3, FALSE)</f>
        <v>0</v>
      </c>
      <c r="E9066" s="1">
        <v>44191.429166666669</v>
      </c>
    </row>
    <row r="9067" spans="1:5" x14ac:dyDescent="0.35">
      <c r="A9067" t="s">
        <v>373</v>
      </c>
      <c r="B9067" t="str">
        <f>INDEX(Content!C:C, MATCH(A9067, Content!A:A, 0))</f>
        <v>science</v>
      </c>
      <c r="C9067" t="s">
        <v>17</v>
      </c>
      <c r="D9067">
        <f>VLOOKUP(C9067, ReactionTypes!A:C, 3, FALSE)</f>
        <v>10</v>
      </c>
      <c r="E9067" s="1">
        <v>44296.401388888888</v>
      </c>
    </row>
    <row r="9068" spans="1:5" x14ac:dyDescent="0.35">
      <c r="A9068" t="s">
        <v>373</v>
      </c>
      <c r="B9068" t="str">
        <f>INDEX(Content!C:C, MATCH(A9068, Content!A:A, 0))</f>
        <v>science</v>
      </c>
      <c r="C9068" t="s">
        <v>10</v>
      </c>
      <c r="D9068">
        <f>VLOOKUP(C9068, ReactionTypes!A:C, 3, FALSE)</f>
        <v>20</v>
      </c>
      <c r="E9068" s="1">
        <v>44220.473611111112</v>
      </c>
    </row>
    <row r="9069" spans="1:5" x14ac:dyDescent="0.35">
      <c r="A9069" t="s">
        <v>373</v>
      </c>
      <c r="B9069" t="str">
        <f>INDEX(Content!C:C, MATCH(A9069, Content!A:A, 0))</f>
        <v>science</v>
      </c>
      <c r="C9069" t="s">
        <v>18</v>
      </c>
      <c r="D9069">
        <f>VLOOKUP(C9069, ReactionTypes!A:C, 3, FALSE)</f>
        <v>45</v>
      </c>
      <c r="E9069" s="1">
        <v>44099.00277777778</v>
      </c>
    </row>
    <row r="9070" spans="1:5" x14ac:dyDescent="0.35">
      <c r="A9070" t="s">
        <v>373</v>
      </c>
      <c r="B9070" t="str">
        <f>INDEX(Content!C:C, MATCH(A9070, Content!A:A, 0))</f>
        <v>science</v>
      </c>
      <c r="C9070" t="s">
        <v>16</v>
      </c>
      <c r="D9070">
        <f>VLOOKUP(C9070, ReactionTypes!A:C, 3, FALSE)</f>
        <v>50</v>
      </c>
      <c r="E9070" s="1">
        <v>44290.473611111112</v>
      </c>
    </row>
    <row r="9071" spans="1:5" x14ac:dyDescent="0.35">
      <c r="A9071" t="s">
        <v>373</v>
      </c>
      <c r="B9071" t="str">
        <f>INDEX(Content!C:C, MATCH(A9071, Content!A:A, 0))</f>
        <v>science</v>
      </c>
      <c r="C9071" t="s">
        <v>5</v>
      </c>
      <c r="D9071">
        <f>VLOOKUP(C9071, ReactionTypes!A:C, 3, FALSE)</f>
        <v>70</v>
      </c>
      <c r="E9071" s="1">
        <v>44266.574305555558</v>
      </c>
    </row>
    <row r="9072" spans="1:5" x14ac:dyDescent="0.35">
      <c r="A9072" t="s">
        <v>373</v>
      </c>
      <c r="B9072" t="str">
        <f>INDEX(Content!C:C, MATCH(A9072, Content!A:A, 0))</f>
        <v>science</v>
      </c>
      <c r="C9072" t="s">
        <v>3</v>
      </c>
      <c r="D9072">
        <f>VLOOKUP(C9072, ReactionTypes!A:C, 3, FALSE)</f>
        <v>60</v>
      </c>
      <c r="E9072" s="1">
        <v>44066.928472222222</v>
      </c>
    </row>
    <row r="9073" spans="1:5" x14ac:dyDescent="0.35">
      <c r="A9073" t="s">
        <v>373</v>
      </c>
      <c r="B9073" t="str">
        <f>INDEX(Content!C:C, MATCH(A9073, Content!A:A, 0))</f>
        <v>science</v>
      </c>
      <c r="C9073" t="s">
        <v>13</v>
      </c>
      <c r="D9073">
        <f>VLOOKUP(C9073, ReactionTypes!A:C, 3, FALSE)</f>
        <v>75</v>
      </c>
      <c r="E9073" s="1">
        <v>44227.198611111111</v>
      </c>
    </row>
    <row r="9074" spans="1:5" x14ac:dyDescent="0.35">
      <c r="A9074" t="s">
        <v>373</v>
      </c>
      <c r="B9074" t="str">
        <f>INDEX(Content!C:C, MATCH(A9074, Content!A:A, 0))</f>
        <v>science</v>
      </c>
      <c r="C9074" t="s">
        <v>15</v>
      </c>
      <c r="D9074">
        <f>VLOOKUP(C9074, ReactionTypes!A:C, 3, FALSE)</f>
        <v>72</v>
      </c>
      <c r="E9074" s="1">
        <v>44009.368750000001</v>
      </c>
    </row>
    <row r="9075" spans="1:5" x14ac:dyDescent="0.35">
      <c r="A9075" t="s">
        <v>373</v>
      </c>
      <c r="B9075" t="str">
        <f>INDEX(Content!C:C, MATCH(A9075, Content!A:A, 0))</f>
        <v>science</v>
      </c>
      <c r="C9075" t="s">
        <v>18</v>
      </c>
      <c r="D9075">
        <f>VLOOKUP(C9075, ReactionTypes!A:C, 3, FALSE)</f>
        <v>45</v>
      </c>
      <c r="E9075" s="1">
        <v>44152.404166666667</v>
      </c>
    </row>
    <row r="9076" spans="1:5" x14ac:dyDescent="0.35">
      <c r="A9076" t="s">
        <v>373</v>
      </c>
      <c r="B9076" t="str">
        <f>INDEX(Content!C:C, MATCH(A9076, Content!A:A, 0))</f>
        <v>science</v>
      </c>
      <c r="C9076" t="s">
        <v>10</v>
      </c>
      <c r="D9076">
        <f>VLOOKUP(C9076, ReactionTypes!A:C, 3, FALSE)</f>
        <v>20</v>
      </c>
      <c r="E9076" s="1">
        <v>44337.220833333333</v>
      </c>
    </row>
    <row r="9077" spans="1:5" x14ac:dyDescent="0.35">
      <c r="A9077" t="s">
        <v>373</v>
      </c>
      <c r="B9077" t="str">
        <f>INDEX(Content!C:C, MATCH(A9077, Content!A:A, 0))</f>
        <v>science</v>
      </c>
      <c r="C9077" t="s">
        <v>17</v>
      </c>
      <c r="D9077">
        <f>VLOOKUP(C9077, ReactionTypes!A:C, 3, FALSE)</f>
        <v>10</v>
      </c>
      <c r="E9077" s="1">
        <v>44323.454861111109</v>
      </c>
    </row>
    <row r="9078" spans="1:5" x14ac:dyDescent="0.35">
      <c r="A9078" t="s">
        <v>373</v>
      </c>
      <c r="B9078" t="str">
        <f>INDEX(Content!C:C, MATCH(A9078, Content!A:A, 0))</f>
        <v>science</v>
      </c>
      <c r="C9078" t="s">
        <v>19</v>
      </c>
      <c r="D9078">
        <f>VLOOKUP(C9078, ReactionTypes!A:C, 3, FALSE)</f>
        <v>35</v>
      </c>
      <c r="E9078" s="1">
        <v>44075.928472222222</v>
      </c>
    </row>
    <row r="9079" spans="1:5" x14ac:dyDescent="0.35">
      <c r="A9079" t="s">
        <v>373</v>
      </c>
      <c r="B9079" t="str">
        <f>INDEX(Content!C:C, MATCH(A9079, Content!A:A, 0))</f>
        <v>science</v>
      </c>
      <c r="C9079" t="s">
        <v>14</v>
      </c>
      <c r="D9079">
        <f>VLOOKUP(C9079, ReactionTypes!A:C, 3, FALSE)</f>
        <v>70</v>
      </c>
      <c r="E9079" s="1">
        <v>44326.363194444442</v>
      </c>
    </row>
    <row r="9080" spans="1:5" x14ac:dyDescent="0.35">
      <c r="A9080" t="s">
        <v>373</v>
      </c>
      <c r="B9080" t="str">
        <f>INDEX(Content!C:C, MATCH(A9080, Content!A:A, 0))</f>
        <v>science</v>
      </c>
      <c r="C9080" t="s">
        <v>13</v>
      </c>
      <c r="D9080">
        <f>VLOOKUP(C9080, ReactionTypes!A:C, 3, FALSE)</f>
        <v>75</v>
      </c>
      <c r="E9080" s="1">
        <v>44062.836805555555</v>
      </c>
    </row>
    <row r="9081" spans="1:5" x14ac:dyDescent="0.35">
      <c r="A9081" t="s">
        <v>373</v>
      </c>
      <c r="B9081" t="str">
        <f>INDEX(Content!C:C, MATCH(A9081, Content!A:A, 0))</f>
        <v>science</v>
      </c>
      <c r="C9081" t="s">
        <v>17</v>
      </c>
      <c r="D9081">
        <f>VLOOKUP(C9081, ReactionTypes!A:C, 3, FALSE)</f>
        <v>10</v>
      </c>
      <c r="E9081" s="1">
        <v>44141.015972222223</v>
      </c>
    </row>
    <row r="9082" spans="1:5" x14ac:dyDescent="0.35">
      <c r="A9082" t="s">
        <v>373</v>
      </c>
      <c r="B9082" t="str">
        <f>INDEX(Content!C:C, MATCH(A9082, Content!A:A, 0))</f>
        <v>science</v>
      </c>
      <c r="C9082" t="s">
        <v>3</v>
      </c>
      <c r="D9082">
        <f>VLOOKUP(C9082, ReactionTypes!A:C, 3, FALSE)</f>
        <v>60</v>
      </c>
      <c r="E9082" s="1">
        <v>44306.944444444445</v>
      </c>
    </row>
    <row r="9083" spans="1:5" x14ac:dyDescent="0.35">
      <c r="A9083" t="s">
        <v>373</v>
      </c>
      <c r="B9083" t="str">
        <f>INDEX(Content!C:C, MATCH(A9083, Content!A:A, 0))</f>
        <v>science</v>
      </c>
      <c r="C9083" t="s">
        <v>18</v>
      </c>
      <c r="D9083">
        <f>VLOOKUP(C9083, ReactionTypes!A:C, 3, FALSE)</f>
        <v>45</v>
      </c>
      <c r="E9083" s="1">
        <v>44364.449305555558</v>
      </c>
    </row>
    <row r="9084" spans="1:5" x14ac:dyDescent="0.35">
      <c r="A9084" t="s">
        <v>373</v>
      </c>
      <c r="B9084" t="str">
        <f>INDEX(Content!C:C, MATCH(A9084, Content!A:A, 0))</f>
        <v>science</v>
      </c>
      <c r="C9084" t="s">
        <v>3</v>
      </c>
      <c r="D9084">
        <f>VLOOKUP(C9084, ReactionTypes!A:C, 3, FALSE)</f>
        <v>60</v>
      </c>
      <c r="E9084" s="1">
        <v>44225.618750000001</v>
      </c>
    </row>
    <row r="9085" spans="1:5" x14ac:dyDescent="0.35">
      <c r="A9085" t="s">
        <v>373</v>
      </c>
      <c r="B9085" t="str">
        <f>INDEX(Content!C:C, MATCH(A9085, Content!A:A, 0))</f>
        <v>science</v>
      </c>
      <c r="C9085" t="s">
        <v>17</v>
      </c>
      <c r="D9085">
        <f>VLOOKUP(C9085, ReactionTypes!A:C, 3, FALSE)</f>
        <v>10</v>
      </c>
      <c r="E9085" s="1">
        <v>44141.163888888892</v>
      </c>
    </row>
    <row r="9086" spans="1:5" x14ac:dyDescent="0.35">
      <c r="A9086" t="s">
        <v>373</v>
      </c>
      <c r="B9086" t="str">
        <f>INDEX(Content!C:C, MATCH(A9086, Content!A:A, 0))</f>
        <v>science</v>
      </c>
      <c r="C9086" t="s">
        <v>5</v>
      </c>
      <c r="D9086">
        <f>VLOOKUP(C9086, ReactionTypes!A:C, 3, FALSE)</f>
        <v>70</v>
      </c>
      <c r="E9086" s="1">
        <v>44248.211805555555</v>
      </c>
    </row>
    <row r="9087" spans="1:5" x14ac:dyDescent="0.35">
      <c r="A9087" t="s">
        <v>373</v>
      </c>
      <c r="B9087" t="str">
        <f>INDEX(Content!C:C, MATCH(A9087, Content!A:A, 0))</f>
        <v>science</v>
      </c>
      <c r="C9087" t="s">
        <v>12</v>
      </c>
      <c r="D9087">
        <f>VLOOKUP(C9087, ReactionTypes!A:C, 3, FALSE)</f>
        <v>65</v>
      </c>
      <c r="E9087" s="1">
        <v>44005.040972222225</v>
      </c>
    </row>
    <row r="9088" spans="1:5" x14ac:dyDescent="0.35">
      <c r="A9088" t="s">
        <v>373</v>
      </c>
      <c r="B9088" t="str">
        <f>INDEX(Content!C:C, MATCH(A9088, Content!A:A, 0))</f>
        <v>science</v>
      </c>
      <c r="C9088" t="s">
        <v>5</v>
      </c>
      <c r="D9088">
        <f>VLOOKUP(C9088, ReactionTypes!A:C, 3, FALSE)</f>
        <v>70</v>
      </c>
      <c r="E9088" s="1">
        <v>44265.445138888892</v>
      </c>
    </row>
    <row r="9089" spans="1:5" x14ac:dyDescent="0.35">
      <c r="A9089" t="s">
        <v>373</v>
      </c>
      <c r="B9089" t="str">
        <f>INDEX(Content!C:C, MATCH(A9089, Content!A:A, 0))</f>
        <v>science</v>
      </c>
      <c r="C9089" t="s">
        <v>20</v>
      </c>
      <c r="D9089">
        <f>VLOOKUP(C9089, ReactionTypes!A:C, 3, FALSE)</f>
        <v>15</v>
      </c>
      <c r="E9089" s="1">
        <v>44173.62777777778</v>
      </c>
    </row>
    <row r="9090" spans="1:5" x14ac:dyDescent="0.35">
      <c r="A9090" t="s">
        <v>373</v>
      </c>
      <c r="B9090" t="str">
        <f>INDEX(Content!C:C, MATCH(A9090, Content!A:A, 0))</f>
        <v>science</v>
      </c>
      <c r="C9090" t="s">
        <v>16</v>
      </c>
      <c r="D9090">
        <f>VLOOKUP(C9090, ReactionTypes!A:C, 3, FALSE)</f>
        <v>50</v>
      </c>
      <c r="E9090" s="1">
        <v>44253.052083333336</v>
      </c>
    </row>
    <row r="9091" spans="1:5" x14ac:dyDescent="0.35">
      <c r="A9091" t="s">
        <v>373</v>
      </c>
      <c r="B9091" t="str">
        <f>INDEX(Content!C:C, MATCH(A9091, Content!A:A, 0))</f>
        <v>science</v>
      </c>
      <c r="C9091" t="s">
        <v>19</v>
      </c>
      <c r="D9091">
        <f>VLOOKUP(C9091, ReactionTypes!A:C, 3, FALSE)</f>
        <v>35</v>
      </c>
      <c r="E9091" s="1">
        <v>44222.161111111112</v>
      </c>
    </row>
    <row r="9092" spans="1:5" x14ac:dyDescent="0.35">
      <c r="A9092" t="s">
        <v>373</v>
      </c>
      <c r="B9092" t="str">
        <f>INDEX(Content!C:C, MATCH(A9092, Content!A:A, 0))</f>
        <v>science</v>
      </c>
      <c r="C9092" t="s">
        <v>6</v>
      </c>
      <c r="D9092">
        <f>VLOOKUP(C9092, ReactionTypes!A:C, 3, FALSE)</f>
        <v>0</v>
      </c>
      <c r="E9092" s="1">
        <v>44002.464583333334</v>
      </c>
    </row>
    <row r="9093" spans="1:5" x14ac:dyDescent="0.35">
      <c r="A9093" t="s">
        <v>373</v>
      </c>
      <c r="B9093" t="str">
        <f>INDEX(Content!C:C, MATCH(A9093, Content!A:A, 0))</f>
        <v>science</v>
      </c>
      <c r="C9093" t="s">
        <v>19</v>
      </c>
      <c r="D9093">
        <f>VLOOKUP(C9093, ReactionTypes!A:C, 3, FALSE)</f>
        <v>35</v>
      </c>
      <c r="E9093" s="1">
        <v>44171.945138888892</v>
      </c>
    </row>
    <row r="9094" spans="1:5" x14ac:dyDescent="0.35">
      <c r="A9094" t="s">
        <v>373</v>
      </c>
      <c r="B9094" t="str">
        <f>INDEX(Content!C:C, MATCH(A9094, Content!A:A, 0))</f>
        <v>science</v>
      </c>
      <c r="C9094" t="s">
        <v>15</v>
      </c>
      <c r="D9094">
        <f>VLOOKUP(C9094, ReactionTypes!A:C, 3, FALSE)</f>
        <v>72</v>
      </c>
      <c r="E9094" s="1">
        <v>44225.477083333331</v>
      </c>
    </row>
    <row r="9095" spans="1:5" x14ac:dyDescent="0.35">
      <c r="A9095" t="s">
        <v>373</v>
      </c>
      <c r="B9095" t="str">
        <f>INDEX(Content!C:C, MATCH(A9095, Content!A:A, 0))</f>
        <v>science</v>
      </c>
      <c r="C9095" t="s">
        <v>3</v>
      </c>
      <c r="D9095">
        <f>VLOOKUP(C9095, ReactionTypes!A:C, 3, FALSE)</f>
        <v>60</v>
      </c>
      <c r="E9095" s="1">
        <v>44048.025000000001</v>
      </c>
    </row>
    <row r="9096" spans="1:5" x14ac:dyDescent="0.35">
      <c r="A9096" t="s">
        <v>373</v>
      </c>
      <c r="B9096" t="str">
        <f>INDEX(Content!C:C, MATCH(A9096, Content!A:A, 0))</f>
        <v>science</v>
      </c>
      <c r="C9096" t="s">
        <v>18</v>
      </c>
      <c r="D9096">
        <f>VLOOKUP(C9096, ReactionTypes!A:C, 3, FALSE)</f>
        <v>45</v>
      </c>
      <c r="E9096" s="1">
        <v>44252.963888888888</v>
      </c>
    </row>
    <row r="9097" spans="1:5" x14ac:dyDescent="0.35">
      <c r="A9097" t="s">
        <v>373</v>
      </c>
      <c r="B9097" t="str">
        <f>INDEX(Content!C:C, MATCH(A9097, Content!A:A, 0))</f>
        <v>science</v>
      </c>
      <c r="C9097" t="s">
        <v>20</v>
      </c>
      <c r="D9097">
        <f>VLOOKUP(C9097, ReactionTypes!A:C, 3, FALSE)</f>
        <v>15</v>
      </c>
      <c r="E9097" s="1">
        <v>44209.106944444444</v>
      </c>
    </row>
    <row r="9098" spans="1:5" x14ac:dyDescent="0.35">
      <c r="A9098" t="s">
        <v>373</v>
      </c>
      <c r="B9098" t="str">
        <f>INDEX(Content!C:C, MATCH(A9098, Content!A:A, 0))</f>
        <v>science</v>
      </c>
      <c r="C9098" t="s">
        <v>9</v>
      </c>
      <c r="D9098">
        <f>VLOOKUP(C9098, ReactionTypes!A:C, 3, FALSE)</f>
        <v>30</v>
      </c>
      <c r="E9098" s="1">
        <v>44215.717361111114</v>
      </c>
    </row>
    <row r="9099" spans="1:5" x14ac:dyDescent="0.35">
      <c r="A9099" t="s">
        <v>373</v>
      </c>
      <c r="B9099" t="str">
        <f>INDEX(Content!C:C, MATCH(A9099, Content!A:A, 0))</f>
        <v>science</v>
      </c>
      <c r="C9099" t="s">
        <v>3</v>
      </c>
      <c r="D9099">
        <f>VLOOKUP(C9099, ReactionTypes!A:C, 3, FALSE)</f>
        <v>60</v>
      </c>
      <c r="E9099" s="1">
        <v>44255.663194444445</v>
      </c>
    </row>
    <row r="9100" spans="1:5" x14ac:dyDescent="0.35">
      <c r="A9100" t="s">
        <v>373</v>
      </c>
      <c r="B9100" t="str">
        <f>INDEX(Content!C:C, MATCH(A9100, Content!A:A, 0))</f>
        <v>science</v>
      </c>
      <c r="C9100" t="s">
        <v>15</v>
      </c>
      <c r="D9100">
        <f>VLOOKUP(C9100, ReactionTypes!A:C, 3, FALSE)</f>
        <v>72</v>
      </c>
      <c r="E9100" s="1">
        <v>44025.731249999997</v>
      </c>
    </row>
    <row r="9101" spans="1:5" x14ac:dyDescent="0.35">
      <c r="A9101" t="s">
        <v>373</v>
      </c>
      <c r="B9101" t="str">
        <f>INDEX(Content!C:C, MATCH(A9101, Content!A:A, 0))</f>
        <v>science</v>
      </c>
      <c r="C9101" t="s">
        <v>3</v>
      </c>
      <c r="D9101">
        <f>VLOOKUP(C9101, ReactionTypes!A:C, 3, FALSE)</f>
        <v>60</v>
      </c>
      <c r="E9101" s="1">
        <v>44099.584027777775</v>
      </c>
    </row>
    <row r="9102" spans="1:5" x14ac:dyDescent="0.35">
      <c r="A9102" t="s">
        <v>373</v>
      </c>
      <c r="B9102" t="str">
        <f>INDEX(Content!C:C, MATCH(A9102, Content!A:A, 0))</f>
        <v>science</v>
      </c>
      <c r="C9102" t="s">
        <v>14</v>
      </c>
      <c r="D9102">
        <f>VLOOKUP(C9102, ReactionTypes!A:C, 3, FALSE)</f>
        <v>70</v>
      </c>
      <c r="E9102" s="1">
        <v>44245.156944444447</v>
      </c>
    </row>
    <row r="9103" spans="1:5" x14ac:dyDescent="0.35">
      <c r="A9103" t="s">
        <v>373</v>
      </c>
      <c r="B9103" t="str">
        <f>INDEX(Content!C:C, MATCH(A9103, Content!A:A, 0))</f>
        <v>science</v>
      </c>
      <c r="C9103" t="s">
        <v>13</v>
      </c>
      <c r="D9103">
        <f>VLOOKUP(C9103, ReactionTypes!A:C, 3, FALSE)</f>
        <v>75</v>
      </c>
      <c r="E9103" s="1">
        <v>44290.354166666664</v>
      </c>
    </row>
    <row r="9104" spans="1:5" x14ac:dyDescent="0.35">
      <c r="A9104" t="s">
        <v>373</v>
      </c>
      <c r="B9104" t="str">
        <f>INDEX(Content!C:C, MATCH(A9104, Content!A:A, 0))</f>
        <v>science</v>
      </c>
      <c r="C9104" t="s">
        <v>18</v>
      </c>
      <c r="D9104">
        <f>VLOOKUP(C9104, ReactionTypes!A:C, 3, FALSE)</f>
        <v>45</v>
      </c>
      <c r="E9104" s="1">
        <v>44276.913888888892</v>
      </c>
    </row>
    <row r="9105" spans="1:5" x14ac:dyDescent="0.35">
      <c r="A9105" t="s">
        <v>373</v>
      </c>
      <c r="B9105" t="str">
        <f>INDEX(Content!C:C, MATCH(A9105, Content!A:A, 0))</f>
        <v>science</v>
      </c>
      <c r="C9105" t="s">
        <v>8</v>
      </c>
      <c r="D9105">
        <f>VLOOKUP(C9105, ReactionTypes!A:C, 3, FALSE)</f>
        <v>5</v>
      </c>
      <c r="E9105" s="1">
        <v>44128.477777777778</v>
      </c>
    </row>
    <row r="9106" spans="1:5" x14ac:dyDescent="0.35">
      <c r="A9106" t="s">
        <v>373</v>
      </c>
      <c r="B9106" t="str">
        <f>INDEX(Content!C:C, MATCH(A9106, Content!A:A, 0))</f>
        <v>science</v>
      </c>
      <c r="C9106" t="s">
        <v>18</v>
      </c>
      <c r="D9106">
        <f>VLOOKUP(C9106, ReactionTypes!A:C, 3, FALSE)</f>
        <v>45</v>
      </c>
      <c r="E9106" s="1">
        <v>44154.372916666667</v>
      </c>
    </row>
    <row r="9107" spans="1:5" x14ac:dyDescent="0.35">
      <c r="A9107" t="s">
        <v>373</v>
      </c>
      <c r="B9107" t="str">
        <f>INDEX(Content!C:C, MATCH(A9107, Content!A:A, 0))</f>
        <v>science</v>
      </c>
      <c r="C9107" t="s">
        <v>14</v>
      </c>
      <c r="D9107">
        <f>VLOOKUP(C9107, ReactionTypes!A:C, 3, FALSE)</f>
        <v>70</v>
      </c>
      <c r="E9107" s="1">
        <v>44034.729861111111</v>
      </c>
    </row>
    <row r="9108" spans="1:5" x14ac:dyDescent="0.35">
      <c r="A9108" t="s">
        <v>374</v>
      </c>
      <c r="B9108" t="str">
        <f>INDEX(Content!C:C, MATCH(A9108, Content!A:A, 0))</f>
        <v>soccer</v>
      </c>
      <c r="C9108" t="s">
        <v>21</v>
      </c>
      <c r="D9108">
        <f>VLOOKUP(C9108, ReactionTypes!A:C, 3, FALSE)</f>
        <v>12</v>
      </c>
      <c r="E9108" s="1">
        <v>44199.583333333336</v>
      </c>
    </row>
    <row r="9109" spans="1:5" x14ac:dyDescent="0.35">
      <c r="A9109" t="s">
        <v>374</v>
      </c>
      <c r="B9109" t="str">
        <f>INDEX(Content!C:C, MATCH(A9109, Content!A:A, 0))</f>
        <v>soccer</v>
      </c>
      <c r="C9109" t="s">
        <v>16</v>
      </c>
      <c r="D9109">
        <f>VLOOKUP(C9109, ReactionTypes!A:C, 3, FALSE)</f>
        <v>50</v>
      </c>
      <c r="E9109" s="1">
        <v>44102.34375</v>
      </c>
    </row>
    <row r="9110" spans="1:5" x14ac:dyDescent="0.35">
      <c r="A9110" t="s">
        <v>374</v>
      </c>
      <c r="B9110" t="str">
        <f>INDEX(Content!C:C, MATCH(A9110, Content!A:A, 0))</f>
        <v>soccer</v>
      </c>
      <c r="C9110" t="s">
        <v>13</v>
      </c>
      <c r="D9110">
        <f>VLOOKUP(C9110, ReactionTypes!A:C, 3, FALSE)</f>
        <v>75</v>
      </c>
      <c r="E9110" s="1">
        <v>44165.400694444441</v>
      </c>
    </row>
    <row r="9111" spans="1:5" x14ac:dyDescent="0.35">
      <c r="A9111" t="s">
        <v>374</v>
      </c>
      <c r="B9111" t="str">
        <f>INDEX(Content!C:C, MATCH(A9111, Content!A:A, 0))</f>
        <v>soccer</v>
      </c>
      <c r="C9111" t="s">
        <v>16</v>
      </c>
      <c r="D9111">
        <f>VLOOKUP(C9111, ReactionTypes!A:C, 3, FALSE)</f>
        <v>50</v>
      </c>
      <c r="E9111" s="1">
        <v>44188.270833333336</v>
      </c>
    </row>
    <row r="9112" spans="1:5" x14ac:dyDescent="0.35">
      <c r="A9112" t="s">
        <v>374</v>
      </c>
      <c r="B9112" t="str">
        <f>INDEX(Content!C:C, MATCH(A9112, Content!A:A, 0))</f>
        <v>soccer</v>
      </c>
      <c r="C9112" t="s">
        <v>10</v>
      </c>
      <c r="D9112">
        <f>VLOOKUP(C9112, ReactionTypes!A:C, 3, FALSE)</f>
        <v>20</v>
      </c>
      <c r="E9112" s="1">
        <v>44076.23333333333</v>
      </c>
    </row>
    <row r="9113" spans="1:5" x14ac:dyDescent="0.35">
      <c r="A9113" t="s">
        <v>374</v>
      </c>
      <c r="B9113" t="str">
        <f>INDEX(Content!C:C, MATCH(A9113, Content!A:A, 0))</f>
        <v>soccer</v>
      </c>
      <c r="C9113" t="s">
        <v>21</v>
      </c>
      <c r="D9113">
        <f>VLOOKUP(C9113, ReactionTypes!A:C, 3, FALSE)</f>
        <v>12</v>
      </c>
      <c r="E9113" s="1">
        <v>44049.283333333333</v>
      </c>
    </row>
    <row r="9114" spans="1:5" x14ac:dyDescent="0.35">
      <c r="A9114" t="s">
        <v>374</v>
      </c>
      <c r="B9114" t="str">
        <f>INDEX(Content!C:C, MATCH(A9114, Content!A:A, 0))</f>
        <v>soccer</v>
      </c>
      <c r="C9114" t="s">
        <v>8</v>
      </c>
      <c r="D9114">
        <f>VLOOKUP(C9114, ReactionTypes!A:C, 3, FALSE)</f>
        <v>5</v>
      </c>
      <c r="E9114" s="1">
        <v>44182.59097222222</v>
      </c>
    </row>
    <row r="9115" spans="1:5" x14ac:dyDescent="0.35">
      <c r="A9115" t="s">
        <v>374</v>
      </c>
      <c r="B9115" t="str">
        <f>INDEX(Content!C:C, MATCH(A9115, Content!A:A, 0))</f>
        <v>soccer</v>
      </c>
      <c r="C9115" t="s">
        <v>3</v>
      </c>
      <c r="D9115">
        <f>VLOOKUP(C9115, ReactionTypes!A:C, 3, FALSE)</f>
        <v>60</v>
      </c>
      <c r="E9115" s="1">
        <v>44031.068749999999</v>
      </c>
    </row>
    <row r="9116" spans="1:5" x14ac:dyDescent="0.35">
      <c r="A9116" t="s">
        <v>375</v>
      </c>
      <c r="B9116" t="str">
        <f>INDEX(Content!C:C, MATCH(A9116, Content!A:A, 0))</f>
        <v>cooking</v>
      </c>
      <c r="C9116" t="s">
        <v>10</v>
      </c>
      <c r="D9116">
        <f>VLOOKUP(C9116, ReactionTypes!A:C, 3, FALSE)</f>
        <v>20</v>
      </c>
      <c r="E9116" s="1">
        <v>44311.125</v>
      </c>
    </row>
    <row r="9117" spans="1:5" x14ac:dyDescent="0.35">
      <c r="A9117" t="s">
        <v>375</v>
      </c>
      <c r="B9117" t="str">
        <f>INDEX(Content!C:C, MATCH(A9117, Content!A:A, 0))</f>
        <v>cooking</v>
      </c>
      <c r="C9117" t="s">
        <v>16</v>
      </c>
      <c r="D9117">
        <f>VLOOKUP(C9117, ReactionTypes!A:C, 3, FALSE)</f>
        <v>50</v>
      </c>
      <c r="E9117" s="1">
        <v>44259.27847222222</v>
      </c>
    </row>
    <row r="9118" spans="1:5" x14ac:dyDescent="0.35">
      <c r="A9118" t="s">
        <v>375</v>
      </c>
      <c r="B9118" t="str">
        <f>INDEX(Content!C:C, MATCH(A9118, Content!A:A, 0))</f>
        <v>cooking</v>
      </c>
      <c r="C9118" t="s">
        <v>10</v>
      </c>
      <c r="D9118">
        <f>VLOOKUP(C9118, ReactionTypes!A:C, 3, FALSE)</f>
        <v>20</v>
      </c>
      <c r="E9118" s="1">
        <v>44050.725694444445</v>
      </c>
    </row>
    <row r="9119" spans="1:5" x14ac:dyDescent="0.35">
      <c r="A9119" t="s">
        <v>375</v>
      </c>
      <c r="B9119" t="str">
        <f>INDEX(Content!C:C, MATCH(A9119, Content!A:A, 0))</f>
        <v>cooking</v>
      </c>
      <c r="C9119" t="s">
        <v>14</v>
      </c>
      <c r="D9119">
        <f>VLOOKUP(C9119, ReactionTypes!A:C, 3, FALSE)</f>
        <v>70</v>
      </c>
      <c r="E9119" s="1">
        <v>44020.494444444441</v>
      </c>
    </row>
    <row r="9120" spans="1:5" x14ac:dyDescent="0.35">
      <c r="A9120" t="s">
        <v>375</v>
      </c>
      <c r="B9120" t="str">
        <f>INDEX(Content!C:C, MATCH(A9120, Content!A:A, 0))</f>
        <v>cooking</v>
      </c>
      <c r="C9120" t="s">
        <v>21</v>
      </c>
      <c r="D9120">
        <f>VLOOKUP(C9120, ReactionTypes!A:C, 3, FALSE)</f>
        <v>12</v>
      </c>
      <c r="E9120" s="1">
        <v>44095.152083333334</v>
      </c>
    </row>
    <row r="9121" spans="1:5" x14ac:dyDescent="0.35">
      <c r="A9121" t="s">
        <v>375</v>
      </c>
      <c r="B9121" t="str">
        <f>INDEX(Content!C:C, MATCH(A9121, Content!A:A, 0))</f>
        <v>cooking</v>
      </c>
      <c r="C9121" t="s">
        <v>16</v>
      </c>
      <c r="D9121">
        <f>VLOOKUP(C9121, ReactionTypes!A:C, 3, FALSE)</f>
        <v>50</v>
      </c>
      <c r="E9121" s="1">
        <v>44252.288888888892</v>
      </c>
    </row>
    <row r="9122" spans="1:5" x14ac:dyDescent="0.35">
      <c r="A9122" t="s">
        <v>375</v>
      </c>
      <c r="B9122" t="str">
        <f>INDEX(Content!C:C, MATCH(A9122, Content!A:A, 0))</f>
        <v>cooking</v>
      </c>
      <c r="C9122" t="s">
        <v>18</v>
      </c>
      <c r="D9122">
        <f>VLOOKUP(C9122, ReactionTypes!A:C, 3, FALSE)</f>
        <v>45</v>
      </c>
      <c r="E9122" s="1">
        <v>44184.366666666669</v>
      </c>
    </row>
    <row r="9123" spans="1:5" x14ac:dyDescent="0.35">
      <c r="A9123" t="s">
        <v>375</v>
      </c>
      <c r="B9123" t="str">
        <f>INDEX(Content!C:C, MATCH(A9123, Content!A:A, 0))</f>
        <v>cooking</v>
      </c>
      <c r="C9123" t="s">
        <v>8</v>
      </c>
      <c r="D9123">
        <f>VLOOKUP(C9123, ReactionTypes!A:C, 3, FALSE)</f>
        <v>5</v>
      </c>
      <c r="E9123" s="1">
        <v>44330.238888888889</v>
      </c>
    </row>
    <row r="9124" spans="1:5" x14ac:dyDescent="0.35">
      <c r="A9124" t="s">
        <v>375</v>
      </c>
      <c r="B9124" t="str">
        <f>INDEX(Content!C:C, MATCH(A9124, Content!A:A, 0))</f>
        <v>cooking</v>
      </c>
      <c r="C9124" t="s">
        <v>19</v>
      </c>
      <c r="D9124">
        <f>VLOOKUP(C9124, ReactionTypes!A:C, 3, FALSE)</f>
        <v>35</v>
      </c>
      <c r="E9124" s="1">
        <v>44350.140277777777</v>
      </c>
    </row>
    <row r="9125" spans="1:5" x14ac:dyDescent="0.35">
      <c r="A9125" t="s">
        <v>375</v>
      </c>
      <c r="B9125" t="str">
        <f>INDEX(Content!C:C, MATCH(A9125, Content!A:A, 0))</f>
        <v>cooking</v>
      </c>
      <c r="C9125" t="s">
        <v>18</v>
      </c>
      <c r="D9125">
        <f>VLOOKUP(C9125, ReactionTypes!A:C, 3, FALSE)</f>
        <v>45</v>
      </c>
      <c r="E9125" s="1">
        <v>44101.368750000001</v>
      </c>
    </row>
    <row r="9126" spans="1:5" x14ac:dyDescent="0.35">
      <c r="A9126" t="s">
        <v>375</v>
      </c>
      <c r="B9126" t="str">
        <f>INDEX(Content!C:C, MATCH(A9126, Content!A:A, 0))</f>
        <v>cooking</v>
      </c>
      <c r="C9126" t="s">
        <v>14</v>
      </c>
      <c r="D9126">
        <f>VLOOKUP(C9126, ReactionTypes!A:C, 3, FALSE)</f>
        <v>70</v>
      </c>
      <c r="E9126" s="1">
        <v>44015.886111111111</v>
      </c>
    </row>
    <row r="9127" spans="1:5" x14ac:dyDescent="0.35">
      <c r="A9127" t="s">
        <v>375</v>
      </c>
      <c r="B9127" t="str">
        <f>INDEX(Content!C:C, MATCH(A9127, Content!A:A, 0))</f>
        <v>cooking</v>
      </c>
      <c r="C9127" t="s">
        <v>10</v>
      </c>
      <c r="D9127">
        <f>VLOOKUP(C9127, ReactionTypes!A:C, 3, FALSE)</f>
        <v>20</v>
      </c>
      <c r="E9127" s="1">
        <v>44131.560416666667</v>
      </c>
    </row>
    <row r="9128" spans="1:5" x14ac:dyDescent="0.35">
      <c r="A9128" t="s">
        <v>375</v>
      </c>
      <c r="B9128" t="str">
        <f>INDEX(Content!C:C, MATCH(A9128, Content!A:A, 0))</f>
        <v>cooking</v>
      </c>
      <c r="C9128" t="s">
        <v>10</v>
      </c>
      <c r="D9128">
        <f>VLOOKUP(C9128, ReactionTypes!A:C, 3, FALSE)</f>
        <v>20</v>
      </c>
      <c r="E9128" s="1">
        <v>44068.309027777781</v>
      </c>
    </row>
    <row r="9129" spans="1:5" x14ac:dyDescent="0.35">
      <c r="A9129" t="s">
        <v>375</v>
      </c>
      <c r="B9129" t="str">
        <f>INDEX(Content!C:C, MATCH(A9129, Content!A:A, 0))</f>
        <v>cooking</v>
      </c>
      <c r="C9129" t="s">
        <v>3</v>
      </c>
      <c r="D9129">
        <f>VLOOKUP(C9129, ReactionTypes!A:C, 3, FALSE)</f>
        <v>60</v>
      </c>
      <c r="E9129" s="1">
        <v>44115.418055555558</v>
      </c>
    </row>
    <row r="9130" spans="1:5" x14ac:dyDescent="0.35">
      <c r="A9130" t="s">
        <v>375</v>
      </c>
      <c r="B9130" t="str">
        <f>INDEX(Content!C:C, MATCH(A9130, Content!A:A, 0))</f>
        <v>cooking</v>
      </c>
      <c r="C9130" t="s">
        <v>8</v>
      </c>
      <c r="D9130">
        <f>VLOOKUP(C9130, ReactionTypes!A:C, 3, FALSE)</f>
        <v>5</v>
      </c>
      <c r="E9130" s="1">
        <v>44101.415277777778</v>
      </c>
    </row>
    <row r="9131" spans="1:5" x14ac:dyDescent="0.35">
      <c r="A9131" t="s">
        <v>375</v>
      </c>
      <c r="B9131" t="str">
        <f>INDEX(Content!C:C, MATCH(A9131, Content!A:A, 0))</f>
        <v>cooking</v>
      </c>
      <c r="C9131" t="s">
        <v>19</v>
      </c>
      <c r="D9131">
        <f>VLOOKUP(C9131, ReactionTypes!A:C, 3, FALSE)</f>
        <v>35</v>
      </c>
      <c r="E9131" s="1">
        <v>44017.740972222222</v>
      </c>
    </row>
    <row r="9132" spans="1:5" x14ac:dyDescent="0.35">
      <c r="A9132" t="s">
        <v>375</v>
      </c>
      <c r="B9132" t="str">
        <f>INDEX(Content!C:C, MATCH(A9132, Content!A:A, 0))</f>
        <v>cooking</v>
      </c>
      <c r="C9132" t="s">
        <v>8</v>
      </c>
      <c r="D9132">
        <f>VLOOKUP(C9132, ReactionTypes!A:C, 3, FALSE)</f>
        <v>5</v>
      </c>
      <c r="E9132" s="1">
        <v>44044.178472222222</v>
      </c>
    </row>
    <row r="9133" spans="1:5" x14ac:dyDescent="0.35">
      <c r="A9133" t="s">
        <v>376</v>
      </c>
      <c r="B9133" t="str">
        <f>INDEX(Content!C:C, MATCH(A9133, Content!A:A, 0))</f>
        <v>technology</v>
      </c>
      <c r="C9133" t="s">
        <v>9</v>
      </c>
      <c r="D9133">
        <f>VLOOKUP(C9133, ReactionTypes!A:C, 3, FALSE)</f>
        <v>30</v>
      </c>
      <c r="E9133" s="1">
        <v>44307.473611111112</v>
      </c>
    </row>
    <row r="9134" spans="1:5" x14ac:dyDescent="0.35">
      <c r="A9134" t="s">
        <v>376</v>
      </c>
      <c r="B9134" t="str">
        <f>INDEX(Content!C:C, MATCH(A9134, Content!A:A, 0))</f>
        <v>technology</v>
      </c>
      <c r="C9134" t="s">
        <v>16</v>
      </c>
      <c r="D9134">
        <f>VLOOKUP(C9134, ReactionTypes!A:C, 3, FALSE)</f>
        <v>50</v>
      </c>
      <c r="E9134" s="1">
        <v>44056.736805555556</v>
      </c>
    </row>
    <row r="9135" spans="1:5" x14ac:dyDescent="0.35">
      <c r="A9135" t="s">
        <v>376</v>
      </c>
      <c r="B9135" t="str">
        <f>INDEX(Content!C:C, MATCH(A9135, Content!A:A, 0))</f>
        <v>technology</v>
      </c>
      <c r="C9135" t="s">
        <v>19</v>
      </c>
      <c r="D9135">
        <f>VLOOKUP(C9135, ReactionTypes!A:C, 3, FALSE)</f>
        <v>35</v>
      </c>
      <c r="E9135" s="1">
        <v>44185.290972222225</v>
      </c>
    </row>
    <row r="9136" spans="1:5" x14ac:dyDescent="0.35">
      <c r="A9136" t="s">
        <v>376</v>
      </c>
      <c r="B9136" t="str">
        <f>INDEX(Content!C:C, MATCH(A9136, Content!A:A, 0))</f>
        <v>technology</v>
      </c>
      <c r="C9136" t="s">
        <v>10</v>
      </c>
      <c r="D9136">
        <f>VLOOKUP(C9136, ReactionTypes!A:C, 3, FALSE)</f>
        <v>20</v>
      </c>
      <c r="E9136" s="1">
        <v>44068.629861111112</v>
      </c>
    </row>
    <row r="9137" spans="1:5" x14ac:dyDescent="0.35">
      <c r="A9137" t="s">
        <v>376</v>
      </c>
      <c r="B9137" t="str">
        <f>INDEX(Content!C:C, MATCH(A9137, Content!A:A, 0))</f>
        <v>technology</v>
      </c>
      <c r="C9137" t="s">
        <v>9</v>
      </c>
      <c r="D9137">
        <f>VLOOKUP(C9137, ReactionTypes!A:C, 3, FALSE)</f>
        <v>30</v>
      </c>
      <c r="E9137" s="1">
        <v>44158.645833333336</v>
      </c>
    </row>
    <row r="9138" spans="1:5" x14ac:dyDescent="0.35">
      <c r="A9138" t="s">
        <v>376</v>
      </c>
      <c r="B9138" t="str">
        <f>INDEX(Content!C:C, MATCH(A9138, Content!A:A, 0))</f>
        <v>technology</v>
      </c>
      <c r="C9138" t="s">
        <v>16</v>
      </c>
      <c r="D9138">
        <f>VLOOKUP(C9138, ReactionTypes!A:C, 3, FALSE)</f>
        <v>50</v>
      </c>
      <c r="E9138" s="1">
        <v>44314.215277777781</v>
      </c>
    </row>
    <row r="9139" spans="1:5" x14ac:dyDescent="0.35">
      <c r="A9139" t="s">
        <v>376</v>
      </c>
      <c r="B9139" t="str">
        <f>INDEX(Content!C:C, MATCH(A9139, Content!A:A, 0))</f>
        <v>technology</v>
      </c>
      <c r="C9139" t="s">
        <v>5</v>
      </c>
      <c r="D9139">
        <f>VLOOKUP(C9139, ReactionTypes!A:C, 3, FALSE)</f>
        <v>70</v>
      </c>
      <c r="E9139" s="1">
        <v>44312.592361111114</v>
      </c>
    </row>
    <row r="9140" spans="1:5" x14ac:dyDescent="0.35">
      <c r="A9140" t="s">
        <v>376</v>
      </c>
      <c r="B9140" t="str">
        <f>INDEX(Content!C:C, MATCH(A9140, Content!A:A, 0))</f>
        <v>technology</v>
      </c>
      <c r="C9140" t="s">
        <v>6</v>
      </c>
      <c r="D9140">
        <f>VLOOKUP(C9140, ReactionTypes!A:C, 3, FALSE)</f>
        <v>0</v>
      </c>
      <c r="E9140" s="1">
        <v>44048.64166666667</v>
      </c>
    </row>
    <row r="9141" spans="1:5" x14ac:dyDescent="0.35">
      <c r="A9141" t="s">
        <v>376</v>
      </c>
      <c r="B9141" t="str">
        <f>INDEX(Content!C:C, MATCH(A9141, Content!A:A, 0))</f>
        <v>technology</v>
      </c>
      <c r="C9141" t="s">
        <v>21</v>
      </c>
      <c r="D9141">
        <f>VLOOKUP(C9141, ReactionTypes!A:C, 3, FALSE)</f>
        <v>12</v>
      </c>
      <c r="E9141" s="1">
        <v>44225.114583333336</v>
      </c>
    </row>
    <row r="9142" spans="1:5" x14ac:dyDescent="0.35">
      <c r="A9142" t="s">
        <v>376</v>
      </c>
      <c r="B9142" t="str">
        <f>INDEX(Content!C:C, MATCH(A9142, Content!A:A, 0))</f>
        <v>technology</v>
      </c>
      <c r="C9142" t="s">
        <v>13</v>
      </c>
      <c r="D9142">
        <f>VLOOKUP(C9142, ReactionTypes!A:C, 3, FALSE)</f>
        <v>75</v>
      </c>
      <c r="E9142" s="1">
        <v>44068.491666666669</v>
      </c>
    </row>
    <row r="9143" spans="1:5" x14ac:dyDescent="0.35">
      <c r="A9143" t="s">
        <v>377</v>
      </c>
      <c r="B9143" t="str">
        <f>INDEX(Content!C:C, MATCH(A9143, Content!A:A, 0))</f>
        <v>soccer</v>
      </c>
      <c r="C9143" t="s">
        <v>21</v>
      </c>
      <c r="D9143">
        <f>VLOOKUP(C9143, ReactionTypes!A:C, 3, FALSE)</f>
        <v>12</v>
      </c>
      <c r="E9143" s="1">
        <v>44154.024305555555</v>
      </c>
    </row>
    <row r="9144" spans="1:5" x14ac:dyDescent="0.35">
      <c r="A9144" t="s">
        <v>377</v>
      </c>
      <c r="B9144" t="str">
        <f>INDEX(Content!C:C, MATCH(A9144, Content!A:A, 0))</f>
        <v>soccer</v>
      </c>
      <c r="C9144" t="s">
        <v>5</v>
      </c>
      <c r="D9144">
        <f>VLOOKUP(C9144, ReactionTypes!A:C, 3, FALSE)</f>
        <v>70</v>
      </c>
      <c r="E9144" s="1">
        <v>44111.114583333336</v>
      </c>
    </row>
    <row r="9145" spans="1:5" x14ac:dyDescent="0.35">
      <c r="A9145" t="s">
        <v>377</v>
      </c>
      <c r="B9145" t="str">
        <f>INDEX(Content!C:C, MATCH(A9145, Content!A:A, 0))</f>
        <v>soccer</v>
      </c>
      <c r="C9145" t="s">
        <v>21</v>
      </c>
      <c r="D9145">
        <f>VLOOKUP(C9145, ReactionTypes!A:C, 3, FALSE)</f>
        <v>12</v>
      </c>
      <c r="E9145" s="1">
        <v>44202.74722222222</v>
      </c>
    </row>
    <row r="9146" spans="1:5" x14ac:dyDescent="0.35">
      <c r="A9146" t="s">
        <v>377</v>
      </c>
      <c r="B9146" t="str">
        <f>INDEX(Content!C:C, MATCH(A9146, Content!A:A, 0))</f>
        <v>soccer</v>
      </c>
      <c r="C9146" t="s">
        <v>13</v>
      </c>
      <c r="D9146">
        <f>VLOOKUP(C9146, ReactionTypes!A:C, 3, FALSE)</f>
        <v>75</v>
      </c>
      <c r="E9146" s="1">
        <v>44234.423611111109</v>
      </c>
    </row>
    <row r="9147" spans="1:5" x14ac:dyDescent="0.35">
      <c r="A9147" t="s">
        <v>377</v>
      </c>
      <c r="B9147" t="str">
        <f>INDEX(Content!C:C, MATCH(A9147, Content!A:A, 0))</f>
        <v>soccer</v>
      </c>
      <c r="C9147" t="s">
        <v>20</v>
      </c>
      <c r="D9147">
        <f>VLOOKUP(C9147, ReactionTypes!A:C, 3, FALSE)</f>
        <v>15</v>
      </c>
      <c r="E9147" s="1">
        <v>44214.306944444441</v>
      </c>
    </row>
    <row r="9148" spans="1:5" x14ac:dyDescent="0.35">
      <c r="A9148" t="s">
        <v>377</v>
      </c>
      <c r="B9148" t="str">
        <f>INDEX(Content!C:C, MATCH(A9148, Content!A:A, 0))</f>
        <v>soccer</v>
      </c>
      <c r="C9148" t="s">
        <v>13</v>
      </c>
      <c r="D9148">
        <f>VLOOKUP(C9148, ReactionTypes!A:C, 3, FALSE)</f>
        <v>75</v>
      </c>
      <c r="E9148" s="1">
        <v>44200.381944444445</v>
      </c>
    </row>
    <row r="9149" spans="1:5" x14ac:dyDescent="0.35">
      <c r="A9149" t="s">
        <v>377</v>
      </c>
      <c r="B9149" t="str">
        <f>INDEX(Content!C:C, MATCH(A9149, Content!A:A, 0))</f>
        <v>soccer</v>
      </c>
      <c r="C9149" t="s">
        <v>12</v>
      </c>
      <c r="D9149">
        <f>VLOOKUP(C9149, ReactionTypes!A:C, 3, FALSE)</f>
        <v>65</v>
      </c>
      <c r="E9149" s="1">
        <v>44242.495138888888</v>
      </c>
    </row>
    <row r="9150" spans="1:5" x14ac:dyDescent="0.35">
      <c r="A9150" t="s">
        <v>377</v>
      </c>
      <c r="B9150" t="str">
        <f>INDEX(Content!C:C, MATCH(A9150, Content!A:A, 0))</f>
        <v>soccer</v>
      </c>
      <c r="C9150" t="s">
        <v>16</v>
      </c>
      <c r="D9150">
        <f>VLOOKUP(C9150, ReactionTypes!A:C, 3, FALSE)</f>
        <v>50</v>
      </c>
      <c r="E9150" s="1">
        <v>44168.279166666667</v>
      </c>
    </row>
    <row r="9151" spans="1:5" x14ac:dyDescent="0.35">
      <c r="A9151" t="s">
        <v>377</v>
      </c>
      <c r="B9151" t="str">
        <f>INDEX(Content!C:C, MATCH(A9151, Content!A:A, 0))</f>
        <v>soccer</v>
      </c>
      <c r="C9151" t="s">
        <v>17</v>
      </c>
      <c r="D9151">
        <f>VLOOKUP(C9151, ReactionTypes!A:C, 3, FALSE)</f>
        <v>10</v>
      </c>
      <c r="E9151" s="1">
        <v>44165.081250000003</v>
      </c>
    </row>
    <row r="9152" spans="1:5" x14ac:dyDescent="0.35">
      <c r="A9152" t="s">
        <v>377</v>
      </c>
      <c r="B9152" t="str">
        <f>INDEX(Content!C:C, MATCH(A9152, Content!A:A, 0))</f>
        <v>soccer</v>
      </c>
      <c r="C9152" t="s">
        <v>16</v>
      </c>
      <c r="D9152">
        <f>VLOOKUP(C9152, ReactionTypes!A:C, 3, FALSE)</f>
        <v>50</v>
      </c>
      <c r="E9152" s="1">
        <v>44272.097916666666</v>
      </c>
    </row>
    <row r="9153" spans="1:5" x14ac:dyDescent="0.35">
      <c r="A9153" t="s">
        <v>377</v>
      </c>
      <c r="B9153" t="str">
        <f>INDEX(Content!C:C, MATCH(A9153, Content!A:A, 0))</f>
        <v>soccer</v>
      </c>
      <c r="C9153" t="s">
        <v>19</v>
      </c>
      <c r="D9153">
        <f>VLOOKUP(C9153, ReactionTypes!A:C, 3, FALSE)</f>
        <v>35</v>
      </c>
      <c r="E9153" s="1">
        <v>44258.90347222222</v>
      </c>
    </row>
    <row r="9154" spans="1:5" x14ac:dyDescent="0.35">
      <c r="A9154" t="s">
        <v>377</v>
      </c>
      <c r="B9154" t="str">
        <f>INDEX(Content!C:C, MATCH(A9154, Content!A:A, 0))</f>
        <v>soccer</v>
      </c>
      <c r="C9154" t="s">
        <v>9</v>
      </c>
      <c r="D9154">
        <f>VLOOKUP(C9154, ReactionTypes!A:C, 3, FALSE)</f>
        <v>30</v>
      </c>
      <c r="E9154" s="1">
        <v>44055.427777777775</v>
      </c>
    </row>
    <row r="9155" spans="1:5" x14ac:dyDescent="0.35">
      <c r="A9155" t="s">
        <v>377</v>
      </c>
      <c r="B9155" t="str">
        <f>INDEX(Content!C:C, MATCH(A9155, Content!A:A, 0))</f>
        <v>soccer</v>
      </c>
      <c r="C9155" t="s">
        <v>19</v>
      </c>
      <c r="D9155">
        <f>VLOOKUP(C9155, ReactionTypes!A:C, 3, FALSE)</f>
        <v>35</v>
      </c>
      <c r="E9155" s="1">
        <v>44265.824999999997</v>
      </c>
    </row>
    <row r="9156" spans="1:5" x14ac:dyDescent="0.35">
      <c r="A9156" t="s">
        <v>377</v>
      </c>
      <c r="B9156" t="str">
        <f>INDEX(Content!C:C, MATCH(A9156, Content!A:A, 0))</f>
        <v>soccer</v>
      </c>
      <c r="C9156" t="s">
        <v>5</v>
      </c>
      <c r="D9156">
        <f>VLOOKUP(C9156, ReactionTypes!A:C, 3, FALSE)</f>
        <v>70</v>
      </c>
      <c r="E9156" s="1">
        <v>44343.650694444441</v>
      </c>
    </row>
    <row r="9157" spans="1:5" x14ac:dyDescent="0.35">
      <c r="A9157" t="s">
        <v>377</v>
      </c>
      <c r="B9157" t="str">
        <f>INDEX(Content!C:C, MATCH(A9157, Content!A:A, 0))</f>
        <v>soccer</v>
      </c>
      <c r="C9157" t="s">
        <v>3</v>
      </c>
      <c r="D9157">
        <f>VLOOKUP(C9157, ReactionTypes!A:C, 3, FALSE)</f>
        <v>60</v>
      </c>
      <c r="E9157" s="1">
        <v>44332.520138888889</v>
      </c>
    </row>
    <row r="9158" spans="1:5" x14ac:dyDescent="0.35">
      <c r="A9158" t="s">
        <v>377</v>
      </c>
      <c r="B9158" t="str">
        <f>INDEX(Content!C:C, MATCH(A9158, Content!A:A, 0))</f>
        <v>soccer</v>
      </c>
      <c r="C9158" t="s">
        <v>9</v>
      </c>
      <c r="D9158">
        <f>VLOOKUP(C9158, ReactionTypes!A:C, 3, FALSE)</f>
        <v>30</v>
      </c>
      <c r="E9158" s="1">
        <v>44032.430555555555</v>
      </c>
    </row>
    <row r="9159" spans="1:5" x14ac:dyDescent="0.35">
      <c r="A9159" t="s">
        <v>377</v>
      </c>
      <c r="B9159" t="str">
        <f>INDEX(Content!C:C, MATCH(A9159, Content!A:A, 0))</f>
        <v>soccer</v>
      </c>
      <c r="C9159" t="s">
        <v>8</v>
      </c>
      <c r="D9159">
        <f>VLOOKUP(C9159, ReactionTypes!A:C, 3, FALSE)</f>
        <v>5</v>
      </c>
      <c r="E9159" s="1">
        <v>44250.270138888889</v>
      </c>
    </row>
    <row r="9160" spans="1:5" x14ac:dyDescent="0.35">
      <c r="A9160" t="s">
        <v>377</v>
      </c>
      <c r="B9160" t="str">
        <f>INDEX(Content!C:C, MATCH(A9160, Content!A:A, 0))</f>
        <v>soccer</v>
      </c>
      <c r="C9160" t="s">
        <v>10</v>
      </c>
      <c r="D9160">
        <f>VLOOKUP(C9160, ReactionTypes!A:C, 3, FALSE)</f>
        <v>20</v>
      </c>
      <c r="E9160" s="1">
        <v>44301.340277777781</v>
      </c>
    </row>
    <row r="9161" spans="1:5" x14ac:dyDescent="0.35">
      <c r="A9161" t="s">
        <v>377</v>
      </c>
      <c r="B9161" t="str">
        <f>INDEX(Content!C:C, MATCH(A9161, Content!A:A, 0))</f>
        <v>soccer</v>
      </c>
      <c r="C9161" t="s">
        <v>10</v>
      </c>
      <c r="D9161">
        <f>VLOOKUP(C9161, ReactionTypes!A:C, 3, FALSE)</f>
        <v>20</v>
      </c>
      <c r="E9161" s="1">
        <v>44365.230555555558</v>
      </c>
    </row>
    <row r="9162" spans="1:5" x14ac:dyDescent="0.35">
      <c r="A9162" t="s">
        <v>377</v>
      </c>
      <c r="B9162" t="str">
        <f>INDEX(Content!C:C, MATCH(A9162, Content!A:A, 0))</f>
        <v>soccer</v>
      </c>
      <c r="C9162" t="s">
        <v>21</v>
      </c>
      <c r="D9162">
        <f>VLOOKUP(C9162, ReactionTypes!A:C, 3, FALSE)</f>
        <v>12</v>
      </c>
      <c r="E9162" s="1">
        <v>44345.565972222219</v>
      </c>
    </row>
    <row r="9163" spans="1:5" x14ac:dyDescent="0.35">
      <c r="A9163" t="s">
        <v>377</v>
      </c>
      <c r="B9163" t="str">
        <f>INDEX(Content!C:C, MATCH(A9163, Content!A:A, 0))</f>
        <v>soccer</v>
      </c>
      <c r="C9163" t="s">
        <v>9</v>
      </c>
      <c r="D9163">
        <f>VLOOKUP(C9163, ReactionTypes!A:C, 3, FALSE)</f>
        <v>30</v>
      </c>
      <c r="E9163" s="1">
        <v>44116.811805555553</v>
      </c>
    </row>
    <row r="9164" spans="1:5" x14ac:dyDescent="0.35">
      <c r="A9164" t="s">
        <v>377</v>
      </c>
      <c r="B9164" t="str">
        <f>INDEX(Content!C:C, MATCH(A9164, Content!A:A, 0))</f>
        <v>soccer</v>
      </c>
      <c r="C9164" t="s">
        <v>21</v>
      </c>
      <c r="D9164">
        <f>VLOOKUP(C9164, ReactionTypes!A:C, 3, FALSE)</f>
        <v>12</v>
      </c>
      <c r="E9164" s="1">
        <v>44027.180555555555</v>
      </c>
    </row>
    <row r="9165" spans="1:5" x14ac:dyDescent="0.35">
      <c r="A9165" t="s">
        <v>377</v>
      </c>
      <c r="B9165" t="str">
        <f>INDEX(Content!C:C, MATCH(A9165, Content!A:A, 0))</f>
        <v>soccer</v>
      </c>
      <c r="C9165" t="s">
        <v>8</v>
      </c>
      <c r="D9165">
        <f>VLOOKUP(C9165, ReactionTypes!A:C, 3, FALSE)</f>
        <v>5</v>
      </c>
      <c r="E9165" s="1">
        <v>44103.711805555555</v>
      </c>
    </row>
    <row r="9166" spans="1:5" x14ac:dyDescent="0.35">
      <c r="A9166" t="s">
        <v>377</v>
      </c>
      <c r="B9166" t="str">
        <f>INDEX(Content!C:C, MATCH(A9166, Content!A:A, 0))</f>
        <v>soccer</v>
      </c>
      <c r="C9166" t="s">
        <v>10</v>
      </c>
      <c r="D9166">
        <f>VLOOKUP(C9166, ReactionTypes!A:C, 3, FALSE)</f>
        <v>20</v>
      </c>
      <c r="E9166" s="1">
        <v>44047.72152777778</v>
      </c>
    </row>
    <row r="9167" spans="1:5" x14ac:dyDescent="0.35">
      <c r="A9167" t="s">
        <v>377</v>
      </c>
      <c r="B9167" t="str">
        <f>INDEX(Content!C:C, MATCH(A9167, Content!A:A, 0))</f>
        <v>soccer</v>
      </c>
      <c r="C9167" t="s">
        <v>18</v>
      </c>
      <c r="D9167">
        <f>VLOOKUP(C9167, ReactionTypes!A:C, 3, FALSE)</f>
        <v>45</v>
      </c>
      <c r="E9167" s="1">
        <v>44010.819444444445</v>
      </c>
    </row>
    <row r="9168" spans="1:5" x14ac:dyDescent="0.35">
      <c r="A9168" t="s">
        <v>377</v>
      </c>
      <c r="B9168" t="str">
        <f>INDEX(Content!C:C, MATCH(A9168, Content!A:A, 0))</f>
        <v>soccer</v>
      </c>
      <c r="C9168" t="s">
        <v>17</v>
      </c>
      <c r="D9168">
        <f>VLOOKUP(C9168, ReactionTypes!A:C, 3, FALSE)</f>
        <v>10</v>
      </c>
      <c r="E9168" s="1">
        <v>44320.041666666664</v>
      </c>
    </row>
    <row r="9169" spans="1:5" x14ac:dyDescent="0.35">
      <c r="A9169" t="s">
        <v>377</v>
      </c>
      <c r="B9169" t="str">
        <f>INDEX(Content!C:C, MATCH(A9169, Content!A:A, 0))</f>
        <v>soccer</v>
      </c>
      <c r="C9169" t="s">
        <v>15</v>
      </c>
      <c r="D9169">
        <f>VLOOKUP(C9169, ReactionTypes!A:C, 3, FALSE)</f>
        <v>72</v>
      </c>
      <c r="E9169" s="1">
        <v>44125.511111111111</v>
      </c>
    </row>
    <row r="9170" spans="1:5" x14ac:dyDescent="0.35">
      <c r="A9170" t="s">
        <v>377</v>
      </c>
      <c r="B9170" t="str">
        <f>INDEX(Content!C:C, MATCH(A9170, Content!A:A, 0))</f>
        <v>soccer</v>
      </c>
      <c r="C9170" t="s">
        <v>5</v>
      </c>
      <c r="D9170">
        <f>VLOOKUP(C9170, ReactionTypes!A:C, 3, FALSE)</f>
        <v>70</v>
      </c>
      <c r="E9170" s="1">
        <v>44335.268750000003</v>
      </c>
    </row>
    <row r="9171" spans="1:5" x14ac:dyDescent="0.35">
      <c r="A9171" t="s">
        <v>377</v>
      </c>
      <c r="B9171" t="str">
        <f>INDEX(Content!C:C, MATCH(A9171, Content!A:A, 0))</f>
        <v>soccer</v>
      </c>
      <c r="C9171" t="s">
        <v>10</v>
      </c>
      <c r="D9171">
        <f>VLOOKUP(C9171, ReactionTypes!A:C, 3, FALSE)</f>
        <v>20</v>
      </c>
      <c r="E9171" s="1">
        <v>44113.459722222222</v>
      </c>
    </row>
    <row r="9172" spans="1:5" x14ac:dyDescent="0.35">
      <c r="A9172" t="s">
        <v>377</v>
      </c>
      <c r="B9172" t="str">
        <f>INDEX(Content!C:C, MATCH(A9172, Content!A:A, 0))</f>
        <v>soccer</v>
      </c>
      <c r="C9172" t="s">
        <v>3</v>
      </c>
      <c r="D9172">
        <f>VLOOKUP(C9172, ReactionTypes!A:C, 3, FALSE)</f>
        <v>60</v>
      </c>
      <c r="E9172" s="1">
        <v>44012.875</v>
      </c>
    </row>
    <row r="9173" spans="1:5" x14ac:dyDescent="0.35">
      <c r="A9173" t="s">
        <v>377</v>
      </c>
      <c r="B9173" t="str">
        <f>INDEX(Content!C:C, MATCH(A9173, Content!A:A, 0))</f>
        <v>soccer</v>
      </c>
      <c r="C9173" t="s">
        <v>20</v>
      </c>
      <c r="D9173">
        <f>VLOOKUP(C9173, ReactionTypes!A:C, 3, FALSE)</f>
        <v>15</v>
      </c>
      <c r="E9173" s="1">
        <v>44314.383333333331</v>
      </c>
    </row>
    <row r="9174" spans="1:5" x14ac:dyDescent="0.35">
      <c r="A9174" t="s">
        <v>377</v>
      </c>
      <c r="B9174" t="str">
        <f>INDEX(Content!C:C, MATCH(A9174, Content!A:A, 0))</f>
        <v>soccer</v>
      </c>
      <c r="C9174" t="s">
        <v>3</v>
      </c>
      <c r="D9174">
        <f>VLOOKUP(C9174, ReactionTypes!A:C, 3, FALSE)</f>
        <v>60</v>
      </c>
      <c r="E9174" s="1">
        <v>44237.352083333331</v>
      </c>
    </row>
    <row r="9175" spans="1:5" x14ac:dyDescent="0.35">
      <c r="A9175" t="s">
        <v>377</v>
      </c>
      <c r="B9175" t="str">
        <f>INDEX(Content!C:C, MATCH(A9175, Content!A:A, 0))</f>
        <v>soccer</v>
      </c>
      <c r="C9175" t="s">
        <v>19</v>
      </c>
      <c r="D9175">
        <f>VLOOKUP(C9175, ReactionTypes!A:C, 3, FALSE)</f>
        <v>35</v>
      </c>
      <c r="E9175" s="1">
        <v>44123.602083333331</v>
      </c>
    </row>
    <row r="9176" spans="1:5" x14ac:dyDescent="0.35">
      <c r="A9176" t="s">
        <v>377</v>
      </c>
      <c r="B9176" t="str">
        <f>INDEX(Content!C:C, MATCH(A9176, Content!A:A, 0))</f>
        <v>soccer</v>
      </c>
      <c r="C9176" t="s">
        <v>13</v>
      </c>
      <c r="D9176">
        <f>VLOOKUP(C9176, ReactionTypes!A:C, 3, FALSE)</f>
        <v>75</v>
      </c>
      <c r="E9176" s="1">
        <v>44082.377083333333</v>
      </c>
    </row>
    <row r="9177" spans="1:5" x14ac:dyDescent="0.35">
      <c r="A9177" t="s">
        <v>377</v>
      </c>
      <c r="B9177" t="str">
        <f>INDEX(Content!C:C, MATCH(A9177, Content!A:A, 0))</f>
        <v>soccer</v>
      </c>
      <c r="C9177" t="s">
        <v>10</v>
      </c>
      <c r="D9177">
        <f>VLOOKUP(C9177, ReactionTypes!A:C, 3, FALSE)</f>
        <v>20</v>
      </c>
      <c r="E9177" s="1">
        <v>44030.178472222222</v>
      </c>
    </row>
    <row r="9178" spans="1:5" x14ac:dyDescent="0.35">
      <c r="A9178" t="s">
        <v>377</v>
      </c>
      <c r="B9178" t="str">
        <f>INDEX(Content!C:C, MATCH(A9178, Content!A:A, 0))</f>
        <v>soccer</v>
      </c>
      <c r="C9178" t="s">
        <v>21</v>
      </c>
      <c r="D9178">
        <f>VLOOKUP(C9178, ReactionTypes!A:C, 3, FALSE)</f>
        <v>12</v>
      </c>
      <c r="E9178" s="1">
        <v>44345.175000000003</v>
      </c>
    </row>
    <row r="9179" spans="1:5" x14ac:dyDescent="0.35">
      <c r="A9179" t="s">
        <v>377</v>
      </c>
      <c r="B9179" t="str">
        <f>INDEX(Content!C:C, MATCH(A9179, Content!A:A, 0))</f>
        <v>soccer</v>
      </c>
      <c r="C9179" t="s">
        <v>12</v>
      </c>
      <c r="D9179">
        <f>VLOOKUP(C9179, ReactionTypes!A:C, 3, FALSE)</f>
        <v>65</v>
      </c>
      <c r="E9179" s="1">
        <v>44047.263888888891</v>
      </c>
    </row>
    <row r="9180" spans="1:5" x14ac:dyDescent="0.35">
      <c r="A9180" t="s">
        <v>377</v>
      </c>
      <c r="B9180" t="str">
        <f>INDEX(Content!C:C, MATCH(A9180, Content!A:A, 0))</f>
        <v>soccer</v>
      </c>
      <c r="C9180" t="s">
        <v>6</v>
      </c>
      <c r="D9180">
        <f>VLOOKUP(C9180, ReactionTypes!A:C, 3, FALSE)</f>
        <v>0</v>
      </c>
      <c r="E9180" s="1">
        <v>44178.477083333331</v>
      </c>
    </row>
    <row r="9181" spans="1:5" x14ac:dyDescent="0.35">
      <c r="A9181" t="s">
        <v>378</v>
      </c>
      <c r="B9181" t="str">
        <f>INDEX(Content!C:C, MATCH(A9181, Content!A:A, 0))</f>
        <v>tennis</v>
      </c>
      <c r="C9181" t="s">
        <v>17</v>
      </c>
      <c r="D9181">
        <f>VLOOKUP(C9181, ReactionTypes!A:C, 3, FALSE)</f>
        <v>10</v>
      </c>
      <c r="E9181" s="1">
        <v>44318.870833333334</v>
      </c>
    </row>
    <row r="9182" spans="1:5" x14ac:dyDescent="0.35">
      <c r="A9182" t="s">
        <v>378</v>
      </c>
      <c r="B9182" t="str">
        <f>INDEX(Content!C:C, MATCH(A9182, Content!A:A, 0))</f>
        <v>tennis</v>
      </c>
      <c r="C9182" t="s">
        <v>6</v>
      </c>
      <c r="D9182">
        <f>VLOOKUP(C9182, ReactionTypes!A:C, 3, FALSE)</f>
        <v>0</v>
      </c>
      <c r="E9182" s="1">
        <v>44301.004166666666</v>
      </c>
    </row>
    <row r="9183" spans="1:5" x14ac:dyDescent="0.35">
      <c r="A9183" t="s">
        <v>378</v>
      </c>
      <c r="B9183" t="str">
        <f>INDEX(Content!C:C, MATCH(A9183, Content!A:A, 0))</f>
        <v>tennis</v>
      </c>
      <c r="C9183" t="s">
        <v>3</v>
      </c>
      <c r="D9183">
        <f>VLOOKUP(C9183, ReactionTypes!A:C, 3, FALSE)</f>
        <v>60</v>
      </c>
      <c r="E9183" s="1">
        <v>44029.462500000001</v>
      </c>
    </row>
    <row r="9184" spans="1:5" x14ac:dyDescent="0.35">
      <c r="A9184" t="s">
        <v>378</v>
      </c>
      <c r="B9184" t="str">
        <f>INDEX(Content!C:C, MATCH(A9184, Content!A:A, 0))</f>
        <v>tennis</v>
      </c>
      <c r="C9184" t="s">
        <v>17</v>
      </c>
      <c r="D9184">
        <f>VLOOKUP(C9184, ReactionTypes!A:C, 3, FALSE)</f>
        <v>10</v>
      </c>
      <c r="E9184" s="1">
        <v>44292.284722222219</v>
      </c>
    </row>
    <row r="9185" spans="1:5" x14ac:dyDescent="0.35">
      <c r="A9185" t="s">
        <v>378</v>
      </c>
      <c r="B9185" t="str">
        <f>INDEX(Content!C:C, MATCH(A9185, Content!A:A, 0))</f>
        <v>tennis</v>
      </c>
      <c r="C9185" t="s">
        <v>16</v>
      </c>
      <c r="D9185">
        <f>VLOOKUP(C9185, ReactionTypes!A:C, 3, FALSE)</f>
        <v>50</v>
      </c>
      <c r="E9185" s="1">
        <v>44279.317361111112</v>
      </c>
    </row>
    <row r="9186" spans="1:5" x14ac:dyDescent="0.35">
      <c r="A9186" t="s">
        <v>378</v>
      </c>
      <c r="B9186" t="str">
        <f>INDEX(Content!C:C, MATCH(A9186, Content!A:A, 0))</f>
        <v>tennis</v>
      </c>
      <c r="C9186" t="s">
        <v>14</v>
      </c>
      <c r="D9186">
        <f>VLOOKUP(C9186, ReactionTypes!A:C, 3, FALSE)</f>
        <v>70</v>
      </c>
      <c r="E9186" s="1">
        <v>44236.898611111108</v>
      </c>
    </row>
    <row r="9187" spans="1:5" x14ac:dyDescent="0.35">
      <c r="A9187" t="s">
        <v>378</v>
      </c>
      <c r="B9187" t="str">
        <f>INDEX(Content!C:C, MATCH(A9187, Content!A:A, 0))</f>
        <v>tennis</v>
      </c>
      <c r="C9187" t="s">
        <v>10</v>
      </c>
      <c r="D9187">
        <f>VLOOKUP(C9187, ReactionTypes!A:C, 3, FALSE)</f>
        <v>20</v>
      </c>
      <c r="E9187" s="1">
        <v>44009.71875</v>
      </c>
    </row>
    <row r="9188" spans="1:5" x14ac:dyDescent="0.35">
      <c r="A9188" t="s">
        <v>378</v>
      </c>
      <c r="B9188" t="str">
        <f>INDEX(Content!C:C, MATCH(A9188, Content!A:A, 0))</f>
        <v>tennis</v>
      </c>
      <c r="C9188" t="s">
        <v>8</v>
      </c>
      <c r="D9188">
        <f>VLOOKUP(C9188, ReactionTypes!A:C, 3, FALSE)</f>
        <v>5</v>
      </c>
      <c r="E9188" s="1">
        <v>44198.895833333336</v>
      </c>
    </row>
    <row r="9189" spans="1:5" x14ac:dyDescent="0.35">
      <c r="A9189" t="s">
        <v>378</v>
      </c>
      <c r="B9189" t="str">
        <f>INDEX(Content!C:C, MATCH(A9189, Content!A:A, 0))</f>
        <v>tennis</v>
      </c>
      <c r="C9189" t="s">
        <v>17</v>
      </c>
      <c r="D9189">
        <f>VLOOKUP(C9189, ReactionTypes!A:C, 3, FALSE)</f>
        <v>10</v>
      </c>
      <c r="E9189" s="1">
        <v>44009.415277777778</v>
      </c>
    </row>
    <row r="9190" spans="1:5" x14ac:dyDescent="0.35">
      <c r="A9190" t="s">
        <v>378</v>
      </c>
      <c r="B9190" t="str">
        <f>INDEX(Content!C:C, MATCH(A9190, Content!A:A, 0))</f>
        <v>tennis</v>
      </c>
      <c r="C9190" t="s">
        <v>19</v>
      </c>
      <c r="D9190">
        <f>VLOOKUP(C9190, ReactionTypes!A:C, 3, FALSE)</f>
        <v>35</v>
      </c>
      <c r="E9190" s="1">
        <v>44176.599305555559</v>
      </c>
    </row>
    <row r="9191" spans="1:5" x14ac:dyDescent="0.35">
      <c r="A9191" t="s">
        <v>378</v>
      </c>
      <c r="B9191" t="str">
        <f>INDEX(Content!C:C, MATCH(A9191, Content!A:A, 0))</f>
        <v>tennis</v>
      </c>
      <c r="C9191" t="s">
        <v>20</v>
      </c>
      <c r="D9191">
        <f>VLOOKUP(C9191, ReactionTypes!A:C, 3, FALSE)</f>
        <v>15</v>
      </c>
      <c r="E9191" s="1">
        <v>44153.686805555553</v>
      </c>
    </row>
    <row r="9192" spans="1:5" x14ac:dyDescent="0.35">
      <c r="A9192" t="s">
        <v>378</v>
      </c>
      <c r="B9192" t="str">
        <f>INDEX(Content!C:C, MATCH(A9192, Content!A:A, 0))</f>
        <v>tennis</v>
      </c>
      <c r="C9192" t="s">
        <v>15</v>
      </c>
      <c r="D9192">
        <f>VLOOKUP(C9192, ReactionTypes!A:C, 3, FALSE)</f>
        <v>72</v>
      </c>
      <c r="E9192" s="1">
        <v>44288.986805555556</v>
      </c>
    </row>
    <row r="9193" spans="1:5" x14ac:dyDescent="0.35">
      <c r="A9193" t="s">
        <v>378</v>
      </c>
      <c r="B9193" t="str">
        <f>INDEX(Content!C:C, MATCH(A9193, Content!A:A, 0))</f>
        <v>tennis</v>
      </c>
      <c r="C9193" t="s">
        <v>16</v>
      </c>
      <c r="D9193">
        <f>VLOOKUP(C9193, ReactionTypes!A:C, 3, FALSE)</f>
        <v>50</v>
      </c>
      <c r="E9193" s="1">
        <v>44065.010416666664</v>
      </c>
    </row>
    <row r="9194" spans="1:5" x14ac:dyDescent="0.35">
      <c r="A9194" t="s">
        <v>378</v>
      </c>
      <c r="B9194" t="str">
        <f>INDEX(Content!C:C, MATCH(A9194, Content!A:A, 0))</f>
        <v>tennis</v>
      </c>
      <c r="C9194" t="s">
        <v>18</v>
      </c>
      <c r="D9194">
        <f>VLOOKUP(C9194, ReactionTypes!A:C, 3, FALSE)</f>
        <v>45</v>
      </c>
      <c r="E9194" s="1">
        <v>44291.988194444442</v>
      </c>
    </row>
    <row r="9195" spans="1:5" x14ac:dyDescent="0.35">
      <c r="A9195" t="s">
        <v>378</v>
      </c>
      <c r="B9195" t="str">
        <f>INDEX(Content!C:C, MATCH(A9195, Content!A:A, 0))</f>
        <v>tennis</v>
      </c>
      <c r="C9195" t="s">
        <v>15</v>
      </c>
      <c r="D9195">
        <f>VLOOKUP(C9195, ReactionTypes!A:C, 3, FALSE)</f>
        <v>72</v>
      </c>
      <c r="E9195" s="1">
        <v>44201.243055555555</v>
      </c>
    </row>
    <row r="9196" spans="1:5" x14ac:dyDescent="0.35">
      <c r="A9196" t="s">
        <v>378</v>
      </c>
      <c r="B9196" t="str">
        <f>INDEX(Content!C:C, MATCH(A9196, Content!A:A, 0))</f>
        <v>tennis</v>
      </c>
      <c r="C9196" t="s">
        <v>10</v>
      </c>
      <c r="D9196">
        <f>VLOOKUP(C9196, ReactionTypes!A:C, 3, FALSE)</f>
        <v>20</v>
      </c>
      <c r="E9196" s="1">
        <v>44174.321527777778</v>
      </c>
    </row>
    <row r="9197" spans="1:5" x14ac:dyDescent="0.35">
      <c r="A9197" t="s">
        <v>378</v>
      </c>
      <c r="B9197" t="str">
        <f>INDEX(Content!C:C, MATCH(A9197, Content!A:A, 0))</f>
        <v>tennis</v>
      </c>
      <c r="C9197" t="s">
        <v>15</v>
      </c>
      <c r="D9197">
        <f>VLOOKUP(C9197, ReactionTypes!A:C, 3, FALSE)</f>
        <v>72</v>
      </c>
      <c r="E9197" s="1">
        <v>44316.589583333334</v>
      </c>
    </row>
    <row r="9198" spans="1:5" x14ac:dyDescent="0.35">
      <c r="A9198" t="s">
        <v>378</v>
      </c>
      <c r="B9198" t="str">
        <f>INDEX(Content!C:C, MATCH(A9198, Content!A:A, 0))</f>
        <v>tennis</v>
      </c>
      <c r="C9198" t="s">
        <v>3</v>
      </c>
      <c r="D9198">
        <f>VLOOKUP(C9198, ReactionTypes!A:C, 3, FALSE)</f>
        <v>60</v>
      </c>
      <c r="E9198" s="1">
        <v>44032.913888888892</v>
      </c>
    </row>
    <row r="9199" spans="1:5" x14ac:dyDescent="0.35">
      <c r="A9199" t="s">
        <v>378</v>
      </c>
      <c r="B9199" t="str">
        <f>INDEX(Content!C:C, MATCH(A9199, Content!A:A, 0))</f>
        <v>tennis</v>
      </c>
      <c r="C9199" t="s">
        <v>6</v>
      </c>
      <c r="D9199">
        <f>VLOOKUP(C9199, ReactionTypes!A:C, 3, FALSE)</f>
        <v>0</v>
      </c>
      <c r="E9199" s="1">
        <v>44349.78125</v>
      </c>
    </row>
    <row r="9200" spans="1:5" x14ac:dyDescent="0.35">
      <c r="A9200" t="s">
        <v>378</v>
      </c>
      <c r="B9200" t="str">
        <f>INDEX(Content!C:C, MATCH(A9200, Content!A:A, 0))</f>
        <v>tennis</v>
      </c>
      <c r="C9200" t="s">
        <v>16</v>
      </c>
      <c r="D9200">
        <f>VLOOKUP(C9200, ReactionTypes!A:C, 3, FALSE)</f>
        <v>50</v>
      </c>
      <c r="E9200" s="1">
        <v>44332.791666666664</v>
      </c>
    </row>
    <row r="9201" spans="1:5" x14ac:dyDescent="0.35">
      <c r="A9201" t="s">
        <v>378</v>
      </c>
      <c r="B9201" t="str">
        <f>INDEX(Content!C:C, MATCH(A9201, Content!A:A, 0))</f>
        <v>tennis</v>
      </c>
      <c r="C9201" t="s">
        <v>20</v>
      </c>
      <c r="D9201">
        <f>VLOOKUP(C9201, ReactionTypes!A:C, 3, FALSE)</f>
        <v>15</v>
      </c>
      <c r="E9201" s="1">
        <v>44016.852777777778</v>
      </c>
    </row>
    <row r="9202" spans="1:5" x14ac:dyDescent="0.35">
      <c r="A9202" t="s">
        <v>378</v>
      </c>
      <c r="B9202" t="str">
        <f>INDEX(Content!C:C, MATCH(A9202, Content!A:A, 0))</f>
        <v>tennis</v>
      </c>
      <c r="C9202" t="s">
        <v>6</v>
      </c>
      <c r="D9202">
        <f>VLOOKUP(C9202, ReactionTypes!A:C, 3, FALSE)</f>
        <v>0</v>
      </c>
      <c r="E9202" s="1">
        <v>44081.182638888888</v>
      </c>
    </row>
    <row r="9203" spans="1:5" x14ac:dyDescent="0.35">
      <c r="A9203" t="s">
        <v>378</v>
      </c>
      <c r="B9203" t="str">
        <f>INDEX(Content!C:C, MATCH(A9203, Content!A:A, 0))</f>
        <v>tennis</v>
      </c>
      <c r="C9203" t="s">
        <v>8</v>
      </c>
      <c r="D9203">
        <f>VLOOKUP(C9203, ReactionTypes!A:C, 3, FALSE)</f>
        <v>5</v>
      </c>
      <c r="E9203" s="1">
        <v>44278.884722222225</v>
      </c>
    </row>
    <row r="9204" spans="1:5" x14ac:dyDescent="0.35">
      <c r="A9204" t="s">
        <v>378</v>
      </c>
      <c r="B9204" t="str">
        <f>INDEX(Content!C:C, MATCH(A9204, Content!A:A, 0))</f>
        <v>tennis</v>
      </c>
      <c r="C9204" t="s">
        <v>5</v>
      </c>
      <c r="D9204">
        <f>VLOOKUP(C9204, ReactionTypes!A:C, 3, FALSE)</f>
        <v>70</v>
      </c>
      <c r="E9204" s="1">
        <v>44058.134722222225</v>
      </c>
    </row>
    <row r="9205" spans="1:5" x14ac:dyDescent="0.35">
      <c r="A9205" t="s">
        <v>378</v>
      </c>
      <c r="B9205" t="str">
        <f>INDEX(Content!C:C, MATCH(A9205, Content!A:A, 0))</f>
        <v>tennis</v>
      </c>
      <c r="C9205" t="s">
        <v>21</v>
      </c>
      <c r="D9205">
        <f>VLOOKUP(C9205, ReactionTypes!A:C, 3, FALSE)</f>
        <v>12</v>
      </c>
      <c r="E9205" s="1">
        <v>44042.958333333336</v>
      </c>
    </row>
    <row r="9206" spans="1:5" x14ac:dyDescent="0.35">
      <c r="A9206" t="s">
        <v>378</v>
      </c>
      <c r="B9206" t="str">
        <f>INDEX(Content!C:C, MATCH(A9206, Content!A:A, 0))</f>
        <v>tennis</v>
      </c>
      <c r="C9206" t="s">
        <v>8</v>
      </c>
      <c r="D9206">
        <f>VLOOKUP(C9206, ReactionTypes!A:C, 3, FALSE)</f>
        <v>5</v>
      </c>
      <c r="E9206" s="1">
        <v>44010.212500000001</v>
      </c>
    </row>
    <row r="9207" spans="1:5" x14ac:dyDescent="0.35">
      <c r="A9207" t="s">
        <v>378</v>
      </c>
      <c r="B9207" t="str">
        <f>INDEX(Content!C:C, MATCH(A9207, Content!A:A, 0))</f>
        <v>tennis</v>
      </c>
      <c r="C9207" t="s">
        <v>18</v>
      </c>
      <c r="D9207">
        <f>VLOOKUP(C9207, ReactionTypes!A:C, 3, FALSE)</f>
        <v>45</v>
      </c>
      <c r="E9207" s="1">
        <v>44135.289583333331</v>
      </c>
    </row>
    <row r="9208" spans="1:5" x14ac:dyDescent="0.35">
      <c r="A9208" t="s">
        <v>378</v>
      </c>
      <c r="B9208" t="str">
        <f>INDEX(Content!C:C, MATCH(A9208, Content!A:A, 0))</f>
        <v>tennis</v>
      </c>
      <c r="C9208" t="s">
        <v>5</v>
      </c>
      <c r="D9208">
        <f>VLOOKUP(C9208, ReactionTypes!A:C, 3, FALSE)</f>
        <v>70</v>
      </c>
      <c r="E9208" s="1">
        <v>44030.668055555558</v>
      </c>
    </row>
    <row r="9209" spans="1:5" x14ac:dyDescent="0.35">
      <c r="A9209" t="s">
        <v>378</v>
      </c>
      <c r="B9209" t="str">
        <f>INDEX(Content!C:C, MATCH(A9209, Content!A:A, 0))</f>
        <v>tennis</v>
      </c>
      <c r="C9209" t="s">
        <v>15</v>
      </c>
      <c r="D9209">
        <f>VLOOKUP(C9209, ReactionTypes!A:C, 3, FALSE)</f>
        <v>72</v>
      </c>
      <c r="E9209" s="1">
        <v>44264.4</v>
      </c>
    </row>
    <row r="9210" spans="1:5" x14ac:dyDescent="0.35">
      <c r="A9210" t="s">
        <v>378</v>
      </c>
      <c r="B9210" t="str">
        <f>INDEX(Content!C:C, MATCH(A9210, Content!A:A, 0))</f>
        <v>tennis</v>
      </c>
      <c r="C9210" t="s">
        <v>5</v>
      </c>
      <c r="D9210">
        <f>VLOOKUP(C9210, ReactionTypes!A:C, 3, FALSE)</f>
        <v>70</v>
      </c>
      <c r="E9210" s="1">
        <v>44296.289583333331</v>
      </c>
    </row>
    <row r="9211" spans="1:5" x14ac:dyDescent="0.35">
      <c r="A9211" t="s">
        <v>378</v>
      </c>
      <c r="B9211" t="str">
        <f>INDEX(Content!C:C, MATCH(A9211, Content!A:A, 0))</f>
        <v>tennis</v>
      </c>
      <c r="C9211" t="s">
        <v>6</v>
      </c>
      <c r="D9211">
        <f>VLOOKUP(C9211, ReactionTypes!A:C, 3, FALSE)</f>
        <v>0</v>
      </c>
      <c r="E9211" s="1">
        <v>44271.284722222219</v>
      </c>
    </row>
    <row r="9212" spans="1:5" x14ac:dyDescent="0.35">
      <c r="A9212" t="s">
        <v>378</v>
      </c>
      <c r="B9212" t="str">
        <f>INDEX(Content!C:C, MATCH(A9212, Content!A:A, 0))</f>
        <v>tennis</v>
      </c>
      <c r="C9212" t="s">
        <v>19</v>
      </c>
      <c r="D9212">
        <f>VLOOKUP(C9212, ReactionTypes!A:C, 3, FALSE)</f>
        <v>35</v>
      </c>
      <c r="E9212" s="1">
        <v>44109.696527777778</v>
      </c>
    </row>
    <row r="9213" spans="1:5" x14ac:dyDescent="0.35">
      <c r="A9213" t="s">
        <v>378</v>
      </c>
      <c r="B9213" t="str">
        <f>INDEX(Content!C:C, MATCH(A9213, Content!A:A, 0))</f>
        <v>tennis</v>
      </c>
      <c r="C9213" t="s">
        <v>13</v>
      </c>
      <c r="D9213">
        <f>VLOOKUP(C9213, ReactionTypes!A:C, 3, FALSE)</f>
        <v>75</v>
      </c>
      <c r="E9213" s="1">
        <v>44342.929861111108</v>
      </c>
    </row>
    <row r="9214" spans="1:5" x14ac:dyDescent="0.35">
      <c r="A9214" t="s">
        <v>378</v>
      </c>
      <c r="B9214" t="str">
        <f>INDEX(Content!C:C, MATCH(A9214, Content!A:A, 0))</f>
        <v>tennis</v>
      </c>
      <c r="C9214" t="s">
        <v>8</v>
      </c>
      <c r="D9214">
        <f>VLOOKUP(C9214, ReactionTypes!A:C, 3, FALSE)</f>
        <v>5</v>
      </c>
      <c r="E9214" s="1">
        <v>44115.20208333333</v>
      </c>
    </row>
    <row r="9215" spans="1:5" x14ac:dyDescent="0.35">
      <c r="A9215" t="s">
        <v>378</v>
      </c>
      <c r="B9215" t="str">
        <f>INDEX(Content!C:C, MATCH(A9215, Content!A:A, 0))</f>
        <v>tennis</v>
      </c>
      <c r="C9215" t="s">
        <v>8</v>
      </c>
      <c r="D9215">
        <f>VLOOKUP(C9215, ReactionTypes!A:C, 3, FALSE)</f>
        <v>5</v>
      </c>
      <c r="E9215" s="1">
        <v>44124.084722222222</v>
      </c>
    </row>
    <row r="9216" spans="1:5" x14ac:dyDescent="0.35">
      <c r="A9216" t="s">
        <v>378</v>
      </c>
      <c r="B9216" t="str">
        <f>INDEX(Content!C:C, MATCH(A9216, Content!A:A, 0))</f>
        <v>tennis</v>
      </c>
      <c r="C9216" t="s">
        <v>14</v>
      </c>
      <c r="D9216">
        <f>VLOOKUP(C9216, ReactionTypes!A:C, 3, FALSE)</f>
        <v>70</v>
      </c>
      <c r="E9216" s="1">
        <v>44334.572916666664</v>
      </c>
    </row>
    <row r="9217" spans="1:5" x14ac:dyDescent="0.35">
      <c r="A9217" t="s">
        <v>378</v>
      </c>
      <c r="B9217" t="str">
        <f>INDEX(Content!C:C, MATCH(A9217, Content!A:A, 0))</f>
        <v>tennis</v>
      </c>
      <c r="C9217" t="s">
        <v>12</v>
      </c>
      <c r="D9217">
        <f>VLOOKUP(C9217, ReactionTypes!A:C, 3, FALSE)</f>
        <v>65</v>
      </c>
      <c r="E9217" s="1">
        <v>44078.790972222225</v>
      </c>
    </row>
    <row r="9218" spans="1:5" x14ac:dyDescent="0.35">
      <c r="A9218" t="s">
        <v>378</v>
      </c>
      <c r="B9218" t="str">
        <f>INDEX(Content!C:C, MATCH(A9218, Content!A:A, 0))</f>
        <v>tennis</v>
      </c>
      <c r="C9218" t="s">
        <v>10</v>
      </c>
      <c r="D9218">
        <f>VLOOKUP(C9218, ReactionTypes!A:C, 3, FALSE)</f>
        <v>20</v>
      </c>
      <c r="E9218" s="1">
        <v>44013.913888888892</v>
      </c>
    </row>
    <row r="9219" spans="1:5" x14ac:dyDescent="0.35">
      <c r="A9219" t="s">
        <v>378</v>
      </c>
      <c r="B9219" t="str">
        <f>INDEX(Content!C:C, MATCH(A9219, Content!A:A, 0))</f>
        <v>tennis</v>
      </c>
      <c r="C9219" t="s">
        <v>8</v>
      </c>
      <c r="D9219">
        <f>VLOOKUP(C9219, ReactionTypes!A:C, 3, FALSE)</f>
        <v>5</v>
      </c>
      <c r="E9219" s="1">
        <v>44042.476388888892</v>
      </c>
    </row>
    <row r="9220" spans="1:5" x14ac:dyDescent="0.35">
      <c r="A9220" t="s">
        <v>378</v>
      </c>
      <c r="B9220" t="str">
        <f>INDEX(Content!C:C, MATCH(A9220, Content!A:A, 0))</f>
        <v>tennis</v>
      </c>
      <c r="C9220" t="s">
        <v>19</v>
      </c>
      <c r="D9220">
        <f>VLOOKUP(C9220, ReactionTypes!A:C, 3, FALSE)</f>
        <v>35</v>
      </c>
      <c r="E9220" s="1">
        <v>44125.12777777778</v>
      </c>
    </row>
    <row r="9221" spans="1:5" x14ac:dyDescent="0.35">
      <c r="A9221" t="s">
        <v>379</v>
      </c>
      <c r="B9221" t="str">
        <f>INDEX(Content!C:C, MATCH(A9221, Content!A:A, 0))</f>
        <v>animals</v>
      </c>
      <c r="C9221" t="s">
        <v>21</v>
      </c>
      <c r="D9221">
        <f>VLOOKUP(C9221, ReactionTypes!A:C, 3, FALSE)</f>
        <v>12</v>
      </c>
      <c r="E9221" s="1">
        <v>44120.349305555559</v>
      </c>
    </row>
    <row r="9222" spans="1:5" x14ac:dyDescent="0.35">
      <c r="A9222" t="s">
        <v>379</v>
      </c>
      <c r="B9222" t="str">
        <f>INDEX(Content!C:C, MATCH(A9222, Content!A:A, 0))</f>
        <v>animals</v>
      </c>
      <c r="C9222" t="s">
        <v>6</v>
      </c>
      <c r="D9222">
        <f>VLOOKUP(C9222, ReactionTypes!A:C, 3, FALSE)</f>
        <v>0</v>
      </c>
      <c r="E9222" s="1">
        <v>44233.897916666669</v>
      </c>
    </row>
    <row r="9223" spans="1:5" x14ac:dyDescent="0.35">
      <c r="A9223" t="s">
        <v>379</v>
      </c>
      <c r="B9223" t="str">
        <f>INDEX(Content!C:C, MATCH(A9223, Content!A:A, 0))</f>
        <v>animals</v>
      </c>
      <c r="C9223" t="s">
        <v>13</v>
      </c>
      <c r="D9223">
        <f>VLOOKUP(C9223, ReactionTypes!A:C, 3, FALSE)</f>
        <v>75</v>
      </c>
      <c r="E9223" s="1">
        <v>44361.776388888888</v>
      </c>
    </row>
    <row r="9224" spans="1:5" x14ac:dyDescent="0.35">
      <c r="A9224" t="s">
        <v>379</v>
      </c>
      <c r="B9224" t="str">
        <f>INDEX(Content!C:C, MATCH(A9224, Content!A:A, 0))</f>
        <v>animals</v>
      </c>
      <c r="C9224" t="s">
        <v>15</v>
      </c>
      <c r="D9224">
        <f>VLOOKUP(C9224, ReactionTypes!A:C, 3, FALSE)</f>
        <v>72</v>
      </c>
      <c r="E9224" s="1">
        <v>44194.299305555556</v>
      </c>
    </row>
    <row r="9225" spans="1:5" x14ac:dyDescent="0.35">
      <c r="A9225" t="s">
        <v>379</v>
      </c>
      <c r="B9225" t="str">
        <f>INDEX(Content!C:C, MATCH(A9225, Content!A:A, 0))</f>
        <v>animals</v>
      </c>
      <c r="C9225" t="s">
        <v>5</v>
      </c>
      <c r="D9225">
        <f>VLOOKUP(C9225, ReactionTypes!A:C, 3, FALSE)</f>
        <v>70</v>
      </c>
      <c r="E9225" s="1">
        <v>44155.189583333333</v>
      </c>
    </row>
    <row r="9226" spans="1:5" x14ac:dyDescent="0.35">
      <c r="A9226" t="s">
        <v>379</v>
      </c>
      <c r="B9226" t="str">
        <f>INDEX(Content!C:C, MATCH(A9226, Content!A:A, 0))</f>
        <v>animals</v>
      </c>
      <c r="C9226" t="s">
        <v>9</v>
      </c>
      <c r="D9226">
        <f>VLOOKUP(C9226, ReactionTypes!A:C, 3, FALSE)</f>
        <v>30</v>
      </c>
      <c r="E9226" s="1">
        <v>44105.825694444444</v>
      </c>
    </row>
    <row r="9227" spans="1:5" x14ac:dyDescent="0.35">
      <c r="A9227" t="s">
        <v>379</v>
      </c>
      <c r="B9227" t="str">
        <f>INDEX(Content!C:C, MATCH(A9227, Content!A:A, 0))</f>
        <v>animals</v>
      </c>
      <c r="C9227" t="s">
        <v>14</v>
      </c>
      <c r="D9227">
        <f>VLOOKUP(C9227, ReactionTypes!A:C, 3, FALSE)</f>
        <v>70</v>
      </c>
      <c r="E9227" s="1">
        <v>44319.097916666666</v>
      </c>
    </row>
    <row r="9228" spans="1:5" x14ac:dyDescent="0.35">
      <c r="A9228" t="s">
        <v>379</v>
      </c>
      <c r="B9228" t="str">
        <f>INDEX(Content!C:C, MATCH(A9228, Content!A:A, 0))</f>
        <v>animals</v>
      </c>
      <c r="C9228" t="s">
        <v>21</v>
      </c>
      <c r="D9228">
        <f>VLOOKUP(C9228, ReactionTypes!A:C, 3, FALSE)</f>
        <v>12</v>
      </c>
      <c r="E9228" s="1">
        <v>44127.557638888888</v>
      </c>
    </row>
    <row r="9229" spans="1:5" x14ac:dyDescent="0.35">
      <c r="A9229" t="s">
        <v>379</v>
      </c>
      <c r="B9229" t="str">
        <f>INDEX(Content!C:C, MATCH(A9229, Content!A:A, 0))</f>
        <v>animals</v>
      </c>
      <c r="C9229" t="s">
        <v>20</v>
      </c>
      <c r="D9229">
        <f>VLOOKUP(C9229, ReactionTypes!A:C, 3, FALSE)</f>
        <v>15</v>
      </c>
      <c r="E9229" s="1">
        <v>44166.805555555555</v>
      </c>
    </row>
    <row r="9230" spans="1:5" x14ac:dyDescent="0.35">
      <c r="A9230" t="s">
        <v>379</v>
      </c>
      <c r="B9230" t="str">
        <f>INDEX(Content!C:C, MATCH(A9230, Content!A:A, 0))</f>
        <v>animals</v>
      </c>
      <c r="C9230" t="s">
        <v>10</v>
      </c>
      <c r="D9230">
        <f>VLOOKUP(C9230, ReactionTypes!A:C, 3, FALSE)</f>
        <v>20</v>
      </c>
      <c r="E9230" s="1">
        <v>44140.625</v>
      </c>
    </row>
    <row r="9231" spans="1:5" x14ac:dyDescent="0.35">
      <c r="A9231" t="s">
        <v>379</v>
      </c>
      <c r="B9231" t="str">
        <f>INDEX(Content!C:C, MATCH(A9231, Content!A:A, 0))</f>
        <v>animals</v>
      </c>
      <c r="C9231" t="s">
        <v>12</v>
      </c>
      <c r="D9231">
        <f>VLOOKUP(C9231, ReactionTypes!A:C, 3, FALSE)</f>
        <v>65</v>
      </c>
      <c r="E9231" s="1">
        <v>44245.454861111109</v>
      </c>
    </row>
    <row r="9232" spans="1:5" x14ac:dyDescent="0.35">
      <c r="A9232" t="s">
        <v>379</v>
      </c>
      <c r="B9232" t="str">
        <f>INDEX(Content!C:C, MATCH(A9232, Content!A:A, 0))</f>
        <v>animals</v>
      </c>
      <c r="C9232" t="s">
        <v>15</v>
      </c>
      <c r="D9232">
        <f>VLOOKUP(C9232, ReactionTypes!A:C, 3, FALSE)</f>
        <v>72</v>
      </c>
      <c r="E9232" s="1">
        <v>44020.200694444444</v>
      </c>
    </row>
    <row r="9233" spans="1:5" x14ac:dyDescent="0.35">
      <c r="A9233" t="s">
        <v>379</v>
      </c>
      <c r="B9233" t="str">
        <f>INDEX(Content!C:C, MATCH(A9233, Content!A:A, 0))</f>
        <v>animals</v>
      </c>
      <c r="C9233" t="s">
        <v>12</v>
      </c>
      <c r="D9233">
        <f>VLOOKUP(C9233, ReactionTypes!A:C, 3, FALSE)</f>
        <v>65</v>
      </c>
      <c r="E9233" s="1">
        <v>44324.710416666669</v>
      </c>
    </row>
    <row r="9234" spans="1:5" x14ac:dyDescent="0.35">
      <c r="A9234" t="s">
        <v>379</v>
      </c>
      <c r="B9234" t="str">
        <f>INDEX(Content!C:C, MATCH(A9234, Content!A:A, 0))</f>
        <v>animals</v>
      </c>
      <c r="C9234" t="s">
        <v>9</v>
      </c>
      <c r="D9234">
        <f>VLOOKUP(C9234, ReactionTypes!A:C, 3, FALSE)</f>
        <v>30</v>
      </c>
      <c r="E9234" s="1">
        <v>44127.025694444441</v>
      </c>
    </row>
    <row r="9235" spans="1:5" x14ac:dyDescent="0.35">
      <c r="A9235" t="s">
        <v>379</v>
      </c>
      <c r="B9235" t="str">
        <f>INDEX(Content!C:C, MATCH(A9235, Content!A:A, 0))</f>
        <v>animals</v>
      </c>
      <c r="C9235" t="s">
        <v>5</v>
      </c>
      <c r="D9235">
        <f>VLOOKUP(C9235, ReactionTypes!A:C, 3, FALSE)</f>
        <v>70</v>
      </c>
      <c r="E9235" s="1">
        <v>44250.381944444445</v>
      </c>
    </row>
    <row r="9236" spans="1:5" x14ac:dyDescent="0.35">
      <c r="A9236" t="s">
        <v>379</v>
      </c>
      <c r="B9236" t="str">
        <f>INDEX(Content!C:C, MATCH(A9236, Content!A:A, 0))</f>
        <v>animals</v>
      </c>
      <c r="C9236" t="s">
        <v>3</v>
      </c>
      <c r="D9236">
        <f>VLOOKUP(C9236, ReactionTypes!A:C, 3, FALSE)</f>
        <v>60</v>
      </c>
      <c r="E9236" s="1">
        <v>44122.490972222222</v>
      </c>
    </row>
    <row r="9237" spans="1:5" x14ac:dyDescent="0.35">
      <c r="A9237" t="s">
        <v>379</v>
      </c>
      <c r="B9237" t="str">
        <f>INDEX(Content!C:C, MATCH(A9237, Content!A:A, 0))</f>
        <v>animals</v>
      </c>
      <c r="C9237" t="s">
        <v>9</v>
      </c>
      <c r="D9237">
        <f>VLOOKUP(C9237, ReactionTypes!A:C, 3, FALSE)</f>
        <v>30</v>
      </c>
      <c r="E9237" s="1">
        <v>44292.75277777778</v>
      </c>
    </row>
    <row r="9238" spans="1:5" x14ac:dyDescent="0.35">
      <c r="A9238" t="s">
        <v>379</v>
      </c>
      <c r="B9238" t="str">
        <f>INDEX(Content!C:C, MATCH(A9238, Content!A:A, 0))</f>
        <v>animals</v>
      </c>
      <c r="C9238" t="s">
        <v>5</v>
      </c>
      <c r="D9238">
        <f>VLOOKUP(C9238, ReactionTypes!A:C, 3, FALSE)</f>
        <v>70</v>
      </c>
      <c r="E9238" s="1">
        <v>44183.012499999997</v>
      </c>
    </row>
    <row r="9239" spans="1:5" x14ac:dyDescent="0.35">
      <c r="A9239" t="s">
        <v>379</v>
      </c>
      <c r="B9239" t="str">
        <f>INDEX(Content!C:C, MATCH(A9239, Content!A:A, 0))</f>
        <v>animals</v>
      </c>
      <c r="C9239" t="s">
        <v>5</v>
      </c>
      <c r="D9239">
        <f>VLOOKUP(C9239, ReactionTypes!A:C, 3, FALSE)</f>
        <v>70</v>
      </c>
      <c r="E9239" s="1">
        <v>44077.613194444442</v>
      </c>
    </row>
    <row r="9240" spans="1:5" x14ac:dyDescent="0.35">
      <c r="A9240" t="s">
        <v>379</v>
      </c>
      <c r="B9240" t="str">
        <f>INDEX(Content!C:C, MATCH(A9240, Content!A:A, 0))</f>
        <v>animals</v>
      </c>
      <c r="C9240" t="s">
        <v>9</v>
      </c>
      <c r="D9240">
        <f>VLOOKUP(C9240, ReactionTypes!A:C, 3, FALSE)</f>
        <v>30</v>
      </c>
      <c r="E9240" s="1">
        <v>44311.888888888891</v>
      </c>
    </row>
    <row r="9241" spans="1:5" x14ac:dyDescent="0.35">
      <c r="A9241" t="s">
        <v>379</v>
      </c>
      <c r="B9241" t="str">
        <f>INDEX(Content!C:C, MATCH(A9241, Content!A:A, 0))</f>
        <v>animals</v>
      </c>
      <c r="C9241" t="s">
        <v>16</v>
      </c>
      <c r="D9241">
        <f>VLOOKUP(C9241, ReactionTypes!A:C, 3, FALSE)</f>
        <v>50</v>
      </c>
      <c r="E9241" s="1">
        <v>44011.925694444442</v>
      </c>
    </row>
    <row r="9242" spans="1:5" x14ac:dyDescent="0.35">
      <c r="A9242" t="s">
        <v>379</v>
      </c>
      <c r="B9242" t="str">
        <f>INDEX(Content!C:C, MATCH(A9242, Content!A:A, 0))</f>
        <v>animals</v>
      </c>
      <c r="C9242" t="s">
        <v>12</v>
      </c>
      <c r="D9242">
        <f>VLOOKUP(C9242, ReactionTypes!A:C, 3, FALSE)</f>
        <v>65</v>
      </c>
      <c r="E9242" s="1">
        <v>44035.413888888892</v>
      </c>
    </row>
    <row r="9243" spans="1:5" x14ac:dyDescent="0.35">
      <c r="A9243" t="s">
        <v>379</v>
      </c>
      <c r="B9243" t="str">
        <f>INDEX(Content!C:C, MATCH(A9243, Content!A:A, 0))</f>
        <v>animals</v>
      </c>
      <c r="C9243" t="s">
        <v>13</v>
      </c>
      <c r="D9243">
        <f>VLOOKUP(C9243, ReactionTypes!A:C, 3, FALSE)</f>
        <v>75</v>
      </c>
      <c r="E9243" s="1">
        <v>44331.195138888892</v>
      </c>
    </row>
    <row r="9244" spans="1:5" x14ac:dyDescent="0.35">
      <c r="A9244" t="s">
        <v>379</v>
      </c>
      <c r="B9244" t="str">
        <f>INDEX(Content!C:C, MATCH(A9244, Content!A:A, 0))</f>
        <v>animals</v>
      </c>
      <c r="C9244" t="s">
        <v>13</v>
      </c>
      <c r="D9244">
        <f>VLOOKUP(C9244, ReactionTypes!A:C, 3, FALSE)</f>
        <v>75</v>
      </c>
      <c r="E9244" s="1">
        <v>44112.344444444447</v>
      </c>
    </row>
    <row r="9245" spans="1:5" x14ac:dyDescent="0.35">
      <c r="A9245" t="s">
        <v>379</v>
      </c>
      <c r="B9245" t="str">
        <f>INDEX(Content!C:C, MATCH(A9245, Content!A:A, 0))</f>
        <v>animals</v>
      </c>
      <c r="C9245" t="s">
        <v>6</v>
      </c>
      <c r="D9245">
        <f>VLOOKUP(C9245, ReactionTypes!A:C, 3, FALSE)</f>
        <v>0</v>
      </c>
      <c r="E9245" s="1">
        <v>44296.917361111111</v>
      </c>
    </row>
    <row r="9246" spans="1:5" x14ac:dyDescent="0.35">
      <c r="A9246" t="s">
        <v>379</v>
      </c>
      <c r="B9246" t="str">
        <f>INDEX(Content!C:C, MATCH(A9246, Content!A:A, 0))</f>
        <v>animals</v>
      </c>
      <c r="C9246" t="s">
        <v>19</v>
      </c>
      <c r="D9246">
        <f>VLOOKUP(C9246, ReactionTypes!A:C, 3, FALSE)</f>
        <v>35</v>
      </c>
      <c r="E9246" s="1">
        <v>44247.307638888888</v>
      </c>
    </row>
    <row r="9247" spans="1:5" x14ac:dyDescent="0.35">
      <c r="A9247" t="s">
        <v>379</v>
      </c>
      <c r="B9247" t="str">
        <f>INDEX(Content!C:C, MATCH(A9247, Content!A:A, 0))</f>
        <v>animals</v>
      </c>
      <c r="C9247" t="s">
        <v>19</v>
      </c>
      <c r="D9247">
        <f>VLOOKUP(C9247, ReactionTypes!A:C, 3, FALSE)</f>
        <v>35</v>
      </c>
      <c r="E9247" s="1">
        <v>44231.779166666667</v>
      </c>
    </row>
    <row r="9248" spans="1:5" x14ac:dyDescent="0.35">
      <c r="A9248" t="s">
        <v>379</v>
      </c>
      <c r="B9248" t="str">
        <f>INDEX(Content!C:C, MATCH(A9248, Content!A:A, 0))</f>
        <v>animals</v>
      </c>
      <c r="C9248" t="s">
        <v>15</v>
      </c>
      <c r="D9248">
        <f>VLOOKUP(C9248, ReactionTypes!A:C, 3, FALSE)</f>
        <v>72</v>
      </c>
      <c r="E9248" s="1">
        <v>44300.249305555553</v>
      </c>
    </row>
    <row r="9249" spans="1:5" x14ac:dyDescent="0.35">
      <c r="A9249" t="s">
        <v>379</v>
      </c>
      <c r="B9249" t="str">
        <f>INDEX(Content!C:C, MATCH(A9249, Content!A:A, 0))</f>
        <v>animals</v>
      </c>
      <c r="C9249" t="s">
        <v>16</v>
      </c>
      <c r="D9249">
        <f>VLOOKUP(C9249, ReactionTypes!A:C, 3, FALSE)</f>
        <v>50</v>
      </c>
      <c r="E9249" s="1">
        <v>44135.458333333336</v>
      </c>
    </row>
    <row r="9250" spans="1:5" x14ac:dyDescent="0.35">
      <c r="A9250" t="s">
        <v>379</v>
      </c>
      <c r="B9250" t="str">
        <f>INDEX(Content!C:C, MATCH(A9250, Content!A:A, 0))</f>
        <v>animals</v>
      </c>
      <c r="C9250" t="s">
        <v>15</v>
      </c>
      <c r="D9250">
        <f>VLOOKUP(C9250, ReactionTypes!A:C, 3, FALSE)</f>
        <v>72</v>
      </c>
      <c r="E9250" s="1">
        <v>44052.907638888886</v>
      </c>
    </row>
    <row r="9251" spans="1:5" x14ac:dyDescent="0.35">
      <c r="A9251" t="s">
        <v>379</v>
      </c>
      <c r="B9251" t="str">
        <f>INDEX(Content!C:C, MATCH(A9251, Content!A:A, 0))</f>
        <v>animals</v>
      </c>
      <c r="C9251" t="s">
        <v>3</v>
      </c>
      <c r="D9251">
        <f>VLOOKUP(C9251, ReactionTypes!A:C, 3, FALSE)</f>
        <v>60</v>
      </c>
      <c r="E9251" s="1">
        <v>44216.168749999997</v>
      </c>
    </row>
    <row r="9252" spans="1:5" x14ac:dyDescent="0.35">
      <c r="A9252" t="s">
        <v>379</v>
      </c>
      <c r="B9252" t="str">
        <f>INDEX(Content!C:C, MATCH(A9252, Content!A:A, 0))</f>
        <v>animals</v>
      </c>
      <c r="C9252" t="s">
        <v>9</v>
      </c>
      <c r="D9252">
        <f>VLOOKUP(C9252, ReactionTypes!A:C, 3, FALSE)</f>
        <v>30</v>
      </c>
      <c r="E9252" s="1">
        <v>44200.39166666667</v>
      </c>
    </row>
    <row r="9253" spans="1:5" x14ac:dyDescent="0.35">
      <c r="A9253" t="s">
        <v>379</v>
      </c>
      <c r="B9253" t="str">
        <f>INDEX(Content!C:C, MATCH(A9253, Content!A:A, 0))</f>
        <v>animals</v>
      </c>
      <c r="C9253" t="s">
        <v>12</v>
      </c>
      <c r="D9253">
        <f>VLOOKUP(C9253, ReactionTypes!A:C, 3, FALSE)</f>
        <v>65</v>
      </c>
      <c r="E9253" s="1">
        <v>44001.567361111112</v>
      </c>
    </row>
    <row r="9254" spans="1:5" x14ac:dyDescent="0.35">
      <c r="A9254" t="s">
        <v>379</v>
      </c>
      <c r="B9254" t="str">
        <f>INDEX(Content!C:C, MATCH(A9254, Content!A:A, 0))</f>
        <v>animals</v>
      </c>
      <c r="C9254" t="s">
        <v>6</v>
      </c>
      <c r="D9254">
        <f>VLOOKUP(C9254, ReactionTypes!A:C, 3, FALSE)</f>
        <v>0</v>
      </c>
      <c r="E9254" s="1">
        <v>44058.383333333331</v>
      </c>
    </row>
    <row r="9255" spans="1:5" x14ac:dyDescent="0.35">
      <c r="A9255" t="s">
        <v>379</v>
      </c>
      <c r="B9255" t="str">
        <f>INDEX(Content!C:C, MATCH(A9255, Content!A:A, 0))</f>
        <v>animals</v>
      </c>
      <c r="C9255" t="s">
        <v>21</v>
      </c>
      <c r="D9255">
        <f>VLOOKUP(C9255, ReactionTypes!A:C, 3, FALSE)</f>
        <v>12</v>
      </c>
      <c r="E9255" s="1">
        <v>44357.334722222222</v>
      </c>
    </row>
    <row r="9256" spans="1:5" x14ac:dyDescent="0.35">
      <c r="A9256" t="s">
        <v>379</v>
      </c>
      <c r="B9256" t="str">
        <f>INDEX(Content!C:C, MATCH(A9256, Content!A:A, 0))</f>
        <v>animals</v>
      </c>
      <c r="C9256" t="s">
        <v>12</v>
      </c>
      <c r="D9256">
        <f>VLOOKUP(C9256, ReactionTypes!A:C, 3, FALSE)</f>
        <v>65</v>
      </c>
      <c r="E9256" s="1">
        <v>44223.148611111108</v>
      </c>
    </row>
    <row r="9257" spans="1:5" x14ac:dyDescent="0.35">
      <c r="A9257" t="s">
        <v>379</v>
      </c>
      <c r="B9257" t="str">
        <f>INDEX(Content!C:C, MATCH(A9257, Content!A:A, 0))</f>
        <v>animals</v>
      </c>
      <c r="C9257" t="s">
        <v>15</v>
      </c>
      <c r="D9257">
        <f>VLOOKUP(C9257, ReactionTypes!A:C, 3, FALSE)</f>
        <v>72</v>
      </c>
      <c r="E9257" s="1">
        <v>44075.964583333334</v>
      </c>
    </row>
    <row r="9258" spans="1:5" x14ac:dyDescent="0.35">
      <c r="A9258" t="s">
        <v>379</v>
      </c>
      <c r="B9258" t="str">
        <f>INDEX(Content!C:C, MATCH(A9258, Content!A:A, 0))</f>
        <v>animals</v>
      </c>
      <c r="C9258" t="s">
        <v>13</v>
      </c>
      <c r="D9258">
        <f>VLOOKUP(C9258, ReactionTypes!A:C, 3, FALSE)</f>
        <v>75</v>
      </c>
      <c r="E9258" s="1">
        <v>44095.22152777778</v>
      </c>
    </row>
    <row r="9259" spans="1:5" x14ac:dyDescent="0.35">
      <c r="A9259" t="s">
        <v>380</v>
      </c>
      <c r="B9259" t="str">
        <f>INDEX(Content!C:C, MATCH(A9259, Content!A:A, 0))</f>
        <v>animals</v>
      </c>
      <c r="C9259" t="s">
        <v>16</v>
      </c>
      <c r="D9259">
        <f>VLOOKUP(C9259, ReactionTypes!A:C, 3, FALSE)</f>
        <v>50</v>
      </c>
      <c r="E9259" s="1">
        <v>44322.986805555556</v>
      </c>
    </row>
    <row r="9260" spans="1:5" x14ac:dyDescent="0.35">
      <c r="A9260" t="s">
        <v>380</v>
      </c>
      <c r="B9260" t="str">
        <f>INDEX(Content!C:C, MATCH(A9260, Content!A:A, 0))</f>
        <v>animals</v>
      </c>
      <c r="C9260" t="s">
        <v>13</v>
      </c>
      <c r="D9260">
        <f>VLOOKUP(C9260, ReactionTypes!A:C, 3, FALSE)</f>
        <v>75</v>
      </c>
      <c r="E9260" s="1">
        <v>44278.70208333333</v>
      </c>
    </row>
    <row r="9261" spans="1:5" x14ac:dyDescent="0.35">
      <c r="A9261" t="s">
        <v>380</v>
      </c>
      <c r="B9261" t="str">
        <f>INDEX(Content!C:C, MATCH(A9261, Content!A:A, 0))</f>
        <v>animals</v>
      </c>
      <c r="C9261" t="s">
        <v>9</v>
      </c>
      <c r="D9261">
        <f>VLOOKUP(C9261, ReactionTypes!A:C, 3, FALSE)</f>
        <v>30</v>
      </c>
      <c r="E9261" s="1">
        <v>44038.948611111111</v>
      </c>
    </row>
    <row r="9262" spans="1:5" x14ac:dyDescent="0.35">
      <c r="A9262" t="s">
        <v>380</v>
      </c>
      <c r="B9262" t="str">
        <f>INDEX(Content!C:C, MATCH(A9262, Content!A:A, 0))</f>
        <v>animals</v>
      </c>
      <c r="C9262" t="s">
        <v>9</v>
      </c>
      <c r="D9262">
        <f>VLOOKUP(C9262, ReactionTypes!A:C, 3, FALSE)</f>
        <v>30</v>
      </c>
      <c r="E9262" s="1">
        <v>44337.368055555555</v>
      </c>
    </row>
    <row r="9263" spans="1:5" x14ac:dyDescent="0.35">
      <c r="A9263" t="s">
        <v>380</v>
      </c>
      <c r="B9263" t="str">
        <f>INDEX(Content!C:C, MATCH(A9263, Content!A:A, 0))</f>
        <v>animals</v>
      </c>
      <c r="C9263" t="s">
        <v>6</v>
      </c>
      <c r="D9263">
        <f>VLOOKUP(C9263, ReactionTypes!A:C, 3, FALSE)</f>
        <v>0</v>
      </c>
      <c r="E9263" s="1">
        <v>44087.856944444444</v>
      </c>
    </row>
    <row r="9264" spans="1:5" x14ac:dyDescent="0.35">
      <c r="A9264" t="s">
        <v>380</v>
      </c>
      <c r="B9264" t="str">
        <f>INDEX(Content!C:C, MATCH(A9264, Content!A:A, 0))</f>
        <v>animals</v>
      </c>
      <c r="C9264" t="s">
        <v>18</v>
      </c>
      <c r="D9264">
        <f>VLOOKUP(C9264, ReactionTypes!A:C, 3, FALSE)</f>
        <v>45</v>
      </c>
      <c r="E9264" s="1">
        <v>44070.835416666669</v>
      </c>
    </row>
    <row r="9265" spans="1:5" x14ac:dyDescent="0.35">
      <c r="A9265" t="s">
        <v>380</v>
      </c>
      <c r="B9265" t="str">
        <f>INDEX(Content!C:C, MATCH(A9265, Content!A:A, 0))</f>
        <v>animals</v>
      </c>
      <c r="C9265" t="s">
        <v>3</v>
      </c>
      <c r="D9265">
        <f>VLOOKUP(C9265, ReactionTypes!A:C, 3, FALSE)</f>
        <v>60</v>
      </c>
      <c r="E9265" s="1">
        <v>44246.524305555555</v>
      </c>
    </row>
    <row r="9266" spans="1:5" x14ac:dyDescent="0.35">
      <c r="A9266" t="s">
        <v>380</v>
      </c>
      <c r="B9266" t="str">
        <f>INDEX(Content!C:C, MATCH(A9266, Content!A:A, 0))</f>
        <v>animals</v>
      </c>
      <c r="C9266" t="s">
        <v>12</v>
      </c>
      <c r="D9266">
        <f>VLOOKUP(C9266, ReactionTypes!A:C, 3, FALSE)</f>
        <v>65</v>
      </c>
      <c r="E9266" s="1">
        <v>44362.458333333336</v>
      </c>
    </row>
    <row r="9267" spans="1:5" x14ac:dyDescent="0.35">
      <c r="A9267" t="s">
        <v>380</v>
      </c>
      <c r="B9267" t="str">
        <f>INDEX(Content!C:C, MATCH(A9267, Content!A:A, 0))</f>
        <v>animals</v>
      </c>
      <c r="C9267" t="s">
        <v>19</v>
      </c>
      <c r="D9267">
        <f>VLOOKUP(C9267, ReactionTypes!A:C, 3, FALSE)</f>
        <v>35</v>
      </c>
      <c r="E9267" s="1">
        <v>44171.369444444441</v>
      </c>
    </row>
    <row r="9268" spans="1:5" x14ac:dyDescent="0.35">
      <c r="A9268" t="s">
        <v>380</v>
      </c>
      <c r="B9268" t="str">
        <f>INDEX(Content!C:C, MATCH(A9268, Content!A:A, 0))</f>
        <v>animals</v>
      </c>
      <c r="C9268" t="s">
        <v>14</v>
      </c>
      <c r="D9268">
        <f>VLOOKUP(C9268, ReactionTypes!A:C, 3, FALSE)</f>
        <v>70</v>
      </c>
      <c r="E9268" s="1">
        <v>44181.175000000003</v>
      </c>
    </row>
    <row r="9269" spans="1:5" x14ac:dyDescent="0.35">
      <c r="A9269" t="s">
        <v>380</v>
      </c>
      <c r="B9269" t="str">
        <f>INDEX(Content!C:C, MATCH(A9269, Content!A:A, 0))</f>
        <v>animals</v>
      </c>
      <c r="C9269" t="s">
        <v>17</v>
      </c>
      <c r="D9269">
        <f>VLOOKUP(C9269, ReactionTypes!A:C, 3, FALSE)</f>
        <v>10</v>
      </c>
      <c r="E9269" s="1">
        <v>44153.402777777781</v>
      </c>
    </row>
    <row r="9270" spans="1:5" x14ac:dyDescent="0.35">
      <c r="A9270" t="s">
        <v>380</v>
      </c>
      <c r="B9270" t="str">
        <f>INDEX(Content!C:C, MATCH(A9270, Content!A:A, 0))</f>
        <v>animals</v>
      </c>
      <c r="C9270" t="s">
        <v>19</v>
      </c>
      <c r="D9270">
        <f>VLOOKUP(C9270, ReactionTypes!A:C, 3, FALSE)</f>
        <v>35</v>
      </c>
      <c r="E9270" s="1">
        <v>44178.802777777775</v>
      </c>
    </row>
    <row r="9271" spans="1:5" x14ac:dyDescent="0.35">
      <c r="A9271" t="s">
        <v>380</v>
      </c>
      <c r="B9271" t="str">
        <f>INDEX(Content!C:C, MATCH(A9271, Content!A:A, 0))</f>
        <v>animals</v>
      </c>
      <c r="C9271" t="s">
        <v>19</v>
      </c>
      <c r="D9271">
        <f>VLOOKUP(C9271, ReactionTypes!A:C, 3, FALSE)</f>
        <v>35</v>
      </c>
      <c r="E9271" s="1">
        <v>44123.484722222223</v>
      </c>
    </row>
    <row r="9272" spans="1:5" x14ac:dyDescent="0.35">
      <c r="A9272" t="s">
        <v>380</v>
      </c>
      <c r="B9272" t="str">
        <f>INDEX(Content!C:C, MATCH(A9272, Content!A:A, 0))</f>
        <v>animals</v>
      </c>
      <c r="C9272" t="s">
        <v>10</v>
      </c>
      <c r="D9272">
        <f>VLOOKUP(C9272, ReactionTypes!A:C, 3, FALSE)</f>
        <v>20</v>
      </c>
      <c r="E9272" s="1">
        <v>44001.477777777778</v>
      </c>
    </row>
    <row r="9273" spans="1:5" x14ac:dyDescent="0.35">
      <c r="A9273" t="s">
        <v>380</v>
      </c>
      <c r="B9273" t="str">
        <f>INDEX(Content!C:C, MATCH(A9273, Content!A:A, 0))</f>
        <v>animals</v>
      </c>
      <c r="C9273" t="s">
        <v>9</v>
      </c>
      <c r="D9273">
        <f>VLOOKUP(C9273, ReactionTypes!A:C, 3, FALSE)</f>
        <v>30</v>
      </c>
      <c r="E9273" s="1">
        <v>44220.061805555553</v>
      </c>
    </row>
    <row r="9274" spans="1:5" x14ac:dyDescent="0.35">
      <c r="A9274" t="s">
        <v>380</v>
      </c>
      <c r="B9274" t="str">
        <f>INDEX(Content!C:C, MATCH(A9274, Content!A:A, 0))</f>
        <v>animals</v>
      </c>
      <c r="C9274" t="s">
        <v>17</v>
      </c>
      <c r="D9274">
        <f>VLOOKUP(C9274, ReactionTypes!A:C, 3, FALSE)</f>
        <v>10</v>
      </c>
      <c r="E9274" s="1">
        <v>44095.772222222222</v>
      </c>
    </row>
    <row r="9275" spans="1:5" x14ac:dyDescent="0.35">
      <c r="A9275" t="s">
        <v>380</v>
      </c>
      <c r="B9275" t="str">
        <f>INDEX(Content!C:C, MATCH(A9275, Content!A:A, 0))</f>
        <v>animals</v>
      </c>
      <c r="C9275" t="s">
        <v>12</v>
      </c>
      <c r="D9275">
        <f>VLOOKUP(C9275, ReactionTypes!A:C, 3, FALSE)</f>
        <v>65</v>
      </c>
      <c r="E9275" s="1">
        <v>44193.731944444444</v>
      </c>
    </row>
    <row r="9276" spans="1:5" x14ac:dyDescent="0.35">
      <c r="A9276" t="s">
        <v>380</v>
      </c>
      <c r="B9276" t="str">
        <f>INDEX(Content!C:C, MATCH(A9276, Content!A:A, 0))</f>
        <v>animals</v>
      </c>
      <c r="C9276" t="s">
        <v>12</v>
      </c>
      <c r="D9276">
        <f>VLOOKUP(C9276, ReactionTypes!A:C, 3, FALSE)</f>
        <v>65</v>
      </c>
      <c r="E9276" s="1">
        <v>44322.220138888886</v>
      </c>
    </row>
    <row r="9277" spans="1:5" x14ac:dyDescent="0.35">
      <c r="A9277" t="s">
        <v>380</v>
      </c>
      <c r="B9277" t="str">
        <f>INDEX(Content!C:C, MATCH(A9277, Content!A:A, 0))</f>
        <v>animals</v>
      </c>
      <c r="C9277" t="s">
        <v>9</v>
      </c>
      <c r="D9277">
        <f>VLOOKUP(C9277, ReactionTypes!A:C, 3, FALSE)</f>
        <v>30</v>
      </c>
      <c r="E9277" s="1">
        <v>44168.72152777778</v>
      </c>
    </row>
    <row r="9278" spans="1:5" x14ac:dyDescent="0.35">
      <c r="A9278" t="s">
        <v>380</v>
      </c>
      <c r="B9278" t="str">
        <f>INDEX(Content!C:C, MATCH(A9278, Content!A:A, 0))</f>
        <v>animals</v>
      </c>
      <c r="C9278" t="s">
        <v>12</v>
      </c>
      <c r="D9278">
        <f>VLOOKUP(C9278, ReactionTypes!A:C, 3, FALSE)</f>
        <v>65</v>
      </c>
      <c r="E9278" s="1">
        <v>44008.568749999999</v>
      </c>
    </row>
    <row r="9279" spans="1:5" x14ac:dyDescent="0.35">
      <c r="A9279" t="s">
        <v>381</v>
      </c>
      <c r="B9279" t="str">
        <f>INDEX(Content!C:C, MATCH(A9279, Content!A:A, 0))</f>
        <v>public speaking</v>
      </c>
      <c r="C9279" t="s">
        <v>20</v>
      </c>
      <c r="D9279">
        <f>VLOOKUP(C9279, ReactionTypes!A:C, 3, FALSE)</f>
        <v>15</v>
      </c>
      <c r="E9279" s="1">
        <v>44015.185416666667</v>
      </c>
    </row>
    <row r="9280" spans="1:5" x14ac:dyDescent="0.35">
      <c r="A9280" t="s">
        <v>381</v>
      </c>
      <c r="B9280" t="str">
        <f>INDEX(Content!C:C, MATCH(A9280, Content!A:A, 0))</f>
        <v>public speaking</v>
      </c>
      <c r="C9280" t="s">
        <v>21</v>
      </c>
      <c r="D9280">
        <f>VLOOKUP(C9280, ReactionTypes!A:C, 3, FALSE)</f>
        <v>12</v>
      </c>
      <c r="E9280" s="1">
        <v>44207.186111111114</v>
      </c>
    </row>
    <row r="9281" spans="1:5" x14ac:dyDescent="0.35">
      <c r="A9281" t="s">
        <v>381</v>
      </c>
      <c r="B9281" t="str">
        <f>INDEX(Content!C:C, MATCH(A9281, Content!A:A, 0))</f>
        <v>public speaking</v>
      </c>
      <c r="C9281" t="s">
        <v>18</v>
      </c>
      <c r="D9281">
        <f>VLOOKUP(C9281, ReactionTypes!A:C, 3, FALSE)</f>
        <v>45</v>
      </c>
      <c r="E9281" s="1">
        <v>44069.436111111114</v>
      </c>
    </row>
    <row r="9282" spans="1:5" x14ac:dyDescent="0.35">
      <c r="A9282" t="s">
        <v>381</v>
      </c>
      <c r="B9282" t="str">
        <f>INDEX(Content!C:C, MATCH(A9282, Content!A:A, 0))</f>
        <v>public speaking</v>
      </c>
      <c r="C9282" t="s">
        <v>3</v>
      </c>
      <c r="D9282">
        <f>VLOOKUP(C9282, ReactionTypes!A:C, 3, FALSE)</f>
        <v>60</v>
      </c>
      <c r="E9282" s="1">
        <v>44119.165277777778</v>
      </c>
    </row>
    <row r="9283" spans="1:5" x14ac:dyDescent="0.35">
      <c r="A9283" t="s">
        <v>381</v>
      </c>
      <c r="B9283" t="str">
        <f>INDEX(Content!C:C, MATCH(A9283, Content!A:A, 0))</f>
        <v>public speaking</v>
      </c>
      <c r="C9283" t="s">
        <v>16</v>
      </c>
      <c r="D9283">
        <f>VLOOKUP(C9283, ReactionTypes!A:C, 3, FALSE)</f>
        <v>50</v>
      </c>
      <c r="E9283" s="1">
        <v>44324.238888888889</v>
      </c>
    </row>
    <row r="9284" spans="1:5" x14ac:dyDescent="0.35">
      <c r="A9284" t="s">
        <v>381</v>
      </c>
      <c r="B9284" t="str">
        <f>INDEX(Content!C:C, MATCH(A9284, Content!A:A, 0))</f>
        <v>public speaking</v>
      </c>
      <c r="C9284" t="s">
        <v>5</v>
      </c>
      <c r="D9284">
        <f>VLOOKUP(C9284, ReactionTypes!A:C, 3, FALSE)</f>
        <v>70</v>
      </c>
      <c r="E9284" s="1">
        <v>44253.426388888889</v>
      </c>
    </row>
    <row r="9285" spans="1:5" x14ac:dyDescent="0.35">
      <c r="A9285" t="s">
        <v>381</v>
      </c>
      <c r="B9285" t="str">
        <f>INDEX(Content!C:C, MATCH(A9285, Content!A:A, 0))</f>
        <v>public speaking</v>
      </c>
      <c r="C9285" t="s">
        <v>3</v>
      </c>
      <c r="D9285">
        <f>VLOOKUP(C9285, ReactionTypes!A:C, 3, FALSE)</f>
        <v>60</v>
      </c>
      <c r="E9285" s="1">
        <v>44160.081944444442</v>
      </c>
    </row>
    <row r="9286" spans="1:5" x14ac:dyDescent="0.35">
      <c r="A9286" t="s">
        <v>381</v>
      </c>
      <c r="B9286" t="str">
        <f>INDEX(Content!C:C, MATCH(A9286, Content!A:A, 0))</f>
        <v>public speaking</v>
      </c>
      <c r="C9286" t="s">
        <v>18</v>
      </c>
      <c r="D9286">
        <f>VLOOKUP(C9286, ReactionTypes!A:C, 3, FALSE)</f>
        <v>45</v>
      </c>
      <c r="E9286" s="1">
        <v>44344.981944444444</v>
      </c>
    </row>
    <row r="9287" spans="1:5" x14ac:dyDescent="0.35">
      <c r="A9287" t="s">
        <v>381</v>
      </c>
      <c r="B9287" t="str">
        <f>INDEX(Content!C:C, MATCH(A9287, Content!A:A, 0))</f>
        <v>public speaking</v>
      </c>
      <c r="C9287" t="s">
        <v>20</v>
      </c>
      <c r="D9287">
        <f>VLOOKUP(C9287, ReactionTypes!A:C, 3, FALSE)</f>
        <v>15</v>
      </c>
      <c r="E9287" s="1">
        <v>44063.918055555558</v>
      </c>
    </row>
    <row r="9288" spans="1:5" x14ac:dyDescent="0.35">
      <c r="A9288" t="s">
        <v>381</v>
      </c>
      <c r="B9288" t="str">
        <f>INDEX(Content!C:C, MATCH(A9288, Content!A:A, 0))</f>
        <v>public speaking</v>
      </c>
      <c r="C9288" t="s">
        <v>17</v>
      </c>
      <c r="D9288">
        <f>VLOOKUP(C9288, ReactionTypes!A:C, 3, FALSE)</f>
        <v>10</v>
      </c>
      <c r="E9288" s="1">
        <v>44281.665972222225</v>
      </c>
    </row>
    <row r="9289" spans="1:5" x14ac:dyDescent="0.35">
      <c r="A9289" t="s">
        <v>381</v>
      </c>
      <c r="B9289" t="str">
        <f>INDEX(Content!C:C, MATCH(A9289, Content!A:A, 0))</f>
        <v>public speaking</v>
      </c>
      <c r="C9289" t="s">
        <v>8</v>
      </c>
      <c r="D9289">
        <f>VLOOKUP(C9289, ReactionTypes!A:C, 3, FALSE)</f>
        <v>5</v>
      </c>
      <c r="E9289" s="1">
        <v>44271.76666666667</v>
      </c>
    </row>
    <row r="9290" spans="1:5" x14ac:dyDescent="0.35">
      <c r="A9290" t="s">
        <v>381</v>
      </c>
      <c r="B9290" t="str">
        <f>INDEX(Content!C:C, MATCH(A9290, Content!A:A, 0))</f>
        <v>public speaking</v>
      </c>
      <c r="C9290" t="s">
        <v>14</v>
      </c>
      <c r="D9290">
        <f>VLOOKUP(C9290, ReactionTypes!A:C, 3, FALSE)</f>
        <v>70</v>
      </c>
      <c r="E9290" s="1">
        <v>44001.563888888886</v>
      </c>
    </row>
    <row r="9291" spans="1:5" x14ac:dyDescent="0.35">
      <c r="A9291" t="s">
        <v>381</v>
      </c>
      <c r="B9291" t="str">
        <f>INDEX(Content!C:C, MATCH(A9291, Content!A:A, 0))</f>
        <v>public speaking</v>
      </c>
      <c r="C9291" t="s">
        <v>6</v>
      </c>
      <c r="D9291">
        <f>VLOOKUP(C9291, ReactionTypes!A:C, 3, FALSE)</f>
        <v>0</v>
      </c>
      <c r="E9291" s="1">
        <v>44226.448611111111</v>
      </c>
    </row>
    <row r="9292" spans="1:5" x14ac:dyDescent="0.35">
      <c r="A9292" t="s">
        <v>381</v>
      </c>
      <c r="B9292" t="str">
        <f>INDEX(Content!C:C, MATCH(A9292, Content!A:A, 0))</f>
        <v>public speaking</v>
      </c>
      <c r="C9292" t="s">
        <v>12</v>
      </c>
      <c r="D9292">
        <f>VLOOKUP(C9292, ReactionTypes!A:C, 3, FALSE)</f>
        <v>65</v>
      </c>
      <c r="E9292" s="1">
        <v>44194.045138888891</v>
      </c>
    </row>
    <row r="9293" spans="1:5" x14ac:dyDescent="0.35">
      <c r="A9293" t="s">
        <v>381</v>
      </c>
      <c r="B9293" t="str">
        <f>INDEX(Content!C:C, MATCH(A9293, Content!A:A, 0))</f>
        <v>public speaking</v>
      </c>
      <c r="C9293" t="s">
        <v>15</v>
      </c>
      <c r="D9293">
        <f>VLOOKUP(C9293, ReactionTypes!A:C, 3, FALSE)</f>
        <v>72</v>
      </c>
      <c r="E9293" s="1">
        <v>44214.063194444447</v>
      </c>
    </row>
    <row r="9294" spans="1:5" x14ac:dyDescent="0.35">
      <c r="A9294" t="s">
        <v>381</v>
      </c>
      <c r="B9294" t="str">
        <f>INDEX(Content!C:C, MATCH(A9294, Content!A:A, 0))</f>
        <v>public speaking</v>
      </c>
      <c r="C9294" t="s">
        <v>17</v>
      </c>
      <c r="D9294">
        <f>VLOOKUP(C9294, ReactionTypes!A:C, 3, FALSE)</f>
        <v>10</v>
      </c>
      <c r="E9294" s="1">
        <v>44227.333333333336</v>
      </c>
    </row>
    <row r="9295" spans="1:5" x14ac:dyDescent="0.35">
      <c r="A9295" t="s">
        <v>381</v>
      </c>
      <c r="B9295" t="str">
        <f>INDEX(Content!C:C, MATCH(A9295, Content!A:A, 0))</f>
        <v>public speaking</v>
      </c>
      <c r="C9295" t="s">
        <v>14</v>
      </c>
      <c r="D9295">
        <f>VLOOKUP(C9295, ReactionTypes!A:C, 3, FALSE)</f>
        <v>70</v>
      </c>
      <c r="E9295" s="1">
        <v>44026.056250000001</v>
      </c>
    </row>
    <row r="9296" spans="1:5" x14ac:dyDescent="0.35">
      <c r="A9296" t="s">
        <v>381</v>
      </c>
      <c r="B9296" t="str">
        <f>INDEX(Content!C:C, MATCH(A9296, Content!A:A, 0))</f>
        <v>public speaking</v>
      </c>
      <c r="C9296" t="s">
        <v>3</v>
      </c>
      <c r="D9296">
        <f>VLOOKUP(C9296, ReactionTypes!A:C, 3, FALSE)</f>
        <v>60</v>
      </c>
      <c r="E9296" s="1">
        <v>44237.74722222222</v>
      </c>
    </row>
    <row r="9297" spans="1:5" x14ac:dyDescent="0.35">
      <c r="A9297" t="s">
        <v>381</v>
      </c>
      <c r="B9297" t="str">
        <f>INDEX(Content!C:C, MATCH(A9297, Content!A:A, 0))</f>
        <v>public speaking</v>
      </c>
      <c r="C9297" t="s">
        <v>12</v>
      </c>
      <c r="D9297">
        <f>VLOOKUP(C9297, ReactionTypes!A:C, 3, FALSE)</f>
        <v>65</v>
      </c>
      <c r="E9297" s="1">
        <v>44009.191666666666</v>
      </c>
    </row>
    <row r="9298" spans="1:5" x14ac:dyDescent="0.35">
      <c r="A9298" t="s">
        <v>381</v>
      </c>
      <c r="B9298" t="str">
        <f>INDEX(Content!C:C, MATCH(A9298, Content!A:A, 0))</f>
        <v>public speaking</v>
      </c>
      <c r="C9298" t="s">
        <v>14</v>
      </c>
      <c r="D9298">
        <f>VLOOKUP(C9298, ReactionTypes!A:C, 3, FALSE)</f>
        <v>70</v>
      </c>
      <c r="E9298" s="1">
        <v>44192.927083333336</v>
      </c>
    </row>
    <row r="9299" spans="1:5" x14ac:dyDescent="0.35">
      <c r="A9299" t="s">
        <v>381</v>
      </c>
      <c r="B9299" t="str">
        <f>INDEX(Content!C:C, MATCH(A9299, Content!A:A, 0))</f>
        <v>public speaking</v>
      </c>
      <c r="C9299" t="s">
        <v>15</v>
      </c>
      <c r="D9299">
        <f>VLOOKUP(C9299, ReactionTypes!A:C, 3, FALSE)</f>
        <v>72</v>
      </c>
      <c r="E9299" s="1">
        <v>44082.352083333331</v>
      </c>
    </row>
    <row r="9300" spans="1:5" x14ac:dyDescent="0.35">
      <c r="A9300" t="s">
        <v>381</v>
      </c>
      <c r="B9300" t="str">
        <f>INDEX(Content!C:C, MATCH(A9300, Content!A:A, 0))</f>
        <v>public speaking</v>
      </c>
      <c r="C9300" t="s">
        <v>18</v>
      </c>
      <c r="D9300">
        <f>VLOOKUP(C9300, ReactionTypes!A:C, 3, FALSE)</f>
        <v>45</v>
      </c>
      <c r="E9300" s="1">
        <v>44157.265972222223</v>
      </c>
    </row>
    <row r="9301" spans="1:5" x14ac:dyDescent="0.35">
      <c r="A9301" t="s">
        <v>381</v>
      </c>
      <c r="B9301" t="str">
        <f>INDEX(Content!C:C, MATCH(A9301, Content!A:A, 0))</f>
        <v>public speaking</v>
      </c>
      <c r="C9301" t="s">
        <v>5</v>
      </c>
      <c r="D9301">
        <f>VLOOKUP(C9301, ReactionTypes!A:C, 3, FALSE)</f>
        <v>70</v>
      </c>
      <c r="E9301" s="1">
        <v>44202.067361111112</v>
      </c>
    </row>
    <row r="9302" spans="1:5" x14ac:dyDescent="0.35">
      <c r="A9302" t="s">
        <v>381</v>
      </c>
      <c r="B9302" t="str">
        <f>INDEX(Content!C:C, MATCH(A9302, Content!A:A, 0))</f>
        <v>public speaking</v>
      </c>
      <c r="C9302" t="s">
        <v>17</v>
      </c>
      <c r="D9302">
        <f>VLOOKUP(C9302, ReactionTypes!A:C, 3, FALSE)</f>
        <v>10</v>
      </c>
      <c r="E9302" s="1">
        <v>44060.177777777775</v>
      </c>
    </row>
    <row r="9303" spans="1:5" x14ac:dyDescent="0.35">
      <c r="A9303" t="s">
        <v>381</v>
      </c>
      <c r="B9303" t="str">
        <f>INDEX(Content!C:C, MATCH(A9303, Content!A:A, 0))</f>
        <v>public speaking</v>
      </c>
      <c r="C9303" t="s">
        <v>3</v>
      </c>
      <c r="D9303">
        <f>VLOOKUP(C9303, ReactionTypes!A:C, 3, FALSE)</f>
        <v>60</v>
      </c>
      <c r="E9303" s="1">
        <v>44167.011111111111</v>
      </c>
    </row>
    <row r="9304" spans="1:5" x14ac:dyDescent="0.35">
      <c r="A9304" t="s">
        <v>381</v>
      </c>
      <c r="B9304" t="str">
        <f>INDEX(Content!C:C, MATCH(A9304, Content!A:A, 0))</f>
        <v>public speaking</v>
      </c>
      <c r="C9304" t="s">
        <v>19</v>
      </c>
      <c r="D9304">
        <f>VLOOKUP(C9304, ReactionTypes!A:C, 3, FALSE)</f>
        <v>35</v>
      </c>
      <c r="E9304" s="1">
        <v>44225.804861111108</v>
      </c>
    </row>
    <row r="9305" spans="1:5" x14ac:dyDescent="0.35">
      <c r="A9305" t="s">
        <v>381</v>
      </c>
      <c r="B9305" t="str">
        <f>INDEX(Content!C:C, MATCH(A9305, Content!A:A, 0))</f>
        <v>public speaking</v>
      </c>
      <c r="C9305" t="s">
        <v>6</v>
      </c>
      <c r="D9305">
        <f>VLOOKUP(C9305, ReactionTypes!A:C, 3, FALSE)</f>
        <v>0</v>
      </c>
      <c r="E9305" s="1">
        <v>44038.180555555555</v>
      </c>
    </row>
    <row r="9306" spans="1:5" x14ac:dyDescent="0.35">
      <c r="A9306" t="s">
        <v>381</v>
      </c>
      <c r="B9306" t="str">
        <f>INDEX(Content!C:C, MATCH(A9306, Content!A:A, 0))</f>
        <v>public speaking</v>
      </c>
      <c r="C9306" t="s">
        <v>3</v>
      </c>
      <c r="D9306">
        <f>VLOOKUP(C9306, ReactionTypes!A:C, 3, FALSE)</f>
        <v>60</v>
      </c>
      <c r="E9306" s="1">
        <v>44021.966666666667</v>
      </c>
    </row>
    <row r="9307" spans="1:5" x14ac:dyDescent="0.35">
      <c r="A9307" t="s">
        <v>381</v>
      </c>
      <c r="B9307" t="str">
        <f>INDEX(Content!C:C, MATCH(A9307, Content!A:A, 0))</f>
        <v>public speaking</v>
      </c>
      <c r="C9307" t="s">
        <v>12</v>
      </c>
      <c r="D9307">
        <f>VLOOKUP(C9307, ReactionTypes!A:C, 3, FALSE)</f>
        <v>65</v>
      </c>
      <c r="E9307" s="1">
        <v>44349.160416666666</v>
      </c>
    </row>
    <row r="9308" spans="1:5" x14ac:dyDescent="0.35">
      <c r="A9308" t="s">
        <v>381</v>
      </c>
      <c r="B9308" t="str">
        <f>INDEX(Content!C:C, MATCH(A9308, Content!A:A, 0))</f>
        <v>public speaking</v>
      </c>
      <c r="C9308" t="s">
        <v>5</v>
      </c>
      <c r="D9308">
        <f>VLOOKUP(C9308, ReactionTypes!A:C, 3, FALSE)</f>
        <v>70</v>
      </c>
      <c r="E9308" s="1">
        <v>44361.882638888892</v>
      </c>
    </row>
    <row r="9309" spans="1:5" x14ac:dyDescent="0.35">
      <c r="A9309" t="s">
        <v>381</v>
      </c>
      <c r="B9309" t="str">
        <f>INDEX(Content!C:C, MATCH(A9309, Content!A:A, 0))</f>
        <v>public speaking</v>
      </c>
      <c r="C9309" t="s">
        <v>17</v>
      </c>
      <c r="D9309">
        <f>VLOOKUP(C9309, ReactionTypes!A:C, 3, FALSE)</f>
        <v>10</v>
      </c>
      <c r="E9309" s="1">
        <v>44142.633333333331</v>
      </c>
    </row>
    <row r="9310" spans="1:5" x14ac:dyDescent="0.35">
      <c r="A9310" t="s">
        <v>381</v>
      </c>
      <c r="B9310" t="str">
        <f>INDEX(Content!C:C, MATCH(A9310, Content!A:A, 0))</f>
        <v>public speaking</v>
      </c>
      <c r="C9310" t="s">
        <v>9</v>
      </c>
      <c r="D9310">
        <f>VLOOKUP(C9310, ReactionTypes!A:C, 3, FALSE)</f>
        <v>30</v>
      </c>
      <c r="E9310" s="1">
        <v>44318.201388888891</v>
      </c>
    </row>
    <row r="9311" spans="1:5" x14ac:dyDescent="0.35">
      <c r="A9311" t="s">
        <v>381</v>
      </c>
      <c r="B9311" t="str">
        <f>INDEX(Content!C:C, MATCH(A9311, Content!A:A, 0))</f>
        <v>public speaking</v>
      </c>
      <c r="C9311" t="s">
        <v>9</v>
      </c>
      <c r="D9311">
        <f>VLOOKUP(C9311, ReactionTypes!A:C, 3, FALSE)</f>
        <v>30</v>
      </c>
      <c r="E9311" s="1">
        <v>44302.932638888888</v>
      </c>
    </row>
    <row r="9312" spans="1:5" x14ac:dyDescent="0.35">
      <c r="A9312" t="s">
        <v>381</v>
      </c>
      <c r="B9312" t="str">
        <f>INDEX(Content!C:C, MATCH(A9312, Content!A:A, 0))</f>
        <v>public speaking</v>
      </c>
      <c r="C9312" t="s">
        <v>18</v>
      </c>
      <c r="D9312">
        <f>VLOOKUP(C9312, ReactionTypes!A:C, 3, FALSE)</f>
        <v>45</v>
      </c>
      <c r="E9312" s="1">
        <v>44289.5</v>
      </c>
    </row>
    <row r="9313" spans="1:5" x14ac:dyDescent="0.35">
      <c r="A9313" t="s">
        <v>381</v>
      </c>
      <c r="B9313" t="str">
        <f>INDEX(Content!C:C, MATCH(A9313, Content!A:A, 0))</f>
        <v>public speaking</v>
      </c>
      <c r="C9313" t="s">
        <v>3</v>
      </c>
      <c r="D9313">
        <f>VLOOKUP(C9313, ReactionTypes!A:C, 3, FALSE)</f>
        <v>60</v>
      </c>
      <c r="E9313" s="1">
        <v>44222.045138888891</v>
      </c>
    </row>
    <row r="9314" spans="1:5" x14ac:dyDescent="0.35">
      <c r="A9314" t="s">
        <v>382</v>
      </c>
      <c r="B9314" t="str">
        <f>INDEX(Content!C:C, MATCH(A9314, Content!A:A, 0))</f>
        <v>culture</v>
      </c>
      <c r="C9314" t="s">
        <v>20</v>
      </c>
      <c r="D9314">
        <f>VLOOKUP(C9314, ReactionTypes!A:C, 3, FALSE)</f>
        <v>15</v>
      </c>
      <c r="E9314" s="1">
        <v>44042.186805555553</v>
      </c>
    </row>
    <row r="9315" spans="1:5" x14ac:dyDescent="0.35">
      <c r="A9315" t="s">
        <v>382</v>
      </c>
      <c r="B9315" t="str">
        <f>INDEX(Content!C:C, MATCH(A9315, Content!A:A, 0))</f>
        <v>culture</v>
      </c>
      <c r="C9315" t="s">
        <v>21</v>
      </c>
      <c r="D9315">
        <f>VLOOKUP(C9315, ReactionTypes!A:C, 3, FALSE)</f>
        <v>12</v>
      </c>
      <c r="E9315" s="1">
        <v>44216.368055555555</v>
      </c>
    </row>
    <row r="9316" spans="1:5" x14ac:dyDescent="0.35">
      <c r="A9316" t="s">
        <v>382</v>
      </c>
      <c r="B9316" t="str">
        <f>INDEX(Content!C:C, MATCH(A9316, Content!A:A, 0))</f>
        <v>culture</v>
      </c>
      <c r="C9316" t="s">
        <v>20</v>
      </c>
      <c r="D9316">
        <f>VLOOKUP(C9316, ReactionTypes!A:C, 3, FALSE)</f>
        <v>15</v>
      </c>
      <c r="E9316" s="1">
        <v>44069.115277777775</v>
      </c>
    </row>
    <row r="9317" spans="1:5" x14ac:dyDescent="0.35">
      <c r="A9317" t="s">
        <v>382</v>
      </c>
      <c r="B9317" t="str">
        <f>INDEX(Content!C:C, MATCH(A9317, Content!A:A, 0))</f>
        <v>culture</v>
      </c>
      <c r="C9317" t="s">
        <v>13</v>
      </c>
      <c r="D9317">
        <f>VLOOKUP(C9317, ReactionTypes!A:C, 3, FALSE)</f>
        <v>75</v>
      </c>
      <c r="E9317" s="1">
        <v>44357.32916666667</v>
      </c>
    </row>
    <row r="9318" spans="1:5" x14ac:dyDescent="0.35">
      <c r="A9318" t="s">
        <v>382</v>
      </c>
      <c r="B9318" t="str">
        <f>INDEX(Content!C:C, MATCH(A9318, Content!A:A, 0))</f>
        <v>culture</v>
      </c>
      <c r="C9318" t="s">
        <v>15</v>
      </c>
      <c r="D9318">
        <f>VLOOKUP(C9318, ReactionTypes!A:C, 3, FALSE)</f>
        <v>72</v>
      </c>
      <c r="E9318" s="1">
        <v>44041.371527777781</v>
      </c>
    </row>
    <row r="9319" spans="1:5" x14ac:dyDescent="0.35">
      <c r="A9319" t="s">
        <v>383</v>
      </c>
      <c r="B9319" t="str">
        <f>INDEX(Content!C:C, MATCH(A9319, Content!A:A, 0))</f>
        <v>culture</v>
      </c>
      <c r="C9319" t="s">
        <v>10</v>
      </c>
      <c r="D9319">
        <f>VLOOKUP(C9319, ReactionTypes!A:C, 3, FALSE)</f>
        <v>20</v>
      </c>
      <c r="E9319" s="1">
        <v>44005.197222222225</v>
      </c>
    </row>
    <row r="9320" spans="1:5" x14ac:dyDescent="0.35">
      <c r="A9320" t="s">
        <v>383</v>
      </c>
      <c r="B9320" t="str">
        <f>INDEX(Content!C:C, MATCH(A9320, Content!A:A, 0))</f>
        <v>culture</v>
      </c>
      <c r="C9320" t="s">
        <v>17</v>
      </c>
      <c r="D9320">
        <f>VLOOKUP(C9320, ReactionTypes!A:C, 3, FALSE)</f>
        <v>10</v>
      </c>
      <c r="E9320" s="1">
        <v>44346.822916666664</v>
      </c>
    </row>
    <row r="9321" spans="1:5" x14ac:dyDescent="0.35">
      <c r="A9321" t="s">
        <v>383</v>
      </c>
      <c r="B9321" t="str">
        <f>INDEX(Content!C:C, MATCH(A9321, Content!A:A, 0))</f>
        <v>culture</v>
      </c>
      <c r="C9321" t="s">
        <v>5</v>
      </c>
      <c r="D9321">
        <f>VLOOKUP(C9321, ReactionTypes!A:C, 3, FALSE)</f>
        <v>70</v>
      </c>
      <c r="E9321" s="1">
        <v>44268.495833333334</v>
      </c>
    </row>
    <row r="9322" spans="1:5" x14ac:dyDescent="0.35">
      <c r="A9322" t="s">
        <v>383</v>
      </c>
      <c r="B9322" t="str">
        <f>INDEX(Content!C:C, MATCH(A9322, Content!A:A, 0))</f>
        <v>culture</v>
      </c>
      <c r="C9322" t="s">
        <v>13</v>
      </c>
      <c r="D9322">
        <f>VLOOKUP(C9322, ReactionTypes!A:C, 3, FALSE)</f>
        <v>75</v>
      </c>
      <c r="E9322" s="1">
        <v>44207.386805555558</v>
      </c>
    </row>
    <row r="9323" spans="1:5" x14ac:dyDescent="0.35">
      <c r="A9323" t="s">
        <v>383</v>
      </c>
      <c r="B9323" t="str">
        <f>INDEX(Content!C:C, MATCH(A9323, Content!A:A, 0))</f>
        <v>culture</v>
      </c>
      <c r="C9323" t="s">
        <v>12</v>
      </c>
      <c r="D9323">
        <f>VLOOKUP(C9323, ReactionTypes!A:C, 3, FALSE)</f>
        <v>65</v>
      </c>
      <c r="E9323" s="1">
        <v>44151.642361111109</v>
      </c>
    </row>
    <row r="9324" spans="1:5" x14ac:dyDescent="0.35">
      <c r="A9324" t="s">
        <v>383</v>
      </c>
      <c r="B9324" t="str">
        <f>INDEX(Content!C:C, MATCH(A9324, Content!A:A, 0))</f>
        <v>culture</v>
      </c>
      <c r="C9324" t="s">
        <v>6</v>
      </c>
      <c r="D9324">
        <f>VLOOKUP(C9324, ReactionTypes!A:C, 3, FALSE)</f>
        <v>0</v>
      </c>
      <c r="E9324" s="1">
        <v>44324.568749999999</v>
      </c>
    </row>
    <row r="9325" spans="1:5" x14ac:dyDescent="0.35">
      <c r="A9325" t="s">
        <v>383</v>
      </c>
      <c r="B9325" t="str">
        <f>INDEX(Content!C:C, MATCH(A9325, Content!A:A, 0))</f>
        <v>culture</v>
      </c>
      <c r="C9325" t="s">
        <v>6</v>
      </c>
      <c r="D9325">
        <f>VLOOKUP(C9325, ReactionTypes!A:C, 3, FALSE)</f>
        <v>0</v>
      </c>
      <c r="E9325" s="1">
        <v>44128.957638888889</v>
      </c>
    </row>
    <row r="9326" spans="1:5" x14ac:dyDescent="0.35">
      <c r="A9326" t="s">
        <v>384</v>
      </c>
      <c r="B9326" t="str">
        <f>INDEX(Content!C:C, MATCH(A9326, Content!A:A, 0))</f>
        <v>fitness</v>
      </c>
      <c r="C9326" t="s">
        <v>3</v>
      </c>
      <c r="D9326">
        <f>VLOOKUP(C9326, ReactionTypes!A:C, 3, FALSE)</f>
        <v>60</v>
      </c>
      <c r="E9326" s="1">
        <v>44034.945833333331</v>
      </c>
    </row>
    <row r="9327" spans="1:5" x14ac:dyDescent="0.35">
      <c r="A9327" t="s">
        <v>384</v>
      </c>
      <c r="B9327" t="str">
        <f>INDEX(Content!C:C, MATCH(A9327, Content!A:A, 0))</f>
        <v>fitness</v>
      </c>
      <c r="C9327" t="s">
        <v>17</v>
      </c>
      <c r="D9327">
        <f>VLOOKUP(C9327, ReactionTypes!A:C, 3, FALSE)</f>
        <v>10</v>
      </c>
      <c r="E9327" s="1">
        <v>44323.785416666666</v>
      </c>
    </row>
    <row r="9328" spans="1:5" x14ac:dyDescent="0.35">
      <c r="A9328" t="s">
        <v>384</v>
      </c>
      <c r="B9328" t="str">
        <f>INDEX(Content!C:C, MATCH(A9328, Content!A:A, 0))</f>
        <v>fitness</v>
      </c>
      <c r="C9328" t="s">
        <v>13</v>
      </c>
      <c r="D9328">
        <f>VLOOKUP(C9328, ReactionTypes!A:C, 3, FALSE)</f>
        <v>75</v>
      </c>
      <c r="E9328" s="1">
        <v>44352.193749999999</v>
      </c>
    </row>
    <row r="9329" spans="1:5" x14ac:dyDescent="0.35">
      <c r="A9329" t="s">
        <v>384</v>
      </c>
      <c r="B9329" t="str">
        <f>INDEX(Content!C:C, MATCH(A9329, Content!A:A, 0))</f>
        <v>fitness</v>
      </c>
      <c r="C9329" t="s">
        <v>14</v>
      </c>
      <c r="D9329">
        <f>VLOOKUP(C9329, ReactionTypes!A:C, 3, FALSE)</f>
        <v>70</v>
      </c>
      <c r="E9329" s="1">
        <v>44035.238888888889</v>
      </c>
    </row>
    <row r="9330" spans="1:5" x14ac:dyDescent="0.35">
      <c r="A9330" t="s">
        <v>384</v>
      </c>
      <c r="B9330" t="str">
        <f>INDEX(Content!C:C, MATCH(A9330, Content!A:A, 0))</f>
        <v>fitness</v>
      </c>
      <c r="C9330" t="s">
        <v>17</v>
      </c>
      <c r="D9330">
        <f>VLOOKUP(C9330, ReactionTypes!A:C, 3, FALSE)</f>
        <v>10</v>
      </c>
      <c r="E9330" s="1">
        <v>44142.150694444441</v>
      </c>
    </row>
    <row r="9331" spans="1:5" x14ac:dyDescent="0.35">
      <c r="A9331" t="s">
        <v>384</v>
      </c>
      <c r="B9331" t="str">
        <f>INDEX(Content!C:C, MATCH(A9331, Content!A:A, 0))</f>
        <v>fitness</v>
      </c>
      <c r="C9331" t="s">
        <v>19</v>
      </c>
      <c r="D9331">
        <f>VLOOKUP(C9331, ReactionTypes!A:C, 3, FALSE)</f>
        <v>35</v>
      </c>
      <c r="E9331" s="1">
        <v>44098.70208333333</v>
      </c>
    </row>
    <row r="9332" spans="1:5" x14ac:dyDescent="0.35">
      <c r="A9332" t="s">
        <v>384</v>
      </c>
      <c r="B9332" t="str">
        <f>INDEX(Content!C:C, MATCH(A9332, Content!A:A, 0))</f>
        <v>fitness</v>
      </c>
      <c r="C9332" t="s">
        <v>17</v>
      </c>
      <c r="D9332">
        <f>VLOOKUP(C9332, ReactionTypes!A:C, 3, FALSE)</f>
        <v>10</v>
      </c>
      <c r="E9332" s="1">
        <v>44172.51666666667</v>
      </c>
    </row>
    <row r="9333" spans="1:5" x14ac:dyDescent="0.35">
      <c r="A9333" t="s">
        <v>384</v>
      </c>
      <c r="B9333" t="str">
        <f>INDEX(Content!C:C, MATCH(A9333, Content!A:A, 0))</f>
        <v>fitness</v>
      </c>
      <c r="C9333" t="s">
        <v>12</v>
      </c>
      <c r="D9333">
        <f>VLOOKUP(C9333, ReactionTypes!A:C, 3, FALSE)</f>
        <v>65</v>
      </c>
      <c r="E9333" s="1">
        <v>44352.183333333334</v>
      </c>
    </row>
    <row r="9334" spans="1:5" x14ac:dyDescent="0.35">
      <c r="A9334" t="s">
        <v>384</v>
      </c>
      <c r="B9334" t="str">
        <f>INDEX(Content!C:C, MATCH(A9334, Content!A:A, 0))</f>
        <v>fitness</v>
      </c>
      <c r="C9334" t="s">
        <v>18</v>
      </c>
      <c r="D9334">
        <f>VLOOKUP(C9334, ReactionTypes!A:C, 3, FALSE)</f>
        <v>45</v>
      </c>
      <c r="E9334" s="1">
        <v>44340.647222222222</v>
      </c>
    </row>
    <row r="9335" spans="1:5" x14ac:dyDescent="0.35">
      <c r="A9335" t="s">
        <v>384</v>
      </c>
      <c r="B9335" t="str">
        <f>INDEX(Content!C:C, MATCH(A9335, Content!A:A, 0))</f>
        <v>fitness</v>
      </c>
      <c r="C9335" t="s">
        <v>15</v>
      </c>
      <c r="D9335">
        <f>VLOOKUP(C9335, ReactionTypes!A:C, 3, FALSE)</f>
        <v>72</v>
      </c>
      <c r="E9335" s="1">
        <v>44070.325694444444</v>
      </c>
    </row>
    <row r="9336" spans="1:5" x14ac:dyDescent="0.35">
      <c r="A9336" t="s">
        <v>384</v>
      </c>
      <c r="B9336" t="str">
        <f>INDEX(Content!C:C, MATCH(A9336, Content!A:A, 0))</f>
        <v>fitness</v>
      </c>
      <c r="C9336" t="s">
        <v>17</v>
      </c>
      <c r="D9336">
        <f>VLOOKUP(C9336, ReactionTypes!A:C, 3, FALSE)</f>
        <v>10</v>
      </c>
      <c r="E9336" s="1">
        <v>44303.006944444445</v>
      </c>
    </row>
    <row r="9337" spans="1:5" x14ac:dyDescent="0.35">
      <c r="A9337" t="s">
        <v>384</v>
      </c>
      <c r="B9337" t="str">
        <f>INDEX(Content!C:C, MATCH(A9337, Content!A:A, 0))</f>
        <v>fitness</v>
      </c>
      <c r="C9337" t="s">
        <v>21</v>
      </c>
      <c r="D9337">
        <f>VLOOKUP(C9337, ReactionTypes!A:C, 3, FALSE)</f>
        <v>12</v>
      </c>
      <c r="E9337" s="1">
        <v>44341.248611111114</v>
      </c>
    </row>
    <row r="9338" spans="1:5" x14ac:dyDescent="0.35">
      <c r="A9338" t="s">
        <v>384</v>
      </c>
      <c r="B9338" t="str">
        <f>INDEX(Content!C:C, MATCH(A9338, Content!A:A, 0))</f>
        <v>fitness</v>
      </c>
      <c r="C9338" t="s">
        <v>17</v>
      </c>
      <c r="D9338">
        <f>VLOOKUP(C9338, ReactionTypes!A:C, 3, FALSE)</f>
        <v>10</v>
      </c>
      <c r="E9338" s="1">
        <v>44333.09097222222</v>
      </c>
    </row>
    <row r="9339" spans="1:5" x14ac:dyDescent="0.35">
      <c r="A9339" t="s">
        <v>384</v>
      </c>
      <c r="B9339" t="str">
        <f>INDEX(Content!C:C, MATCH(A9339, Content!A:A, 0))</f>
        <v>fitness</v>
      </c>
      <c r="C9339" t="s">
        <v>13</v>
      </c>
      <c r="D9339">
        <f>VLOOKUP(C9339, ReactionTypes!A:C, 3, FALSE)</f>
        <v>75</v>
      </c>
      <c r="E9339" s="1">
        <v>44291.050694444442</v>
      </c>
    </row>
    <row r="9340" spans="1:5" x14ac:dyDescent="0.35">
      <c r="A9340" t="s">
        <v>384</v>
      </c>
      <c r="B9340" t="str">
        <f>INDEX(Content!C:C, MATCH(A9340, Content!A:A, 0))</f>
        <v>fitness</v>
      </c>
      <c r="C9340" t="s">
        <v>5</v>
      </c>
      <c r="D9340">
        <f>VLOOKUP(C9340, ReactionTypes!A:C, 3, FALSE)</f>
        <v>70</v>
      </c>
      <c r="E9340" s="1">
        <v>44021.775000000001</v>
      </c>
    </row>
    <row r="9341" spans="1:5" x14ac:dyDescent="0.35">
      <c r="A9341" t="s">
        <v>384</v>
      </c>
      <c r="B9341" t="str">
        <f>INDEX(Content!C:C, MATCH(A9341, Content!A:A, 0))</f>
        <v>fitness</v>
      </c>
      <c r="C9341" t="s">
        <v>8</v>
      </c>
      <c r="D9341">
        <f>VLOOKUP(C9341, ReactionTypes!A:C, 3, FALSE)</f>
        <v>5</v>
      </c>
      <c r="E9341" s="1">
        <v>44272.025000000001</v>
      </c>
    </row>
    <row r="9342" spans="1:5" x14ac:dyDescent="0.35">
      <c r="A9342" t="s">
        <v>384</v>
      </c>
      <c r="B9342" t="str">
        <f>INDEX(Content!C:C, MATCH(A9342, Content!A:A, 0))</f>
        <v>fitness</v>
      </c>
      <c r="C9342" t="s">
        <v>13</v>
      </c>
      <c r="D9342">
        <f>VLOOKUP(C9342, ReactionTypes!A:C, 3, FALSE)</f>
        <v>75</v>
      </c>
      <c r="E9342" s="1">
        <v>44194.927083333336</v>
      </c>
    </row>
    <row r="9343" spans="1:5" x14ac:dyDescent="0.35">
      <c r="A9343" t="s">
        <v>384</v>
      </c>
      <c r="B9343" t="str">
        <f>INDEX(Content!C:C, MATCH(A9343, Content!A:A, 0))</f>
        <v>fitness</v>
      </c>
      <c r="C9343" t="s">
        <v>5</v>
      </c>
      <c r="D9343">
        <f>VLOOKUP(C9343, ReactionTypes!A:C, 3, FALSE)</f>
        <v>70</v>
      </c>
      <c r="E9343" s="1">
        <v>44046.717361111114</v>
      </c>
    </row>
    <row r="9344" spans="1:5" x14ac:dyDescent="0.35">
      <c r="A9344" t="s">
        <v>384</v>
      </c>
      <c r="B9344" t="str">
        <f>INDEX(Content!C:C, MATCH(A9344, Content!A:A, 0))</f>
        <v>fitness</v>
      </c>
      <c r="C9344" t="s">
        <v>15</v>
      </c>
      <c r="D9344">
        <f>VLOOKUP(C9344, ReactionTypes!A:C, 3, FALSE)</f>
        <v>72</v>
      </c>
      <c r="E9344" s="1">
        <v>44180.131944444445</v>
      </c>
    </row>
    <row r="9345" spans="1:5" x14ac:dyDescent="0.35">
      <c r="A9345" t="s">
        <v>384</v>
      </c>
      <c r="B9345" t="str">
        <f>INDEX(Content!C:C, MATCH(A9345, Content!A:A, 0))</f>
        <v>fitness</v>
      </c>
      <c r="C9345" t="s">
        <v>13</v>
      </c>
      <c r="D9345">
        <f>VLOOKUP(C9345, ReactionTypes!A:C, 3, FALSE)</f>
        <v>75</v>
      </c>
      <c r="E9345" s="1">
        <v>44005.170138888891</v>
      </c>
    </row>
    <row r="9346" spans="1:5" x14ac:dyDescent="0.35">
      <c r="A9346" t="s">
        <v>384</v>
      </c>
      <c r="B9346" t="str">
        <f>INDEX(Content!C:C, MATCH(A9346, Content!A:A, 0))</f>
        <v>fitness</v>
      </c>
      <c r="C9346" t="s">
        <v>17</v>
      </c>
      <c r="D9346">
        <f>VLOOKUP(C9346, ReactionTypes!A:C, 3, FALSE)</f>
        <v>10</v>
      </c>
      <c r="E9346" s="1">
        <v>44160.594444444447</v>
      </c>
    </row>
    <row r="9347" spans="1:5" x14ac:dyDescent="0.35">
      <c r="A9347" t="s">
        <v>384</v>
      </c>
      <c r="B9347" t="str">
        <f>INDEX(Content!C:C, MATCH(A9347, Content!A:A, 0))</f>
        <v>fitness</v>
      </c>
      <c r="C9347" t="s">
        <v>18</v>
      </c>
      <c r="D9347">
        <f>VLOOKUP(C9347, ReactionTypes!A:C, 3, FALSE)</f>
        <v>45</v>
      </c>
      <c r="E9347" s="1">
        <v>44359.960416666669</v>
      </c>
    </row>
    <row r="9348" spans="1:5" x14ac:dyDescent="0.35">
      <c r="A9348" t="s">
        <v>384</v>
      </c>
      <c r="B9348" t="str">
        <f>INDEX(Content!C:C, MATCH(A9348, Content!A:A, 0))</f>
        <v>fitness</v>
      </c>
      <c r="C9348" t="s">
        <v>3</v>
      </c>
      <c r="D9348">
        <f>VLOOKUP(C9348, ReactionTypes!A:C, 3, FALSE)</f>
        <v>60</v>
      </c>
      <c r="E9348" s="1">
        <v>44296.79583333333</v>
      </c>
    </row>
    <row r="9349" spans="1:5" x14ac:dyDescent="0.35">
      <c r="A9349" t="s">
        <v>384</v>
      </c>
      <c r="B9349" t="str">
        <f>INDEX(Content!C:C, MATCH(A9349, Content!A:A, 0))</f>
        <v>fitness</v>
      </c>
      <c r="C9349" t="s">
        <v>10</v>
      </c>
      <c r="D9349">
        <f>VLOOKUP(C9349, ReactionTypes!A:C, 3, FALSE)</f>
        <v>20</v>
      </c>
      <c r="E9349" s="1">
        <v>44350.904166666667</v>
      </c>
    </row>
    <row r="9350" spans="1:5" x14ac:dyDescent="0.35">
      <c r="A9350" t="s">
        <v>384</v>
      </c>
      <c r="B9350" t="str">
        <f>INDEX(Content!C:C, MATCH(A9350, Content!A:A, 0))</f>
        <v>fitness</v>
      </c>
      <c r="C9350" t="s">
        <v>21</v>
      </c>
      <c r="D9350">
        <f>VLOOKUP(C9350, ReactionTypes!A:C, 3, FALSE)</f>
        <v>12</v>
      </c>
      <c r="E9350" s="1">
        <v>44363.015277777777</v>
      </c>
    </row>
    <row r="9351" spans="1:5" x14ac:dyDescent="0.35">
      <c r="A9351" t="s">
        <v>384</v>
      </c>
      <c r="B9351" t="str">
        <f>INDEX(Content!C:C, MATCH(A9351, Content!A:A, 0))</f>
        <v>fitness</v>
      </c>
      <c r="C9351" t="s">
        <v>21</v>
      </c>
      <c r="D9351">
        <f>VLOOKUP(C9351, ReactionTypes!A:C, 3, FALSE)</f>
        <v>12</v>
      </c>
      <c r="E9351" s="1">
        <v>44333.270833333336</v>
      </c>
    </row>
    <row r="9352" spans="1:5" x14ac:dyDescent="0.35">
      <c r="A9352" t="s">
        <v>384</v>
      </c>
      <c r="B9352" t="str">
        <f>INDEX(Content!C:C, MATCH(A9352, Content!A:A, 0))</f>
        <v>fitness</v>
      </c>
      <c r="C9352" t="s">
        <v>6</v>
      </c>
      <c r="D9352">
        <f>VLOOKUP(C9352, ReactionTypes!A:C, 3, FALSE)</f>
        <v>0</v>
      </c>
      <c r="E9352" s="1">
        <v>44123.063194444447</v>
      </c>
    </row>
    <row r="9353" spans="1:5" x14ac:dyDescent="0.35">
      <c r="A9353" t="s">
        <v>384</v>
      </c>
      <c r="B9353" t="str">
        <f>INDEX(Content!C:C, MATCH(A9353, Content!A:A, 0))</f>
        <v>fitness</v>
      </c>
      <c r="C9353" t="s">
        <v>15</v>
      </c>
      <c r="D9353">
        <f>VLOOKUP(C9353, ReactionTypes!A:C, 3, FALSE)</f>
        <v>72</v>
      </c>
      <c r="E9353" s="1">
        <v>44310.42083333333</v>
      </c>
    </row>
    <row r="9354" spans="1:5" x14ac:dyDescent="0.35">
      <c r="A9354" t="s">
        <v>384</v>
      </c>
      <c r="B9354" t="str">
        <f>INDEX(Content!C:C, MATCH(A9354, Content!A:A, 0))</f>
        <v>fitness</v>
      </c>
      <c r="C9354" t="s">
        <v>20</v>
      </c>
      <c r="D9354">
        <f>VLOOKUP(C9354, ReactionTypes!A:C, 3, FALSE)</f>
        <v>15</v>
      </c>
      <c r="E9354" s="1">
        <v>44125.423611111109</v>
      </c>
    </row>
    <row r="9355" spans="1:5" x14ac:dyDescent="0.35">
      <c r="A9355" t="s">
        <v>384</v>
      </c>
      <c r="B9355" t="str">
        <f>INDEX(Content!C:C, MATCH(A9355, Content!A:A, 0))</f>
        <v>fitness</v>
      </c>
      <c r="C9355" t="s">
        <v>20</v>
      </c>
      <c r="D9355">
        <f>VLOOKUP(C9355, ReactionTypes!A:C, 3, FALSE)</f>
        <v>15</v>
      </c>
      <c r="E9355" s="1">
        <v>44161.092361111114</v>
      </c>
    </row>
    <row r="9356" spans="1:5" x14ac:dyDescent="0.35">
      <c r="A9356" t="s">
        <v>384</v>
      </c>
      <c r="B9356" t="str">
        <f>INDEX(Content!C:C, MATCH(A9356, Content!A:A, 0))</f>
        <v>fitness</v>
      </c>
      <c r="C9356" t="s">
        <v>19</v>
      </c>
      <c r="D9356">
        <f>VLOOKUP(C9356, ReactionTypes!A:C, 3, FALSE)</f>
        <v>35</v>
      </c>
      <c r="E9356" s="1">
        <v>44168.575694444444</v>
      </c>
    </row>
    <row r="9357" spans="1:5" x14ac:dyDescent="0.35">
      <c r="A9357" t="s">
        <v>384</v>
      </c>
      <c r="B9357" t="str">
        <f>INDEX(Content!C:C, MATCH(A9357, Content!A:A, 0))</f>
        <v>fitness</v>
      </c>
      <c r="C9357" t="s">
        <v>13</v>
      </c>
      <c r="D9357">
        <f>VLOOKUP(C9357, ReactionTypes!A:C, 3, FALSE)</f>
        <v>75</v>
      </c>
      <c r="E9357" s="1">
        <v>44272.832638888889</v>
      </c>
    </row>
    <row r="9358" spans="1:5" x14ac:dyDescent="0.35">
      <c r="A9358" t="s">
        <v>384</v>
      </c>
      <c r="B9358" t="str">
        <f>INDEX(Content!C:C, MATCH(A9358, Content!A:A, 0))</f>
        <v>fitness</v>
      </c>
      <c r="C9358" t="s">
        <v>5</v>
      </c>
      <c r="D9358">
        <f>VLOOKUP(C9358, ReactionTypes!A:C, 3, FALSE)</f>
        <v>70</v>
      </c>
      <c r="E9358" s="1">
        <v>44238.783333333333</v>
      </c>
    </row>
    <row r="9359" spans="1:5" x14ac:dyDescent="0.35">
      <c r="A9359" t="s">
        <v>384</v>
      </c>
      <c r="B9359" t="str">
        <f>INDEX(Content!C:C, MATCH(A9359, Content!A:A, 0))</f>
        <v>fitness</v>
      </c>
      <c r="C9359" t="s">
        <v>20</v>
      </c>
      <c r="D9359">
        <f>VLOOKUP(C9359, ReactionTypes!A:C, 3, FALSE)</f>
        <v>15</v>
      </c>
      <c r="E9359" s="1">
        <v>44273.570138888892</v>
      </c>
    </row>
    <row r="9360" spans="1:5" x14ac:dyDescent="0.35">
      <c r="A9360" t="s">
        <v>384</v>
      </c>
      <c r="B9360" t="str">
        <f>INDEX(Content!C:C, MATCH(A9360, Content!A:A, 0))</f>
        <v>fitness</v>
      </c>
      <c r="C9360" t="s">
        <v>6</v>
      </c>
      <c r="D9360">
        <f>VLOOKUP(C9360, ReactionTypes!A:C, 3, FALSE)</f>
        <v>0</v>
      </c>
      <c r="E9360" s="1">
        <v>44193.740972222222</v>
      </c>
    </row>
    <row r="9361" spans="1:5" x14ac:dyDescent="0.35">
      <c r="A9361" t="s">
        <v>384</v>
      </c>
      <c r="B9361" t="str">
        <f>INDEX(Content!C:C, MATCH(A9361, Content!A:A, 0))</f>
        <v>fitness</v>
      </c>
      <c r="C9361" t="s">
        <v>17</v>
      </c>
      <c r="D9361">
        <f>VLOOKUP(C9361, ReactionTypes!A:C, 3, FALSE)</f>
        <v>10</v>
      </c>
      <c r="E9361" s="1">
        <v>44140.70416666667</v>
      </c>
    </row>
    <row r="9362" spans="1:5" x14ac:dyDescent="0.35">
      <c r="A9362" t="s">
        <v>384</v>
      </c>
      <c r="B9362" t="str">
        <f>INDEX(Content!C:C, MATCH(A9362, Content!A:A, 0))</f>
        <v>fitness</v>
      </c>
      <c r="C9362" t="s">
        <v>13</v>
      </c>
      <c r="D9362">
        <f>VLOOKUP(C9362, ReactionTypes!A:C, 3, FALSE)</f>
        <v>75</v>
      </c>
      <c r="E9362" s="1">
        <v>44038.747916666667</v>
      </c>
    </row>
    <row r="9363" spans="1:5" x14ac:dyDescent="0.35">
      <c r="A9363" t="s">
        <v>384</v>
      </c>
      <c r="B9363" t="str">
        <f>INDEX(Content!C:C, MATCH(A9363, Content!A:A, 0))</f>
        <v>fitness</v>
      </c>
      <c r="C9363" t="s">
        <v>14</v>
      </c>
      <c r="D9363">
        <f>VLOOKUP(C9363, ReactionTypes!A:C, 3, FALSE)</f>
        <v>70</v>
      </c>
      <c r="E9363" s="1">
        <v>44165.615972222222</v>
      </c>
    </row>
    <row r="9364" spans="1:5" x14ac:dyDescent="0.35">
      <c r="A9364" t="s">
        <v>384</v>
      </c>
      <c r="B9364" t="str">
        <f>INDEX(Content!C:C, MATCH(A9364, Content!A:A, 0))</f>
        <v>fitness</v>
      </c>
      <c r="C9364" t="s">
        <v>6</v>
      </c>
      <c r="D9364">
        <f>VLOOKUP(C9364, ReactionTypes!A:C, 3, FALSE)</f>
        <v>0</v>
      </c>
      <c r="E9364" s="1">
        <v>44118.057638888888</v>
      </c>
    </row>
    <row r="9365" spans="1:5" x14ac:dyDescent="0.35">
      <c r="A9365" t="s">
        <v>384</v>
      </c>
      <c r="B9365" t="str">
        <f>INDEX(Content!C:C, MATCH(A9365, Content!A:A, 0))</f>
        <v>fitness</v>
      </c>
      <c r="C9365" t="s">
        <v>14</v>
      </c>
      <c r="D9365">
        <f>VLOOKUP(C9365, ReactionTypes!A:C, 3, FALSE)</f>
        <v>70</v>
      </c>
      <c r="E9365" s="1">
        <v>44006.701388888891</v>
      </c>
    </row>
    <row r="9366" spans="1:5" x14ac:dyDescent="0.35">
      <c r="A9366" t="s">
        <v>384</v>
      </c>
      <c r="B9366" t="str">
        <f>INDEX(Content!C:C, MATCH(A9366, Content!A:A, 0))</f>
        <v>fitness</v>
      </c>
      <c r="C9366" t="s">
        <v>16</v>
      </c>
      <c r="D9366">
        <f>VLOOKUP(C9366, ReactionTypes!A:C, 3, FALSE)</f>
        <v>50</v>
      </c>
      <c r="E9366" s="1">
        <v>44077.55972222222</v>
      </c>
    </row>
    <row r="9367" spans="1:5" x14ac:dyDescent="0.35">
      <c r="A9367" t="s">
        <v>384</v>
      </c>
      <c r="B9367" t="str">
        <f>INDEX(Content!C:C, MATCH(A9367, Content!A:A, 0))</f>
        <v>fitness</v>
      </c>
      <c r="C9367" t="s">
        <v>6</v>
      </c>
      <c r="D9367">
        <f>VLOOKUP(C9367, ReactionTypes!A:C, 3, FALSE)</f>
        <v>0</v>
      </c>
      <c r="E9367" s="1">
        <v>44178.29791666667</v>
      </c>
    </row>
    <row r="9368" spans="1:5" x14ac:dyDescent="0.35">
      <c r="A9368" t="s">
        <v>384</v>
      </c>
      <c r="B9368" t="str">
        <f>INDEX(Content!C:C, MATCH(A9368, Content!A:A, 0))</f>
        <v>fitness</v>
      </c>
      <c r="C9368" t="s">
        <v>16</v>
      </c>
      <c r="D9368">
        <f>VLOOKUP(C9368, ReactionTypes!A:C, 3, FALSE)</f>
        <v>50</v>
      </c>
      <c r="E9368" s="1">
        <v>44270.284722222219</v>
      </c>
    </row>
    <row r="9369" spans="1:5" x14ac:dyDescent="0.35">
      <c r="A9369" t="s">
        <v>384</v>
      </c>
      <c r="B9369" t="str">
        <f>INDEX(Content!C:C, MATCH(A9369, Content!A:A, 0))</f>
        <v>fitness</v>
      </c>
      <c r="C9369" t="s">
        <v>5</v>
      </c>
      <c r="D9369">
        <f>VLOOKUP(C9369, ReactionTypes!A:C, 3, FALSE)</f>
        <v>70</v>
      </c>
      <c r="E9369" s="1">
        <v>44331.09652777778</v>
      </c>
    </row>
    <row r="9370" spans="1:5" x14ac:dyDescent="0.35">
      <c r="A9370" t="s">
        <v>385</v>
      </c>
      <c r="B9370" t="str">
        <f>INDEX(Content!C:C, MATCH(A9370, Content!A:A, 0))</f>
        <v>culture</v>
      </c>
      <c r="C9370" t="s">
        <v>21</v>
      </c>
      <c r="D9370">
        <f>VLOOKUP(C9370, ReactionTypes!A:C, 3, FALSE)</f>
        <v>12</v>
      </c>
      <c r="E9370" s="1">
        <v>44090.981249999997</v>
      </c>
    </row>
    <row r="9371" spans="1:5" x14ac:dyDescent="0.35">
      <c r="A9371" t="s">
        <v>385</v>
      </c>
      <c r="B9371" t="str">
        <f>INDEX(Content!C:C, MATCH(A9371, Content!A:A, 0))</f>
        <v>culture</v>
      </c>
      <c r="C9371" t="s">
        <v>13</v>
      </c>
      <c r="D9371">
        <f>VLOOKUP(C9371, ReactionTypes!A:C, 3, FALSE)</f>
        <v>75</v>
      </c>
      <c r="E9371" s="1">
        <v>44182.551388888889</v>
      </c>
    </row>
    <row r="9372" spans="1:5" x14ac:dyDescent="0.35">
      <c r="A9372" t="s">
        <v>385</v>
      </c>
      <c r="B9372" t="str">
        <f>INDEX(Content!C:C, MATCH(A9372, Content!A:A, 0))</f>
        <v>culture</v>
      </c>
      <c r="C9372" t="s">
        <v>14</v>
      </c>
      <c r="D9372">
        <f>VLOOKUP(C9372, ReactionTypes!A:C, 3, FALSE)</f>
        <v>70</v>
      </c>
      <c r="E9372" s="1">
        <v>44277.533333333333</v>
      </c>
    </row>
    <row r="9373" spans="1:5" x14ac:dyDescent="0.35">
      <c r="A9373" t="s">
        <v>385</v>
      </c>
      <c r="B9373" t="str">
        <f>INDEX(Content!C:C, MATCH(A9373, Content!A:A, 0))</f>
        <v>culture</v>
      </c>
      <c r="C9373" t="s">
        <v>18</v>
      </c>
      <c r="D9373">
        <f>VLOOKUP(C9373, ReactionTypes!A:C, 3, FALSE)</f>
        <v>45</v>
      </c>
      <c r="E9373" s="1">
        <v>44239.499305555553</v>
      </c>
    </row>
    <row r="9374" spans="1:5" x14ac:dyDescent="0.35">
      <c r="A9374" t="s">
        <v>385</v>
      </c>
      <c r="B9374" t="str">
        <f>INDEX(Content!C:C, MATCH(A9374, Content!A:A, 0))</f>
        <v>culture</v>
      </c>
      <c r="C9374" t="s">
        <v>14</v>
      </c>
      <c r="D9374">
        <f>VLOOKUP(C9374, ReactionTypes!A:C, 3, FALSE)</f>
        <v>70</v>
      </c>
      <c r="E9374" s="1">
        <v>44215.841666666667</v>
      </c>
    </row>
    <row r="9375" spans="1:5" x14ac:dyDescent="0.35">
      <c r="A9375" t="s">
        <v>385</v>
      </c>
      <c r="B9375" t="str">
        <f>INDEX(Content!C:C, MATCH(A9375, Content!A:A, 0))</f>
        <v>culture</v>
      </c>
      <c r="C9375" t="s">
        <v>16</v>
      </c>
      <c r="D9375">
        <f>VLOOKUP(C9375, ReactionTypes!A:C, 3, FALSE)</f>
        <v>50</v>
      </c>
      <c r="E9375" s="1">
        <v>44187.965277777781</v>
      </c>
    </row>
    <row r="9376" spans="1:5" x14ac:dyDescent="0.35">
      <c r="A9376" t="s">
        <v>385</v>
      </c>
      <c r="B9376" t="str">
        <f>INDEX(Content!C:C, MATCH(A9376, Content!A:A, 0))</f>
        <v>culture</v>
      </c>
      <c r="C9376" t="s">
        <v>17</v>
      </c>
      <c r="D9376">
        <f>VLOOKUP(C9376, ReactionTypes!A:C, 3, FALSE)</f>
        <v>10</v>
      </c>
      <c r="E9376" s="1">
        <v>44213.09652777778</v>
      </c>
    </row>
    <row r="9377" spans="1:5" x14ac:dyDescent="0.35">
      <c r="A9377" t="s">
        <v>385</v>
      </c>
      <c r="B9377" t="str">
        <f>INDEX(Content!C:C, MATCH(A9377, Content!A:A, 0))</f>
        <v>culture</v>
      </c>
      <c r="C9377" t="s">
        <v>10</v>
      </c>
      <c r="D9377">
        <f>VLOOKUP(C9377, ReactionTypes!A:C, 3, FALSE)</f>
        <v>20</v>
      </c>
      <c r="E9377" s="1">
        <v>44307.874305555553</v>
      </c>
    </row>
    <row r="9378" spans="1:5" x14ac:dyDescent="0.35">
      <c r="A9378" t="s">
        <v>385</v>
      </c>
      <c r="B9378" t="str">
        <f>INDEX(Content!C:C, MATCH(A9378, Content!A:A, 0))</f>
        <v>culture</v>
      </c>
      <c r="C9378" t="s">
        <v>17</v>
      </c>
      <c r="D9378">
        <f>VLOOKUP(C9378, ReactionTypes!A:C, 3, FALSE)</f>
        <v>10</v>
      </c>
      <c r="E9378" s="1">
        <v>44284.679166666669</v>
      </c>
    </row>
    <row r="9379" spans="1:5" x14ac:dyDescent="0.35">
      <c r="A9379" t="s">
        <v>385</v>
      </c>
      <c r="B9379" t="str">
        <f>INDEX(Content!C:C, MATCH(A9379, Content!A:A, 0))</f>
        <v>culture</v>
      </c>
      <c r="C9379" t="s">
        <v>3</v>
      </c>
      <c r="D9379">
        <f>VLOOKUP(C9379, ReactionTypes!A:C, 3, FALSE)</f>
        <v>60</v>
      </c>
      <c r="E9379" s="1">
        <v>44161.706944444442</v>
      </c>
    </row>
    <row r="9380" spans="1:5" x14ac:dyDescent="0.35">
      <c r="A9380" t="s">
        <v>385</v>
      </c>
      <c r="B9380" t="str">
        <f>INDEX(Content!C:C, MATCH(A9380, Content!A:A, 0))</f>
        <v>culture</v>
      </c>
      <c r="C9380" t="s">
        <v>19</v>
      </c>
      <c r="D9380">
        <f>VLOOKUP(C9380, ReactionTypes!A:C, 3, FALSE)</f>
        <v>35</v>
      </c>
      <c r="E9380" s="1">
        <v>44068.515277777777</v>
      </c>
    </row>
    <row r="9381" spans="1:5" x14ac:dyDescent="0.35">
      <c r="A9381" t="s">
        <v>385</v>
      </c>
      <c r="B9381" t="str">
        <f>INDEX(Content!C:C, MATCH(A9381, Content!A:A, 0))</f>
        <v>culture</v>
      </c>
      <c r="C9381" t="s">
        <v>19</v>
      </c>
      <c r="D9381">
        <f>VLOOKUP(C9381, ReactionTypes!A:C, 3, FALSE)</f>
        <v>35</v>
      </c>
      <c r="E9381" s="1">
        <v>44326.228472222225</v>
      </c>
    </row>
    <row r="9382" spans="1:5" x14ac:dyDescent="0.35">
      <c r="A9382" t="s">
        <v>385</v>
      </c>
      <c r="B9382" t="str">
        <f>INDEX(Content!C:C, MATCH(A9382, Content!A:A, 0))</f>
        <v>culture</v>
      </c>
      <c r="C9382" t="s">
        <v>10</v>
      </c>
      <c r="D9382">
        <f>VLOOKUP(C9382, ReactionTypes!A:C, 3, FALSE)</f>
        <v>20</v>
      </c>
      <c r="E9382" s="1">
        <v>44329.978472222225</v>
      </c>
    </row>
    <row r="9383" spans="1:5" x14ac:dyDescent="0.35">
      <c r="A9383" t="s">
        <v>385</v>
      </c>
      <c r="B9383" t="str">
        <f>INDEX(Content!C:C, MATCH(A9383, Content!A:A, 0))</f>
        <v>culture</v>
      </c>
      <c r="C9383" t="s">
        <v>6</v>
      </c>
      <c r="D9383">
        <f>VLOOKUP(C9383, ReactionTypes!A:C, 3, FALSE)</f>
        <v>0</v>
      </c>
      <c r="E9383" s="1">
        <v>44058.989583333336</v>
      </c>
    </row>
    <row r="9384" spans="1:5" x14ac:dyDescent="0.35">
      <c r="A9384" t="s">
        <v>385</v>
      </c>
      <c r="B9384" t="str">
        <f>INDEX(Content!C:C, MATCH(A9384, Content!A:A, 0))</f>
        <v>culture</v>
      </c>
      <c r="C9384" t="s">
        <v>20</v>
      </c>
      <c r="D9384">
        <f>VLOOKUP(C9384, ReactionTypes!A:C, 3, FALSE)</f>
        <v>15</v>
      </c>
      <c r="E9384" s="1">
        <v>44332.226388888892</v>
      </c>
    </row>
    <row r="9385" spans="1:5" x14ac:dyDescent="0.35">
      <c r="A9385" t="s">
        <v>385</v>
      </c>
      <c r="B9385" t="str">
        <f>INDEX(Content!C:C, MATCH(A9385, Content!A:A, 0))</f>
        <v>culture</v>
      </c>
      <c r="C9385" t="s">
        <v>17</v>
      </c>
      <c r="D9385">
        <f>VLOOKUP(C9385, ReactionTypes!A:C, 3, FALSE)</f>
        <v>10</v>
      </c>
      <c r="E9385" s="1">
        <v>44349.984722222223</v>
      </c>
    </row>
    <row r="9386" spans="1:5" x14ac:dyDescent="0.35">
      <c r="A9386" t="s">
        <v>385</v>
      </c>
      <c r="B9386" t="str">
        <f>INDEX(Content!C:C, MATCH(A9386, Content!A:A, 0))</f>
        <v>culture</v>
      </c>
      <c r="C9386" t="s">
        <v>9</v>
      </c>
      <c r="D9386">
        <f>VLOOKUP(C9386, ReactionTypes!A:C, 3, FALSE)</f>
        <v>30</v>
      </c>
      <c r="E9386" s="1">
        <v>44162.777083333334</v>
      </c>
    </row>
    <row r="9387" spans="1:5" x14ac:dyDescent="0.35">
      <c r="A9387" t="s">
        <v>385</v>
      </c>
      <c r="B9387" t="str">
        <f>INDEX(Content!C:C, MATCH(A9387, Content!A:A, 0))</f>
        <v>culture</v>
      </c>
      <c r="C9387" t="s">
        <v>20</v>
      </c>
      <c r="D9387">
        <f>VLOOKUP(C9387, ReactionTypes!A:C, 3, FALSE)</f>
        <v>15</v>
      </c>
      <c r="E9387" s="1">
        <v>44345.647916666669</v>
      </c>
    </row>
    <row r="9388" spans="1:5" x14ac:dyDescent="0.35">
      <c r="A9388" t="s">
        <v>385</v>
      </c>
      <c r="B9388" t="str">
        <f>INDEX(Content!C:C, MATCH(A9388, Content!A:A, 0))</f>
        <v>culture</v>
      </c>
      <c r="C9388" t="s">
        <v>15</v>
      </c>
      <c r="D9388">
        <f>VLOOKUP(C9388, ReactionTypes!A:C, 3, FALSE)</f>
        <v>72</v>
      </c>
      <c r="E9388" s="1">
        <v>44027.227083333331</v>
      </c>
    </row>
    <row r="9389" spans="1:5" x14ac:dyDescent="0.35">
      <c r="A9389" t="s">
        <v>385</v>
      </c>
      <c r="B9389" t="str">
        <f>INDEX(Content!C:C, MATCH(A9389, Content!A:A, 0))</f>
        <v>culture</v>
      </c>
      <c r="C9389" t="s">
        <v>12</v>
      </c>
      <c r="D9389">
        <f>VLOOKUP(C9389, ReactionTypes!A:C, 3, FALSE)</f>
        <v>65</v>
      </c>
      <c r="E9389" s="1">
        <v>44036.469444444447</v>
      </c>
    </row>
    <row r="9390" spans="1:5" x14ac:dyDescent="0.35">
      <c r="A9390" t="s">
        <v>385</v>
      </c>
      <c r="B9390" t="str">
        <f>INDEX(Content!C:C, MATCH(A9390, Content!A:A, 0))</f>
        <v>culture</v>
      </c>
      <c r="C9390" t="s">
        <v>12</v>
      </c>
      <c r="D9390">
        <f>VLOOKUP(C9390, ReactionTypes!A:C, 3, FALSE)</f>
        <v>65</v>
      </c>
      <c r="E9390" s="1">
        <v>44103.113194444442</v>
      </c>
    </row>
    <row r="9391" spans="1:5" x14ac:dyDescent="0.35">
      <c r="A9391" t="s">
        <v>385</v>
      </c>
      <c r="B9391" t="str">
        <f>INDEX(Content!C:C, MATCH(A9391, Content!A:A, 0))</f>
        <v>culture</v>
      </c>
      <c r="C9391" t="s">
        <v>8</v>
      </c>
      <c r="D9391">
        <f>VLOOKUP(C9391, ReactionTypes!A:C, 3, FALSE)</f>
        <v>5</v>
      </c>
      <c r="E9391" s="1">
        <v>44210.598611111112</v>
      </c>
    </row>
    <row r="9392" spans="1:5" x14ac:dyDescent="0.35">
      <c r="A9392" t="s">
        <v>385</v>
      </c>
      <c r="B9392" t="str">
        <f>INDEX(Content!C:C, MATCH(A9392, Content!A:A, 0))</f>
        <v>culture</v>
      </c>
      <c r="C9392" t="s">
        <v>16</v>
      </c>
      <c r="D9392">
        <f>VLOOKUP(C9392, ReactionTypes!A:C, 3, FALSE)</f>
        <v>50</v>
      </c>
      <c r="E9392" s="1">
        <v>44247.379166666666</v>
      </c>
    </row>
    <row r="9393" spans="1:5" x14ac:dyDescent="0.35">
      <c r="A9393" t="s">
        <v>385</v>
      </c>
      <c r="B9393" t="str">
        <f>INDEX(Content!C:C, MATCH(A9393, Content!A:A, 0))</f>
        <v>culture</v>
      </c>
      <c r="C9393" t="s">
        <v>5</v>
      </c>
      <c r="D9393">
        <f>VLOOKUP(C9393, ReactionTypes!A:C, 3, FALSE)</f>
        <v>70</v>
      </c>
      <c r="E9393" s="1">
        <v>44243.332638888889</v>
      </c>
    </row>
    <row r="9394" spans="1:5" x14ac:dyDescent="0.35">
      <c r="A9394" t="s">
        <v>385</v>
      </c>
      <c r="B9394" t="str">
        <f>INDEX(Content!C:C, MATCH(A9394, Content!A:A, 0))</f>
        <v>culture</v>
      </c>
      <c r="C9394" t="s">
        <v>21</v>
      </c>
      <c r="D9394">
        <f>VLOOKUP(C9394, ReactionTypes!A:C, 3, FALSE)</f>
        <v>12</v>
      </c>
      <c r="E9394" s="1">
        <v>44307.037499999999</v>
      </c>
    </row>
    <row r="9395" spans="1:5" x14ac:dyDescent="0.35">
      <c r="A9395" t="s">
        <v>385</v>
      </c>
      <c r="B9395" t="str">
        <f>INDEX(Content!C:C, MATCH(A9395, Content!A:A, 0))</f>
        <v>culture</v>
      </c>
      <c r="C9395" t="s">
        <v>3</v>
      </c>
      <c r="D9395">
        <f>VLOOKUP(C9395, ReactionTypes!A:C, 3, FALSE)</f>
        <v>60</v>
      </c>
      <c r="E9395" s="1">
        <v>44302.53125</v>
      </c>
    </row>
    <row r="9396" spans="1:5" x14ac:dyDescent="0.35">
      <c r="A9396" t="s">
        <v>385</v>
      </c>
      <c r="B9396" t="str">
        <f>INDEX(Content!C:C, MATCH(A9396, Content!A:A, 0))</f>
        <v>culture</v>
      </c>
      <c r="C9396" t="s">
        <v>16</v>
      </c>
      <c r="D9396">
        <f>VLOOKUP(C9396, ReactionTypes!A:C, 3, FALSE)</f>
        <v>50</v>
      </c>
      <c r="E9396" s="1">
        <v>44343.855555555558</v>
      </c>
    </row>
    <row r="9397" spans="1:5" x14ac:dyDescent="0.35">
      <c r="A9397" t="s">
        <v>385</v>
      </c>
      <c r="B9397" t="str">
        <f>INDEX(Content!C:C, MATCH(A9397, Content!A:A, 0))</f>
        <v>culture</v>
      </c>
      <c r="C9397" t="s">
        <v>10</v>
      </c>
      <c r="D9397">
        <f>VLOOKUP(C9397, ReactionTypes!A:C, 3, FALSE)</f>
        <v>20</v>
      </c>
      <c r="E9397" s="1">
        <v>44280.811805555553</v>
      </c>
    </row>
    <row r="9398" spans="1:5" x14ac:dyDescent="0.35">
      <c r="A9398" t="s">
        <v>385</v>
      </c>
      <c r="B9398" t="str">
        <f>INDEX(Content!C:C, MATCH(A9398, Content!A:A, 0))</f>
        <v>culture</v>
      </c>
      <c r="C9398" t="s">
        <v>8</v>
      </c>
      <c r="D9398">
        <f>VLOOKUP(C9398, ReactionTypes!A:C, 3, FALSE)</f>
        <v>5</v>
      </c>
      <c r="E9398" s="1">
        <v>44140.734027777777</v>
      </c>
    </row>
    <row r="9399" spans="1:5" x14ac:dyDescent="0.35">
      <c r="A9399" t="s">
        <v>385</v>
      </c>
      <c r="B9399" t="str">
        <f>INDEX(Content!C:C, MATCH(A9399, Content!A:A, 0))</f>
        <v>culture</v>
      </c>
      <c r="C9399" t="s">
        <v>16</v>
      </c>
      <c r="D9399">
        <f>VLOOKUP(C9399, ReactionTypes!A:C, 3, FALSE)</f>
        <v>50</v>
      </c>
      <c r="E9399" s="1">
        <v>44100.173611111109</v>
      </c>
    </row>
    <row r="9400" spans="1:5" x14ac:dyDescent="0.35">
      <c r="A9400" t="s">
        <v>385</v>
      </c>
      <c r="B9400" t="str">
        <f>INDEX(Content!C:C, MATCH(A9400, Content!A:A, 0))</f>
        <v>culture</v>
      </c>
      <c r="C9400" t="s">
        <v>10</v>
      </c>
      <c r="D9400">
        <f>VLOOKUP(C9400, ReactionTypes!A:C, 3, FALSE)</f>
        <v>20</v>
      </c>
      <c r="E9400" s="1">
        <v>44348.784722222219</v>
      </c>
    </row>
    <row r="9401" spans="1:5" x14ac:dyDescent="0.35">
      <c r="A9401" t="s">
        <v>385</v>
      </c>
      <c r="B9401" t="str">
        <f>INDEX(Content!C:C, MATCH(A9401, Content!A:A, 0))</f>
        <v>culture</v>
      </c>
      <c r="C9401" t="s">
        <v>6</v>
      </c>
      <c r="D9401">
        <f>VLOOKUP(C9401, ReactionTypes!A:C, 3, FALSE)</f>
        <v>0</v>
      </c>
      <c r="E9401" s="1">
        <v>44025.680555555555</v>
      </c>
    </row>
    <row r="9402" spans="1:5" x14ac:dyDescent="0.35">
      <c r="A9402" t="s">
        <v>385</v>
      </c>
      <c r="B9402" t="str">
        <f>INDEX(Content!C:C, MATCH(A9402, Content!A:A, 0))</f>
        <v>culture</v>
      </c>
      <c r="C9402" t="s">
        <v>9</v>
      </c>
      <c r="D9402">
        <f>VLOOKUP(C9402, ReactionTypes!A:C, 3, FALSE)</f>
        <v>30</v>
      </c>
      <c r="E9402" s="1">
        <v>44140.030555555553</v>
      </c>
    </row>
    <row r="9403" spans="1:5" x14ac:dyDescent="0.35">
      <c r="A9403" t="s">
        <v>385</v>
      </c>
      <c r="B9403" t="str">
        <f>INDEX(Content!C:C, MATCH(A9403, Content!A:A, 0))</f>
        <v>culture</v>
      </c>
      <c r="C9403" t="s">
        <v>17</v>
      </c>
      <c r="D9403">
        <f>VLOOKUP(C9403, ReactionTypes!A:C, 3, FALSE)</f>
        <v>10</v>
      </c>
      <c r="E9403" s="1">
        <v>44277.763194444444</v>
      </c>
    </row>
    <row r="9404" spans="1:5" x14ac:dyDescent="0.35">
      <c r="A9404" t="s">
        <v>385</v>
      </c>
      <c r="B9404" t="str">
        <f>INDEX(Content!C:C, MATCH(A9404, Content!A:A, 0))</f>
        <v>culture</v>
      </c>
      <c r="C9404" t="s">
        <v>5</v>
      </c>
      <c r="D9404">
        <f>VLOOKUP(C9404, ReactionTypes!A:C, 3, FALSE)</f>
        <v>70</v>
      </c>
      <c r="E9404" s="1">
        <v>44139.409722222219</v>
      </c>
    </row>
    <row r="9405" spans="1:5" x14ac:dyDescent="0.35">
      <c r="A9405" t="s">
        <v>385</v>
      </c>
      <c r="B9405" t="str">
        <f>INDEX(Content!C:C, MATCH(A9405, Content!A:A, 0))</f>
        <v>culture</v>
      </c>
      <c r="C9405" t="s">
        <v>21</v>
      </c>
      <c r="D9405">
        <f>VLOOKUP(C9405, ReactionTypes!A:C, 3, FALSE)</f>
        <v>12</v>
      </c>
      <c r="E9405" s="1">
        <v>44295.647916666669</v>
      </c>
    </row>
    <row r="9406" spans="1:5" x14ac:dyDescent="0.35">
      <c r="A9406" t="s">
        <v>385</v>
      </c>
      <c r="B9406" t="str">
        <f>INDEX(Content!C:C, MATCH(A9406, Content!A:A, 0))</f>
        <v>culture</v>
      </c>
      <c r="C9406" t="s">
        <v>13</v>
      </c>
      <c r="D9406">
        <f>VLOOKUP(C9406, ReactionTypes!A:C, 3, FALSE)</f>
        <v>75</v>
      </c>
      <c r="E9406" s="1">
        <v>44024.756944444445</v>
      </c>
    </row>
    <row r="9407" spans="1:5" x14ac:dyDescent="0.35">
      <c r="A9407" t="s">
        <v>385</v>
      </c>
      <c r="B9407" t="str">
        <f>INDEX(Content!C:C, MATCH(A9407, Content!A:A, 0))</f>
        <v>culture</v>
      </c>
      <c r="C9407" t="s">
        <v>18</v>
      </c>
      <c r="D9407">
        <f>VLOOKUP(C9407, ReactionTypes!A:C, 3, FALSE)</f>
        <v>45</v>
      </c>
      <c r="E9407" s="1">
        <v>44104.876388888886</v>
      </c>
    </row>
    <row r="9408" spans="1:5" x14ac:dyDescent="0.35">
      <c r="A9408" t="s">
        <v>385</v>
      </c>
      <c r="B9408" t="str">
        <f>INDEX(Content!C:C, MATCH(A9408, Content!A:A, 0))</f>
        <v>culture</v>
      </c>
      <c r="C9408" t="s">
        <v>8</v>
      </c>
      <c r="D9408">
        <f>VLOOKUP(C9408, ReactionTypes!A:C, 3, FALSE)</f>
        <v>5</v>
      </c>
      <c r="E9408" s="1">
        <v>44024.686805555553</v>
      </c>
    </row>
    <row r="9409" spans="1:5" x14ac:dyDescent="0.35">
      <c r="A9409" t="s">
        <v>385</v>
      </c>
      <c r="B9409" t="str">
        <f>INDEX(Content!C:C, MATCH(A9409, Content!A:A, 0))</f>
        <v>culture</v>
      </c>
      <c r="C9409" t="s">
        <v>6</v>
      </c>
      <c r="D9409">
        <f>VLOOKUP(C9409, ReactionTypes!A:C, 3, FALSE)</f>
        <v>0</v>
      </c>
      <c r="E9409" s="1">
        <v>44352.436111111114</v>
      </c>
    </row>
    <row r="9410" spans="1:5" x14ac:dyDescent="0.35">
      <c r="A9410" t="s">
        <v>385</v>
      </c>
      <c r="B9410" t="str">
        <f>INDEX(Content!C:C, MATCH(A9410, Content!A:A, 0))</f>
        <v>culture</v>
      </c>
      <c r="C9410" t="s">
        <v>20</v>
      </c>
      <c r="D9410">
        <f>VLOOKUP(C9410, ReactionTypes!A:C, 3, FALSE)</f>
        <v>15</v>
      </c>
      <c r="E9410" s="1">
        <v>44244.098611111112</v>
      </c>
    </row>
    <row r="9411" spans="1:5" x14ac:dyDescent="0.35">
      <c r="A9411" t="s">
        <v>385</v>
      </c>
      <c r="B9411" t="str">
        <f>INDEX(Content!C:C, MATCH(A9411, Content!A:A, 0))</f>
        <v>culture</v>
      </c>
      <c r="C9411" t="s">
        <v>14</v>
      </c>
      <c r="D9411">
        <f>VLOOKUP(C9411, ReactionTypes!A:C, 3, FALSE)</f>
        <v>70</v>
      </c>
      <c r="E9411" s="1">
        <v>44250.914583333331</v>
      </c>
    </row>
    <row r="9412" spans="1:5" x14ac:dyDescent="0.35">
      <c r="A9412" t="s">
        <v>385</v>
      </c>
      <c r="B9412" t="str">
        <f>INDEX(Content!C:C, MATCH(A9412, Content!A:A, 0))</f>
        <v>culture</v>
      </c>
      <c r="C9412" t="s">
        <v>5</v>
      </c>
      <c r="D9412">
        <f>VLOOKUP(C9412, ReactionTypes!A:C, 3, FALSE)</f>
        <v>70</v>
      </c>
      <c r="E9412" s="1">
        <v>44353.511111111111</v>
      </c>
    </row>
    <row r="9413" spans="1:5" x14ac:dyDescent="0.35">
      <c r="A9413" t="s">
        <v>385</v>
      </c>
      <c r="B9413" t="str">
        <f>INDEX(Content!C:C, MATCH(A9413, Content!A:A, 0))</f>
        <v>culture</v>
      </c>
      <c r="C9413" t="s">
        <v>8</v>
      </c>
      <c r="D9413">
        <f>VLOOKUP(C9413, ReactionTypes!A:C, 3, FALSE)</f>
        <v>5</v>
      </c>
      <c r="E9413" s="1">
        <v>44018.229861111111</v>
      </c>
    </row>
    <row r="9414" spans="1:5" x14ac:dyDescent="0.35">
      <c r="A9414" t="s">
        <v>385</v>
      </c>
      <c r="B9414" t="str">
        <f>INDEX(Content!C:C, MATCH(A9414, Content!A:A, 0))</f>
        <v>culture</v>
      </c>
      <c r="C9414" t="s">
        <v>8</v>
      </c>
      <c r="D9414">
        <f>VLOOKUP(C9414, ReactionTypes!A:C, 3, FALSE)</f>
        <v>5</v>
      </c>
      <c r="E9414" s="1">
        <v>44272.756249999999</v>
      </c>
    </row>
    <row r="9415" spans="1:5" x14ac:dyDescent="0.35">
      <c r="A9415" t="s">
        <v>386</v>
      </c>
      <c r="B9415" t="str">
        <f>INDEX(Content!C:C, MATCH(A9415, Content!A:A, 0))</f>
        <v>cooking</v>
      </c>
      <c r="C9415" t="s">
        <v>5</v>
      </c>
      <c r="D9415">
        <f>VLOOKUP(C9415, ReactionTypes!A:C, 3, FALSE)</f>
        <v>70</v>
      </c>
      <c r="E9415" s="1">
        <v>44176.243055555555</v>
      </c>
    </row>
    <row r="9416" spans="1:5" x14ac:dyDescent="0.35">
      <c r="A9416" t="s">
        <v>386</v>
      </c>
      <c r="B9416" t="str">
        <f>INDEX(Content!C:C, MATCH(A9416, Content!A:A, 0))</f>
        <v>cooking</v>
      </c>
      <c r="C9416" t="s">
        <v>15</v>
      </c>
      <c r="D9416">
        <f>VLOOKUP(C9416, ReactionTypes!A:C, 3, FALSE)</f>
        <v>72</v>
      </c>
      <c r="E9416" s="1">
        <v>44012.706250000003</v>
      </c>
    </row>
    <row r="9417" spans="1:5" x14ac:dyDescent="0.35">
      <c r="A9417" t="s">
        <v>386</v>
      </c>
      <c r="B9417" t="str">
        <f>INDEX(Content!C:C, MATCH(A9417, Content!A:A, 0))</f>
        <v>cooking</v>
      </c>
      <c r="C9417" t="s">
        <v>17</v>
      </c>
      <c r="D9417">
        <f>VLOOKUP(C9417, ReactionTypes!A:C, 3, FALSE)</f>
        <v>10</v>
      </c>
      <c r="E9417" s="1">
        <v>44308.443055555559</v>
      </c>
    </row>
    <row r="9418" spans="1:5" x14ac:dyDescent="0.35">
      <c r="A9418" t="s">
        <v>386</v>
      </c>
      <c r="B9418" t="str">
        <f>INDEX(Content!C:C, MATCH(A9418, Content!A:A, 0))</f>
        <v>cooking</v>
      </c>
      <c r="C9418" t="s">
        <v>5</v>
      </c>
      <c r="D9418">
        <f>VLOOKUP(C9418, ReactionTypes!A:C, 3, FALSE)</f>
        <v>70</v>
      </c>
      <c r="E9418" s="1">
        <v>44171.463194444441</v>
      </c>
    </row>
    <row r="9419" spans="1:5" x14ac:dyDescent="0.35">
      <c r="A9419" t="s">
        <v>386</v>
      </c>
      <c r="B9419" t="str">
        <f>INDEX(Content!C:C, MATCH(A9419, Content!A:A, 0))</f>
        <v>cooking</v>
      </c>
      <c r="C9419" t="s">
        <v>5</v>
      </c>
      <c r="D9419">
        <f>VLOOKUP(C9419, ReactionTypes!A:C, 3, FALSE)</f>
        <v>70</v>
      </c>
      <c r="E9419" s="1">
        <v>44228.92291666667</v>
      </c>
    </row>
    <row r="9420" spans="1:5" x14ac:dyDescent="0.35">
      <c r="A9420" t="s">
        <v>386</v>
      </c>
      <c r="B9420" t="str">
        <f>INDEX(Content!C:C, MATCH(A9420, Content!A:A, 0))</f>
        <v>cooking</v>
      </c>
      <c r="C9420" t="s">
        <v>8</v>
      </c>
      <c r="D9420">
        <f>VLOOKUP(C9420, ReactionTypes!A:C, 3, FALSE)</f>
        <v>5</v>
      </c>
      <c r="E9420" s="1">
        <v>44019.143055555556</v>
      </c>
    </row>
    <row r="9421" spans="1:5" x14ac:dyDescent="0.35">
      <c r="A9421" t="s">
        <v>386</v>
      </c>
      <c r="B9421" t="str">
        <f>INDEX(Content!C:C, MATCH(A9421, Content!A:A, 0))</f>
        <v>cooking</v>
      </c>
      <c r="C9421" t="s">
        <v>18</v>
      </c>
      <c r="D9421">
        <f>VLOOKUP(C9421, ReactionTypes!A:C, 3, FALSE)</f>
        <v>45</v>
      </c>
      <c r="E9421" s="1">
        <v>44261.509027777778</v>
      </c>
    </row>
    <row r="9422" spans="1:5" x14ac:dyDescent="0.35">
      <c r="A9422" t="s">
        <v>386</v>
      </c>
      <c r="B9422" t="str">
        <f>INDEX(Content!C:C, MATCH(A9422, Content!A:A, 0))</f>
        <v>cooking</v>
      </c>
      <c r="C9422" t="s">
        <v>19</v>
      </c>
      <c r="D9422">
        <f>VLOOKUP(C9422, ReactionTypes!A:C, 3, FALSE)</f>
        <v>35</v>
      </c>
      <c r="E9422" s="1">
        <v>44070.116666666669</v>
      </c>
    </row>
    <row r="9423" spans="1:5" x14ac:dyDescent="0.35">
      <c r="A9423" t="s">
        <v>386</v>
      </c>
      <c r="B9423" t="str">
        <f>INDEX(Content!C:C, MATCH(A9423, Content!A:A, 0))</f>
        <v>cooking</v>
      </c>
      <c r="C9423" t="s">
        <v>15</v>
      </c>
      <c r="D9423">
        <f>VLOOKUP(C9423, ReactionTypes!A:C, 3, FALSE)</f>
        <v>72</v>
      </c>
      <c r="E9423" s="1">
        <v>44168.09652777778</v>
      </c>
    </row>
    <row r="9424" spans="1:5" x14ac:dyDescent="0.35">
      <c r="A9424" t="s">
        <v>386</v>
      </c>
      <c r="B9424" t="str">
        <f>INDEX(Content!C:C, MATCH(A9424, Content!A:A, 0))</f>
        <v>cooking</v>
      </c>
      <c r="C9424" t="s">
        <v>21</v>
      </c>
      <c r="D9424">
        <f>VLOOKUP(C9424, ReactionTypes!A:C, 3, FALSE)</f>
        <v>12</v>
      </c>
      <c r="E9424" s="1">
        <v>44357.495138888888</v>
      </c>
    </row>
    <row r="9425" spans="1:5" x14ac:dyDescent="0.35">
      <c r="A9425" t="s">
        <v>386</v>
      </c>
      <c r="B9425" t="str">
        <f>INDEX(Content!C:C, MATCH(A9425, Content!A:A, 0))</f>
        <v>cooking</v>
      </c>
      <c r="C9425" t="s">
        <v>20</v>
      </c>
      <c r="D9425">
        <f>VLOOKUP(C9425, ReactionTypes!A:C, 3, FALSE)</f>
        <v>15</v>
      </c>
      <c r="E9425" s="1">
        <v>44020.927777777775</v>
      </c>
    </row>
    <row r="9426" spans="1:5" x14ac:dyDescent="0.35">
      <c r="A9426" t="s">
        <v>386</v>
      </c>
      <c r="B9426" t="str">
        <f>INDEX(Content!C:C, MATCH(A9426, Content!A:A, 0))</f>
        <v>cooking</v>
      </c>
      <c r="C9426" t="s">
        <v>20</v>
      </c>
      <c r="D9426">
        <f>VLOOKUP(C9426, ReactionTypes!A:C, 3, FALSE)</f>
        <v>15</v>
      </c>
      <c r="E9426" s="1">
        <v>44292.902083333334</v>
      </c>
    </row>
    <row r="9427" spans="1:5" x14ac:dyDescent="0.35">
      <c r="A9427" t="s">
        <v>386</v>
      </c>
      <c r="B9427" t="str">
        <f>INDEX(Content!C:C, MATCH(A9427, Content!A:A, 0))</f>
        <v>cooking</v>
      </c>
      <c r="C9427" t="s">
        <v>19</v>
      </c>
      <c r="D9427">
        <f>VLOOKUP(C9427, ReactionTypes!A:C, 3, FALSE)</f>
        <v>35</v>
      </c>
      <c r="E9427" s="1">
        <v>44162.398611111108</v>
      </c>
    </row>
    <row r="9428" spans="1:5" x14ac:dyDescent="0.35">
      <c r="A9428" t="s">
        <v>386</v>
      </c>
      <c r="B9428" t="str">
        <f>INDEX(Content!C:C, MATCH(A9428, Content!A:A, 0))</f>
        <v>cooking</v>
      </c>
      <c r="C9428" t="s">
        <v>16</v>
      </c>
      <c r="D9428">
        <f>VLOOKUP(C9428, ReactionTypes!A:C, 3, FALSE)</f>
        <v>50</v>
      </c>
      <c r="E9428" s="1">
        <v>44166.661111111112</v>
      </c>
    </row>
    <row r="9429" spans="1:5" x14ac:dyDescent="0.35">
      <c r="A9429" t="s">
        <v>386</v>
      </c>
      <c r="B9429" t="str">
        <f>INDEX(Content!C:C, MATCH(A9429, Content!A:A, 0))</f>
        <v>cooking</v>
      </c>
      <c r="C9429" t="s">
        <v>17</v>
      </c>
      <c r="D9429">
        <f>VLOOKUP(C9429, ReactionTypes!A:C, 3, FALSE)</f>
        <v>10</v>
      </c>
      <c r="E9429" s="1">
        <v>44194.499305555553</v>
      </c>
    </row>
    <row r="9430" spans="1:5" x14ac:dyDescent="0.35">
      <c r="A9430" t="s">
        <v>386</v>
      </c>
      <c r="B9430" t="str">
        <f>INDEX(Content!C:C, MATCH(A9430, Content!A:A, 0))</f>
        <v>cooking</v>
      </c>
      <c r="C9430" t="s">
        <v>16</v>
      </c>
      <c r="D9430">
        <f>VLOOKUP(C9430, ReactionTypes!A:C, 3, FALSE)</f>
        <v>50</v>
      </c>
      <c r="E9430" s="1">
        <v>44107.101388888892</v>
      </c>
    </row>
    <row r="9431" spans="1:5" x14ac:dyDescent="0.35">
      <c r="A9431" t="s">
        <v>386</v>
      </c>
      <c r="B9431" t="str">
        <f>INDEX(Content!C:C, MATCH(A9431, Content!A:A, 0))</f>
        <v>cooking</v>
      </c>
      <c r="C9431" t="s">
        <v>17</v>
      </c>
      <c r="D9431">
        <f>VLOOKUP(C9431, ReactionTypes!A:C, 3, FALSE)</f>
        <v>10</v>
      </c>
      <c r="E9431" s="1">
        <v>44188.111805555556</v>
      </c>
    </row>
    <row r="9432" spans="1:5" x14ac:dyDescent="0.35">
      <c r="A9432" t="s">
        <v>386</v>
      </c>
      <c r="B9432" t="str">
        <f>INDEX(Content!C:C, MATCH(A9432, Content!A:A, 0))</f>
        <v>cooking</v>
      </c>
      <c r="C9432" t="s">
        <v>9</v>
      </c>
      <c r="D9432">
        <f>VLOOKUP(C9432, ReactionTypes!A:C, 3, FALSE)</f>
        <v>30</v>
      </c>
      <c r="E9432" s="1">
        <v>44210.140277777777</v>
      </c>
    </row>
    <row r="9433" spans="1:5" x14ac:dyDescent="0.35">
      <c r="A9433" t="s">
        <v>386</v>
      </c>
      <c r="B9433" t="str">
        <f>INDEX(Content!C:C, MATCH(A9433, Content!A:A, 0))</f>
        <v>cooking</v>
      </c>
      <c r="C9433" t="s">
        <v>19</v>
      </c>
      <c r="D9433">
        <f>VLOOKUP(C9433, ReactionTypes!A:C, 3, FALSE)</f>
        <v>35</v>
      </c>
      <c r="E9433" s="1">
        <v>44209.556944444441</v>
      </c>
    </row>
    <row r="9434" spans="1:5" x14ac:dyDescent="0.35">
      <c r="A9434" t="s">
        <v>386</v>
      </c>
      <c r="B9434" t="str">
        <f>INDEX(Content!C:C, MATCH(A9434, Content!A:A, 0))</f>
        <v>cooking</v>
      </c>
      <c r="C9434" t="s">
        <v>17</v>
      </c>
      <c r="D9434">
        <f>VLOOKUP(C9434, ReactionTypes!A:C, 3, FALSE)</f>
        <v>10</v>
      </c>
      <c r="E9434" s="1">
        <v>44351.511805555558</v>
      </c>
    </row>
    <row r="9435" spans="1:5" x14ac:dyDescent="0.35">
      <c r="A9435" t="s">
        <v>386</v>
      </c>
      <c r="B9435" t="str">
        <f>INDEX(Content!C:C, MATCH(A9435, Content!A:A, 0))</f>
        <v>cooking</v>
      </c>
      <c r="C9435" t="s">
        <v>21</v>
      </c>
      <c r="D9435">
        <f>VLOOKUP(C9435, ReactionTypes!A:C, 3, FALSE)</f>
        <v>12</v>
      </c>
      <c r="E9435" s="1">
        <v>44312.02847222222</v>
      </c>
    </row>
    <row r="9436" spans="1:5" x14ac:dyDescent="0.35">
      <c r="A9436" t="s">
        <v>386</v>
      </c>
      <c r="B9436" t="str">
        <f>INDEX(Content!C:C, MATCH(A9436, Content!A:A, 0))</f>
        <v>cooking</v>
      </c>
      <c r="C9436" t="s">
        <v>5</v>
      </c>
      <c r="D9436">
        <f>VLOOKUP(C9436, ReactionTypes!A:C, 3, FALSE)</f>
        <v>70</v>
      </c>
      <c r="E9436" s="1">
        <v>44199.152083333334</v>
      </c>
    </row>
    <row r="9437" spans="1:5" x14ac:dyDescent="0.35">
      <c r="A9437" t="s">
        <v>386</v>
      </c>
      <c r="B9437" t="str">
        <f>INDEX(Content!C:C, MATCH(A9437, Content!A:A, 0))</f>
        <v>cooking</v>
      </c>
      <c r="C9437" t="s">
        <v>21</v>
      </c>
      <c r="D9437">
        <f>VLOOKUP(C9437, ReactionTypes!A:C, 3, FALSE)</f>
        <v>12</v>
      </c>
      <c r="E9437" s="1">
        <v>44287.659722222219</v>
      </c>
    </row>
    <row r="9438" spans="1:5" x14ac:dyDescent="0.35">
      <c r="A9438" t="s">
        <v>386</v>
      </c>
      <c r="B9438" t="str">
        <f>INDEX(Content!C:C, MATCH(A9438, Content!A:A, 0))</f>
        <v>cooking</v>
      </c>
      <c r="C9438" t="s">
        <v>6</v>
      </c>
      <c r="D9438">
        <f>VLOOKUP(C9438, ReactionTypes!A:C, 3, FALSE)</f>
        <v>0</v>
      </c>
      <c r="E9438" s="1">
        <v>44238.350694444445</v>
      </c>
    </row>
    <row r="9439" spans="1:5" x14ac:dyDescent="0.35">
      <c r="A9439" t="s">
        <v>386</v>
      </c>
      <c r="B9439" t="str">
        <f>INDEX(Content!C:C, MATCH(A9439, Content!A:A, 0))</f>
        <v>cooking</v>
      </c>
      <c r="C9439" t="s">
        <v>3</v>
      </c>
      <c r="D9439">
        <f>VLOOKUP(C9439, ReactionTypes!A:C, 3, FALSE)</f>
        <v>60</v>
      </c>
      <c r="E9439" s="1">
        <v>44162.757638888892</v>
      </c>
    </row>
    <row r="9440" spans="1:5" x14ac:dyDescent="0.35">
      <c r="A9440" t="s">
        <v>386</v>
      </c>
      <c r="B9440" t="str">
        <f>INDEX(Content!C:C, MATCH(A9440, Content!A:A, 0))</f>
        <v>cooking</v>
      </c>
      <c r="C9440" t="s">
        <v>9</v>
      </c>
      <c r="D9440">
        <f>VLOOKUP(C9440, ReactionTypes!A:C, 3, FALSE)</f>
        <v>30</v>
      </c>
      <c r="E9440" s="1">
        <v>44293.231249999997</v>
      </c>
    </row>
    <row r="9441" spans="1:5" x14ac:dyDescent="0.35">
      <c r="A9441" t="s">
        <v>386</v>
      </c>
      <c r="B9441" t="str">
        <f>INDEX(Content!C:C, MATCH(A9441, Content!A:A, 0))</f>
        <v>cooking</v>
      </c>
      <c r="C9441" t="s">
        <v>3</v>
      </c>
      <c r="D9441">
        <f>VLOOKUP(C9441, ReactionTypes!A:C, 3, FALSE)</f>
        <v>60</v>
      </c>
      <c r="E9441" s="1">
        <v>44142.722222222219</v>
      </c>
    </row>
    <row r="9442" spans="1:5" x14ac:dyDescent="0.35">
      <c r="A9442" t="s">
        <v>386</v>
      </c>
      <c r="B9442" t="str">
        <f>INDEX(Content!C:C, MATCH(A9442, Content!A:A, 0))</f>
        <v>cooking</v>
      </c>
      <c r="C9442" t="s">
        <v>6</v>
      </c>
      <c r="D9442">
        <f>VLOOKUP(C9442, ReactionTypes!A:C, 3, FALSE)</f>
        <v>0</v>
      </c>
      <c r="E9442" s="1">
        <v>44207.481249999997</v>
      </c>
    </row>
    <row r="9443" spans="1:5" x14ac:dyDescent="0.35">
      <c r="A9443" t="s">
        <v>386</v>
      </c>
      <c r="B9443" t="str">
        <f>INDEX(Content!C:C, MATCH(A9443, Content!A:A, 0))</f>
        <v>cooking</v>
      </c>
      <c r="C9443" t="s">
        <v>21</v>
      </c>
      <c r="D9443">
        <f>VLOOKUP(C9443, ReactionTypes!A:C, 3, FALSE)</f>
        <v>12</v>
      </c>
      <c r="E9443" s="1">
        <v>44220.631249999999</v>
      </c>
    </row>
    <row r="9444" spans="1:5" x14ac:dyDescent="0.35">
      <c r="A9444" t="s">
        <v>386</v>
      </c>
      <c r="B9444" t="str">
        <f>INDEX(Content!C:C, MATCH(A9444, Content!A:A, 0))</f>
        <v>cooking</v>
      </c>
      <c r="C9444" t="s">
        <v>17</v>
      </c>
      <c r="D9444">
        <f>VLOOKUP(C9444, ReactionTypes!A:C, 3, FALSE)</f>
        <v>10</v>
      </c>
      <c r="E9444" s="1">
        <v>44357.695138888892</v>
      </c>
    </row>
    <row r="9445" spans="1:5" x14ac:dyDescent="0.35">
      <c r="A9445" t="s">
        <v>386</v>
      </c>
      <c r="B9445" t="str">
        <f>INDEX(Content!C:C, MATCH(A9445, Content!A:A, 0))</f>
        <v>cooking</v>
      </c>
      <c r="C9445" t="s">
        <v>14</v>
      </c>
      <c r="D9445">
        <f>VLOOKUP(C9445, ReactionTypes!A:C, 3, FALSE)</f>
        <v>70</v>
      </c>
      <c r="E9445" s="1">
        <v>44352.82916666667</v>
      </c>
    </row>
    <row r="9446" spans="1:5" x14ac:dyDescent="0.35">
      <c r="A9446" t="s">
        <v>386</v>
      </c>
      <c r="B9446" t="str">
        <f>INDEX(Content!C:C, MATCH(A9446, Content!A:A, 0))</f>
        <v>cooking</v>
      </c>
      <c r="C9446" t="s">
        <v>18</v>
      </c>
      <c r="D9446">
        <f>VLOOKUP(C9446, ReactionTypes!A:C, 3, FALSE)</f>
        <v>45</v>
      </c>
      <c r="E9446" s="1">
        <v>44085.754861111112</v>
      </c>
    </row>
    <row r="9447" spans="1:5" x14ac:dyDescent="0.35">
      <c r="A9447" t="s">
        <v>386</v>
      </c>
      <c r="B9447" t="str">
        <f>INDEX(Content!C:C, MATCH(A9447, Content!A:A, 0))</f>
        <v>cooking</v>
      </c>
      <c r="C9447" t="s">
        <v>13</v>
      </c>
      <c r="D9447">
        <f>VLOOKUP(C9447, ReactionTypes!A:C, 3, FALSE)</f>
        <v>75</v>
      </c>
      <c r="E9447" s="1">
        <v>44330.926388888889</v>
      </c>
    </row>
    <row r="9448" spans="1:5" x14ac:dyDescent="0.35">
      <c r="A9448" t="s">
        <v>386</v>
      </c>
      <c r="B9448" t="str">
        <f>INDEX(Content!C:C, MATCH(A9448, Content!A:A, 0))</f>
        <v>cooking</v>
      </c>
      <c r="C9448" t="s">
        <v>5</v>
      </c>
      <c r="D9448">
        <f>VLOOKUP(C9448, ReactionTypes!A:C, 3, FALSE)</f>
        <v>70</v>
      </c>
      <c r="E9448" s="1">
        <v>44190.920138888891</v>
      </c>
    </row>
    <row r="9449" spans="1:5" x14ac:dyDescent="0.35">
      <c r="A9449" t="s">
        <v>386</v>
      </c>
      <c r="B9449" t="str">
        <f>INDEX(Content!C:C, MATCH(A9449, Content!A:A, 0))</f>
        <v>cooking</v>
      </c>
      <c r="C9449" t="s">
        <v>17</v>
      </c>
      <c r="D9449">
        <f>VLOOKUP(C9449, ReactionTypes!A:C, 3, FALSE)</f>
        <v>10</v>
      </c>
      <c r="E9449" s="1">
        <v>44306.052777777775</v>
      </c>
    </row>
    <row r="9450" spans="1:5" x14ac:dyDescent="0.35">
      <c r="A9450" t="s">
        <v>386</v>
      </c>
      <c r="B9450" t="str">
        <f>INDEX(Content!C:C, MATCH(A9450, Content!A:A, 0))</f>
        <v>cooking</v>
      </c>
      <c r="C9450" t="s">
        <v>18</v>
      </c>
      <c r="D9450">
        <f>VLOOKUP(C9450, ReactionTypes!A:C, 3, FALSE)</f>
        <v>45</v>
      </c>
      <c r="E9450" s="1">
        <v>44335.417361111111</v>
      </c>
    </row>
    <row r="9451" spans="1:5" x14ac:dyDescent="0.35">
      <c r="A9451" t="s">
        <v>386</v>
      </c>
      <c r="B9451" t="str">
        <f>INDEX(Content!C:C, MATCH(A9451, Content!A:A, 0))</f>
        <v>cooking</v>
      </c>
      <c r="C9451" t="s">
        <v>18</v>
      </c>
      <c r="D9451">
        <f>VLOOKUP(C9451, ReactionTypes!A:C, 3, FALSE)</f>
        <v>45</v>
      </c>
      <c r="E9451" s="1">
        <v>44092.893750000003</v>
      </c>
    </row>
    <row r="9452" spans="1:5" x14ac:dyDescent="0.35">
      <c r="A9452" t="s">
        <v>386</v>
      </c>
      <c r="B9452" t="str">
        <f>INDEX(Content!C:C, MATCH(A9452, Content!A:A, 0))</f>
        <v>cooking</v>
      </c>
      <c r="C9452" t="s">
        <v>8</v>
      </c>
      <c r="D9452">
        <f>VLOOKUP(C9452, ReactionTypes!A:C, 3, FALSE)</f>
        <v>5</v>
      </c>
      <c r="E9452" s="1">
        <v>44125.23333333333</v>
      </c>
    </row>
    <row r="9453" spans="1:5" x14ac:dyDescent="0.35">
      <c r="A9453" t="s">
        <v>386</v>
      </c>
      <c r="B9453" t="str">
        <f>INDEX(Content!C:C, MATCH(A9453, Content!A:A, 0))</f>
        <v>cooking</v>
      </c>
      <c r="C9453" t="s">
        <v>17</v>
      </c>
      <c r="D9453">
        <f>VLOOKUP(C9453, ReactionTypes!A:C, 3, FALSE)</f>
        <v>10</v>
      </c>
      <c r="E9453" s="1">
        <v>44011.124305555553</v>
      </c>
    </row>
    <row r="9454" spans="1:5" x14ac:dyDescent="0.35">
      <c r="A9454" t="s">
        <v>386</v>
      </c>
      <c r="B9454" t="str">
        <f>INDEX(Content!C:C, MATCH(A9454, Content!A:A, 0))</f>
        <v>cooking</v>
      </c>
      <c r="C9454" t="s">
        <v>13</v>
      </c>
      <c r="D9454">
        <f>VLOOKUP(C9454, ReactionTypes!A:C, 3, FALSE)</f>
        <v>75</v>
      </c>
      <c r="E9454" s="1">
        <v>44193.54791666667</v>
      </c>
    </row>
    <row r="9455" spans="1:5" x14ac:dyDescent="0.35">
      <c r="A9455" t="s">
        <v>386</v>
      </c>
      <c r="B9455" t="str">
        <f>INDEX(Content!C:C, MATCH(A9455, Content!A:A, 0))</f>
        <v>cooking</v>
      </c>
      <c r="C9455" t="s">
        <v>15</v>
      </c>
      <c r="D9455">
        <f>VLOOKUP(C9455, ReactionTypes!A:C, 3, FALSE)</f>
        <v>72</v>
      </c>
      <c r="E9455" s="1">
        <v>44046.249305555553</v>
      </c>
    </row>
    <row r="9456" spans="1:5" x14ac:dyDescent="0.35">
      <c r="A9456" t="s">
        <v>387</v>
      </c>
      <c r="B9456" t="str">
        <f>INDEX(Content!C:C, MATCH(A9456, Content!A:A, 0))</f>
        <v>tennis</v>
      </c>
      <c r="C9456" t="s">
        <v>9</v>
      </c>
      <c r="D9456">
        <f>VLOOKUP(C9456, ReactionTypes!A:C, 3, FALSE)</f>
        <v>30</v>
      </c>
      <c r="E9456" s="1">
        <v>44102.269444444442</v>
      </c>
    </row>
    <row r="9457" spans="1:5" x14ac:dyDescent="0.35">
      <c r="A9457" t="s">
        <v>387</v>
      </c>
      <c r="B9457" t="str">
        <f>INDEX(Content!C:C, MATCH(A9457, Content!A:A, 0))</f>
        <v>tennis</v>
      </c>
      <c r="C9457" t="s">
        <v>12</v>
      </c>
      <c r="D9457">
        <f>VLOOKUP(C9457, ReactionTypes!A:C, 3, FALSE)</f>
        <v>65</v>
      </c>
      <c r="E9457" s="1">
        <v>44271.915972222225</v>
      </c>
    </row>
    <row r="9458" spans="1:5" x14ac:dyDescent="0.35">
      <c r="A9458" t="s">
        <v>387</v>
      </c>
      <c r="B9458" t="str">
        <f>INDEX(Content!C:C, MATCH(A9458, Content!A:A, 0))</f>
        <v>tennis</v>
      </c>
      <c r="C9458" t="s">
        <v>8</v>
      </c>
      <c r="D9458">
        <f>VLOOKUP(C9458, ReactionTypes!A:C, 3, FALSE)</f>
        <v>5</v>
      </c>
      <c r="E9458" s="1">
        <v>44186.946527777778</v>
      </c>
    </row>
    <row r="9459" spans="1:5" x14ac:dyDescent="0.35">
      <c r="A9459" t="s">
        <v>387</v>
      </c>
      <c r="B9459" t="str">
        <f>INDEX(Content!C:C, MATCH(A9459, Content!A:A, 0))</f>
        <v>tennis</v>
      </c>
      <c r="C9459" t="s">
        <v>13</v>
      </c>
      <c r="D9459">
        <f>VLOOKUP(C9459, ReactionTypes!A:C, 3, FALSE)</f>
        <v>75</v>
      </c>
      <c r="E9459" s="1">
        <v>44125.620138888888</v>
      </c>
    </row>
    <row r="9460" spans="1:5" x14ac:dyDescent="0.35">
      <c r="A9460" t="s">
        <v>387</v>
      </c>
      <c r="B9460" t="str">
        <f>INDEX(Content!C:C, MATCH(A9460, Content!A:A, 0))</f>
        <v>tennis</v>
      </c>
      <c r="C9460" t="s">
        <v>9</v>
      </c>
      <c r="D9460">
        <f>VLOOKUP(C9460, ReactionTypes!A:C, 3, FALSE)</f>
        <v>30</v>
      </c>
      <c r="E9460" s="1">
        <v>44320.592361111114</v>
      </c>
    </row>
    <row r="9461" spans="1:5" x14ac:dyDescent="0.35">
      <c r="A9461" t="s">
        <v>387</v>
      </c>
      <c r="B9461" t="str">
        <f>INDEX(Content!C:C, MATCH(A9461, Content!A:A, 0))</f>
        <v>tennis</v>
      </c>
      <c r="C9461" t="s">
        <v>14</v>
      </c>
      <c r="D9461">
        <f>VLOOKUP(C9461, ReactionTypes!A:C, 3, FALSE)</f>
        <v>70</v>
      </c>
      <c r="E9461" s="1">
        <v>44311.542361111111</v>
      </c>
    </row>
    <row r="9462" spans="1:5" x14ac:dyDescent="0.35">
      <c r="A9462" t="s">
        <v>387</v>
      </c>
      <c r="B9462" t="str">
        <f>INDEX(Content!C:C, MATCH(A9462, Content!A:A, 0))</f>
        <v>tennis</v>
      </c>
      <c r="C9462" t="s">
        <v>10</v>
      </c>
      <c r="D9462">
        <f>VLOOKUP(C9462, ReactionTypes!A:C, 3, FALSE)</f>
        <v>20</v>
      </c>
      <c r="E9462" s="1">
        <v>44110.518750000003</v>
      </c>
    </row>
    <row r="9463" spans="1:5" x14ac:dyDescent="0.35">
      <c r="A9463" t="s">
        <v>387</v>
      </c>
      <c r="B9463" t="str">
        <f>INDEX(Content!C:C, MATCH(A9463, Content!A:A, 0))</f>
        <v>tennis</v>
      </c>
      <c r="C9463" t="s">
        <v>8</v>
      </c>
      <c r="D9463">
        <f>VLOOKUP(C9463, ReactionTypes!A:C, 3, FALSE)</f>
        <v>5</v>
      </c>
      <c r="E9463" s="1">
        <v>44064.997916666667</v>
      </c>
    </row>
    <row r="9464" spans="1:5" x14ac:dyDescent="0.35">
      <c r="A9464" t="s">
        <v>387</v>
      </c>
      <c r="B9464" t="str">
        <f>INDEX(Content!C:C, MATCH(A9464, Content!A:A, 0))</f>
        <v>tennis</v>
      </c>
      <c r="C9464" t="s">
        <v>20</v>
      </c>
      <c r="D9464">
        <f>VLOOKUP(C9464, ReactionTypes!A:C, 3, FALSE)</f>
        <v>15</v>
      </c>
      <c r="E9464" s="1">
        <v>44237.265277777777</v>
      </c>
    </row>
    <row r="9465" spans="1:5" x14ac:dyDescent="0.35">
      <c r="A9465" t="s">
        <v>387</v>
      </c>
      <c r="B9465" t="str">
        <f>INDEX(Content!C:C, MATCH(A9465, Content!A:A, 0))</f>
        <v>tennis</v>
      </c>
      <c r="C9465" t="s">
        <v>17</v>
      </c>
      <c r="D9465">
        <f>VLOOKUP(C9465, ReactionTypes!A:C, 3, FALSE)</f>
        <v>10</v>
      </c>
      <c r="E9465" s="1">
        <v>44080.69027777778</v>
      </c>
    </row>
    <row r="9466" spans="1:5" x14ac:dyDescent="0.35">
      <c r="A9466" t="s">
        <v>387</v>
      </c>
      <c r="B9466" t="str">
        <f>INDEX(Content!C:C, MATCH(A9466, Content!A:A, 0))</f>
        <v>tennis</v>
      </c>
      <c r="C9466" t="s">
        <v>21</v>
      </c>
      <c r="D9466">
        <f>VLOOKUP(C9466, ReactionTypes!A:C, 3, FALSE)</f>
        <v>12</v>
      </c>
      <c r="E9466" s="1">
        <v>44354.609722222223</v>
      </c>
    </row>
    <row r="9467" spans="1:5" x14ac:dyDescent="0.35">
      <c r="A9467" t="s">
        <v>387</v>
      </c>
      <c r="B9467" t="str">
        <f>INDEX(Content!C:C, MATCH(A9467, Content!A:A, 0))</f>
        <v>tennis</v>
      </c>
      <c r="C9467" t="s">
        <v>18</v>
      </c>
      <c r="D9467">
        <f>VLOOKUP(C9467, ReactionTypes!A:C, 3, FALSE)</f>
        <v>45</v>
      </c>
      <c r="E9467" s="1">
        <v>44162.476388888892</v>
      </c>
    </row>
    <row r="9468" spans="1:5" x14ac:dyDescent="0.35">
      <c r="A9468" t="s">
        <v>387</v>
      </c>
      <c r="B9468" t="str">
        <f>INDEX(Content!C:C, MATCH(A9468, Content!A:A, 0))</f>
        <v>tennis</v>
      </c>
      <c r="C9468" t="s">
        <v>21</v>
      </c>
      <c r="D9468">
        <f>VLOOKUP(C9468, ReactionTypes!A:C, 3, FALSE)</f>
        <v>12</v>
      </c>
      <c r="E9468" s="1">
        <v>44287.279861111114</v>
      </c>
    </row>
    <row r="9469" spans="1:5" x14ac:dyDescent="0.35">
      <c r="A9469" t="s">
        <v>387</v>
      </c>
      <c r="B9469" t="str">
        <f>INDEX(Content!C:C, MATCH(A9469, Content!A:A, 0))</f>
        <v>tennis</v>
      </c>
      <c r="C9469" t="s">
        <v>14</v>
      </c>
      <c r="D9469">
        <f>VLOOKUP(C9469, ReactionTypes!A:C, 3, FALSE)</f>
        <v>70</v>
      </c>
      <c r="E9469" s="1">
        <v>44206.999305555553</v>
      </c>
    </row>
    <row r="9470" spans="1:5" x14ac:dyDescent="0.35">
      <c r="A9470" t="s">
        <v>387</v>
      </c>
      <c r="B9470" t="str">
        <f>INDEX(Content!C:C, MATCH(A9470, Content!A:A, 0))</f>
        <v>tennis</v>
      </c>
      <c r="C9470" t="s">
        <v>14</v>
      </c>
      <c r="D9470">
        <f>VLOOKUP(C9470, ReactionTypes!A:C, 3, FALSE)</f>
        <v>70</v>
      </c>
      <c r="E9470" s="1">
        <v>44024.962500000001</v>
      </c>
    </row>
    <row r="9471" spans="1:5" x14ac:dyDescent="0.35">
      <c r="A9471" t="s">
        <v>387</v>
      </c>
      <c r="B9471" t="str">
        <f>INDEX(Content!C:C, MATCH(A9471, Content!A:A, 0))</f>
        <v>tennis</v>
      </c>
      <c r="C9471" t="s">
        <v>17</v>
      </c>
      <c r="D9471">
        <f>VLOOKUP(C9471, ReactionTypes!A:C, 3, FALSE)</f>
        <v>10</v>
      </c>
      <c r="E9471" s="1">
        <v>44189.125</v>
      </c>
    </row>
    <row r="9472" spans="1:5" x14ac:dyDescent="0.35">
      <c r="A9472" t="s">
        <v>387</v>
      </c>
      <c r="B9472" t="str">
        <f>INDEX(Content!C:C, MATCH(A9472, Content!A:A, 0))</f>
        <v>tennis</v>
      </c>
      <c r="C9472" t="s">
        <v>5</v>
      </c>
      <c r="D9472">
        <f>VLOOKUP(C9472, ReactionTypes!A:C, 3, FALSE)</f>
        <v>70</v>
      </c>
      <c r="E9472" s="1">
        <v>44356.843055555553</v>
      </c>
    </row>
    <row r="9473" spans="1:5" x14ac:dyDescent="0.35">
      <c r="A9473" t="s">
        <v>387</v>
      </c>
      <c r="B9473" t="str">
        <f>INDEX(Content!C:C, MATCH(A9473, Content!A:A, 0))</f>
        <v>tennis</v>
      </c>
      <c r="C9473" t="s">
        <v>21</v>
      </c>
      <c r="D9473">
        <f>VLOOKUP(C9473, ReactionTypes!A:C, 3, FALSE)</f>
        <v>12</v>
      </c>
      <c r="E9473" s="1">
        <v>44232.688194444447</v>
      </c>
    </row>
    <row r="9474" spans="1:5" x14ac:dyDescent="0.35">
      <c r="A9474" t="s">
        <v>387</v>
      </c>
      <c r="B9474" t="str">
        <f>INDEX(Content!C:C, MATCH(A9474, Content!A:A, 0))</f>
        <v>tennis</v>
      </c>
      <c r="C9474" t="s">
        <v>20</v>
      </c>
      <c r="D9474">
        <f>VLOOKUP(C9474, ReactionTypes!A:C, 3, FALSE)</f>
        <v>15</v>
      </c>
      <c r="E9474" s="1">
        <v>44088.349305555559</v>
      </c>
    </row>
    <row r="9475" spans="1:5" x14ac:dyDescent="0.35">
      <c r="A9475" t="s">
        <v>387</v>
      </c>
      <c r="B9475" t="str">
        <f>INDEX(Content!C:C, MATCH(A9475, Content!A:A, 0))</f>
        <v>tennis</v>
      </c>
      <c r="C9475" t="s">
        <v>21</v>
      </c>
      <c r="D9475">
        <f>VLOOKUP(C9475, ReactionTypes!A:C, 3, FALSE)</f>
        <v>12</v>
      </c>
      <c r="E9475" s="1">
        <v>44186.20416666667</v>
      </c>
    </row>
    <row r="9476" spans="1:5" x14ac:dyDescent="0.35">
      <c r="A9476" t="s">
        <v>387</v>
      </c>
      <c r="B9476" t="str">
        <f>INDEX(Content!C:C, MATCH(A9476, Content!A:A, 0))</f>
        <v>tennis</v>
      </c>
      <c r="C9476" t="s">
        <v>5</v>
      </c>
      <c r="D9476">
        <f>VLOOKUP(C9476, ReactionTypes!A:C, 3, FALSE)</f>
        <v>70</v>
      </c>
      <c r="E9476" s="1">
        <v>44180.344444444447</v>
      </c>
    </row>
    <row r="9477" spans="1:5" x14ac:dyDescent="0.35">
      <c r="A9477" t="s">
        <v>387</v>
      </c>
      <c r="B9477" t="str">
        <f>INDEX(Content!C:C, MATCH(A9477, Content!A:A, 0))</f>
        <v>tennis</v>
      </c>
      <c r="C9477" t="s">
        <v>5</v>
      </c>
      <c r="D9477">
        <f>VLOOKUP(C9477, ReactionTypes!A:C, 3, FALSE)</f>
        <v>70</v>
      </c>
      <c r="E9477" s="1">
        <v>44107.849305555559</v>
      </c>
    </row>
    <row r="9478" spans="1:5" x14ac:dyDescent="0.35">
      <c r="A9478" t="s">
        <v>387</v>
      </c>
      <c r="B9478" t="str">
        <f>INDEX(Content!C:C, MATCH(A9478, Content!A:A, 0))</f>
        <v>tennis</v>
      </c>
      <c r="C9478" t="s">
        <v>19</v>
      </c>
      <c r="D9478">
        <f>VLOOKUP(C9478, ReactionTypes!A:C, 3, FALSE)</f>
        <v>35</v>
      </c>
      <c r="E9478" s="1">
        <v>44230.217361111114</v>
      </c>
    </row>
    <row r="9479" spans="1:5" x14ac:dyDescent="0.35">
      <c r="A9479" t="s">
        <v>387</v>
      </c>
      <c r="B9479" t="str">
        <f>INDEX(Content!C:C, MATCH(A9479, Content!A:A, 0))</f>
        <v>tennis</v>
      </c>
      <c r="C9479" t="s">
        <v>3</v>
      </c>
      <c r="D9479">
        <f>VLOOKUP(C9479, ReactionTypes!A:C, 3, FALSE)</f>
        <v>60</v>
      </c>
      <c r="E9479" s="1">
        <v>44354.552083333336</v>
      </c>
    </row>
    <row r="9480" spans="1:5" x14ac:dyDescent="0.35">
      <c r="A9480" t="s">
        <v>387</v>
      </c>
      <c r="B9480" t="str">
        <f>INDEX(Content!C:C, MATCH(A9480, Content!A:A, 0))</f>
        <v>tennis</v>
      </c>
      <c r="C9480" t="s">
        <v>6</v>
      </c>
      <c r="D9480">
        <f>VLOOKUP(C9480, ReactionTypes!A:C, 3, FALSE)</f>
        <v>0</v>
      </c>
      <c r="E9480" s="1">
        <v>44131.71875</v>
      </c>
    </row>
    <row r="9481" spans="1:5" x14ac:dyDescent="0.35">
      <c r="A9481" t="s">
        <v>387</v>
      </c>
      <c r="B9481" t="str">
        <f>INDEX(Content!C:C, MATCH(A9481, Content!A:A, 0))</f>
        <v>tennis</v>
      </c>
      <c r="C9481" t="s">
        <v>10</v>
      </c>
      <c r="D9481">
        <f>VLOOKUP(C9481, ReactionTypes!A:C, 3, FALSE)</f>
        <v>20</v>
      </c>
      <c r="E9481" s="1">
        <v>44351.074305555558</v>
      </c>
    </row>
    <row r="9482" spans="1:5" x14ac:dyDescent="0.35">
      <c r="A9482" t="s">
        <v>387</v>
      </c>
      <c r="B9482" t="str">
        <f>INDEX(Content!C:C, MATCH(A9482, Content!A:A, 0))</f>
        <v>tennis</v>
      </c>
      <c r="C9482" t="s">
        <v>16</v>
      </c>
      <c r="D9482">
        <f>VLOOKUP(C9482, ReactionTypes!A:C, 3, FALSE)</f>
        <v>50</v>
      </c>
      <c r="E9482" s="1">
        <v>44238.611805555556</v>
      </c>
    </row>
    <row r="9483" spans="1:5" x14ac:dyDescent="0.35">
      <c r="A9483" t="s">
        <v>387</v>
      </c>
      <c r="B9483" t="str">
        <f>INDEX(Content!C:C, MATCH(A9483, Content!A:A, 0))</f>
        <v>tennis</v>
      </c>
      <c r="C9483" t="s">
        <v>9</v>
      </c>
      <c r="D9483">
        <f>VLOOKUP(C9483, ReactionTypes!A:C, 3, FALSE)</f>
        <v>30</v>
      </c>
      <c r="E9483" s="1">
        <v>44144.472222222219</v>
      </c>
    </row>
    <row r="9484" spans="1:5" x14ac:dyDescent="0.35">
      <c r="A9484" t="s">
        <v>387</v>
      </c>
      <c r="B9484" t="str">
        <f>INDEX(Content!C:C, MATCH(A9484, Content!A:A, 0))</f>
        <v>tennis</v>
      </c>
      <c r="C9484" t="s">
        <v>20</v>
      </c>
      <c r="D9484">
        <f>VLOOKUP(C9484, ReactionTypes!A:C, 3, FALSE)</f>
        <v>15</v>
      </c>
      <c r="E9484" s="1">
        <v>44043.37222222222</v>
      </c>
    </row>
    <row r="9485" spans="1:5" x14ac:dyDescent="0.35">
      <c r="A9485" t="s">
        <v>387</v>
      </c>
      <c r="B9485" t="str">
        <f>INDEX(Content!C:C, MATCH(A9485, Content!A:A, 0))</f>
        <v>tennis</v>
      </c>
      <c r="C9485" t="s">
        <v>12</v>
      </c>
      <c r="D9485">
        <f>VLOOKUP(C9485, ReactionTypes!A:C, 3, FALSE)</f>
        <v>65</v>
      </c>
      <c r="E9485" s="1">
        <v>44088.388194444444</v>
      </c>
    </row>
    <row r="9486" spans="1:5" x14ac:dyDescent="0.35">
      <c r="A9486" t="s">
        <v>387</v>
      </c>
      <c r="B9486" t="str">
        <f>INDEX(Content!C:C, MATCH(A9486, Content!A:A, 0))</f>
        <v>tennis</v>
      </c>
      <c r="C9486" t="s">
        <v>20</v>
      </c>
      <c r="D9486">
        <f>VLOOKUP(C9486, ReactionTypes!A:C, 3, FALSE)</f>
        <v>15</v>
      </c>
      <c r="E9486" s="1">
        <v>44033.967361111114</v>
      </c>
    </row>
    <row r="9487" spans="1:5" x14ac:dyDescent="0.35">
      <c r="A9487" t="s">
        <v>387</v>
      </c>
      <c r="B9487" t="str">
        <f>INDEX(Content!C:C, MATCH(A9487, Content!A:A, 0))</f>
        <v>tennis</v>
      </c>
      <c r="C9487" t="s">
        <v>10</v>
      </c>
      <c r="D9487">
        <f>VLOOKUP(C9487, ReactionTypes!A:C, 3, FALSE)</f>
        <v>20</v>
      </c>
      <c r="E9487" s="1">
        <v>44266.213888888888</v>
      </c>
    </row>
    <row r="9488" spans="1:5" x14ac:dyDescent="0.35">
      <c r="A9488" t="s">
        <v>387</v>
      </c>
      <c r="B9488" t="str">
        <f>INDEX(Content!C:C, MATCH(A9488, Content!A:A, 0))</f>
        <v>tennis</v>
      </c>
      <c r="C9488" t="s">
        <v>17</v>
      </c>
      <c r="D9488">
        <f>VLOOKUP(C9488, ReactionTypes!A:C, 3, FALSE)</f>
        <v>10</v>
      </c>
      <c r="E9488" s="1">
        <v>44073.365972222222</v>
      </c>
    </row>
    <row r="9489" spans="1:5" x14ac:dyDescent="0.35">
      <c r="A9489" t="s">
        <v>387</v>
      </c>
      <c r="B9489" t="str">
        <f>INDEX(Content!C:C, MATCH(A9489, Content!A:A, 0))</f>
        <v>tennis</v>
      </c>
      <c r="C9489" t="s">
        <v>6</v>
      </c>
      <c r="D9489">
        <f>VLOOKUP(C9489, ReactionTypes!A:C, 3, FALSE)</f>
        <v>0</v>
      </c>
      <c r="E9489" s="1">
        <v>44314.884722222225</v>
      </c>
    </row>
    <row r="9490" spans="1:5" x14ac:dyDescent="0.35">
      <c r="A9490" t="s">
        <v>387</v>
      </c>
      <c r="B9490" t="str">
        <f>INDEX(Content!C:C, MATCH(A9490, Content!A:A, 0))</f>
        <v>tennis</v>
      </c>
      <c r="C9490" t="s">
        <v>5</v>
      </c>
      <c r="D9490">
        <f>VLOOKUP(C9490, ReactionTypes!A:C, 3, FALSE)</f>
        <v>70</v>
      </c>
      <c r="E9490" s="1">
        <v>44124.599305555559</v>
      </c>
    </row>
    <row r="9491" spans="1:5" x14ac:dyDescent="0.35">
      <c r="A9491" t="s">
        <v>387</v>
      </c>
      <c r="B9491" t="str">
        <f>INDEX(Content!C:C, MATCH(A9491, Content!A:A, 0))</f>
        <v>tennis</v>
      </c>
      <c r="C9491" t="s">
        <v>5</v>
      </c>
      <c r="D9491">
        <f>VLOOKUP(C9491, ReactionTypes!A:C, 3, FALSE)</f>
        <v>70</v>
      </c>
      <c r="E9491" s="1">
        <v>44032.461111111108</v>
      </c>
    </row>
    <row r="9492" spans="1:5" x14ac:dyDescent="0.35">
      <c r="A9492" t="s">
        <v>387</v>
      </c>
      <c r="B9492" t="str">
        <f>INDEX(Content!C:C, MATCH(A9492, Content!A:A, 0))</f>
        <v>tennis</v>
      </c>
      <c r="C9492" t="s">
        <v>13</v>
      </c>
      <c r="D9492">
        <f>VLOOKUP(C9492, ReactionTypes!A:C, 3, FALSE)</f>
        <v>75</v>
      </c>
      <c r="E9492" s="1">
        <v>44266.01458333333</v>
      </c>
    </row>
    <row r="9493" spans="1:5" x14ac:dyDescent="0.35">
      <c r="A9493" t="s">
        <v>387</v>
      </c>
      <c r="B9493" t="str">
        <f>INDEX(Content!C:C, MATCH(A9493, Content!A:A, 0))</f>
        <v>tennis</v>
      </c>
      <c r="C9493" t="s">
        <v>5</v>
      </c>
      <c r="D9493">
        <f>VLOOKUP(C9493, ReactionTypes!A:C, 3, FALSE)</f>
        <v>70</v>
      </c>
      <c r="E9493" s="1">
        <v>44255.227083333331</v>
      </c>
    </row>
    <row r="9494" spans="1:5" x14ac:dyDescent="0.35">
      <c r="A9494" t="s">
        <v>387</v>
      </c>
      <c r="B9494" t="str">
        <f>INDEX(Content!C:C, MATCH(A9494, Content!A:A, 0))</f>
        <v>tennis</v>
      </c>
      <c r="C9494" t="s">
        <v>6</v>
      </c>
      <c r="D9494">
        <f>VLOOKUP(C9494, ReactionTypes!A:C, 3, FALSE)</f>
        <v>0</v>
      </c>
      <c r="E9494" s="1">
        <v>44331.247916666667</v>
      </c>
    </row>
    <row r="9495" spans="1:5" x14ac:dyDescent="0.35">
      <c r="A9495" t="s">
        <v>387</v>
      </c>
      <c r="B9495" t="str">
        <f>INDEX(Content!C:C, MATCH(A9495, Content!A:A, 0))</f>
        <v>tennis</v>
      </c>
      <c r="C9495" t="s">
        <v>14</v>
      </c>
      <c r="D9495">
        <f>VLOOKUP(C9495, ReactionTypes!A:C, 3, FALSE)</f>
        <v>70</v>
      </c>
      <c r="E9495" s="1">
        <v>44269.902083333334</v>
      </c>
    </row>
    <row r="9496" spans="1:5" x14ac:dyDescent="0.35">
      <c r="A9496" t="s">
        <v>387</v>
      </c>
      <c r="B9496" t="str">
        <f>INDEX(Content!C:C, MATCH(A9496, Content!A:A, 0))</f>
        <v>tennis</v>
      </c>
      <c r="C9496" t="s">
        <v>21</v>
      </c>
      <c r="D9496">
        <f>VLOOKUP(C9496, ReactionTypes!A:C, 3, FALSE)</f>
        <v>12</v>
      </c>
      <c r="E9496" s="1">
        <v>44261.246527777781</v>
      </c>
    </row>
    <row r="9497" spans="1:5" x14ac:dyDescent="0.35">
      <c r="A9497" t="s">
        <v>387</v>
      </c>
      <c r="B9497" t="str">
        <f>INDEX(Content!C:C, MATCH(A9497, Content!A:A, 0))</f>
        <v>tennis</v>
      </c>
      <c r="C9497" t="s">
        <v>16</v>
      </c>
      <c r="D9497">
        <f>VLOOKUP(C9497, ReactionTypes!A:C, 3, FALSE)</f>
        <v>50</v>
      </c>
      <c r="E9497" s="1">
        <v>44185.456250000003</v>
      </c>
    </row>
    <row r="9498" spans="1:5" x14ac:dyDescent="0.35">
      <c r="A9498" t="s">
        <v>388</v>
      </c>
      <c r="B9498" t="str">
        <f>INDEX(Content!C:C, MATCH(A9498, Content!A:A, 0))</f>
        <v>technology</v>
      </c>
      <c r="C9498" t="s">
        <v>17</v>
      </c>
      <c r="D9498">
        <f>VLOOKUP(C9498, ReactionTypes!A:C, 3, FALSE)</f>
        <v>10</v>
      </c>
      <c r="E9498" s="1">
        <v>44175.355555555558</v>
      </c>
    </row>
    <row r="9499" spans="1:5" x14ac:dyDescent="0.35">
      <c r="A9499" t="s">
        <v>388</v>
      </c>
      <c r="B9499" t="str">
        <f>INDEX(Content!C:C, MATCH(A9499, Content!A:A, 0))</f>
        <v>technology</v>
      </c>
      <c r="C9499" t="s">
        <v>18</v>
      </c>
      <c r="D9499">
        <f>VLOOKUP(C9499, ReactionTypes!A:C, 3, FALSE)</f>
        <v>45</v>
      </c>
      <c r="E9499" s="1">
        <v>44332.223611111112</v>
      </c>
    </row>
    <row r="9500" spans="1:5" x14ac:dyDescent="0.35">
      <c r="A9500" t="s">
        <v>388</v>
      </c>
      <c r="B9500" t="str">
        <f>INDEX(Content!C:C, MATCH(A9500, Content!A:A, 0))</f>
        <v>technology</v>
      </c>
      <c r="C9500" t="s">
        <v>6</v>
      </c>
      <c r="D9500">
        <f>VLOOKUP(C9500, ReactionTypes!A:C, 3, FALSE)</f>
        <v>0</v>
      </c>
      <c r="E9500" s="1">
        <v>44165.313194444447</v>
      </c>
    </row>
    <row r="9501" spans="1:5" x14ac:dyDescent="0.35">
      <c r="A9501" t="s">
        <v>388</v>
      </c>
      <c r="B9501" t="str">
        <f>INDEX(Content!C:C, MATCH(A9501, Content!A:A, 0))</f>
        <v>technology</v>
      </c>
      <c r="C9501" t="s">
        <v>14</v>
      </c>
      <c r="D9501">
        <f>VLOOKUP(C9501, ReactionTypes!A:C, 3, FALSE)</f>
        <v>70</v>
      </c>
      <c r="E9501" s="1">
        <v>44060.289583333331</v>
      </c>
    </row>
    <row r="9502" spans="1:5" x14ac:dyDescent="0.35">
      <c r="A9502" t="s">
        <v>388</v>
      </c>
      <c r="B9502" t="str">
        <f>INDEX(Content!C:C, MATCH(A9502, Content!A:A, 0))</f>
        <v>technology</v>
      </c>
      <c r="C9502" t="s">
        <v>19</v>
      </c>
      <c r="D9502">
        <f>VLOOKUP(C9502, ReactionTypes!A:C, 3, FALSE)</f>
        <v>35</v>
      </c>
      <c r="E9502" s="1">
        <v>44212.408333333333</v>
      </c>
    </row>
    <row r="9503" spans="1:5" x14ac:dyDescent="0.35">
      <c r="A9503" t="s">
        <v>388</v>
      </c>
      <c r="B9503" t="str">
        <f>INDEX(Content!C:C, MATCH(A9503, Content!A:A, 0))</f>
        <v>technology</v>
      </c>
      <c r="C9503" t="s">
        <v>15</v>
      </c>
      <c r="D9503">
        <f>VLOOKUP(C9503, ReactionTypes!A:C, 3, FALSE)</f>
        <v>72</v>
      </c>
      <c r="E9503" s="1">
        <v>44287.839583333334</v>
      </c>
    </row>
    <row r="9504" spans="1:5" x14ac:dyDescent="0.35">
      <c r="A9504" t="s">
        <v>388</v>
      </c>
      <c r="B9504" t="str">
        <f>INDEX(Content!C:C, MATCH(A9504, Content!A:A, 0))</f>
        <v>technology</v>
      </c>
      <c r="C9504" t="s">
        <v>10</v>
      </c>
      <c r="D9504">
        <f>VLOOKUP(C9504, ReactionTypes!A:C, 3, FALSE)</f>
        <v>20</v>
      </c>
      <c r="E9504" s="1">
        <v>44288.263194444444</v>
      </c>
    </row>
    <row r="9505" spans="1:5" x14ac:dyDescent="0.35">
      <c r="A9505" t="s">
        <v>388</v>
      </c>
      <c r="B9505" t="str">
        <f>INDEX(Content!C:C, MATCH(A9505, Content!A:A, 0))</f>
        <v>technology</v>
      </c>
      <c r="C9505" t="s">
        <v>13</v>
      </c>
      <c r="D9505">
        <f>VLOOKUP(C9505, ReactionTypes!A:C, 3, FALSE)</f>
        <v>75</v>
      </c>
      <c r="E9505" s="1">
        <v>44309.270833333336</v>
      </c>
    </row>
    <row r="9506" spans="1:5" x14ac:dyDescent="0.35">
      <c r="A9506" t="s">
        <v>388</v>
      </c>
      <c r="B9506" t="str">
        <f>INDEX(Content!C:C, MATCH(A9506, Content!A:A, 0))</f>
        <v>technology</v>
      </c>
      <c r="C9506" t="s">
        <v>8</v>
      </c>
      <c r="D9506">
        <f>VLOOKUP(C9506, ReactionTypes!A:C, 3, FALSE)</f>
        <v>5</v>
      </c>
      <c r="E9506" s="1">
        <v>44353.970138888886</v>
      </c>
    </row>
    <row r="9507" spans="1:5" x14ac:dyDescent="0.35">
      <c r="A9507" t="s">
        <v>388</v>
      </c>
      <c r="B9507" t="str">
        <f>INDEX(Content!C:C, MATCH(A9507, Content!A:A, 0))</f>
        <v>technology</v>
      </c>
      <c r="C9507" t="s">
        <v>15</v>
      </c>
      <c r="D9507">
        <f>VLOOKUP(C9507, ReactionTypes!A:C, 3, FALSE)</f>
        <v>72</v>
      </c>
      <c r="E9507" s="1">
        <v>44179.604166666664</v>
      </c>
    </row>
    <row r="9508" spans="1:5" x14ac:dyDescent="0.35">
      <c r="A9508" t="s">
        <v>388</v>
      </c>
      <c r="B9508" t="str">
        <f>INDEX(Content!C:C, MATCH(A9508, Content!A:A, 0))</f>
        <v>technology</v>
      </c>
      <c r="C9508" t="s">
        <v>15</v>
      </c>
      <c r="D9508">
        <f>VLOOKUP(C9508, ReactionTypes!A:C, 3, FALSE)</f>
        <v>72</v>
      </c>
      <c r="E9508" s="1">
        <v>44294.237500000003</v>
      </c>
    </row>
    <row r="9509" spans="1:5" x14ac:dyDescent="0.35">
      <c r="A9509" t="s">
        <v>388</v>
      </c>
      <c r="B9509" t="str">
        <f>INDEX(Content!C:C, MATCH(A9509, Content!A:A, 0))</f>
        <v>technology</v>
      </c>
      <c r="C9509" t="s">
        <v>17</v>
      </c>
      <c r="D9509">
        <f>VLOOKUP(C9509, ReactionTypes!A:C, 3, FALSE)</f>
        <v>10</v>
      </c>
      <c r="E9509" s="1">
        <v>44012.582638888889</v>
      </c>
    </row>
    <row r="9510" spans="1:5" x14ac:dyDescent="0.35">
      <c r="A9510" t="s">
        <v>388</v>
      </c>
      <c r="B9510" t="str">
        <f>INDEX(Content!C:C, MATCH(A9510, Content!A:A, 0))</f>
        <v>technology</v>
      </c>
      <c r="C9510" t="s">
        <v>18</v>
      </c>
      <c r="D9510">
        <f>VLOOKUP(C9510, ReactionTypes!A:C, 3, FALSE)</f>
        <v>45</v>
      </c>
      <c r="E9510" s="1">
        <v>44360.736805555556</v>
      </c>
    </row>
    <row r="9511" spans="1:5" x14ac:dyDescent="0.35">
      <c r="A9511" t="s">
        <v>388</v>
      </c>
      <c r="B9511" t="str">
        <f>INDEX(Content!C:C, MATCH(A9511, Content!A:A, 0))</f>
        <v>technology</v>
      </c>
      <c r="C9511" t="s">
        <v>6</v>
      </c>
      <c r="D9511">
        <f>VLOOKUP(C9511, ReactionTypes!A:C, 3, FALSE)</f>
        <v>0</v>
      </c>
      <c r="E9511" s="1">
        <v>44090.475694444445</v>
      </c>
    </row>
    <row r="9512" spans="1:5" x14ac:dyDescent="0.35">
      <c r="A9512" t="s">
        <v>388</v>
      </c>
      <c r="B9512" t="str">
        <f>INDEX(Content!C:C, MATCH(A9512, Content!A:A, 0))</f>
        <v>technology</v>
      </c>
      <c r="C9512" t="s">
        <v>9</v>
      </c>
      <c r="D9512">
        <f>VLOOKUP(C9512, ReactionTypes!A:C, 3, FALSE)</f>
        <v>30</v>
      </c>
      <c r="E9512" s="1">
        <v>44328.155555555553</v>
      </c>
    </row>
    <row r="9513" spans="1:5" x14ac:dyDescent="0.35">
      <c r="A9513" t="s">
        <v>388</v>
      </c>
      <c r="B9513" t="str">
        <f>INDEX(Content!C:C, MATCH(A9513, Content!A:A, 0))</f>
        <v>technology</v>
      </c>
      <c r="C9513" t="s">
        <v>14</v>
      </c>
      <c r="D9513">
        <f>VLOOKUP(C9513, ReactionTypes!A:C, 3, FALSE)</f>
        <v>70</v>
      </c>
      <c r="E9513" s="1">
        <v>44340.209027777775</v>
      </c>
    </row>
    <row r="9514" spans="1:5" x14ac:dyDescent="0.35">
      <c r="A9514" t="s">
        <v>388</v>
      </c>
      <c r="B9514" t="str">
        <f>INDEX(Content!C:C, MATCH(A9514, Content!A:A, 0))</f>
        <v>technology</v>
      </c>
      <c r="C9514" t="s">
        <v>10</v>
      </c>
      <c r="D9514">
        <f>VLOOKUP(C9514, ReactionTypes!A:C, 3, FALSE)</f>
        <v>20</v>
      </c>
      <c r="E9514" s="1">
        <v>44093.945833333331</v>
      </c>
    </row>
    <row r="9515" spans="1:5" x14ac:dyDescent="0.35">
      <c r="A9515" t="s">
        <v>388</v>
      </c>
      <c r="B9515" t="str">
        <f>INDEX(Content!C:C, MATCH(A9515, Content!A:A, 0))</f>
        <v>technology</v>
      </c>
      <c r="C9515" t="s">
        <v>9</v>
      </c>
      <c r="D9515">
        <f>VLOOKUP(C9515, ReactionTypes!A:C, 3, FALSE)</f>
        <v>30</v>
      </c>
      <c r="E9515" s="1">
        <v>44167.472916666666</v>
      </c>
    </row>
    <row r="9516" spans="1:5" x14ac:dyDescent="0.35">
      <c r="A9516" t="s">
        <v>388</v>
      </c>
      <c r="B9516" t="str">
        <f>INDEX(Content!C:C, MATCH(A9516, Content!A:A, 0))</f>
        <v>technology</v>
      </c>
      <c r="C9516" t="s">
        <v>13</v>
      </c>
      <c r="D9516">
        <f>VLOOKUP(C9516, ReactionTypes!A:C, 3, FALSE)</f>
        <v>75</v>
      </c>
      <c r="E9516" s="1">
        <v>44264.426388888889</v>
      </c>
    </row>
    <row r="9517" spans="1:5" x14ac:dyDescent="0.35">
      <c r="A9517" t="s">
        <v>388</v>
      </c>
      <c r="B9517" t="str">
        <f>INDEX(Content!C:C, MATCH(A9517, Content!A:A, 0))</f>
        <v>technology</v>
      </c>
      <c r="C9517" t="s">
        <v>14</v>
      </c>
      <c r="D9517">
        <f>VLOOKUP(C9517, ReactionTypes!A:C, 3, FALSE)</f>
        <v>70</v>
      </c>
      <c r="E9517" s="1">
        <v>44232.777777777781</v>
      </c>
    </row>
    <row r="9518" spans="1:5" x14ac:dyDescent="0.35">
      <c r="A9518" t="s">
        <v>388</v>
      </c>
      <c r="B9518" t="str">
        <f>INDEX(Content!C:C, MATCH(A9518, Content!A:A, 0))</f>
        <v>technology</v>
      </c>
      <c r="C9518" t="s">
        <v>13</v>
      </c>
      <c r="D9518">
        <f>VLOOKUP(C9518, ReactionTypes!A:C, 3, FALSE)</f>
        <v>75</v>
      </c>
      <c r="E9518" s="1">
        <v>44125.770138888889</v>
      </c>
    </row>
    <row r="9519" spans="1:5" x14ac:dyDescent="0.35">
      <c r="A9519" t="s">
        <v>388</v>
      </c>
      <c r="B9519" t="str">
        <f>INDEX(Content!C:C, MATCH(A9519, Content!A:A, 0))</f>
        <v>technology</v>
      </c>
      <c r="C9519" t="s">
        <v>15</v>
      </c>
      <c r="D9519">
        <f>VLOOKUP(C9519, ReactionTypes!A:C, 3, FALSE)</f>
        <v>72</v>
      </c>
      <c r="E9519" s="1">
        <v>44316.939583333333</v>
      </c>
    </row>
    <row r="9520" spans="1:5" x14ac:dyDescent="0.35">
      <c r="A9520" t="s">
        <v>388</v>
      </c>
      <c r="B9520" t="str">
        <f>INDEX(Content!C:C, MATCH(A9520, Content!A:A, 0))</f>
        <v>technology</v>
      </c>
      <c r="C9520" t="s">
        <v>6</v>
      </c>
      <c r="D9520">
        <f>VLOOKUP(C9520, ReactionTypes!A:C, 3, FALSE)</f>
        <v>0</v>
      </c>
      <c r="E9520" s="1">
        <v>44332.836111111108</v>
      </c>
    </row>
    <row r="9521" spans="1:5" x14ac:dyDescent="0.35">
      <c r="A9521" t="s">
        <v>388</v>
      </c>
      <c r="B9521" t="str">
        <f>INDEX(Content!C:C, MATCH(A9521, Content!A:A, 0))</f>
        <v>technology</v>
      </c>
      <c r="C9521" t="s">
        <v>15</v>
      </c>
      <c r="D9521">
        <f>VLOOKUP(C9521, ReactionTypes!A:C, 3, FALSE)</f>
        <v>72</v>
      </c>
      <c r="E9521" s="1">
        <v>44169.353472222225</v>
      </c>
    </row>
    <row r="9522" spans="1:5" x14ac:dyDescent="0.35">
      <c r="A9522" t="s">
        <v>388</v>
      </c>
      <c r="B9522" t="str">
        <f>INDEX(Content!C:C, MATCH(A9522, Content!A:A, 0))</f>
        <v>technology</v>
      </c>
      <c r="C9522" t="s">
        <v>21</v>
      </c>
      <c r="D9522">
        <f>VLOOKUP(C9522, ReactionTypes!A:C, 3, FALSE)</f>
        <v>12</v>
      </c>
      <c r="E9522" s="1">
        <v>44065.048611111109</v>
      </c>
    </row>
    <row r="9523" spans="1:5" x14ac:dyDescent="0.35">
      <c r="A9523" t="s">
        <v>388</v>
      </c>
      <c r="B9523" t="str">
        <f>INDEX(Content!C:C, MATCH(A9523, Content!A:A, 0))</f>
        <v>technology</v>
      </c>
      <c r="C9523" t="s">
        <v>15</v>
      </c>
      <c r="D9523">
        <f>VLOOKUP(C9523, ReactionTypes!A:C, 3, FALSE)</f>
        <v>72</v>
      </c>
      <c r="E9523" s="1">
        <v>44084.290972222225</v>
      </c>
    </row>
    <row r="9524" spans="1:5" x14ac:dyDescent="0.35">
      <c r="A9524" t="s">
        <v>388</v>
      </c>
      <c r="B9524" t="str">
        <f>INDEX(Content!C:C, MATCH(A9524, Content!A:A, 0))</f>
        <v>technology</v>
      </c>
      <c r="C9524" t="s">
        <v>6</v>
      </c>
      <c r="D9524">
        <f>VLOOKUP(C9524, ReactionTypes!A:C, 3, FALSE)</f>
        <v>0</v>
      </c>
      <c r="E9524" s="1">
        <v>44265.737500000003</v>
      </c>
    </row>
    <row r="9525" spans="1:5" x14ac:dyDescent="0.35">
      <c r="A9525" t="s">
        <v>389</v>
      </c>
      <c r="B9525" t="str">
        <f>INDEX(Content!C:C, MATCH(A9525, Content!A:A, 0))</f>
        <v>healthy eating</v>
      </c>
      <c r="C9525" t="s">
        <v>8</v>
      </c>
      <c r="D9525">
        <f>VLOOKUP(C9525, ReactionTypes!A:C, 3, FALSE)</f>
        <v>5</v>
      </c>
      <c r="E9525" s="1">
        <v>44296.413888888892</v>
      </c>
    </row>
    <row r="9526" spans="1:5" x14ac:dyDescent="0.35">
      <c r="A9526" t="s">
        <v>389</v>
      </c>
      <c r="B9526" t="str">
        <f>INDEX(Content!C:C, MATCH(A9526, Content!A:A, 0))</f>
        <v>healthy eating</v>
      </c>
      <c r="C9526" t="s">
        <v>12</v>
      </c>
      <c r="D9526">
        <f>VLOOKUP(C9526, ReactionTypes!A:C, 3, FALSE)</f>
        <v>65</v>
      </c>
      <c r="E9526" s="1">
        <v>44328.438194444447</v>
      </c>
    </row>
    <row r="9527" spans="1:5" x14ac:dyDescent="0.35">
      <c r="A9527" t="s">
        <v>389</v>
      </c>
      <c r="B9527" t="str">
        <f>INDEX(Content!C:C, MATCH(A9527, Content!A:A, 0))</f>
        <v>healthy eating</v>
      </c>
      <c r="C9527" t="s">
        <v>10</v>
      </c>
      <c r="D9527">
        <f>VLOOKUP(C9527, ReactionTypes!A:C, 3, FALSE)</f>
        <v>20</v>
      </c>
      <c r="E9527" s="1">
        <v>44227.069444444445</v>
      </c>
    </row>
    <row r="9528" spans="1:5" x14ac:dyDescent="0.35">
      <c r="A9528" t="s">
        <v>389</v>
      </c>
      <c r="B9528" t="str">
        <f>INDEX(Content!C:C, MATCH(A9528, Content!A:A, 0))</f>
        <v>healthy eating</v>
      </c>
      <c r="C9528" t="s">
        <v>8</v>
      </c>
      <c r="D9528">
        <f>VLOOKUP(C9528, ReactionTypes!A:C, 3, FALSE)</f>
        <v>5</v>
      </c>
      <c r="E9528" s="1">
        <v>44182.802777777775</v>
      </c>
    </row>
    <row r="9529" spans="1:5" x14ac:dyDescent="0.35">
      <c r="A9529" t="s">
        <v>389</v>
      </c>
      <c r="B9529" t="str">
        <f>INDEX(Content!C:C, MATCH(A9529, Content!A:A, 0))</f>
        <v>healthy eating</v>
      </c>
      <c r="C9529" t="s">
        <v>21</v>
      </c>
      <c r="D9529">
        <f>VLOOKUP(C9529, ReactionTypes!A:C, 3, FALSE)</f>
        <v>12</v>
      </c>
      <c r="E9529" s="1">
        <v>44011.464583333334</v>
      </c>
    </row>
    <row r="9530" spans="1:5" x14ac:dyDescent="0.35">
      <c r="A9530" t="s">
        <v>389</v>
      </c>
      <c r="B9530" t="str">
        <f>INDEX(Content!C:C, MATCH(A9530, Content!A:A, 0))</f>
        <v>healthy eating</v>
      </c>
      <c r="C9530" t="s">
        <v>6</v>
      </c>
      <c r="D9530">
        <f>VLOOKUP(C9530, ReactionTypes!A:C, 3, FALSE)</f>
        <v>0</v>
      </c>
      <c r="E9530" s="1">
        <v>44101.727083333331</v>
      </c>
    </row>
    <row r="9531" spans="1:5" x14ac:dyDescent="0.35">
      <c r="A9531" t="s">
        <v>389</v>
      </c>
      <c r="B9531" t="str">
        <f>INDEX(Content!C:C, MATCH(A9531, Content!A:A, 0))</f>
        <v>healthy eating</v>
      </c>
      <c r="C9531" t="s">
        <v>6</v>
      </c>
      <c r="D9531">
        <f>VLOOKUP(C9531, ReactionTypes!A:C, 3, FALSE)</f>
        <v>0</v>
      </c>
      <c r="E9531" s="1">
        <v>44100.574305555558</v>
      </c>
    </row>
    <row r="9532" spans="1:5" x14ac:dyDescent="0.35">
      <c r="A9532" t="s">
        <v>389</v>
      </c>
      <c r="B9532" t="str">
        <f>INDEX(Content!C:C, MATCH(A9532, Content!A:A, 0))</f>
        <v>healthy eating</v>
      </c>
      <c r="C9532" t="s">
        <v>18</v>
      </c>
      <c r="D9532">
        <f>VLOOKUP(C9532, ReactionTypes!A:C, 3, FALSE)</f>
        <v>45</v>
      </c>
      <c r="E9532" s="1">
        <v>44019.663194444445</v>
      </c>
    </row>
    <row r="9533" spans="1:5" x14ac:dyDescent="0.35">
      <c r="A9533" t="s">
        <v>389</v>
      </c>
      <c r="B9533" t="str">
        <f>INDEX(Content!C:C, MATCH(A9533, Content!A:A, 0))</f>
        <v>healthy eating</v>
      </c>
      <c r="C9533" t="s">
        <v>15</v>
      </c>
      <c r="D9533">
        <f>VLOOKUP(C9533, ReactionTypes!A:C, 3, FALSE)</f>
        <v>72</v>
      </c>
      <c r="E9533" s="1">
        <v>44075.956944444442</v>
      </c>
    </row>
    <row r="9534" spans="1:5" x14ac:dyDescent="0.35">
      <c r="A9534" t="s">
        <v>389</v>
      </c>
      <c r="B9534" t="str">
        <f>INDEX(Content!C:C, MATCH(A9534, Content!A:A, 0))</f>
        <v>healthy eating</v>
      </c>
      <c r="C9534" t="s">
        <v>10</v>
      </c>
      <c r="D9534">
        <f>VLOOKUP(C9534, ReactionTypes!A:C, 3, FALSE)</f>
        <v>20</v>
      </c>
      <c r="E9534" s="1">
        <v>44341.603472222225</v>
      </c>
    </row>
    <row r="9535" spans="1:5" x14ac:dyDescent="0.35">
      <c r="A9535" t="s">
        <v>389</v>
      </c>
      <c r="B9535" t="str">
        <f>INDEX(Content!C:C, MATCH(A9535, Content!A:A, 0))</f>
        <v>healthy eating</v>
      </c>
      <c r="C9535" t="s">
        <v>20</v>
      </c>
      <c r="D9535">
        <f>VLOOKUP(C9535, ReactionTypes!A:C, 3, FALSE)</f>
        <v>15</v>
      </c>
      <c r="E9535" s="1">
        <v>44142.893750000003</v>
      </c>
    </row>
    <row r="9536" spans="1:5" x14ac:dyDescent="0.35">
      <c r="A9536" t="s">
        <v>389</v>
      </c>
      <c r="B9536" t="str">
        <f>INDEX(Content!C:C, MATCH(A9536, Content!A:A, 0))</f>
        <v>healthy eating</v>
      </c>
      <c r="C9536" t="s">
        <v>6</v>
      </c>
      <c r="D9536">
        <f>VLOOKUP(C9536, ReactionTypes!A:C, 3, FALSE)</f>
        <v>0</v>
      </c>
      <c r="E9536" s="1">
        <v>44148.515277777777</v>
      </c>
    </row>
    <row r="9537" spans="1:5" x14ac:dyDescent="0.35">
      <c r="A9537" t="s">
        <v>389</v>
      </c>
      <c r="B9537" t="str">
        <f>INDEX(Content!C:C, MATCH(A9537, Content!A:A, 0))</f>
        <v>healthy eating</v>
      </c>
      <c r="C9537" t="s">
        <v>15</v>
      </c>
      <c r="D9537">
        <f>VLOOKUP(C9537, ReactionTypes!A:C, 3, FALSE)</f>
        <v>72</v>
      </c>
      <c r="E9537" s="1">
        <v>44014.430555555555</v>
      </c>
    </row>
    <row r="9538" spans="1:5" x14ac:dyDescent="0.35">
      <c r="A9538" t="s">
        <v>389</v>
      </c>
      <c r="B9538" t="str">
        <f>INDEX(Content!C:C, MATCH(A9538, Content!A:A, 0))</f>
        <v>healthy eating</v>
      </c>
      <c r="C9538" t="s">
        <v>3</v>
      </c>
      <c r="D9538">
        <f>VLOOKUP(C9538, ReactionTypes!A:C, 3, FALSE)</f>
        <v>60</v>
      </c>
      <c r="E9538" s="1">
        <v>44126.335416666669</v>
      </c>
    </row>
    <row r="9539" spans="1:5" x14ac:dyDescent="0.35">
      <c r="A9539" t="s">
        <v>389</v>
      </c>
      <c r="B9539" t="str">
        <f>INDEX(Content!C:C, MATCH(A9539, Content!A:A, 0))</f>
        <v>healthy eating</v>
      </c>
      <c r="C9539" t="s">
        <v>10</v>
      </c>
      <c r="D9539">
        <f>VLOOKUP(C9539, ReactionTypes!A:C, 3, FALSE)</f>
        <v>20</v>
      </c>
      <c r="E9539" s="1">
        <v>44043.837500000001</v>
      </c>
    </row>
    <row r="9540" spans="1:5" x14ac:dyDescent="0.35">
      <c r="A9540" t="s">
        <v>389</v>
      </c>
      <c r="B9540" t="str">
        <f>INDEX(Content!C:C, MATCH(A9540, Content!A:A, 0))</f>
        <v>healthy eating</v>
      </c>
      <c r="C9540" t="s">
        <v>10</v>
      </c>
      <c r="D9540">
        <f>VLOOKUP(C9540, ReactionTypes!A:C, 3, FALSE)</f>
        <v>20</v>
      </c>
      <c r="E9540" s="1">
        <v>44120.287499999999</v>
      </c>
    </row>
    <row r="9541" spans="1:5" x14ac:dyDescent="0.35">
      <c r="A9541" t="s">
        <v>389</v>
      </c>
      <c r="B9541" t="str">
        <f>INDEX(Content!C:C, MATCH(A9541, Content!A:A, 0))</f>
        <v>healthy eating</v>
      </c>
      <c r="C9541" t="s">
        <v>15</v>
      </c>
      <c r="D9541">
        <f>VLOOKUP(C9541, ReactionTypes!A:C, 3, FALSE)</f>
        <v>72</v>
      </c>
      <c r="E9541" s="1">
        <v>44016.947222222225</v>
      </c>
    </row>
    <row r="9542" spans="1:5" x14ac:dyDescent="0.35">
      <c r="A9542" t="s">
        <v>389</v>
      </c>
      <c r="B9542" t="str">
        <f>INDEX(Content!C:C, MATCH(A9542, Content!A:A, 0))</f>
        <v>healthy eating</v>
      </c>
      <c r="C9542" t="s">
        <v>18</v>
      </c>
      <c r="D9542">
        <f>VLOOKUP(C9542, ReactionTypes!A:C, 3, FALSE)</f>
        <v>45</v>
      </c>
      <c r="E9542" s="1">
        <v>44320.586805555555</v>
      </c>
    </row>
    <row r="9543" spans="1:5" x14ac:dyDescent="0.35">
      <c r="A9543" t="s">
        <v>389</v>
      </c>
      <c r="B9543" t="str">
        <f>INDEX(Content!C:C, MATCH(A9543, Content!A:A, 0))</f>
        <v>healthy eating</v>
      </c>
      <c r="C9543" t="s">
        <v>10</v>
      </c>
      <c r="D9543">
        <f>VLOOKUP(C9543, ReactionTypes!A:C, 3, FALSE)</f>
        <v>20</v>
      </c>
      <c r="E9543" s="1">
        <v>44223.840277777781</v>
      </c>
    </row>
    <row r="9544" spans="1:5" x14ac:dyDescent="0.35">
      <c r="A9544" t="s">
        <v>389</v>
      </c>
      <c r="B9544" t="str">
        <f>INDEX(Content!C:C, MATCH(A9544, Content!A:A, 0))</f>
        <v>healthy eating</v>
      </c>
      <c r="C9544" t="s">
        <v>20</v>
      </c>
      <c r="D9544">
        <f>VLOOKUP(C9544, ReactionTypes!A:C, 3, FALSE)</f>
        <v>15</v>
      </c>
      <c r="E9544" s="1">
        <v>44043.536805555559</v>
      </c>
    </row>
    <row r="9545" spans="1:5" x14ac:dyDescent="0.35">
      <c r="A9545" t="s">
        <v>389</v>
      </c>
      <c r="B9545" t="str">
        <f>INDEX(Content!C:C, MATCH(A9545, Content!A:A, 0))</f>
        <v>healthy eating</v>
      </c>
      <c r="C9545" t="s">
        <v>20</v>
      </c>
      <c r="D9545">
        <f>VLOOKUP(C9545, ReactionTypes!A:C, 3, FALSE)</f>
        <v>15</v>
      </c>
      <c r="E9545" s="1">
        <v>44198.37222222222</v>
      </c>
    </row>
    <row r="9546" spans="1:5" x14ac:dyDescent="0.35">
      <c r="A9546" t="s">
        <v>389</v>
      </c>
      <c r="B9546" t="str">
        <f>INDEX(Content!C:C, MATCH(A9546, Content!A:A, 0))</f>
        <v>healthy eating</v>
      </c>
      <c r="C9546" t="s">
        <v>6</v>
      </c>
      <c r="D9546">
        <f>VLOOKUP(C9546, ReactionTypes!A:C, 3, FALSE)</f>
        <v>0</v>
      </c>
      <c r="E9546" s="1">
        <v>44323.259722222225</v>
      </c>
    </row>
    <row r="9547" spans="1:5" x14ac:dyDescent="0.35">
      <c r="A9547" t="s">
        <v>389</v>
      </c>
      <c r="B9547" t="str">
        <f>INDEX(Content!C:C, MATCH(A9547, Content!A:A, 0))</f>
        <v>healthy eating</v>
      </c>
      <c r="C9547" t="s">
        <v>19</v>
      </c>
      <c r="D9547">
        <f>VLOOKUP(C9547, ReactionTypes!A:C, 3, FALSE)</f>
        <v>35</v>
      </c>
      <c r="E9547" s="1">
        <v>44028.782638888886</v>
      </c>
    </row>
    <row r="9548" spans="1:5" x14ac:dyDescent="0.35">
      <c r="A9548" t="s">
        <v>389</v>
      </c>
      <c r="B9548" t="str">
        <f>INDEX(Content!C:C, MATCH(A9548, Content!A:A, 0))</f>
        <v>healthy eating</v>
      </c>
      <c r="C9548" t="s">
        <v>8</v>
      </c>
      <c r="D9548">
        <f>VLOOKUP(C9548, ReactionTypes!A:C, 3, FALSE)</f>
        <v>5</v>
      </c>
      <c r="E9548" s="1">
        <v>44120.378472222219</v>
      </c>
    </row>
    <row r="9549" spans="1:5" x14ac:dyDescent="0.35">
      <c r="A9549" t="s">
        <v>389</v>
      </c>
      <c r="B9549" t="str">
        <f>INDEX(Content!C:C, MATCH(A9549, Content!A:A, 0))</f>
        <v>healthy eating</v>
      </c>
      <c r="C9549" t="s">
        <v>8</v>
      </c>
      <c r="D9549">
        <f>VLOOKUP(C9549, ReactionTypes!A:C, 3, FALSE)</f>
        <v>5</v>
      </c>
      <c r="E9549" s="1">
        <v>44115.009027777778</v>
      </c>
    </row>
    <row r="9550" spans="1:5" x14ac:dyDescent="0.35">
      <c r="A9550" t="s">
        <v>389</v>
      </c>
      <c r="B9550" t="str">
        <f>INDEX(Content!C:C, MATCH(A9550, Content!A:A, 0))</f>
        <v>healthy eating</v>
      </c>
      <c r="C9550" t="s">
        <v>10</v>
      </c>
      <c r="D9550">
        <f>VLOOKUP(C9550, ReactionTypes!A:C, 3, FALSE)</f>
        <v>20</v>
      </c>
      <c r="E9550" s="1">
        <v>44226.179861111108</v>
      </c>
    </row>
    <row r="9551" spans="1:5" x14ac:dyDescent="0.35">
      <c r="A9551" t="s">
        <v>389</v>
      </c>
      <c r="B9551" t="str">
        <f>INDEX(Content!C:C, MATCH(A9551, Content!A:A, 0))</f>
        <v>healthy eating</v>
      </c>
      <c r="C9551" t="s">
        <v>18</v>
      </c>
      <c r="D9551">
        <f>VLOOKUP(C9551, ReactionTypes!A:C, 3, FALSE)</f>
        <v>45</v>
      </c>
      <c r="E9551" s="1">
        <v>44079.854861111111</v>
      </c>
    </row>
    <row r="9552" spans="1:5" x14ac:dyDescent="0.35">
      <c r="A9552" t="s">
        <v>389</v>
      </c>
      <c r="B9552" t="str">
        <f>INDEX(Content!C:C, MATCH(A9552, Content!A:A, 0))</f>
        <v>healthy eating</v>
      </c>
      <c r="C9552" t="s">
        <v>9</v>
      </c>
      <c r="D9552">
        <f>VLOOKUP(C9552, ReactionTypes!A:C, 3, FALSE)</f>
        <v>30</v>
      </c>
      <c r="E9552" s="1">
        <v>44164.082638888889</v>
      </c>
    </row>
    <row r="9553" spans="1:5" x14ac:dyDescent="0.35">
      <c r="A9553" t="s">
        <v>389</v>
      </c>
      <c r="B9553" t="str">
        <f>INDEX(Content!C:C, MATCH(A9553, Content!A:A, 0))</f>
        <v>healthy eating</v>
      </c>
      <c r="C9553" t="s">
        <v>12</v>
      </c>
      <c r="D9553">
        <f>VLOOKUP(C9553, ReactionTypes!A:C, 3, FALSE)</f>
        <v>65</v>
      </c>
      <c r="E9553" s="1">
        <v>44073.009027777778</v>
      </c>
    </row>
    <row r="9554" spans="1:5" x14ac:dyDescent="0.35">
      <c r="A9554" t="s">
        <v>389</v>
      </c>
      <c r="B9554" t="str">
        <f>INDEX(Content!C:C, MATCH(A9554, Content!A:A, 0))</f>
        <v>healthy eating</v>
      </c>
      <c r="C9554" t="s">
        <v>3</v>
      </c>
      <c r="D9554">
        <f>VLOOKUP(C9554, ReactionTypes!A:C, 3, FALSE)</f>
        <v>60</v>
      </c>
      <c r="E9554" s="1">
        <v>44059.924305555556</v>
      </c>
    </row>
    <row r="9555" spans="1:5" x14ac:dyDescent="0.35">
      <c r="A9555" t="s">
        <v>389</v>
      </c>
      <c r="B9555" t="str">
        <f>INDEX(Content!C:C, MATCH(A9555, Content!A:A, 0))</f>
        <v>healthy eating</v>
      </c>
      <c r="C9555" t="s">
        <v>16</v>
      </c>
      <c r="D9555">
        <f>VLOOKUP(C9555, ReactionTypes!A:C, 3, FALSE)</f>
        <v>50</v>
      </c>
      <c r="E9555" s="1">
        <v>44307.354861111111</v>
      </c>
    </row>
    <row r="9556" spans="1:5" x14ac:dyDescent="0.35">
      <c r="A9556" t="s">
        <v>389</v>
      </c>
      <c r="B9556" t="str">
        <f>INDEX(Content!C:C, MATCH(A9556, Content!A:A, 0))</f>
        <v>healthy eating</v>
      </c>
      <c r="C9556" t="s">
        <v>21</v>
      </c>
      <c r="D9556">
        <f>VLOOKUP(C9556, ReactionTypes!A:C, 3, FALSE)</f>
        <v>12</v>
      </c>
      <c r="E9556" s="1">
        <v>44257.990277777775</v>
      </c>
    </row>
    <row r="9557" spans="1:5" x14ac:dyDescent="0.35">
      <c r="A9557" t="s">
        <v>389</v>
      </c>
      <c r="B9557" t="str">
        <f>INDEX(Content!C:C, MATCH(A9557, Content!A:A, 0))</f>
        <v>healthy eating</v>
      </c>
      <c r="C9557" t="s">
        <v>20</v>
      </c>
      <c r="D9557">
        <f>VLOOKUP(C9557, ReactionTypes!A:C, 3, FALSE)</f>
        <v>15</v>
      </c>
      <c r="E9557" s="1">
        <v>44312.150694444441</v>
      </c>
    </row>
    <row r="9558" spans="1:5" x14ac:dyDescent="0.35">
      <c r="A9558" t="s">
        <v>389</v>
      </c>
      <c r="B9558" t="str">
        <f>INDEX(Content!C:C, MATCH(A9558, Content!A:A, 0))</f>
        <v>healthy eating</v>
      </c>
      <c r="C9558" t="s">
        <v>14</v>
      </c>
      <c r="D9558">
        <f>VLOOKUP(C9558, ReactionTypes!A:C, 3, FALSE)</f>
        <v>70</v>
      </c>
      <c r="E9558" s="1">
        <v>44082.053472222222</v>
      </c>
    </row>
    <row r="9559" spans="1:5" x14ac:dyDescent="0.35">
      <c r="A9559" t="s">
        <v>390</v>
      </c>
      <c r="B9559" t="str">
        <f>INDEX(Content!C:C, MATCH(A9559, Content!A:A, 0))</f>
        <v>culture</v>
      </c>
      <c r="C9559" t="s">
        <v>12</v>
      </c>
      <c r="D9559">
        <f>VLOOKUP(C9559, ReactionTypes!A:C, 3, FALSE)</f>
        <v>65</v>
      </c>
      <c r="E9559" s="1">
        <v>44244.938888888886</v>
      </c>
    </row>
    <row r="9560" spans="1:5" x14ac:dyDescent="0.35">
      <c r="A9560" t="s">
        <v>390</v>
      </c>
      <c r="B9560" t="str">
        <f>INDEX(Content!C:C, MATCH(A9560, Content!A:A, 0))</f>
        <v>culture</v>
      </c>
      <c r="C9560" t="s">
        <v>5</v>
      </c>
      <c r="D9560">
        <f>VLOOKUP(C9560, ReactionTypes!A:C, 3, FALSE)</f>
        <v>70</v>
      </c>
      <c r="E9560" s="1">
        <v>44066.081944444442</v>
      </c>
    </row>
    <row r="9561" spans="1:5" x14ac:dyDescent="0.35">
      <c r="A9561" t="s">
        <v>390</v>
      </c>
      <c r="B9561" t="str">
        <f>INDEX(Content!C:C, MATCH(A9561, Content!A:A, 0))</f>
        <v>culture</v>
      </c>
      <c r="C9561" t="s">
        <v>14</v>
      </c>
      <c r="D9561">
        <f>VLOOKUP(C9561, ReactionTypes!A:C, 3, FALSE)</f>
        <v>70</v>
      </c>
      <c r="E9561" s="1">
        <v>44131.520138888889</v>
      </c>
    </row>
    <row r="9562" spans="1:5" x14ac:dyDescent="0.35">
      <c r="A9562" t="s">
        <v>390</v>
      </c>
      <c r="B9562" t="str">
        <f>INDEX(Content!C:C, MATCH(A9562, Content!A:A, 0))</f>
        <v>culture</v>
      </c>
      <c r="C9562" t="s">
        <v>5</v>
      </c>
      <c r="D9562">
        <f>VLOOKUP(C9562, ReactionTypes!A:C, 3, FALSE)</f>
        <v>70</v>
      </c>
      <c r="E9562" s="1">
        <v>44317.167361111111</v>
      </c>
    </row>
    <row r="9563" spans="1:5" x14ac:dyDescent="0.35">
      <c r="A9563" t="s">
        <v>390</v>
      </c>
      <c r="B9563" t="str">
        <f>INDEX(Content!C:C, MATCH(A9563, Content!A:A, 0))</f>
        <v>culture</v>
      </c>
      <c r="C9563" t="s">
        <v>10</v>
      </c>
      <c r="D9563">
        <f>VLOOKUP(C9563, ReactionTypes!A:C, 3, FALSE)</f>
        <v>20</v>
      </c>
      <c r="E9563" s="1">
        <v>44086.400000000001</v>
      </c>
    </row>
    <row r="9564" spans="1:5" x14ac:dyDescent="0.35">
      <c r="A9564" t="s">
        <v>390</v>
      </c>
      <c r="B9564" t="str">
        <f>INDEX(Content!C:C, MATCH(A9564, Content!A:A, 0))</f>
        <v>culture</v>
      </c>
      <c r="C9564" t="s">
        <v>17</v>
      </c>
      <c r="D9564">
        <f>VLOOKUP(C9564, ReactionTypes!A:C, 3, FALSE)</f>
        <v>10</v>
      </c>
      <c r="E9564" s="1">
        <v>44315.378472222219</v>
      </c>
    </row>
    <row r="9565" spans="1:5" x14ac:dyDescent="0.35">
      <c r="A9565" t="s">
        <v>390</v>
      </c>
      <c r="B9565" t="str">
        <f>INDEX(Content!C:C, MATCH(A9565, Content!A:A, 0))</f>
        <v>culture</v>
      </c>
      <c r="C9565" t="s">
        <v>13</v>
      </c>
      <c r="D9565">
        <f>VLOOKUP(C9565, ReactionTypes!A:C, 3, FALSE)</f>
        <v>75</v>
      </c>
      <c r="E9565" s="1">
        <v>44178.561805555553</v>
      </c>
    </row>
    <row r="9566" spans="1:5" x14ac:dyDescent="0.35">
      <c r="A9566" t="s">
        <v>390</v>
      </c>
      <c r="B9566" t="str">
        <f>INDEX(Content!C:C, MATCH(A9566, Content!A:A, 0))</f>
        <v>culture</v>
      </c>
      <c r="C9566" t="s">
        <v>17</v>
      </c>
      <c r="D9566">
        <f>VLOOKUP(C9566, ReactionTypes!A:C, 3, FALSE)</f>
        <v>10</v>
      </c>
      <c r="E9566" s="1">
        <v>44278.84097222222</v>
      </c>
    </row>
    <row r="9567" spans="1:5" x14ac:dyDescent="0.35">
      <c r="A9567" t="s">
        <v>390</v>
      </c>
      <c r="B9567" t="str">
        <f>INDEX(Content!C:C, MATCH(A9567, Content!A:A, 0))</f>
        <v>culture</v>
      </c>
      <c r="C9567" t="s">
        <v>9</v>
      </c>
      <c r="D9567">
        <f>VLOOKUP(C9567, ReactionTypes!A:C, 3, FALSE)</f>
        <v>30</v>
      </c>
      <c r="E9567" s="1">
        <v>44038.845833333333</v>
      </c>
    </row>
    <row r="9568" spans="1:5" x14ac:dyDescent="0.35">
      <c r="A9568" t="s">
        <v>390</v>
      </c>
      <c r="B9568" t="str">
        <f>INDEX(Content!C:C, MATCH(A9568, Content!A:A, 0))</f>
        <v>culture</v>
      </c>
      <c r="C9568" t="s">
        <v>6</v>
      </c>
      <c r="D9568">
        <f>VLOOKUP(C9568, ReactionTypes!A:C, 3, FALSE)</f>
        <v>0</v>
      </c>
      <c r="E9568" s="1">
        <v>44047.901388888888</v>
      </c>
    </row>
    <row r="9569" spans="1:5" x14ac:dyDescent="0.35">
      <c r="A9569" t="s">
        <v>390</v>
      </c>
      <c r="B9569" t="str">
        <f>INDEX(Content!C:C, MATCH(A9569, Content!A:A, 0))</f>
        <v>culture</v>
      </c>
      <c r="C9569" t="s">
        <v>19</v>
      </c>
      <c r="D9569">
        <f>VLOOKUP(C9569, ReactionTypes!A:C, 3, FALSE)</f>
        <v>35</v>
      </c>
      <c r="E9569" s="1">
        <v>44269.002083333333</v>
      </c>
    </row>
    <row r="9570" spans="1:5" x14ac:dyDescent="0.35">
      <c r="A9570" t="s">
        <v>390</v>
      </c>
      <c r="B9570" t="str">
        <f>INDEX(Content!C:C, MATCH(A9570, Content!A:A, 0))</f>
        <v>culture</v>
      </c>
      <c r="C9570" t="s">
        <v>17</v>
      </c>
      <c r="D9570">
        <f>VLOOKUP(C9570, ReactionTypes!A:C, 3, FALSE)</f>
        <v>10</v>
      </c>
      <c r="E9570" s="1">
        <v>44312.336111111108</v>
      </c>
    </row>
    <row r="9571" spans="1:5" x14ac:dyDescent="0.35">
      <c r="A9571" t="s">
        <v>390</v>
      </c>
      <c r="B9571" t="str">
        <f>INDEX(Content!C:C, MATCH(A9571, Content!A:A, 0))</f>
        <v>culture</v>
      </c>
      <c r="C9571" t="s">
        <v>17</v>
      </c>
      <c r="D9571">
        <f>VLOOKUP(C9571, ReactionTypes!A:C, 3, FALSE)</f>
        <v>10</v>
      </c>
      <c r="E9571" s="1">
        <v>44162.310416666667</v>
      </c>
    </row>
    <row r="9572" spans="1:5" x14ac:dyDescent="0.35">
      <c r="A9572" t="s">
        <v>390</v>
      </c>
      <c r="B9572" t="str">
        <f>INDEX(Content!C:C, MATCH(A9572, Content!A:A, 0))</f>
        <v>culture</v>
      </c>
      <c r="C9572" t="s">
        <v>21</v>
      </c>
      <c r="D9572">
        <f>VLOOKUP(C9572, ReactionTypes!A:C, 3, FALSE)</f>
        <v>12</v>
      </c>
      <c r="E9572" s="1">
        <v>44023.4375</v>
      </c>
    </row>
    <row r="9573" spans="1:5" x14ac:dyDescent="0.35">
      <c r="A9573" t="s">
        <v>390</v>
      </c>
      <c r="B9573" t="str">
        <f>INDEX(Content!C:C, MATCH(A9573, Content!A:A, 0))</f>
        <v>culture</v>
      </c>
      <c r="C9573" t="s">
        <v>12</v>
      </c>
      <c r="D9573">
        <f>VLOOKUP(C9573, ReactionTypes!A:C, 3, FALSE)</f>
        <v>65</v>
      </c>
      <c r="E9573" s="1">
        <v>44072.892361111109</v>
      </c>
    </row>
    <row r="9574" spans="1:5" x14ac:dyDescent="0.35">
      <c r="A9574" t="s">
        <v>390</v>
      </c>
      <c r="B9574" t="str">
        <f>INDEX(Content!C:C, MATCH(A9574, Content!A:A, 0))</f>
        <v>culture</v>
      </c>
      <c r="C9574" t="s">
        <v>14</v>
      </c>
      <c r="D9574">
        <f>VLOOKUP(C9574, ReactionTypes!A:C, 3, FALSE)</f>
        <v>70</v>
      </c>
      <c r="E9574" s="1">
        <v>44219.459027777775</v>
      </c>
    </row>
    <row r="9575" spans="1:5" x14ac:dyDescent="0.35">
      <c r="A9575" t="s">
        <v>390</v>
      </c>
      <c r="B9575" t="str">
        <f>INDEX(Content!C:C, MATCH(A9575, Content!A:A, 0))</f>
        <v>culture</v>
      </c>
      <c r="C9575" t="s">
        <v>17</v>
      </c>
      <c r="D9575">
        <f>VLOOKUP(C9575, ReactionTypes!A:C, 3, FALSE)</f>
        <v>10</v>
      </c>
      <c r="E9575" s="1">
        <v>44126.15902777778</v>
      </c>
    </row>
    <row r="9576" spans="1:5" x14ac:dyDescent="0.35">
      <c r="A9576" t="s">
        <v>390</v>
      </c>
      <c r="B9576" t="str">
        <f>INDEX(Content!C:C, MATCH(A9576, Content!A:A, 0))</f>
        <v>culture</v>
      </c>
      <c r="C9576" t="s">
        <v>19</v>
      </c>
      <c r="D9576">
        <f>VLOOKUP(C9576, ReactionTypes!A:C, 3, FALSE)</f>
        <v>35</v>
      </c>
      <c r="E9576" s="1">
        <v>44236.679166666669</v>
      </c>
    </row>
    <row r="9577" spans="1:5" x14ac:dyDescent="0.35">
      <c r="A9577" t="s">
        <v>390</v>
      </c>
      <c r="B9577" t="str">
        <f>INDEX(Content!C:C, MATCH(A9577, Content!A:A, 0))</f>
        <v>culture</v>
      </c>
      <c r="C9577" t="s">
        <v>14</v>
      </c>
      <c r="D9577">
        <f>VLOOKUP(C9577, ReactionTypes!A:C, 3, FALSE)</f>
        <v>70</v>
      </c>
      <c r="E9577" s="1">
        <v>44250.957638888889</v>
      </c>
    </row>
    <row r="9578" spans="1:5" x14ac:dyDescent="0.35">
      <c r="A9578" t="s">
        <v>390</v>
      </c>
      <c r="B9578" t="str">
        <f>INDEX(Content!C:C, MATCH(A9578, Content!A:A, 0))</f>
        <v>culture</v>
      </c>
      <c r="C9578" t="s">
        <v>9</v>
      </c>
      <c r="D9578">
        <f>VLOOKUP(C9578, ReactionTypes!A:C, 3, FALSE)</f>
        <v>30</v>
      </c>
      <c r="E9578" s="1">
        <v>44301.788888888892</v>
      </c>
    </row>
    <row r="9579" spans="1:5" x14ac:dyDescent="0.35">
      <c r="A9579" t="s">
        <v>390</v>
      </c>
      <c r="B9579" t="str">
        <f>INDEX(Content!C:C, MATCH(A9579, Content!A:A, 0))</f>
        <v>culture</v>
      </c>
      <c r="C9579" t="s">
        <v>3</v>
      </c>
      <c r="D9579">
        <f>VLOOKUP(C9579, ReactionTypes!A:C, 3, FALSE)</f>
        <v>60</v>
      </c>
      <c r="E9579" s="1">
        <v>44289.732638888891</v>
      </c>
    </row>
    <row r="9580" spans="1:5" x14ac:dyDescent="0.35">
      <c r="A9580" t="s">
        <v>391</v>
      </c>
      <c r="B9580" t="str">
        <f>INDEX(Content!C:C, MATCH(A9580, Content!A:A, 0))</f>
        <v>studying</v>
      </c>
      <c r="C9580" t="s">
        <v>10</v>
      </c>
      <c r="D9580">
        <f>VLOOKUP(C9580, ReactionTypes!A:C, 3, FALSE)</f>
        <v>20</v>
      </c>
      <c r="E9580" s="1">
        <v>44057.737500000003</v>
      </c>
    </row>
    <row r="9581" spans="1:5" x14ac:dyDescent="0.35">
      <c r="A9581" t="s">
        <v>391</v>
      </c>
      <c r="B9581" t="str">
        <f>INDEX(Content!C:C, MATCH(A9581, Content!A:A, 0))</f>
        <v>studying</v>
      </c>
      <c r="C9581" t="s">
        <v>13</v>
      </c>
      <c r="D9581">
        <f>VLOOKUP(C9581, ReactionTypes!A:C, 3, FALSE)</f>
        <v>75</v>
      </c>
      <c r="E9581" s="1">
        <v>44006.152083333334</v>
      </c>
    </row>
    <row r="9582" spans="1:5" x14ac:dyDescent="0.35">
      <c r="A9582" t="s">
        <v>391</v>
      </c>
      <c r="B9582" t="str">
        <f>INDEX(Content!C:C, MATCH(A9582, Content!A:A, 0))</f>
        <v>studying</v>
      </c>
      <c r="C9582" t="s">
        <v>16</v>
      </c>
      <c r="D9582">
        <f>VLOOKUP(C9582, ReactionTypes!A:C, 3, FALSE)</f>
        <v>50</v>
      </c>
      <c r="E9582" s="1">
        <v>44285.304166666669</v>
      </c>
    </row>
    <row r="9583" spans="1:5" x14ac:dyDescent="0.35">
      <c r="A9583" t="s">
        <v>391</v>
      </c>
      <c r="B9583" t="str">
        <f>INDEX(Content!C:C, MATCH(A9583, Content!A:A, 0))</f>
        <v>studying</v>
      </c>
      <c r="C9583" t="s">
        <v>18</v>
      </c>
      <c r="D9583">
        <f>VLOOKUP(C9583, ReactionTypes!A:C, 3, FALSE)</f>
        <v>45</v>
      </c>
      <c r="E9583" s="1">
        <v>44090.076388888891</v>
      </c>
    </row>
    <row r="9584" spans="1:5" x14ac:dyDescent="0.35">
      <c r="A9584" t="s">
        <v>391</v>
      </c>
      <c r="B9584" t="str">
        <f>INDEX(Content!C:C, MATCH(A9584, Content!A:A, 0))</f>
        <v>studying</v>
      </c>
      <c r="C9584" t="s">
        <v>5</v>
      </c>
      <c r="D9584">
        <f>VLOOKUP(C9584, ReactionTypes!A:C, 3, FALSE)</f>
        <v>70</v>
      </c>
      <c r="E9584" s="1">
        <v>44274.881249999999</v>
      </c>
    </row>
    <row r="9585" spans="1:5" x14ac:dyDescent="0.35">
      <c r="A9585" t="s">
        <v>391</v>
      </c>
      <c r="B9585" t="str">
        <f>INDEX(Content!C:C, MATCH(A9585, Content!A:A, 0))</f>
        <v>studying</v>
      </c>
      <c r="C9585" t="s">
        <v>18</v>
      </c>
      <c r="D9585">
        <f>VLOOKUP(C9585, ReactionTypes!A:C, 3, FALSE)</f>
        <v>45</v>
      </c>
      <c r="E9585" s="1">
        <v>44029.788194444445</v>
      </c>
    </row>
    <row r="9586" spans="1:5" x14ac:dyDescent="0.35">
      <c r="A9586" t="s">
        <v>391</v>
      </c>
      <c r="B9586" t="str">
        <f>INDEX(Content!C:C, MATCH(A9586, Content!A:A, 0))</f>
        <v>studying</v>
      </c>
      <c r="C9586" t="s">
        <v>6</v>
      </c>
      <c r="D9586">
        <f>VLOOKUP(C9586, ReactionTypes!A:C, 3, FALSE)</f>
        <v>0</v>
      </c>
      <c r="E9586" s="1">
        <v>44064.206944444442</v>
      </c>
    </row>
    <row r="9587" spans="1:5" x14ac:dyDescent="0.35">
      <c r="A9587" t="s">
        <v>391</v>
      </c>
      <c r="B9587" t="str">
        <f>INDEX(Content!C:C, MATCH(A9587, Content!A:A, 0))</f>
        <v>studying</v>
      </c>
      <c r="C9587" t="s">
        <v>5</v>
      </c>
      <c r="D9587">
        <f>VLOOKUP(C9587, ReactionTypes!A:C, 3, FALSE)</f>
        <v>70</v>
      </c>
      <c r="E9587" s="1">
        <v>44136.342361111114</v>
      </c>
    </row>
    <row r="9588" spans="1:5" x14ac:dyDescent="0.35">
      <c r="A9588" t="s">
        <v>391</v>
      </c>
      <c r="B9588" t="str">
        <f>INDEX(Content!C:C, MATCH(A9588, Content!A:A, 0))</f>
        <v>studying</v>
      </c>
      <c r="C9588" t="s">
        <v>9</v>
      </c>
      <c r="D9588">
        <f>VLOOKUP(C9588, ReactionTypes!A:C, 3, FALSE)</f>
        <v>30</v>
      </c>
      <c r="E9588" s="1">
        <v>44144.606944444444</v>
      </c>
    </row>
    <row r="9589" spans="1:5" x14ac:dyDescent="0.35">
      <c r="A9589" t="s">
        <v>391</v>
      </c>
      <c r="B9589" t="str">
        <f>INDEX(Content!C:C, MATCH(A9589, Content!A:A, 0))</f>
        <v>studying</v>
      </c>
      <c r="C9589" t="s">
        <v>6</v>
      </c>
      <c r="D9589">
        <f>VLOOKUP(C9589, ReactionTypes!A:C, 3, FALSE)</f>
        <v>0</v>
      </c>
      <c r="E9589" s="1">
        <v>44138.861805555556</v>
      </c>
    </row>
    <row r="9590" spans="1:5" x14ac:dyDescent="0.35">
      <c r="A9590" t="s">
        <v>391</v>
      </c>
      <c r="B9590" t="str">
        <f>INDEX(Content!C:C, MATCH(A9590, Content!A:A, 0))</f>
        <v>studying</v>
      </c>
      <c r="C9590" t="s">
        <v>6</v>
      </c>
      <c r="D9590">
        <f>VLOOKUP(C9590, ReactionTypes!A:C, 3, FALSE)</f>
        <v>0</v>
      </c>
      <c r="E9590" s="1">
        <v>44147.577777777777</v>
      </c>
    </row>
    <row r="9591" spans="1:5" x14ac:dyDescent="0.35">
      <c r="A9591" t="s">
        <v>391</v>
      </c>
      <c r="B9591" t="str">
        <f>INDEX(Content!C:C, MATCH(A9591, Content!A:A, 0))</f>
        <v>studying</v>
      </c>
      <c r="C9591" t="s">
        <v>16</v>
      </c>
      <c r="D9591">
        <f>VLOOKUP(C9591, ReactionTypes!A:C, 3, FALSE)</f>
        <v>50</v>
      </c>
      <c r="E9591" s="1">
        <v>44321.662499999999</v>
      </c>
    </row>
    <row r="9592" spans="1:5" x14ac:dyDescent="0.35">
      <c r="A9592" t="s">
        <v>391</v>
      </c>
      <c r="B9592" t="str">
        <f>INDEX(Content!C:C, MATCH(A9592, Content!A:A, 0))</f>
        <v>studying</v>
      </c>
      <c r="C9592" t="s">
        <v>6</v>
      </c>
      <c r="D9592">
        <f>VLOOKUP(C9592, ReactionTypes!A:C, 3, FALSE)</f>
        <v>0</v>
      </c>
      <c r="E9592" s="1">
        <v>44110.768750000003</v>
      </c>
    </row>
    <row r="9593" spans="1:5" x14ac:dyDescent="0.35">
      <c r="A9593" t="s">
        <v>391</v>
      </c>
      <c r="B9593" t="str">
        <f>INDEX(Content!C:C, MATCH(A9593, Content!A:A, 0))</f>
        <v>studying</v>
      </c>
      <c r="C9593" t="s">
        <v>17</v>
      </c>
      <c r="D9593">
        <f>VLOOKUP(C9593, ReactionTypes!A:C, 3, FALSE)</f>
        <v>10</v>
      </c>
      <c r="E9593" s="1">
        <v>44122.469444444447</v>
      </c>
    </row>
    <row r="9594" spans="1:5" x14ac:dyDescent="0.35">
      <c r="A9594" t="s">
        <v>391</v>
      </c>
      <c r="B9594" t="str">
        <f>INDEX(Content!C:C, MATCH(A9594, Content!A:A, 0))</f>
        <v>studying</v>
      </c>
      <c r="C9594" t="s">
        <v>6</v>
      </c>
      <c r="D9594">
        <f>VLOOKUP(C9594, ReactionTypes!A:C, 3, FALSE)</f>
        <v>0</v>
      </c>
      <c r="E9594" s="1">
        <v>44090.493055555555</v>
      </c>
    </row>
    <row r="9595" spans="1:5" x14ac:dyDescent="0.35">
      <c r="A9595" t="s">
        <v>391</v>
      </c>
      <c r="B9595" t="str">
        <f>INDEX(Content!C:C, MATCH(A9595, Content!A:A, 0))</f>
        <v>studying</v>
      </c>
      <c r="C9595" t="s">
        <v>19</v>
      </c>
      <c r="D9595">
        <f>VLOOKUP(C9595, ReactionTypes!A:C, 3, FALSE)</f>
        <v>35</v>
      </c>
      <c r="E9595" s="1">
        <v>44213.92291666667</v>
      </c>
    </row>
    <row r="9596" spans="1:5" x14ac:dyDescent="0.35">
      <c r="A9596" t="s">
        <v>391</v>
      </c>
      <c r="B9596" t="str">
        <f>INDEX(Content!C:C, MATCH(A9596, Content!A:A, 0))</f>
        <v>studying</v>
      </c>
      <c r="C9596" t="s">
        <v>20</v>
      </c>
      <c r="D9596">
        <f>VLOOKUP(C9596, ReactionTypes!A:C, 3, FALSE)</f>
        <v>15</v>
      </c>
      <c r="E9596" s="1">
        <v>44109.718055555553</v>
      </c>
    </row>
    <row r="9597" spans="1:5" x14ac:dyDescent="0.35">
      <c r="A9597" t="s">
        <v>391</v>
      </c>
      <c r="B9597" t="str">
        <f>INDEX(Content!C:C, MATCH(A9597, Content!A:A, 0))</f>
        <v>studying</v>
      </c>
      <c r="C9597" t="s">
        <v>14</v>
      </c>
      <c r="D9597">
        <f>VLOOKUP(C9597, ReactionTypes!A:C, 3, FALSE)</f>
        <v>70</v>
      </c>
      <c r="E9597" s="1">
        <v>44250.49722222222</v>
      </c>
    </row>
    <row r="9598" spans="1:5" x14ac:dyDescent="0.35">
      <c r="A9598" t="s">
        <v>391</v>
      </c>
      <c r="B9598" t="str">
        <f>INDEX(Content!C:C, MATCH(A9598, Content!A:A, 0))</f>
        <v>studying</v>
      </c>
      <c r="C9598" t="s">
        <v>18</v>
      </c>
      <c r="D9598">
        <f>VLOOKUP(C9598, ReactionTypes!A:C, 3, FALSE)</f>
        <v>45</v>
      </c>
      <c r="E9598" s="1">
        <v>44213.841666666667</v>
      </c>
    </row>
    <row r="9599" spans="1:5" x14ac:dyDescent="0.35">
      <c r="A9599" t="s">
        <v>391</v>
      </c>
      <c r="B9599" t="str">
        <f>INDEX(Content!C:C, MATCH(A9599, Content!A:A, 0))</f>
        <v>studying</v>
      </c>
      <c r="C9599" t="s">
        <v>14</v>
      </c>
      <c r="D9599">
        <f>VLOOKUP(C9599, ReactionTypes!A:C, 3, FALSE)</f>
        <v>70</v>
      </c>
      <c r="E9599" s="1">
        <v>44168.495138888888</v>
      </c>
    </row>
    <row r="9600" spans="1:5" x14ac:dyDescent="0.35">
      <c r="A9600" t="s">
        <v>391</v>
      </c>
      <c r="B9600" t="str">
        <f>INDEX(Content!C:C, MATCH(A9600, Content!A:A, 0))</f>
        <v>studying</v>
      </c>
      <c r="C9600" t="s">
        <v>20</v>
      </c>
      <c r="D9600">
        <f>VLOOKUP(C9600, ReactionTypes!A:C, 3, FALSE)</f>
        <v>15</v>
      </c>
      <c r="E9600" s="1">
        <v>44102.004861111112</v>
      </c>
    </row>
    <row r="9601" spans="1:5" x14ac:dyDescent="0.35">
      <c r="A9601" t="s">
        <v>392</v>
      </c>
      <c r="B9601" t="str">
        <f>INDEX(Content!C:C, MATCH(A9601, Content!A:A, 0))</f>
        <v>healthy eating</v>
      </c>
      <c r="C9601" t="s">
        <v>19</v>
      </c>
      <c r="D9601">
        <f>VLOOKUP(C9601, ReactionTypes!A:C, 3, FALSE)</f>
        <v>35</v>
      </c>
      <c r="E9601" s="1">
        <v>44339.43472222222</v>
      </c>
    </row>
    <row r="9602" spans="1:5" x14ac:dyDescent="0.35">
      <c r="A9602" t="s">
        <v>392</v>
      </c>
      <c r="B9602" t="str">
        <f>INDEX(Content!C:C, MATCH(A9602, Content!A:A, 0))</f>
        <v>healthy eating</v>
      </c>
      <c r="C9602" t="s">
        <v>12</v>
      </c>
      <c r="D9602">
        <f>VLOOKUP(C9602, ReactionTypes!A:C, 3, FALSE)</f>
        <v>65</v>
      </c>
      <c r="E9602" s="1">
        <v>44136.071527777778</v>
      </c>
    </row>
    <row r="9603" spans="1:5" x14ac:dyDescent="0.35">
      <c r="A9603" t="s">
        <v>392</v>
      </c>
      <c r="B9603" t="str">
        <f>INDEX(Content!C:C, MATCH(A9603, Content!A:A, 0))</f>
        <v>healthy eating</v>
      </c>
      <c r="C9603" t="s">
        <v>19</v>
      </c>
      <c r="D9603">
        <f>VLOOKUP(C9603, ReactionTypes!A:C, 3, FALSE)</f>
        <v>35</v>
      </c>
      <c r="E9603" s="1">
        <v>44233.445138888892</v>
      </c>
    </row>
    <row r="9604" spans="1:5" x14ac:dyDescent="0.35">
      <c r="A9604" t="s">
        <v>392</v>
      </c>
      <c r="B9604" t="str">
        <f>INDEX(Content!C:C, MATCH(A9604, Content!A:A, 0))</f>
        <v>healthy eating</v>
      </c>
      <c r="C9604" t="s">
        <v>10</v>
      </c>
      <c r="D9604">
        <f>VLOOKUP(C9604, ReactionTypes!A:C, 3, FALSE)</f>
        <v>20</v>
      </c>
      <c r="E9604" s="1">
        <v>44189.136805555558</v>
      </c>
    </row>
    <row r="9605" spans="1:5" x14ac:dyDescent="0.35">
      <c r="A9605" t="s">
        <v>392</v>
      </c>
      <c r="B9605" t="str">
        <f>INDEX(Content!C:C, MATCH(A9605, Content!A:A, 0))</f>
        <v>healthy eating</v>
      </c>
      <c r="C9605" t="s">
        <v>3</v>
      </c>
      <c r="D9605">
        <f>VLOOKUP(C9605, ReactionTypes!A:C, 3, FALSE)</f>
        <v>60</v>
      </c>
      <c r="E9605" s="1">
        <v>44101.068055555559</v>
      </c>
    </row>
    <row r="9606" spans="1:5" x14ac:dyDescent="0.35">
      <c r="A9606" t="s">
        <v>392</v>
      </c>
      <c r="B9606" t="str">
        <f>INDEX(Content!C:C, MATCH(A9606, Content!A:A, 0))</f>
        <v>healthy eating</v>
      </c>
      <c r="C9606" t="s">
        <v>13</v>
      </c>
      <c r="D9606">
        <f>VLOOKUP(C9606, ReactionTypes!A:C, 3, FALSE)</f>
        <v>75</v>
      </c>
      <c r="E9606" s="1">
        <v>44170.797222222223</v>
      </c>
    </row>
    <row r="9607" spans="1:5" x14ac:dyDescent="0.35">
      <c r="A9607" t="s">
        <v>392</v>
      </c>
      <c r="B9607" t="str">
        <f>INDEX(Content!C:C, MATCH(A9607, Content!A:A, 0))</f>
        <v>healthy eating</v>
      </c>
      <c r="C9607" t="s">
        <v>12</v>
      </c>
      <c r="D9607">
        <f>VLOOKUP(C9607, ReactionTypes!A:C, 3, FALSE)</f>
        <v>65</v>
      </c>
      <c r="E9607" s="1">
        <v>44006.059027777781</v>
      </c>
    </row>
    <row r="9608" spans="1:5" x14ac:dyDescent="0.35">
      <c r="A9608" t="s">
        <v>392</v>
      </c>
      <c r="B9608" t="str">
        <f>INDEX(Content!C:C, MATCH(A9608, Content!A:A, 0))</f>
        <v>healthy eating</v>
      </c>
      <c r="C9608" t="s">
        <v>3</v>
      </c>
      <c r="D9608">
        <f>VLOOKUP(C9608, ReactionTypes!A:C, 3, FALSE)</f>
        <v>60</v>
      </c>
      <c r="E9608" s="1">
        <v>44227.288194444445</v>
      </c>
    </row>
    <row r="9609" spans="1:5" x14ac:dyDescent="0.35">
      <c r="A9609" t="s">
        <v>392</v>
      </c>
      <c r="B9609" t="str">
        <f>INDEX(Content!C:C, MATCH(A9609, Content!A:A, 0))</f>
        <v>healthy eating</v>
      </c>
      <c r="C9609" t="s">
        <v>13</v>
      </c>
      <c r="D9609">
        <f>VLOOKUP(C9609, ReactionTypes!A:C, 3, FALSE)</f>
        <v>75</v>
      </c>
      <c r="E9609" s="1">
        <v>44044.672222222223</v>
      </c>
    </row>
    <row r="9610" spans="1:5" x14ac:dyDescent="0.35">
      <c r="A9610" t="s">
        <v>392</v>
      </c>
      <c r="B9610" t="str">
        <f>INDEX(Content!C:C, MATCH(A9610, Content!A:A, 0))</f>
        <v>healthy eating</v>
      </c>
      <c r="C9610" t="s">
        <v>13</v>
      </c>
      <c r="D9610">
        <f>VLOOKUP(C9610, ReactionTypes!A:C, 3, FALSE)</f>
        <v>75</v>
      </c>
      <c r="E9610" s="1">
        <v>44045.875</v>
      </c>
    </row>
    <row r="9611" spans="1:5" x14ac:dyDescent="0.35">
      <c r="A9611" t="s">
        <v>392</v>
      </c>
      <c r="B9611" t="str">
        <f>INDEX(Content!C:C, MATCH(A9611, Content!A:A, 0))</f>
        <v>healthy eating</v>
      </c>
      <c r="C9611" t="s">
        <v>15</v>
      </c>
      <c r="D9611">
        <f>VLOOKUP(C9611, ReactionTypes!A:C, 3, FALSE)</f>
        <v>72</v>
      </c>
      <c r="E9611" s="1">
        <v>44237.972222222219</v>
      </c>
    </row>
    <row r="9612" spans="1:5" x14ac:dyDescent="0.35">
      <c r="A9612" t="s">
        <v>392</v>
      </c>
      <c r="B9612" t="str">
        <f>INDEX(Content!C:C, MATCH(A9612, Content!A:A, 0))</f>
        <v>healthy eating</v>
      </c>
      <c r="C9612" t="s">
        <v>10</v>
      </c>
      <c r="D9612">
        <f>VLOOKUP(C9612, ReactionTypes!A:C, 3, FALSE)</f>
        <v>20</v>
      </c>
      <c r="E9612" s="1">
        <v>44223.374305555553</v>
      </c>
    </row>
    <row r="9613" spans="1:5" x14ac:dyDescent="0.35">
      <c r="A9613" t="s">
        <v>392</v>
      </c>
      <c r="B9613" t="str">
        <f>INDEX(Content!C:C, MATCH(A9613, Content!A:A, 0))</f>
        <v>healthy eating</v>
      </c>
      <c r="C9613" t="s">
        <v>16</v>
      </c>
      <c r="D9613">
        <f>VLOOKUP(C9613, ReactionTypes!A:C, 3, FALSE)</f>
        <v>50</v>
      </c>
      <c r="E9613" s="1">
        <v>44314.922222222223</v>
      </c>
    </row>
    <row r="9614" spans="1:5" x14ac:dyDescent="0.35">
      <c r="A9614" t="s">
        <v>392</v>
      </c>
      <c r="B9614" t="str">
        <f>INDEX(Content!C:C, MATCH(A9614, Content!A:A, 0))</f>
        <v>healthy eating</v>
      </c>
      <c r="C9614" t="s">
        <v>15</v>
      </c>
      <c r="D9614">
        <f>VLOOKUP(C9614, ReactionTypes!A:C, 3, FALSE)</f>
        <v>72</v>
      </c>
      <c r="E9614" s="1">
        <v>44114.478472222225</v>
      </c>
    </row>
    <row r="9615" spans="1:5" x14ac:dyDescent="0.35">
      <c r="A9615" t="s">
        <v>392</v>
      </c>
      <c r="B9615" t="str">
        <f>INDEX(Content!C:C, MATCH(A9615, Content!A:A, 0))</f>
        <v>healthy eating</v>
      </c>
      <c r="C9615" t="s">
        <v>17</v>
      </c>
      <c r="D9615">
        <f>VLOOKUP(C9615, ReactionTypes!A:C, 3, FALSE)</f>
        <v>10</v>
      </c>
      <c r="E9615" s="1">
        <v>44113.04583333333</v>
      </c>
    </row>
    <row r="9616" spans="1:5" x14ac:dyDescent="0.35">
      <c r="A9616" t="s">
        <v>392</v>
      </c>
      <c r="B9616" t="str">
        <f>INDEX(Content!C:C, MATCH(A9616, Content!A:A, 0))</f>
        <v>healthy eating</v>
      </c>
      <c r="C9616" t="s">
        <v>15</v>
      </c>
      <c r="D9616">
        <f>VLOOKUP(C9616, ReactionTypes!A:C, 3, FALSE)</f>
        <v>72</v>
      </c>
      <c r="E9616" s="1">
        <v>44219.820138888892</v>
      </c>
    </row>
    <row r="9617" spans="1:5" x14ac:dyDescent="0.35">
      <c r="A9617" t="s">
        <v>392</v>
      </c>
      <c r="B9617" t="str">
        <f>INDEX(Content!C:C, MATCH(A9617, Content!A:A, 0))</f>
        <v>healthy eating</v>
      </c>
      <c r="C9617" t="s">
        <v>3</v>
      </c>
      <c r="D9617">
        <f>VLOOKUP(C9617, ReactionTypes!A:C, 3, FALSE)</f>
        <v>60</v>
      </c>
      <c r="E9617" s="1">
        <v>44238.918749999997</v>
      </c>
    </row>
    <row r="9618" spans="1:5" x14ac:dyDescent="0.35">
      <c r="A9618" t="s">
        <v>392</v>
      </c>
      <c r="B9618" t="str">
        <f>INDEX(Content!C:C, MATCH(A9618, Content!A:A, 0))</f>
        <v>healthy eating</v>
      </c>
      <c r="C9618" t="s">
        <v>16</v>
      </c>
      <c r="D9618">
        <f>VLOOKUP(C9618, ReactionTypes!A:C, 3, FALSE)</f>
        <v>50</v>
      </c>
      <c r="E9618" s="1">
        <v>44174.010416666664</v>
      </c>
    </row>
    <row r="9619" spans="1:5" x14ac:dyDescent="0.35">
      <c r="A9619" t="s">
        <v>392</v>
      </c>
      <c r="B9619" t="str">
        <f>INDEX(Content!C:C, MATCH(A9619, Content!A:A, 0))</f>
        <v>healthy eating</v>
      </c>
      <c r="C9619" t="s">
        <v>16</v>
      </c>
      <c r="D9619">
        <f>VLOOKUP(C9619, ReactionTypes!A:C, 3, FALSE)</f>
        <v>50</v>
      </c>
      <c r="E9619" s="1">
        <v>44089.15</v>
      </c>
    </row>
    <row r="9620" spans="1:5" x14ac:dyDescent="0.35">
      <c r="A9620" t="s">
        <v>392</v>
      </c>
      <c r="B9620" t="str">
        <f>INDEX(Content!C:C, MATCH(A9620, Content!A:A, 0))</f>
        <v>healthy eating</v>
      </c>
      <c r="C9620" t="s">
        <v>17</v>
      </c>
      <c r="D9620">
        <f>VLOOKUP(C9620, ReactionTypes!A:C, 3, FALSE)</f>
        <v>10</v>
      </c>
      <c r="E9620" s="1">
        <v>44230.906944444447</v>
      </c>
    </row>
    <row r="9621" spans="1:5" x14ac:dyDescent="0.35">
      <c r="A9621" t="s">
        <v>392</v>
      </c>
      <c r="B9621" t="str">
        <f>INDEX(Content!C:C, MATCH(A9621, Content!A:A, 0))</f>
        <v>healthy eating</v>
      </c>
      <c r="C9621" t="s">
        <v>12</v>
      </c>
      <c r="D9621">
        <f>VLOOKUP(C9621, ReactionTypes!A:C, 3, FALSE)</f>
        <v>65</v>
      </c>
      <c r="E9621" s="1">
        <v>44328.231944444444</v>
      </c>
    </row>
    <row r="9622" spans="1:5" x14ac:dyDescent="0.35">
      <c r="A9622" t="s">
        <v>392</v>
      </c>
      <c r="B9622" t="str">
        <f>INDEX(Content!C:C, MATCH(A9622, Content!A:A, 0))</f>
        <v>healthy eating</v>
      </c>
      <c r="C9622" t="s">
        <v>15</v>
      </c>
      <c r="D9622">
        <f>VLOOKUP(C9622, ReactionTypes!A:C, 3, FALSE)</f>
        <v>72</v>
      </c>
      <c r="E9622" s="1">
        <v>44070.602777777778</v>
      </c>
    </row>
    <row r="9623" spans="1:5" x14ac:dyDescent="0.35">
      <c r="A9623" t="s">
        <v>392</v>
      </c>
      <c r="B9623" t="str">
        <f>INDEX(Content!C:C, MATCH(A9623, Content!A:A, 0))</f>
        <v>healthy eating</v>
      </c>
      <c r="C9623" t="s">
        <v>17</v>
      </c>
      <c r="D9623">
        <f>VLOOKUP(C9623, ReactionTypes!A:C, 3, FALSE)</f>
        <v>10</v>
      </c>
      <c r="E9623" s="1">
        <v>44267.999305555553</v>
      </c>
    </row>
    <row r="9624" spans="1:5" x14ac:dyDescent="0.35">
      <c r="A9624" t="s">
        <v>392</v>
      </c>
      <c r="B9624" t="str">
        <f>INDEX(Content!C:C, MATCH(A9624, Content!A:A, 0))</f>
        <v>healthy eating</v>
      </c>
      <c r="C9624" t="s">
        <v>12</v>
      </c>
      <c r="D9624">
        <f>VLOOKUP(C9624, ReactionTypes!A:C, 3, FALSE)</f>
        <v>65</v>
      </c>
      <c r="E9624" s="1">
        <v>44292.45416666667</v>
      </c>
    </row>
    <row r="9625" spans="1:5" x14ac:dyDescent="0.35">
      <c r="A9625" t="s">
        <v>392</v>
      </c>
      <c r="B9625" t="str">
        <f>INDEX(Content!C:C, MATCH(A9625, Content!A:A, 0))</f>
        <v>healthy eating</v>
      </c>
      <c r="C9625" t="s">
        <v>17</v>
      </c>
      <c r="D9625">
        <f>VLOOKUP(C9625, ReactionTypes!A:C, 3, FALSE)</f>
        <v>10</v>
      </c>
      <c r="E9625" s="1">
        <v>44347.263888888891</v>
      </c>
    </row>
    <row r="9626" spans="1:5" x14ac:dyDescent="0.35">
      <c r="A9626" t="s">
        <v>392</v>
      </c>
      <c r="B9626" t="str">
        <f>INDEX(Content!C:C, MATCH(A9626, Content!A:A, 0))</f>
        <v>healthy eating</v>
      </c>
      <c r="C9626" t="s">
        <v>9</v>
      </c>
      <c r="D9626">
        <f>VLOOKUP(C9626, ReactionTypes!A:C, 3, FALSE)</f>
        <v>30</v>
      </c>
      <c r="E9626" s="1">
        <v>44042.546527777777</v>
      </c>
    </row>
    <row r="9627" spans="1:5" x14ac:dyDescent="0.35">
      <c r="A9627" t="s">
        <v>392</v>
      </c>
      <c r="B9627" t="str">
        <f>INDEX(Content!C:C, MATCH(A9627, Content!A:A, 0))</f>
        <v>healthy eating</v>
      </c>
      <c r="C9627" t="s">
        <v>5</v>
      </c>
      <c r="D9627">
        <f>VLOOKUP(C9627, ReactionTypes!A:C, 3, FALSE)</f>
        <v>70</v>
      </c>
      <c r="E9627" s="1">
        <v>44141.802777777775</v>
      </c>
    </row>
    <row r="9628" spans="1:5" x14ac:dyDescent="0.35">
      <c r="A9628" t="s">
        <v>392</v>
      </c>
      <c r="B9628" t="str">
        <f>INDEX(Content!C:C, MATCH(A9628, Content!A:A, 0))</f>
        <v>healthy eating</v>
      </c>
      <c r="C9628" t="s">
        <v>18</v>
      </c>
      <c r="D9628">
        <f>VLOOKUP(C9628, ReactionTypes!A:C, 3, FALSE)</f>
        <v>45</v>
      </c>
      <c r="E9628" s="1">
        <v>44346.573611111111</v>
      </c>
    </row>
    <row r="9629" spans="1:5" x14ac:dyDescent="0.35">
      <c r="A9629" t="s">
        <v>392</v>
      </c>
      <c r="B9629" t="str">
        <f>INDEX(Content!C:C, MATCH(A9629, Content!A:A, 0))</f>
        <v>healthy eating</v>
      </c>
      <c r="C9629" t="s">
        <v>10</v>
      </c>
      <c r="D9629">
        <f>VLOOKUP(C9629, ReactionTypes!A:C, 3, FALSE)</f>
        <v>20</v>
      </c>
      <c r="E9629" s="1">
        <v>44189.884027777778</v>
      </c>
    </row>
    <row r="9630" spans="1:5" x14ac:dyDescent="0.35">
      <c r="A9630" t="s">
        <v>392</v>
      </c>
      <c r="B9630" t="str">
        <f>INDEX(Content!C:C, MATCH(A9630, Content!A:A, 0))</f>
        <v>healthy eating</v>
      </c>
      <c r="C9630" t="s">
        <v>12</v>
      </c>
      <c r="D9630">
        <f>VLOOKUP(C9630, ReactionTypes!A:C, 3, FALSE)</f>
        <v>65</v>
      </c>
      <c r="E9630" s="1">
        <v>44244.615972222222</v>
      </c>
    </row>
    <row r="9631" spans="1:5" x14ac:dyDescent="0.35">
      <c r="A9631" t="s">
        <v>392</v>
      </c>
      <c r="B9631" t="str">
        <f>INDEX(Content!C:C, MATCH(A9631, Content!A:A, 0))</f>
        <v>healthy eating</v>
      </c>
      <c r="C9631" t="s">
        <v>6</v>
      </c>
      <c r="D9631">
        <f>VLOOKUP(C9631, ReactionTypes!A:C, 3, FALSE)</f>
        <v>0</v>
      </c>
      <c r="E9631" s="1">
        <v>44166.794444444444</v>
      </c>
    </row>
    <row r="9632" spans="1:5" x14ac:dyDescent="0.35">
      <c r="A9632" t="s">
        <v>392</v>
      </c>
      <c r="B9632" t="str">
        <f>INDEX(Content!C:C, MATCH(A9632, Content!A:A, 0))</f>
        <v>healthy eating</v>
      </c>
      <c r="C9632" t="s">
        <v>19</v>
      </c>
      <c r="D9632">
        <f>VLOOKUP(C9632, ReactionTypes!A:C, 3, FALSE)</f>
        <v>35</v>
      </c>
      <c r="E9632" s="1">
        <v>44091.256944444445</v>
      </c>
    </row>
    <row r="9633" spans="1:5" x14ac:dyDescent="0.35">
      <c r="A9633" t="s">
        <v>392</v>
      </c>
      <c r="B9633" t="str">
        <f>INDEX(Content!C:C, MATCH(A9633, Content!A:A, 0))</f>
        <v>healthy eating</v>
      </c>
      <c r="C9633" t="s">
        <v>17</v>
      </c>
      <c r="D9633">
        <f>VLOOKUP(C9633, ReactionTypes!A:C, 3, FALSE)</f>
        <v>10</v>
      </c>
      <c r="E9633" s="1">
        <v>44095.20416666667</v>
      </c>
    </row>
    <row r="9634" spans="1:5" x14ac:dyDescent="0.35">
      <c r="A9634" t="s">
        <v>392</v>
      </c>
      <c r="B9634" t="str">
        <f>INDEX(Content!C:C, MATCH(A9634, Content!A:A, 0))</f>
        <v>healthy eating</v>
      </c>
      <c r="C9634" t="s">
        <v>15</v>
      </c>
      <c r="D9634">
        <f>VLOOKUP(C9634, ReactionTypes!A:C, 3, FALSE)</f>
        <v>72</v>
      </c>
      <c r="E9634" s="1">
        <v>44354.831250000003</v>
      </c>
    </row>
    <row r="9635" spans="1:5" x14ac:dyDescent="0.35">
      <c r="A9635" t="s">
        <v>392</v>
      </c>
      <c r="B9635" t="str">
        <f>INDEX(Content!C:C, MATCH(A9635, Content!A:A, 0))</f>
        <v>healthy eating</v>
      </c>
      <c r="C9635" t="s">
        <v>12</v>
      </c>
      <c r="D9635">
        <f>VLOOKUP(C9635, ReactionTypes!A:C, 3, FALSE)</f>
        <v>65</v>
      </c>
      <c r="E9635" s="1">
        <v>44152.838888888888</v>
      </c>
    </row>
    <row r="9636" spans="1:5" x14ac:dyDescent="0.35">
      <c r="A9636" t="s">
        <v>392</v>
      </c>
      <c r="B9636" t="str">
        <f>INDEX(Content!C:C, MATCH(A9636, Content!A:A, 0))</f>
        <v>healthy eating</v>
      </c>
      <c r="C9636" t="s">
        <v>15</v>
      </c>
      <c r="D9636">
        <f>VLOOKUP(C9636, ReactionTypes!A:C, 3, FALSE)</f>
        <v>72</v>
      </c>
      <c r="E9636" s="1">
        <v>44090.364583333336</v>
      </c>
    </row>
    <row r="9637" spans="1:5" x14ac:dyDescent="0.35">
      <c r="A9637" t="s">
        <v>392</v>
      </c>
      <c r="B9637" t="str">
        <f>INDEX(Content!C:C, MATCH(A9637, Content!A:A, 0))</f>
        <v>healthy eating</v>
      </c>
      <c r="C9637" t="s">
        <v>8</v>
      </c>
      <c r="D9637">
        <f>VLOOKUP(C9637, ReactionTypes!A:C, 3, FALSE)</f>
        <v>5</v>
      </c>
      <c r="E9637" s="1">
        <v>44022.981944444444</v>
      </c>
    </row>
    <row r="9638" spans="1:5" x14ac:dyDescent="0.35">
      <c r="A9638" t="s">
        <v>392</v>
      </c>
      <c r="B9638" t="str">
        <f>INDEX(Content!C:C, MATCH(A9638, Content!A:A, 0))</f>
        <v>healthy eating</v>
      </c>
      <c r="C9638" t="s">
        <v>15</v>
      </c>
      <c r="D9638">
        <f>VLOOKUP(C9638, ReactionTypes!A:C, 3, FALSE)</f>
        <v>72</v>
      </c>
      <c r="E9638" s="1">
        <v>44130.125694444447</v>
      </c>
    </row>
    <row r="9639" spans="1:5" x14ac:dyDescent="0.35">
      <c r="A9639" t="s">
        <v>392</v>
      </c>
      <c r="B9639" t="str">
        <f>INDEX(Content!C:C, MATCH(A9639, Content!A:A, 0))</f>
        <v>healthy eating</v>
      </c>
      <c r="C9639" t="s">
        <v>12</v>
      </c>
      <c r="D9639">
        <f>VLOOKUP(C9639, ReactionTypes!A:C, 3, FALSE)</f>
        <v>65</v>
      </c>
      <c r="E9639" s="1">
        <v>44197.509027777778</v>
      </c>
    </row>
    <row r="9640" spans="1:5" x14ac:dyDescent="0.35">
      <c r="A9640" t="s">
        <v>392</v>
      </c>
      <c r="B9640" t="str">
        <f>INDEX(Content!C:C, MATCH(A9640, Content!A:A, 0))</f>
        <v>healthy eating</v>
      </c>
      <c r="C9640" t="s">
        <v>3</v>
      </c>
      <c r="D9640">
        <f>VLOOKUP(C9640, ReactionTypes!A:C, 3, FALSE)</f>
        <v>60</v>
      </c>
      <c r="E9640" s="1">
        <v>44284.477083333331</v>
      </c>
    </row>
    <row r="9641" spans="1:5" x14ac:dyDescent="0.35">
      <c r="A9641" t="s">
        <v>392</v>
      </c>
      <c r="B9641" t="str">
        <f>INDEX(Content!C:C, MATCH(A9641, Content!A:A, 0))</f>
        <v>healthy eating</v>
      </c>
      <c r="C9641" t="s">
        <v>20</v>
      </c>
      <c r="D9641">
        <f>VLOOKUP(C9641, ReactionTypes!A:C, 3, FALSE)</f>
        <v>15</v>
      </c>
      <c r="E9641" s="1">
        <v>44209.75</v>
      </c>
    </row>
    <row r="9642" spans="1:5" x14ac:dyDescent="0.35">
      <c r="A9642" t="s">
        <v>392</v>
      </c>
      <c r="B9642" t="str">
        <f>INDEX(Content!C:C, MATCH(A9642, Content!A:A, 0))</f>
        <v>healthy eating</v>
      </c>
      <c r="C9642" t="s">
        <v>10</v>
      </c>
      <c r="D9642">
        <f>VLOOKUP(C9642, ReactionTypes!A:C, 3, FALSE)</f>
        <v>20</v>
      </c>
      <c r="E9642" s="1">
        <v>44078.927777777775</v>
      </c>
    </row>
    <row r="9643" spans="1:5" x14ac:dyDescent="0.35">
      <c r="A9643" t="s">
        <v>392</v>
      </c>
      <c r="B9643" t="str">
        <f>INDEX(Content!C:C, MATCH(A9643, Content!A:A, 0))</f>
        <v>healthy eating</v>
      </c>
      <c r="C9643" t="s">
        <v>8</v>
      </c>
      <c r="D9643">
        <f>VLOOKUP(C9643, ReactionTypes!A:C, 3, FALSE)</f>
        <v>5</v>
      </c>
      <c r="E9643" s="1">
        <v>44184.966666666667</v>
      </c>
    </row>
    <row r="9644" spans="1:5" x14ac:dyDescent="0.35">
      <c r="A9644" t="s">
        <v>392</v>
      </c>
      <c r="B9644" t="str">
        <f>INDEX(Content!C:C, MATCH(A9644, Content!A:A, 0))</f>
        <v>healthy eating</v>
      </c>
      <c r="C9644" t="s">
        <v>19</v>
      </c>
      <c r="D9644">
        <f>VLOOKUP(C9644, ReactionTypes!A:C, 3, FALSE)</f>
        <v>35</v>
      </c>
      <c r="E9644" s="1">
        <v>44320.068055555559</v>
      </c>
    </row>
    <row r="9645" spans="1:5" x14ac:dyDescent="0.35">
      <c r="A9645" t="s">
        <v>392</v>
      </c>
      <c r="B9645" t="str">
        <f>INDEX(Content!C:C, MATCH(A9645, Content!A:A, 0))</f>
        <v>healthy eating</v>
      </c>
      <c r="C9645" t="s">
        <v>13</v>
      </c>
      <c r="D9645">
        <f>VLOOKUP(C9645, ReactionTypes!A:C, 3, FALSE)</f>
        <v>75</v>
      </c>
      <c r="E9645" s="1">
        <v>44016.945833333331</v>
      </c>
    </row>
    <row r="9646" spans="1:5" x14ac:dyDescent="0.35">
      <c r="A9646" t="s">
        <v>392</v>
      </c>
      <c r="B9646" t="str">
        <f>INDEX(Content!C:C, MATCH(A9646, Content!A:A, 0))</f>
        <v>healthy eating</v>
      </c>
      <c r="C9646" t="s">
        <v>17</v>
      </c>
      <c r="D9646">
        <f>VLOOKUP(C9646, ReactionTypes!A:C, 3, FALSE)</f>
        <v>10</v>
      </c>
      <c r="E9646" s="1">
        <v>44270.693055555559</v>
      </c>
    </row>
    <row r="9647" spans="1:5" x14ac:dyDescent="0.35">
      <c r="A9647" t="s">
        <v>392</v>
      </c>
      <c r="B9647" t="str">
        <f>INDEX(Content!C:C, MATCH(A9647, Content!A:A, 0))</f>
        <v>healthy eating</v>
      </c>
      <c r="C9647" t="s">
        <v>9</v>
      </c>
      <c r="D9647">
        <f>VLOOKUP(C9647, ReactionTypes!A:C, 3, FALSE)</f>
        <v>30</v>
      </c>
      <c r="E9647" s="1">
        <v>44069.161805555559</v>
      </c>
    </row>
    <row r="9648" spans="1:5" x14ac:dyDescent="0.35">
      <c r="A9648" t="s">
        <v>392</v>
      </c>
      <c r="B9648" t="str">
        <f>INDEX(Content!C:C, MATCH(A9648, Content!A:A, 0))</f>
        <v>healthy eating</v>
      </c>
      <c r="C9648" t="s">
        <v>6</v>
      </c>
      <c r="D9648">
        <f>VLOOKUP(C9648, ReactionTypes!A:C, 3, FALSE)</f>
        <v>0</v>
      </c>
      <c r="E9648" s="1">
        <v>44044.911111111112</v>
      </c>
    </row>
    <row r="9649" spans="1:5" x14ac:dyDescent="0.35">
      <c r="A9649" t="s">
        <v>393</v>
      </c>
      <c r="B9649" t="str">
        <f>INDEX(Content!C:C, MATCH(A9649, Content!A:A, 0))</f>
        <v>healthy eating</v>
      </c>
      <c r="C9649" t="s">
        <v>16</v>
      </c>
      <c r="D9649">
        <f>VLOOKUP(C9649, ReactionTypes!A:C, 3, FALSE)</f>
        <v>50</v>
      </c>
      <c r="E9649" s="1">
        <v>44241.850694444445</v>
      </c>
    </row>
    <row r="9650" spans="1:5" x14ac:dyDescent="0.35">
      <c r="A9650" t="s">
        <v>393</v>
      </c>
      <c r="B9650" t="str">
        <f>INDEX(Content!C:C, MATCH(A9650, Content!A:A, 0))</f>
        <v>healthy eating</v>
      </c>
      <c r="C9650" t="s">
        <v>6</v>
      </c>
      <c r="D9650">
        <f>VLOOKUP(C9650, ReactionTypes!A:C, 3, FALSE)</f>
        <v>0</v>
      </c>
      <c r="E9650" s="1">
        <v>44233.251388888886</v>
      </c>
    </row>
    <row r="9651" spans="1:5" x14ac:dyDescent="0.35">
      <c r="A9651" t="s">
        <v>393</v>
      </c>
      <c r="B9651" t="str">
        <f>INDEX(Content!C:C, MATCH(A9651, Content!A:A, 0))</f>
        <v>healthy eating</v>
      </c>
      <c r="C9651" t="s">
        <v>14</v>
      </c>
      <c r="D9651">
        <f>VLOOKUP(C9651, ReactionTypes!A:C, 3, FALSE)</f>
        <v>70</v>
      </c>
      <c r="E9651" s="1">
        <v>44314.095833333333</v>
      </c>
    </row>
    <row r="9652" spans="1:5" x14ac:dyDescent="0.35">
      <c r="A9652" t="s">
        <v>393</v>
      </c>
      <c r="B9652" t="str">
        <f>INDEX(Content!C:C, MATCH(A9652, Content!A:A, 0))</f>
        <v>healthy eating</v>
      </c>
      <c r="C9652" t="s">
        <v>16</v>
      </c>
      <c r="D9652">
        <f>VLOOKUP(C9652, ReactionTypes!A:C, 3, FALSE)</f>
        <v>50</v>
      </c>
      <c r="E9652" s="1">
        <v>44012.307638888888</v>
      </c>
    </row>
    <row r="9653" spans="1:5" x14ac:dyDescent="0.35">
      <c r="A9653" t="s">
        <v>393</v>
      </c>
      <c r="B9653" t="str">
        <f>INDEX(Content!C:C, MATCH(A9653, Content!A:A, 0))</f>
        <v>healthy eating</v>
      </c>
      <c r="C9653" t="s">
        <v>17</v>
      </c>
      <c r="D9653">
        <f>VLOOKUP(C9653, ReactionTypes!A:C, 3, FALSE)</f>
        <v>10</v>
      </c>
      <c r="E9653" s="1">
        <v>44110.106249999997</v>
      </c>
    </row>
    <row r="9654" spans="1:5" x14ac:dyDescent="0.35">
      <c r="A9654" t="s">
        <v>393</v>
      </c>
      <c r="B9654" t="str">
        <f>INDEX(Content!C:C, MATCH(A9654, Content!A:A, 0))</f>
        <v>healthy eating</v>
      </c>
      <c r="C9654" t="s">
        <v>10</v>
      </c>
      <c r="D9654">
        <f>VLOOKUP(C9654, ReactionTypes!A:C, 3, FALSE)</f>
        <v>20</v>
      </c>
      <c r="E9654" s="1">
        <v>44269.996527777781</v>
      </c>
    </row>
    <row r="9655" spans="1:5" x14ac:dyDescent="0.35">
      <c r="A9655" t="s">
        <v>393</v>
      </c>
      <c r="B9655" t="str">
        <f>INDEX(Content!C:C, MATCH(A9655, Content!A:A, 0))</f>
        <v>healthy eating</v>
      </c>
      <c r="C9655" t="s">
        <v>15</v>
      </c>
      <c r="D9655">
        <f>VLOOKUP(C9655, ReactionTypes!A:C, 3, FALSE)</f>
        <v>72</v>
      </c>
      <c r="E9655" s="1">
        <v>44297.066666666666</v>
      </c>
    </row>
    <row r="9656" spans="1:5" x14ac:dyDescent="0.35">
      <c r="A9656" t="s">
        <v>393</v>
      </c>
      <c r="B9656" t="str">
        <f>INDEX(Content!C:C, MATCH(A9656, Content!A:A, 0))</f>
        <v>healthy eating</v>
      </c>
      <c r="C9656" t="s">
        <v>17</v>
      </c>
      <c r="D9656">
        <f>VLOOKUP(C9656, ReactionTypes!A:C, 3, FALSE)</f>
        <v>10</v>
      </c>
      <c r="E9656" s="1">
        <v>44130.781944444447</v>
      </c>
    </row>
    <row r="9657" spans="1:5" x14ac:dyDescent="0.35">
      <c r="A9657" t="s">
        <v>393</v>
      </c>
      <c r="B9657" t="str">
        <f>INDEX(Content!C:C, MATCH(A9657, Content!A:A, 0))</f>
        <v>healthy eating</v>
      </c>
      <c r="C9657" t="s">
        <v>18</v>
      </c>
      <c r="D9657">
        <f>VLOOKUP(C9657, ReactionTypes!A:C, 3, FALSE)</f>
        <v>45</v>
      </c>
      <c r="E9657" s="1">
        <v>44071.352083333331</v>
      </c>
    </row>
    <row r="9658" spans="1:5" x14ac:dyDescent="0.35">
      <c r="A9658" t="s">
        <v>393</v>
      </c>
      <c r="B9658" t="str">
        <f>INDEX(Content!C:C, MATCH(A9658, Content!A:A, 0))</f>
        <v>healthy eating</v>
      </c>
      <c r="C9658" t="s">
        <v>13</v>
      </c>
      <c r="D9658">
        <f>VLOOKUP(C9658, ReactionTypes!A:C, 3, FALSE)</f>
        <v>75</v>
      </c>
      <c r="E9658" s="1">
        <v>44303.091666666667</v>
      </c>
    </row>
    <row r="9659" spans="1:5" x14ac:dyDescent="0.35">
      <c r="A9659" t="s">
        <v>393</v>
      </c>
      <c r="B9659" t="str">
        <f>INDEX(Content!C:C, MATCH(A9659, Content!A:A, 0))</f>
        <v>healthy eating</v>
      </c>
      <c r="C9659" t="s">
        <v>13</v>
      </c>
      <c r="D9659">
        <f>VLOOKUP(C9659, ReactionTypes!A:C, 3, FALSE)</f>
        <v>75</v>
      </c>
      <c r="E9659" s="1">
        <v>44031.081944444442</v>
      </c>
    </row>
    <row r="9660" spans="1:5" x14ac:dyDescent="0.35">
      <c r="A9660" t="s">
        <v>393</v>
      </c>
      <c r="B9660" t="str">
        <f>INDEX(Content!C:C, MATCH(A9660, Content!A:A, 0))</f>
        <v>healthy eating</v>
      </c>
      <c r="C9660" t="s">
        <v>18</v>
      </c>
      <c r="D9660">
        <f>VLOOKUP(C9660, ReactionTypes!A:C, 3, FALSE)</f>
        <v>45</v>
      </c>
      <c r="E9660" s="1">
        <v>44048.782638888886</v>
      </c>
    </row>
    <row r="9661" spans="1:5" x14ac:dyDescent="0.35">
      <c r="A9661" t="s">
        <v>393</v>
      </c>
      <c r="B9661" t="str">
        <f>INDEX(Content!C:C, MATCH(A9661, Content!A:A, 0))</f>
        <v>healthy eating</v>
      </c>
      <c r="C9661" t="s">
        <v>20</v>
      </c>
      <c r="D9661">
        <f>VLOOKUP(C9661, ReactionTypes!A:C, 3, FALSE)</f>
        <v>15</v>
      </c>
      <c r="E9661" s="1">
        <v>44272.81527777778</v>
      </c>
    </row>
    <row r="9662" spans="1:5" x14ac:dyDescent="0.35">
      <c r="A9662" t="s">
        <v>393</v>
      </c>
      <c r="B9662" t="str">
        <f>INDEX(Content!C:C, MATCH(A9662, Content!A:A, 0))</f>
        <v>healthy eating</v>
      </c>
      <c r="C9662" t="s">
        <v>14</v>
      </c>
      <c r="D9662">
        <f>VLOOKUP(C9662, ReactionTypes!A:C, 3, FALSE)</f>
        <v>70</v>
      </c>
      <c r="E9662" s="1">
        <v>44013.388888888891</v>
      </c>
    </row>
    <row r="9663" spans="1:5" x14ac:dyDescent="0.35">
      <c r="A9663" t="s">
        <v>393</v>
      </c>
      <c r="B9663" t="str">
        <f>INDEX(Content!C:C, MATCH(A9663, Content!A:A, 0))</f>
        <v>healthy eating</v>
      </c>
      <c r="C9663" t="s">
        <v>21</v>
      </c>
      <c r="D9663">
        <f>VLOOKUP(C9663, ReactionTypes!A:C, 3, FALSE)</f>
        <v>12</v>
      </c>
      <c r="E9663" s="1">
        <v>44287.304861111108</v>
      </c>
    </row>
    <row r="9664" spans="1:5" x14ac:dyDescent="0.35">
      <c r="A9664" t="s">
        <v>393</v>
      </c>
      <c r="B9664" t="str">
        <f>INDEX(Content!C:C, MATCH(A9664, Content!A:A, 0))</f>
        <v>healthy eating</v>
      </c>
      <c r="C9664" t="s">
        <v>16</v>
      </c>
      <c r="D9664">
        <f>VLOOKUP(C9664, ReactionTypes!A:C, 3, FALSE)</f>
        <v>50</v>
      </c>
      <c r="E9664" s="1">
        <v>44127.73333333333</v>
      </c>
    </row>
    <row r="9665" spans="1:5" x14ac:dyDescent="0.35">
      <c r="A9665" t="s">
        <v>393</v>
      </c>
      <c r="B9665" t="str">
        <f>INDEX(Content!C:C, MATCH(A9665, Content!A:A, 0))</f>
        <v>healthy eating</v>
      </c>
      <c r="C9665" t="s">
        <v>3</v>
      </c>
      <c r="D9665">
        <f>VLOOKUP(C9665, ReactionTypes!A:C, 3, FALSE)</f>
        <v>60</v>
      </c>
      <c r="E9665" s="1">
        <v>44270.622916666667</v>
      </c>
    </row>
    <row r="9666" spans="1:5" x14ac:dyDescent="0.35">
      <c r="A9666" t="s">
        <v>393</v>
      </c>
      <c r="B9666" t="str">
        <f>INDEX(Content!C:C, MATCH(A9666, Content!A:A, 0))</f>
        <v>healthy eating</v>
      </c>
      <c r="C9666" t="s">
        <v>8</v>
      </c>
      <c r="D9666">
        <f>VLOOKUP(C9666, ReactionTypes!A:C, 3, FALSE)</f>
        <v>5</v>
      </c>
      <c r="E9666" s="1">
        <v>44325.561111111114</v>
      </c>
    </row>
    <row r="9667" spans="1:5" x14ac:dyDescent="0.35">
      <c r="A9667" t="s">
        <v>393</v>
      </c>
      <c r="B9667" t="str">
        <f>INDEX(Content!C:C, MATCH(A9667, Content!A:A, 0))</f>
        <v>healthy eating</v>
      </c>
      <c r="C9667" t="s">
        <v>10</v>
      </c>
      <c r="D9667">
        <f>VLOOKUP(C9667, ReactionTypes!A:C, 3, FALSE)</f>
        <v>20</v>
      </c>
      <c r="E9667" s="1">
        <v>44144.989583333336</v>
      </c>
    </row>
    <row r="9668" spans="1:5" x14ac:dyDescent="0.35">
      <c r="A9668" t="s">
        <v>393</v>
      </c>
      <c r="B9668" t="str">
        <f>INDEX(Content!C:C, MATCH(A9668, Content!A:A, 0))</f>
        <v>healthy eating</v>
      </c>
      <c r="C9668" t="s">
        <v>14</v>
      </c>
      <c r="D9668">
        <f>VLOOKUP(C9668, ReactionTypes!A:C, 3, FALSE)</f>
        <v>70</v>
      </c>
      <c r="E9668" s="1">
        <v>44355.334722222222</v>
      </c>
    </row>
    <row r="9669" spans="1:5" x14ac:dyDescent="0.35">
      <c r="A9669" t="s">
        <v>393</v>
      </c>
      <c r="B9669" t="str">
        <f>INDEX(Content!C:C, MATCH(A9669, Content!A:A, 0))</f>
        <v>healthy eating</v>
      </c>
      <c r="C9669" t="s">
        <v>8</v>
      </c>
      <c r="D9669">
        <f>VLOOKUP(C9669, ReactionTypes!A:C, 3, FALSE)</f>
        <v>5</v>
      </c>
      <c r="E9669" s="1">
        <v>44005.277083333334</v>
      </c>
    </row>
    <row r="9670" spans="1:5" x14ac:dyDescent="0.35">
      <c r="A9670" t="s">
        <v>393</v>
      </c>
      <c r="B9670" t="str">
        <f>INDEX(Content!C:C, MATCH(A9670, Content!A:A, 0))</f>
        <v>healthy eating</v>
      </c>
      <c r="C9670" t="s">
        <v>18</v>
      </c>
      <c r="D9670">
        <f>VLOOKUP(C9670, ReactionTypes!A:C, 3, FALSE)</f>
        <v>45</v>
      </c>
      <c r="E9670" s="1">
        <v>44074.952777777777</v>
      </c>
    </row>
    <row r="9671" spans="1:5" x14ac:dyDescent="0.35">
      <c r="A9671" t="s">
        <v>393</v>
      </c>
      <c r="B9671" t="str">
        <f>INDEX(Content!C:C, MATCH(A9671, Content!A:A, 0))</f>
        <v>healthy eating</v>
      </c>
      <c r="C9671" t="s">
        <v>6</v>
      </c>
      <c r="D9671">
        <f>VLOOKUP(C9671, ReactionTypes!A:C, 3, FALSE)</f>
        <v>0</v>
      </c>
      <c r="E9671" s="1">
        <v>44211.525000000001</v>
      </c>
    </row>
    <row r="9672" spans="1:5" x14ac:dyDescent="0.35">
      <c r="A9672" t="s">
        <v>393</v>
      </c>
      <c r="B9672" t="str">
        <f>INDEX(Content!C:C, MATCH(A9672, Content!A:A, 0))</f>
        <v>healthy eating</v>
      </c>
      <c r="C9672" t="s">
        <v>15</v>
      </c>
      <c r="D9672">
        <f>VLOOKUP(C9672, ReactionTypes!A:C, 3, FALSE)</f>
        <v>72</v>
      </c>
      <c r="E9672" s="1">
        <v>44267.85</v>
      </c>
    </row>
    <row r="9673" spans="1:5" x14ac:dyDescent="0.35">
      <c r="A9673" t="s">
        <v>393</v>
      </c>
      <c r="B9673" t="str">
        <f>INDEX(Content!C:C, MATCH(A9673, Content!A:A, 0))</f>
        <v>healthy eating</v>
      </c>
      <c r="C9673" t="s">
        <v>3</v>
      </c>
      <c r="D9673">
        <f>VLOOKUP(C9673, ReactionTypes!A:C, 3, FALSE)</f>
        <v>60</v>
      </c>
      <c r="E9673" s="1">
        <v>44127.015972222223</v>
      </c>
    </row>
    <row r="9674" spans="1:5" x14ac:dyDescent="0.35">
      <c r="A9674" t="s">
        <v>393</v>
      </c>
      <c r="B9674" t="str">
        <f>INDEX(Content!C:C, MATCH(A9674, Content!A:A, 0))</f>
        <v>healthy eating</v>
      </c>
      <c r="C9674" t="s">
        <v>3</v>
      </c>
      <c r="D9674">
        <f>VLOOKUP(C9674, ReactionTypes!A:C, 3, FALSE)</f>
        <v>60</v>
      </c>
      <c r="E9674" s="1">
        <v>44082.420138888891</v>
      </c>
    </row>
    <row r="9675" spans="1:5" x14ac:dyDescent="0.35">
      <c r="A9675" t="s">
        <v>393</v>
      </c>
      <c r="B9675" t="str">
        <f>INDEX(Content!C:C, MATCH(A9675, Content!A:A, 0))</f>
        <v>healthy eating</v>
      </c>
      <c r="C9675" t="s">
        <v>9</v>
      </c>
      <c r="D9675">
        <f>VLOOKUP(C9675, ReactionTypes!A:C, 3, FALSE)</f>
        <v>30</v>
      </c>
      <c r="E9675" s="1">
        <v>44163.743750000001</v>
      </c>
    </row>
    <row r="9676" spans="1:5" x14ac:dyDescent="0.35">
      <c r="A9676" t="s">
        <v>393</v>
      </c>
      <c r="B9676" t="str">
        <f>INDEX(Content!C:C, MATCH(A9676, Content!A:A, 0))</f>
        <v>healthy eating</v>
      </c>
      <c r="C9676" t="s">
        <v>21</v>
      </c>
      <c r="D9676">
        <f>VLOOKUP(C9676, ReactionTypes!A:C, 3, FALSE)</f>
        <v>12</v>
      </c>
      <c r="E9676" s="1">
        <v>44083.477083333331</v>
      </c>
    </row>
    <row r="9677" spans="1:5" x14ac:dyDescent="0.35">
      <c r="A9677" t="s">
        <v>393</v>
      </c>
      <c r="B9677" t="str">
        <f>INDEX(Content!C:C, MATCH(A9677, Content!A:A, 0))</f>
        <v>healthy eating</v>
      </c>
      <c r="C9677" t="s">
        <v>12</v>
      </c>
      <c r="D9677">
        <f>VLOOKUP(C9677, ReactionTypes!A:C, 3, FALSE)</f>
        <v>65</v>
      </c>
      <c r="E9677" s="1">
        <v>44249.04583333333</v>
      </c>
    </row>
    <row r="9678" spans="1:5" x14ac:dyDescent="0.35">
      <c r="A9678" t="s">
        <v>393</v>
      </c>
      <c r="B9678" t="str">
        <f>INDEX(Content!C:C, MATCH(A9678, Content!A:A, 0))</f>
        <v>healthy eating</v>
      </c>
      <c r="C9678" t="s">
        <v>16</v>
      </c>
      <c r="D9678">
        <f>VLOOKUP(C9678, ReactionTypes!A:C, 3, FALSE)</f>
        <v>50</v>
      </c>
      <c r="E9678" s="1">
        <v>44239.079861111109</v>
      </c>
    </row>
    <row r="9679" spans="1:5" x14ac:dyDescent="0.35">
      <c r="A9679" t="s">
        <v>393</v>
      </c>
      <c r="B9679" t="str">
        <f>INDEX(Content!C:C, MATCH(A9679, Content!A:A, 0))</f>
        <v>healthy eating</v>
      </c>
      <c r="C9679" t="s">
        <v>3</v>
      </c>
      <c r="D9679">
        <f>VLOOKUP(C9679, ReactionTypes!A:C, 3, FALSE)</f>
        <v>60</v>
      </c>
      <c r="E9679" s="1">
        <v>44022.495138888888</v>
      </c>
    </row>
    <row r="9680" spans="1:5" x14ac:dyDescent="0.35">
      <c r="A9680" t="s">
        <v>393</v>
      </c>
      <c r="B9680" t="str">
        <f>INDEX(Content!C:C, MATCH(A9680, Content!A:A, 0))</f>
        <v>healthy eating</v>
      </c>
      <c r="C9680" t="s">
        <v>6</v>
      </c>
      <c r="D9680">
        <f>VLOOKUP(C9680, ReactionTypes!A:C, 3, FALSE)</f>
        <v>0</v>
      </c>
      <c r="E9680" s="1">
        <v>44039.303472222222</v>
      </c>
    </row>
    <row r="9681" spans="1:5" x14ac:dyDescent="0.35">
      <c r="A9681" t="s">
        <v>393</v>
      </c>
      <c r="B9681" t="str">
        <f>INDEX(Content!C:C, MATCH(A9681, Content!A:A, 0))</f>
        <v>healthy eating</v>
      </c>
      <c r="C9681" t="s">
        <v>12</v>
      </c>
      <c r="D9681">
        <f>VLOOKUP(C9681, ReactionTypes!A:C, 3, FALSE)</f>
        <v>65</v>
      </c>
      <c r="E9681" s="1">
        <v>44165.927777777775</v>
      </c>
    </row>
    <row r="9682" spans="1:5" x14ac:dyDescent="0.35">
      <c r="A9682" t="s">
        <v>393</v>
      </c>
      <c r="B9682" t="str">
        <f>INDEX(Content!C:C, MATCH(A9682, Content!A:A, 0))</f>
        <v>healthy eating</v>
      </c>
      <c r="C9682" t="s">
        <v>6</v>
      </c>
      <c r="D9682">
        <f>VLOOKUP(C9682, ReactionTypes!A:C, 3, FALSE)</f>
        <v>0</v>
      </c>
      <c r="E9682" s="1">
        <v>44165.693055555559</v>
      </c>
    </row>
    <row r="9683" spans="1:5" x14ac:dyDescent="0.35">
      <c r="A9683" t="s">
        <v>393</v>
      </c>
      <c r="B9683" t="str">
        <f>INDEX(Content!C:C, MATCH(A9683, Content!A:A, 0))</f>
        <v>healthy eating</v>
      </c>
      <c r="C9683" t="s">
        <v>17</v>
      </c>
      <c r="D9683">
        <f>VLOOKUP(C9683, ReactionTypes!A:C, 3, FALSE)</f>
        <v>10</v>
      </c>
      <c r="E9683" s="1">
        <v>44271.990277777775</v>
      </c>
    </row>
    <row r="9684" spans="1:5" x14ac:dyDescent="0.35">
      <c r="A9684" t="s">
        <v>394</v>
      </c>
      <c r="B9684" t="str">
        <f>INDEX(Content!C:C, MATCH(A9684, Content!A:A, 0))</f>
        <v>veganism</v>
      </c>
      <c r="C9684" t="s">
        <v>18</v>
      </c>
      <c r="D9684">
        <f>VLOOKUP(C9684, ReactionTypes!A:C, 3, FALSE)</f>
        <v>45</v>
      </c>
      <c r="E9684" s="1">
        <v>44204.231249999997</v>
      </c>
    </row>
    <row r="9685" spans="1:5" x14ac:dyDescent="0.35">
      <c r="A9685" t="s">
        <v>394</v>
      </c>
      <c r="B9685" t="str">
        <f>INDEX(Content!C:C, MATCH(A9685, Content!A:A, 0))</f>
        <v>veganism</v>
      </c>
      <c r="C9685" t="s">
        <v>21</v>
      </c>
      <c r="D9685">
        <f>VLOOKUP(C9685, ReactionTypes!A:C, 3, FALSE)</f>
        <v>12</v>
      </c>
      <c r="E9685" s="1">
        <v>44245.804166666669</v>
      </c>
    </row>
    <row r="9686" spans="1:5" x14ac:dyDescent="0.35">
      <c r="A9686" t="s">
        <v>394</v>
      </c>
      <c r="B9686" t="str">
        <f>INDEX(Content!C:C, MATCH(A9686, Content!A:A, 0))</f>
        <v>veganism</v>
      </c>
      <c r="C9686" t="s">
        <v>19</v>
      </c>
      <c r="D9686">
        <f>VLOOKUP(C9686, ReactionTypes!A:C, 3, FALSE)</f>
        <v>35</v>
      </c>
      <c r="E9686" s="1">
        <v>44160.382638888892</v>
      </c>
    </row>
    <row r="9687" spans="1:5" x14ac:dyDescent="0.35">
      <c r="A9687" t="s">
        <v>394</v>
      </c>
      <c r="B9687" t="str">
        <f>INDEX(Content!C:C, MATCH(A9687, Content!A:A, 0))</f>
        <v>veganism</v>
      </c>
      <c r="C9687" t="s">
        <v>3</v>
      </c>
      <c r="D9687">
        <f>VLOOKUP(C9687, ReactionTypes!A:C, 3, FALSE)</f>
        <v>60</v>
      </c>
      <c r="E9687" s="1">
        <v>44066.279166666667</v>
      </c>
    </row>
    <row r="9688" spans="1:5" x14ac:dyDescent="0.35">
      <c r="A9688" t="s">
        <v>394</v>
      </c>
      <c r="B9688" t="str">
        <f>INDEX(Content!C:C, MATCH(A9688, Content!A:A, 0))</f>
        <v>veganism</v>
      </c>
      <c r="C9688" t="s">
        <v>21</v>
      </c>
      <c r="D9688">
        <f>VLOOKUP(C9688, ReactionTypes!A:C, 3, FALSE)</f>
        <v>12</v>
      </c>
      <c r="E9688" s="1">
        <v>44100.331944444442</v>
      </c>
    </row>
    <row r="9689" spans="1:5" x14ac:dyDescent="0.35">
      <c r="A9689" t="s">
        <v>394</v>
      </c>
      <c r="B9689" t="str">
        <f>INDEX(Content!C:C, MATCH(A9689, Content!A:A, 0))</f>
        <v>veganism</v>
      </c>
      <c r="C9689" t="s">
        <v>9</v>
      </c>
      <c r="D9689">
        <f>VLOOKUP(C9689, ReactionTypes!A:C, 3, FALSE)</f>
        <v>30</v>
      </c>
      <c r="E9689" s="1">
        <v>44081.043749999997</v>
      </c>
    </row>
    <row r="9690" spans="1:5" x14ac:dyDescent="0.35">
      <c r="A9690" t="s">
        <v>394</v>
      </c>
      <c r="B9690" t="str">
        <f>INDEX(Content!C:C, MATCH(A9690, Content!A:A, 0))</f>
        <v>veganism</v>
      </c>
      <c r="C9690" t="s">
        <v>6</v>
      </c>
      <c r="D9690">
        <f>VLOOKUP(C9690, ReactionTypes!A:C, 3, FALSE)</f>
        <v>0</v>
      </c>
      <c r="E9690" s="1">
        <v>44205.316666666666</v>
      </c>
    </row>
    <row r="9691" spans="1:5" x14ac:dyDescent="0.35">
      <c r="A9691" t="s">
        <v>394</v>
      </c>
      <c r="B9691" t="str">
        <f>INDEX(Content!C:C, MATCH(A9691, Content!A:A, 0))</f>
        <v>veganism</v>
      </c>
      <c r="C9691" t="s">
        <v>19</v>
      </c>
      <c r="D9691">
        <f>VLOOKUP(C9691, ReactionTypes!A:C, 3, FALSE)</f>
        <v>35</v>
      </c>
      <c r="E9691" s="1">
        <v>44212.756249999999</v>
      </c>
    </row>
    <row r="9692" spans="1:5" x14ac:dyDescent="0.35">
      <c r="A9692" t="s">
        <v>394</v>
      </c>
      <c r="B9692" t="str">
        <f>INDEX(Content!C:C, MATCH(A9692, Content!A:A, 0))</f>
        <v>veganism</v>
      </c>
      <c r="C9692" t="s">
        <v>17</v>
      </c>
      <c r="D9692">
        <f>VLOOKUP(C9692, ReactionTypes!A:C, 3, FALSE)</f>
        <v>10</v>
      </c>
      <c r="E9692" s="1">
        <v>44136.04791666667</v>
      </c>
    </row>
    <row r="9693" spans="1:5" x14ac:dyDescent="0.35">
      <c r="A9693" t="s">
        <v>394</v>
      </c>
      <c r="B9693" t="str">
        <f>INDEX(Content!C:C, MATCH(A9693, Content!A:A, 0))</f>
        <v>veganism</v>
      </c>
      <c r="C9693" t="s">
        <v>3</v>
      </c>
      <c r="D9693">
        <f>VLOOKUP(C9693, ReactionTypes!A:C, 3, FALSE)</f>
        <v>60</v>
      </c>
      <c r="E9693" s="1">
        <v>44274.238888888889</v>
      </c>
    </row>
    <row r="9694" spans="1:5" x14ac:dyDescent="0.35">
      <c r="A9694" t="s">
        <v>394</v>
      </c>
      <c r="B9694" t="str">
        <f>INDEX(Content!C:C, MATCH(A9694, Content!A:A, 0))</f>
        <v>veganism</v>
      </c>
      <c r="C9694" t="s">
        <v>20</v>
      </c>
      <c r="D9694">
        <f>VLOOKUP(C9694, ReactionTypes!A:C, 3, FALSE)</f>
        <v>15</v>
      </c>
      <c r="E9694" s="1">
        <v>44116.063194444447</v>
      </c>
    </row>
    <row r="9695" spans="1:5" x14ac:dyDescent="0.35">
      <c r="A9695" t="s">
        <v>394</v>
      </c>
      <c r="B9695" t="str">
        <f>INDEX(Content!C:C, MATCH(A9695, Content!A:A, 0))</f>
        <v>veganism</v>
      </c>
      <c r="C9695" t="s">
        <v>20</v>
      </c>
      <c r="D9695">
        <f>VLOOKUP(C9695, ReactionTypes!A:C, 3, FALSE)</f>
        <v>15</v>
      </c>
      <c r="E9695" s="1">
        <v>44227.472222222219</v>
      </c>
    </row>
    <row r="9696" spans="1:5" x14ac:dyDescent="0.35">
      <c r="A9696" t="s">
        <v>394</v>
      </c>
      <c r="B9696" t="str">
        <f>INDEX(Content!C:C, MATCH(A9696, Content!A:A, 0))</f>
        <v>veganism</v>
      </c>
      <c r="C9696" t="s">
        <v>10</v>
      </c>
      <c r="D9696">
        <f>VLOOKUP(C9696, ReactionTypes!A:C, 3, FALSE)</f>
        <v>20</v>
      </c>
      <c r="E9696" s="1">
        <v>44084.282638888886</v>
      </c>
    </row>
    <row r="9697" spans="1:5" x14ac:dyDescent="0.35">
      <c r="A9697" t="s">
        <v>394</v>
      </c>
      <c r="B9697" t="str">
        <f>INDEX(Content!C:C, MATCH(A9697, Content!A:A, 0))</f>
        <v>veganism</v>
      </c>
      <c r="C9697" t="s">
        <v>17</v>
      </c>
      <c r="D9697">
        <f>VLOOKUP(C9697, ReactionTypes!A:C, 3, FALSE)</f>
        <v>10</v>
      </c>
      <c r="E9697" s="1">
        <v>44245.281944444447</v>
      </c>
    </row>
    <row r="9698" spans="1:5" x14ac:dyDescent="0.35">
      <c r="A9698" t="s">
        <v>394</v>
      </c>
      <c r="B9698" t="str">
        <f>INDEX(Content!C:C, MATCH(A9698, Content!A:A, 0))</f>
        <v>veganism</v>
      </c>
      <c r="C9698" t="s">
        <v>14</v>
      </c>
      <c r="D9698">
        <f>VLOOKUP(C9698, ReactionTypes!A:C, 3, FALSE)</f>
        <v>70</v>
      </c>
      <c r="E9698" s="1">
        <v>44330.537499999999</v>
      </c>
    </row>
    <row r="9699" spans="1:5" x14ac:dyDescent="0.35">
      <c r="A9699" t="s">
        <v>394</v>
      </c>
      <c r="B9699" t="str">
        <f>INDEX(Content!C:C, MATCH(A9699, Content!A:A, 0))</f>
        <v>veganism</v>
      </c>
      <c r="C9699" t="s">
        <v>16</v>
      </c>
      <c r="D9699">
        <f>VLOOKUP(C9699, ReactionTypes!A:C, 3, FALSE)</f>
        <v>50</v>
      </c>
      <c r="E9699" s="1">
        <v>44328.129861111112</v>
      </c>
    </row>
    <row r="9700" spans="1:5" x14ac:dyDescent="0.35">
      <c r="A9700" t="s">
        <v>394</v>
      </c>
      <c r="B9700" t="str">
        <f>INDEX(Content!C:C, MATCH(A9700, Content!A:A, 0))</f>
        <v>veganism</v>
      </c>
      <c r="C9700" t="s">
        <v>21</v>
      </c>
      <c r="D9700">
        <f>VLOOKUP(C9700, ReactionTypes!A:C, 3, FALSE)</f>
        <v>12</v>
      </c>
      <c r="E9700" s="1">
        <v>44041.203472222223</v>
      </c>
    </row>
    <row r="9701" spans="1:5" x14ac:dyDescent="0.35">
      <c r="A9701" t="s">
        <v>394</v>
      </c>
      <c r="B9701" t="str">
        <f>INDEX(Content!C:C, MATCH(A9701, Content!A:A, 0))</f>
        <v>veganism</v>
      </c>
      <c r="C9701" t="s">
        <v>9</v>
      </c>
      <c r="D9701">
        <f>VLOOKUP(C9701, ReactionTypes!A:C, 3, FALSE)</f>
        <v>30</v>
      </c>
      <c r="E9701" s="1">
        <v>44008.738888888889</v>
      </c>
    </row>
    <row r="9702" spans="1:5" x14ac:dyDescent="0.35">
      <c r="A9702" t="s">
        <v>394</v>
      </c>
      <c r="B9702" t="str">
        <f>INDEX(Content!C:C, MATCH(A9702, Content!A:A, 0))</f>
        <v>veganism</v>
      </c>
      <c r="C9702" t="s">
        <v>19</v>
      </c>
      <c r="D9702">
        <f>VLOOKUP(C9702, ReactionTypes!A:C, 3, FALSE)</f>
        <v>35</v>
      </c>
      <c r="E9702" s="1">
        <v>44076.6</v>
      </c>
    </row>
    <row r="9703" spans="1:5" x14ac:dyDescent="0.35">
      <c r="A9703" t="s">
        <v>394</v>
      </c>
      <c r="B9703" t="str">
        <f>INDEX(Content!C:C, MATCH(A9703, Content!A:A, 0))</f>
        <v>veganism</v>
      </c>
      <c r="C9703" t="s">
        <v>8</v>
      </c>
      <c r="D9703">
        <f>VLOOKUP(C9703, ReactionTypes!A:C, 3, FALSE)</f>
        <v>5</v>
      </c>
      <c r="E9703" s="1">
        <v>44018.186805555553</v>
      </c>
    </row>
    <row r="9704" spans="1:5" x14ac:dyDescent="0.35">
      <c r="A9704" t="s">
        <v>394</v>
      </c>
      <c r="B9704" t="str">
        <f>INDEX(Content!C:C, MATCH(A9704, Content!A:A, 0))</f>
        <v>veganism</v>
      </c>
      <c r="C9704" t="s">
        <v>8</v>
      </c>
      <c r="D9704">
        <f>VLOOKUP(C9704, ReactionTypes!A:C, 3, FALSE)</f>
        <v>5</v>
      </c>
      <c r="E9704" s="1">
        <v>44228.998611111114</v>
      </c>
    </row>
    <row r="9705" spans="1:5" x14ac:dyDescent="0.35">
      <c r="A9705" t="s">
        <v>394</v>
      </c>
      <c r="B9705" t="str">
        <f>INDEX(Content!C:C, MATCH(A9705, Content!A:A, 0))</f>
        <v>veganism</v>
      </c>
      <c r="C9705" t="s">
        <v>17</v>
      </c>
      <c r="D9705">
        <f>VLOOKUP(C9705, ReactionTypes!A:C, 3, FALSE)</f>
        <v>10</v>
      </c>
      <c r="E9705" s="1">
        <v>44323.84652777778</v>
      </c>
    </row>
    <row r="9706" spans="1:5" x14ac:dyDescent="0.35">
      <c r="A9706" t="s">
        <v>394</v>
      </c>
      <c r="B9706" t="str">
        <f>INDEX(Content!C:C, MATCH(A9706, Content!A:A, 0))</f>
        <v>veganism</v>
      </c>
      <c r="C9706" t="s">
        <v>9</v>
      </c>
      <c r="D9706">
        <f>VLOOKUP(C9706, ReactionTypes!A:C, 3, FALSE)</f>
        <v>30</v>
      </c>
      <c r="E9706" s="1">
        <v>44024.241666666669</v>
      </c>
    </row>
    <row r="9707" spans="1:5" x14ac:dyDescent="0.35">
      <c r="A9707" t="s">
        <v>394</v>
      </c>
      <c r="B9707" t="str">
        <f>INDEX(Content!C:C, MATCH(A9707, Content!A:A, 0))</f>
        <v>veganism</v>
      </c>
      <c r="C9707" t="s">
        <v>12</v>
      </c>
      <c r="D9707">
        <f>VLOOKUP(C9707, ReactionTypes!A:C, 3, FALSE)</f>
        <v>65</v>
      </c>
      <c r="E9707" s="1">
        <v>44155.165277777778</v>
      </c>
    </row>
    <row r="9708" spans="1:5" x14ac:dyDescent="0.35">
      <c r="A9708" t="s">
        <v>394</v>
      </c>
      <c r="B9708" t="str">
        <f>INDEX(Content!C:C, MATCH(A9708, Content!A:A, 0))</f>
        <v>veganism</v>
      </c>
      <c r="C9708" t="s">
        <v>6</v>
      </c>
      <c r="D9708">
        <f>VLOOKUP(C9708, ReactionTypes!A:C, 3, FALSE)</f>
        <v>0</v>
      </c>
      <c r="E9708" s="1">
        <v>44161.651388888888</v>
      </c>
    </row>
    <row r="9709" spans="1:5" x14ac:dyDescent="0.35">
      <c r="A9709" t="s">
        <v>394</v>
      </c>
      <c r="B9709" t="str">
        <f>INDEX(Content!C:C, MATCH(A9709, Content!A:A, 0))</f>
        <v>veganism</v>
      </c>
      <c r="C9709" t="s">
        <v>15</v>
      </c>
      <c r="D9709">
        <f>VLOOKUP(C9709, ReactionTypes!A:C, 3, FALSE)</f>
        <v>72</v>
      </c>
      <c r="E9709" s="1">
        <v>44057.20416666667</v>
      </c>
    </row>
    <row r="9710" spans="1:5" x14ac:dyDescent="0.35">
      <c r="A9710" t="s">
        <v>394</v>
      </c>
      <c r="B9710" t="str">
        <f>INDEX(Content!C:C, MATCH(A9710, Content!A:A, 0))</f>
        <v>veganism</v>
      </c>
      <c r="C9710" t="s">
        <v>20</v>
      </c>
      <c r="D9710">
        <f>VLOOKUP(C9710, ReactionTypes!A:C, 3, FALSE)</f>
        <v>15</v>
      </c>
      <c r="E9710" s="1">
        <v>44279.636805555558</v>
      </c>
    </row>
    <row r="9711" spans="1:5" x14ac:dyDescent="0.35">
      <c r="A9711" t="s">
        <v>394</v>
      </c>
      <c r="B9711" t="str">
        <f>INDEX(Content!C:C, MATCH(A9711, Content!A:A, 0))</f>
        <v>veganism</v>
      </c>
      <c r="C9711" t="s">
        <v>8</v>
      </c>
      <c r="D9711">
        <f>VLOOKUP(C9711, ReactionTypes!A:C, 3, FALSE)</f>
        <v>5</v>
      </c>
      <c r="E9711" s="1">
        <v>44009.450694444444</v>
      </c>
    </row>
    <row r="9712" spans="1:5" x14ac:dyDescent="0.35">
      <c r="A9712" t="s">
        <v>394</v>
      </c>
      <c r="B9712" t="str">
        <f>INDEX(Content!C:C, MATCH(A9712, Content!A:A, 0))</f>
        <v>veganism</v>
      </c>
      <c r="C9712" t="s">
        <v>18</v>
      </c>
      <c r="D9712">
        <f>VLOOKUP(C9712, ReactionTypes!A:C, 3, FALSE)</f>
        <v>45</v>
      </c>
      <c r="E9712" s="1">
        <v>44270.402083333334</v>
      </c>
    </row>
    <row r="9713" spans="1:5" x14ac:dyDescent="0.35">
      <c r="A9713" t="s">
        <v>394</v>
      </c>
      <c r="B9713" t="str">
        <f>INDEX(Content!C:C, MATCH(A9713, Content!A:A, 0))</f>
        <v>veganism</v>
      </c>
      <c r="C9713" t="s">
        <v>16</v>
      </c>
      <c r="D9713">
        <f>VLOOKUP(C9713, ReactionTypes!A:C, 3, FALSE)</f>
        <v>50</v>
      </c>
      <c r="E9713" s="1">
        <v>44225.45</v>
      </c>
    </row>
    <row r="9714" spans="1:5" x14ac:dyDescent="0.35">
      <c r="A9714" t="s">
        <v>394</v>
      </c>
      <c r="B9714" t="str">
        <f>INDEX(Content!C:C, MATCH(A9714, Content!A:A, 0))</f>
        <v>veganism</v>
      </c>
      <c r="C9714" t="s">
        <v>21</v>
      </c>
      <c r="D9714">
        <f>VLOOKUP(C9714, ReactionTypes!A:C, 3, FALSE)</f>
        <v>12</v>
      </c>
      <c r="E9714" s="1">
        <v>44170.147916666669</v>
      </c>
    </row>
    <row r="9715" spans="1:5" x14ac:dyDescent="0.35">
      <c r="A9715" t="s">
        <v>394</v>
      </c>
      <c r="B9715" t="str">
        <f>INDEX(Content!C:C, MATCH(A9715, Content!A:A, 0))</f>
        <v>veganism</v>
      </c>
      <c r="C9715" t="s">
        <v>12</v>
      </c>
      <c r="D9715">
        <f>VLOOKUP(C9715, ReactionTypes!A:C, 3, FALSE)</f>
        <v>65</v>
      </c>
      <c r="E9715" s="1">
        <v>44343.240277777775</v>
      </c>
    </row>
    <row r="9716" spans="1:5" x14ac:dyDescent="0.35">
      <c r="A9716" t="s">
        <v>394</v>
      </c>
      <c r="B9716" t="str">
        <f>INDEX(Content!C:C, MATCH(A9716, Content!A:A, 0))</f>
        <v>veganism</v>
      </c>
      <c r="C9716" t="s">
        <v>10</v>
      </c>
      <c r="D9716">
        <f>VLOOKUP(C9716, ReactionTypes!A:C, 3, FALSE)</f>
        <v>20</v>
      </c>
      <c r="E9716" s="1">
        <v>44195.569444444445</v>
      </c>
    </row>
    <row r="9717" spans="1:5" x14ac:dyDescent="0.35">
      <c r="A9717" t="s">
        <v>394</v>
      </c>
      <c r="B9717" t="str">
        <f>INDEX(Content!C:C, MATCH(A9717, Content!A:A, 0))</f>
        <v>veganism</v>
      </c>
      <c r="C9717" t="s">
        <v>6</v>
      </c>
      <c r="D9717">
        <f>VLOOKUP(C9717, ReactionTypes!A:C, 3, FALSE)</f>
        <v>0</v>
      </c>
      <c r="E9717" s="1">
        <v>44238.337500000001</v>
      </c>
    </row>
    <row r="9718" spans="1:5" x14ac:dyDescent="0.35">
      <c r="A9718" t="s">
        <v>394</v>
      </c>
      <c r="B9718" t="str">
        <f>INDEX(Content!C:C, MATCH(A9718, Content!A:A, 0))</f>
        <v>veganism</v>
      </c>
      <c r="C9718" t="s">
        <v>3</v>
      </c>
      <c r="D9718">
        <f>VLOOKUP(C9718, ReactionTypes!A:C, 3, FALSE)</f>
        <v>60</v>
      </c>
      <c r="E9718" s="1">
        <v>44006.438888888886</v>
      </c>
    </row>
    <row r="9719" spans="1:5" x14ac:dyDescent="0.35">
      <c r="A9719" t="s">
        <v>394</v>
      </c>
      <c r="B9719" t="str">
        <f>INDEX(Content!C:C, MATCH(A9719, Content!A:A, 0))</f>
        <v>veganism</v>
      </c>
      <c r="C9719" t="s">
        <v>15</v>
      </c>
      <c r="D9719">
        <f>VLOOKUP(C9719, ReactionTypes!A:C, 3, FALSE)</f>
        <v>72</v>
      </c>
      <c r="E9719" s="1">
        <v>44086.470138888886</v>
      </c>
    </row>
    <row r="9720" spans="1:5" x14ac:dyDescent="0.35">
      <c r="A9720" t="s">
        <v>394</v>
      </c>
      <c r="B9720" t="str">
        <f>INDEX(Content!C:C, MATCH(A9720, Content!A:A, 0))</f>
        <v>veganism</v>
      </c>
      <c r="C9720" t="s">
        <v>21</v>
      </c>
      <c r="D9720">
        <f>VLOOKUP(C9720, ReactionTypes!A:C, 3, FALSE)</f>
        <v>12</v>
      </c>
      <c r="E9720" s="1">
        <v>44241.675694444442</v>
      </c>
    </row>
    <row r="9721" spans="1:5" x14ac:dyDescent="0.35">
      <c r="A9721" t="s">
        <v>394</v>
      </c>
      <c r="B9721" t="str">
        <f>INDEX(Content!C:C, MATCH(A9721, Content!A:A, 0))</f>
        <v>veganism</v>
      </c>
      <c r="C9721" t="s">
        <v>16</v>
      </c>
      <c r="D9721">
        <f>VLOOKUP(C9721, ReactionTypes!A:C, 3, FALSE)</f>
        <v>50</v>
      </c>
      <c r="E9721" s="1">
        <v>44275.073611111111</v>
      </c>
    </row>
    <row r="9722" spans="1:5" x14ac:dyDescent="0.35">
      <c r="A9722" t="s">
        <v>394</v>
      </c>
      <c r="B9722" t="str">
        <f>INDEX(Content!C:C, MATCH(A9722, Content!A:A, 0))</f>
        <v>veganism</v>
      </c>
      <c r="C9722" t="s">
        <v>5</v>
      </c>
      <c r="D9722">
        <f>VLOOKUP(C9722, ReactionTypes!A:C, 3, FALSE)</f>
        <v>70</v>
      </c>
      <c r="E9722" s="1">
        <v>44091.04583333333</v>
      </c>
    </row>
    <row r="9723" spans="1:5" x14ac:dyDescent="0.35">
      <c r="A9723" t="s">
        <v>394</v>
      </c>
      <c r="B9723" t="str">
        <f>INDEX(Content!C:C, MATCH(A9723, Content!A:A, 0))</f>
        <v>veganism</v>
      </c>
      <c r="C9723" t="s">
        <v>19</v>
      </c>
      <c r="D9723">
        <f>VLOOKUP(C9723, ReactionTypes!A:C, 3, FALSE)</f>
        <v>35</v>
      </c>
      <c r="E9723" s="1">
        <v>44363.070138888892</v>
      </c>
    </row>
    <row r="9724" spans="1:5" x14ac:dyDescent="0.35">
      <c r="A9724" t="s">
        <v>394</v>
      </c>
      <c r="B9724" t="str">
        <f>INDEX(Content!C:C, MATCH(A9724, Content!A:A, 0))</f>
        <v>veganism</v>
      </c>
      <c r="C9724" t="s">
        <v>21</v>
      </c>
      <c r="D9724">
        <f>VLOOKUP(C9724, ReactionTypes!A:C, 3, FALSE)</f>
        <v>12</v>
      </c>
      <c r="E9724" s="1">
        <v>44094.779166666667</v>
      </c>
    </row>
    <row r="9725" spans="1:5" x14ac:dyDescent="0.35">
      <c r="A9725" t="s">
        <v>394</v>
      </c>
      <c r="B9725" t="str">
        <f>INDEX(Content!C:C, MATCH(A9725, Content!A:A, 0))</f>
        <v>veganism</v>
      </c>
      <c r="C9725" t="s">
        <v>15</v>
      </c>
      <c r="D9725">
        <f>VLOOKUP(C9725, ReactionTypes!A:C, 3, FALSE)</f>
        <v>72</v>
      </c>
      <c r="E9725" s="1">
        <v>44186.456944444442</v>
      </c>
    </row>
    <row r="9726" spans="1:5" x14ac:dyDescent="0.35">
      <c r="A9726" t="s">
        <v>394</v>
      </c>
      <c r="B9726" t="str">
        <f>INDEX(Content!C:C, MATCH(A9726, Content!A:A, 0))</f>
        <v>veganism</v>
      </c>
      <c r="C9726" t="s">
        <v>16</v>
      </c>
      <c r="D9726">
        <f>VLOOKUP(C9726, ReactionTypes!A:C, 3, FALSE)</f>
        <v>50</v>
      </c>
      <c r="E9726" s="1">
        <v>44197.238888888889</v>
      </c>
    </row>
    <row r="9727" spans="1:5" x14ac:dyDescent="0.35">
      <c r="A9727" t="s">
        <v>394</v>
      </c>
      <c r="B9727" t="str">
        <f>INDEX(Content!C:C, MATCH(A9727, Content!A:A, 0))</f>
        <v>veganism</v>
      </c>
      <c r="C9727" t="s">
        <v>17</v>
      </c>
      <c r="D9727">
        <f>VLOOKUP(C9727, ReactionTypes!A:C, 3, FALSE)</f>
        <v>10</v>
      </c>
      <c r="E9727" s="1">
        <v>44056.245138888888</v>
      </c>
    </row>
    <row r="9728" spans="1:5" x14ac:dyDescent="0.35">
      <c r="A9728" t="s">
        <v>394</v>
      </c>
      <c r="B9728" t="str">
        <f>INDEX(Content!C:C, MATCH(A9728, Content!A:A, 0))</f>
        <v>veganism</v>
      </c>
      <c r="C9728" t="s">
        <v>19</v>
      </c>
      <c r="D9728">
        <f>VLOOKUP(C9728, ReactionTypes!A:C, 3, FALSE)</f>
        <v>35</v>
      </c>
      <c r="E9728" s="1">
        <v>44360.21875</v>
      </c>
    </row>
    <row r="9729" spans="1:5" x14ac:dyDescent="0.35">
      <c r="A9729" t="s">
        <v>395</v>
      </c>
      <c r="B9729" t="str">
        <f>INDEX(Content!C:C, MATCH(A9729, Content!A:A, 0))</f>
        <v>soccer</v>
      </c>
      <c r="C9729" t="s">
        <v>3</v>
      </c>
      <c r="D9729">
        <f>VLOOKUP(C9729, ReactionTypes!A:C, 3, FALSE)</f>
        <v>60</v>
      </c>
      <c r="E9729" s="1">
        <v>44007.750694444447</v>
      </c>
    </row>
    <row r="9730" spans="1:5" x14ac:dyDescent="0.35">
      <c r="A9730" t="s">
        <v>395</v>
      </c>
      <c r="B9730" t="str">
        <f>INDEX(Content!C:C, MATCH(A9730, Content!A:A, 0))</f>
        <v>soccer</v>
      </c>
      <c r="C9730" t="s">
        <v>21</v>
      </c>
      <c r="D9730">
        <f>VLOOKUP(C9730, ReactionTypes!A:C, 3, FALSE)</f>
        <v>12</v>
      </c>
      <c r="E9730" s="1">
        <v>44091.890972222223</v>
      </c>
    </row>
    <row r="9731" spans="1:5" x14ac:dyDescent="0.35">
      <c r="A9731" t="s">
        <v>395</v>
      </c>
      <c r="B9731" t="str">
        <f>INDEX(Content!C:C, MATCH(A9731, Content!A:A, 0))</f>
        <v>soccer</v>
      </c>
      <c r="C9731" t="s">
        <v>5</v>
      </c>
      <c r="D9731">
        <f>VLOOKUP(C9731, ReactionTypes!A:C, 3, FALSE)</f>
        <v>70</v>
      </c>
      <c r="E9731" s="1">
        <v>44345.040277777778</v>
      </c>
    </row>
    <row r="9732" spans="1:5" x14ac:dyDescent="0.35">
      <c r="A9732" t="s">
        <v>395</v>
      </c>
      <c r="B9732" t="str">
        <f>INDEX(Content!C:C, MATCH(A9732, Content!A:A, 0))</f>
        <v>soccer</v>
      </c>
      <c r="C9732" t="s">
        <v>20</v>
      </c>
      <c r="D9732">
        <f>VLOOKUP(C9732, ReactionTypes!A:C, 3, FALSE)</f>
        <v>15</v>
      </c>
      <c r="E9732" s="1">
        <v>44125.679861111108</v>
      </c>
    </row>
    <row r="9733" spans="1:5" x14ac:dyDescent="0.35">
      <c r="A9733" t="s">
        <v>395</v>
      </c>
      <c r="B9733" t="str">
        <f>INDEX(Content!C:C, MATCH(A9733, Content!A:A, 0))</f>
        <v>soccer</v>
      </c>
      <c r="C9733" t="s">
        <v>8</v>
      </c>
      <c r="D9733">
        <f>VLOOKUP(C9733, ReactionTypes!A:C, 3, FALSE)</f>
        <v>5</v>
      </c>
      <c r="E9733" s="1">
        <v>44225.810416666667</v>
      </c>
    </row>
    <row r="9734" spans="1:5" x14ac:dyDescent="0.35">
      <c r="A9734" t="s">
        <v>395</v>
      </c>
      <c r="B9734" t="str">
        <f>INDEX(Content!C:C, MATCH(A9734, Content!A:A, 0))</f>
        <v>soccer</v>
      </c>
      <c r="C9734" t="s">
        <v>5</v>
      </c>
      <c r="D9734">
        <f>VLOOKUP(C9734, ReactionTypes!A:C, 3, FALSE)</f>
        <v>70</v>
      </c>
      <c r="E9734" s="1">
        <v>44039.661805555559</v>
      </c>
    </row>
    <row r="9735" spans="1:5" x14ac:dyDescent="0.35">
      <c r="A9735" t="s">
        <v>395</v>
      </c>
      <c r="B9735" t="str">
        <f>INDEX(Content!C:C, MATCH(A9735, Content!A:A, 0))</f>
        <v>soccer</v>
      </c>
      <c r="C9735" t="s">
        <v>18</v>
      </c>
      <c r="D9735">
        <f>VLOOKUP(C9735, ReactionTypes!A:C, 3, FALSE)</f>
        <v>45</v>
      </c>
      <c r="E9735" s="1">
        <v>44137.105555555558</v>
      </c>
    </row>
    <row r="9736" spans="1:5" x14ac:dyDescent="0.35">
      <c r="A9736" t="s">
        <v>395</v>
      </c>
      <c r="B9736" t="str">
        <f>INDEX(Content!C:C, MATCH(A9736, Content!A:A, 0))</f>
        <v>soccer</v>
      </c>
      <c r="C9736" t="s">
        <v>20</v>
      </c>
      <c r="D9736">
        <f>VLOOKUP(C9736, ReactionTypes!A:C, 3, FALSE)</f>
        <v>15</v>
      </c>
      <c r="E9736" s="1">
        <v>44131.76458333333</v>
      </c>
    </row>
    <row r="9737" spans="1:5" x14ac:dyDescent="0.35">
      <c r="A9737" t="s">
        <v>395</v>
      </c>
      <c r="B9737" t="str">
        <f>INDEX(Content!C:C, MATCH(A9737, Content!A:A, 0))</f>
        <v>soccer</v>
      </c>
      <c r="C9737" t="s">
        <v>13</v>
      </c>
      <c r="D9737">
        <f>VLOOKUP(C9737, ReactionTypes!A:C, 3, FALSE)</f>
        <v>75</v>
      </c>
      <c r="E9737" s="1">
        <v>44336.552777777775</v>
      </c>
    </row>
    <row r="9738" spans="1:5" x14ac:dyDescent="0.35">
      <c r="A9738" t="s">
        <v>395</v>
      </c>
      <c r="B9738" t="str">
        <f>INDEX(Content!C:C, MATCH(A9738, Content!A:A, 0))</f>
        <v>soccer</v>
      </c>
      <c r="C9738" t="s">
        <v>10</v>
      </c>
      <c r="D9738">
        <f>VLOOKUP(C9738, ReactionTypes!A:C, 3, FALSE)</f>
        <v>20</v>
      </c>
      <c r="E9738" s="1">
        <v>44243.692361111112</v>
      </c>
    </row>
    <row r="9739" spans="1:5" x14ac:dyDescent="0.35">
      <c r="A9739" t="s">
        <v>395</v>
      </c>
      <c r="B9739" t="str">
        <f>INDEX(Content!C:C, MATCH(A9739, Content!A:A, 0))</f>
        <v>soccer</v>
      </c>
      <c r="C9739" t="s">
        <v>13</v>
      </c>
      <c r="D9739">
        <f>VLOOKUP(C9739, ReactionTypes!A:C, 3, FALSE)</f>
        <v>75</v>
      </c>
      <c r="E9739" s="1">
        <v>44348.254166666666</v>
      </c>
    </row>
    <row r="9740" spans="1:5" x14ac:dyDescent="0.35">
      <c r="A9740" t="s">
        <v>395</v>
      </c>
      <c r="B9740" t="str">
        <f>INDEX(Content!C:C, MATCH(A9740, Content!A:A, 0))</f>
        <v>soccer</v>
      </c>
      <c r="C9740" t="s">
        <v>13</v>
      </c>
      <c r="D9740">
        <f>VLOOKUP(C9740, ReactionTypes!A:C, 3, FALSE)</f>
        <v>75</v>
      </c>
      <c r="E9740" s="1">
        <v>44039.195833333331</v>
      </c>
    </row>
    <row r="9741" spans="1:5" x14ac:dyDescent="0.35">
      <c r="A9741" t="s">
        <v>395</v>
      </c>
      <c r="B9741" t="str">
        <f>INDEX(Content!C:C, MATCH(A9741, Content!A:A, 0))</f>
        <v>soccer</v>
      </c>
      <c r="C9741" t="s">
        <v>20</v>
      </c>
      <c r="D9741">
        <f>VLOOKUP(C9741, ReactionTypes!A:C, 3, FALSE)</f>
        <v>15</v>
      </c>
      <c r="E9741" s="1">
        <v>44162.093055555553</v>
      </c>
    </row>
    <row r="9742" spans="1:5" x14ac:dyDescent="0.35">
      <c r="A9742" t="s">
        <v>395</v>
      </c>
      <c r="B9742" t="str">
        <f>INDEX(Content!C:C, MATCH(A9742, Content!A:A, 0))</f>
        <v>soccer</v>
      </c>
      <c r="C9742" t="s">
        <v>20</v>
      </c>
      <c r="D9742">
        <f>VLOOKUP(C9742, ReactionTypes!A:C, 3, FALSE)</f>
        <v>15</v>
      </c>
      <c r="E9742" s="1">
        <v>44296.051388888889</v>
      </c>
    </row>
    <row r="9743" spans="1:5" x14ac:dyDescent="0.35">
      <c r="A9743" t="s">
        <v>395</v>
      </c>
      <c r="B9743" t="str">
        <f>INDEX(Content!C:C, MATCH(A9743, Content!A:A, 0))</f>
        <v>soccer</v>
      </c>
      <c r="C9743" t="s">
        <v>18</v>
      </c>
      <c r="D9743">
        <f>VLOOKUP(C9743, ReactionTypes!A:C, 3, FALSE)</f>
        <v>45</v>
      </c>
      <c r="E9743" s="1">
        <v>44332.517361111109</v>
      </c>
    </row>
    <row r="9744" spans="1:5" x14ac:dyDescent="0.35">
      <c r="A9744" t="s">
        <v>395</v>
      </c>
      <c r="B9744" t="str">
        <f>INDEX(Content!C:C, MATCH(A9744, Content!A:A, 0))</f>
        <v>soccer</v>
      </c>
      <c r="C9744" t="s">
        <v>13</v>
      </c>
      <c r="D9744">
        <f>VLOOKUP(C9744, ReactionTypes!A:C, 3, FALSE)</f>
        <v>75</v>
      </c>
      <c r="E9744" s="1">
        <v>44079.329861111109</v>
      </c>
    </row>
    <row r="9745" spans="1:5" x14ac:dyDescent="0.35">
      <c r="A9745" t="s">
        <v>395</v>
      </c>
      <c r="B9745" t="str">
        <f>INDEX(Content!C:C, MATCH(A9745, Content!A:A, 0))</f>
        <v>soccer</v>
      </c>
      <c r="C9745" t="s">
        <v>16</v>
      </c>
      <c r="D9745">
        <f>VLOOKUP(C9745, ReactionTypes!A:C, 3, FALSE)</f>
        <v>50</v>
      </c>
      <c r="E9745" s="1">
        <v>44088.541666666664</v>
      </c>
    </row>
    <row r="9746" spans="1:5" x14ac:dyDescent="0.35">
      <c r="A9746" t="s">
        <v>395</v>
      </c>
      <c r="B9746" t="str">
        <f>INDEX(Content!C:C, MATCH(A9746, Content!A:A, 0))</f>
        <v>soccer</v>
      </c>
      <c r="C9746" t="s">
        <v>17</v>
      </c>
      <c r="D9746">
        <f>VLOOKUP(C9746, ReactionTypes!A:C, 3, FALSE)</f>
        <v>10</v>
      </c>
      <c r="E9746" s="1">
        <v>44185.53125</v>
      </c>
    </row>
    <row r="9747" spans="1:5" x14ac:dyDescent="0.35">
      <c r="A9747" t="s">
        <v>395</v>
      </c>
      <c r="B9747" t="str">
        <f>INDEX(Content!C:C, MATCH(A9747, Content!A:A, 0))</f>
        <v>soccer</v>
      </c>
      <c r="C9747" t="s">
        <v>18</v>
      </c>
      <c r="D9747">
        <f>VLOOKUP(C9747, ReactionTypes!A:C, 3, FALSE)</f>
        <v>45</v>
      </c>
      <c r="E9747" s="1">
        <v>44280.984027777777</v>
      </c>
    </row>
    <row r="9748" spans="1:5" x14ac:dyDescent="0.35">
      <c r="A9748" t="s">
        <v>395</v>
      </c>
      <c r="B9748" t="str">
        <f>INDEX(Content!C:C, MATCH(A9748, Content!A:A, 0))</f>
        <v>soccer</v>
      </c>
      <c r="C9748" t="s">
        <v>17</v>
      </c>
      <c r="D9748">
        <f>VLOOKUP(C9748, ReactionTypes!A:C, 3, FALSE)</f>
        <v>10</v>
      </c>
      <c r="E9748" s="1">
        <v>44211.336111111108</v>
      </c>
    </row>
    <row r="9749" spans="1:5" x14ac:dyDescent="0.35">
      <c r="A9749" t="s">
        <v>395</v>
      </c>
      <c r="B9749" t="str">
        <f>INDEX(Content!C:C, MATCH(A9749, Content!A:A, 0))</f>
        <v>soccer</v>
      </c>
      <c r="C9749" t="s">
        <v>12</v>
      </c>
      <c r="D9749">
        <f>VLOOKUP(C9749, ReactionTypes!A:C, 3, FALSE)</f>
        <v>65</v>
      </c>
      <c r="E9749" s="1">
        <v>44258.90902777778</v>
      </c>
    </row>
    <row r="9750" spans="1:5" x14ac:dyDescent="0.35">
      <c r="A9750" t="s">
        <v>395</v>
      </c>
      <c r="B9750" t="str">
        <f>INDEX(Content!C:C, MATCH(A9750, Content!A:A, 0))</f>
        <v>soccer</v>
      </c>
      <c r="C9750" t="s">
        <v>17</v>
      </c>
      <c r="D9750">
        <f>VLOOKUP(C9750, ReactionTypes!A:C, 3, FALSE)</f>
        <v>10</v>
      </c>
      <c r="E9750" s="1">
        <v>44055.122916666667</v>
      </c>
    </row>
    <row r="9751" spans="1:5" x14ac:dyDescent="0.35">
      <c r="A9751" t="s">
        <v>395</v>
      </c>
      <c r="B9751" t="str">
        <f>INDEX(Content!C:C, MATCH(A9751, Content!A:A, 0))</f>
        <v>soccer</v>
      </c>
      <c r="C9751" t="s">
        <v>16</v>
      </c>
      <c r="D9751">
        <f>VLOOKUP(C9751, ReactionTypes!A:C, 3, FALSE)</f>
        <v>50</v>
      </c>
      <c r="E9751" s="1">
        <v>44179.236111111109</v>
      </c>
    </row>
    <row r="9752" spans="1:5" x14ac:dyDescent="0.35">
      <c r="A9752" t="s">
        <v>395</v>
      </c>
      <c r="B9752" t="str">
        <f>INDEX(Content!C:C, MATCH(A9752, Content!A:A, 0))</f>
        <v>soccer</v>
      </c>
      <c r="C9752" t="s">
        <v>10</v>
      </c>
      <c r="D9752">
        <f>VLOOKUP(C9752, ReactionTypes!A:C, 3, FALSE)</f>
        <v>20</v>
      </c>
      <c r="E9752" s="1">
        <v>44322.87222222222</v>
      </c>
    </row>
    <row r="9753" spans="1:5" x14ac:dyDescent="0.35">
      <c r="A9753" t="s">
        <v>395</v>
      </c>
      <c r="B9753" t="str">
        <f>INDEX(Content!C:C, MATCH(A9753, Content!A:A, 0))</f>
        <v>soccer</v>
      </c>
      <c r="C9753" t="s">
        <v>13</v>
      </c>
      <c r="D9753">
        <f>VLOOKUP(C9753, ReactionTypes!A:C, 3, FALSE)</f>
        <v>75</v>
      </c>
      <c r="E9753" s="1">
        <v>44359.732638888891</v>
      </c>
    </row>
    <row r="9754" spans="1:5" x14ac:dyDescent="0.35">
      <c r="A9754" t="s">
        <v>395</v>
      </c>
      <c r="B9754" t="str">
        <f>INDEX(Content!C:C, MATCH(A9754, Content!A:A, 0))</f>
        <v>soccer</v>
      </c>
      <c r="C9754" t="s">
        <v>12</v>
      </c>
      <c r="D9754">
        <f>VLOOKUP(C9754, ReactionTypes!A:C, 3, FALSE)</f>
        <v>65</v>
      </c>
      <c r="E9754" s="1">
        <v>44245.498611111114</v>
      </c>
    </row>
    <row r="9755" spans="1:5" x14ac:dyDescent="0.35">
      <c r="A9755" t="s">
        <v>395</v>
      </c>
      <c r="B9755" t="str">
        <f>INDEX(Content!C:C, MATCH(A9755, Content!A:A, 0))</f>
        <v>soccer</v>
      </c>
      <c r="C9755" t="s">
        <v>15</v>
      </c>
      <c r="D9755">
        <f>VLOOKUP(C9755, ReactionTypes!A:C, 3, FALSE)</f>
        <v>72</v>
      </c>
      <c r="E9755" s="1">
        <v>44018.825694444444</v>
      </c>
    </row>
    <row r="9756" spans="1:5" x14ac:dyDescent="0.35">
      <c r="A9756" t="s">
        <v>395</v>
      </c>
      <c r="B9756" t="str">
        <f>INDEX(Content!C:C, MATCH(A9756, Content!A:A, 0))</f>
        <v>soccer</v>
      </c>
      <c r="C9756" t="s">
        <v>3</v>
      </c>
      <c r="D9756">
        <f>VLOOKUP(C9756, ReactionTypes!A:C, 3, FALSE)</f>
        <v>60</v>
      </c>
      <c r="E9756" s="1">
        <v>44324.265972222223</v>
      </c>
    </row>
    <row r="9757" spans="1:5" x14ac:dyDescent="0.35">
      <c r="A9757" t="s">
        <v>395</v>
      </c>
      <c r="B9757" t="str">
        <f>INDEX(Content!C:C, MATCH(A9757, Content!A:A, 0))</f>
        <v>soccer</v>
      </c>
      <c r="C9757" t="s">
        <v>16</v>
      </c>
      <c r="D9757">
        <f>VLOOKUP(C9757, ReactionTypes!A:C, 3, FALSE)</f>
        <v>50</v>
      </c>
      <c r="E9757" s="1">
        <v>44320.442361111112</v>
      </c>
    </row>
    <row r="9758" spans="1:5" x14ac:dyDescent="0.35">
      <c r="A9758" t="s">
        <v>395</v>
      </c>
      <c r="B9758" t="str">
        <f>INDEX(Content!C:C, MATCH(A9758, Content!A:A, 0))</f>
        <v>soccer</v>
      </c>
      <c r="C9758" t="s">
        <v>5</v>
      </c>
      <c r="D9758">
        <f>VLOOKUP(C9758, ReactionTypes!A:C, 3, FALSE)</f>
        <v>70</v>
      </c>
      <c r="E9758" s="1">
        <v>44088.029861111114</v>
      </c>
    </row>
    <row r="9759" spans="1:5" x14ac:dyDescent="0.35">
      <c r="A9759" t="s">
        <v>395</v>
      </c>
      <c r="B9759" t="str">
        <f>INDEX(Content!C:C, MATCH(A9759, Content!A:A, 0))</f>
        <v>soccer</v>
      </c>
      <c r="C9759" t="s">
        <v>6</v>
      </c>
      <c r="D9759">
        <f>VLOOKUP(C9759, ReactionTypes!A:C, 3, FALSE)</f>
        <v>0</v>
      </c>
      <c r="E9759" s="1">
        <v>44172.871527777781</v>
      </c>
    </row>
    <row r="9760" spans="1:5" x14ac:dyDescent="0.35">
      <c r="A9760" t="s">
        <v>395</v>
      </c>
      <c r="B9760" t="str">
        <f>INDEX(Content!C:C, MATCH(A9760, Content!A:A, 0))</f>
        <v>soccer</v>
      </c>
      <c r="C9760" t="s">
        <v>8</v>
      </c>
      <c r="D9760">
        <f>VLOOKUP(C9760, ReactionTypes!A:C, 3, FALSE)</f>
        <v>5</v>
      </c>
      <c r="E9760" s="1">
        <v>44070.486111111109</v>
      </c>
    </row>
    <row r="9761" spans="1:5" x14ac:dyDescent="0.35">
      <c r="A9761" t="s">
        <v>395</v>
      </c>
      <c r="B9761" t="str">
        <f>INDEX(Content!C:C, MATCH(A9761, Content!A:A, 0))</f>
        <v>soccer</v>
      </c>
      <c r="C9761" t="s">
        <v>16</v>
      </c>
      <c r="D9761">
        <f>VLOOKUP(C9761, ReactionTypes!A:C, 3, FALSE)</f>
        <v>50</v>
      </c>
      <c r="E9761" s="1">
        <v>44230.061805555553</v>
      </c>
    </row>
    <row r="9762" spans="1:5" x14ac:dyDescent="0.35">
      <c r="A9762" t="s">
        <v>395</v>
      </c>
      <c r="B9762" t="str">
        <f>INDEX(Content!C:C, MATCH(A9762, Content!A:A, 0))</f>
        <v>soccer</v>
      </c>
      <c r="C9762" t="s">
        <v>10</v>
      </c>
      <c r="D9762">
        <f>VLOOKUP(C9762, ReactionTypes!A:C, 3, FALSE)</f>
        <v>20</v>
      </c>
      <c r="E9762" s="1">
        <v>44030.774305555555</v>
      </c>
    </row>
    <row r="9763" spans="1:5" x14ac:dyDescent="0.35">
      <c r="A9763" t="s">
        <v>396</v>
      </c>
      <c r="B9763" t="str">
        <f>INDEX(Content!C:C, MATCH(A9763, Content!A:A, 0))</f>
        <v>soccer</v>
      </c>
      <c r="C9763" t="s">
        <v>15</v>
      </c>
      <c r="D9763">
        <f>VLOOKUP(C9763, ReactionTypes!A:C, 3, FALSE)</f>
        <v>72</v>
      </c>
      <c r="E9763" s="1">
        <v>44356.34097222222</v>
      </c>
    </row>
    <row r="9764" spans="1:5" x14ac:dyDescent="0.35">
      <c r="A9764" t="s">
        <v>396</v>
      </c>
      <c r="B9764" t="str">
        <f>INDEX(Content!C:C, MATCH(A9764, Content!A:A, 0))</f>
        <v>soccer</v>
      </c>
      <c r="C9764" t="s">
        <v>6</v>
      </c>
      <c r="D9764">
        <f>VLOOKUP(C9764, ReactionTypes!A:C, 3, FALSE)</f>
        <v>0</v>
      </c>
      <c r="E9764" s="1">
        <v>44219.237500000003</v>
      </c>
    </row>
    <row r="9765" spans="1:5" x14ac:dyDescent="0.35">
      <c r="A9765" t="s">
        <v>396</v>
      </c>
      <c r="B9765" t="str">
        <f>INDEX(Content!C:C, MATCH(A9765, Content!A:A, 0))</f>
        <v>soccer</v>
      </c>
      <c r="C9765" t="s">
        <v>5</v>
      </c>
      <c r="D9765">
        <f>VLOOKUP(C9765, ReactionTypes!A:C, 3, FALSE)</f>
        <v>70</v>
      </c>
      <c r="E9765" s="1">
        <v>44246.724305555559</v>
      </c>
    </row>
    <row r="9766" spans="1:5" x14ac:dyDescent="0.35">
      <c r="A9766" t="s">
        <v>396</v>
      </c>
      <c r="B9766" t="str">
        <f>INDEX(Content!C:C, MATCH(A9766, Content!A:A, 0))</f>
        <v>soccer</v>
      </c>
      <c r="C9766" t="s">
        <v>10</v>
      </c>
      <c r="D9766">
        <f>VLOOKUP(C9766, ReactionTypes!A:C, 3, FALSE)</f>
        <v>20</v>
      </c>
      <c r="E9766" s="1">
        <v>44123.767361111109</v>
      </c>
    </row>
    <row r="9767" spans="1:5" x14ac:dyDescent="0.35">
      <c r="A9767" t="s">
        <v>396</v>
      </c>
      <c r="B9767" t="str">
        <f>INDEX(Content!C:C, MATCH(A9767, Content!A:A, 0))</f>
        <v>soccer</v>
      </c>
      <c r="C9767" t="s">
        <v>10</v>
      </c>
      <c r="D9767">
        <f>VLOOKUP(C9767, ReactionTypes!A:C, 3, FALSE)</f>
        <v>20</v>
      </c>
      <c r="E9767" s="1">
        <v>44228.390277777777</v>
      </c>
    </row>
    <row r="9768" spans="1:5" x14ac:dyDescent="0.35">
      <c r="A9768" t="s">
        <v>396</v>
      </c>
      <c r="B9768" t="str">
        <f>INDEX(Content!C:C, MATCH(A9768, Content!A:A, 0))</f>
        <v>soccer</v>
      </c>
      <c r="C9768" t="s">
        <v>13</v>
      </c>
      <c r="D9768">
        <f>VLOOKUP(C9768, ReactionTypes!A:C, 3, FALSE)</f>
        <v>75</v>
      </c>
      <c r="E9768" s="1">
        <v>44069.530555555553</v>
      </c>
    </row>
    <row r="9769" spans="1:5" x14ac:dyDescent="0.35">
      <c r="A9769" t="s">
        <v>396</v>
      </c>
      <c r="B9769" t="str">
        <f>INDEX(Content!C:C, MATCH(A9769, Content!A:A, 0))</f>
        <v>soccer</v>
      </c>
      <c r="C9769" t="s">
        <v>9</v>
      </c>
      <c r="D9769">
        <f>VLOOKUP(C9769, ReactionTypes!A:C, 3, FALSE)</f>
        <v>30</v>
      </c>
      <c r="E9769" s="1">
        <v>44114.079861111109</v>
      </c>
    </row>
    <row r="9770" spans="1:5" x14ac:dyDescent="0.35">
      <c r="A9770" t="s">
        <v>396</v>
      </c>
      <c r="B9770" t="str">
        <f>INDEX(Content!C:C, MATCH(A9770, Content!A:A, 0))</f>
        <v>soccer</v>
      </c>
      <c r="C9770" t="s">
        <v>18</v>
      </c>
      <c r="D9770">
        <f>VLOOKUP(C9770, ReactionTypes!A:C, 3, FALSE)</f>
        <v>45</v>
      </c>
      <c r="E9770" s="1">
        <v>44028.806250000001</v>
      </c>
    </row>
    <row r="9771" spans="1:5" x14ac:dyDescent="0.35">
      <c r="A9771" t="s">
        <v>396</v>
      </c>
      <c r="B9771" t="str">
        <f>INDEX(Content!C:C, MATCH(A9771, Content!A:A, 0))</f>
        <v>soccer</v>
      </c>
      <c r="C9771" t="s">
        <v>6</v>
      </c>
      <c r="D9771">
        <f>VLOOKUP(C9771, ReactionTypes!A:C, 3, FALSE)</f>
        <v>0</v>
      </c>
      <c r="E9771" s="1">
        <v>44107.700694444444</v>
      </c>
    </row>
    <row r="9772" spans="1:5" x14ac:dyDescent="0.35">
      <c r="A9772" t="s">
        <v>396</v>
      </c>
      <c r="B9772" t="str">
        <f>INDEX(Content!C:C, MATCH(A9772, Content!A:A, 0))</f>
        <v>soccer</v>
      </c>
      <c r="C9772" t="s">
        <v>10</v>
      </c>
      <c r="D9772">
        <f>VLOOKUP(C9772, ReactionTypes!A:C, 3, FALSE)</f>
        <v>20</v>
      </c>
      <c r="E9772" s="1">
        <v>44350.256944444445</v>
      </c>
    </row>
    <row r="9773" spans="1:5" x14ac:dyDescent="0.35">
      <c r="A9773" t="s">
        <v>396</v>
      </c>
      <c r="B9773" t="str">
        <f>INDEX(Content!C:C, MATCH(A9773, Content!A:A, 0))</f>
        <v>soccer</v>
      </c>
      <c r="C9773" t="s">
        <v>3</v>
      </c>
      <c r="D9773">
        <f>VLOOKUP(C9773, ReactionTypes!A:C, 3, FALSE)</f>
        <v>60</v>
      </c>
      <c r="E9773" s="1">
        <v>44127.627083333333</v>
      </c>
    </row>
    <row r="9774" spans="1:5" x14ac:dyDescent="0.35">
      <c r="A9774" t="s">
        <v>396</v>
      </c>
      <c r="B9774" t="str">
        <f>INDEX(Content!C:C, MATCH(A9774, Content!A:A, 0))</f>
        <v>soccer</v>
      </c>
      <c r="C9774" t="s">
        <v>6</v>
      </c>
      <c r="D9774">
        <f>VLOOKUP(C9774, ReactionTypes!A:C, 3, FALSE)</f>
        <v>0</v>
      </c>
      <c r="E9774" s="1">
        <v>44198.870833333334</v>
      </c>
    </row>
    <row r="9775" spans="1:5" x14ac:dyDescent="0.35">
      <c r="A9775" t="s">
        <v>396</v>
      </c>
      <c r="B9775" t="str">
        <f>INDEX(Content!C:C, MATCH(A9775, Content!A:A, 0))</f>
        <v>soccer</v>
      </c>
      <c r="C9775" t="s">
        <v>18</v>
      </c>
      <c r="D9775">
        <f>VLOOKUP(C9775, ReactionTypes!A:C, 3, FALSE)</f>
        <v>45</v>
      </c>
      <c r="E9775" s="1">
        <v>44333.95</v>
      </c>
    </row>
    <row r="9776" spans="1:5" x14ac:dyDescent="0.35">
      <c r="A9776" t="s">
        <v>397</v>
      </c>
      <c r="B9776" t="str">
        <f>INDEX(Content!C:C, MATCH(A9776, Content!A:A, 0))</f>
        <v>culture</v>
      </c>
      <c r="C9776" t="s">
        <v>19</v>
      </c>
      <c r="D9776">
        <f>VLOOKUP(C9776, ReactionTypes!A:C, 3, FALSE)</f>
        <v>35</v>
      </c>
      <c r="E9776" s="1">
        <v>44317.753472222219</v>
      </c>
    </row>
    <row r="9777" spans="1:5" x14ac:dyDescent="0.35">
      <c r="A9777" t="s">
        <v>397</v>
      </c>
      <c r="B9777" t="str">
        <f>INDEX(Content!C:C, MATCH(A9777, Content!A:A, 0))</f>
        <v>culture</v>
      </c>
      <c r="C9777" t="s">
        <v>3</v>
      </c>
      <c r="D9777">
        <f>VLOOKUP(C9777, ReactionTypes!A:C, 3, FALSE)</f>
        <v>60</v>
      </c>
      <c r="E9777" s="1">
        <v>44316.396527777775</v>
      </c>
    </row>
    <row r="9778" spans="1:5" x14ac:dyDescent="0.35">
      <c r="A9778" t="s">
        <v>397</v>
      </c>
      <c r="B9778" t="str">
        <f>INDEX(Content!C:C, MATCH(A9778, Content!A:A, 0))</f>
        <v>culture</v>
      </c>
      <c r="C9778" t="s">
        <v>17</v>
      </c>
      <c r="D9778">
        <f>VLOOKUP(C9778, ReactionTypes!A:C, 3, FALSE)</f>
        <v>10</v>
      </c>
      <c r="E9778" s="1">
        <v>44231.086111111108</v>
      </c>
    </row>
    <row r="9779" spans="1:5" x14ac:dyDescent="0.35">
      <c r="A9779" t="s">
        <v>397</v>
      </c>
      <c r="B9779" t="str">
        <f>INDEX(Content!C:C, MATCH(A9779, Content!A:A, 0))</f>
        <v>culture</v>
      </c>
      <c r="C9779" t="s">
        <v>18</v>
      </c>
      <c r="D9779">
        <f>VLOOKUP(C9779, ReactionTypes!A:C, 3, FALSE)</f>
        <v>45</v>
      </c>
      <c r="E9779" s="1">
        <v>44054.991666666669</v>
      </c>
    </row>
    <row r="9780" spans="1:5" x14ac:dyDescent="0.35">
      <c r="A9780" t="s">
        <v>397</v>
      </c>
      <c r="B9780" t="str">
        <f>INDEX(Content!C:C, MATCH(A9780, Content!A:A, 0))</f>
        <v>culture</v>
      </c>
      <c r="C9780" t="s">
        <v>15</v>
      </c>
      <c r="D9780">
        <f>VLOOKUP(C9780, ReactionTypes!A:C, 3, FALSE)</f>
        <v>72</v>
      </c>
      <c r="E9780" s="1">
        <v>44186.543749999997</v>
      </c>
    </row>
    <row r="9781" spans="1:5" x14ac:dyDescent="0.35">
      <c r="A9781" t="s">
        <v>397</v>
      </c>
      <c r="B9781" t="str">
        <f>INDEX(Content!C:C, MATCH(A9781, Content!A:A, 0))</f>
        <v>culture</v>
      </c>
      <c r="C9781" t="s">
        <v>15</v>
      </c>
      <c r="D9781">
        <f>VLOOKUP(C9781, ReactionTypes!A:C, 3, FALSE)</f>
        <v>72</v>
      </c>
      <c r="E9781" s="1">
        <v>44106.441666666666</v>
      </c>
    </row>
    <row r="9782" spans="1:5" x14ac:dyDescent="0.35">
      <c r="A9782" t="s">
        <v>397</v>
      </c>
      <c r="B9782" t="str">
        <f>INDEX(Content!C:C, MATCH(A9782, Content!A:A, 0))</f>
        <v>culture</v>
      </c>
      <c r="C9782" t="s">
        <v>12</v>
      </c>
      <c r="D9782">
        <f>VLOOKUP(C9782, ReactionTypes!A:C, 3, FALSE)</f>
        <v>65</v>
      </c>
      <c r="E9782" s="1">
        <v>44352.75277777778</v>
      </c>
    </row>
    <row r="9783" spans="1:5" x14ac:dyDescent="0.35">
      <c r="A9783" t="s">
        <v>397</v>
      </c>
      <c r="B9783" t="str">
        <f>INDEX(Content!C:C, MATCH(A9783, Content!A:A, 0))</f>
        <v>culture</v>
      </c>
      <c r="C9783" t="s">
        <v>8</v>
      </c>
      <c r="D9783">
        <f>VLOOKUP(C9783, ReactionTypes!A:C, 3, FALSE)</f>
        <v>5</v>
      </c>
      <c r="E9783" s="1">
        <v>44006.547222222223</v>
      </c>
    </row>
    <row r="9784" spans="1:5" x14ac:dyDescent="0.35">
      <c r="A9784" t="s">
        <v>397</v>
      </c>
      <c r="B9784" t="str">
        <f>INDEX(Content!C:C, MATCH(A9784, Content!A:A, 0))</f>
        <v>culture</v>
      </c>
      <c r="C9784" t="s">
        <v>3</v>
      </c>
      <c r="D9784">
        <f>VLOOKUP(C9784, ReactionTypes!A:C, 3, FALSE)</f>
        <v>60</v>
      </c>
      <c r="E9784" s="1">
        <v>44203.296527777777</v>
      </c>
    </row>
    <row r="9785" spans="1:5" x14ac:dyDescent="0.35">
      <c r="A9785" t="s">
        <v>397</v>
      </c>
      <c r="B9785" t="str">
        <f>INDEX(Content!C:C, MATCH(A9785, Content!A:A, 0))</f>
        <v>culture</v>
      </c>
      <c r="C9785" t="s">
        <v>12</v>
      </c>
      <c r="D9785">
        <f>VLOOKUP(C9785, ReactionTypes!A:C, 3, FALSE)</f>
        <v>65</v>
      </c>
      <c r="E9785" s="1">
        <v>44339.743055555555</v>
      </c>
    </row>
    <row r="9786" spans="1:5" x14ac:dyDescent="0.35">
      <c r="A9786" t="s">
        <v>397</v>
      </c>
      <c r="B9786" t="str">
        <f>INDEX(Content!C:C, MATCH(A9786, Content!A:A, 0))</f>
        <v>culture</v>
      </c>
      <c r="C9786" t="s">
        <v>14</v>
      </c>
      <c r="D9786">
        <f>VLOOKUP(C9786, ReactionTypes!A:C, 3, FALSE)</f>
        <v>70</v>
      </c>
      <c r="E9786" s="1">
        <v>44140.402083333334</v>
      </c>
    </row>
    <row r="9787" spans="1:5" x14ac:dyDescent="0.35">
      <c r="A9787" t="s">
        <v>397</v>
      </c>
      <c r="B9787" t="str">
        <f>INDEX(Content!C:C, MATCH(A9787, Content!A:A, 0))</f>
        <v>culture</v>
      </c>
      <c r="C9787" t="s">
        <v>21</v>
      </c>
      <c r="D9787">
        <f>VLOOKUP(C9787, ReactionTypes!A:C, 3, FALSE)</f>
        <v>12</v>
      </c>
      <c r="E9787" s="1">
        <v>44080.194444444445</v>
      </c>
    </row>
    <row r="9788" spans="1:5" x14ac:dyDescent="0.35">
      <c r="A9788" t="s">
        <v>397</v>
      </c>
      <c r="B9788" t="str">
        <f>INDEX(Content!C:C, MATCH(A9788, Content!A:A, 0))</f>
        <v>culture</v>
      </c>
      <c r="C9788" t="s">
        <v>8</v>
      </c>
      <c r="D9788">
        <f>VLOOKUP(C9788, ReactionTypes!A:C, 3, FALSE)</f>
        <v>5</v>
      </c>
      <c r="E9788" s="1">
        <v>44159.34652777778</v>
      </c>
    </row>
    <row r="9789" spans="1:5" x14ac:dyDescent="0.35">
      <c r="A9789" t="s">
        <v>397</v>
      </c>
      <c r="B9789" t="str">
        <f>INDEX(Content!C:C, MATCH(A9789, Content!A:A, 0))</f>
        <v>culture</v>
      </c>
      <c r="C9789" t="s">
        <v>19</v>
      </c>
      <c r="D9789">
        <f>VLOOKUP(C9789, ReactionTypes!A:C, 3, FALSE)</f>
        <v>35</v>
      </c>
      <c r="E9789" s="1">
        <v>44034.181250000001</v>
      </c>
    </row>
    <row r="9790" spans="1:5" x14ac:dyDescent="0.35">
      <c r="A9790" t="s">
        <v>397</v>
      </c>
      <c r="B9790" t="str">
        <f>INDEX(Content!C:C, MATCH(A9790, Content!A:A, 0))</f>
        <v>culture</v>
      </c>
      <c r="C9790" t="s">
        <v>6</v>
      </c>
      <c r="D9790">
        <f>VLOOKUP(C9790, ReactionTypes!A:C, 3, FALSE)</f>
        <v>0</v>
      </c>
      <c r="E9790" s="1">
        <v>44068.078472222223</v>
      </c>
    </row>
    <row r="9791" spans="1:5" x14ac:dyDescent="0.35">
      <c r="A9791" t="s">
        <v>397</v>
      </c>
      <c r="B9791" t="str">
        <f>INDEX(Content!C:C, MATCH(A9791, Content!A:A, 0))</f>
        <v>culture</v>
      </c>
      <c r="C9791" t="s">
        <v>20</v>
      </c>
      <c r="D9791">
        <f>VLOOKUP(C9791, ReactionTypes!A:C, 3, FALSE)</f>
        <v>15</v>
      </c>
      <c r="E9791" s="1">
        <v>44018.982638888891</v>
      </c>
    </row>
    <row r="9792" spans="1:5" x14ac:dyDescent="0.35">
      <c r="A9792" t="s">
        <v>397</v>
      </c>
      <c r="B9792" t="str">
        <f>INDEX(Content!C:C, MATCH(A9792, Content!A:A, 0))</f>
        <v>culture</v>
      </c>
      <c r="C9792" t="s">
        <v>19</v>
      </c>
      <c r="D9792">
        <f>VLOOKUP(C9792, ReactionTypes!A:C, 3, FALSE)</f>
        <v>35</v>
      </c>
      <c r="E9792" s="1">
        <v>44181.230555555558</v>
      </c>
    </row>
    <row r="9793" spans="1:5" x14ac:dyDescent="0.35">
      <c r="A9793" t="s">
        <v>397</v>
      </c>
      <c r="B9793" t="str">
        <f>INDEX(Content!C:C, MATCH(A9793, Content!A:A, 0))</f>
        <v>culture</v>
      </c>
      <c r="C9793" t="s">
        <v>15</v>
      </c>
      <c r="D9793">
        <f>VLOOKUP(C9793, ReactionTypes!A:C, 3, FALSE)</f>
        <v>72</v>
      </c>
      <c r="E9793" s="1">
        <v>44041.581250000003</v>
      </c>
    </row>
    <row r="9794" spans="1:5" x14ac:dyDescent="0.35">
      <c r="A9794" t="s">
        <v>397</v>
      </c>
      <c r="B9794" t="str">
        <f>INDEX(Content!C:C, MATCH(A9794, Content!A:A, 0))</f>
        <v>culture</v>
      </c>
      <c r="C9794" t="s">
        <v>15</v>
      </c>
      <c r="D9794">
        <f>VLOOKUP(C9794, ReactionTypes!A:C, 3, FALSE)</f>
        <v>72</v>
      </c>
      <c r="E9794" s="1">
        <v>44222.504166666666</v>
      </c>
    </row>
    <row r="9795" spans="1:5" x14ac:dyDescent="0.35">
      <c r="A9795" t="s">
        <v>397</v>
      </c>
      <c r="B9795" t="str">
        <f>INDEX(Content!C:C, MATCH(A9795, Content!A:A, 0))</f>
        <v>culture</v>
      </c>
      <c r="C9795" t="s">
        <v>3</v>
      </c>
      <c r="D9795">
        <f>VLOOKUP(C9795, ReactionTypes!A:C, 3, FALSE)</f>
        <v>60</v>
      </c>
      <c r="E9795" s="1">
        <v>44187.409722222219</v>
      </c>
    </row>
    <row r="9796" spans="1:5" x14ac:dyDescent="0.35">
      <c r="A9796" t="s">
        <v>397</v>
      </c>
      <c r="B9796" t="str">
        <f>INDEX(Content!C:C, MATCH(A9796, Content!A:A, 0))</f>
        <v>culture</v>
      </c>
      <c r="C9796" t="s">
        <v>20</v>
      </c>
      <c r="D9796">
        <f>VLOOKUP(C9796, ReactionTypes!A:C, 3, FALSE)</f>
        <v>15</v>
      </c>
      <c r="E9796" s="1">
        <v>44151.606944444444</v>
      </c>
    </row>
    <row r="9797" spans="1:5" x14ac:dyDescent="0.35">
      <c r="A9797" t="s">
        <v>397</v>
      </c>
      <c r="B9797" t="str">
        <f>INDEX(Content!C:C, MATCH(A9797, Content!A:A, 0))</f>
        <v>culture</v>
      </c>
      <c r="C9797" t="s">
        <v>12</v>
      </c>
      <c r="D9797">
        <f>VLOOKUP(C9797, ReactionTypes!A:C, 3, FALSE)</f>
        <v>65</v>
      </c>
      <c r="E9797" s="1">
        <v>44228.854166666664</v>
      </c>
    </row>
    <row r="9798" spans="1:5" x14ac:dyDescent="0.35">
      <c r="A9798" t="s">
        <v>397</v>
      </c>
      <c r="B9798" t="str">
        <f>INDEX(Content!C:C, MATCH(A9798, Content!A:A, 0))</f>
        <v>culture</v>
      </c>
      <c r="C9798" t="s">
        <v>3</v>
      </c>
      <c r="D9798">
        <f>VLOOKUP(C9798, ReactionTypes!A:C, 3, FALSE)</f>
        <v>60</v>
      </c>
      <c r="E9798" s="1">
        <v>44147.104861111111</v>
      </c>
    </row>
    <row r="9799" spans="1:5" x14ac:dyDescent="0.35">
      <c r="A9799" t="s">
        <v>397</v>
      </c>
      <c r="B9799" t="str">
        <f>INDEX(Content!C:C, MATCH(A9799, Content!A:A, 0))</f>
        <v>culture</v>
      </c>
      <c r="C9799" t="s">
        <v>20</v>
      </c>
      <c r="D9799">
        <f>VLOOKUP(C9799, ReactionTypes!A:C, 3, FALSE)</f>
        <v>15</v>
      </c>
      <c r="E9799" s="1">
        <v>44280.01458333333</v>
      </c>
    </row>
    <row r="9800" spans="1:5" x14ac:dyDescent="0.35">
      <c r="A9800" t="s">
        <v>397</v>
      </c>
      <c r="B9800" t="str">
        <f>INDEX(Content!C:C, MATCH(A9800, Content!A:A, 0))</f>
        <v>culture</v>
      </c>
      <c r="C9800" t="s">
        <v>13</v>
      </c>
      <c r="D9800">
        <f>VLOOKUP(C9800, ReactionTypes!A:C, 3, FALSE)</f>
        <v>75</v>
      </c>
      <c r="E9800" s="1">
        <v>44244.029861111114</v>
      </c>
    </row>
    <row r="9801" spans="1:5" x14ac:dyDescent="0.35">
      <c r="A9801" t="s">
        <v>397</v>
      </c>
      <c r="B9801" t="str">
        <f>INDEX(Content!C:C, MATCH(A9801, Content!A:A, 0))</f>
        <v>culture</v>
      </c>
      <c r="C9801" t="s">
        <v>15</v>
      </c>
      <c r="D9801">
        <f>VLOOKUP(C9801, ReactionTypes!A:C, 3, FALSE)</f>
        <v>72</v>
      </c>
      <c r="E9801" s="1">
        <v>44226.256944444445</v>
      </c>
    </row>
    <row r="9802" spans="1:5" x14ac:dyDescent="0.35">
      <c r="A9802" t="s">
        <v>397</v>
      </c>
      <c r="B9802" t="str">
        <f>INDEX(Content!C:C, MATCH(A9802, Content!A:A, 0))</f>
        <v>culture</v>
      </c>
      <c r="C9802" t="s">
        <v>14</v>
      </c>
      <c r="D9802">
        <f>VLOOKUP(C9802, ReactionTypes!A:C, 3, FALSE)</f>
        <v>70</v>
      </c>
      <c r="E9802" s="1">
        <v>44115.634722222225</v>
      </c>
    </row>
    <row r="9803" spans="1:5" x14ac:dyDescent="0.35">
      <c r="A9803" t="s">
        <v>397</v>
      </c>
      <c r="B9803" t="str">
        <f>INDEX(Content!C:C, MATCH(A9803, Content!A:A, 0))</f>
        <v>culture</v>
      </c>
      <c r="C9803" t="s">
        <v>10</v>
      </c>
      <c r="D9803">
        <f>VLOOKUP(C9803, ReactionTypes!A:C, 3, FALSE)</f>
        <v>20</v>
      </c>
      <c r="E9803" s="1">
        <v>44006.828472222223</v>
      </c>
    </row>
    <row r="9804" spans="1:5" x14ac:dyDescent="0.35">
      <c r="A9804" t="s">
        <v>397</v>
      </c>
      <c r="B9804" t="str">
        <f>INDEX(Content!C:C, MATCH(A9804, Content!A:A, 0))</f>
        <v>culture</v>
      </c>
      <c r="C9804" t="s">
        <v>12</v>
      </c>
      <c r="D9804">
        <f>VLOOKUP(C9804, ReactionTypes!A:C, 3, FALSE)</f>
        <v>65</v>
      </c>
      <c r="E9804" s="1">
        <v>44339.462500000001</v>
      </c>
    </row>
    <row r="9805" spans="1:5" x14ac:dyDescent="0.35">
      <c r="A9805" t="s">
        <v>397</v>
      </c>
      <c r="B9805" t="str">
        <f>INDEX(Content!C:C, MATCH(A9805, Content!A:A, 0))</f>
        <v>culture</v>
      </c>
      <c r="C9805" t="s">
        <v>20</v>
      </c>
      <c r="D9805">
        <f>VLOOKUP(C9805, ReactionTypes!A:C, 3, FALSE)</f>
        <v>15</v>
      </c>
      <c r="E9805" s="1">
        <v>44007.424305555556</v>
      </c>
    </row>
    <row r="9806" spans="1:5" x14ac:dyDescent="0.35">
      <c r="A9806" t="s">
        <v>397</v>
      </c>
      <c r="B9806" t="str">
        <f>INDEX(Content!C:C, MATCH(A9806, Content!A:A, 0))</f>
        <v>culture</v>
      </c>
      <c r="C9806" t="s">
        <v>17</v>
      </c>
      <c r="D9806">
        <f>VLOOKUP(C9806, ReactionTypes!A:C, 3, FALSE)</f>
        <v>10</v>
      </c>
      <c r="E9806" s="1">
        <v>44064.709027777775</v>
      </c>
    </row>
    <row r="9807" spans="1:5" x14ac:dyDescent="0.35">
      <c r="A9807" t="s">
        <v>397</v>
      </c>
      <c r="B9807" t="str">
        <f>INDEX(Content!C:C, MATCH(A9807, Content!A:A, 0))</f>
        <v>culture</v>
      </c>
      <c r="C9807" t="s">
        <v>17</v>
      </c>
      <c r="D9807">
        <f>VLOOKUP(C9807, ReactionTypes!A:C, 3, FALSE)</f>
        <v>10</v>
      </c>
      <c r="E9807" s="1">
        <v>44271.569444444445</v>
      </c>
    </row>
    <row r="9808" spans="1:5" x14ac:dyDescent="0.35">
      <c r="A9808" t="s">
        <v>397</v>
      </c>
      <c r="B9808" t="str">
        <f>INDEX(Content!C:C, MATCH(A9808, Content!A:A, 0))</f>
        <v>culture</v>
      </c>
      <c r="C9808" t="s">
        <v>14</v>
      </c>
      <c r="D9808">
        <f>VLOOKUP(C9808, ReactionTypes!A:C, 3, FALSE)</f>
        <v>70</v>
      </c>
      <c r="E9808" s="1">
        <v>44355.086805555555</v>
      </c>
    </row>
    <row r="9809" spans="1:5" x14ac:dyDescent="0.35">
      <c r="A9809" t="s">
        <v>397</v>
      </c>
      <c r="B9809" t="str">
        <f>INDEX(Content!C:C, MATCH(A9809, Content!A:A, 0))</f>
        <v>culture</v>
      </c>
      <c r="C9809" t="s">
        <v>13</v>
      </c>
      <c r="D9809">
        <f>VLOOKUP(C9809, ReactionTypes!A:C, 3, FALSE)</f>
        <v>75</v>
      </c>
      <c r="E9809" s="1">
        <v>44177.332638888889</v>
      </c>
    </row>
    <row r="9810" spans="1:5" x14ac:dyDescent="0.35">
      <c r="A9810" t="s">
        <v>397</v>
      </c>
      <c r="B9810" t="str">
        <f>INDEX(Content!C:C, MATCH(A9810, Content!A:A, 0))</f>
        <v>culture</v>
      </c>
      <c r="C9810" t="s">
        <v>13</v>
      </c>
      <c r="D9810">
        <f>VLOOKUP(C9810, ReactionTypes!A:C, 3, FALSE)</f>
        <v>75</v>
      </c>
      <c r="E9810" s="1">
        <v>44250.17291666667</v>
      </c>
    </row>
    <row r="9811" spans="1:5" x14ac:dyDescent="0.35">
      <c r="A9811" t="s">
        <v>397</v>
      </c>
      <c r="B9811" t="str">
        <f>INDEX(Content!C:C, MATCH(A9811, Content!A:A, 0))</f>
        <v>culture</v>
      </c>
      <c r="C9811" t="s">
        <v>17</v>
      </c>
      <c r="D9811">
        <f>VLOOKUP(C9811, ReactionTypes!A:C, 3, FALSE)</f>
        <v>10</v>
      </c>
      <c r="E9811" s="1">
        <v>44162.834027777775</v>
      </c>
    </row>
    <row r="9812" spans="1:5" x14ac:dyDescent="0.35">
      <c r="A9812" t="s">
        <v>397</v>
      </c>
      <c r="B9812" t="str">
        <f>INDEX(Content!C:C, MATCH(A9812, Content!A:A, 0))</f>
        <v>culture</v>
      </c>
      <c r="C9812" t="s">
        <v>5</v>
      </c>
      <c r="D9812">
        <f>VLOOKUP(C9812, ReactionTypes!A:C, 3, FALSE)</f>
        <v>70</v>
      </c>
      <c r="E9812" s="1">
        <v>44304.811111111114</v>
      </c>
    </row>
    <row r="9813" spans="1:5" x14ac:dyDescent="0.35">
      <c r="A9813" t="s">
        <v>397</v>
      </c>
      <c r="B9813" t="str">
        <f>INDEX(Content!C:C, MATCH(A9813, Content!A:A, 0))</f>
        <v>culture</v>
      </c>
      <c r="C9813" t="s">
        <v>13</v>
      </c>
      <c r="D9813">
        <f>VLOOKUP(C9813, ReactionTypes!A:C, 3, FALSE)</f>
        <v>75</v>
      </c>
      <c r="E9813" s="1">
        <v>44140.729166666664</v>
      </c>
    </row>
    <row r="9814" spans="1:5" x14ac:dyDescent="0.35">
      <c r="A9814" t="s">
        <v>397</v>
      </c>
      <c r="B9814" t="str">
        <f>INDEX(Content!C:C, MATCH(A9814, Content!A:A, 0))</f>
        <v>culture</v>
      </c>
      <c r="C9814" t="s">
        <v>10</v>
      </c>
      <c r="D9814">
        <f>VLOOKUP(C9814, ReactionTypes!A:C, 3, FALSE)</f>
        <v>20</v>
      </c>
      <c r="E9814" s="1">
        <v>44141.314583333333</v>
      </c>
    </row>
    <row r="9815" spans="1:5" x14ac:dyDescent="0.35">
      <c r="A9815" t="s">
        <v>397</v>
      </c>
      <c r="B9815" t="str">
        <f>INDEX(Content!C:C, MATCH(A9815, Content!A:A, 0))</f>
        <v>culture</v>
      </c>
      <c r="C9815" t="s">
        <v>3</v>
      </c>
      <c r="D9815">
        <f>VLOOKUP(C9815, ReactionTypes!A:C, 3, FALSE)</f>
        <v>60</v>
      </c>
      <c r="E9815" s="1">
        <v>44145.035416666666</v>
      </c>
    </row>
    <row r="9816" spans="1:5" x14ac:dyDescent="0.35">
      <c r="A9816" t="s">
        <v>397</v>
      </c>
      <c r="B9816" t="str">
        <f>INDEX(Content!C:C, MATCH(A9816, Content!A:A, 0))</f>
        <v>culture</v>
      </c>
      <c r="C9816" t="s">
        <v>9</v>
      </c>
      <c r="D9816">
        <f>VLOOKUP(C9816, ReactionTypes!A:C, 3, FALSE)</f>
        <v>30</v>
      </c>
      <c r="E9816" s="1">
        <v>44290.511805555558</v>
      </c>
    </row>
    <row r="9817" spans="1:5" x14ac:dyDescent="0.35">
      <c r="A9817" t="s">
        <v>398</v>
      </c>
      <c r="B9817" t="str">
        <f>INDEX(Content!C:C, MATCH(A9817, Content!A:A, 0))</f>
        <v>food</v>
      </c>
      <c r="C9817" t="s">
        <v>3</v>
      </c>
      <c r="D9817">
        <f>VLOOKUP(C9817, ReactionTypes!A:C, 3, FALSE)</f>
        <v>60</v>
      </c>
      <c r="E9817" s="1">
        <v>44107.810416666667</v>
      </c>
    </row>
    <row r="9818" spans="1:5" x14ac:dyDescent="0.35">
      <c r="A9818" t="s">
        <v>398</v>
      </c>
      <c r="B9818" t="str">
        <f>INDEX(Content!C:C, MATCH(A9818, Content!A:A, 0))</f>
        <v>food</v>
      </c>
      <c r="C9818" t="s">
        <v>8</v>
      </c>
      <c r="D9818">
        <f>VLOOKUP(C9818, ReactionTypes!A:C, 3, FALSE)</f>
        <v>5</v>
      </c>
      <c r="E9818" s="1">
        <v>44196.043055555558</v>
      </c>
    </row>
    <row r="9819" spans="1:5" x14ac:dyDescent="0.35">
      <c r="A9819" t="s">
        <v>398</v>
      </c>
      <c r="B9819" t="str">
        <f>INDEX(Content!C:C, MATCH(A9819, Content!A:A, 0))</f>
        <v>food</v>
      </c>
      <c r="C9819" t="s">
        <v>17</v>
      </c>
      <c r="D9819">
        <f>VLOOKUP(C9819, ReactionTypes!A:C, 3, FALSE)</f>
        <v>10</v>
      </c>
      <c r="E9819" s="1">
        <v>44111.529861111114</v>
      </c>
    </row>
    <row r="9820" spans="1:5" x14ac:dyDescent="0.35">
      <c r="A9820" t="s">
        <v>398</v>
      </c>
      <c r="B9820" t="str">
        <f>INDEX(Content!C:C, MATCH(A9820, Content!A:A, 0))</f>
        <v>food</v>
      </c>
      <c r="C9820" t="s">
        <v>16</v>
      </c>
      <c r="D9820">
        <f>VLOOKUP(C9820, ReactionTypes!A:C, 3, FALSE)</f>
        <v>50</v>
      </c>
      <c r="E9820" s="1">
        <v>44041.948611111111</v>
      </c>
    </row>
    <row r="9821" spans="1:5" x14ac:dyDescent="0.35">
      <c r="A9821" t="s">
        <v>398</v>
      </c>
      <c r="B9821" t="str">
        <f>INDEX(Content!C:C, MATCH(A9821, Content!A:A, 0))</f>
        <v>food</v>
      </c>
      <c r="C9821" t="s">
        <v>6</v>
      </c>
      <c r="D9821">
        <f>VLOOKUP(C9821, ReactionTypes!A:C, 3, FALSE)</f>
        <v>0</v>
      </c>
      <c r="E9821" s="1">
        <v>44225.009027777778</v>
      </c>
    </row>
    <row r="9822" spans="1:5" x14ac:dyDescent="0.35">
      <c r="A9822" t="s">
        <v>398</v>
      </c>
      <c r="B9822" t="str">
        <f>INDEX(Content!C:C, MATCH(A9822, Content!A:A, 0))</f>
        <v>food</v>
      </c>
      <c r="C9822" t="s">
        <v>3</v>
      </c>
      <c r="D9822">
        <f>VLOOKUP(C9822, ReactionTypes!A:C, 3, FALSE)</f>
        <v>60</v>
      </c>
      <c r="E9822" s="1">
        <v>44206.79583333333</v>
      </c>
    </row>
    <row r="9823" spans="1:5" x14ac:dyDescent="0.35">
      <c r="A9823" t="s">
        <v>398</v>
      </c>
      <c r="B9823" t="str">
        <f>INDEX(Content!C:C, MATCH(A9823, Content!A:A, 0))</f>
        <v>food</v>
      </c>
      <c r="C9823" t="s">
        <v>18</v>
      </c>
      <c r="D9823">
        <f>VLOOKUP(C9823, ReactionTypes!A:C, 3, FALSE)</f>
        <v>45</v>
      </c>
      <c r="E9823" s="1">
        <v>44303.534722222219</v>
      </c>
    </row>
    <row r="9824" spans="1:5" x14ac:dyDescent="0.35">
      <c r="A9824" t="s">
        <v>399</v>
      </c>
      <c r="B9824" t="str">
        <f>INDEX(Content!C:C, MATCH(A9824, Content!A:A, 0))</f>
        <v>culture</v>
      </c>
      <c r="C9824" t="s">
        <v>13</v>
      </c>
      <c r="D9824">
        <f>VLOOKUP(C9824, ReactionTypes!A:C, 3, FALSE)</f>
        <v>75</v>
      </c>
      <c r="E9824" s="1">
        <v>44186.258333333331</v>
      </c>
    </row>
    <row r="9825" spans="1:5" x14ac:dyDescent="0.35">
      <c r="A9825" t="s">
        <v>399</v>
      </c>
      <c r="B9825" t="str">
        <f>INDEX(Content!C:C, MATCH(A9825, Content!A:A, 0))</f>
        <v>culture</v>
      </c>
      <c r="C9825" t="s">
        <v>16</v>
      </c>
      <c r="D9825">
        <f>VLOOKUP(C9825, ReactionTypes!A:C, 3, FALSE)</f>
        <v>50</v>
      </c>
      <c r="E9825" s="1">
        <v>44304.981944444444</v>
      </c>
    </row>
    <row r="9826" spans="1:5" x14ac:dyDescent="0.35">
      <c r="A9826" t="s">
        <v>399</v>
      </c>
      <c r="B9826" t="str">
        <f>INDEX(Content!C:C, MATCH(A9826, Content!A:A, 0))</f>
        <v>culture</v>
      </c>
      <c r="C9826" t="s">
        <v>3</v>
      </c>
      <c r="D9826">
        <f>VLOOKUP(C9826, ReactionTypes!A:C, 3, FALSE)</f>
        <v>60</v>
      </c>
      <c r="E9826" s="1">
        <v>44210.128472222219</v>
      </c>
    </row>
    <row r="9827" spans="1:5" x14ac:dyDescent="0.35">
      <c r="A9827" t="s">
        <v>399</v>
      </c>
      <c r="B9827" t="str">
        <f>INDEX(Content!C:C, MATCH(A9827, Content!A:A, 0))</f>
        <v>culture</v>
      </c>
      <c r="C9827" t="s">
        <v>6</v>
      </c>
      <c r="D9827">
        <f>VLOOKUP(C9827, ReactionTypes!A:C, 3, FALSE)</f>
        <v>0</v>
      </c>
      <c r="E9827" s="1">
        <v>44192.224999999999</v>
      </c>
    </row>
    <row r="9828" spans="1:5" x14ac:dyDescent="0.35">
      <c r="A9828" t="s">
        <v>399</v>
      </c>
      <c r="B9828" t="str">
        <f>INDEX(Content!C:C, MATCH(A9828, Content!A:A, 0))</f>
        <v>culture</v>
      </c>
      <c r="C9828" t="s">
        <v>12</v>
      </c>
      <c r="D9828">
        <f>VLOOKUP(C9828, ReactionTypes!A:C, 3, FALSE)</f>
        <v>65</v>
      </c>
      <c r="E9828" s="1">
        <v>44026.763194444444</v>
      </c>
    </row>
    <row r="9829" spans="1:5" x14ac:dyDescent="0.35">
      <c r="A9829" t="s">
        <v>399</v>
      </c>
      <c r="B9829" t="str">
        <f>INDEX(Content!C:C, MATCH(A9829, Content!A:A, 0))</f>
        <v>culture</v>
      </c>
      <c r="C9829" t="s">
        <v>8</v>
      </c>
      <c r="D9829">
        <f>VLOOKUP(C9829, ReactionTypes!A:C, 3, FALSE)</f>
        <v>5</v>
      </c>
      <c r="E9829" s="1">
        <v>44046.125</v>
      </c>
    </row>
    <row r="9830" spans="1:5" x14ac:dyDescent="0.35">
      <c r="A9830" t="s">
        <v>399</v>
      </c>
      <c r="B9830" t="str">
        <f>INDEX(Content!C:C, MATCH(A9830, Content!A:A, 0))</f>
        <v>culture</v>
      </c>
      <c r="C9830" t="s">
        <v>8</v>
      </c>
      <c r="D9830">
        <f>VLOOKUP(C9830, ReactionTypes!A:C, 3, FALSE)</f>
        <v>5</v>
      </c>
      <c r="E9830" s="1">
        <v>44287.488888888889</v>
      </c>
    </row>
    <row r="9831" spans="1:5" x14ac:dyDescent="0.35">
      <c r="A9831" t="s">
        <v>399</v>
      </c>
      <c r="B9831" t="str">
        <f>INDEX(Content!C:C, MATCH(A9831, Content!A:A, 0))</f>
        <v>culture</v>
      </c>
      <c r="C9831" t="s">
        <v>16</v>
      </c>
      <c r="D9831">
        <f>VLOOKUP(C9831, ReactionTypes!A:C, 3, FALSE)</f>
        <v>50</v>
      </c>
      <c r="E9831" s="1">
        <v>44037.099305555559</v>
      </c>
    </row>
    <row r="9832" spans="1:5" x14ac:dyDescent="0.35">
      <c r="A9832" t="s">
        <v>399</v>
      </c>
      <c r="B9832" t="str">
        <f>INDEX(Content!C:C, MATCH(A9832, Content!A:A, 0))</f>
        <v>culture</v>
      </c>
      <c r="C9832" t="s">
        <v>5</v>
      </c>
      <c r="D9832">
        <f>VLOOKUP(C9832, ReactionTypes!A:C, 3, FALSE)</f>
        <v>70</v>
      </c>
      <c r="E9832" s="1">
        <v>44001.814583333333</v>
      </c>
    </row>
    <row r="9833" spans="1:5" x14ac:dyDescent="0.35">
      <c r="A9833" t="s">
        <v>399</v>
      </c>
      <c r="B9833" t="str">
        <f>INDEX(Content!C:C, MATCH(A9833, Content!A:A, 0))</f>
        <v>culture</v>
      </c>
      <c r="C9833" t="s">
        <v>17</v>
      </c>
      <c r="D9833">
        <f>VLOOKUP(C9833, ReactionTypes!A:C, 3, FALSE)</f>
        <v>10</v>
      </c>
      <c r="E9833" s="1">
        <v>44009.936805555553</v>
      </c>
    </row>
    <row r="9834" spans="1:5" x14ac:dyDescent="0.35">
      <c r="A9834" t="s">
        <v>399</v>
      </c>
      <c r="B9834" t="str">
        <f>INDEX(Content!C:C, MATCH(A9834, Content!A:A, 0))</f>
        <v>culture</v>
      </c>
      <c r="C9834" t="s">
        <v>17</v>
      </c>
      <c r="D9834">
        <f>VLOOKUP(C9834, ReactionTypes!A:C, 3, FALSE)</f>
        <v>10</v>
      </c>
      <c r="E9834" s="1">
        <v>44008.366666666669</v>
      </c>
    </row>
    <row r="9835" spans="1:5" x14ac:dyDescent="0.35">
      <c r="A9835" t="s">
        <v>399</v>
      </c>
      <c r="B9835" t="str">
        <f>INDEX(Content!C:C, MATCH(A9835, Content!A:A, 0))</f>
        <v>culture</v>
      </c>
      <c r="C9835" t="s">
        <v>20</v>
      </c>
      <c r="D9835">
        <f>VLOOKUP(C9835, ReactionTypes!A:C, 3, FALSE)</f>
        <v>15</v>
      </c>
      <c r="E9835" s="1">
        <v>44340.400694444441</v>
      </c>
    </row>
    <row r="9836" spans="1:5" x14ac:dyDescent="0.35">
      <c r="A9836" t="s">
        <v>399</v>
      </c>
      <c r="B9836" t="str">
        <f>INDEX(Content!C:C, MATCH(A9836, Content!A:A, 0))</f>
        <v>culture</v>
      </c>
      <c r="C9836" t="s">
        <v>12</v>
      </c>
      <c r="D9836">
        <f>VLOOKUP(C9836, ReactionTypes!A:C, 3, FALSE)</f>
        <v>65</v>
      </c>
      <c r="E9836" s="1">
        <v>44218.022222222222</v>
      </c>
    </row>
    <row r="9837" spans="1:5" x14ac:dyDescent="0.35">
      <c r="A9837" t="s">
        <v>399</v>
      </c>
      <c r="B9837" t="str">
        <f>INDEX(Content!C:C, MATCH(A9837, Content!A:A, 0))</f>
        <v>culture</v>
      </c>
      <c r="C9837" t="s">
        <v>3</v>
      </c>
      <c r="D9837">
        <f>VLOOKUP(C9837, ReactionTypes!A:C, 3, FALSE)</f>
        <v>60</v>
      </c>
      <c r="E9837" s="1">
        <v>44033.586805555555</v>
      </c>
    </row>
    <row r="9838" spans="1:5" x14ac:dyDescent="0.35">
      <c r="A9838" t="s">
        <v>399</v>
      </c>
      <c r="B9838" t="str">
        <f>INDEX(Content!C:C, MATCH(A9838, Content!A:A, 0))</f>
        <v>culture</v>
      </c>
      <c r="C9838" t="s">
        <v>15</v>
      </c>
      <c r="D9838">
        <f>VLOOKUP(C9838, ReactionTypes!A:C, 3, FALSE)</f>
        <v>72</v>
      </c>
      <c r="E9838" s="1">
        <v>44012.408333333333</v>
      </c>
    </row>
    <row r="9839" spans="1:5" x14ac:dyDescent="0.35">
      <c r="A9839" t="s">
        <v>399</v>
      </c>
      <c r="B9839" t="str">
        <f>INDEX(Content!C:C, MATCH(A9839, Content!A:A, 0))</f>
        <v>culture</v>
      </c>
      <c r="C9839" t="s">
        <v>9</v>
      </c>
      <c r="D9839">
        <f>VLOOKUP(C9839, ReactionTypes!A:C, 3, FALSE)</f>
        <v>30</v>
      </c>
      <c r="E9839" s="1">
        <v>44014.356249999997</v>
      </c>
    </row>
    <row r="9840" spans="1:5" x14ac:dyDescent="0.35">
      <c r="A9840" t="s">
        <v>399</v>
      </c>
      <c r="B9840" t="str">
        <f>INDEX(Content!C:C, MATCH(A9840, Content!A:A, 0))</f>
        <v>culture</v>
      </c>
      <c r="C9840" t="s">
        <v>10</v>
      </c>
      <c r="D9840">
        <f>VLOOKUP(C9840, ReactionTypes!A:C, 3, FALSE)</f>
        <v>20</v>
      </c>
      <c r="E9840" s="1">
        <v>44160.975694444445</v>
      </c>
    </row>
    <row r="9841" spans="1:5" x14ac:dyDescent="0.35">
      <c r="A9841" t="s">
        <v>399</v>
      </c>
      <c r="B9841" t="str">
        <f>INDEX(Content!C:C, MATCH(A9841, Content!A:A, 0))</f>
        <v>culture</v>
      </c>
      <c r="C9841" t="s">
        <v>8</v>
      </c>
      <c r="D9841">
        <f>VLOOKUP(C9841, ReactionTypes!A:C, 3, FALSE)</f>
        <v>5</v>
      </c>
      <c r="E9841" s="1">
        <v>44321.217361111114</v>
      </c>
    </row>
    <row r="9842" spans="1:5" x14ac:dyDescent="0.35">
      <c r="A9842" t="s">
        <v>400</v>
      </c>
      <c r="B9842" t="str">
        <f>INDEX(Content!C:C, MATCH(A9842, Content!A:A, 0))</f>
        <v>fitness</v>
      </c>
      <c r="C9842" t="s">
        <v>10</v>
      </c>
      <c r="D9842">
        <f>VLOOKUP(C9842, ReactionTypes!A:C, 3, FALSE)</f>
        <v>20</v>
      </c>
      <c r="E9842" s="1">
        <v>44162.884722222225</v>
      </c>
    </row>
    <row r="9843" spans="1:5" x14ac:dyDescent="0.35">
      <c r="A9843" t="s">
        <v>400</v>
      </c>
      <c r="B9843" t="str">
        <f>INDEX(Content!C:C, MATCH(A9843, Content!A:A, 0))</f>
        <v>fitness</v>
      </c>
      <c r="C9843" t="s">
        <v>9</v>
      </c>
      <c r="D9843">
        <f>VLOOKUP(C9843, ReactionTypes!A:C, 3, FALSE)</f>
        <v>30</v>
      </c>
      <c r="E9843" s="1">
        <v>44158.936805555553</v>
      </c>
    </row>
    <row r="9844" spans="1:5" x14ac:dyDescent="0.35">
      <c r="A9844" t="s">
        <v>400</v>
      </c>
      <c r="B9844" t="str">
        <f>INDEX(Content!C:C, MATCH(A9844, Content!A:A, 0))</f>
        <v>fitness</v>
      </c>
      <c r="C9844" t="s">
        <v>15</v>
      </c>
      <c r="D9844">
        <f>VLOOKUP(C9844, ReactionTypes!A:C, 3, FALSE)</f>
        <v>72</v>
      </c>
      <c r="E9844" s="1">
        <v>44268.081944444442</v>
      </c>
    </row>
    <row r="9845" spans="1:5" x14ac:dyDescent="0.35">
      <c r="A9845" t="s">
        <v>400</v>
      </c>
      <c r="B9845" t="str">
        <f>INDEX(Content!C:C, MATCH(A9845, Content!A:A, 0))</f>
        <v>fitness</v>
      </c>
      <c r="C9845" t="s">
        <v>19</v>
      </c>
      <c r="D9845">
        <f>VLOOKUP(C9845, ReactionTypes!A:C, 3, FALSE)</f>
        <v>35</v>
      </c>
      <c r="E9845" s="1">
        <v>44129.765972222223</v>
      </c>
    </row>
    <row r="9846" spans="1:5" x14ac:dyDescent="0.35">
      <c r="A9846" t="s">
        <v>400</v>
      </c>
      <c r="B9846" t="str">
        <f>INDEX(Content!C:C, MATCH(A9846, Content!A:A, 0))</f>
        <v>fitness</v>
      </c>
      <c r="C9846" t="s">
        <v>9</v>
      </c>
      <c r="D9846">
        <f>VLOOKUP(C9846, ReactionTypes!A:C, 3, FALSE)</f>
        <v>30</v>
      </c>
      <c r="E9846" s="1">
        <v>44339.767361111109</v>
      </c>
    </row>
    <row r="9847" spans="1:5" x14ac:dyDescent="0.35">
      <c r="A9847" t="s">
        <v>400</v>
      </c>
      <c r="B9847" t="str">
        <f>INDEX(Content!C:C, MATCH(A9847, Content!A:A, 0))</f>
        <v>fitness</v>
      </c>
      <c r="C9847" t="s">
        <v>20</v>
      </c>
      <c r="D9847">
        <f>VLOOKUP(C9847, ReactionTypes!A:C, 3, FALSE)</f>
        <v>15</v>
      </c>
      <c r="E9847" s="1">
        <v>44136.923611111109</v>
      </c>
    </row>
    <row r="9848" spans="1:5" x14ac:dyDescent="0.35">
      <c r="A9848" t="s">
        <v>400</v>
      </c>
      <c r="B9848" t="str">
        <f>INDEX(Content!C:C, MATCH(A9848, Content!A:A, 0))</f>
        <v>fitness</v>
      </c>
      <c r="C9848" t="s">
        <v>10</v>
      </c>
      <c r="D9848">
        <f>VLOOKUP(C9848, ReactionTypes!A:C, 3, FALSE)</f>
        <v>20</v>
      </c>
      <c r="E9848" s="1">
        <v>44294.69027777778</v>
      </c>
    </row>
    <row r="9849" spans="1:5" x14ac:dyDescent="0.35">
      <c r="A9849" t="s">
        <v>400</v>
      </c>
      <c r="B9849" t="str">
        <f>INDEX(Content!C:C, MATCH(A9849, Content!A:A, 0))</f>
        <v>fitness</v>
      </c>
      <c r="C9849" t="s">
        <v>12</v>
      </c>
      <c r="D9849">
        <f>VLOOKUP(C9849, ReactionTypes!A:C, 3, FALSE)</f>
        <v>65</v>
      </c>
      <c r="E9849" s="1">
        <v>44181.097222222219</v>
      </c>
    </row>
    <row r="9850" spans="1:5" x14ac:dyDescent="0.35">
      <c r="A9850" t="s">
        <v>401</v>
      </c>
      <c r="B9850" t="str">
        <f>INDEX(Content!C:C, MATCH(A9850, Content!A:A, 0))</f>
        <v>studying</v>
      </c>
      <c r="C9850" t="s">
        <v>6</v>
      </c>
      <c r="D9850">
        <f>VLOOKUP(C9850, ReactionTypes!A:C, 3, FALSE)</f>
        <v>0</v>
      </c>
      <c r="E9850" s="1">
        <v>44027.948611111111</v>
      </c>
    </row>
    <row r="9851" spans="1:5" x14ac:dyDescent="0.35">
      <c r="A9851" t="s">
        <v>401</v>
      </c>
      <c r="B9851" t="str">
        <f>INDEX(Content!C:C, MATCH(A9851, Content!A:A, 0))</f>
        <v>studying</v>
      </c>
      <c r="C9851" t="s">
        <v>9</v>
      </c>
      <c r="D9851">
        <f>VLOOKUP(C9851, ReactionTypes!A:C, 3, FALSE)</f>
        <v>30</v>
      </c>
      <c r="E9851" s="1">
        <v>44082.040972222225</v>
      </c>
    </row>
    <row r="9852" spans="1:5" x14ac:dyDescent="0.35">
      <c r="A9852" t="s">
        <v>401</v>
      </c>
      <c r="B9852" t="str">
        <f>INDEX(Content!C:C, MATCH(A9852, Content!A:A, 0))</f>
        <v>studying</v>
      </c>
      <c r="C9852" t="s">
        <v>20</v>
      </c>
      <c r="D9852">
        <f>VLOOKUP(C9852, ReactionTypes!A:C, 3, FALSE)</f>
        <v>15</v>
      </c>
      <c r="E9852" s="1">
        <v>44109.313194444447</v>
      </c>
    </row>
    <row r="9853" spans="1:5" x14ac:dyDescent="0.35">
      <c r="A9853" t="s">
        <v>401</v>
      </c>
      <c r="B9853" t="str">
        <f>INDEX(Content!C:C, MATCH(A9853, Content!A:A, 0))</f>
        <v>studying</v>
      </c>
      <c r="C9853" t="s">
        <v>17</v>
      </c>
      <c r="D9853">
        <f>VLOOKUP(C9853, ReactionTypes!A:C, 3, FALSE)</f>
        <v>10</v>
      </c>
      <c r="E9853" s="1">
        <v>44216.314583333333</v>
      </c>
    </row>
    <row r="9854" spans="1:5" x14ac:dyDescent="0.35">
      <c r="A9854" t="s">
        <v>401</v>
      </c>
      <c r="B9854" t="str">
        <f>INDEX(Content!C:C, MATCH(A9854, Content!A:A, 0))</f>
        <v>studying</v>
      </c>
      <c r="C9854" t="s">
        <v>18</v>
      </c>
      <c r="D9854">
        <f>VLOOKUP(C9854, ReactionTypes!A:C, 3, FALSE)</f>
        <v>45</v>
      </c>
      <c r="E9854" s="1">
        <v>44211.775694444441</v>
      </c>
    </row>
    <row r="9855" spans="1:5" x14ac:dyDescent="0.35">
      <c r="A9855" t="s">
        <v>401</v>
      </c>
      <c r="B9855" t="str">
        <f>INDEX(Content!C:C, MATCH(A9855, Content!A:A, 0))</f>
        <v>studying</v>
      </c>
      <c r="C9855" t="s">
        <v>16</v>
      </c>
      <c r="D9855">
        <f>VLOOKUP(C9855, ReactionTypes!A:C, 3, FALSE)</f>
        <v>50</v>
      </c>
      <c r="E9855" s="1">
        <v>44183.867361111108</v>
      </c>
    </row>
    <row r="9856" spans="1:5" x14ac:dyDescent="0.35">
      <c r="A9856" t="s">
        <v>401</v>
      </c>
      <c r="B9856" t="str">
        <f>INDEX(Content!C:C, MATCH(A9856, Content!A:A, 0))</f>
        <v>studying</v>
      </c>
      <c r="C9856" t="s">
        <v>14</v>
      </c>
      <c r="D9856">
        <f>VLOOKUP(C9856, ReactionTypes!A:C, 3, FALSE)</f>
        <v>70</v>
      </c>
      <c r="E9856" s="1">
        <v>44179.161805555559</v>
      </c>
    </row>
    <row r="9857" spans="1:5" x14ac:dyDescent="0.35">
      <c r="A9857" t="s">
        <v>401</v>
      </c>
      <c r="B9857" t="str">
        <f>INDEX(Content!C:C, MATCH(A9857, Content!A:A, 0))</f>
        <v>studying</v>
      </c>
      <c r="C9857" t="s">
        <v>18</v>
      </c>
      <c r="D9857">
        <f>VLOOKUP(C9857, ReactionTypes!A:C, 3, FALSE)</f>
        <v>45</v>
      </c>
      <c r="E9857" s="1">
        <v>44361.829861111109</v>
      </c>
    </row>
    <row r="9858" spans="1:5" x14ac:dyDescent="0.35">
      <c r="A9858" t="s">
        <v>401</v>
      </c>
      <c r="B9858" t="str">
        <f>INDEX(Content!C:C, MATCH(A9858, Content!A:A, 0))</f>
        <v>studying</v>
      </c>
      <c r="C9858" t="s">
        <v>20</v>
      </c>
      <c r="D9858">
        <f>VLOOKUP(C9858, ReactionTypes!A:C, 3, FALSE)</f>
        <v>15</v>
      </c>
      <c r="E9858" s="1">
        <v>44019.386111111111</v>
      </c>
    </row>
    <row r="9859" spans="1:5" x14ac:dyDescent="0.35">
      <c r="A9859" t="s">
        <v>402</v>
      </c>
      <c r="B9859" t="str">
        <f>INDEX(Content!C:C, MATCH(A9859, Content!A:A, 0))</f>
        <v>studying</v>
      </c>
      <c r="C9859" t="s">
        <v>13</v>
      </c>
      <c r="D9859">
        <f>VLOOKUP(C9859, ReactionTypes!A:C, 3, FALSE)</f>
        <v>75</v>
      </c>
      <c r="E9859" s="1">
        <v>44009.575694444444</v>
      </c>
    </row>
    <row r="9860" spans="1:5" x14ac:dyDescent="0.35">
      <c r="A9860" t="s">
        <v>402</v>
      </c>
      <c r="B9860" t="str">
        <f>INDEX(Content!C:C, MATCH(A9860, Content!A:A, 0))</f>
        <v>studying</v>
      </c>
      <c r="C9860" t="s">
        <v>20</v>
      </c>
      <c r="D9860">
        <f>VLOOKUP(C9860, ReactionTypes!A:C, 3, FALSE)</f>
        <v>15</v>
      </c>
      <c r="E9860" s="1">
        <v>44322.484027777777</v>
      </c>
    </row>
    <row r="9861" spans="1:5" x14ac:dyDescent="0.35">
      <c r="A9861" t="s">
        <v>402</v>
      </c>
      <c r="B9861" t="str">
        <f>INDEX(Content!C:C, MATCH(A9861, Content!A:A, 0))</f>
        <v>studying</v>
      </c>
      <c r="C9861" t="s">
        <v>19</v>
      </c>
      <c r="D9861">
        <f>VLOOKUP(C9861, ReactionTypes!A:C, 3, FALSE)</f>
        <v>35</v>
      </c>
      <c r="E9861" s="1">
        <v>44135.82916666667</v>
      </c>
    </row>
    <row r="9862" spans="1:5" x14ac:dyDescent="0.35">
      <c r="A9862" t="s">
        <v>403</v>
      </c>
      <c r="B9862" t="str">
        <f>INDEX(Content!C:C, MATCH(A9862, Content!A:A, 0))</f>
        <v>science</v>
      </c>
      <c r="C9862" t="s">
        <v>15</v>
      </c>
      <c r="D9862">
        <f>VLOOKUP(C9862, ReactionTypes!A:C, 3, FALSE)</f>
        <v>72</v>
      </c>
      <c r="E9862" s="1">
        <v>44079.340277777781</v>
      </c>
    </row>
    <row r="9863" spans="1:5" x14ac:dyDescent="0.35">
      <c r="A9863" t="s">
        <v>403</v>
      </c>
      <c r="B9863" t="str">
        <f>INDEX(Content!C:C, MATCH(A9863, Content!A:A, 0))</f>
        <v>science</v>
      </c>
      <c r="C9863" t="s">
        <v>13</v>
      </c>
      <c r="D9863">
        <f>VLOOKUP(C9863, ReactionTypes!A:C, 3, FALSE)</f>
        <v>75</v>
      </c>
      <c r="E9863" s="1">
        <v>44262.884027777778</v>
      </c>
    </row>
    <row r="9864" spans="1:5" x14ac:dyDescent="0.35">
      <c r="A9864" t="s">
        <v>403</v>
      </c>
      <c r="B9864" t="str">
        <f>INDEX(Content!C:C, MATCH(A9864, Content!A:A, 0))</f>
        <v>science</v>
      </c>
      <c r="C9864" t="s">
        <v>3</v>
      </c>
      <c r="D9864">
        <f>VLOOKUP(C9864, ReactionTypes!A:C, 3, FALSE)</f>
        <v>60</v>
      </c>
      <c r="E9864" s="1">
        <v>44026.452777777777</v>
      </c>
    </row>
    <row r="9865" spans="1:5" x14ac:dyDescent="0.35">
      <c r="A9865" t="s">
        <v>404</v>
      </c>
      <c r="B9865" t="str">
        <f>INDEX(Content!C:C, MATCH(A9865, Content!A:A, 0))</f>
        <v>technology</v>
      </c>
      <c r="C9865" t="s">
        <v>15</v>
      </c>
      <c r="D9865">
        <f>VLOOKUP(C9865, ReactionTypes!A:C, 3, FALSE)</f>
        <v>72</v>
      </c>
      <c r="E9865" s="1">
        <v>44102.695138888892</v>
      </c>
    </row>
    <row r="9866" spans="1:5" x14ac:dyDescent="0.35">
      <c r="A9866" t="s">
        <v>404</v>
      </c>
      <c r="B9866" t="str">
        <f>INDEX(Content!C:C, MATCH(A9866, Content!A:A, 0))</f>
        <v>technology</v>
      </c>
      <c r="C9866" t="s">
        <v>15</v>
      </c>
      <c r="D9866">
        <f>VLOOKUP(C9866, ReactionTypes!A:C, 3, FALSE)</f>
        <v>72</v>
      </c>
      <c r="E9866" s="1">
        <v>44182.911111111112</v>
      </c>
    </row>
    <row r="9867" spans="1:5" x14ac:dyDescent="0.35">
      <c r="A9867" t="s">
        <v>404</v>
      </c>
      <c r="B9867" t="str">
        <f>INDEX(Content!C:C, MATCH(A9867, Content!A:A, 0))</f>
        <v>technology</v>
      </c>
      <c r="C9867" t="s">
        <v>12</v>
      </c>
      <c r="D9867">
        <f>VLOOKUP(C9867, ReactionTypes!A:C, 3, FALSE)</f>
        <v>65</v>
      </c>
      <c r="E9867" s="1">
        <v>44345.460416666669</v>
      </c>
    </row>
    <row r="9868" spans="1:5" x14ac:dyDescent="0.35">
      <c r="A9868" t="s">
        <v>404</v>
      </c>
      <c r="B9868" t="str">
        <f>INDEX(Content!C:C, MATCH(A9868, Content!A:A, 0))</f>
        <v>technology</v>
      </c>
      <c r="C9868" t="s">
        <v>13</v>
      </c>
      <c r="D9868">
        <f>VLOOKUP(C9868, ReactionTypes!A:C, 3, FALSE)</f>
        <v>75</v>
      </c>
      <c r="E9868" s="1">
        <v>44202.384722222225</v>
      </c>
    </row>
    <row r="9869" spans="1:5" x14ac:dyDescent="0.35">
      <c r="A9869" t="s">
        <v>404</v>
      </c>
      <c r="B9869" t="str">
        <f>INDEX(Content!C:C, MATCH(A9869, Content!A:A, 0))</f>
        <v>technology</v>
      </c>
      <c r="C9869" t="s">
        <v>15</v>
      </c>
      <c r="D9869">
        <f>VLOOKUP(C9869, ReactionTypes!A:C, 3, FALSE)</f>
        <v>72</v>
      </c>
      <c r="E9869" s="1">
        <v>44164.179861111108</v>
      </c>
    </row>
    <row r="9870" spans="1:5" x14ac:dyDescent="0.35">
      <c r="A9870" t="s">
        <v>404</v>
      </c>
      <c r="B9870" t="str">
        <f>INDEX(Content!C:C, MATCH(A9870, Content!A:A, 0))</f>
        <v>technology</v>
      </c>
      <c r="C9870" t="s">
        <v>3</v>
      </c>
      <c r="D9870">
        <f>VLOOKUP(C9870, ReactionTypes!A:C, 3, FALSE)</f>
        <v>60</v>
      </c>
      <c r="E9870" s="1">
        <v>44282.478472222225</v>
      </c>
    </row>
    <row r="9871" spans="1:5" x14ac:dyDescent="0.35">
      <c r="A9871" t="s">
        <v>404</v>
      </c>
      <c r="B9871" t="str">
        <f>INDEX(Content!C:C, MATCH(A9871, Content!A:A, 0))</f>
        <v>technology</v>
      </c>
      <c r="C9871" t="s">
        <v>16</v>
      </c>
      <c r="D9871">
        <f>VLOOKUP(C9871, ReactionTypes!A:C, 3, FALSE)</f>
        <v>50</v>
      </c>
      <c r="E9871" s="1">
        <v>44106.53402777778</v>
      </c>
    </row>
    <row r="9872" spans="1:5" x14ac:dyDescent="0.35">
      <c r="A9872" t="s">
        <v>404</v>
      </c>
      <c r="B9872" t="str">
        <f>INDEX(Content!C:C, MATCH(A9872, Content!A:A, 0))</f>
        <v>technology</v>
      </c>
      <c r="C9872" t="s">
        <v>20</v>
      </c>
      <c r="D9872">
        <f>VLOOKUP(C9872, ReactionTypes!A:C, 3, FALSE)</f>
        <v>15</v>
      </c>
      <c r="E9872" s="1">
        <v>44108.877083333333</v>
      </c>
    </row>
    <row r="9873" spans="1:5" x14ac:dyDescent="0.35">
      <c r="A9873" t="s">
        <v>404</v>
      </c>
      <c r="B9873" t="str">
        <f>INDEX(Content!C:C, MATCH(A9873, Content!A:A, 0))</f>
        <v>technology</v>
      </c>
      <c r="C9873" t="s">
        <v>20</v>
      </c>
      <c r="D9873">
        <f>VLOOKUP(C9873, ReactionTypes!A:C, 3, FALSE)</f>
        <v>15</v>
      </c>
      <c r="E9873" s="1">
        <v>44082.898611111108</v>
      </c>
    </row>
    <row r="9874" spans="1:5" x14ac:dyDescent="0.35">
      <c r="A9874" t="s">
        <v>404</v>
      </c>
      <c r="B9874" t="str">
        <f>INDEX(Content!C:C, MATCH(A9874, Content!A:A, 0))</f>
        <v>technology</v>
      </c>
      <c r="C9874" t="s">
        <v>15</v>
      </c>
      <c r="D9874">
        <f>VLOOKUP(C9874, ReactionTypes!A:C, 3, FALSE)</f>
        <v>72</v>
      </c>
      <c r="E9874" s="1">
        <v>44014.188194444447</v>
      </c>
    </row>
    <row r="9875" spans="1:5" x14ac:dyDescent="0.35">
      <c r="A9875" t="s">
        <v>404</v>
      </c>
      <c r="B9875" t="str">
        <f>INDEX(Content!C:C, MATCH(A9875, Content!A:A, 0))</f>
        <v>technology</v>
      </c>
      <c r="C9875" t="s">
        <v>21</v>
      </c>
      <c r="D9875">
        <f>VLOOKUP(C9875, ReactionTypes!A:C, 3, FALSE)</f>
        <v>12</v>
      </c>
      <c r="E9875" s="1">
        <v>44125.072222222225</v>
      </c>
    </row>
    <row r="9876" spans="1:5" x14ac:dyDescent="0.35">
      <c r="A9876" t="s">
        <v>404</v>
      </c>
      <c r="B9876" t="str">
        <f>INDEX(Content!C:C, MATCH(A9876, Content!A:A, 0))</f>
        <v>technology</v>
      </c>
      <c r="C9876" t="s">
        <v>3</v>
      </c>
      <c r="D9876">
        <f>VLOOKUP(C9876, ReactionTypes!A:C, 3, FALSE)</f>
        <v>60</v>
      </c>
      <c r="E9876" s="1">
        <v>44310.709722222222</v>
      </c>
    </row>
    <row r="9877" spans="1:5" x14ac:dyDescent="0.35">
      <c r="A9877" t="s">
        <v>404</v>
      </c>
      <c r="B9877" t="str">
        <f>INDEX(Content!C:C, MATCH(A9877, Content!A:A, 0))</f>
        <v>technology</v>
      </c>
      <c r="C9877" t="s">
        <v>10</v>
      </c>
      <c r="D9877">
        <f>VLOOKUP(C9877, ReactionTypes!A:C, 3, FALSE)</f>
        <v>20</v>
      </c>
      <c r="E9877" s="1">
        <v>44048.15</v>
      </c>
    </row>
    <row r="9878" spans="1:5" x14ac:dyDescent="0.35">
      <c r="A9878" t="s">
        <v>404</v>
      </c>
      <c r="B9878" t="str">
        <f>INDEX(Content!C:C, MATCH(A9878, Content!A:A, 0))</f>
        <v>technology</v>
      </c>
      <c r="C9878" t="s">
        <v>9</v>
      </c>
      <c r="D9878">
        <f>VLOOKUP(C9878, ReactionTypes!A:C, 3, FALSE)</f>
        <v>30</v>
      </c>
      <c r="E9878" s="1">
        <v>44148.760416666664</v>
      </c>
    </row>
    <row r="9879" spans="1:5" x14ac:dyDescent="0.35">
      <c r="A9879" t="s">
        <v>404</v>
      </c>
      <c r="B9879" t="str">
        <f>INDEX(Content!C:C, MATCH(A9879, Content!A:A, 0))</f>
        <v>technology</v>
      </c>
      <c r="C9879" t="s">
        <v>15</v>
      </c>
      <c r="D9879">
        <f>VLOOKUP(C9879, ReactionTypes!A:C, 3, FALSE)</f>
        <v>72</v>
      </c>
      <c r="E9879" s="1">
        <v>44339.968055555553</v>
      </c>
    </row>
    <row r="9880" spans="1:5" x14ac:dyDescent="0.35">
      <c r="A9880" t="s">
        <v>404</v>
      </c>
      <c r="B9880" t="str">
        <f>INDEX(Content!C:C, MATCH(A9880, Content!A:A, 0))</f>
        <v>technology</v>
      </c>
      <c r="C9880" t="s">
        <v>9</v>
      </c>
      <c r="D9880">
        <f>VLOOKUP(C9880, ReactionTypes!A:C, 3, FALSE)</f>
        <v>30</v>
      </c>
      <c r="E9880" s="1">
        <v>44199.039583333331</v>
      </c>
    </row>
    <row r="9881" spans="1:5" x14ac:dyDescent="0.35">
      <c r="A9881" t="s">
        <v>404</v>
      </c>
      <c r="B9881" t="str">
        <f>INDEX(Content!C:C, MATCH(A9881, Content!A:A, 0))</f>
        <v>technology</v>
      </c>
      <c r="C9881" t="s">
        <v>19</v>
      </c>
      <c r="D9881">
        <f>VLOOKUP(C9881, ReactionTypes!A:C, 3, FALSE)</f>
        <v>35</v>
      </c>
      <c r="E9881" s="1">
        <v>44242</v>
      </c>
    </row>
    <row r="9882" spans="1:5" x14ac:dyDescent="0.35">
      <c r="A9882" t="s">
        <v>404</v>
      </c>
      <c r="B9882" t="str">
        <f>INDEX(Content!C:C, MATCH(A9882, Content!A:A, 0))</f>
        <v>technology</v>
      </c>
      <c r="C9882" t="s">
        <v>21</v>
      </c>
      <c r="D9882">
        <f>VLOOKUP(C9882, ReactionTypes!A:C, 3, FALSE)</f>
        <v>12</v>
      </c>
      <c r="E9882" s="1">
        <v>44069.504861111112</v>
      </c>
    </row>
    <row r="9883" spans="1:5" x14ac:dyDescent="0.35">
      <c r="A9883" t="s">
        <v>404</v>
      </c>
      <c r="B9883" t="str">
        <f>INDEX(Content!C:C, MATCH(A9883, Content!A:A, 0))</f>
        <v>technology</v>
      </c>
      <c r="C9883" t="s">
        <v>13</v>
      </c>
      <c r="D9883">
        <f>VLOOKUP(C9883, ReactionTypes!A:C, 3, FALSE)</f>
        <v>75</v>
      </c>
      <c r="E9883" s="1">
        <v>44167.121527777781</v>
      </c>
    </row>
    <row r="9884" spans="1:5" x14ac:dyDescent="0.35">
      <c r="A9884" t="s">
        <v>404</v>
      </c>
      <c r="B9884" t="str">
        <f>INDEX(Content!C:C, MATCH(A9884, Content!A:A, 0))</f>
        <v>technology</v>
      </c>
      <c r="C9884" t="s">
        <v>5</v>
      </c>
      <c r="D9884">
        <f>VLOOKUP(C9884, ReactionTypes!A:C, 3, FALSE)</f>
        <v>70</v>
      </c>
      <c r="E9884" s="1">
        <v>44153.742361111108</v>
      </c>
    </row>
    <row r="9885" spans="1:5" x14ac:dyDescent="0.35">
      <c r="A9885" t="s">
        <v>404</v>
      </c>
      <c r="B9885" t="str">
        <f>INDEX(Content!C:C, MATCH(A9885, Content!A:A, 0))</f>
        <v>technology</v>
      </c>
      <c r="C9885" t="s">
        <v>9</v>
      </c>
      <c r="D9885">
        <f>VLOOKUP(C9885, ReactionTypes!A:C, 3, FALSE)</f>
        <v>30</v>
      </c>
      <c r="E9885" s="1">
        <v>44351.895138888889</v>
      </c>
    </row>
    <row r="9886" spans="1:5" x14ac:dyDescent="0.35">
      <c r="A9886" t="s">
        <v>404</v>
      </c>
      <c r="B9886" t="str">
        <f>INDEX(Content!C:C, MATCH(A9886, Content!A:A, 0))</f>
        <v>technology</v>
      </c>
      <c r="C9886" t="s">
        <v>8</v>
      </c>
      <c r="D9886">
        <f>VLOOKUP(C9886, ReactionTypes!A:C, 3, FALSE)</f>
        <v>5</v>
      </c>
      <c r="E9886" s="1">
        <v>44138.290972222225</v>
      </c>
    </row>
    <row r="9887" spans="1:5" x14ac:dyDescent="0.35">
      <c r="A9887" t="s">
        <v>404</v>
      </c>
      <c r="B9887" t="str">
        <f>INDEX(Content!C:C, MATCH(A9887, Content!A:A, 0))</f>
        <v>technology</v>
      </c>
      <c r="C9887" t="s">
        <v>14</v>
      </c>
      <c r="D9887">
        <f>VLOOKUP(C9887, ReactionTypes!A:C, 3, FALSE)</f>
        <v>70</v>
      </c>
      <c r="E9887" s="1">
        <v>44079.847222222219</v>
      </c>
    </row>
    <row r="9888" spans="1:5" x14ac:dyDescent="0.35">
      <c r="A9888" t="s">
        <v>404</v>
      </c>
      <c r="B9888" t="str">
        <f>INDEX(Content!C:C, MATCH(A9888, Content!A:A, 0))</f>
        <v>technology</v>
      </c>
      <c r="C9888" t="s">
        <v>20</v>
      </c>
      <c r="D9888">
        <f>VLOOKUP(C9888, ReactionTypes!A:C, 3, FALSE)</f>
        <v>15</v>
      </c>
      <c r="E9888" s="1">
        <v>44311.96875</v>
      </c>
    </row>
    <row r="9889" spans="1:5" x14ac:dyDescent="0.35">
      <c r="A9889" t="s">
        <v>404</v>
      </c>
      <c r="B9889" t="str">
        <f>INDEX(Content!C:C, MATCH(A9889, Content!A:A, 0))</f>
        <v>technology</v>
      </c>
      <c r="C9889" t="s">
        <v>10</v>
      </c>
      <c r="D9889">
        <f>VLOOKUP(C9889, ReactionTypes!A:C, 3, FALSE)</f>
        <v>20</v>
      </c>
      <c r="E9889" s="1">
        <v>44075.57708333333</v>
      </c>
    </row>
    <row r="9890" spans="1:5" x14ac:dyDescent="0.35">
      <c r="A9890" t="s">
        <v>404</v>
      </c>
      <c r="B9890" t="str">
        <f>INDEX(Content!C:C, MATCH(A9890, Content!A:A, 0))</f>
        <v>technology</v>
      </c>
      <c r="C9890" t="s">
        <v>15</v>
      </c>
      <c r="D9890">
        <f>VLOOKUP(C9890, ReactionTypes!A:C, 3, FALSE)</f>
        <v>72</v>
      </c>
      <c r="E9890" s="1">
        <v>44172.581250000003</v>
      </c>
    </row>
    <row r="9891" spans="1:5" x14ac:dyDescent="0.35">
      <c r="A9891" t="s">
        <v>404</v>
      </c>
      <c r="B9891" t="str">
        <f>INDEX(Content!C:C, MATCH(A9891, Content!A:A, 0))</f>
        <v>technology</v>
      </c>
      <c r="C9891" t="s">
        <v>8</v>
      </c>
      <c r="D9891">
        <f>VLOOKUP(C9891, ReactionTypes!A:C, 3, FALSE)</f>
        <v>5</v>
      </c>
      <c r="E9891" s="1">
        <v>44304.512499999997</v>
      </c>
    </row>
    <row r="9892" spans="1:5" x14ac:dyDescent="0.35">
      <c r="A9892" t="s">
        <v>404</v>
      </c>
      <c r="B9892" t="str">
        <f>INDEX(Content!C:C, MATCH(A9892, Content!A:A, 0))</f>
        <v>technology</v>
      </c>
      <c r="C9892" t="s">
        <v>13</v>
      </c>
      <c r="D9892">
        <f>VLOOKUP(C9892, ReactionTypes!A:C, 3, FALSE)</f>
        <v>75</v>
      </c>
      <c r="E9892" s="1">
        <v>44358.638888888891</v>
      </c>
    </row>
    <row r="9893" spans="1:5" x14ac:dyDescent="0.35">
      <c r="A9893" t="s">
        <v>404</v>
      </c>
      <c r="B9893" t="str">
        <f>INDEX(Content!C:C, MATCH(A9893, Content!A:A, 0))</f>
        <v>technology</v>
      </c>
      <c r="C9893" t="s">
        <v>5</v>
      </c>
      <c r="D9893">
        <f>VLOOKUP(C9893, ReactionTypes!A:C, 3, FALSE)</f>
        <v>70</v>
      </c>
      <c r="E9893" s="1">
        <v>44218.099305555559</v>
      </c>
    </row>
    <row r="9894" spans="1:5" x14ac:dyDescent="0.35">
      <c r="A9894" t="s">
        <v>404</v>
      </c>
      <c r="B9894" t="str">
        <f>INDEX(Content!C:C, MATCH(A9894, Content!A:A, 0))</f>
        <v>technology</v>
      </c>
      <c r="C9894" t="s">
        <v>21</v>
      </c>
      <c r="D9894">
        <f>VLOOKUP(C9894, ReactionTypes!A:C, 3, FALSE)</f>
        <v>12</v>
      </c>
      <c r="E9894" s="1">
        <v>44285.787499999999</v>
      </c>
    </row>
    <row r="9895" spans="1:5" x14ac:dyDescent="0.35">
      <c r="A9895" t="s">
        <v>404</v>
      </c>
      <c r="B9895" t="str">
        <f>INDEX(Content!C:C, MATCH(A9895, Content!A:A, 0))</f>
        <v>technology</v>
      </c>
      <c r="C9895" t="s">
        <v>3</v>
      </c>
      <c r="D9895">
        <f>VLOOKUP(C9895, ReactionTypes!A:C, 3, FALSE)</f>
        <v>60</v>
      </c>
      <c r="E9895" s="1">
        <v>44205.931944444441</v>
      </c>
    </row>
    <row r="9896" spans="1:5" x14ac:dyDescent="0.35">
      <c r="A9896" t="s">
        <v>404</v>
      </c>
      <c r="B9896" t="str">
        <f>INDEX(Content!C:C, MATCH(A9896, Content!A:A, 0))</f>
        <v>technology</v>
      </c>
      <c r="C9896" t="s">
        <v>9</v>
      </c>
      <c r="D9896">
        <f>VLOOKUP(C9896, ReactionTypes!A:C, 3, FALSE)</f>
        <v>30</v>
      </c>
      <c r="E9896" s="1">
        <v>44150.118750000001</v>
      </c>
    </row>
    <row r="9897" spans="1:5" x14ac:dyDescent="0.35">
      <c r="A9897" t="s">
        <v>404</v>
      </c>
      <c r="B9897" t="str">
        <f>INDEX(Content!C:C, MATCH(A9897, Content!A:A, 0))</f>
        <v>technology</v>
      </c>
      <c r="C9897" t="s">
        <v>6</v>
      </c>
      <c r="D9897">
        <f>VLOOKUP(C9897, ReactionTypes!A:C, 3, FALSE)</f>
        <v>0</v>
      </c>
      <c r="E9897" s="1">
        <v>44279.67291666667</v>
      </c>
    </row>
    <row r="9898" spans="1:5" x14ac:dyDescent="0.35">
      <c r="A9898" t="s">
        <v>404</v>
      </c>
      <c r="B9898" t="str">
        <f>INDEX(Content!C:C, MATCH(A9898, Content!A:A, 0))</f>
        <v>technology</v>
      </c>
      <c r="C9898" t="s">
        <v>6</v>
      </c>
      <c r="D9898">
        <f>VLOOKUP(C9898, ReactionTypes!A:C, 3, FALSE)</f>
        <v>0</v>
      </c>
      <c r="E9898" s="1">
        <v>44267.038888888892</v>
      </c>
    </row>
    <row r="9899" spans="1:5" x14ac:dyDescent="0.35">
      <c r="A9899" t="s">
        <v>405</v>
      </c>
      <c r="B9899" t="str">
        <f>INDEX(Content!C:C, MATCH(A9899, Content!A:A, 0))</f>
        <v>public speaking</v>
      </c>
      <c r="C9899" t="s">
        <v>21</v>
      </c>
      <c r="D9899">
        <f>VLOOKUP(C9899, ReactionTypes!A:C, 3, FALSE)</f>
        <v>12</v>
      </c>
      <c r="E9899" s="1">
        <v>44072.308333333334</v>
      </c>
    </row>
    <row r="9900" spans="1:5" x14ac:dyDescent="0.35">
      <c r="A9900" t="s">
        <v>405</v>
      </c>
      <c r="B9900" t="str">
        <f>INDEX(Content!C:C, MATCH(A9900, Content!A:A, 0))</f>
        <v>public speaking</v>
      </c>
      <c r="C9900" t="s">
        <v>13</v>
      </c>
      <c r="D9900">
        <f>VLOOKUP(C9900, ReactionTypes!A:C, 3, FALSE)</f>
        <v>75</v>
      </c>
      <c r="E9900" s="1">
        <v>44346.273611111108</v>
      </c>
    </row>
    <row r="9901" spans="1:5" x14ac:dyDescent="0.35">
      <c r="A9901" t="s">
        <v>405</v>
      </c>
      <c r="B9901" t="str">
        <f>INDEX(Content!C:C, MATCH(A9901, Content!A:A, 0))</f>
        <v>public speaking</v>
      </c>
      <c r="C9901" t="s">
        <v>16</v>
      </c>
      <c r="D9901">
        <f>VLOOKUP(C9901, ReactionTypes!A:C, 3, FALSE)</f>
        <v>50</v>
      </c>
      <c r="E9901" s="1">
        <v>44231.397222222222</v>
      </c>
    </row>
    <row r="9902" spans="1:5" x14ac:dyDescent="0.35">
      <c r="A9902" t="s">
        <v>405</v>
      </c>
      <c r="B9902" t="str">
        <f>INDEX(Content!C:C, MATCH(A9902, Content!A:A, 0))</f>
        <v>public speaking</v>
      </c>
      <c r="C9902" t="s">
        <v>8</v>
      </c>
      <c r="D9902">
        <f>VLOOKUP(C9902, ReactionTypes!A:C, 3, FALSE)</f>
        <v>5</v>
      </c>
      <c r="E9902" s="1">
        <v>44231.136805555558</v>
      </c>
    </row>
    <row r="9903" spans="1:5" x14ac:dyDescent="0.35">
      <c r="A9903" t="s">
        <v>405</v>
      </c>
      <c r="B9903" t="str">
        <f>INDEX(Content!C:C, MATCH(A9903, Content!A:A, 0))</f>
        <v>public speaking</v>
      </c>
      <c r="C9903" t="s">
        <v>5</v>
      </c>
      <c r="D9903">
        <f>VLOOKUP(C9903, ReactionTypes!A:C, 3, FALSE)</f>
        <v>70</v>
      </c>
      <c r="E9903" s="1">
        <v>44113.490277777775</v>
      </c>
    </row>
    <row r="9904" spans="1:5" x14ac:dyDescent="0.35">
      <c r="A9904" t="s">
        <v>405</v>
      </c>
      <c r="B9904" t="str">
        <f>INDEX(Content!C:C, MATCH(A9904, Content!A:A, 0))</f>
        <v>public speaking</v>
      </c>
      <c r="C9904" t="s">
        <v>12</v>
      </c>
      <c r="D9904">
        <f>VLOOKUP(C9904, ReactionTypes!A:C, 3, FALSE)</f>
        <v>65</v>
      </c>
      <c r="E9904" s="1">
        <v>44110.128472222219</v>
      </c>
    </row>
    <row r="9905" spans="1:5" x14ac:dyDescent="0.35">
      <c r="A9905" t="s">
        <v>405</v>
      </c>
      <c r="B9905" t="str">
        <f>INDEX(Content!C:C, MATCH(A9905, Content!A:A, 0))</f>
        <v>public speaking</v>
      </c>
      <c r="C9905" t="s">
        <v>15</v>
      </c>
      <c r="D9905">
        <f>VLOOKUP(C9905, ReactionTypes!A:C, 3, FALSE)</f>
        <v>72</v>
      </c>
      <c r="E9905" s="1">
        <v>44116.203472222223</v>
      </c>
    </row>
    <row r="9906" spans="1:5" x14ac:dyDescent="0.35">
      <c r="A9906" t="s">
        <v>405</v>
      </c>
      <c r="B9906" t="str">
        <f>INDEX(Content!C:C, MATCH(A9906, Content!A:A, 0))</f>
        <v>public speaking</v>
      </c>
      <c r="C9906" t="s">
        <v>3</v>
      </c>
      <c r="D9906">
        <f>VLOOKUP(C9906, ReactionTypes!A:C, 3, FALSE)</f>
        <v>60</v>
      </c>
      <c r="E9906" s="1">
        <v>44354.988888888889</v>
      </c>
    </row>
    <row r="9907" spans="1:5" x14ac:dyDescent="0.35">
      <c r="A9907" t="s">
        <v>405</v>
      </c>
      <c r="B9907" t="str">
        <f>INDEX(Content!C:C, MATCH(A9907, Content!A:A, 0))</f>
        <v>public speaking</v>
      </c>
      <c r="C9907" t="s">
        <v>18</v>
      </c>
      <c r="D9907">
        <f>VLOOKUP(C9907, ReactionTypes!A:C, 3, FALSE)</f>
        <v>45</v>
      </c>
      <c r="E9907" s="1">
        <v>44077.874305555553</v>
      </c>
    </row>
    <row r="9908" spans="1:5" x14ac:dyDescent="0.35">
      <c r="A9908" t="s">
        <v>405</v>
      </c>
      <c r="B9908" t="str">
        <f>INDEX(Content!C:C, MATCH(A9908, Content!A:A, 0))</f>
        <v>public speaking</v>
      </c>
      <c r="C9908" t="s">
        <v>19</v>
      </c>
      <c r="D9908">
        <f>VLOOKUP(C9908, ReactionTypes!A:C, 3, FALSE)</f>
        <v>35</v>
      </c>
      <c r="E9908" s="1">
        <v>44363.984027777777</v>
      </c>
    </row>
    <row r="9909" spans="1:5" x14ac:dyDescent="0.35">
      <c r="A9909" t="s">
        <v>405</v>
      </c>
      <c r="B9909" t="str">
        <f>INDEX(Content!C:C, MATCH(A9909, Content!A:A, 0))</f>
        <v>public speaking</v>
      </c>
      <c r="C9909" t="s">
        <v>5</v>
      </c>
      <c r="D9909">
        <f>VLOOKUP(C9909, ReactionTypes!A:C, 3, FALSE)</f>
        <v>70</v>
      </c>
      <c r="E9909" s="1">
        <v>44053.913194444445</v>
      </c>
    </row>
    <row r="9910" spans="1:5" x14ac:dyDescent="0.35">
      <c r="A9910" t="s">
        <v>405</v>
      </c>
      <c r="B9910" t="str">
        <f>INDEX(Content!C:C, MATCH(A9910, Content!A:A, 0))</f>
        <v>public speaking</v>
      </c>
      <c r="C9910" t="s">
        <v>18</v>
      </c>
      <c r="D9910">
        <f>VLOOKUP(C9910, ReactionTypes!A:C, 3, FALSE)</f>
        <v>45</v>
      </c>
      <c r="E9910" s="1">
        <v>44229.822916666664</v>
      </c>
    </row>
    <row r="9911" spans="1:5" x14ac:dyDescent="0.35">
      <c r="A9911" t="s">
        <v>405</v>
      </c>
      <c r="B9911" t="str">
        <f>INDEX(Content!C:C, MATCH(A9911, Content!A:A, 0))</f>
        <v>public speaking</v>
      </c>
      <c r="C9911" t="s">
        <v>21</v>
      </c>
      <c r="D9911">
        <f>VLOOKUP(C9911, ReactionTypes!A:C, 3, FALSE)</f>
        <v>12</v>
      </c>
      <c r="E9911" s="1">
        <v>44278.59652777778</v>
      </c>
    </row>
    <row r="9912" spans="1:5" x14ac:dyDescent="0.35">
      <c r="A9912" t="s">
        <v>405</v>
      </c>
      <c r="B9912" t="str">
        <f>INDEX(Content!C:C, MATCH(A9912, Content!A:A, 0))</f>
        <v>public speaking</v>
      </c>
      <c r="C9912" t="s">
        <v>10</v>
      </c>
      <c r="D9912">
        <f>VLOOKUP(C9912, ReactionTypes!A:C, 3, FALSE)</f>
        <v>20</v>
      </c>
      <c r="E9912" s="1">
        <v>44201.265277777777</v>
      </c>
    </row>
    <row r="9913" spans="1:5" x14ac:dyDescent="0.35">
      <c r="A9913" t="s">
        <v>405</v>
      </c>
      <c r="B9913" t="str">
        <f>INDEX(Content!C:C, MATCH(A9913, Content!A:A, 0))</f>
        <v>public speaking</v>
      </c>
      <c r="C9913" t="s">
        <v>10</v>
      </c>
      <c r="D9913">
        <f>VLOOKUP(C9913, ReactionTypes!A:C, 3, FALSE)</f>
        <v>20</v>
      </c>
      <c r="E9913" s="1">
        <v>44120.453472222223</v>
      </c>
    </row>
    <row r="9914" spans="1:5" x14ac:dyDescent="0.35">
      <c r="A9914" t="s">
        <v>405</v>
      </c>
      <c r="B9914" t="str">
        <f>INDEX(Content!C:C, MATCH(A9914, Content!A:A, 0))</f>
        <v>public speaking</v>
      </c>
      <c r="C9914" t="s">
        <v>17</v>
      </c>
      <c r="D9914">
        <f>VLOOKUP(C9914, ReactionTypes!A:C, 3, FALSE)</f>
        <v>10</v>
      </c>
      <c r="E9914" s="1">
        <v>44210.943055555559</v>
      </c>
    </row>
    <row r="9915" spans="1:5" x14ac:dyDescent="0.35">
      <c r="A9915" t="s">
        <v>405</v>
      </c>
      <c r="B9915" t="str">
        <f>INDEX(Content!C:C, MATCH(A9915, Content!A:A, 0))</f>
        <v>public speaking</v>
      </c>
      <c r="C9915" t="s">
        <v>9</v>
      </c>
      <c r="D9915">
        <f>VLOOKUP(C9915, ReactionTypes!A:C, 3, FALSE)</f>
        <v>30</v>
      </c>
      <c r="E9915" s="1">
        <v>44144.284722222219</v>
      </c>
    </row>
    <row r="9916" spans="1:5" x14ac:dyDescent="0.35">
      <c r="A9916" t="s">
        <v>405</v>
      </c>
      <c r="B9916" t="str">
        <f>INDEX(Content!C:C, MATCH(A9916, Content!A:A, 0))</f>
        <v>public speaking</v>
      </c>
      <c r="C9916" t="s">
        <v>3</v>
      </c>
      <c r="D9916">
        <f>VLOOKUP(C9916, ReactionTypes!A:C, 3, FALSE)</f>
        <v>60</v>
      </c>
      <c r="E9916" s="1">
        <v>44052.334027777775</v>
      </c>
    </row>
    <row r="9917" spans="1:5" x14ac:dyDescent="0.35">
      <c r="A9917" t="s">
        <v>405</v>
      </c>
      <c r="B9917" t="str">
        <f>INDEX(Content!C:C, MATCH(A9917, Content!A:A, 0))</f>
        <v>public speaking</v>
      </c>
      <c r="C9917" t="s">
        <v>15</v>
      </c>
      <c r="D9917">
        <f>VLOOKUP(C9917, ReactionTypes!A:C, 3, FALSE)</f>
        <v>72</v>
      </c>
      <c r="E9917" s="1">
        <v>44161.96875</v>
      </c>
    </row>
    <row r="9918" spans="1:5" x14ac:dyDescent="0.35">
      <c r="A9918" t="s">
        <v>405</v>
      </c>
      <c r="B9918" t="str">
        <f>INDEX(Content!C:C, MATCH(A9918, Content!A:A, 0))</f>
        <v>public speaking</v>
      </c>
      <c r="C9918" t="s">
        <v>5</v>
      </c>
      <c r="D9918">
        <f>VLOOKUP(C9918, ReactionTypes!A:C, 3, FALSE)</f>
        <v>70</v>
      </c>
      <c r="E9918" s="1">
        <v>44158.807638888888</v>
      </c>
    </row>
    <row r="9919" spans="1:5" x14ac:dyDescent="0.35">
      <c r="A9919" t="s">
        <v>406</v>
      </c>
      <c r="B9919" t="str">
        <f>INDEX(Content!C:C, MATCH(A9919, Content!A:A, 0))</f>
        <v>education</v>
      </c>
      <c r="C9919" t="s">
        <v>8</v>
      </c>
      <c r="D9919">
        <f>VLOOKUP(C9919, ReactionTypes!A:C, 3, FALSE)</f>
        <v>5</v>
      </c>
      <c r="E9919" s="1">
        <v>44058.845138888886</v>
      </c>
    </row>
    <row r="9920" spans="1:5" x14ac:dyDescent="0.35">
      <c r="A9920" t="s">
        <v>406</v>
      </c>
      <c r="B9920" t="str">
        <f>INDEX(Content!C:C, MATCH(A9920, Content!A:A, 0))</f>
        <v>education</v>
      </c>
      <c r="C9920" t="s">
        <v>20</v>
      </c>
      <c r="D9920">
        <f>VLOOKUP(C9920, ReactionTypes!A:C, 3, FALSE)</f>
        <v>15</v>
      </c>
      <c r="E9920" s="1">
        <v>44347.361111111109</v>
      </c>
    </row>
    <row r="9921" spans="1:5" x14ac:dyDescent="0.35">
      <c r="A9921" t="s">
        <v>406</v>
      </c>
      <c r="B9921" t="str">
        <f>INDEX(Content!C:C, MATCH(A9921, Content!A:A, 0))</f>
        <v>education</v>
      </c>
      <c r="C9921" t="s">
        <v>14</v>
      </c>
      <c r="D9921">
        <f>VLOOKUP(C9921, ReactionTypes!A:C, 3, FALSE)</f>
        <v>70</v>
      </c>
      <c r="E9921" s="1">
        <v>44296.852777777778</v>
      </c>
    </row>
    <row r="9922" spans="1:5" x14ac:dyDescent="0.35">
      <c r="A9922" t="s">
        <v>406</v>
      </c>
      <c r="B9922" t="str">
        <f>INDEX(Content!C:C, MATCH(A9922, Content!A:A, 0))</f>
        <v>education</v>
      </c>
      <c r="C9922" t="s">
        <v>10</v>
      </c>
      <c r="D9922">
        <f>VLOOKUP(C9922, ReactionTypes!A:C, 3, FALSE)</f>
        <v>20</v>
      </c>
      <c r="E9922" s="1">
        <v>44068.728472222225</v>
      </c>
    </row>
    <row r="9923" spans="1:5" x14ac:dyDescent="0.35">
      <c r="A9923" t="s">
        <v>406</v>
      </c>
      <c r="B9923" t="str">
        <f>INDEX(Content!C:C, MATCH(A9923, Content!A:A, 0))</f>
        <v>education</v>
      </c>
      <c r="C9923" t="s">
        <v>5</v>
      </c>
      <c r="D9923">
        <f>VLOOKUP(C9923, ReactionTypes!A:C, 3, FALSE)</f>
        <v>70</v>
      </c>
      <c r="E9923" s="1">
        <v>44358.491666666669</v>
      </c>
    </row>
    <row r="9924" spans="1:5" x14ac:dyDescent="0.35">
      <c r="A9924" t="s">
        <v>406</v>
      </c>
      <c r="B9924" t="str">
        <f>INDEX(Content!C:C, MATCH(A9924, Content!A:A, 0))</f>
        <v>education</v>
      </c>
      <c r="C9924" t="s">
        <v>19</v>
      </c>
      <c r="D9924">
        <f>VLOOKUP(C9924, ReactionTypes!A:C, 3, FALSE)</f>
        <v>35</v>
      </c>
      <c r="E9924" s="1">
        <v>44195.428472222222</v>
      </c>
    </row>
    <row r="9925" spans="1:5" x14ac:dyDescent="0.35">
      <c r="A9925" t="s">
        <v>406</v>
      </c>
      <c r="B9925" t="str">
        <f>INDEX(Content!C:C, MATCH(A9925, Content!A:A, 0))</f>
        <v>education</v>
      </c>
      <c r="C9925" t="s">
        <v>13</v>
      </c>
      <c r="D9925">
        <f>VLOOKUP(C9925, ReactionTypes!A:C, 3, FALSE)</f>
        <v>75</v>
      </c>
      <c r="E9925" s="1">
        <v>44010.927083333336</v>
      </c>
    </row>
    <row r="9926" spans="1:5" x14ac:dyDescent="0.35">
      <c r="A9926" t="s">
        <v>406</v>
      </c>
      <c r="B9926" t="str">
        <f>INDEX(Content!C:C, MATCH(A9926, Content!A:A, 0))</f>
        <v>education</v>
      </c>
      <c r="C9926" t="s">
        <v>9</v>
      </c>
      <c r="D9926">
        <f>VLOOKUP(C9926, ReactionTypes!A:C, 3, FALSE)</f>
        <v>30</v>
      </c>
      <c r="E9926" s="1">
        <v>44106.565972222219</v>
      </c>
    </row>
    <row r="9927" spans="1:5" x14ac:dyDescent="0.35">
      <c r="A9927" t="s">
        <v>406</v>
      </c>
      <c r="B9927" t="str">
        <f>INDEX(Content!C:C, MATCH(A9927, Content!A:A, 0))</f>
        <v>education</v>
      </c>
      <c r="C9927" t="s">
        <v>10</v>
      </c>
      <c r="D9927">
        <f>VLOOKUP(C9927, ReactionTypes!A:C, 3, FALSE)</f>
        <v>20</v>
      </c>
      <c r="E9927" s="1">
        <v>44327.078472222223</v>
      </c>
    </row>
    <row r="9928" spans="1:5" x14ac:dyDescent="0.35">
      <c r="A9928" t="s">
        <v>406</v>
      </c>
      <c r="B9928" t="str">
        <f>INDEX(Content!C:C, MATCH(A9928, Content!A:A, 0))</f>
        <v>education</v>
      </c>
      <c r="C9928" t="s">
        <v>20</v>
      </c>
      <c r="D9928">
        <f>VLOOKUP(C9928, ReactionTypes!A:C, 3, FALSE)</f>
        <v>15</v>
      </c>
      <c r="E9928" s="1">
        <v>44012.082638888889</v>
      </c>
    </row>
    <row r="9929" spans="1:5" x14ac:dyDescent="0.35">
      <c r="A9929" t="s">
        <v>406</v>
      </c>
      <c r="B9929" t="str">
        <f>INDEX(Content!C:C, MATCH(A9929, Content!A:A, 0))</f>
        <v>education</v>
      </c>
      <c r="C9929" t="s">
        <v>14</v>
      </c>
      <c r="D9929">
        <f>VLOOKUP(C9929, ReactionTypes!A:C, 3, FALSE)</f>
        <v>70</v>
      </c>
      <c r="E9929" s="1">
        <v>44048.597916666666</v>
      </c>
    </row>
    <row r="9930" spans="1:5" x14ac:dyDescent="0.35">
      <c r="A9930" t="s">
        <v>406</v>
      </c>
      <c r="B9930" t="str">
        <f>INDEX(Content!C:C, MATCH(A9930, Content!A:A, 0))</f>
        <v>education</v>
      </c>
      <c r="C9930" t="s">
        <v>3</v>
      </c>
      <c r="D9930">
        <f>VLOOKUP(C9930, ReactionTypes!A:C, 3, FALSE)</f>
        <v>60</v>
      </c>
      <c r="E9930" s="1">
        <v>44308.299305555556</v>
      </c>
    </row>
    <row r="9931" spans="1:5" x14ac:dyDescent="0.35">
      <c r="A9931" t="s">
        <v>406</v>
      </c>
      <c r="B9931" t="str">
        <f>INDEX(Content!C:C, MATCH(A9931, Content!A:A, 0))</f>
        <v>education</v>
      </c>
      <c r="C9931" t="s">
        <v>17</v>
      </c>
      <c r="D9931">
        <f>VLOOKUP(C9931, ReactionTypes!A:C, 3, FALSE)</f>
        <v>10</v>
      </c>
      <c r="E9931" s="1">
        <v>44272.99722222222</v>
      </c>
    </row>
    <row r="9932" spans="1:5" x14ac:dyDescent="0.35">
      <c r="A9932" t="s">
        <v>406</v>
      </c>
      <c r="B9932" t="str">
        <f>INDEX(Content!C:C, MATCH(A9932, Content!A:A, 0))</f>
        <v>education</v>
      </c>
      <c r="C9932" t="s">
        <v>20</v>
      </c>
      <c r="D9932">
        <f>VLOOKUP(C9932, ReactionTypes!A:C, 3, FALSE)</f>
        <v>15</v>
      </c>
      <c r="E9932" s="1">
        <v>44285.87222222222</v>
      </c>
    </row>
    <row r="9933" spans="1:5" x14ac:dyDescent="0.35">
      <c r="A9933" t="s">
        <v>406</v>
      </c>
      <c r="B9933" t="str">
        <f>INDEX(Content!C:C, MATCH(A9933, Content!A:A, 0))</f>
        <v>education</v>
      </c>
      <c r="C9933" t="s">
        <v>10</v>
      </c>
      <c r="D9933">
        <f>VLOOKUP(C9933, ReactionTypes!A:C, 3, FALSE)</f>
        <v>20</v>
      </c>
      <c r="E9933" s="1">
        <v>44326.288194444445</v>
      </c>
    </row>
    <row r="9934" spans="1:5" x14ac:dyDescent="0.35">
      <c r="A9934" t="s">
        <v>406</v>
      </c>
      <c r="B9934" t="str">
        <f>INDEX(Content!C:C, MATCH(A9934, Content!A:A, 0))</f>
        <v>education</v>
      </c>
      <c r="C9934" t="s">
        <v>17</v>
      </c>
      <c r="D9934">
        <f>VLOOKUP(C9934, ReactionTypes!A:C, 3, FALSE)</f>
        <v>10</v>
      </c>
      <c r="E9934" s="1">
        <v>44152.87222222222</v>
      </c>
    </row>
    <row r="9935" spans="1:5" x14ac:dyDescent="0.35">
      <c r="A9935" t="s">
        <v>406</v>
      </c>
      <c r="B9935" t="str">
        <f>INDEX(Content!C:C, MATCH(A9935, Content!A:A, 0))</f>
        <v>education</v>
      </c>
      <c r="C9935" t="s">
        <v>5</v>
      </c>
      <c r="D9935">
        <f>VLOOKUP(C9935, ReactionTypes!A:C, 3, FALSE)</f>
        <v>70</v>
      </c>
      <c r="E9935" s="1">
        <v>44315.895138888889</v>
      </c>
    </row>
    <row r="9936" spans="1:5" x14ac:dyDescent="0.35">
      <c r="A9936" t="s">
        <v>406</v>
      </c>
      <c r="B9936" t="str">
        <f>INDEX(Content!C:C, MATCH(A9936, Content!A:A, 0))</f>
        <v>education</v>
      </c>
      <c r="C9936" t="s">
        <v>14</v>
      </c>
      <c r="D9936">
        <f>VLOOKUP(C9936, ReactionTypes!A:C, 3, FALSE)</f>
        <v>70</v>
      </c>
      <c r="E9936" s="1">
        <v>44266.088194444441</v>
      </c>
    </row>
    <row r="9937" spans="1:5" x14ac:dyDescent="0.35">
      <c r="A9937" t="s">
        <v>406</v>
      </c>
      <c r="B9937" t="str">
        <f>INDEX(Content!C:C, MATCH(A9937, Content!A:A, 0))</f>
        <v>education</v>
      </c>
      <c r="C9937" t="s">
        <v>6</v>
      </c>
      <c r="D9937">
        <f>VLOOKUP(C9937, ReactionTypes!A:C, 3, FALSE)</f>
        <v>0</v>
      </c>
      <c r="E9937" s="1">
        <v>44110.320833333331</v>
      </c>
    </row>
    <row r="9938" spans="1:5" x14ac:dyDescent="0.35">
      <c r="A9938" t="s">
        <v>406</v>
      </c>
      <c r="B9938" t="str">
        <f>INDEX(Content!C:C, MATCH(A9938, Content!A:A, 0))</f>
        <v>education</v>
      </c>
      <c r="C9938" t="s">
        <v>14</v>
      </c>
      <c r="D9938">
        <f>VLOOKUP(C9938, ReactionTypes!A:C, 3, FALSE)</f>
        <v>70</v>
      </c>
      <c r="E9938" s="1">
        <v>44150.932638888888</v>
      </c>
    </row>
    <row r="9939" spans="1:5" x14ac:dyDescent="0.35">
      <c r="A9939" t="s">
        <v>406</v>
      </c>
      <c r="B9939" t="str">
        <f>INDEX(Content!C:C, MATCH(A9939, Content!A:A, 0))</f>
        <v>education</v>
      </c>
      <c r="C9939" t="s">
        <v>10</v>
      </c>
      <c r="D9939">
        <f>VLOOKUP(C9939, ReactionTypes!A:C, 3, FALSE)</f>
        <v>20</v>
      </c>
      <c r="E9939" s="1">
        <v>44332.80972222222</v>
      </c>
    </row>
    <row r="9940" spans="1:5" x14ac:dyDescent="0.35">
      <c r="A9940" t="s">
        <v>406</v>
      </c>
      <c r="B9940" t="str">
        <f>INDEX(Content!C:C, MATCH(A9940, Content!A:A, 0))</f>
        <v>education</v>
      </c>
      <c r="C9940" t="s">
        <v>8</v>
      </c>
      <c r="D9940">
        <f>VLOOKUP(C9940, ReactionTypes!A:C, 3, FALSE)</f>
        <v>5</v>
      </c>
      <c r="E9940" s="1">
        <v>44309.802083333336</v>
      </c>
    </row>
    <row r="9941" spans="1:5" x14ac:dyDescent="0.35">
      <c r="A9941" t="s">
        <v>406</v>
      </c>
      <c r="B9941" t="str">
        <f>INDEX(Content!C:C, MATCH(A9941, Content!A:A, 0))</f>
        <v>education</v>
      </c>
      <c r="C9941" t="s">
        <v>21</v>
      </c>
      <c r="D9941">
        <f>VLOOKUP(C9941, ReactionTypes!A:C, 3, FALSE)</f>
        <v>12</v>
      </c>
      <c r="E9941" s="1">
        <v>44182.173611111109</v>
      </c>
    </row>
    <row r="9942" spans="1:5" x14ac:dyDescent="0.35">
      <c r="A9942" t="s">
        <v>406</v>
      </c>
      <c r="B9942" t="str">
        <f>INDEX(Content!C:C, MATCH(A9942, Content!A:A, 0))</f>
        <v>education</v>
      </c>
      <c r="C9942" t="s">
        <v>19</v>
      </c>
      <c r="D9942">
        <f>VLOOKUP(C9942, ReactionTypes!A:C, 3, FALSE)</f>
        <v>35</v>
      </c>
      <c r="E9942" s="1">
        <v>44077.554861111108</v>
      </c>
    </row>
    <row r="9943" spans="1:5" x14ac:dyDescent="0.35">
      <c r="A9943" t="s">
        <v>406</v>
      </c>
      <c r="B9943" t="str">
        <f>INDEX(Content!C:C, MATCH(A9943, Content!A:A, 0))</f>
        <v>education</v>
      </c>
      <c r="C9943" t="s">
        <v>5</v>
      </c>
      <c r="D9943">
        <f>VLOOKUP(C9943, ReactionTypes!A:C, 3, FALSE)</f>
        <v>70</v>
      </c>
      <c r="E9943" s="1">
        <v>44218.861805555556</v>
      </c>
    </row>
    <row r="9944" spans="1:5" x14ac:dyDescent="0.35">
      <c r="A9944" t="s">
        <v>407</v>
      </c>
      <c r="B9944" t="str">
        <f>INDEX(Content!C:C, MATCH(A9944, Content!A:A, 0))</f>
        <v>dogs</v>
      </c>
      <c r="C9944" t="s">
        <v>15</v>
      </c>
      <c r="D9944">
        <f>VLOOKUP(C9944, ReactionTypes!A:C, 3, FALSE)</f>
        <v>72</v>
      </c>
      <c r="E9944" s="1">
        <v>44347.962500000001</v>
      </c>
    </row>
    <row r="9945" spans="1:5" x14ac:dyDescent="0.35">
      <c r="A9945" t="s">
        <v>407</v>
      </c>
      <c r="B9945" t="str">
        <f>INDEX(Content!C:C, MATCH(A9945, Content!A:A, 0))</f>
        <v>dogs</v>
      </c>
      <c r="C9945" t="s">
        <v>15</v>
      </c>
      <c r="D9945">
        <f>VLOOKUP(C9945, ReactionTypes!A:C, 3, FALSE)</f>
        <v>72</v>
      </c>
      <c r="E9945" s="1">
        <v>44228.257638888892</v>
      </c>
    </row>
    <row r="9946" spans="1:5" x14ac:dyDescent="0.35">
      <c r="A9946" t="s">
        <v>407</v>
      </c>
      <c r="B9946" t="str">
        <f>INDEX(Content!C:C, MATCH(A9946, Content!A:A, 0))</f>
        <v>dogs</v>
      </c>
      <c r="C9946" t="s">
        <v>12</v>
      </c>
      <c r="D9946">
        <f>VLOOKUP(C9946, ReactionTypes!A:C, 3, FALSE)</f>
        <v>65</v>
      </c>
      <c r="E9946" s="1">
        <v>44236.052777777775</v>
      </c>
    </row>
    <row r="9947" spans="1:5" x14ac:dyDescent="0.35">
      <c r="A9947" t="s">
        <v>407</v>
      </c>
      <c r="B9947" t="str">
        <f>INDEX(Content!C:C, MATCH(A9947, Content!A:A, 0))</f>
        <v>dogs</v>
      </c>
      <c r="C9947" t="s">
        <v>13</v>
      </c>
      <c r="D9947">
        <f>VLOOKUP(C9947, ReactionTypes!A:C, 3, FALSE)</f>
        <v>75</v>
      </c>
      <c r="E9947" s="1">
        <v>44110.402083333334</v>
      </c>
    </row>
    <row r="9948" spans="1:5" x14ac:dyDescent="0.35">
      <c r="A9948" t="s">
        <v>407</v>
      </c>
      <c r="B9948" t="str">
        <f>INDEX(Content!C:C, MATCH(A9948, Content!A:A, 0))</f>
        <v>dogs</v>
      </c>
      <c r="C9948" t="s">
        <v>3</v>
      </c>
      <c r="D9948">
        <f>VLOOKUP(C9948, ReactionTypes!A:C, 3, FALSE)</f>
        <v>60</v>
      </c>
      <c r="E9948" s="1">
        <v>44261.595138888886</v>
      </c>
    </row>
    <row r="9949" spans="1:5" x14ac:dyDescent="0.35">
      <c r="A9949" t="s">
        <v>407</v>
      </c>
      <c r="B9949" t="str">
        <f>INDEX(Content!C:C, MATCH(A9949, Content!A:A, 0))</f>
        <v>dogs</v>
      </c>
      <c r="C9949" t="s">
        <v>12</v>
      </c>
      <c r="D9949">
        <f>VLOOKUP(C9949, ReactionTypes!A:C, 3, FALSE)</f>
        <v>65</v>
      </c>
      <c r="E9949" s="1">
        <v>44206.168055555558</v>
      </c>
    </row>
    <row r="9950" spans="1:5" x14ac:dyDescent="0.35">
      <c r="A9950" t="s">
        <v>407</v>
      </c>
      <c r="B9950" t="str">
        <f>INDEX(Content!C:C, MATCH(A9950, Content!A:A, 0))</f>
        <v>dogs</v>
      </c>
      <c r="C9950" t="s">
        <v>3</v>
      </c>
      <c r="D9950">
        <f>VLOOKUP(C9950, ReactionTypes!A:C, 3, FALSE)</f>
        <v>60</v>
      </c>
      <c r="E9950" s="1">
        <v>44227.066666666666</v>
      </c>
    </row>
    <row r="9951" spans="1:5" x14ac:dyDescent="0.35">
      <c r="A9951" t="s">
        <v>407</v>
      </c>
      <c r="B9951" t="str">
        <f>INDEX(Content!C:C, MATCH(A9951, Content!A:A, 0))</f>
        <v>dogs</v>
      </c>
      <c r="C9951" t="s">
        <v>19</v>
      </c>
      <c r="D9951">
        <f>VLOOKUP(C9951, ReactionTypes!A:C, 3, FALSE)</f>
        <v>35</v>
      </c>
      <c r="E9951" s="1">
        <v>44039.037499999999</v>
      </c>
    </row>
    <row r="9952" spans="1:5" x14ac:dyDescent="0.35">
      <c r="A9952" t="s">
        <v>407</v>
      </c>
      <c r="B9952" t="str">
        <f>INDEX(Content!C:C, MATCH(A9952, Content!A:A, 0))</f>
        <v>dogs</v>
      </c>
      <c r="C9952" t="s">
        <v>5</v>
      </c>
      <c r="D9952">
        <f>VLOOKUP(C9952, ReactionTypes!A:C, 3, FALSE)</f>
        <v>70</v>
      </c>
      <c r="E9952" s="1">
        <v>44288.143055555556</v>
      </c>
    </row>
    <row r="9953" spans="1:5" x14ac:dyDescent="0.35">
      <c r="A9953" t="s">
        <v>407</v>
      </c>
      <c r="B9953" t="str">
        <f>INDEX(Content!C:C, MATCH(A9953, Content!A:A, 0))</f>
        <v>dogs</v>
      </c>
      <c r="C9953" t="s">
        <v>14</v>
      </c>
      <c r="D9953">
        <f>VLOOKUP(C9953, ReactionTypes!A:C, 3, FALSE)</f>
        <v>70</v>
      </c>
      <c r="E9953" s="1">
        <v>44187.380555555559</v>
      </c>
    </row>
    <row r="9954" spans="1:5" x14ac:dyDescent="0.35">
      <c r="A9954" t="s">
        <v>407</v>
      </c>
      <c r="B9954" t="str">
        <f>INDEX(Content!C:C, MATCH(A9954, Content!A:A, 0))</f>
        <v>dogs</v>
      </c>
      <c r="C9954" t="s">
        <v>10</v>
      </c>
      <c r="D9954">
        <f>VLOOKUP(C9954, ReactionTypes!A:C, 3, FALSE)</f>
        <v>20</v>
      </c>
      <c r="E9954" s="1">
        <v>44074.936805555553</v>
      </c>
    </row>
    <row r="9955" spans="1:5" x14ac:dyDescent="0.35">
      <c r="A9955" t="s">
        <v>407</v>
      </c>
      <c r="B9955" t="str">
        <f>INDEX(Content!C:C, MATCH(A9955, Content!A:A, 0))</f>
        <v>dogs</v>
      </c>
      <c r="C9955" t="s">
        <v>17</v>
      </c>
      <c r="D9955">
        <f>VLOOKUP(C9955, ReactionTypes!A:C, 3, FALSE)</f>
        <v>10</v>
      </c>
      <c r="E9955" s="1">
        <v>44037.454861111109</v>
      </c>
    </row>
    <row r="9956" spans="1:5" x14ac:dyDescent="0.35">
      <c r="A9956" t="s">
        <v>407</v>
      </c>
      <c r="B9956" t="str">
        <f>INDEX(Content!C:C, MATCH(A9956, Content!A:A, 0))</f>
        <v>dogs</v>
      </c>
      <c r="C9956" t="s">
        <v>8</v>
      </c>
      <c r="D9956">
        <f>VLOOKUP(C9956, ReactionTypes!A:C, 3, FALSE)</f>
        <v>5</v>
      </c>
      <c r="E9956" s="1">
        <v>44064.818055555559</v>
      </c>
    </row>
    <row r="9957" spans="1:5" x14ac:dyDescent="0.35">
      <c r="A9957" t="s">
        <v>407</v>
      </c>
      <c r="B9957" t="str">
        <f>INDEX(Content!C:C, MATCH(A9957, Content!A:A, 0))</f>
        <v>dogs</v>
      </c>
      <c r="C9957" t="s">
        <v>3</v>
      </c>
      <c r="D9957">
        <f>VLOOKUP(C9957, ReactionTypes!A:C, 3, FALSE)</f>
        <v>60</v>
      </c>
      <c r="E9957" s="1">
        <v>44263.534722222219</v>
      </c>
    </row>
    <row r="9958" spans="1:5" x14ac:dyDescent="0.35">
      <c r="A9958" t="s">
        <v>407</v>
      </c>
      <c r="B9958" t="str">
        <f>INDEX(Content!C:C, MATCH(A9958, Content!A:A, 0))</f>
        <v>dogs</v>
      </c>
      <c r="C9958" t="s">
        <v>17</v>
      </c>
      <c r="D9958">
        <f>VLOOKUP(C9958, ReactionTypes!A:C, 3, FALSE)</f>
        <v>10</v>
      </c>
      <c r="E9958" s="1">
        <v>44253.638194444444</v>
      </c>
    </row>
    <row r="9959" spans="1:5" x14ac:dyDescent="0.35">
      <c r="A9959" t="s">
        <v>407</v>
      </c>
      <c r="B9959" t="str">
        <f>INDEX(Content!C:C, MATCH(A9959, Content!A:A, 0))</f>
        <v>dogs</v>
      </c>
      <c r="C9959" t="s">
        <v>3</v>
      </c>
      <c r="D9959">
        <f>VLOOKUP(C9959, ReactionTypes!A:C, 3, FALSE)</f>
        <v>60</v>
      </c>
      <c r="E9959" s="1">
        <v>44022.15625</v>
      </c>
    </row>
    <row r="9960" spans="1:5" x14ac:dyDescent="0.35">
      <c r="A9960" t="s">
        <v>407</v>
      </c>
      <c r="B9960" t="str">
        <f>INDEX(Content!C:C, MATCH(A9960, Content!A:A, 0))</f>
        <v>dogs</v>
      </c>
      <c r="C9960" t="s">
        <v>5</v>
      </c>
      <c r="D9960">
        <f>VLOOKUP(C9960, ReactionTypes!A:C, 3, FALSE)</f>
        <v>70</v>
      </c>
      <c r="E9960" s="1">
        <v>44258.517361111109</v>
      </c>
    </row>
    <row r="9961" spans="1:5" x14ac:dyDescent="0.35">
      <c r="A9961" t="s">
        <v>407</v>
      </c>
      <c r="B9961" t="str">
        <f>INDEX(Content!C:C, MATCH(A9961, Content!A:A, 0))</f>
        <v>dogs</v>
      </c>
      <c r="C9961" t="s">
        <v>19</v>
      </c>
      <c r="D9961">
        <f>VLOOKUP(C9961, ReactionTypes!A:C, 3, FALSE)</f>
        <v>35</v>
      </c>
      <c r="E9961" s="1">
        <v>44331.856249999997</v>
      </c>
    </row>
    <row r="9962" spans="1:5" x14ac:dyDescent="0.35">
      <c r="A9962" t="s">
        <v>407</v>
      </c>
      <c r="B9962" t="str">
        <f>INDEX(Content!C:C, MATCH(A9962, Content!A:A, 0))</f>
        <v>dogs</v>
      </c>
      <c r="C9962" t="s">
        <v>10</v>
      </c>
      <c r="D9962">
        <f>VLOOKUP(C9962, ReactionTypes!A:C, 3, FALSE)</f>
        <v>20</v>
      </c>
      <c r="E9962" s="1">
        <v>44327.029166666667</v>
      </c>
    </row>
    <row r="9963" spans="1:5" x14ac:dyDescent="0.35">
      <c r="A9963" t="s">
        <v>407</v>
      </c>
      <c r="B9963" t="str">
        <f>INDEX(Content!C:C, MATCH(A9963, Content!A:A, 0))</f>
        <v>dogs</v>
      </c>
      <c r="C9963" t="s">
        <v>15</v>
      </c>
      <c r="D9963">
        <f>VLOOKUP(C9963, ReactionTypes!A:C, 3, FALSE)</f>
        <v>72</v>
      </c>
      <c r="E9963" s="1">
        <v>44141.025694444441</v>
      </c>
    </row>
    <row r="9964" spans="1:5" x14ac:dyDescent="0.35">
      <c r="A9964" t="s">
        <v>407</v>
      </c>
      <c r="B9964" t="str">
        <f>INDEX(Content!C:C, MATCH(A9964, Content!A:A, 0))</f>
        <v>dogs</v>
      </c>
      <c r="C9964" t="s">
        <v>15</v>
      </c>
      <c r="D9964">
        <f>VLOOKUP(C9964, ReactionTypes!A:C, 3, FALSE)</f>
        <v>72</v>
      </c>
      <c r="E9964" s="1">
        <v>44157.640277777777</v>
      </c>
    </row>
    <row r="9965" spans="1:5" x14ac:dyDescent="0.35">
      <c r="A9965" t="s">
        <v>407</v>
      </c>
      <c r="B9965" t="str">
        <f>INDEX(Content!C:C, MATCH(A9965, Content!A:A, 0))</f>
        <v>dogs</v>
      </c>
      <c r="C9965" t="s">
        <v>19</v>
      </c>
      <c r="D9965">
        <f>VLOOKUP(C9965, ReactionTypes!A:C, 3, FALSE)</f>
        <v>35</v>
      </c>
      <c r="E9965" s="1">
        <v>44056.537499999999</v>
      </c>
    </row>
    <row r="9966" spans="1:5" x14ac:dyDescent="0.35">
      <c r="A9966" t="s">
        <v>407</v>
      </c>
      <c r="B9966" t="str">
        <f>INDEX(Content!C:C, MATCH(A9966, Content!A:A, 0))</f>
        <v>dogs</v>
      </c>
      <c r="C9966" t="s">
        <v>3</v>
      </c>
      <c r="D9966">
        <f>VLOOKUP(C9966, ReactionTypes!A:C, 3, FALSE)</f>
        <v>60</v>
      </c>
      <c r="E9966" s="1">
        <v>44349.51666666667</v>
      </c>
    </row>
    <row r="9967" spans="1:5" x14ac:dyDescent="0.35">
      <c r="A9967" t="s">
        <v>407</v>
      </c>
      <c r="B9967" t="str">
        <f>INDEX(Content!C:C, MATCH(A9967, Content!A:A, 0))</f>
        <v>dogs</v>
      </c>
      <c r="C9967" t="s">
        <v>13</v>
      </c>
      <c r="D9967">
        <f>VLOOKUP(C9967, ReactionTypes!A:C, 3, FALSE)</f>
        <v>75</v>
      </c>
      <c r="E9967" s="1">
        <v>44305.072916666664</v>
      </c>
    </row>
    <row r="9968" spans="1:5" x14ac:dyDescent="0.35">
      <c r="A9968" t="s">
        <v>407</v>
      </c>
      <c r="B9968" t="str">
        <f>INDEX(Content!C:C, MATCH(A9968, Content!A:A, 0))</f>
        <v>dogs</v>
      </c>
      <c r="C9968" t="s">
        <v>20</v>
      </c>
      <c r="D9968">
        <f>VLOOKUP(C9968, ReactionTypes!A:C, 3, FALSE)</f>
        <v>15</v>
      </c>
      <c r="E9968" s="1">
        <v>44049.792361111111</v>
      </c>
    </row>
    <row r="9969" spans="1:5" x14ac:dyDescent="0.35">
      <c r="A9969" t="s">
        <v>407</v>
      </c>
      <c r="B9969" t="str">
        <f>INDEX(Content!C:C, MATCH(A9969, Content!A:A, 0))</f>
        <v>dogs</v>
      </c>
      <c r="C9969" t="s">
        <v>19</v>
      </c>
      <c r="D9969">
        <f>VLOOKUP(C9969, ReactionTypes!A:C, 3, FALSE)</f>
        <v>35</v>
      </c>
      <c r="E9969" s="1">
        <v>44084.945833333331</v>
      </c>
    </row>
    <row r="9970" spans="1:5" x14ac:dyDescent="0.35">
      <c r="A9970" t="s">
        <v>407</v>
      </c>
      <c r="B9970" t="str">
        <f>INDEX(Content!C:C, MATCH(A9970, Content!A:A, 0))</f>
        <v>dogs</v>
      </c>
      <c r="C9970" t="s">
        <v>6</v>
      </c>
      <c r="D9970">
        <f>VLOOKUP(C9970, ReactionTypes!A:C, 3, FALSE)</f>
        <v>0</v>
      </c>
      <c r="E9970" s="1">
        <v>44361.98541666667</v>
      </c>
    </row>
    <row r="9971" spans="1:5" x14ac:dyDescent="0.35">
      <c r="A9971" t="s">
        <v>407</v>
      </c>
      <c r="B9971" t="str">
        <f>INDEX(Content!C:C, MATCH(A9971, Content!A:A, 0))</f>
        <v>dogs</v>
      </c>
      <c r="C9971" t="s">
        <v>16</v>
      </c>
      <c r="D9971">
        <f>VLOOKUP(C9971, ReactionTypes!A:C, 3, FALSE)</f>
        <v>50</v>
      </c>
      <c r="E9971" s="1">
        <v>44202.400000000001</v>
      </c>
    </row>
    <row r="9972" spans="1:5" x14ac:dyDescent="0.35">
      <c r="A9972" t="s">
        <v>407</v>
      </c>
      <c r="B9972" t="str">
        <f>INDEX(Content!C:C, MATCH(A9972, Content!A:A, 0))</f>
        <v>dogs</v>
      </c>
      <c r="C9972" t="s">
        <v>18</v>
      </c>
      <c r="D9972">
        <f>VLOOKUP(C9972, ReactionTypes!A:C, 3, FALSE)</f>
        <v>45</v>
      </c>
      <c r="E9972" s="1">
        <v>44258.933333333334</v>
      </c>
    </row>
    <row r="9973" spans="1:5" x14ac:dyDescent="0.35">
      <c r="A9973" t="s">
        <v>407</v>
      </c>
      <c r="B9973" t="str">
        <f>INDEX(Content!C:C, MATCH(A9973, Content!A:A, 0))</f>
        <v>dogs</v>
      </c>
      <c r="C9973" t="s">
        <v>10</v>
      </c>
      <c r="D9973">
        <f>VLOOKUP(C9973, ReactionTypes!A:C, 3, FALSE)</f>
        <v>20</v>
      </c>
      <c r="E9973" s="1">
        <v>44291.740277777775</v>
      </c>
    </row>
    <row r="9974" spans="1:5" x14ac:dyDescent="0.35">
      <c r="A9974" t="s">
        <v>407</v>
      </c>
      <c r="B9974" t="str">
        <f>INDEX(Content!C:C, MATCH(A9974, Content!A:A, 0))</f>
        <v>dogs</v>
      </c>
      <c r="C9974" t="s">
        <v>21</v>
      </c>
      <c r="D9974">
        <f>VLOOKUP(C9974, ReactionTypes!A:C, 3, FALSE)</f>
        <v>12</v>
      </c>
      <c r="E9974" s="1">
        <v>44314.688194444447</v>
      </c>
    </row>
    <row r="9975" spans="1:5" x14ac:dyDescent="0.35">
      <c r="A9975" t="s">
        <v>407</v>
      </c>
      <c r="B9975" t="str">
        <f>INDEX(Content!C:C, MATCH(A9975, Content!A:A, 0))</f>
        <v>dogs</v>
      </c>
      <c r="C9975" t="s">
        <v>16</v>
      </c>
      <c r="D9975">
        <f>VLOOKUP(C9975, ReactionTypes!A:C, 3, FALSE)</f>
        <v>50</v>
      </c>
      <c r="E9975" s="1">
        <v>44186.36041666667</v>
      </c>
    </row>
    <row r="9976" spans="1:5" x14ac:dyDescent="0.35">
      <c r="A9976" t="s">
        <v>407</v>
      </c>
      <c r="B9976" t="str">
        <f>INDEX(Content!C:C, MATCH(A9976, Content!A:A, 0))</f>
        <v>dogs</v>
      </c>
      <c r="C9976" t="s">
        <v>9</v>
      </c>
      <c r="D9976">
        <f>VLOOKUP(C9976, ReactionTypes!A:C, 3, FALSE)</f>
        <v>30</v>
      </c>
      <c r="E9976" s="1">
        <v>44103.20416666667</v>
      </c>
    </row>
    <row r="9977" spans="1:5" x14ac:dyDescent="0.35">
      <c r="A9977" t="s">
        <v>407</v>
      </c>
      <c r="B9977" t="str">
        <f>INDEX(Content!C:C, MATCH(A9977, Content!A:A, 0))</f>
        <v>dogs</v>
      </c>
      <c r="C9977" t="s">
        <v>9</v>
      </c>
      <c r="D9977">
        <f>VLOOKUP(C9977, ReactionTypes!A:C, 3, FALSE)</f>
        <v>30</v>
      </c>
      <c r="E9977" s="1">
        <v>44059.813194444447</v>
      </c>
    </row>
    <row r="9978" spans="1:5" x14ac:dyDescent="0.35">
      <c r="A9978" t="s">
        <v>408</v>
      </c>
      <c r="B9978" t="str">
        <f>INDEX(Content!C:C, MATCH(A9978, Content!A:A, 0))</f>
        <v>soccer</v>
      </c>
      <c r="C9978" t="s">
        <v>16</v>
      </c>
      <c r="D9978">
        <f>VLOOKUP(C9978, ReactionTypes!A:C, 3, FALSE)</f>
        <v>50</v>
      </c>
      <c r="E9978" s="1">
        <v>44186.704861111109</v>
      </c>
    </row>
    <row r="9979" spans="1:5" x14ac:dyDescent="0.35">
      <c r="A9979" t="s">
        <v>408</v>
      </c>
      <c r="B9979" t="str">
        <f>INDEX(Content!C:C, MATCH(A9979, Content!A:A, 0))</f>
        <v>soccer</v>
      </c>
      <c r="C9979" t="s">
        <v>14</v>
      </c>
      <c r="D9979">
        <f>VLOOKUP(C9979, ReactionTypes!A:C, 3, FALSE)</f>
        <v>70</v>
      </c>
      <c r="E9979" s="1">
        <v>44257.427083333336</v>
      </c>
    </row>
    <row r="9980" spans="1:5" x14ac:dyDescent="0.35">
      <c r="A9980" t="s">
        <v>408</v>
      </c>
      <c r="B9980" t="str">
        <f>INDEX(Content!C:C, MATCH(A9980, Content!A:A, 0))</f>
        <v>soccer</v>
      </c>
      <c r="C9980" t="s">
        <v>16</v>
      </c>
      <c r="D9980">
        <f>VLOOKUP(C9980, ReactionTypes!A:C, 3, FALSE)</f>
        <v>50</v>
      </c>
      <c r="E9980" s="1">
        <v>44141.086111111108</v>
      </c>
    </row>
    <row r="9981" spans="1:5" x14ac:dyDescent="0.35">
      <c r="A9981" t="s">
        <v>408</v>
      </c>
      <c r="B9981" t="str">
        <f>INDEX(Content!C:C, MATCH(A9981, Content!A:A, 0))</f>
        <v>soccer</v>
      </c>
      <c r="C9981" t="s">
        <v>13</v>
      </c>
      <c r="D9981">
        <f>VLOOKUP(C9981, ReactionTypes!A:C, 3, FALSE)</f>
        <v>75</v>
      </c>
      <c r="E9981" s="1">
        <v>44155.081250000003</v>
      </c>
    </row>
    <row r="9982" spans="1:5" x14ac:dyDescent="0.35">
      <c r="A9982" t="s">
        <v>408</v>
      </c>
      <c r="B9982" t="str">
        <f>INDEX(Content!C:C, MATCH(A9982, Content!A:A, 0))</f>
        <v>soccer</v>
      </c>
      <c r="C9982" t="s">
        <v>8</v>
      </c>
      <c r="D9982">
        <f>VLOOKUP(C9982, ReactionTypes!A:C, 3, FALSE)</f>
        <v>5</v>
      </c>
      <c r="E9982" s="1">
        <v>44160.701388888891</v>
      </c>
    </row>
    <row r="9983" spans="1:5" x14ac:dyDescent="0.35">
      <c r="A9983" t="s">
        <v>408</v>
      </c>
      <c r="B9983" t="str">
        <f>INDEX(Content!C:C, MATCH(A9983, Content!A:A, 0))</f>
        <v>soccer</v>
      </c>
      <c r="C9983" t="s">
        <v>18</v>
      </c>
      <c r="D9983">
        <f>VLOOKUP(C9983, ReactionTypes!A:C, 3, FALSE)</f>
        <v>45</v>
      </c>
      <c r="E9983" s="1">
        <v>44311.867361111108</v>
      </c>
    </row>
    <row r="9984" spans="1:5" x14ac:dyDescent="0.35">
      <c r="A9984" t="s">
        <v>408</v>
      </c>
      <c r="B9984" t="str">
        <f>INDEX(Content!C:C, MATCH(A9984, Content!A:A, 0))</f>
        <v>soccer</v>
      </c>
      <c r="C9984" t="s">
        <v>19</v>
      </c>
      <c r="D9984">
        <f>VLOOKUP(C9984, ReactionTypes!A:C, 3, FALSE)</f>
        <v>35</v>
      </c>
      <c r="E9984" s="1">
        <v>44012.145138888889</v>
      </c>
    </row>
    <row r="9985" spans="1:5" x14ac:dyDescent="0.35">
      <c r="A9985" t="s">
        <v>408</v>
      </c>
      <c r="B9985" t="str">
        <f>INDEX(Content!C:C, MATCH(A9985, Content!A:A, 0))</f>
        <v>soccer</v>
      </c>
      <c r="C9985" t="s">
        <v>16</v>
      </c>
      <c r="D9985">
        <f>VLOOKUP(C9985, ReactionTypes!A:C, 3, FALSE)</f>
        <v>50</v>
      </c>
      <c r="E9985" s="1">
        <v>44165.992361111108</v>
      </c>
    </row>
    <row r="9986" spans="1:5" x14ac:dyDescent="0.35">
      <c r="A9986" t="s">
        <v>408</v>
      </c>
      <c r="B9986" t="str">
        <f>INDEX(Content!C:C, MATCH(A9986, Content!A:A, 0))</f>
        <v>soccer</v>
      </c>
      <c r="C9986" t="s">
        <v>16</v>
      </c>
      <c r="D9986">
        <f>VLOOKUP(C9986, ReactionTypes!A:C, 3, FALSE)</f>
        <v>50</v>
      </c>
      <c r="E9986" s="1">
        <v>44047.708333333336</v>
      </c>
    </row>
    <row r="9987" spans="1:5" x14ac:dyDescent="0.35">
      <c r="A9987" t="s">
        <v>408</v>
      </c>
      <c r="B9987" t="str">
        <f>INDEX(Content!C:C, MATCH(A9987, Content!A:A, 0))</f>
        <v>soccer</v>
      </c>
      <c r="C9987" t="s">
        <v>19</v>
      </c>
      <c r="D9987">
        <f>VLOOKUP(C9987, ReactionTypes!A:C, 3, FALSE)</f>
        <v>35</v>
      </c>
      <c r="E9987" s="1">
        <v>44019.467361111114</v>
      </c>
    </row>
    <row r="9988" spans="1:5" x14ac:dyDescent="0.35">
      <c r="A9988" t="s">
        <v>408</v>
      </c>
      <c r="B9988" t="str">
        <f>INDEX(Content!C:C, MATCH(A9988, Content!A:A, 0))</f>
        <v>soccer</v>
      </c>
      <c r="C9988" t="s">
        <v>13</v>
      </c>
      <c r="D9988">
        <f>VLOOKUP(C9988, ReactionTypes!A:C, 3, FALSE)</f>
        <v>75</v>
      </c>
      <c r="E9988" s="1">
        <v>44144.625</v>
      </c>
    </row>
    <row r="9989" spans="1:5" x14ac:dyDescent="0.35">
      <c r="A9989" t="s">
        <v>409</v>
      </c>
      <c r="B9989" t="str">
        <f>INDEX(Content!C:C, MATCH(A9989, Content!A:A, 0))</f>
        <v>dogs</v>
      </c>
      <c r="C9989" t="s">
        <v>6</v>
      </c>
      <c r="D9989">
        <f>VLOOKUP(C9989, ReactionTypes!A:C, 3, FALSE)</f>
        <v>0</v>
      </c>
      <c r="E9989" s="1">
        <v>44067.844444444447</v>
      </c>
    </row>
    <row r="9990" spans="1:5" x14ac:dyDescent="0.35">
      <c r="A9990" t="s">
        <v>409</v>
      </c>
      <c r="B9990" t="str">
        <f>INDEX(Content!C:C, MATCH(A9990, Content!A:A, 0))</f>
        <v>dogs</v>
      </c>
      <c r="C9990" t="s">
        <v>8</v>
      </c>
      <c r="D9990">
        <f>VLOOKUP(C9990, ReactionTypes!A:C, 3, FALSE)</f>
        <v>5</v>
      </c>
      <c r="E9990" s="1">
        <v>44141.600694444445</v>
      </c>
    </row>
    <row r="9991" spans="1:5" x14ac:dyDescent="0.35">
      <c r="A9991" t="s">
        <v>409</v>
      </c>
      <c r="B9991" t="str">
        <f>INDEX(Content!C:C, MATCH(A9991, Content!A:A, 0))</f>
        <v>dogs</v>
      </c>
      <c r="C9991" t="s">
        <v>6</v>
      </c>
      <c r="D9991">
        <f>VLOOKUP(C9991, ReactionTypes!A:C, 3, FALSE)</f>
        <v>0</v>
      </c>
      <c r="E9991" s="1">
        <v>44266.321527777778</v>
      </c>
    </row>
    <row r="9992" spans="1:5" x14ac:dyDescent="0.35">
      <c r="A9992" t="s">
        <v>409</v>
      </c>
      <c r="B9992" t="str">
        <f>INDEX(Content!C:C, MATCH(A9992, Content!A:A, 0))</f>
        <v>dogs</v>
      </c>
      <c r="C9992" t="s">
        <v>18</v>
      </c>
      <c r="D9992">
        <f>VLOOKUP(C9992, ReactionTypes!A:C, 3, FALSE)</f>
        <v>45</v>
      </c>
      <c r="E9992" s="1">
        <v>44096.994444444441</v>
      </c>
    </row>
    <row r="9993" spans="1:5" x14ac:dyDescent="0.35">
      <c r="A9993" t="s">
        <v>409</v>
      </c>
      <c r="B9993" t="str">
        <f>INDEX(Content!C:C, MATCH(A9993, Content!A:A, 0))</f>
        <v>dogs</v>
      </c>
      <c r="C9993" t="s">
        <v>12</v>
      </c>
      <c r="D9993">
        <f>VLOOKUP(C9993, ReactionTypes!A:C, 3, FALSE)</f>
        <v>65</v>
      </c>
      <c r="E9993" s="1">
        <v>44040.314583333333</v>
      </c>
    </row>
    <row r="9994" spans="1:5" x14ac:dyDescent="0.35">
      <c r="A9994" t="s">
        <v>409</v>
      </c>
      <c r="B9994" t="str">
        <f>INDEX(Content!C:C, MATCH(A9994, Content!A:A, 0))</f>
        <v>dogs</v>
      </c>
      <c r="C9994" t="s">
        <v>13</v>
      </c>
      <c r="D9994">
        <f>VLOOKUP(C9994, ReactionTypes!A:C, 3, FALSE)</f>
        <v>75</v>
      </c>
      <c r="E9994" s="1">
        <v>44093.150694444441</v>
      </c>
    </row>
    <row r="9995" spans="1:5" x14ac:dyDescent="0.35">
      <c r="A9995" t="s">
        <v>409</v>
      </c>
      <c r="B9995" t="str">
        <f>INDEX(Content!C:C, MATCH(A9995, Content!A:A, 0))</f>
        <v>dogs</v>
      </c>
      <c r="C9995" t="s">
        <v>16</v>
      </c>
      <c r="D9995">
        <f>VLOOKUP(C9995, ReactionTypes!A:C, 3, FALSE)</f>
        <v>50</v>
      </c>
      <c r="E9995" s="1">
        <v>44036.051388888889</v>
      </c>
    </row>
    <row r="9996" spans="1:5" x14ac:dyDescent="0.35">
      <c r="A9996" t="s">
        <v>409</v>
      </c>
      <c r="B9996" t="str">
        <f>INDEX(Content!C:C, MATCH(A9996, Content!A:A, 0))</f>
        <v>dogs</v>
      </c>
      <c r="C9996" t="s">
        <v>5</v>
      </c>
      <c r="D9996">
        <f>VLOOKUP(C9996, ReactionTypes!A:C, 3, FALSE)</f>
        <v>70</v>
      </c>
      <c r="E9996" s="1">
        <v>44266.945138888892</v>
      </c>
    </row>
    <row r="9997" spans="1:5" x14ac:dyDescent="0.35">
      <c r="A9997" t="s">
        <v>409</v>
      </c>
      <c r="B9997" t="str">
        <f>INDEX(Content!C:C, MATCH(A9997, Content!A:A, 0))</f>
        <v>dogs</v>
      </c>
      <c r="C9997" t="s">
        <v>16</v>
      </c>
      <c r="D9997">
        <f>VLOOKUP(C9997, ReactionTypes!A:C, 3, FALSE)</f>
        <v>50</v>
      </c>
      <c r="E9997" s="1">
        <v>44038.784722222219</v>
      </c>
    </row>
    <row r="9998" spans="1:5" x14ac:dyDescent="0.35">
      <c r="A9998" t="s">
        <v>409</v>
      </c>
      <c r="B9998" t="str">
        <f>INDEX(Content!C:C, MATCH(A9998, Content!A:A, 0))</f>
        <v>dogs</v>
      </c>
      <c r="C9998" t="s">
        <v>8</v>
      </c>
      <c r="D9998">
        <f>VLOOKUP(C9998, ReactionTypes!A:C, 3, FALSE)</f>
        <v>5</v>
      </c>
      <c r="E9998" s="1">
        <v>44101.452777777777</v>
      </c>
    </row>
    <row r="9999" spans="1:5" x14ac:dyDescent="0.35">
      <c r="A9999" t="s">
        <v>409</v>
      </c>
      <c r="B9999" t="str">
        <f>INDEX(Content!C:C, MATCH(A9999, Content!A:A, 0))</f>
        <v>dogs</v>
      </c>
      <c r="C9999" t="s">
        <v>13</v>
      </c>
      <c r="D9999">
        <f>VLOOKUP(C9999, ReactionTypes!A:C, 3, FALSE)</f>
        <v>75</v>
      </c>
      <c r="E9999" s="1">
        <v>44171.272222222222</v>
      </c>
    </row>
    <row r="10000" spans="1:5" x14ac:dyDescent="0.35">
      <c r="A10000" t="s">
        <v>409</v>
      </c>
      <c r="B10000" t="str">
        <f>INDEX(Content!C:C, MATCH(A10000, Content!A:A, 0))</f>
        <v>dogs</v>
      </c>
      <c r="C10000" t="s">
        <v>21</v>
      </c>
      <c r="D10000">
        <f>VLOOKUP(C10000, ReactionTypes!A:C, 3, FALSE)</f>
        <v>12</v>
      </c>
      <c r="E10000" s="1">
        <v>44006.881249999999</v>
      </c>
    </row>
    <row r="10001" spans="1:5" x14ac:dyDescent="0.35">
      <c r="A10001" t="s">
        <v>409</v>
      </c>
      <c r="B10001" t="str">
        <f>INDEX(Content!C:C, MATCH(A10001, Content!A:A, 0))</f>
        <v>dogs</v>
      </c>
      <c r="C10001" t="s">
        <v>5</v>
      </c>
      <c r="D10001">
        <f>VLOOKUP(C10001, ReactionTypes!A:C, 3, FALSE)</f>
        <v>70</v>
      </c>
      <c r="E10001" s="1">
        <v>44347.067361111112</v>
      </c>
    </row>
    <row r="10002" spans="1:5" x14ac:dyDescent="0.35">
      <c r="A10002" t="s">
        <v>409</v>
      </c>
      <c r="B10002" t="str">
        <f>INDEX(Content!C:C, MATCH(A10002, Content!A:A, 0))</f>
        <v>dogs</v>
      </c>
      <c r="C10002" t="s">
        <v>16</v>
      </c>
      <c r="D10002">
        <f>VLOOKUP(C10002, ReactionTypes!A:C, 3, FALSE)</f>
        <v>50</v>
      </c>
      <c r="E10002" s="1">
        <v>44334.374305555553</v>
      </c>
    </row>
    <row r="10003" spans="1:5" x14ac:dyDescent="0.35">
      <c r="A10003" t="s">
        <v>409</v>
      </c>
      <c r="B10003" t="str">
        <f>INDEX(Content!C:C, MATCH(A10003, Content!A:A, 0))</f>
        <v>dogs</v>
      </c>
      <c r="C10003" t="s">
        <v>17</v>
      </c>
      <c r="D10003">
        <f>VLOOKUP(C10003, ReactionTypes!A:C, 3, FALSE)</f>
        <v>10</v>
      </c>
      <c r="E10003" s="1">
        <v>44314.306250000001</v>
      </c>
    </row>
    <row r="10004" spans="1:5" x14ac:dyDescent="0.35">
      <c r="A10004" t="s">
        <v>409</v>
      </c>
      <c r="B10004" t="str">
        <f>INDEX(Content!C:C, MATCH(A10004, Content!A:A, 0))</f>
        <v>dogs</v>
      </c>
      <c r="C10004" t="s">
        <v>16</v>
      </c>
      <c r="D10004">
        <f>VLOOKUP(C10004, ReactionTypes!A:C, 3, FALSE)</f>
        <v>50</v>
      </c>
      <c r="E10004" s="1">
        <v>44166.646527777775</v>
      </c>
    </row>
    <row r="10005" spans="1:5" x14ac:dyDescent="0.35">
      <c r="A10005" t="s">
        <v>409</v>
      </c>
      <c r="B10005" t="str">
        <f>INDEX(Content!C:C, MATCH(A10005, Content!A:A, 0))</f>
        <v>dogs</v>
      </c>
      <c r="C10005" t="s">
        <v>5</v>
      </c>
      <c r="D10005">
        <f>VLOOKUP(C10005, ReactionTypes!A:C, 3, FALSE)</f>
        <v>70</v>
      </c>
      <c r="E10005" s="1">
        <v>44326.763194444444</v>
      </c>
    </row>
    <row r="10006" spans="1:5" x14ac:dyDescent="0.35">
      <c r="A10006" t="s">
        <v>409</v>
      </c>
      <c r="B10006" t="str">
        <f>INDEX(Content!C:C, MATCH(A10006, Content!A:A, 0))</f>
        <v>dogs</v>
      </c>
      <c r="C10006" t="s">
        <v>13</v>
      </c>
      <c r="D10006">
        <f>VLOOKUP(C10006, ReactionTypes!A:C, 3, FALSE)</f>
        <v>75</v>
      </c>
      <c r="E10006" s="1">
        <v>44004.852777777778</v>
      </c>
    </row>
    <row r="10007" spans="1:5" x14ac:dyDescent="0.35">
      <c r="A10007" t="s">
        <v>409</v>
      </c>
      <c r="B10007" t="str">
        <f>INDEX(Content!C:C, MATCH(A10007, Content!A:A, 0))</f>
        <v>dogs</v>
      </c>
      <c r="C10007" t="s">
        <v>20</v>
      </c>
      <c r="D10007">
        <f>VLOOKUP(C10007, ReactionTypes!A:C, 3, FALSE)</f>
        <v>15</v>
      </c>
      <c r="E10007" s="1">
        <v>44324.459027777775</v>
      </c>
    </row>
    <row r="10008" spans="1:5" x14ac:dyDescent="0.35">
      <c r="A10008" t="s">
        <v>409</v>
      </c>
      <c r="B10008" t="str">
        <f>INDEX(Content!C:C, MATCH(A10008, Content!A:A, 0))</f>
        <v>dogs</v>
      </c>
      <c r="C10008" t="s">
        <v>6</v>
      </c>
      <c r="D10008">
        <f>VLOOKUP(C10008, ReactionTypes!A:C, 3, FALSE)</f>
        <v>0</v>
      </c>
      <c r="E10008" s="1">
        <v>44311.447222222225</v>
      </c>
    </row>
    <row r="10009" spans="1:5" x14ac:dyDescent="0.35">
      <c r="A10009" t="s">
        <v>409</v>
      </c>
      <c r="B10009" t="str">
        <f>INDEX(Content!C:C, MATCH(A10009, Content!A:A, 0))</f>
        <v>dogs</v>
      </c>
      <c r="C10009" t="s">
        <v>5</v>
      </c>
      <c r="D10009">
        <f>VLOOKUP(C10009, ReactionTypes!A:C, 3, FALSE)</f>
        <v>70</v>
      </c>
      <c r="E10009" s="1">
        <v>44224.214583333334</v>
      </c>
    </row>
    <row r="10010" spans="1:5" x14ac:dyDescent="0.35">
      <c r="A10010" t="s">
        <v>409</v>
      </c>
      <c r="B10010" t="str">
        <f>INDEX(Content!C:C, MATCH(A10010, Content!A:A, 0))</f>
        <v>dogs</v>
      </c>
      <c r="C10010" t="s">
        <v>5</v>
      </c>
      <c r="D10010">
        <f>VLOOKUP(C10010, ReactionTypes!A:C, 3, FALSE)</f>
        <v>70</v>
      </c>
      <c r="E10010" s="1">
        <v>44223.555555555555</v>
      </c>
    </row>
    <row r="10011" spans="1:5" x14ac:dyDescent="0.35">
      <c r="A10011" t="s">
        <v>409</v>
      </c>
      <c r="B10011" t="str">
        <f>INDEX(Content!C:C, MATCH(A10011, Content!A:A, 0))</f>
        <v>dogs</v>
      </c>
      <c r="C10011" t="s">
        <v>10</v>
      </c>
      <c r="D10011">
        <f>VLOOKUP(C10011, ReactionTypes!A:C, 3, FALSE)</f>
        <v>20</v>
      </c>
      <c r="E10011" s="1">
        <v>44260.615972222222</v>
      </c>
    </row>
    <row r="10012" spans="1:5" x14ac:dyDescent="0.35">
      <c r="A10012" t="s">
        <v>409</v>
      </c>
      <c r="B10012" t="str">
        <f>INDEX(Content!C:C, MATCH(A10012, Content!A:A, 0))</f>
        <v>dogs</v>
      </c>
      <c r="C10012" t="s">
        <v>12</v>
      </c>
      <c r="D10012">
        <f>VLOOKUP(C10012, ReactionTypes!A:C, 3, FALSE)</f>
        <v>65</v>
      </c>
      <c r="E10012" s="1">
        <v>44117.592361111114</v>
      </c>
    </row>
    <row r="10013" spans="1:5" x14ac:dyDescent="0.35">
      <c r="A10013" t="s">
        <v>409</v>
      </c>
      <c r="B10013" t="str">
        <f>INDEX(Content!C:C, MATCH(A10013, Content!A:A, 0))</f>
        <v>dogs</v>
      </c>
      <c r="C10013" t="s">
        <v>3</v>
      </c>
      <c r="D10013">
        <f>VLOOKUP(C10013, ReactionTypes!A:C, 3, FALSE)</f>
        <v>60</v>
      </c>
      <c r="E10013" s="1">
        <v>44275.837500000001</v>
      </c>
    </row>
    <row r="10014" spans="1:5" x14ac:dyDescent="0.35">
      <c r="A10014" t="s">
        <v>409</v>
      </c>
      <c r="B10014" t="str">
        <f>INDEX(Content!C:C, MATCH(A10014, Content!A:A, 0))</f>
        <v>dogs</v>
      </c>
      <c r="C10014" t="s">
        <v>17</v>
      </c>
      <c r="D10014">
        <f>VLOOKUP(C10014, ReactionTypes!A:C, 3, FALSE)</f>
        <v>10</v>
      </c>
      <c r="E10014" s="1">
        <v>44284.607638888891</v>
      </c>
    </row>
    <row r="10015" spans="1:5" x14ac:dyDescent="0.35">
      <c r="A10015" t="s">
        <v>409</v>
      </c>
      <c r="B10015" t="str">
        <f>INDEX(Content!C:C, MATCH(A10015, Content!A:A, 0))</f>
        <v>dogs</v>
      </c>
      <c r="C10015" t="s">
        <v>21</v>
      </c>
      <c r="D10015">
        <f>VLOOKUP(C10015, ReactionTypes!A:C, 3, FALSE)</f>
        <v>12</v>
      </c>
      <c r="E10015" s="1">
        <v>44307.445833333331</v>
      </c>
    </row>
    <row r="10016" spans="1:5" x14ac:dyDescent="0.35">
      <c r="A10016" t="s">
        <v>409</v>
      </c>
      <c r="B10016" t="str">
        <f>INDEX(Content!C:C, MATCH(A10016, Content!A:A, 0))</f>
        <v>dogs</v>
      </c>
      <c r="C10016" t="s">
        <v>5</v>
      </c>
      <c r="D10016">
        <f>VLOOKUP(C10016, ReactionTypes!A:C, 3, FALSE)</f>
        <v>70</v>
      </c>
      <c r="E10016" s="1">
        <v>44020.865972222222</v>
      </c>
    </row>
    <row r="10017" spans="1:5" x14ac:dyDescent="0.35">
      <c r="A10017" t="s">
        <v>409</v>
      </c>
      <c r="B10017" t="str">
        <f>INDEX(Content!C:C, MATCH(A10017, Content!A:A, 0))</f>
        <v>dogs</v>
      </c>
      <c r="C10017" t="s">
        <v>19</v>
      </c>
      <c r="D10017">
        <f>VLOOKUP(C10017, ReactionTypes!A:C, 3, FALSE)</f>
        <v>35</v>
      </c>
      <c r="E10017" s="1">
        <v>44227.107638888891</v>
      </c>
    </row>
    <row r="10018" spans="1:5" x14ac:dyDescent="0.35">
      <c r="A10018" t="s">
        <v>409</v>
      </c>
      <c r="B10018" t="str">
        <f>INDEX(Content!C:C, MATCH(A10018, Content!A:A, 0))</f>
        <v>dogs</v>
      </c>
      <c r="C10018" t="s">
        <v>13</v>
      </c>
      <c r="D10018">
        <f>VLOOKUP(C10018, ReactionTypes!A:C, 3, FALSE)</f>
        <v>75</v>
      </c>
      <c r="E10018" s="1">
        <v>44315.241666666669</v>
      </c>
    </row>
    <row r="10019" spans="1:5" x14ac:dyDescent="0.35">
      <c r="A10019" t="s">
        <v>409</v>
      </c>
      <c r="B10019" t="str">
        <f>INDEX(Content!C:C, MATCH(A10019, Content!A:A, 0))</f>
        <v>dogs</v>
      </c>
      <c r="C10019" t="s">
        <v>18</v>
      </c>
      <c r="D10019">
        <f>VLOOKUP(C10019, ReactionTypes!A:C, 3, FALSE)</f>
        <v>45</v>
      </c>
      <c r="E10019" s="1">
        <v>44198.277777777781</v>
      </c>
    </row>
    <row r="10020" spans="1:5" x14ac:dyDescent="0.35">
      <c r="A10020" t="s">
        <v>409</v>
      </c>
      <c r="B10020" t="str">
        <f>INDEX(Content!C:C, MATCH(A10020, Content!A:A, 0))</f>
        <v>dogs</v>
      </c>
      <c r="C10020" t="s">
        <v>13</v>
      </c>
      <c r="D10020">
        <f>VLOOKUP(C10020, ReactionTypes!A:C, 3, FALSE)</f>
        <v>75</v>
      </c>
      <c r="E10020" s="1">
        <v>44341.535416666666</v>
      </c>
    </row>
    <row r="10021" spans="1:5" x14ac:dyDescent="0.35">
      <c r="A10021" t="s">
        <v>409</v>
      </c>
      <c r="B10021" t="str">
        <f>INDEX(Content!C:C, MATCH(A10021, Content!A:A, 0))</f>
        <v>dogs</v>
      </c>
      <c r="C10021" t="s">
        <v>9</v>
      </c>
      <c r="D10021">
        <f>VLOOKUP(C10021, ReactionTypes!A:C, 3, FALSE)</f>
        <v>30</v>
      </c>
      <c r="E10021" s="1">
        <v>44313.431944444441</v>
      </c>
    </row>
    <row r="10022" spans="1:5" x14ac:dyDescent="0.35">
      <c r="A10022" t="s">
        <v>409</v>
      </c>
      <c r="B10022" t="str">
        <f>INDEX(Content!C:C, MATCH(A10022, Content!A:A, 0))</f>
        <v>dogs</v>
      </c>
      <c r="C10022" t="s">
        <v>19</v>
      </c>
      <c r="D10022">
        <f>VLOOKUP(C10022, ReactionTypes!A:C, 3, FALSE)</f>
        <v>35</v>
      </c>
      <c r="E10022" s="1">
        <v>44294.113888888889</v>
      </c>
    </row>
    <row r="10023" spans="1:5" x14ac:dyDescent="0.35">
      <c r="A10023" t="s">
        <v>409</v>
      </c>
      <c r="B10023" t="str">
        <f>INDEX(Content!C:C, MATCH(A10023, Content!A:A, 0))</f>
        <v>dogs</v>
      </c>
      <c r="C10023" t="s">
        <v>9</v>
      </c>
      <c r="D10023">
        <f>VLOOKUP(C10023, ReactionTypes!A:C, 3, FALSE)</f>
        <v>30</v>
      </c>
      <c r="E10023" s="1">
        <v>44315.790277777778</v>
      </c>
    </row>
    <row r="10024" spans="1:5" x14ac:dyDescent="0.35">
      <c r="A10024" t="s">
        <v>409</v>
      </c>
      <c r="B10024" t="str">
        <f>INDEX(Content!C:C, MATCH(A10024, Content!A:A, 0))</f>
        <v>dogs</v>
      </c>
      <c r="C10024" t="s">
        <v>12</v>
      </c>
      <c r="D10024">
        <f>VLOOKUP(C10024, ReactionTypes!A:C, 3, FALSE)</f>
        <v>65</v>
      </c>
      <c r="E10024" s="1">
        <v>44101.361805555556</v>
      </c>
    </row>
    <row r="10025" spans="1:5" x14ac:dyDescent="0.35">
      <c r="A10025" t="s">
        <v>409</v>
      </c>
      <c r="B10025" t="str">
        <f>INDEX(Content!C:C, MATCH(A10025, Content!A:A, 0))</f>
        <v>dogs</v>
      </c>
      <c r="C10025" t="s">
        <v>16</v>
      </c>
      <c r="D10025">
        <f>VLOOKUP(C10025, ReactionTypes!A:C, 3, FALSE)</f>
        <v>50</v>
      </c>
      <c r="E10025" s="1">
        <v>44234.876388888886</v>
      </c>
    </row>
    <row r="10026" spans="1:5" x14ac:dyDescent="0.35">
      <c r="A10026" t="s">
        <v>409</v>
      </c>
      <c r="B10026" t="str">
        <f>INDEX(Content!C:C, MATCH(A10026, Content!A:A, 0))</f>
        <v>dogs</v>
      </c>
      <c r="C10026" t="s">
        <v>20</v>
      </c>
      <c r="D10026">
        <f>VLOOKUP(C10026, ReactionTypes!A:C, 3, FALSE)</f>
        <v>15</v>
      </c>
      <c r="E10026" s="1">
        <v>44240.604861111111</v>
      </c>
    </row>
    <row r="10027" spans="1:5" x14ac:dyDescent="0.35">
      <c r="A10027" t="s">
        <v>409</v>
      </c>
      <c r="B10027" t="str">
        <f>INDEX(Content!C:C, MATCH(A10027, Content!A:A, 0))</f>
        <v>dogs</v>
      </c>
      <c r="C10027" t="s">
        <v>14</v>
      </c>
      <c r="D10027">
        <f>VLOOKUP(C10027, ReactionTypes!A:C, 3, FALSE)</f>
        <v>70</v>
      </c>
      <c r="E10027" s="1">
        <v>44054.96597222222</v>
      </c>
    </row>
    <row r="10028" spans="1:5" x14ac:dyDescent="0.35">
      <c r="A10028" t="s">
        <v>410</v>
      </c>
      <c r="B10028" t="str">
        <f>INDEX(Content!C:C, MATCH(A10028, Content!A:A, 0))</f>
        <v>public speaking</v>
      </c>
      <c r="C10028" t="s">
        <v>14</v>
      </c>
      <c r="D10028">
        <f>VLOOKUP(C10028, ReactionTypes!A:C, 3, FALSE)</f>
        <v>70</v>
      </c>
      <c r="E10028" s="1">
        <v>44202.154166666667</v>
      </c>
    </row>
    <row r="10029" spans="1:5" x14ac:dyDescent="0.35">
      <c r="A10029" t="s">
        <v>410</v>
      </c>
      <c r="B10029" t="str">
        <f>INDEX(Content!C:C, MATCH(A10029, Content!A:A, 0))</f>
        <v>public speaking</v>
      </c>
      <c r="C10029" t="s">
        <v>16</v>
      </c>
      <c r="D10029">
        <f>VLOOKUP(C10029, ReactionTypes!A:C, 3, FALSE)</f>
        <v>50</v>
      </c>
      <c r="E10029" s="1">
        <v>44193.15902777778</v>
      </c>
    </row>
    <row r="10030" spans="1:5" x14ac:dyDescent="0.35">
      <c r="A10030" t="s">
        <v>410</v>
      </c>
      <c r="B10030" t="str">
        <f>INDEX(Content!C:C, MATCH(A10030, Content!A:A, 0))</f>
        <v>public speaking</v>
      </c>
      <c r="C10030" t="s">
        <v>19</v>
      </c>
      <c r="D10030">
        <f>VLOOKUP(C10030, ReactionTypes!A:C, 3, FALSE)</f>
        <v>35</v>
      </c>
      <c r="E10030" s="1">
        <v>44111.314583333333</v>
      </c>
    </row>
    <row r="10031" spans="1:5" x14ac:dyDescent="0.35">
      <c r="A10031" t="s">
        <v>410</v>
      </c>
      <c r="B10031" t="str">
        <f>INDEX(Content!C:C, MATCH(A10031, Content!A:A, 0))</f>
        <v>public speaking</v>
      </c>
      <c r="C10031" t="s">
        <v>12</v>
      </c>
      <c r="D10031">
        <f>VLOOKUP(C10031, ReactionTypes!A:C, 3, FALSE)</f>
        <v>65</v>
      </c>
      <c r="E10031" s="1">
        <v>44261.219444444447</v>
      </c>
    </row>
    <row r="10032" spans="1:5" x14ac:dyDescent="0.35">
      <c r="A10032" t="s">
        <v>410</v>
      </c>
      <c r="B10032" t="str">
        <f>INDEX(Content!C:C, MATCH(A10032, Content!A:A, 0))</f>
        <v>public speaking</v>
      </c>
      <c r="C10032" t="s">
        <v>10</v>
      </c>
      <c r="D10032">
        <f>VLOOKUP(C10032, ReactionTypes!A:C, 3, FALSE)</f>
        <v>20</v>
      </c>
      <c r="E10032" s="1">
        <v>44171.067361111112</v>
      </c>
    </row>
    <row r="10033" spans="1:5" x14ac:dyDescent="0.35">
      <c r="A10033" t="s">
        <v>410</v>
      </c>
      <c r="B10033" t="str">
        <f>INDEX(Content!C:C, MATCH(A10033, Content!A:A, 0))</f>
        <v>public speaking</v>
      </c>
      <c r="C10033" t="s">
        <v>20</v>
      </c>
      <c r="D10033">
        <f>VLOOKUP(C10033, ReactionTypes!A:C, 3, FALSE)</f>
        <v>15</v>
      </c>
      <c r="E10033" s="1">
        <v>44166.738194444442</v>
      </c>
    </row>
    <row r="10034" spans="1:5" x14ac:dyDescent="0.35">
      <c r="A10034" t="s">
        <v>410</v>
      </c>
      <c r="B10034" t="str">
        <f>INDEX(Content!C:C, MATCH(A10034, Content!A:A, 0))</f>
        <v>public speaking</v>
      </c>
      <c r="C10034" t="s">
        <v>13</v>
      </c>
      <c r="D10034">
        <f>VLOOKUP(C10034, ReactionTypes!A:C, 3, FALSE)</f>
        <v>75</v>
      </c>
      <c r="E10034" s="1">
        <v>44059.895833333336</v>
      </c>
    </row>
    <row r="10035" spans="1:5" x14ac:dyDescent="0.35">
      <c r="A10035" t="s">
        <v>410</v>
      </c>
      <c r="B10035" t="str">
        <f>INDEX(Content!C:C, MATCH(A10035, Content!A:A, 0))</f>
        <v>public speaking</v>
      </c>
      <c r="C10035" t="s">
        <v>15</v>
      </c>
      <c r="D10035">
        <f>VLOOKUP(C10035, ReactionTypes!A:C, 3, FALSE)</f>
        <v>72</v>
      </c>
      <c r="E10035" s="1">
        <v>44073.420138888891</v>
      </c>
    </row>
    <row r="10036" spans="1:5" x14ac:dyDescent="0.35">
      <c r="A10036" t="s">
        <v>410</v>
      </c>
      <c r="B10036" t="str">
        <f>INDEX(Content!C:C, MATCH(A10036, Content!A:A, 0))</f>
        <v>public speaking</v>
      </c>
      <c r="C10036" t="s">
        <v>12</v>
      </c>
      <c r="D10036">
        <f>VLOOKUP(C10036, ReactionTypes!A:C, 3, FALSE)</f>
        <v>65</v>
      </c>
      <c r="E10036" s="1">
        <v>44365.244444444441</v>
      </c>
    </row>
    <row r="10037" spans="1:5" x14ac:dyDescent="0.35">
      <c r="A10037" t="s">
        <v>410</v>
      </c>
      <c r="B10037" t="str">
        <f>INDEX(Content!C:C, MATCH(A10037, Content!A:A, 0))</f>
        <v>public speaking</v>
      </c>
      <c r="C10037" t="s">
        <v>17</v>
      </c>
      <c r="D10037">
        <f>VLOOKUP(C10037, ReactionTypes!A:C, 3, FALSE)</f>
        <v>10</v>
      </c>
      <c r="E10037" s="1">
        <v>44300.874305555553</v>
      </c>
    </row>
    <row r="10038" spans="1:5" x14ac:dyDescent="0.35">
      <c r="A10038" t="s">
        <v>410</v>
      </c>
      <c r="B10038" t="str">
        <f>INDEX(Content!C:C, MATCH(A10038, Content!A:A, 0))</f>
        <v>public speaking</v>
      </c>
      <c r="C10038" t="s">
        <v>20</v>
      </c>
      <c r="D10038">
        <f>VLOOKUP(C10038, ReactionTypes!A:C, 3, FALSE)</f>
        <v>15</v>
      </c>
      <c r="E10038" s="1">
        <v>44086.390972222223</v>
      </c>
    </row>
    <row r="10039" spans="1:5" x14ac:dyDescent="0.35">
      <c r="A10039" t="s">
        <v>410</v>
      </c>
      <c r="B10039" t="str">
        <f>INDEX(Content!C:C, MATCH(A10039, Content!A:A, 0))</f>
        <v>public speaking</v>
      </c>
      <c r="C10039" t="s">
        <v>12</v>
      </c>
      <c r="D10039">
        <f>VLOOKUP(C10039, ReactionTypes!A:C, 3, FALSE)</f>
        <v>65</v>
      </c>
      <c r="E10039" s="1">
        <v>44041.961805555555</v>
      </c>
    </row>
    <row r="10040" spans="1:5" x14ac:dyDescent="0.35">
      <c r="A10040" t="s">
        <v>410</v>
      </c>
      <c r="B10040" t="str">
        <f>INDEX(Content!C:C, MATCH(A10040, Content!A:A, 0))</f>
        <v>public speaking</v>
      </c>
      <c r="C10040" t="s">
        <v>15</v>
      </c>
      <c r="D10040">
        <f>VLOOKUP(C10040, ReactionTypes!A:C, 3, FALSE)</f>
        <v>72</v>
      </c>
      <c r="E10040" s="1">
        <v>44202.856249999997</v>
      </c>
    </row>
    <row r="10041" spans="1:5" x14ac:dyDescent="0.35">
      <c r="A10041" t="s">
        <v>410</v>
      </c>
      <c r="B10041" t="str">
        <f>INDEX(Content!C:C, MATCH(A10041, Content!A:A, 0))</f>
        <v>public speaking</v>
      </c>
      <c r="C10041" t="s">
        <v>15</v>
      </c>
      <c r="D10041">
        <f>VLOOKUP(C10041, ReactionTypes!A:C, 3, FALSE)</f>
        <v>72</v>
      </c>
      <c r="E10041" s="1">
        <v>44072.875</v>
      </c>
    </row>
    <row r="10042" spans="1:5" x14ac:dyDescent="0.35">
      <c r="A10042" t="s">
        <v>410</v>
      </c>
      <c r="B10042" t="str">
        <f>INDEX(Content!C:C, MATCH(A10042, Content!A:A, 0))</f>
        <v>public speaking</v>
      </c>
      <c r="C10042" t="s">
        <v>5</v>
      </c>
      <c r="D10042">
        <f>VLOOKUP(C10042, ReactionTypes!A:C, 3, FALSE)</f>
        <v>70</v>
      </c>
      <c r="E10042" s="1">
        <v>44128.617361111108</v>
      </c>
    </row>
    <row r="10043" spans="1:5" x14ac:dyDescent="0.35">
      <c r="A10043" t="s">
        <v>410</v>
      </c>
      <c r="B10043" t="str">
        <f>INDEX(Content!C:C, MATCH(A10043, Content!A:A, 0))</f>
        <v>public speaking</v>
      </c>
      <c r="C10043" t="s">
        <v>17</v>
      </c>
      <c r="D10043">
        <f>VLOOKUP(C10043, ReactionTypes!A:C, 3, FALSE)</f>
        <v>10</v>
      </c>
      <c r="E10043" s="1">
        <v>44096.265972222223</v>
      </c>
    </row>
    <row r="10044" spans="1:5" x14ac:dyDescent="0.35">
      <c r="A10044" t="s">
        <v>410</v>
      </c>
      <c r="B10044" t="str">
        <f>INDEX(Content!C:C, MATCH(A10044, Content!A:A, 0))</f>
        <v>public speaking</v>
      </c>
      <c r="C10044" t="s">
        <v>17</v>
      </c>
      <c r="D10044">
        <f>VLOOKUP(C10044, ReactionTypes!A:C, 3, FALSE)</f>
        <v>10</v>
      </c>
      <c r="E10044" s="1">
        <v>44049.439583333333</v>
      </c>
    </row>
    <row r="10045" spans="1:5" x14ac:dyDescent="0.35">
      <c r="A10045" t="s">
        <v>410</v>
      </c>
      <c r="B10045" t="str">
        <f>INDEX(Content!C:C, MATCH(A10045, Content!A:A, 0))</f>
        <v>public speaking</v>
      </c>
      <c r="C10045" t="s">
        <v>16</v>
      </c>
      <c r="D10045">
        <f>VLOOKUP(C10045, ReactionTypes!A:C, 3, FALSE)</f>
        <v>50</v>
      </c>
      <c r="E10045" s="1">
        <v>44132.609027777777</v>
      </c>
    </row>
    <row r="10046" spans="1:5" x14ac:dyDescent="0.35">
      <c r="A10046" t="s">
        <v>410</v>
      </c>
      <c r="B10046" t="str">
        <f>INDEX(Content!C:C, MATCH(A10046, Content!A:A, 0))</f>
        <v>public speaking</v>
      </c>
      <c r="C10046" t="s">
        <v>12</v>
      </c>
      <c r="D10046">
        <f>VLOOKUP(C10046, ReactionTypes!A:C, 3, FALSE)</f>
        <v>65</v>
      </c>
      <c r="E10046" s="1">
        <v>44100.59652777778</v>
      </c>
    </row>
    <row r="10047" spans="1:5" x14ac:dyDescent="0.35">
      <c r="A10047" t="s">
        <v>410</v>
      </c>
      <c r="B10047" t="str">
        <f>INDEX(Content!C:C, MATCH(A10047, Content!A:A, 0))</f>
        <v>public speaking</v>
      </c>
      <c r="C10047" t="s">
        <v>21</v>
      </c>
      <c r="D10047">
        <f>VLOOKUP(C10047, ReactionTypes!A:C, 3, FALSE)</f>
        <v>12</v>
      </c>
      <c r="E10047" s="1">
        <v>44140.521527777775</v>
      </c>
    </row>
    <row r="10048" spans="1:5" x14ac:dyDescent="0.35">
      <c r="A10048" t="s">
        <v>410</v>
      </c>
      <c r="B10048" t="str">
        <f>INDEX(Content!C:C, MATCH(A10048, Content!A:A, 0))</f>
        <v>public speaking</v>
      </c>
      <c r="C10048" t="s">
        <v>14</v>
      </c>
      <c r="D10048">
        <f>VLOOKUP(C10048, ReactionTypes!A:C, 3, FALSE)</f>
        <v>70</v>
      </c>
      <c r="E10048" s="1">
        <v>44193.45</v>
      </c>
    </row>
    <row r="10049" spans="1:5" x14ac:dyDescent="0.35">
      <c r="A10049" t="s">
        <v>410</v>
      </c>
      <c r="B10049" t="str">
        <f>INDEX(Content!C:C, MATCH(A10049, Content!A:A, 0))</f>
        <v>public speaking</v>
      </c>
      <c r="C10049" t="s">
        <v>14</v>
      </c>
      <c r="D10049">
        <f>VLOOKUP(C10049, ReactionTypes!A:C, 3, FALSE)</f>
        <v>70</v>
      </c>
      <c r="E10049" s="1">
        <v>44358.378472222219</v>
      </c>
    </row>
    <row r="10050" spans="1:5" x14ac:dyDescent="0.35">
      <c r="A10050" t="s">
        <v>410</v>
      </c>
      <c r="B10050" t="str">
        <f>INDEX(Content!C:C, MATCH(A10050, Content!A:A, 0))</f>
        <v>public speaking</v>
      </c>
      <c r="C10050" t="s">
        <v>5</v>
      </c>
      <c r="D10050">
        <f>VLOOKUP(C10050, ReactionTypes!A:C, 3, FALSE)</f>
        <v>70</v>
      </c>
      <c r="E10050" s="1">
        <v>44008.340277777781</v>
      </c>
    </row>
    <row r="10051" spans="1:5" x14ac:dyDescent="0.35">
      <c r="A10051" t="s">
        <v>410</v>
      </c>
      <c r="B10051" t="str">
        <f>INDEX(Content!C:C, MATCH(A10051, Content!A:A, 0))</f>
        <v>public speaking</v>
      </c>
      <c r="C10051" t="s">
        <v>18</v>
      </c>
      <c r="D10051">
        <f>VLOOKUP(C10051, ReactionTypes!A:C, 3, FALSE)</f>
        <v>45</v>
      </c>
      <c r="E10051" s="1">
        <v>44121.857638888891</v>
      </c>
    </row>
    <row r="10052" spans="1:5" x14ac:dyDescent="0.35">
      <c r="A10052" t="s">
        <v>411</v>
      </c>
      <c r="B10052" t="str">
        <f>INDEX(Content!C:C, MATCH(A10052, Content!A:A, 0))</f>
        <v>animals</v>
      </c>
      <c r="C10052" t="s">
        <v>18</v>
      </c>
      <c r="D10052">
        <f>VLOOKUP(C10052, ReactionTypes!A:C, 3, FALSE)</f>
        <v>45</v>
      </c>
      <c r="E10052" s="1">
        <v>44106.121527777781</v>
      </c>
    </row>
    <row r="10053" spans="1:5" x14ac:dyDescent="0.35">
      <c r="A10053" t="s">
        <v>411</v>
      </c>
      <c r="B10053" t="str">
        <f>INDEX(Content!C:C, MATCH(A10053, Content!A:A, 0))</f>
        <v>animals</v>
      </c>
      <c r="C10053" t="s">
        <v>18</v>
      </c>
      <c r="D10053">
        <f>VLOOKUP(C10053, ReactionTypes!A:C, 3, FALSE)</f>
        <v>45</v>
      </c>
      <c r="E10053" s="1">
        <v>44362.164583333331</v>
      </c>
    </row>
    <row r="10054" spans="1:5" x14ac:dyDescent="0.35">
      <c r="A10054" t="s">
        <v>411</v>
      </c>
      <c r="B10054" t="str">
        <f>INDEX(Content!C:C, MATCH(A10054, Content!A:A, 0))</f>
        <v>animals</v>
      </c>
      <c r="C10054" t="s">
        <v>17</v>
      </c>
      <c r="D10054">
        <f>VLOOKUP(C10054, ReactionTypes!A:C, 3, FALSE)</f>
        <v>10</v>
      </c>
      <c r="E10054" s="1">
        <v>44041.454861111109</v>
      </c>
    </row>
    <row r="10055" spans="1:5" x14ac:dyDescent="0.35">
      <c r="A10055" t="s">
        <v>411</v>
      </c>
      <c r="B10055" t="str">
        <f>INDEX(Content!C:C, MATCH(A10055, Content!A:A, 0))</f>
        <v>animals</v>
      </c>
      <c r="C10055" t="s">
        <v>14</v>
      </c>
      <c r="D10055">
        <f>VLOOKUP(C10055, ReactionTypes!A:C, 3, FALSE)</f>
        <v>70</v>
      </c>
      <c r="E10055" s="1">
        <v>44093.728472222225</v>
      </c>
    </row>
    <row r="10056" spans="1:5" x14ac:dyDescent="0.35">
      <c r="A10056" t="s">
        <v>411</v>
      </c>
      <c r="B10056" t="str">
        <f>INDEX(Content!C:C, MATCH(A10056, Content!A:A, 0))</f>
        <v>animals</v>
      </c>
      <c r="C10056" t="s">
        <v>3</v>
      </c>
      <c r="D10056">
        <f>VLOOKUP(C10056, ReactionTypes!A:C, 3, FALSE)</f>
        <v>60</v>
      </c>
      <c r="E10056" s="1">
        <v>44339.590277777781</v>
      </c>
    </row>
    <row r="10057" spans="1:5" x14ac:dyDescent="0.35">
      <c r="A10057" t="s">
        <v>411</v>
      </c>
      <c r="B10057" t="str">
        <f>INDEX(Content!C:C, MATCH(A10057, Content!A:A, 0))</f>
        <v>animals</v>
      </c>
      <c r="C10057" t="s">
        <v>15</v>
      </c>
      <c r="D10057">
        <f>VLOOKUP(C10057, ReactionTypes!A:C, 3, FALSE)</f>
        <v>72</v>
      </c>
      <c r="E10057" s="1">
        <v>44321.018055555556</v>
      </c>
    </row>
    <row r="10058" spans="1:5" x14ac:dyDescent="0.35">
      <c r="A10058" t="s">
        <v>411</v>
      </c>
      <c r="B10058" t="str">
        <f>INDEX(Content!C:C, MATCH(A10058, Content!A:A, 0))</f>
        <v>animals</v>
      </c>
      <c r="C10058" t="s">
        <v>8</v>
      </c>
      <c r="D10058">
        <f>VLOOKUP(C10058, ReactionTypes!A:C, 3, FALSE)</f>
        <v>5</v>
      </c>
      <c r="E10058" s="1">
        <v>44209.9</v>
      </c>
    </row>
    <row r="10059" spans="1:5" x14ac:dyDescent="0.35">
      <c r="A10059" t="s">
        <v>411</v>
      </c>
      <c r="B10059" t="str">
        <f>INDEX(Content!C:C, MATCH(A10059, Content!A:A, 0))</f>
        <v>animals</v>
      </c>
      <c r="C10059" t="s">
        <v>13</v>
      </c>
      <c r="D10059">
        <f>VLOOKUP(C10059, ReactionTypes!A:C, 3, FALSE)</f>
        <v>75</v>
      </c>
      <c r="E10059" s="1">
        <v>44019.251388888886</v>
      </c>
    </row>
    <row r="10060" spans="1:5" x14ac:dyDescent="0.35">
      <c r="A10060" t="s">
        <v>411</v>
      </c>
      <c r="B10060" t="str">
        <f>INDEX(Content!C:C, MATCH(A10060, Content!A:A, 0))</f>
        <v>animals</v>
      </c>
      <c r="C10060" t="s">
        <v>6</v>
      </c>
      <c r="D10060">
        <f>VLOOKUP(C10060, ReactionTypes!A:C, 3, FALSE)</f>
        <v>0</v>
      </c>
      <c r="E10060" s="1">
        <v>44188.099305555559</v>
      </c>
    </row>
    <row r="10061" spans="1:5" x14ac:dyDescent="0.35">
      <c r="A10061" t="s">
        <v>411</v>
      </c>
      <c r="B10061" t="str">
        <f>INDEX(Content!C:C, MATCH(A10061, Content!A:A, 0))</f>
        <v>animals</v>
      </c>
      <c r="C10061" t="s">
        <v>13</v>
      </c>
      <c r="D10061">
        <f>VLOOKUP(C10061, ReactionTypes!A:C, 3, FALSE)</f>
        <v>75</v>
      </c>
      <c r="E10061" s="1">
        <v>44237.902777777781</v>
      </c>
    </row>
    <row r="10062" spans="1:5" x14ac:dyDescent="0.35">
      <c r="A10062" t="s">
        <v>411</v>
      </c>
      <c r="B10062" t="str">
        <f>INDEX(Content!C:C, MATCH(A10062, Content!A:A, 0))</f>
        <v>animals</v>
      </c>
      <c r="C10062" t="s">
        <v>16</v>
      </c>
      <c r="D10062">
        <f>VLOOKUP(C10062, ReactionTypes!A:C, 3, FALSE)</f>
        <v>50</v>
      </c>
      <c r="E10062" s="1">
        <v>44097.767361111109</v>
      </c>
    </row>
    <row r="10063" spans="1:5" x14ac:dyDescent="0.35">
      <c r="A10063" t="s">
        <v>411</v>
      </c>
      <c r="B10063" t="str">
        <f>INDEX(Content!C:C, MATCH(A10063, Content!A:A, 0))</f>
        <v>animals</v>
      </c>
      <c r="C10063" t="s">
        <v>20</v>
      </c>
      <c r="D10063">
        <f>VLOOKUP(C10063, ReactionTypes!A:C, 3, FALSE)</f>
        <v>15</v>
      </c>
      <c r="E10063" s="1">
        <v>44315.468055555553</v>
      </c>
    </row>
    <row r="10064" spans="1:5" x14ac:dyDescent="0.35">
      <c r="A10064" t="s">
        <v>411</v>
      </c>
      <c r="B10064" t="str">
        <f>INDEX(Content!C:C, MATCH(A10064, Content!A:A, 0))</f>
        <v>animals</v>
      </c>
      <c r="C10064" t="s">
        <v>13</v>
      </c>
      <c r="D10064">
        <f>VLOOKUP(C10064, ReactionTypes!A:C, 3, FALSE)</f>
        <v>75</v>
      </c>
      <c r="E10064" s="1">
        <v>44205.772916666669</v>
      </c>
    </row>
    <row r="10065" spans="1:5" x14ac:dyDescent="0.35">
      <c r="A10065" t="s">
        <v>411</v>
      </c>
      <c r="B10065" t="str">
        <f>INDEX(Content!C:C, MATCH(A10065, Content!A:A, 0))</f>
        <v>animals</v>
      </c>
      <c r="C10065" t="s">
        <v>13</v>
      </c>
      <c r="D10065">
        <f>VLOOKUP(C10065, ReactionTypes!A:C, 3, FALSE)</f>
        <v>75</v>
      </c>
      <c r="E10065" s="1">
        <v>44329.197916666664</v>
      </c>
    </row>
    <row r="10066" spans="1:5" x14ac:dyDescent="0.35">
      <c r="A10066" t="s">
        <v>411</v>
      </c>
      <c r="B10066" t="str">
        <f>INDEX(Content!C:C, MATCH(A10066, Content!A:A, 0))</f>
        <v>animals</v>
      </c>
      <c r="C10066" t="s">
        <v>17</v>
      </c>
      <c r="D10066">
        <f>VLOOKUP(C10066, ReactionTypes!A:C, 3, FALSE)</f>
        <v>10</v>
      </c>
      <c r="E10066" s="1">
        <v>44357.375694444447</v>
      </c>
    </row>
    <row r="10067" spans="1:5" x14ac:dyDescent="0.35">
      <c r="A10067" t="s">
        <v>411</v>
      </c>
      <c r="B10067" t="str">
        <f>INDEX(Content!C:C, MATCH(A10067, Content!A:A, 0))</f>
        <v>animals</v>
      </c>
      <c r="C10067" t="s">
        <v>21</v>
      </c>
      <c r="D10067">
        <f>VLOOKUP(C10067, ReactionTypes!A:C, 3, FALSE)</f>
        <v>12</v>
      </c>
      <c r="E10067" s="1">
        <v>44214.862500000003</v>
      </c>
    </row>
    <row r="10068" spans="1:5" x14ac:dyDescent="0.35">
      <c r="A10068" t="s">
        <v>411</v>
      </c>
      <c r="B10068" t="str">
        <f>INDEX(Content!C:C, MATCH(A10068, Content!A:A, 0))</f>
        <v>animals</v>
      </c>
      <c r="C10068" t="s">
        <v>16</v>
      </c>
      <c r="D10068">
        <f>VLOOKUP(C10068, ReactionTypes!A:C, 3, FALSE)</f>
        <v>50</v>
      </c>
      <c r="E10068" s="1">
        <v>44120.311805555553</v>
      </c>
    </row>
    <row r="10069" spans="1:5" x14ac:dyDescent="0.35">
      <c r="A10069" t="s">
        <v>411</v>
      </c>
      <c r="B10069" t="str">
        <f>INDEX(Content!C:C, MATCH(A10069, Content!A:A, 0))</f>
        <v>animals</v>
      </c>
      <c r="C10069" t="s">
        <v>19</v>
      </c>
      <c r="D10069">
        <f>VLOOKUP(C10069, ReactionTypes!A:C, 3, FALSE)</f>
        <v>35</v>
      </c>
      <c r="E10069" s="1">
        <v>44341.338888888888</v>
      </c>
    </row>
    <row r="10070" spans="1:5" x14ac:dyDescent="0.35">
      <c r="A10070" t="s">
        <v>411</v>
      </c>
      <c r="B10070" t="str">
        <f>INDEX(Content!C:C, MATCH(A10070, Content!A:A, 0))</f>
        <v>animals</v>
      </c>
      <c r="C10070" t="s">
        <v>5</v>
      </c>
      <c r="D10070">
        <f>VLOOKUP(C10070, ReactionTypes!A:C, 3, FALSE)</f>
        <v>70</v>
      </c>
      <c r="E10070" s="1">
        <v>44348.368055555555</v>
      </c>
    </row>
    <row r="10071" spans="1:5" x14ac:dyDescent="0.35">
      <c r="A10071" t="s">
        <v>411</v>
      </c>
      <c r="B10071" t="str">
        <f>INDEX(Content!C:C, MATCH(A10071, Content!A:A, 0))</f>
        <v>animals</v>
      </c>
      <c r="C10071" t="s">
        <v>6</v>
      </c>
      <c r="D10071">
        <f>VLOOKUP(C10071, ReactionTypes!A:C, 3, FALSE)</f>
        <v>0</v>
      </c>
      <c r="E10071" s="1">
        <v>44359.385416666664</v>
      </c>
    </row>
    <row r="10072" spans="1:5" x14ac:dyDescent="0.35">
      <c r="A10072" t="s">
        <v>412</v>
      </c>
      <c r="B10072" t="str">
        <f>INDEX(Content!C:C, MATCH(A10072, Content!A:A, 0))</f>
        <v>healthy eating</v>
      </c>
      <c r="C10072" t="s">
        <v>9</v>
      </c>
      <c r="D10072">
        <f>VLOOKUP(C10072, ReactionTypes!A:C, 3, FALSE)</f>
        <v>30</v>
      </c>
      <c r="E10072" s="1">
        <v>44354.344444444447</v>
      </c>
    </row>
    <row r="10073" spans="1:5" x14ac:dyDescent="0.35">
      <c r="A10073" t="s">
        <v>412</v>
      </c>
      <c r="B10073" t="str">
        <f>INDEX(Content!C:C, MATCH(A10073, Content!A:A, 0))</f>
        <v>healthy eating</v>
      </c>
      <c r="C10073" t="s">
        <v>14</v>
      </c>
      <c r="D10073">
        <f>VLOOKUP(C10073, ReactionTypes!A:C, 3, FALSE)</f>
        <v>70</v>
      </c>
      <c r="E10073" s="1">
        <v>44048.768055555556</v>
      </c>
    </row>
    <row r="10074" spans="1:5" x14ac:dyDescent="0.35">
      <c r="A10074" t="s">
        <v>412</v>
      </c>
      <c r="B10074" t="str">
        <f>INDEX(Content!C:C, MATCH(A10074, Content!A:A, 0))</f>
        <v>healthy eating</v>
      </c>
      <c r="C10074" t="s">
        <v>13</v>
      </c>
      <c r="D10074">
        <f>VLOOKUP(C10074, ReactionTypes!A:C, 3, FALSE)</f>
        <v>75</v>
      </c>
      <c r="E10074" s="1">
        <v>44156.798611111109</v>
      </c>
    </row>
    <row r="10075" spans="1:5" x14ac:dyDescent="0.35">
      <c r="A10075" t="s">
        <v>412</v>
      </c>
      <c r="B10075" t="str">
        <f>INDEX(Content!C:C, MATCH(A10075, Content!A:A, 0))</f>
        <v>healthy eating</v>
      </c>
      <c r="C10075" t="s">
        <v>3</v>
      </c>
      <c r="D10075">
        <f>VLOOKUP(C10075, ReactionTypes!A:C, 3, FALSE)</f>
        <v>60</v>
      </c>
      <c r="E10075" s="1">
        <v>44213.527777777781</v>
      </c>
    </row>
    <row r="10076" spans="1:5" x14ac:dyDescent="0.35">
      <c r="A10076" t="s">
        <v>412</v>
      </c>
      <c r="B10076" t="str">
        <f>INDEX(Content!C:C, MATCH(A10076, Content!A:A, 0))</f>
        <v>healthy eating</v>
      </c>
      <c r="C10076" t="s">
        <v>6</v>
      </c>
      <c r="D10076">
        <f>VLOOKUP(C10076, ReactionTypes!A:C, 3, FALSE)</f>
        <v>0</v>
      </c>
      <c r="E10076" s="1">
        <v>44327.247916666667</v>
      </c>
    </row>
    <row r="10077" spans="1:5" x14ac:dyDescent="0.35">
      <c r="A10077" t="s">
        <v>412</v>
      </c>
      <c r="B10077" t="str">
        <f>INDEX(Content!C:C, MATCH(A10077, Content!A:A, 0))</f>
        <v>healthy eating</v>
      </c>
      <c r="C10077" t="s">
        <v>14</v>
      </c>
      <c r="D10077">
        <f>VLOOKUP(C10077, ReactionTypes!A:C, 3, FALSE)</f>
        <v>70</v>
      </c>
      <c r="E10077" s="1">
        <v>44090.161805555559</v>
      </c>
    </row>
    <row r="10078" spans="1:5" x14ac:dyDescent="0.35">
      <c r="A10078" t="s">
        <v>412</v>
      </c>
      <c r="B10078" t="str">
        <f>INDEX(Content!C:C, MATCH(A10078, Content!A:A, 0))</f>
        <v>healthy eating</v>
      </c>
      <c r="C10078" t="s">
        <v>8</v>
      </c>
      <c r="D10078">
        <f>VLOOKUP(C10078, ReactionTypes!A:C, 3, FALSE)</f>
        <v>5</v>
      </c>
      <c r="E10078" s="1">
        <v>44137.8125</v>
      </c>
    </row>
    <row r="10079" spans="1:5" x14ac:dyDescent="0.35">
      <c r="A10079" t="s">
        <v>412</v>
      </c>
      <c r="B10079" t="str">
        <f>INDEX(Content!C:C, MATCH(A10079, Content!A:A, 0))</f>
        <v>healthy eating</v>
      </c>
      <c r="C10079" t="s">
        <v>3</v>
      </c>
      <c r="D10079">
        <f>VLOOKUP(C10079, ReactionTypes!A:C, 3, FALSE)</f>
        <v>60</v>
      </c>
      <c r="E10079" s="1">
        <v>44010.119444444441</v>
      </c>
    </row>
    <row r="10080" spans="1:5" x14ac:dyDescent="0.35">
      <c r="A10080" t="s">
        <v>412</v>
      </c>
      <c r="B10080" t="str">
        <f>INDEX(Content!C:C, MATCH(A10080, Content!A:A, 0))</f>
        <v>healthy eating</v>
      </c>
      <c r="C10080" t="s">
        <v>8</v>
      </c>
      <c r="D10080">
        <f>VLOOKUP(C10080, ReactionTypes!A:C, 3, FALSE)</f>
        <v>5</v>
      </c>
      <c r="E10080" s="1">
        <v>44267.799305555556</v>
      </c>
    </row>
    <row r="10081" spans="1:5" x14ac:dyDescent="0.35">
      <c r="A10081" t="s">
        <v>412</v>
      </c>
      <c r="B10081" t="str">
        <f>INDEX(Content!C:C, MATCH(A10081, Content!A:A, 0))</f>
        <v>healthy eating</v>
      </c>
      <c r="C10081" t="s">
        <v>13</v>
      </c>
      <c r="D10081">
        <f>VLOOKUP(C10081, ReactionTypes!A:C, 3, FALSE)</f>
        <v>75</v>
      </c>
      <c r="E10081" s="1">
        <v>44362.103472222225</v>
      </c>
    </row>
    <row r="10082" spans="1:5" x14ac:dyDescent="0.35">
      <c r="A10082" t="s">
        <v>412</v>
      </c>
      <c r="B10082" t="str">
        <f>INDEX(Content!C:C, MATCH(A10082, Content!A:A, 0))</f>
        <v>healthy eating</v>
      </c>
      <c r="C10082" t="s">
        <v>14</v>
      </c>
      <c r="D10082">
        <f>VLOOKUP(C10082, ReactionTypes!A:C, 3, FALSE)</f>
        <v>70</v>
      </c>
      <c r="E10082" s="1">
        <v>44335.435416666667</v>
      </c>
    </row>
    <row r="10083" spans="1:5" x14ac:dyDescent="0.35">
      <c r="A10083" t="s">
        <v>412</v>
      </c>
      <c r="B10083" t="str">
        <f>INDEX(Content!C:C, MATCH(A10083, Content!A:A, 0))</f>
        <v>healthy eating</v>
      </c>
      <c r="C10083" t="s">
        <v>6</v>
      </c>
      <c r="D10083">
        <f>VLOOKUP(C10083, ReactionTypes!A:C, 3, FALSE)</f>
        <v>0</v>
      </c>
      <c r="E10083" s="1">
        <v>44355.3</v>
      </c>
    </row>
    <row r="10084" spans="1:5" x14ac:dyDescent="0.35">
      <c r="A10084" t="s">
        <v>412</v>
      </c>
      <c r="B10084" t="str">
        <f>INDEX(Content!C:C, MATCH(A10084, Content!A:A, 0))</f>
        <v>healthy eating</v>
      </c>
      <c r="C10084" t="s">
        <v>18</v>
      </c>
      <c r="D10084">
        <f>VLOOKUP(C10084, ReactionTypes!A:C, 3, FALSE)</f>
        <v>45</v>
      </c>
      <c r="E10084" s="1">
        <v>44343.815972222219</v>
      </c>
    </row>
    <row r="10085" spans="1:5" x14ac:dyDescent="0.35">
      <c r="A10085" t="s">
        <v>412</v>
      </c>
      <c r="B10085" t="str">
        <f>INDEX(Content!C:C, MATCH(A10085, Content!A:A, 0))</f>
        <v>healthy eating</v>
      </c>
      <c r="C10085" t="s">
        <v>18</v>
      </c>
      <c r="D10085">
        <f>VLOOKUP(C10085, ReactionTypes!A:C, 3, FALSE)</f>
        <v>45</v>
      </c>
      <c r="E10085" s="1">
        <v>44010.397916666669</v>
      </c>
    </row>
    <row r="10086" spans="1:5" x14ac:dyDescent="0.35">
      <c r="A10086" t="s">
        <v>412</v>
      </c>
      <c r="B10086" t="str">
        <f>INDEX(Content!C:C, MATCH(A10086, Content!A:A, 0))</f>
        <v>healthy eating</v>
      </c>
      <c r="C10086" t="s">
        <v>6</v>
      </c>
      <c r="D10086">
        <f>VLOOKUP(C10086, ReactionTypes!A:C, 3, FALSE)</f>
        <v>0</v>
      </c>
      <c r="E10086" s="1">
        <v>44074.991666666669</v>
      </c>
    </row>
    <row r="10087" spans="1:5" x14ac:dyDescent="0.35">
      <c r="A10087" t="s">
        <v>412</v>
      </c>
      <c r="B10087" t="str">
        <f>INDEX(Content!C:C, MATCH(A10087, Content!A:A, 0))</f>
        <v>healthy eating</v>
      </c>
      <c r="C10087" t="s">
        <v>14</v>
      </c>
      <c r="D10087">
        <f>VLOOKUP(C10087, ReactionTypes!A:C, 3, FALSE)</f>
        <v>70</v>
      </c>
      <c r="E10087" s="1">
        <v>44312.297222222223</v>
      </c>
    </row>
    <row r="10088" spans="1:5" x14ac:dyDescent="0.35">
      <c r="A10088" t="s">
        <v>412</v>
      </c>
      <c r="B10088" t="str">
        <f>INDEX(Content!C:C, MATCH(A10088, Content!A:A, 0))</f>
        <v>healthy eating</v>
      </c>
      <c r="C10088" t="s">
        <v>12</v>
      </c>
      <c r="D10088">
        <f>VLOOKUP(C10088, ReactionTypes!A:C, 3, FALSE)</f>
        <v>65</v>
      </c>
      <c r="E10088" s="1">
        <v>44363.0625</v>
      </c>
    </row>
    <row r="10089" spans="1:5" x14ac:dyDescent="0.35">
      <c r="A10089" t="s">
        <v>412</v>
      </c>
      <c r="B10089" t="str">
        <f>INDEX(Content!C:C, MATCH(A10089, Content!A:A, 0))</f>
        <v>healthy eating</v>
      </c>
      <c r="C10089" t="s">
        <v>13</v>
      </c>
      <c r="D10089">
        <f>VLOOKUP(C10089, ReactionTypes!A:C, 3, FALSE)</f>
        <v>75</v>
      </c>
      <c r="E10089" s="1">
        <v>44287.188194444447</v>
      </c>
    </row>
    <row r="10090" spans="1:5" x14ac:dyDescent="0.35">
      <c r="A10090" t="s">
        <v>412</v>
      </c>
      <c r="B10090" t="str">
        <f>INDEX(Content!C:C, MATCH(A10090, Content!A:A, 0))</f>
        <v>healthy eating</v>
      </c>
      <c r="C10090" t="s">
        <v>3</v>
      </c>
      <c r="D10090">
        <f>VLOOKUP(C10090, ReactionTypes!A:C, 3, FALSE)</f>
        <v>60</v>
      </c>
      <c r="E10090" s="1">
        <v>44235.738888888889</v>
      </c>
    </row>
    <row r="10091" spans="1:5" x14ac:dyDescent="0.35">
      <c r="A10091" t="s">
        <v>412</v>
      </c>
      <c r="B10091" t="str">
        <f>INDEX(Content!C:C, MATCH(A10091, Content!A:A, 0))</f>
        <v>healthy eating</v>
      </c>
      <c r="C10091" t="s">
        <v>10</v>
      </c>
      <c r="D10091">
        <f>VLOOKUP(C10091, ReactionTypes!A:C, 3, FALSE)</f>
        <v>20</v>
      </c>
      <c r="E10091" s="1">
        <v>44230.70416666667</v>
      </c>
    </row>
    <row r="10092" spans="1:5" x14ac:dyDescent="0.35">
      <c r="A10092" t="s">
        <v>412</v>
      </c>
      <c r="B10092" t="str">
        <f>INDEX(Content!C:C, MATCH(A10092, Content!A:A, 0))</f>
        <v>healthy eating</v>
      </c>
      <c r="C10092" t="s">
        <v>12</v>
      </c>
      <c r="D10092">
        <f>VLOOKUP(C10092, ReactionTypes!A:C, 3, FALSE)</f>
        <v>65</v>
      </c>
      <c r="E10092" s="1">
        <v>44099.643055555556</v>
      </c>
    </row>
    <row r="10093" spans="1:5" x14ac:dyDescent="0.35">
      <c r="A10093" t="s">
        <v>412</v>
      </c>
      <c r="B10093" t="str">
        <f>INDEX(Content!C:C, MATCH(A10093, Content!A:A, 0))</f>
        <v>healthy eating</v>
      </c>
      <c r="C10093" t="s">
        <v>13</v>
      </c>
      <c r="D10093">
        <f>VLOOKUP(C10093, ReactionTypes!A:C, 3, FALSE)</f>
        <v>75</v>
      </c>
      <c r="E10093" s="1">
        <v>44125.865277777775</v>
      </c>
    </row>
    <row r="10094" spans="1:5" x14ac:dyDescent="0.35">
      <c r="A10094" t="s">
        <v>412</v>
      </c>
      <c r="B10094" t="str">
        <f>INDEX(Content!C:C, MATCH(A10094, Content!A:A, 0))</f>
        <v>healthy eating</v>
      </c>
      <c r="C10094" t="s">
        <v>8</v>
      </c>
      <c r="D10094">
        <f>VLOOKUP(C10094, ReactionTypes!A:C, 3, FALSE)</f>
        <v>5</v>
      </c>
      <c r="E10094" s="1">
        <v>44252.956250000003</v>
      </c>
    </row>
    <row r="10095" spans="1:5" x14ac:dyDescent="0.35">
      <c r="A10095" t="s">
        <v>412</v>
      </c>
      <c r="B10095" t="str">
        <f>INDEX(Content!C:C, MATCH(A10095, Content!A:A, 0))</f>
        <v>healthy eating</v>
      </c>
      <c r="C10095" t="s">
        <v>5</v>
      </c>
      <c r="D10095">
        <f>VLOOKUP(C10095, ReactionTypes!A:C, 3, FALSE)</f>
        <v>70</v>
      </c>
      <c r="E10095" s="1">
        <v>44264.900694444441</v>
      </c>
    </row>
    <row r="10096" spans="1:5" x14ac:dyDescent="0.35">
      <c r="A10096" t="s">
        <v>412</v>
      </c>
      <c r="B10096" t="str">
        <f>INDEX(Content!C:C, MATCH(A10096, Content!A:A, 0))</f>
        <v>healthy eating</v>
      </c>
      <c r="C10096" t="s">
        <v>13</v>
      </c>
      <c r="D10096">
        <f>VLOOKUP(C10096, ReactionTypes!A:C, 3, FALSE)</f>
        <v>75</v>
      </c>
      <c r="E10096" s="1">
        <v>44239.425694444442</v>
      </c>
    </row>
    <row r="10097" spans="1:5" x14ac:dyDescent="0.35">
      <c r="A10097" t="s">
        <v>413</v>
      </c>
      <c r="B10097" t="str">
        <f>INDEX(Content!C:C, MATCH(A10097, Content!A:A, 0))</f>
        <v>animals</v>
      </c>
      <c r="C10097" t="s">
        <v>3</v>
      </c>
      <c r="D10097">
        <f>VLOOKUP(C10097, ReactionTypes!A:C, 3, FALSE)</f>
        <v>60</v>
      </c>
      <c r="E10097" s="1">
        <v>44355.771527777775</v>
      </c>
    </row>
    <row r="10098" spans="1:5" x14ac:dyDescent="0.35">
      <c r="A10098" t="s">
        <v>413</v>
      </c>
      <c r="B10098" t="str">
        <f>INDEX(Content!C:C, MATCH(A10098, Content!A:A, 0))</f>
        <v>animals</v>
      </c>
      <c r="C10098" t="s">
        <v>15</v>
      </c>
      <c r="D10098">
        <f>VLOOKUP(C10098, ReactionTypes!A:C, 3, FALSE)</f>
        <v>72</v>
      </c>
      <c r="E10098" s="1">
        <v>44206.399305555555</v>
      </c>
    </row>
    <row r="10099" spans="1:5" x14ac:dyDescent="0.35">
      <c r="A10099" t="s">
        <v>413</v>
      </c>
      <c r="B10099" t="str">
        <f>INDEX(Content!C:C, MATCH(A10099, Content!A:A, 0))</f>
        <v>animals</v>
      </c>
      <c r="C10099" t="s">
        <v>3</v>
      </c>
      <c r="D10099">
        <f>VLOOKUP(C10099, ReactionTypes!A:C, 3, FALSE)</f>
        <v>60</v>
      </c>
      <c r="E10099" s="1">
        <v>44244.058333333334</v>
      </c>
    </row>
    <row r="10100" spans="1:5" x14ac:dyDescent="0.35">
      <c r="A10100" t="s">
        <v>413</v>
      </c>
      <c r="B10100" t="str">
        <f>INDEX(Content!C:C, MATCH(A10100, Content!A:A, 0))</f>
        <v>animals</v>
      </c>
      <c r="C10100" t="s">
        <v>14</v>
      </c>
      <c r="D10100">
        <f>VLOOKUP(C10100, ReactionTypes!A:C, 3, FALSE)</f>
        <v>70</v>
      </c>
      <c r="E10100" s="1">
        <v>44091.574305555558</v>
      </c>
    </row>
    <row r="10101" spans="1:5" x14ac:dyDescent="0.35">
      <c r="A10101" t="s">
        <v>414</v>
      </c>
      <c r="B10101" t="str">
        <f>INDEX(Content!C:C, MATCH(A10101, Content!A:A, 0))</f>
        <v>technology</v>
      </c>
      <c r="C10101" t="s">
        <v>5</v>
      </c>
      <c r="D10101">
        <f>VLOOKUP(C10101, ReactionTypes!A:C, 3, FALSE)</f>
        <v>70</v>
      </c>
      <c r="E10101" s="1">
        <v>44357.116666666669</v>
      </c>
    </row>
    <row r="10102" spans="1:5" x14ac:dyDescent="0.35">
      <c r="A10102" t="s">
        <v>414</v>
      </c>
      <c r="B10102" t="str">
        <f>INDEX(Content!C:C, MATCH(A10102, Content!A:A, 0))</f>
        <v>technology</v>
      </c>
      <c r="C10102" t="s">
        <v>3</v>
      </c>
      <c r="D10102">
        <f>VLOOKUP(C10102, ReactionTypes!A:C, 3, FALSE)</f>
        <v>60</v>
      </c>
      <c r="E10102" s="1">
        <v>44164.550694444442</v>
      </c>
    </row>
    <row r="10103" spans="1:5" x14ac:dyDescent="0.35">
      <c r="A10103" t="s">
        <v>414</v>
      </c>
      <c r="B10103" t="str">
        <f>INDEX(Content!C:C, MATCH(A10103, Content!A:A, 0))</f>
        <v>technology</v>
      </c>
      <c r="C10103" t="s">
        <v>16</v>
      </c>
      <c r="D10103">
        <f>VLOOKUP(C10103, ReactionTypes!A:C, 3, FALSE)</f>
        <v>50</v>
      </c>
      <c r="E10103" s="1">
        <v>44187.451388888891</v>
      </c>
    </row>
    <row r="10104" spans="1:5" x14ac:dyDescent="0.35">
      <c r="A10104" t="s">
        <v>414</v>
      </c>
      <c r="B10104" t="str">
        <f>INDEX(Content!C:C, MATCH(A10104, Content!A:A, 0))</f>
        <v>technology</v>
      </c>
      <c r="C10104" t="s">
        <v>19</v>
      </c>
      <c r="D10104">
        <f>VLOOKUP(C10104, ReactionTypes!A:C, 3, FALSE)</f>
        <v>35</v>
      </c>
      <c r="E10104" s="1">
        <v>44305.722916666666</v>
      </c>
    </row>
    <row r="10105" spans="1:5" x14ac:dyDescent="0.35">
      <c r="A10105" t="s">
        <v>414</v>
      </c>
      <c r="B10105" t="str">
        <f>INDEX(Content!C:C, MATCH(A10105, Content!A:A, 0))</f>
        <v>technology</v>
      </c>
      <c r="C10105" t="s">
        <v>13</v>
      </c>
      <c r="D10105">
        <f>VLOOKUP(C10105, ReactionTypes!A:C, 3, FALSE)</f>
        <v>75</v>
      </c>
      <c r="E10105" s="1">
        <v>44077.688194444447</v>
      </c>
    </row>
    <row r="10106" spans="1:5" x14ac:dyDescent="0.35">
      <c r="A10106" t="s">
        <v>414</v>
      </c>
      <c r="B10106" t="str">
        <f>INDEX(Content!C:C, MATCH(A10106, Content!A:A, 0))</f>
        <v>technology</v>
      </c>
      <c r="C10106" t="s">
        <v>14</v>
      </c>
      <c r="D10106">
        <f>VLOOKUP(C10106, ReactionTypes!A:C, 3, FALSE)</f>
        <v>70</v>
      </c>
      <c r="E10106" s="1">
        <v>44324.390972222223</v>
      </c>
    </row>
    <row r="10107" spans="1:5" x14ac:dyDescent="0.35">
      <c r="A10107" t="s">
        <v>414</v>
      </c>
      <c r="B10107" t="str">
        <f>INDEX(Content!C:C, MATCH(A10107, Content!A:A, 0))</f>
        <v>technology</v>
      </c>
      <c r="C10107" t="s">
        <v>13</v>
      </c>
      <c r="D10107">
        <f>VLOOKUP(C10107, ReactionTypes!A:C, 3, FALSE)</f>
        <v>75</v>
      </c>
      <c r="E10107" s="1">
        <v>44125.89166666667</v>
      </c>
    </row>
    <row r="10108" spans="1:5" x14ac:dyDescent="0.35">
      <c r="A10108" t="s">
        <v>414</v>
      </c>
      <c r="B10108" t="str">
        <f>INDEX(Content!C:C, MATCH(A10108, Content!A:A, 0))</f>
        <v>technology</v>
      </c>
      <c r="C10108" t="s">
        <v>8</v>
      </c>
      <c r="D10108">
        <f>VLOOKUP(C10108, ReactionTypes!A:C, 3, FALSE)</f>
        <v>5</v>
      </c>
      <c r="E10108" s="1">
        <v>44243.849305555559</v>
      </c>
    </row>
    <row r="10109" spans="1:5" x14ac:dyDescent="0.35">
      <c r="A10109" t="s">
        <v>414</v>
      </c>
      <c r="B10109" t="str">
        <f>INDEX(Content!C:C, MATCH(A10109, Content!A:A, 0))</f>
        <v>technology</v>
      </c>
      <c r="C10109" t="s">
        <v>3</v>
      </c>
      <c r="D10109">
        <f>VLOOKUP(C10109, ReactionTypes!A:C, 3, FALSE)</f>
        <v>60</v>
      </c>
      <c r="E10109" s="1">
        <v>44188.697222222225</v>
      </c>
    </row>
    <row r="10110" spans="1:5" x14ac:dyDescent="0.35">
      <c r="A10110" t="s">
        <v>414</v>
      </c>
      <c r="B10110" t="str">
        <f>INDEX(Content!C:C, MATCH(A10110, Content!A:A, 0))</f>
        <v>technology</v>
      </c>
      <c r="C10110" t="s">
        <v>16</v>
      </c>
      <c r="D10110">
        <f>VLOOKUP(C10110, ReactionTypes!A:C, 3, FALSE)</f>
        <v>50</v>
      </c>
      <c r="E10110" s="1">
        <v>44042.328472222223</v>
      </c>
    </row>
    <row r="10111" spans="1:5" x14ac:dyDescent="0.35">
      <c r="A10111" t="s">
        <v>414</v>
      </c>
      <c r="B10111" t="str">
        <f>INDEX(Content!C:C, MATCH(A10111, Content!A:A, 0))</f>
        <v>technology</v>
      </c>
      <c r="C10111" t="s">
        <v>14</v>
      </c>
      <c r="D10111">
        <f>VLOOKUP(C10111, ReactionTypes!A:C, 3, FALSE)</f>
        <v>70</v>
      </c>
      <c r="E10111" s="1">
        <v>44133.931250000001</v>
      </c>
    </row>
    <row r="10112" spans="1:5" x14ac:dyDescent="0.35">
      <c r="A10112" t="s">
        <v>415</v>
      </c>
      <c r="B10112" t="str">
        <f>INDEX(Content!C:C, MATCH(A10112, Content!A:A, 0))</f>
        <v>cooking</v>
      </c>
      <c r="C10112" t="s">
        <v>9</v>
      </c>
      <c r="D10112">
        <f>VLOOKUP(C10112, ReactionTypes!A:C, 3, FALSE)</f>
        <v>30</v>
      </c>
      <c r="E10112" s="1">
        <v>44159.688194444447</v>
      </c>
    </row>
    <row r="10113" spans="1:5" x14ac:dyDescent="0.35">
      <c r="A10113" t="s">
        <v>415</v>
      </c>
      <c r="B10113" t="str">
        <f>INDEX(Content!C:C, MATCH(A10113, Content!A:A, 0))</f>
        <v>cooking</v>
      </c>
      <c r="C10113" t="s">
        <v>3</v>
      </c>
      <c r="D10113">
        <f>VLOOKUP(C10113, ReactionTypes!A:C, 3, FALSE)</f>
        <v>60</v>
      </c>
      <c r="E10113" s="1">
        <v>44285.944444444445</v>
      </c>
    </row>
    <row r="10114" spans="1:5" x14ac:dyDescent="0.35">
      <c r="A10114" t="s">
        <v>415</v>
      </c>
      <c r="B10114" t="str">
        <f>INDEX(Content!C:C, MATCH(A10114, Content!A:A, 0))</f>
        <v>cooking</v>
      </c>
      <c r="C10114" t="s">
        <v>21</v>
      </c>
      <c r="D10114">
        <f>VLOOKUP(C10114, ReactionTypes!A:C, 3, FALSE)</f>
        <v>12</v>
      </c>
      <c r="E10114" s="1">
        <v>44261.605555555558</v>
      </c>
    </row>
    <row r="10115" spans="1:5" x14ac:dyDescent="0.35">
      <c r="A10115" t="s">
        <v>415</v>
      </c>
      <c r="B10115" t="str">
        <f>INDEX(Content!C:C, MATCH(A10115, Content!A:A, 0))</f>
        <v>cooking</v>
      </c>
      <c r="C10115" t="s">
        <v>5</v>
      </c>
      <c r="D10115">
        <f>VLOOKUP(C10115, ReactionTypes!A:C, 3, FALSE)</f>
        <v>70</v>
      </c>
      <c r="E10115" s="1">
        <v>44126.103472222225</v>
      </c>
    </row>
    <row r="10116" spans="1:5" x14ac:dyDescent="0.35">
      <c r="A10116" t="s">
        <v>415</v>
      </c>
      <c r="B10116" t="str">
        <f>INDEX(Content!C:C, MATCH(A10116, Content!A:A, 0))</f>
        <v>cooking</v>
      </c>
      <c r="C10116" t="s">
        <v>5</v>
      </c>
      <c r="D10116">
        <f>VLOOKUP(C10116, ReactionTypes!A:C, 3, FALSE)</f>
        <v>70</v>
      </c>
      <c r="E10116" s="1">
        <v>44012.611805555556</v>
      </c>
    </row>
    <row r="10117" spans="1:5" x14ac:dyDescent="0.35">
      <c r="A10117" t="s">
        <v>415</v>
      </c>
      <c r="B10117" t="str">
        <f>INDEX(Content!C:C, MATCH(A10117, Content!A:A, 0))</f>
        <v>cooking</v>
      </c>
      <c r="C10117" t="s">
        <v>5</v>
      </c>
      <c r="D10117">
        <f>VLOOKUP(C10117, ReactionTypes!A:C, 3, FALSE)</f>
        <v>70</v>
      </c>
      <c r="E10117" s="1">
        <v>44077.630555555559</v>
      </c>
    </row>
    <row r="10118" spans="1:5" x14ac:dyDescent="0.35">
      <c r="A10118" t="s">
        <v>415</v>
      </c>
      <c r="B10118" t="str">
        <f>INDEX(Content!C:C, MATCH(A10118, Content!A:A, 0))</f>
        <v>cooking</v>
      </c>
      <c r="C10118" t="s">
        <v>21</v>
      </c>
      <c r="D10118">
        <f>VLOOKUP(C10118, ReactionTypes!A:C, 3, FALSE)</f>
        <v>12</v>
      </c>
      <c r="E10118" s="1">
        <v>44120.399305555555</v>
      </c>
    </row>
    <row r="10119" spans="1:5" x14ac:dyDescent="0.35">
      <c r="A10119" t="s">
        <v>415</v>
      </c>
      <c r="B10119" t="str">
        <f>INDEX(Content!C:C, MATCH(A10119, Content!A:A, 0))</f>
        <v>cooking</v>
      </c>
      <c r="C10119" t="s">
        <v>16</v>
      </c>
      <c r="D10119">
        <f>VLOOKUP(C10119, ReactionTypes!A:C, 3, FALSE)</f>
        <v>50</v>
      </c>
      <c r="E10119" s="1">
        <v>44109.236805555556</v>
      </c>
    </row>
    <row r="10120" spans="1:5" x14ac:dyDescent="0.35">
      <c r="A10120" t="s">
        <v>415</v>
      </c>
      <c r="B10120" t="str">
        <f>INDEX(Content!C:C, MATCH(A10120, Content!A:A, 0))</f>
        <v>cooking</v>
      </c>
      <c r="C10120" t="s">
        <v>12</v>
      </c>
      <c r="D10120">
        <f>VLOOKUP(C10120, ReactionTypes!A:C, 3, FALSE)</f>
        <v>65</v>
      </c>
      <c r="E10120" s="1">
        <v>44000.680555555555</v>
      </c>
    </row>
    <row r="10121" spans="1:5" x14ac:dyDescent="0.35">
      <c r="A10121" t="s">
        <v>415</v>
      </c>
      <c r="B10121" t="str">
        <f>INDEX(Content!C:C, MATCH(A10121, Content!A:A, 0))</f>
        <v>cooking</v>
      </c>
      <c r="C10121" t="s">
        <v>19</v>
      </c>
      <c r="D10121">
        <f>VLOOKUP(C10121, ReactionTypes!A:C, 3, FALSE)</f>
        <v>35</v>
      </c>
      <c r="E10121" s="1">
        <v>44050.563888888886</v>
      </c>
    </row>
    <row r="10122" spans="1:5" x14ac:dyDescent="0.35">
      <c r="A10122" t="s">
        <v>415</v>
      </c>
      <c r="B10122" t="str">
        <f>INDEX(Content!C:C, MATCH(A10122, Content!A:A, 0))</f>
        <v>cooking</v>
      </c>
      <c r="C10122" t="s">
        <v>6</v>
      </c>
      <c r="D10122">
        <f>VLOOKUP(C10122, ReactionTypes!A:C, 3, FALSE)</f>
        <v>0</v>
      </c>
      <c r="E10122" s="1">
        <v>44242.60833333333</v>
      </c>
    </row>
    <row r="10123" spans="1:5" x14ac:dyDescent="0.35">
      <c r="A10123" t="s">
        <v>415</v>
      </c>
      <c r="B10123" t="str">
        <f>INDEX(Content!C:C, MATCH(A10123, Content!A:A, 0))</f>
        <v>cooking</v>
      </c>
      <c r="C10123" t="s">
        <v>15</v>
      </c>
      <c r="D10123">
        <f>VLOOKUP(C10123, ReactionTypes!A:C, 3, FALSE)</f>
        <v>72</v>
      </c>
      <c r="E10123" s="1">
        <v>44016.625</v>
      </c>
    </row>
    <row r="10124" spans="1:5" x14ac:dyDescent="0.35">
      <c r="A10124" t="s">
        <v>415</v>
      </c>
      <c r="B10124" t="str">
        <f>INDEX(Content!C:C, MATCH(A10124, Content!A:A, 0))</f>
        <v>cooking</v>
      </c>
      <c r="C10124" t="s">
        <v>21</v>
      </c>
      <c r="D10124">
        <f>VLOOKUP(C10124, ReactionTypes!A:C, 3, FALSE)</f>
        <v>12</v>
      </c>
      <c r="E10124" s="1">
        <v>44269.064583333333</v>
      </c>
    </row>
    <row r="10125" spans="1:5" x14ac:dyDescent="0.35">
      <c r="A10125" t="s">
        <v>415</v>
      </c>
      <c r="B10125" t="str">
        <f>INDEX(Content!C:C, MATCH(A10125, Content!A:A, 0))</f>
        <v>cooking</v>
      </c>
      <c r="C10125" t="s">
        <v>3</v>
      </c>
      <c r="D10125">
        <f>VLOOKUP(C10125, ReactionTypes!A:C, 3, FALSE)</f>
        <v>60</v>
      </c>
      <c r="E10125" s="1">
        <v>44170.291666666664</v>
      </c>
    </row>
    <row r="10126" spans="1:5" x14ac:dyDescent="0.35">
      <c r="A10126" t="s">
        <v>415</v>
      </c>
      <c r="B10126" t="str">
        <f>INDEX(Content!C:C, MATCH(A10126, Content!A:A, 0))</f>
        <v>cooking</v>
      </c>
      <c r="C10126" t="s">
        <v>17</v>
      </c>
      <c r="D10126">
        <f>VLOOKUP(C10126, ReactionTypes!A:C, 3, FALSE)</f>
        <v>10</v>
      </c>
      <c r="E10126" s="1">
        <v>44178.713888888888</v>
      </c>
    </row>
    <row r="10127" spans="1:5" x14ac:dyDescent="0.35">
      <c r="A10127" t="s">
        <v>415</v>
      </c>
      <c r="B10127" t="str">
        <f>INDEX(Content!C:C, MATCH(A10127, Content!A:A, 0))</f>
        <v>cooking</v>
      </c>
      <c r="C10127" t="s">
        <v>8</v>
      </c>
      <c r="D10127">
        <f>VLOOKUP(C10127, ReactionTypes!A:C, 3, FALSE)</f>
        <v>5</v>
      </c>
      <c r="E10127" s="1">
        <v>44070.353472222225</v>
      </c>
    </row>
    <row r="10128" spans="1:5" x14ac:dyDescent="0.35">
      <c r="A10128" t="s">
        <v>415</v>
      </c>
      <c r="B10128" t="str">
        <f>INDEX(Content!C:C, MATCH(A10128, Content!A:A, 0))</f>
        <v>cooking</v>
      </c>
      <c r="C10128" t="s">
        <v>9</v>
      </c>
      <c r="D10128">
        <f>VLOOKUP(C10128, ReactionTypes!A:C, 3, FALSE)</f>
        <v>30</v>
      </c>
      <c r="E10128" s="1">
        <v>44168.863888888889</v>
      </c>
    </row>
    <row r="10129" spans="1:5" x14ac:dyDescent="0.35">
      <c r="A10129" t="s">
        <v>415</v>
      </c>
      <c r="B10129" t="str">
        <f>INDEX(Content!C:C, MATCH(A10129, Content!A:A, 0))</f>
        <v>cooking</v>
      </c>
      <c r="C10129" t="s">
        <v>21</v>
      </c>
      <c r="D10129">
        <f>VLOOKUP(C10129, ReactionTypes!A:C, 3, FALSE)</f>
        <v>12</v>
      </c>
      <c r="E10129" s="1">
        <v>44173.25</v>
      </c>
    </row>
    <row r="10130" spans="1:5" x14ac:dyDescent="0.35">
      <c r="A10130" t="s">
        <v>415</v>
      </c>
      <c r="B10130" t="str">
        <f>INDEX(Content!C:C, MATCH(A10130, Content!A:A, 0))</f>
        <v>cooking</v>
      </c>
      <c r="C10130" t="s">
        <v>20</v>
      </c>
      <c r="D10130">
        <f>VLOOKUP(C10130, ReactionTypes!A:C, 3, FALSE)</f>
        <v>15</v>
      </c>
      <c r="E10130" s="1">
        <v>44351.14166666667</v>
      </c>
    </row>
    <row r="10131" spans="1:5" x14ac:dyDescent="0.35">
      <c r="A10131" t="s">
        <v>415</v>
      </c>
      <c r="B10131" t="str">
        <f>INDEX(Content!C:C, MATCH(A10131, Content!A:A, 0))</f>
        <v>cooking</v>
      </c>
      <c r="C10131" t="s">
        <v>17</v>
      </c>
      <c r="D10131">
        <f>VLOOKUP(C10131, ReactionTypes!A:C, 3, FALSE)</f>
        <v>10</v>
      </c>
      <c r="E10131" s="1">
        <v>44254.614583333336</v>
      </c>
    </row>
    <row r="10132" spans="1:5" x14ac:dyDescent="0.35">
      <c r="A10132" t="s">
        <v>415</v>
      </c>
      <c r="B10132" t="str">
        <f>INDEX(Content!C:C, MATCH(A10132, Content!A:A, 0))</f>
        <v>cooking</v>
      </c>
      <c r="C10132" t="s">
        <v>17</v>
      </c>
      <c r="D10132">
        <f>VLOOKUP(C10132, ReactionTypes!A:C, 3, FALSE)</f>
        <v>10</v>
      </c>
      <c r="E10132" s="1">
        <v>44272.211111111108</v>
      </c>
    </row>
    <row r="10133" spans="1:5" x14ac:dyDescent="0.35">
      <c r="A10133" t="s">
        <v>415</v>
      </c>
      <c r="B10133" t="str">
        <f>INDEX(Content!C:C, MATCH(A10133, Content!A:A, 0))</f>
        <v>cooking</v>
      </c>
      <c r="C10133" t="s">
        <v>15</v>
      </c>
      <c r="D10133">
        <f>VLOOKUP(C10133, ReactionTypes!A:C, 3, FALSE)</f>
        <v>72</v>
      </c>
      <c r="E10133" s="1">
        <v>44170.042361111111</v>
      </c>
    </row>
    <row r="10134" spans="1:5" x14ac:dyDescent="0.35">
      <c r="A10134" t="s">
        <v>415</v>
      </c>
      <c r="B10134" t="str">
        <f>INDEX(Content!C:C, MATCH(A10134, Content!A:A, 0))</f>
        <v>cooking</v>
      </c>
      <c r="C10134" t="s">
        <v>16</v>
      </c>
      <c r="D10134">
        <f>VLOOKUP(C10134, ReactionTypes!A:C, 3, FALSE)</f>
        <v>50</v>
      </c>
      <c r="E10134" s="1">
        <v>44257.337500000001</v>
      </c>
    </row>
    <row r="10135" spans="1:5" x14ac:dyDescent="0.35">
      <c r="A10135" t="s">
        <v>415</v>
      </c>
      <c r="B10135" t="str">
        <f>INDEX(Content!C:C, MATCH(A10135, Content!A:A, 0))</f>
        <v>cooking</v>
      </c>
      <c r="C10135" t="s">
        <v>14</v>
      </c>
      <c r="D10135">
        <f>VLOOKUP(C10135, ReactionTypes!A:C, 3, FALSE)</f>
        <v>70</v>
      </c>
      <c r="E10135" s="1">
        <v>44080.731944444444</v>
      </c>
    </row>
    <row r="10136" spans="1:5" x14ac:dyDescent="0.35">
      <c r="A10136" t="s">
        <v>415</v>
      </c>
      <c r="B10136" t="str">
        <f>INDEX(Content!C:C, MATCH(A10136, Content!A:A, 0))</f>
        <v>cooking</v>
      </c>
      <c r="C10136" t="s">
        <v>20</v>
      </c>
      <c r="D10136">
        <f>VLOOKUP(C10136, ReactionTypes!A:C, 3, FALSE)</f>
        <v>15</v>
      </c>
      <c r="E10136" s="1">
        <v>44185.749305555553</v>
      </c>
    </row>
    <row r="10137" spans="1:5" x14ac:dyDescent="0.35">
      <c r="A10137" t="s">
        <v>415</v>
      </c>
      <c r="B10137" t="str">
        <f>INDEX(Content!C:C, MATCH(A10137, Content!A:A, 0))</f>
        <v>cooking</v>
      </c>
      <c r="C10137" t="s">
        <v>10</v>
      </c>
      <c r="D10137">
        <f>VLOOKUP(C10137, ReactionTypes!A:C, 3, FALSE)</f>
        <v>20</v>
      </c>
      <c r="E10137" s="1">
        <v>44149.543749999997</v>
      </c>
    </row>
    <row r="10138" spans="1:5" x14ac:dyDescent="0.35">
      <c r="A10138" t="s">
        <v>415</v>
      </c>
      <c r="B10138" t="str">
        <f>INDEX(Content!C:C, MATCH(A10138, Content!A:A, 0))</f>
        <v>cooking</v>
      </c>
      <c r="C10138" t="s">
        <v>19</v>
      </c>
      <c r="D10138">
        <f>VLOOKUP(C10138, ReactionTypes!A:C, 3, FALSE)</f>
        <v>35</v>
      </c>
      <c r="E10138" s="1">
        <v>44341.70416666667</v>
      </c>
    </row>
    <row r="10139" spans="1:5" x14ac:dyDescent="0.35">
      <c r="A10139" t="s">
        <v>415</v>
      </c>
      <c r="B10139" t="str">
        <f>INDEX(Content!C:C, MATCH(A10139, Content!A:A, 0))</f>
        <v>cooking</v>
      </c>
      <c r="C10139" t="s">
        <v>16</v>
      </c>
      <c r="D10139">
        <f>VLOOKUP(C10139, ReactionTypes!A:C, 3, FALSE)</f>
        <v>50</v>
      </c>
      <c r="E10139" s="1">
        <v>44199.618750000001</v>
      </c>
    </row>
    <row r="10140" spans="1:5" x14ac:dyDescent="0.35">
      <c r="A10140" t="s">
        <v>415</v>
      </c>
      <c r="B10140" t="str">
        <f>INDEX(Content!C:C, MATCH(A10140, Content!A:A, 0))</f>
        <v>cooking</v>
      </c>
      <c r="C10140" t="s">
        <v>21</v>
      </c>
      <c r="D10140">
        <f>VLOOKUP(C10140, ReactionTypes!A:C, 3, FALSE)</f>
        <v>12</v>
      </c>
      <c r="E10140" s="1">
        <v>44314.314583333333</v>
      </c>
    </row>
    <row r="10141" spans="1:5" x14ac:dyDescent="0.35">
      <c r="A10141" t="s">
        <v>415</v>
      </c>
      <c r="B10141" t="str">
        <f>INDEX(Content!C:C, MATCH(A10141, Content!A:A, 0))</f>
        <v>cooking</v>
      </c>
      <c r="C10141" t="s">
        <v>5</v>
      </c>
      <c r="D10141">
        <f>VLOOKUP(C10141, ReactionTypes!A:C, 3, FALSE)</f>
        <v>70</v>
      </c>
      <c r="E10141" s="1">
        <v>44299.350694444445</v>
      </c>
    </row>
    <row r="10142" spans="1:5" x14ac:dyDescent="0.35">
      <c r="A10142" t="s">
        <v>416</v>
      </c>
      <c r="B10142" t="str">
        <f>INDEX(Content!C:C, MATCH(A10142, Content!A:A, 0))</f>
        <v>veganism</v>
      </c>
      <c r="C10142" t="s">
        <v>19</v>
      </c>
      <c r="D10142">
        <f>VLOOKUP(C10142, ReactionTypes!A:C, 3, FALSE)</f>
        <v>35</v>
      </c>
      <c r="E10142" s="1">
        <v>44291.19027777778</v>
      </c>
    </row>
    <row r="10143" spans="1:5" x14ac:dyDescent="0.35">
      <c r="A10143" t="s">
        <v>417</v>
      </c>
      <c r="B10143" t="str">
        <f>INDEX(Content!C:C, MATCH(A10143, Content!A:A, 0))</f>
        <v>technology</v>
      </c>
      <c r="C10143" t="s">
        <v>10</v>
      </c>
      <c r="D10143">
        <f>VLOOKUP(C10143, ReactionTypes!A:C, 3, FALSE)</f>
        <v>20</v>
      </c>
      <c r="E10143" s="1">
        <v>44249.827777777777</v>
      </c>
    </row>
    <row r="10144" spans="1:5" x14ac:dyDescent="0.35">
      <c r="A10144" t="s">
        <v>417</v>
      </c>
      <c r="B10144" t="str">
        <f>INDEX(Content!C:C, MATCH(A10144, Content!A:A, 0))</f>
        <v>technology</v>
      </c>
      <c r="C10144" t="s">
        <v>10</v>
      </c>
      <c r="D10144">
        <f>VLOOKUP(C10144, ReactionTypes!A:C, 3, FALSE)</f>
        <v>20</v>
      </c>
      <c r="E10144" s="1">
        <v>44270.95</v>
      </c>
    </row>
    <row r="10145" spans="1:5" x14ac:dyDescent="0.35">
      <c r="A10145" t="s">
        <v>417</v>
      </c>
      <c r="B10145" t="str">
        <f>INDEX(Content!C:C, MATCH(A10145, Content!A:A, 0))</f>
        <v>technology</v>
      </c>
      <c r="C10145" t="s">
        <v>14</v>
      </c>
      <c r="D10145">
        <f>VLOOKUP(C10145, ReactionTypes!A:C, 3, FALSE)</f>
        <v>70</v>
      </c>
      <c r="E10145" s="1">
        <v>44036.833333333336</v>
      </c>
    </row>
    <row r="10146" spans="1:5" x14ac:dyDescent="0.35">
      <c r="A10146" t="s">
        <v>417</v>
      </c>
      <c r="B10146" t="str">
        <f>INDEX(Content!C:C, MATCH(A10146, Content!A:A, 0))</f>
        <v>technology</v>
      </c>
      <c r="C10146" t="s">
        <v>17</v>
      </c>
      <c r="D10146">
        <f>VLOOKUP(C10146, ReactionTypes!A:C, 3, FALSE)</f>
        <v>10</v>
      </c>
      <c r="E10146" s="1">
        <v>44314.856944444444</v>
      </c>
    </row>
    <row r="10147" spans="1:5" x14ac:dyDescent="0.35">
      <c r="A10147" t="s">
        <v>417</v>
      </c>
      <c r="B10147" t="str">
        <f>INDEX(Content!C:C, MATCH(A10147, Content!A:A, 0))</f>
        <v>technology</v>
      </c>
      <c r="C10147" t="s">
        <v>8</v>
      </c>
      <c r="D10147">
        <f>VLOOKUP(C10147, ReactionTypes!A:C, 3, FALSE)</f>
        <v>5</v>
      </c>
      <c r="E10147" s="1">
        <v>44056.165277777778</v>
      </c>
    </row>
    <row r="10148" spans="1:5" x14ac:dyDescent="0.35">
      <c r="A10148" t="s">
        <v>417</v>
      </c>
      <c r="B10148" t="str">
        <f>INDEX(Content!C:C, MATCH(A10148, Content!A:A, 0))</f>
        <v>technology</v>
      </c>
      <c r="C10148" t="s">
        <v>9</v>
      </c>
      <c r="D10148">
        <f>VLOOKUP(C10148, ReactionTypes!A:C, 3, FALSE)</f>
        <v>30</v>
      </c>
      <c r="E10148" s="1">
        <v>44298.284722222219</v>
      </c>
    </row>
    <row r="10149" spans="1:5" x14ac:dyDescent="0.35">
      <c r="A10149" t="s">
        <v>417</v>
      </c>
      <c r="B10149" t="str">
        <f>INDEX(Content!C:C, MATCH(A10149, Content!A:A, 0))</f>
        <v>technology</v>
      </c>
      <c r="C10149" t="s">
        <v>16</v>
      </c>
      <c r="D10149">
        <f>VLOOKUP(C10149, ReactionTypes!A:C, 3, FALSE)</f>
        <v>50</v>
      </c>
      <c r="E10149" s="1">
        <v>44286.65347222222</v>
      </c>
    </row>
    <row r="10150" spans="1:5" x14ac:dyDescent="0.35">
      <c r="A10150" t="s">
        <v>417</v>
      </c>
      <c r="B10150" t="str">
        <f>INDEX(Content!C:C, MATCH(A10150, Content!A:A, 0))</f>
        <v>technology</v>
      </c>
      <c r="C10150" t="s">
        <v>15</v>
      </c>
      <c r="D10150">
        <f>VLOOKUP(C10150, ReactionTypes!A:C, 3, FALSE)</f>
        <v>72</v>
      </c>
      <c r="E10150" s="1">
        <v>44111.895138888889</v>
      </c>
    </row>
    <row r="10151" spans="1:5" x14ac:dyDescent="0.35">
      <c r="A10151" t="s">
        <v>417</v>
      </c>
      <c r="B10151" t="str">
        <f>INDEX(Content!C:C, MATCH(A10151, Content!A:A, 0))</f>
        <v>technology</v>
      </c>
      <c r="C10151" t="s">
        <v>15</v>
      </c>
      <c r="D10151">
        <f>VLOOKUP(C10151, ReactionTypes!A:C, 3, FALSE)</f>
        <v>72</v>
      </c>
      <c r="E10151" s="1">
        <v>44288.642361111109</v>
      </c>
    </row>
    <row r="10152" spans="1:5" x14ac:dyDescent="0.35">
      <c r="A10152" t="s">
        <v>417</v>
      </c>
      <c r="B10152" t="str">
        <f>INDEX(Content!C:C, MATCH(A10152, Content!A:A, 0))</f>
        <v>technology</v>
      </c>
      <c r="C10152" t="s">
        <v>14</v>
      </c>
      <c r="D10152">
        <f>VLOOKUP(C10152, ReactionTypes!A:C, 3, FALSE)</f>
        <v>70</v>
      </c>
      <c r="E10152" s="1">
        <v>44121.950694444444</v>
      </c>
    </row>
    <row r="10153" spans="1:5" x14ac:dyDescent="0.35">
      <c r="A10153" t="s">
        <v>417</v>
      </c>
      <c r="B10153" t="str">
        <f>INDEX(Content!C:C, MATCH(A10153, Content!A:A, 0))</f>
        <v>technology</v>
      </c>
      <c r="C10153" t="s">
        <v>18</v>
      </c>
      <c r="D10153">
        <f>VLOOKUP(C10153, ReactionTypes!A:C, 3, FALSE)</f>
        <v>45</v>
      </c>
      <c r="E10153" s="1">
        <v>44013.075694444444</v>
      </c>
    </row>
    <row r="10154" spans="1:5" x14ac:dyDescent="0.35">
      <c r="A10154" t="s">
        <v>417</v>
      </c>
      <c r="B10154" t="str">
        <f>INDEX(Content!C:C, MATCH(A10154, Content!A:A, 0))</f>
        <v>technology</v>
      </c>
      <c r="C10154" t="s">
        <v>21</v>
      </c>
      <c r="D10154">
        <f>VLOOKUP(C10154, ReactionTypes!A:C, 3, FALSE)</f>
        <v>12</v>
      </c>
      <c r="E10154" s="1">
        <v>44257.625694444447</v>
      </c>
    </row>
    <row r="10155" spans="1:5" x14ac:dyDescent="0.35">
      <c r="A10155" t="s">
        <v>417</v>
      </c>
      <c r="B10155" t="str">
        <f>INDEX(Content!C:C, MATCH(A10155, Content!A:A, 0))</f>
        <v>technology</v>
      </c>
      <c r="C10155" t="s">
        <v>19</v>
      </c>
      <c r="D10155">
        <f>VLOOKUP(C10155, ReactionTypes!A:C, 3, FALSE)</f>
        <v>35</v>
      </c>
      <c r="E10155" s="1">
        <v>44250.094444444447</v>
      </c>
    </row>
    <row r="10156" spans="1:5" x14ac:dyDescent="0.35">
      <c r="A10156" t="s">
        <v>417</v>
      </c>
      <c r="B10156" t="str">
        <f>INDEX(Content!C:C, MATCH(A10156, Content!A:A, 0))</f>
        <v>technology</v>
      </c>
      <c r="C10156" t="s">
        <v>5</v>
      </c>
      <c r="D10156">
        <f>VLOOKUP(C10156, ReactionTypes!A:C, 3, FALSE)</f>
        <v>70</v>
      </c>
      <c r="E10156" s="1">
        <v>44031.85833333333</v>
      </c>
    </row>
    <row r="10157" spans="1:5" x14ac:dyDescent="0.35">
      <c r="A10157" t="s">
        <v>417</v>
      </c>
      <c r="B10157" t="str">
        <f>INDEX(Content!C:C, MATCH(A10157, Content!A:A, 0))</f>
        <v>technology</v>
      </c>
      <c r="C10157" t="s">
        <v>19</v>
      </c>
      <c r="D10157">
        <f>VLOOKUP(C10157, ReactionTypes!A:C, 3, FALSE)</f>
        <v>35</v>
      </c>
      <c r="E10157" s="1">
        <v>44216.286805555559</v>
      </c>
    </row>
    <row r="10158" spans="1:5" x14ac:dyDescent="0.35">
      <c r="A10158" t="s">
        <v>417</v>
      </c>
      <c r="B10158" t="str">
        <f>INDEX(Content!C:C, MATCH(A10158, Content!A:A, 0))</f>
        <v>technology</v>
      </c>
      <c r="C10158" t="s">
        <v>16</v>
      </c>
      <c r="D10158">
        <f>VLOOKUP(C10158, ReactionTypes!A:C, 3, FALSE)</f>
        <v>50</v>
      </c>
      <c r="E10158" s="1">
        <v>44350.538194444445</v>
      </c>
    </row>
    <row r="10159" spans="1:5" x14ac:dyDescent="0.35">
      <c r="A10159" t="s">
        <v>417</v>
      </c>
      <c r="B10159" t="str">
        <f>INDEX(Content!C:C, MATCH(A10159, Content!A:A, 0))</f>
        <v>technology</v>
      </c>
      <c r="C10159" t="s">
        <v>18</v>
      </c>
      <c r="D10159">
        <f>VLOOKUP(C10159, ReactionTypes!A:C, 3, FALSE)</f>
        <v>45</v>
      </c>
      <c r="E10159" s="1">
        <v>44135.948611111111</v>
      </c>
    </row>
    <row r="10160" spans="1:5" x14ac:dyDescent="0.35">
      <c r="A10160" t="s">
        <v>417</v>
      </c>
      <c r="B10160" t="str">
        <f>INDEX(Content!C:C, MATCH(A10160, Content!A:A, 0))</f>
        <v>technology</v>
      </c>
      <c r="C10160" t="s">
        <v>8</v>
      </c>
      <c r="D10160">
        <f>VLOOKUP(C10160, ReactionTypes!A:C, 3, FALSE)</f>
        <v>5</v>
      </c>
      <c r="E10160" s="1">
        <v>44076.525000000001</v>
      </c>
    </row>
    <row r="10161" spans="1:5" x14ac:dyDescent="0.35">
      <c r="A10161" t="s">
        <v>417</v>
      </c>
      <c r="B10161" t="str">
        <f>INDEX(Content!C:C, MATCH(A10161, Content!A:A, 0))</f>
        <v>technology</v>
      </c>
      <c r="C10161" t="s">
        <v>14</v>
      </c>
      <c r="D10161">
        <f>VLOOKUP(C10161, ReactionTypes!A:C, 3, FALSE)</f>
        <v>70</v>
      </c>
      <c r="E10161" s="1">
        <v>44214.992361111108</v>
      </c>
    </row>
    <row r="10162" spans="1:5" x14ac:dyDescent="0.35">
      <c r="A10162" t="s">
        <v>417</v>
      </c>
      <c r="B10162" t="str">
        <f>INDEX(Content!C:C, MATCH(A10162, Content!A:A, 0))</f>
        <v>technology</v>
      </c>
      <c r="C10162" t="s">
        <v>20</v>
      </c>
      <c r="D10162">
        <f>VLOOKUP(C10162, ReactionTypes!A:C, 3, FALSE)</f>
        <v>15</v>
      </c>
      <c r="E10162" s="1">
        <v>44055.290277777778</v>
      </c>
    </row>
    <row r="10163" spans="1:5" x14ac:dyDescent="0.35">
      <c r="A10163" t="s">
        <v>417</v>
      </c>
      <c r="B10163" t="str">
        <f>INDEX(Content!C:C, MATCH(A10163, Content!A:A, 0))</f>
        <v>technology</v>
      </c>
      <c r="C10163" t="s">
        <v>9</v>
      </c>
      <c r="D10163">
        <f>VLOOKUP(C10163, ReactionTypes!A:C, 3, FALSE)</f>
        <v>30</v>
      </c>
      <c r="E10163" s="1">
        <v>44319.515972222223</v>
      </c>
    </row>
    <row r="10164" spans="1:5" x14ac:dyDescent="0.35">
      <c r="A10164" t="s">
        <v>417</v>
      </c>
      <c r="B10164" t="str">
        <f>INDEX(Content!C:C, MATCH(A10164, Content!A:A, 0))</f>
        <v>technology</v>
      </c>
      <c r="C10164" t="s">
        <v>3</v>
      </c>
      <c r="D10164">
        <f>VLOOKUP(C10164, ReactionTypes!A:C, 3, FALSE)</f>
        <v>60</v>
      </c>
      <c r="E10164" s="1">
        <v>44332.095833333333</v>
      </c>
    </row>
    <row r="10165" spans="1:5" x14ac:dyDescent="0.35">
      <c r="A10165" t="s">
        <v>417</v>
      </c>
      <c r="B10165" t="str">
        <f>INDEX(Content!C:C, MATCH(A10165, Content!A:A, 0))</f>
        <v>technology</v>
      </c>
      <c r="C10165" t="s">
        <v>15</v>
      </c>
      <c r="D10165">
        <f>VLOOKUP(C10165, ReactionTypes!A:C, 3, FALSE)</f>
        <v>72</v>
      </c>
      <c r="E10165" s="1">
        <v>44070.10833333333</v>
      </c>
    </row>
    <row r="10166" spans="1:5" x14ac:dyDescent="0.35">
      <c r="A10166" t="s">
        <v>417</v>
      </c>
      <c r="B10166" t="str">
        <f>INDEX(Content!C:C, MATCH(A10166, Content!A:A, 0))</f>
        <v>technology</v>
      </c>
      <c r="C10166" t="s">
        <v>10</v>
      </c>
      <c r="D10166">
        <f>VLOOKUP(C10166, ReactionTypes!A:C, 3, FALSE)</f>
        <v>20</v>
      </c>
      <c r="E10166" s="1">
        <v>44306.9375</v>
      </c>
    </row>
    <row r="10167" spans="1:5" x14ac:dyDescent="0.35">
      <c r="A10167" t="s">
        <v>417</v>
      </c>
      <c r="B10167" t="str">
        <f>INDEX(Content!C:C, MATCH(A10167, Content!A:A, 0))</f>
        <v>technology</v>
      </c>
      <c r="C10167" t="s">
        <v>20</v>
      </c>
      <c r="D10167">
        <f>VLOOKUP(C10167, ReactionTypes!A:C, 3, FALSE)</f>
        <v>15</v>
      </c>
      <c r="E10167" s="1">
        <v>44152.004861111112</v>
      </c>
    </row>
    <row r="10168" spans="1:5" x14ac:dyDescent="0.35">
      <c r="A10168" t="s">
        <v>417</v>
      </c>
      <c r="B10168" t="str">
        <f>INDEX(Content!C:C, MATCH(A10168, Content!A:A, 0))</f>
        <v>technology</v>
      </c>
      <c r="C10168" t="s">
        <v>3</v>
      </c>
      <c r="D10168">
        <f>VLOOKUP(C10168, ReactionTypes!A:C, 3, FALSE)</f>
        <v>60</v>
      </c>
      <c r="E10168" s="1">
        <v>44077.926388888889</v>
      </c>
    </row>
    <row r="10169" spans="1:5" x14ac:dyDescent="0.35">
      <c r="A10169" t="s">
        <v>417</v>
      </c>
      <c r="B10169" t="str">
        <f>INDEX(Content!C:C, MATCH(A10169, Content!A:A, 0))</f>
        <v>technology</v>
      </c>
      <c r="C10169" t="s">
        <v>10</v>
      </c>
      <c r="D10169">
        <f>VLOOKUP(C10169, ReactionTypes!A:C, 3, FALSE)</f>
        <v>20</v>
      </c>
      <c r="E10169" s="1">
        <v>44146.380555555559</v>
      </c>
    </row>
    <row r="10170" spans="1:5" x14ac:dyDescent="0.35">
      <c r="A10170" t="s">
        <v>418</v>
      </c>
      <c r="B10170" t="str">
        <f>INDEX(Content!C:C, MATCH(A10170, Content!A:A, 0))</f>
        <v>education</v>
      </c>
      <c r="C10170" t="s">
        <v>17</v>
      </c>
      <c r="D10170">
        <f>VLOOKUP(C10170, ReactionTypes!A:C, 3, FALSE)</f>
        <v>10</v>
      </c>
      <c r="E10170" s="1">
        <v>44012.010416666664</v>
      </c>
    </row>
    <row r="10171" spans="1:5" x14ac:dyDescent="0.35">
      <c r="A10171" t="s">
        <v>418</v>
      </c>
      <c r="B10171" t="str">
        <f>INDEX(Content!C:C, MATCH(A10171, Content!A:A, 0))</f>
        <v>education</v>
      </c>
      <c r="C10171" t="s">
        <v>9</v>
      </c>
      <c r="D10171">
        <f>VLOOKUP(C10171, ReactionTypes!A:C, 3, FALSE)</f>
        <v>30</v>
      </c>
      <c r="E10171" s="1">
        <v>44241.259027777778</v>
      </c>
    </row>
    <row r="10172" spans="1:5" x14ac:dyDescent="0.35">
      <c r="A10172" t="s">
        <v>418</v>
      </c>
      <c r="B10172" t="str">
        <f>INDEX(Content!C:C, MATCH(A10172, Content!A:A, 0))</f>
        <v>education</v>
      </c>
      <c r="C10172" t="s">
        <v>12</v>
      </c>
      <c r="D10172">
        <f>VLOOKUP(C10172, ReactionTypes!A:C, 3, FALSE)</f>
        <v>65</v>
      </c>
      <c r="E10172" s="1">
        <v>44097.895138888889</v>
      </c>
    </row>
    <row r="10173" spans="1:5" x14ac:dyDescent="0.35">
      <c r="A10173" t="s">
        <v>418</v>
      </c>
      <c r="B10173" t="str">
        <f>INDEX(Content!C:C, MATCH(A10173, Content!A:A, 0))</f>
        <v>education</v>
      </c>
      <c r="C10173" t="s">
        <v>18</v>
      </c>
      <c r="D10173">
        <f>VLOOKUP(C10173, ReactionTypes!A:C, 3, FALSE)</f>
        <v>45</v>
      </c>
      <c r="E10173" s="1">
        <v>44198.88958333333</v>
      </c>
    </row>
    <row r="10174" spans="1:5" x14ac:dyDescent="0.35">
      <c r="A10174" t="s">
        <v>418</v>
      </c>
      <c r="B10174" t="str">
        <f>INDEX(Content!C:C, MATCH(A10174, Content!A:A, 0))</f>
        <v>education</v>
      </c>
      <c r="C10174" t="s">
        <v>19</v>
      </c>
      <c r="D10174">
        <f>VLOOKUP(C10174, ReactionTypes!A:C, 3, FALSE)</f>
        <v>35</v>
      </c>
      <c r="E10174" s="1">
        <v>44206.679166666669</v>
      </c>
    </row>
    <row r="10175" spans="1:5" x14ac:dyDescent="0.35">
      <c r="A10175" t="s">
        <v>418</v>
      </c>
      <c r="B10175" t="str">
        <f>INDEX(Content!C:C, MATCH(A10175, Content!A:A, 0))</f>
        <v>education</v>
      </c>
      <c r="C10175" t="s">
        <v>10</v>
      </c>
      <c r="D10175">
        <f>VLOOKUP(C10175, ReactionTypes!A:C, 3, FALSE)</f>
        <v>20</v>
      </c>
      <c r="E10175" s="1">
        <v>44313.823611111111</v>
      </c>
    </row>
    <row r="10176" spans="1:5" x14ac:dyDescent="0.35">
      <c r="A10176" t="s">
        <v>418</v>
      </c>
      <c r="B10176" t="str">
        <f>INDEX(Content!C:C, MATCH(A10176, Content!A:A, 0))</f>
        <v>education</v>
      </c>
      <c r="C10176" t="s">
        <v>8</v>
      </c>
      <c r="D10176">
        <f>VLOOKUP(C10176, ReactionTypes!A:C, 3, FALSE)</f>
        <v>5</v>
      </c>
      <c r="E10176" s="1">
        <v>44250.604166666664</v>
      </c>
    </row>
    <row r="10177" spans="1:5" x14ac:dyDescent="0.35">
      <c r="A10177" t="s">
        <v>418</v>
      </c>
      <c r="B10177" t="str">
        <f>INDEX(Content!C:C, MATCH(A10177, Content!A:A, 0))</f>
        <v>education</v>
      </c>
      <c r="C10177" t="s">
        <v>19</v>
      </c>
      <c r="D10177">
        <f>VLOOKUP(C10177, ReactionTypes!A:C, 3, FALSE)</f>
        <v>35</v>
      </c>
      <c r="E10177" s="1">
        <v>44117.343055555553</v>
      </c>
    </row>
    <row r="10178" spans="1:5" x14ac:dyDescent="0.35">
      <c r="A10178" t="s">
        <v>418</v>
      </c>
      <c r="B10178" t="str">
        <f>INDEX(Content!C:C, MATCH(A10178, Content!A:A, 0))</f>
        <v>education</v>
      </c>
      <c r="C10178" t="s">
        <v>10</v>
      </c>
      <c r="D10178">
        <f>VLOOKUP(C10178, ReactionTypes!A:C, 3, FALSE)</f>
        <v>20</v>
      </c>
      <c r="E10178" s="1">
        <v>44084.490972222222</v>
      </c>
    </row>
    <row r="10179" spans="1:5" x14ac:dyDescent="0.35">
      <c r="A10179" t="s">
        <v>418</v>
      </c>
      <c r="B10179" t="str">
        <f>INDEX(Content!C:C, MATCH(A10179, Content!A:A, 0))</f>
        <v>education</v>
      </c>
      <c r="C10179" t="s">
        <v>6</v>
      </c>
      <c r="D10179">
        <f>VLOOKUP(C10179, ReactionTypes!A:C, 3, FALSE)</f>
        <v>0</v>
      </c>
      <c r="E10179" s="1">
        <v>44128.651388888888</v>
      </c>
    </row>
    <row r="10180" spans="1:5" x14ac:dyDescent="0.35">
      <c r="A10180" t="s">
        <v>418</v>
      </c>
      <c r="B10180" t="str">
        <f>INDEX(Content!C:C, MATCH(A10180, Content!A:A, 0))</f>
        <v>education</v>
      </c>
      <c r="C10180" t="s">
        <v>14</v>
      </c>
      <c r="D10180">
        <f>VLOOKUP(C10180, ReactionTypes!A:C, 3, FALSE)</f>
        <v>70</v>
      </c>
      <c r="E10180" s="1">
        <v>44264.098611111112</v>
      </c>
    </row>
    <row r="10181" spans="1:5" x14ac:dyDescent="0.35">
      <c r="A10181" t="s">
        <v>419</v>
      </c>
      <c r="B10181" t="str">
        <f>INDEX(Content!C:C, MATCH(A10181, Content!A:A, 0))</f>
        <v>healthy eating</v>
      </c>
      <c r="C10181" t="s">
        <v>18</v>
      </c>
      <c r="D10181">
        <f>VLOOKUP(C10181, ReactionTypes!A:C, 3, FALSE)</f>
        <v>45</v>
      </c>
      <c r="E10181" s="1">
        <v>44167.698611111111</v>
      </c>
    </row>
    <row r="10182" spans="1:5" x14ac:dyDescent="0.35">
      <c r="A10182" t="s">
        <v>419</v>
      </c>
      <c r="B10182" t="str">
        <f>INDEX(Content!C:C, MATCH(A10182, Content!A:A, 0))</f>
        <v>healthy eating</v>
      </c>
      <c r="C10182" t="s">
        <v>5</v>
      </c>
      <c r="D10182">
        <f>VLOOKUP(C10182, ReactionTypes!A:C, 3, FALSE)</f>
        <v>70</v>
      </c>
      <c r="E10182" s="1">
        <v>44252.748611111114</v>
      </c>
    </row>
    <row r="10183" spans="1:5" x14ac:dyDescent="0.35">
      <c r="A10183" t="s">
        <v>419</v>
      </c>
      <c r="B10183" t="str">
        <f>INDEX(Content!C:C, MATCH(A10183, Content!A:A, 0))</f>
        <v>healthy eating</v>
      </c>
      <c r="C10183" t="s">
        <v>16</v>
      </c>
      <c r="D10183">
        <f>VLOOKUP(C10183, ReactionTypes!A:C, 3, FALSE)</f>
        <v>50</v>
      </c>
      <c r="E10183" s="1">
        <v>44266.868750000001</v>
      </c>
    </row>
    <row r="10184" spans="1:5" x14ac:dyDescent="0.35">
      <c r="A10184" t="s">
        <v>419</v>
      </c>
      <c r="B10184" t="str">
        <f>INDEX(Content!C:C, MATCH(A10184, Content!A:A, 0))</f>
        <v>healthy eating</v>
      </c>
      <c r="C10184" t="s">
        <v>21</v>
      </c>
      <c r="D10184">
        <f>VLOOKUP(C10184, ReactionTypes!A:C, 3, FALSE)</f>
        <v>12</v>
      </c>
      <c r="E10184" s="1">
        <v>44214.177777777775</v>
      </c>
    </row>
    <row r="10185" spans="1:5" x14ac:dyDescent="0.35">
      <c r="A10185" t="s">
        <v>419</v>
      </c>
      <c r="B10185" t="str">
        <f>INDEX(Content!C:C, MATCH(A10185, Content!A:A, 0))</f>
        <v>healthy eating</v>
      </c>
      <c r="C10185" t="s">
        <v>12</v>
      </c>
      <c r="D10185">
        <f>VLOOKUP(C10185, ReactionTypes!A:C, 3, FALSE)</f>
        <v>65</v>
      </c>
      <c r="E10185" s="1">
        <v>44031.021527777775</v>
      </c>
    </row>
    <row r="10186" spans="1:5" x14ac:dyDescent="0.35">
      <c r="A10186" t="s">
        <v>419</v>
      </c>
      <c r="B10186" t="str">
        <f>INDEX(Content!C:C, MATCH(A10186, Content!A:A, 0))</f>
        <v>healthy eating</v>
      </c>
      <c r="C10186" t="s">
        <v>8</v>
      </c>
      <c r="D10186">
        <f>VLOOKUP(C10186, ReactionTypes!A:C, 3, FALSE)</f>
        <v>5</v>
      </c>
      <c r="E10186" s="1">
        <v>44328.587500000001</v>
      </c>
    </row>
    <row r="10187" spans="1:5" x14ac:dyDescent="0.35">
      <c r="A10187" t="s">
        <v>419</v>
      </c>
      <c r="B10187" t="str">
        <f>INDEX(Content!C:C, MATCH(A10187, Content!A:A, 0))</f>
        <v>healthy eating</v>
      </c>
      <c r="C10187" t="s">
        <v>15</v>
      </c>
      <c r="D10187">
        <f>VLOOKUP(C10187, ReactionTypes!A:C, 3, FALSE)</f>
        <v>72</v>
      </c>
      <c r="E10187" s="1">
        <v>44313.031944444447</v>
      </c>
    </row>
    <row r="10188" spans="1:5" x14ac:dyDescent="0.35">
      <c r="A10188" t="s">
        <v>419</v>
      </c>
      <c r="B10188" t="str">
        <f>INDEX(Content!C:C, MATCH(A10188, Content!A:A, 0))</f>
        <v>healthy eating</v>
      </c>
      <c r="C10188" t="s">
        <v>13</v>
      </c>
      <c r="D10188">
        <f>VLOOKUP(C10188, ReactionTypes!A:C, 3, FALSE)</f>
        <v>75</v>
      </c>
      <c r="E10188" s="1">
        <v>44020.85833333333</v>
      </c>
    </row>
    <row r="10189" spans="1:5" x14ac:dyDescent="0.35">
      <c r="A10189" t="s">
        <v>419</v>
      </c>
      <c r="B10189" t="str">
        <f>INDEX(Content!C:C, MATCH(A10189, Content!A:A, 0))</f>
        <v>healthy eating</v>
      </c>
      <c r="C10189" t="s">
        <v>10</v>
      </c>
      <c r="D10189">
        <f>VLOOKUP(C10189, ReactionTypes!A:C, 3, FALSE)</f>
        <v>20</v>
      </c>
      <c r="E10189" s="1">
        <v>44045.159722222219</v>
      </c>
    </row>
    <row r="10190" spans="1:5" x14ac:dyDescent="0.35">
      <c r="A10190" t="s">
        <v>419</v>
      </c>
      <c r="B10190" t="str">
        <f>INDEX(Content!C:C, MATCH(A10190, Content!A:A, 0))</f>
        <v>healthy eating</v>
      </c>
      <c r="C10190" t="s">
        <v>15</v>
      </c>
      <c r="D10190">
        <f>VLOOKUP(C10190, ReactionTypes!A:C, 3, FALSE)</f>
        <v>72</v>
      </c>
      <c r="E10190" s="1">
        <v>44231.769444444442</v>
      </c>
    </row>
    <row r="10191" spans="1:5" x14ac:dyDescent="0.35">
      <c r="A10191" t="s">
        <v>419</v>
      </c>
      <c r="B10191" t="str">
        <f>INDEX(Content!C:C, MATCH(A10191, Content!A:A, 0))</f>
        <v>healthy eating</v>
      </c>
      <c r="C10191" t="s">
        <v>17</v>
      </c>
      <c r="D10191">
        <f>VLOOKUP(C10191, ReactionTypes!A:C, 3, FALSE)</f>
        <v>10</v>
      </c>
      <c r="E10191" s="1">
        <v>44355.581944444442</v>
      </c>
    </row>
    <row r="10192" spans="1:5" x14ac:dyDescent="0.35">
      <c r="A10192" t="s">
        <v>419</v>
      </c>
      <c r="B10192" t="str">
        <f>INDEX(Content!C:C, MATCH(A10192, Content!A:A, 0))</f>
        <v>healthy eating</v>
      </c>
      <c r="C10192" t="s">
        <v>10</v>
      </c>
      <c r="D10192">
        <f>VLOOKUP(C10192, ReactionTypes!A:C, 3, FALSE)</f>
        <v>20</v>
      </c>
      <c r="E10192" s="1">
        <v>44106.395833333336</v>
      </c>
    </row>
    <row r="10193" spans="1:5" x14ac:dyDescent="0.35">
      <c r="A10193" t="s">
        <v>419</v>
      </c>
      <c r="B10193" t="str">
        <f>INDEX(Content!C:C, MATCH(A10193, Content!A:A, 0))</f>
        <v>healthy eating</v>
      </c>
      <c r="C10193" t="s">
        <v>14</v>
      </c>
      <c r="D10193">
        <f>VLOOKUP(C10193, ReactionTypes!A:C, 3, FALSE)</f>
        <v>70</v>
      </c>
      <c r="E10193" s="1">
        <v>44108.274305555555</v>
      </c>
    </row>
    <row r="10194" spans="1:5" x14ac:dyDescent="0.35">
      <c r="A10194" t="s">
        <v>419</v>
      </c>
      <c r="B10194" t="str">
        <f>INDEX(Content!C:C, MATCH(A10194, Content!A:A, 0))</f>
        <v>healthy eating</v>
      </c>
      <c r="C10194" t="s">
        <v>17</v>
      </c>
      <c r="D10194">
        <f>VLOOKUP(C10194, ReactionTypes!A:C, 3, FALSE)</f>
        <v>10</v>
      </c>
      <c r="E10194" s="1">
        <v>44133.977083333331</v>
      </c>
    </row>
    <row r="10195" spans="1:5" x14ac:dyDescent="0.35">
      <c r="A10195" t="s">
        <v>419</v>
      </c>
      <c r="B10195" t="str">
        <f>INDEX(Content!C:C, MATCH(A10195, Content!A:A, 0))</f>
        <v>healthy eating</v>
      </c>
      <c r="C10195" t="s">
        <v>21</v>
      </c>
      <c r="D10195">
        <f>VLOOKUP(C10195, ReactionTypes!A:C, 3, FALSE)</f>
        <v>12</v>
      </c>
      <c r="E10195" s="1">
        <v>44085.599305555559</v>
      </c>
    </row>
    <row r="10196" spans="1:5" x14ac:dyDescent="0.35">
      <c r="A10196" t="s">
        <v>419</v>
      </c>
      <c r="B10196" t="str">
        <f>INDEX(Content!C:C, MATCH(A10196, Content!A:A, 0))</f>
        <v>healthy eating</v>
      </c>
      <c r="C10196" t="s">
        <v>19</v>
      </c>
      <c r="D10196">
        <f>VLOOKUP(C10196, ReactionTypes!A:C, 3, FALSE)</f>
        <v>35</v>
      </c>
      <c r="E10196" s="1">
        <v>44127.117361111108</v>
      </c>
    </row>
    <row r="10197" spans="1:5" x14ac:dyDescent="0.35">
      <c r="A10197" t="s">
        <v>419</v>
      </c>
      <c r="B10197" t="str">
        <f>INDEX(Content!C:C, MATCH(A10197, Content!A:A, 0))</f>
        <v>healthy eating</v>
      </c>
      <c r="C10197" t="s">
        <v>16</v>
      </c>
      <c r="D10197">
        <f>VLOOKUP(C10197, ReactionTypes!A:C, 3, FALSE)</f>
        <v>50</v>
      </c>
      <c r="E10197" s="1">
        <v>44274.215277777781</v>
      </c>
    </row>
    <row r="10198" spans="1:5" x14ac:dyDescent="0.35">
      <c r="A10198" t="s">
        <v>419</v>
      </c>
      <c r="B10198" t="str">
        <f>INDEX(Content!C:C, MATCH(A10198, Content!A:A, 0))</f>
        <v>healthy eating</v>
      </c>
      <c r="C10198" t="s">
        <v>9</v>
      </c>
      <c r="D10198">
        <f>VLOOKUP(C10198, ReactionTypes!A:C, 3, FALSE)</f>
        <v>30</v>
      </c>
      <c r="E10198" s="1">
        <v>44012.370833333334</v>
      </c>
    </row>
    <row r="10199" spans="1:5" x14ac:dyDescent="0.35">
      <c r="A10199" t="s">
        <v>419</v>
      </c>
      <c r="B10199" t="str">
        <f>INDEX(Content!C:C, MATCH(A10199, Content!A:A, 0))</f>
        <v>healthy eating</v>
      </c>
      <c r="C10199" t="s">
        <v>17</v>
      </c>
      <c r="D10199">
        <f>VLOOKUP(C10199, ReactionTypes!A:C, 3, FALSE)</f>
        <v>10</v>
      </c>
      <c r="E10199" s="1">
        <v>44311.613194444442</v>
      </c>
    </row>
    <row r="10200" spans="1:5" x14ac:dyDescent="0.35">
      <c r="A10200" t="s">
        <v>419</v>
      </c>
      <c r="B10200" t="str">
        <f>INDEX(Content!C:C, MATCH(A10200, Content!A:A, 0))</f>
        <v>healthy eating</v>
      </c>
      <c r="C10200" t="s">
        <v>13</v>
      </c>
      <c r="D10200">
        <f>VLOOKUP(C10200, ReactionTypes!A:C, 3, FALSE)</f>
        <v>75</v>
      </c>
      <c r="E10200" s="1">
        <v>44047.625</v>
      </c>
    </row>
    <row r="10201" spans="1:5" x14ac:dyDescent="0.35">
      <c r="A10201" t="s">
        <v>419</v>
      </c>
      <c r="B10201" t="str">
        <f>INDEX(Content!C:C, MATCH(A10201, Content!A:A, 0))</f>
        <v>healthy eating</v>
      </c>
      <c r="C10201" t="s">
        <v>19</v>
      </c>
      <c r="D10201">
        <f>VLOOKUP(C10201, ReactionTypes!A:C, 3, FALSE)</f>
        <v>35</v>
      </c>
      <c r="E10201" s="1">
        <v>44192.105555555558</v>
      </c>
    </row>
    <row r="10202" spans="1:5" x14ac:dyDescent="0.35">
      <c r="A10202" t="s">
        <v>419</v>
      </c>
      <c r="B10202" t="str">
        <f>INDEX(Content!C:C, MATCH(A10202, Content!A:A, 0))</f>
        <v>healthy eating</v>
      </c>
      <c r="C10202" t="s">
        <v>20</v>
      </c>
      <c r="D10202">
        <f>VLOOKUP(C10202, ReactionTypes!A:C, 3, FALSE)</f>
        <v>15</v>
      </c>
      <c r="E10202" s="1">
        <v>44090.051388888889</v>
      </c>
    </row>
    <row r="10203" spans="1:5" x14ac:dyDescent="0.35">
      <c r="A10203" t="s">
        <v>419</v>
      </c>
      <c r="B10203" t="str">
        <f>INDEX(Content!C:C, MATCH(A10203, Content!A:A, 0))</f>
        <v>healthy eating</v>
      </c>
      <c r="C10203" t="s">
        <v>21</v>
      </c>
      <c r="D10203">
        <f>VLOOKUP(C10203, ReactionTypes!A:C, 3, FALSE)</f>
        <v>12</v>
      </c>
      <c r="E10203" s="1">
        <v>44064.909722222219</v>
      </c>
    </row>
    <row r="10204" spans="1:5" x14ac:dyDescent="0.35">
      <c r="A10204" t="s">
        <v>419</v>
      </c>
      <c r="B10204" t="str">
        <f>INDEX(Content!C:C, MATCH(A10204, Content!A:A, 0))</f>
        <v>healthy eating</v>
      </c>
      <c r="C10204" t="s">
        <v>16</v>
      </c>
      <c r="D10204">
        <f>VLOOKUP(C10204, ReactionTypes!A:C, 3, FALSE)</f>
        <v>50</v>
      </c>
      <c r="E10204" s="1">
        <v>44333.345833333333</v>
      </c>
    </row>
    <row r="10205" spans="1:5" x14ac:dyDescent="0.35">
      <c r="A10205" t="s">
        <v>419</v>
      </c>
      <c r="B10205" t="str">
        <f>INDEX(Content!C:C, MATCH(A10205, Content!A:A, 0))</f>
        <v>healthy eating</v>
      </c>
      <c r="C10205" t="s">
        <v>16</v>
      </c>
      <c r="D10205">
        <f>VLOOKUP(C10205, ReactionTypes!A:C, 3, FALSE)</f>
        <v>50</v>
      </c>
      <c r="E10205" s="1">
        <v>44018.611111111109</v>
      </c>
    </row>
    <row r="10206" spans="1:5" x14ac:dyDescent="0.35">
      <c r="A10206" t="s">
        <v>419</v>
      </c>
      <c r="B10206" t="str">
        <f>INDEX(Content!C:C, MATCH(A10206, Content!A:A, 0))</f>
        <v>healthy eating</v>
      </c>
      <c r="C10206" t="s">
        <v>16</v>
      </c>
      <c r="D10206">
        <f>VLOOKUP(C10206, ReactionTypes!A:C, 3, FALSE)</f>
        <v>50</v>
      </c>
      <c r="E10206" s="1">
        <v>44361.950694444444</v>
      </c>
    </row>
    <row r="10207" spans="1:5" x14ac:dyDescent="0.35">
      <c r="A10207" t="s">
        <v>419</v>
      </c>
      <c r="B10207" t="str">
        <f>INDEX(Content!C:C, MATCH(A10207, Content!A:A, 0))</f>
        <v>healthy eating</v>
      </c>
      <c r="C10207" t="s">
        <v>15</v>
      </c>
      <c r="D10207">
        <f>VLOOKUP(C10207, ReactionTypes!A:C, 3, FALSE)</f>
        <v>72</v>
      </c>
      <c r="E10207" s="1">
        <v>44042.988888888889</v>
      </c>
    </row>
    <row r="10208" spans="1:5" x14ac:dyDescent="0.35">
      <c r="A10208" t="s">
        <v>419</v>
      </c>
      <c r="B10208" t="str">
        <f>INDEX(Content!C:C, MATCH(A10208, Content!A:A, 0))</f>
        <v>healthy eating</v>
      </c>
      <c r="C10208" t="s">
        <v>19</v>
      </c>
      <c r="D10208">
        <f>VLOOKUP(C10208, ReactionTypes!A:C, 3, FALSE)</f>
        <v>35</v>
      </c>
      <c r="E10208" s="1">
        <v>44088.336805555555</v>
      </c>
    </row>
    <row r="10209" spans="1:5" x14ac:dyDescent="0.35">
      <c r="A10209" t="s">
        <v>419</v>
      </c>
      <c r="B10209" t="str">
        <f>INDEX(Content!C:C, MATCH(A10209, Content!A:A, 0))</f>
        <v>healthy eating</v>
      </c>
      <c r="C10209" t="s">
        <v>16</v>
      </c>
      <c r="D10209">
        <f>VLOOKUP(C10209, ReactionTypes!A:C, 3, FALSE)</f>
        <v>50</v>
      </c>
      <c r="E10209" s="1">
        <v>44083.550694444442</v>
      </c>
    </row>
    <row r="10210" spans="1:5" x14ac:dyDescent="0.35">
      <c r="A10210" t="s">
        <v>419</v>
      </c>
      <c r="B10210" t="str">
        <f>INDEX(Content!C:C, MATCH(A10210, Content!A:A, 0))</f>
        <v>healthy eating</v>
      </c>
      <c r="C10210" t="s">
        <v>5</v>
      </c>
      <c r="D10210">
        <f>VLOOKUP(C10210, ReactionTypes!A:C, 3, FALSE)</f>
        <v>70</v>
      </c>
      <c r="E10210" s="1">
        <v>44200.725694444445</v>
      </c>
    </row>
    <row r="10211" spans="1:5" x14ac:dyDescent="0.35">
      <c r="A10211" t="s">
        <v>419</v>
      </c>
      <c r="B10211" t="str">
        <f>INDEX(Content!C:C, MATCH(A10211, Content!A:A, 0))</f>
        <v>healthy eating</v>
      </c>
      <c r="C10211" t="s">
        <v>10</v>
      </c>
      <c r="D10211">
        <f>VLOOKUP(C10211, ReactionTypes!A:C, 3, FALSE)</f>
        <v>20</v>
      </c>
      <c r="E10211" s="1">
        <v>44053.799305555556</v>
      </c>
    </row>
    <row r="10212" spans="1:5" x14ac:dyDescent="0.35">
      <c r="A10212" t="s">
        <v>419</v>
      </c>
      <c r="B10212" t="str">
        <f>INDEX(Content!C:C, MATCH(A10212, Content!A:A, 0))</f>
        <v>healthy eating</v>
      </c>
      <c r="C10212" t="s">
        <v>21</v>
      </c>
      <c r="D10212">
        <f>VLOOKUP(C10212, ReactionTypes!A:C, 3, FALSE)</f>
        <v>12</v>
      </c>
      <c r="E10212" s="1">
        <v>44128.161111111112</v>
      </c>
    </row>
    <row r="10213" spans="1:5" x14ac:dyDescent="0.35">
      <c r="A10213" t="s">
        <v>419</v>
      </c>
      <c r="B10213" t="str">
        <f>INDEX(Content!C:C, MATCH(A10213, Content!A:A, 0))</f>
        <v>healthy eating</v>
      </c>
      <c r="C10213" t="s">
        <v>13</v>
      </c>
      <c r="D10213">
        <f>VLOOKUP(C10213, ReactionTypes!A:C, 3, FALSE)</f>
        <v>75</v>
      </c>
      <c r="E10213" s="1">
        <v>44250.109027777777</v>
      </c>
    </row>
    <row r="10214" spans="1:5" x14ac:dyDescent="0.35">
      <c r="A10214" t="s">
        <v>419</v>
      </c>
      <c r="B10214" t="str">
        <f>INDEX(Content!C:C, MATCH(A10214, Content!A:A, 0))</f>
        <v>healthy eating</v>
      </c>
      <c r="C10214" t="s">
        <v>14</v>
      </c>
      <c r="D10214">
        <f>VLOOKUP(C10214, ReactionTypes!A:C, 3, FALSE)</f>
        <v>70</v>
      </c>
      <c r="E10214" s="1">
        <v>44030.713194444441</v>
      </c>
    </row>
    <row r="10215" spans="1:5" x14ac:dyDescent="0.35">
      <c r="A10215" t="s">
        <v>419</v>
      </c>
      <c r="B10215" t="str">
        <f>INDEX(Content!C:C, MATCH(A10215, Content!A:A, 0))</f>
        <v>healthy eating</v>
      </c>
      <c r="C10215" t="s">
        <v>8</v>
      </c>
      <c r="D10215">
        <f>VLOOKUP(C10215, ReactionTypes!A:C, 3, FALSE)</f>
        <v>5</v>
      </c>
      <c r="E10215" s="1">
        <v>44080.90347222222</v>
      </c>
    </row>
    <row r="10216" spans="1:5" x14ac:dyDescent="0.35">
      <c r="A10216" t="s">
        <v>420</v>
      </c>
      <c r="B10216" t="str">
        <f>INDEX(Content!C:C, MATCH(A10216, Content!A:A, 0))</f>
        <v>technology</v>
      </c>
      <c r="C10216" t="s">
        <v>9</v>
      </c>
      <c r="D10216">
        <f>VLOOKUP(C10216, ReactionTypes!A:C, 3, FALSE)</f>
        <v>30</v>
      </c>
      <c r="E10216" s="1">
        <v>44355.094444444447</v>
      </c>
    </row>
    <row r="10217" spans="1:5" x14ac:dyDescent="0.35">
      <c r="A10217" t="s">
        <v>420</v>
      </c>
      <c r="B10217" t="str">
        <f>INDEX(Content!C:C, MATCH(A10217, Content!A:A, 0))</f>
        <v>technology</v>
      </c>
      <c r="C10217" t="s">
        <v>12</v>
      </c>
      <c r="D10217">
        <f>VLOOKUP(C10217, ReactionTypes!A:C, 3, FALSE)</f>
        <v>65</v>
      </c>
      <c r="E10217" s="1">
        <v>44161.11041666667</v>
      </c>
    </row>
    <row r="10218" spans="1:5" x14ac:dyDescent="0.35">
      <c r="A10218" t="s">
        <v>420</v>
      </c>
      <c r="B10218" t="str">
        <f>INDEX(Content!C:C, MATCH(A10218, Content!A:A, 0))</f>
        <v>technology</v>
      </c>
      <c r="C10218" t="s">
        <v>15</v>
      </c>
      <c r="D10218">
        <f>VLOOKUP(C10218, ReactionTypes!A:C, 3, FALSE)</f>
        <v>72</v>
      </c>
      <c r="E10218" s="1">
        <v>44292.15347222222</v>
      </c>
    </row>
    <row r="10219" spans="1:5" x14ac:dyDescent="0.35">
      <c r="A10219" t="s">
        <v>420</v>
      </c>
      <c r="B10219" t="str">
        <f>INDEX(Content!C:C, MATCH(A10219, Content!A:A, 0))</f>
        <v>technology</v>
      </c>
      <c r="C10219" t="s">
        <v>3</v>
      </c>
      <c r="D10219">
        <f>VLOOKUP(C10219, ReactionTypes!A:C, 3, FALSE)</f>
        <v>60</v>
      </c>
      <c r="E10219" s="1">
        <v>44134.919444444444</v>
      </c>
    </row>
    <row r="10220" spans="1:5" x14ac:dyDescent="0.35">
      <c r="A10220" t="s">
        <v>420</v>
      </c>
      <c r="B10220" t="str">
        <f>INDEX(Content!C:C, MATCH(A10220, Content!A:A, 0))</f>
        <v>technology</v>
      </c>
      <c r="C10220" t="s">
        <v>21</v>
      </c>
      <c r="D10220">
        <f>VLOOKUP(C10220, ReactionTypes!A:C, 3, FALSE)</f>
        <v>12</v>
      </c>
      <c r="E10220" s="1">
        <v>44060.726388888892</v>
      </c>
    </row>
    <row r="10221" spans="1:5" x14ac:dyDescent="0.35">
      <c r="A10221" t="s">
        <v>420</v>
      </c>
      <c r="B10221" t="str">
        <f>INDEX(Content!C:C, MATCH(A10221, Content!A:A, 0))</f>
        <v>technology</v>
      </c>
      <c r="C10221" t="s">
        <v>19</v>
      </c>
      <c r="D10221">
        <f>VLOOKUP(C10221, ReactionTypes!A:C, 3, FALSE)</f>
        <v>35</v>
      </c>
      <c r="E10221" s="1">
        <v>44292.165277777778</v>
      </c>
    </row>
    <row r="10222" spans="1:5" x14ac:dyDescent="0.35">
      <c r="A10222" t="s">
        <v>420</v>
      </c>
      <c r="B10222" t="str">
        <f>INDEX(Content!C:C, MATCH(A10222, Content!A:A, 0))</f>
        <v>technology</v>
      </c>
      <c r="C10222" t="s">
        <v>6</v>
      </c>
      <c r="D10222">
        <f>VLOOKUP(C10222, ReactionTypes!A:C, 3, FALSE)</f>
        <v>0</v>
      </c>
      <c r="E10222" s="1">
        <v>44263.022916666669</v>
      </c>
    </row>
    <row r="10223" spans="1:5" x14ac:dyDescent="0.35">
      <c r="A10223" t="s">
        <v>420</v>
      </c>
      <c r="B10223" t="str">
        <f>INDEX(Content!C:C, MATCH(A10223, Content!A:A, 0))</f>
        <v>technology</v>
      </c>
      <c r="C10223" t="s">
        <v>6</v>
      </c>
      <c r="D10223">
        <f>VLOOKUP(C10223, ReactionTypes!A:C, 3, FALSE)</f>
        <v>0</v>
      </c>
      <c r="E10223" s="1">
        <v>44337.052083333336</v>
      </c>
    </row>
    <row r="10224" spans="1:5" x14ac:dyDescent="0.35">
      <c r="A10224" t="s">
        <v>420</v>
      </c>
      <c r="B10224" t="str">
        <f>INDEX(Content!C:C, MATCH(A10224, Content!A:A, 0))</f>
        <v>technology</v>
      </c>
      <c r="C10224" t="s">
        <v>12</v>
      </c>
      <c r="D10224">
        <f>VLOOKUP(C10224, ReactionTypes!A:C, 3, FALSE)</f>
        <v>65</v>
      </c>
      <c r="E10224" s="1">
        <v>44004.351388888892</v>
      </c>
    </row>
    <row r="10225" spans="1:5" x14ac:dyDescent="0.35">
      <c r="A10225" t="s">
        <v>420</v>
      </c>
      <c r="B10225" t="str">
        <f>INDEX(Content!C:C, MATCH(A10225, Content!A:A, 0))</f>
        <v>technology</v>
      </c>
      <c r="C10225" t="s">
        <v>6</v>
      </c>
      <c r="D10225">
        <f>VLOOKUP(C10225, ReactionTypes!A:C, 3, FALSE)</f>
        <v>0</v>
      </c>
      <c r="E10225" s="1">
        <v>44049.840277777781</v>
      </c>
    </row>
    <row r="10226" spans="1:5" x14ac:dyDescent="0.35">
      <c r="A10226" t="s">
        <v>420</v>
      </c>
      <c r="B10226" t="str">
        <f>INDEX(Content!C:C, MATCH(A10226, Content!A:A, 0))</f>
        <v>technology</v>
      </c>
      <c r="C10226" t="s">
        <v>16</v>
      </c>
      <c r="D10226">
        <f>VLOOKUP(C10226, ReactionTypes!A:C, 3, FALSE)</f>
        <v>50</v>
      </c>
      <c r="E10226" s="1">
        <v>44040.342361111114</v>
      </c>
    </row>
    <row r="10227" spans="1:5" x14ac:dyDescent="0.35">
      <c r="A10227" t="s">
        <v>420</v>
      </c>
      <c r="B10227" t="str">
        <f>INDEX(Content!C:C, MATCH(A10227, Content!A:A, 0))</f>
        <v>technology</v>
      </c>
      <c r="C10227" t="s">
        <v>20</v>
      </c>
      <c r="D10227">
        <f>VLOOKUP(C10227, ReactionTypes!A:C, 3, FALSE)</f>
        <v>15</v>
      </c>
      <c r="E10227" s="1">
        <v>44208.361805555556</v>
      </c>
    </row>
    <row r="10228" spans="1:5" x14ac:dyDescent="0.35">
      <c r="A10228" t="s">
        <v>420</v>
      </c>
      <c r="B10228" t="str">
        <f>INDEX(Content!C:C, MATCH(A10228, Content!A:A, 0))</f>
        <v>technology</v>
      </c>
      <c r="C10228" t="s">
        <v>12</v>
      </c>
      <c r="D10228">
        <f>VLOOKUP(C10228, ReactionTypes!A:C, 3, FALSE)</f>
        <v>65</v>
      </c>
      <c r="E10228" s="1">
        <v>44362.901388888888</v>
      </c>
    </row>
    <row r="10229" spans="1:5" x14ac:dyDescent="0.35">
      <c r="A10229" t="s">
        <v>420</v>
      </c>
      <c r="B10229" t="str">
        <f>INDEX(Content!C:C, MATCH(A10229, Content!A:A, 0))</f>
        <v>technology</v>
      </c>
      <c r="C10229" t="s">
        <v>19</v>
      </c>
      <c r="D10229">
        <f>VLOOKUP(C10229, ReactionTypes!A:C, 3, FALSE)</f>
        <v>35</v>
      </c>
      <c r="E10229" s="1">
        <v>44345.285416666666</v>
      </c>
    </row>
    <row r="10230" spans="1:5" x14ac:dyDescent="0.35">
      <c r="A10230" t="s">
        <v>420</v>
      </c>
      <c r="B10230" t="str">
        <f>INDEX(Content!C:C, MATCH(A10230, Content!A:A, 0))</f>
        <v>technology</v>
      </c>
      <c r="C10230" t="s">
        <v>21</v>
      </c>
      <c r="D10230">
        <f>VLOOKUP(C10230, ReactionTypes!A:C, 3, FALSE)</f>
        <v>12</v>
      </c>
      <c r="E10230" s="1">
        <v>44208.40625</v>
      </c>
    </row>
    <row r="10231" spans="1:5" x14ac:dyDescent="0.35">
      <c r="A10231" t="s">
        <v>420</v>
      </c>
      <c r="B10231" t="str">
        <f>INDEX(Content!C:C, MATCH(A10231, Content!A:A, 0))</f>
        <v>technology</v>
      </c>
      <c r="C10231" t="s">
        <v>16</v>
      </c>
      <c r="D10231">
        <f>VLOOKUP(C10231, ReactionTypes!A:C, 3, FALSE)</f>
        <v>50</v>
      </c>
      <c r="E10231" s="1">
        <v>44243.291666666664</v>
      </c>
    </row>
    <row r="10232" spans="1:5" x14ac:dyDescent="0.35">
      <c r="A10232" t="s">
        <v>420</v>
      </c>
      <c r="B10232" t="str">
        <f>INDEX(Content!C:C, MATCH(A10232, Content!A:A, 0))</f>
        <v>technology</v>
      </c>
      <c r="C10232" t="s">
        <v>6</v>
      </c>
      <c r="D10232">
        <f>VLOOKUP(C10232, ReactionTypes!A:C, 3, FALSE)</f>
        <v>0</v>
      </c>
      <c r="E10232" s="1">
        <v>44029.275000000001</v>
      </c>
    </row>
    <row r="10233" spans="1:5" x14ac:dyDescent="0.35">
      <c r="A10233" t="s">
        <v>420</v>
      </c>
      <c r="B10233" t="str">
        <f>INDEX(Content!C:C, MATCH(A10233, Content!A:A, 0))</f>
        <v>technology</v>
      </c>
      <c r="C10233" t="s">
        <v>16</v>
      </c>
      <c r="D10233">
        <f>VLOOKUP(C10233, ReactionTypes!A:C, 3, FALSE)</f>
        <v>50</v>
      </c>
      <c r="E10233" s="1">
        <v>44324.743750000001</v>
      </c>
    </row>
    <row r="10234" spans="1:5" x14ac:dyDescent="0.35">
      <c r="A10234" t="s">
        <v>420</v>
      </c>
      <c r="B10234" t="str">
        <f>INDEX(Content!C:C, MATCH(A10234, Content!A:A, 0))</f>
        <v>technology</v>
      </c>
      <c r="C10234" t="s">
        <v>13</v>
      </c>
      <c r="D10234">
        <f>VLOOKUP(C10234, ReactionTypes!A:C, 3, FALSE)</f>
        <v>75</v>
      </c>
      <c r="E10234" s="1">
        <v>44303.314583333333</v>
      </c>
    </row>
    <row r="10235" spans="1:5" x14ac:dyDescent="0.35">
      <c r="A10235" t="s">
        <v>420</v>
      </c>
      <c r="B10235" t="str">
        <f>INDEX(Content!C:C, MATCH(A10235, Content!A:A, 0))</f>
        <v>technology</v>
      </c>
      <c r="C10235" t="s">
        <v>16</v>
      </c>
      <c r="D10235">
        <f>VLOOKUP(C10235, ReactionTypes!A:C, 3, FALSE)</f>
        <v>50</v>
      </c>
      <c r="E10235" s="1">
        <v>44315.57708333333</v>
      </c>
    </row>
    <row r="10236" spans="1:5" x14ac:dyDescent="0.35">
      <c r="A10236" t="s">
        <v>420</v>
      </c>
      <c r="B10236" t="str">
        <f>INDEX(Content!C:C, MATCH(A10236, Content!A:A, 0))</f>
        <v>technology</v>
      </c>
      <c r="C10236" t="s">
        <v>13</v>
      </c>
      <c r="D10236">
        <f>VLOOKUP(C10236, ReactionTypes!A:C, 3, FALSE)</f>
        <v>75</v>
      </c>
      <c r="E10236" s="1">
        <v>44037.263194444444</v>
      </c>
    </row>
    <row r="10237" spans="1:5" x14ac:dyDescent="0.35">
      <c r="A10237" t="s">
        <v>420</v>
      </c>
      <c r="B10237" t="str">
        <f>INDEX(Content!C:C, MATCH(A10237, Content!A:A, 0))</f>
        <v>technology</v>
      </c>
      <c r="C10237" t="s">
        <v>21</v>
      </c>
      <c r="D10237">
        <f>VLOOKUP(C10237, ReactionTypes!A:C, 3, FALSE)</f>
        <v>12</v>
      </c>
      <c r="E10237" s="1">
        <v>44018.236111111109</v>
      </c>
    </row>
    <row r="10238" spans="1:5" x14ac:dyDescent="0.35">
      <c r="A10238" t="s">
        <v>420</v>
      </c>
      <c r="B10238" t="str">
        <f>INDEX(Content!C:C, MATCH(A10238, Content!A:A, 0))</f>
        <v>technology</v>
      </c>
      <c r="C10238" t="s">
        <v>18</v>
      </c>
      <c r="D10238">
        <f>VLOOKUP(C10238, ReactionTypes!A:C, 3, FALSE)</f>
        <v>45</v>
      </c>
      <c r="E10238" s="1">
        <v>44179.986805555556</v>
      </c>
    </row>
    <row r="10239" spans="1:5" x14ac:dyDescent="0.35">
      <c r="A10239" t="s">
        <v>420</v>
      </c>
      <c r="B10239" t="str">
        <f>INDEX(Content!C:C, MATCH(A10239, Content!A:A, 0))</f>
        <v>technology</v>
      </c>
      <c r="C10239" t="s">
        <v>8</v>
      </c>
      <c r="D10239">
        <f>VLOOKUP(C10239, ReactionTypes!A:C, 3, FALSE)</f>
        <v>5</v>
      </c>
      <c r="E10239" s="1">
        <v>44042.414583333331</v>
      </c>
    </row>
    <row r="10240" spans="1:5" x14ac:dyDescent="0.35">
      <c r="A10240" t="s">
        <v>420</v>
      </c>
      <c r="B10240" t="str">
        <f>INDEX(Content!C:C, MATCH(A10240, Content!A:A, 0))</f>
        <v>technology</v>
      </c>
      <c r="C10240" t="s">
        <v>20</v>
      </c>
      <c r="D10240">
        <f>VLOOKUP(C10240, ReactionTypes!A:C, 3, FALSE)</f>
        <v>15</v>
      </c>
      <c r="E10240" s="1">
        <v>44212.256944444445</v>
      </c>
    </row>
    <row r="10241" spans="1:5" x14ac:dyDescent="0.35">
      <c r="A10241" t="s">
        <v>420</v>
      </c>
      <c r="B10241" t="str">
        <f>INDEX(Content!C:C, MATCH(A10241, Content!A:A, 0))</f>
        <v>technology</v>
      </c>
      <c r="C10241" t="s">
        <v>8</v>
      </c>
      <c r="D10241">
        <f>VLOOKUP(C10241, ReactionTypes!A:C, 3, FALSE)</f>
        <v>5</v>
      </c>
      <c r="E10241" s="1">
        <v>44348.80972222222</v>
      </c>
    </row>
    <row r="10242" spans="1:5" x14ac:dyDescent="0.35">
      <c r="A10242" t="s">
        <v>420</v>
      </c>
      <c r="B10242" t="str">
        <f>INDEX(Content!C:C, MATCH(A10242, Content!A:A, 0))</f>
        <v>technology</v>
      </c>
      <c r="C10242" t="s">
        <v>15</v>
      </c>
      <c r="D10242">
        <f>VLOOKUP(C10242, ReactionTypes!A:C, 3, FALSE)</f>
        <v>72</v>
      </c>
      <c r="E10242" s="1">
        <v>44122.461805555555</v>
      </c>
    </row>
    <row r="10243" spans="1:5" x14ac:dyDescent="0.35">
      <c r="A10243" t="s">
        <v>420</v>
      </c>
      <c r="B10243" t="str">
        <f>INDEX(Content!C:C, MATCH(A10243, Content!A:A, 0))</f>
        <v>technology</v>
      </c>
      <c r="C10243" t="s">
        <v>5</v>
      </c>
      <c r="D10243">
        <f>VLOOKUP(C10243, ReactionTypes!A:C, 3, FALSE)</f>
        <v>70</v>
      </c>
      <c r="E10243" s="1">
        <v>44216.554861111108</v>
      </c>
    </row>
    <row r="10244" spans="1:5" x14ac:dyDescent="0.35">
      <c r="A10244" t="s">
        <v>420</v>
      </c>
      <c r="B10244" t="str">
        <f>INDEX(Content!C:C, MATCH(A10244, Content!A:A, 0))</f>
        <v>technology</v>
      </c>
      <c r="C10244" t="s">
        <v>9</v>
      </c>
      <c r="D10244">
        <f>VLOOKUP(C10244, ReactionTypes!A:C, 3, FALSE)</f>
        <v>30</v>
      </c>
      <c r="E10244" s="1">
        <v>44042.867361111108</v>
      </c>
    </row>
    <row r="10245" spans="1:5" x14ac:dyDescent="0.35">
      <c r="A10245" t="s">
        <v>420</v>
      </c>
      <c r="B10245" t="str">
        <f>INDEX(Content!C:C, MATCH(A10245, Content!A:A, 0))</f>
        <v>technology</v>
      </c>
      <c r="C10245" t="s">
        <v>12</v>
      </c>
      <c r="D10245">
        <f>VLOOKUP(C10245, ReactionTypes!A:C, 3, FALSE)</f>
        <v>65</v>
      </c>
      <c r="E10245" s="1">
        <v>44219.576388888891</v>
      </c>
    </row>
    <row r="10246" spans="1:5" x14ac:dyDescent="0.35">
      <c r="A10246" t="s">
        <v>420</v>
      </c>
      <c r="B10246" t="str">
        <f>INDEX(Content!C:C, MATCH(A10246, Content!A:A, 0))</f>
        <v>technology</v>
      </c>
      <c r="C10246" t="s">
        <v>9</v>
      </c>
      <c r="D10246">
        <f>VLOOKUP(C10246, ReactionTypes!A:C, 3, FALSE)</f>
        <v>30</v>
      </c>
      <c r="E10246" s="1">
        <v>44257.136805555558</v>
      </c>
    </row>
    <row r="10247" spans="1:5" x14ac:dyDescent="0.35">
      <c r="A10247" t="s">
        <v>420</v>
      </c>
      <c r="B10247" t="str">
        <f>INDEX(Content!C:C, MATCH(A10247, Content!A:A, 0))</f>
        <v>technology</v>
      </c>
      <c r="C10247" t="s">
        <v>8</v>
      </c>
      <c r="D10247">
        <f>VLOOKUP(C10247, ReactionTypes!A:C, 3, FALSE)</f>
        <v>5</v>
      </c>
      <c r="E10247" s="1">
        <v>44299.249305555553</v>
      </c>
    </row>
    <row r="10248" spans="1:5" x14ac:dyDescent="0.35">
      <c r="A10248" t="s">
        <v>420</v>
      </c>
      <c r="B10248" t="str">
        <f>INDEX(Content!C:C, MATCH(A10248, Content!A:A, 0))</f>
        <v>technology</v>
      </c>
      <c r="C10248" t="s">
        <v>18</v>
      </c>
      <c r="D10248">
        <f>VLOOKUP(C10248, ReactionTypes!A:C, 3, FALSE)</f>
        <v>45</v>
      </c>
      <c r="E10248" s="1">
        <v>44097.443749999999</v>
      </c>
    </row>
    <row r="10249" spans="1:5" x14ac:dyDescent="0.35">
      <c r="A10249" t="s">
        <v>420</v>
      </c>
      <c r="B10249" t="str">
        <f>INDEX(Content!C:C, MATCH(A10249, Content!A:A, 0))</f>
        <v>technology</v>
      </c>
      <c r="C10249" t="s">
        <v>6</v>
      </c>
      <c r="D10249">
        <f>VLOOKUP(C10249, ReactionTypes!A:C, 3, FALSE)</f>
        <v>0</v>
      </c>
      <c r="E10249" s="1">
        <v>44229.326388888891</v>
      </c>
    </row>
    <row r="10250" spans="1:5" x14ac:dyDescent="0.35">
      <c r="A10250" t="s">
        <v>420</v>
      </c>
      <c r="B10250" t="str">
        <f>INDEX(Content!C:C, MATCH(A10250, Content!A:A, 0))</f>
        <v>technology</v>
      </c>
      <c r="C10250" t="s">
        <v>6</v>
      </c>
      <c r="D10250">
        <f>VLOOKUP(C10250, ReactionTypes!A:C, 3, FALSE)</f>
        <v>0</v>
      </c>
      <c r="E10250" s="1">
        <v>44225.009027777778</v>
      </c>
    </row>
    <row r="10251" spans="1:5" x14ac:dyDescent="0.35">
      <c r="A10251" t="s">
        <v>420</v>
      </c>
      <c r="B10251" t="str">
        <f>INDEX(Content!C:C, MATCH(A10251, Content!A:A, 0))</f>
        <v>technology</v>
      </c>
      <c r="C10251" t="s">
        <v>21</v>
      </c>
      <c r="D10251">
        <f>VLOOKUP(C10251, ReactionTypes!A:C, 3, FALSE)</f>
        <v>12</v>
      </c>
      <c r="E10251" s="1">
        <v>44023.073611111111</v>
      </c>
    </row>
    <row r="10252" spans="1:5" x14ac:dyDescent="0.35">
      <c r="A10252" t="s">
        <v>420</v>
      </c>
      <c r="B10252" t="str">
        <f>INDEX(Content!C:C, MATCH(A10252, Content!A:A, 0))</f>
        <v>technology</v>
      </c>
      <c r="C10252" t="s">
        <v>3</v>
      </c>
      <c r="D10252">
        <f>VLOOKUP(C10252, ReactionTypes!A:C, 3, FALSE)</f>
        <v>60</v>
      </c>
      <c r="E10252" s="1">
        <v>44000.98541666667</v>
      </c>
    </row>
    <row r="10253" spans="1:5" x14ac:dyDescent="0.35">
      <c r="A10253" t="s">
        <v>420</v>
      </c>
      <c r="B10253" t="str">
        <f>INDEX(Content!C:C, MATCH(A10253, Content!A:A, 0))</f>
        <v>technology</v>
      </c>
      <c r="C10253" t="s">
        <v>10</v>
      </c>
      <c r="D10253">
        <f>VLOOKUP(C10253, ReactionTypes!A:C, 3, FALSE)</f>
        <v>20</v>
      </c>
      <c r="E10253" s="1">
        <v>44274.845138888886</v>
      </c>
    </row>
    <row r="10254" spans="1:5" x14ac:dyDescent="0.35">
      <c r="A10254" t="s">
        <v>420</v>
      </c>
      <c r="B10254" t="str">
        <f>INDEX(Content!C:C, MATCH(A10254, Content!A:A, 0))</f>
        <v>technology</v>
      </c>
      <c r="C10254" t="s">
        <v>5</v>
      </c>
      <c r="D10254">
        <f>VLOOKUP(C10254, ReactionTypes!A:C, 3, FALSE)</f>
        <v>70</v>
      </c>
      <c r="E10254" s="1">
        <v>44095.056944444441</v>
      </c>
    </row>
    <row r="10255" spans="1:5" x14ac:dyDescent="0.35">
      <c r="A10255" t="s">
        <v>420</v>
      </c>
      <c r="B10255" t="str">
        <f>INDEX(Content!C:C, MATCH(A10255, Content!A:A, 0))</f>
        <v>technology</v>
      </c>
      <c r="C10255" t="s">
        <v>21</v>
      </c>
      <c r="D10255">
        <f>VLOOKUP(C10255, ReactionTypes!A:C, 3, FALSE)</f>
        <v>12</v>
      </c>
      <c r="E10255" s="1">
        <v>44355.551388888889</v>
      </c>
    </row>
    <row r="10256" spans="1:5" x14ac:dyDescent="0.35">
      <c r="A10256" t="s">
        <v>420</v>
      </c>
      <c r="B10256" t="str">
        <f>INDEX(Content!C:C, MATCH(A10256, Content!A:A, 0))</f>
        <v>technology</v>
      </c>
      <c r="C10256" t="s">
        <v>10</v>
      </c>
      <c r="D10256">
        <f>VLOOKUP(C10256, ReactionTypes!A:C, 3, FALSE)</f>
        <v>20</v>
      </c>
      <c r="E10256" s="1">
        <v>44042.243055555555</v>
      </c>
    </row>
    <row r="10257" spans="1:5" x14ac:dyDescent="0.35">
      <c r="A10257" t="s">
        <v>420</v>
      </c>
      <c r="B10257" t="str">
        <f>INDEX(Content!C:C, MATCH(A10257, Content!A:A, 0))</f>
        <v>technology</v>
      </c>
      <c r="C10257" t="s">
        <v>6</v>
      </c>
      <c r="D10257">
        <f>VLOOKUP(C10257, ReactionTypes!A:C, 3, FALSE)</f>
        <v>0</v>
      </c>
      <c r="E10257" s="1">
        <v>44188.626388888886</v>
      </c>
    </row>
    <row r="10258" spans="1:5" x14ac:dyDescent="0.35">
      <c r="A10258" t="s">
        <v>420</v>
      </c>
      <c r="B10258" t="str">
        <f>INDEX(Content!C:C, MATCH(A10258, Content!A:A, 0))</f>
        <v>technology</v>
      </c>
      <c r="C10258" t="s">
        <v>12</v>
      </c>
      <c r="D10258">
        <f>VLOOKUP(C10258, ReactionTypes!A:C, 3, FALSE)</f>
        <v>65</v>
      </c>
      <c r="E10258" s="1">
        <v>44284.681250000001</v>
      </c>
    </row>
    <row r="10259" spans="1:5" x14ac:dyDescent="0.35">
      <c r="A10259" t="s">
        <v>420</v>
      </c>
      <c r="B10259" t="str">
        <f>INDEX(Content!C:C, MATCH(A10259, Content!A:A, 0))</f>
        <v>technology</v>
      </c>
      <c r="C10259" t="s">
        <v>12</v>
      </c>
      <c r="D10259">
        <f>VLOOKUP(C10259, ReactionTypes!A:C, 3, FALSE)</f>
        <v>65</v>
      </c>
      <c r="E10259" s="1">
        <v>44112.338194444441</v>
      </c>
    </row>
    <row r="10260" spans="1:5" x14ac:dyDescent="0.35">
      <c r="A10260" t="s">
        <v>421</v>
      </c>
      <c r="B10260" t="str">
        <f>INDEX(Content!C:C, MATCH(A10260, Content!A:A, 0))</f>
        <v>food</v>
      </c>
      <c r="C10260" t="s">
        <v>12</v>
      </c>
      <c r="D10260">
        <f>VLOOKUP(C10260, ReactionTypes!A:C, 3, FALSE)</f>
        <v>65</v>
      </c>
      <c r="E10260" s="1">
        <v>44335.199305555558</v>
      </c>
    </row>
    <row r="10261" spans="1:5" x14ac:dyDescent="0.35">
      <c r="A10261" t="s">
        <v>421</v>
      </c>
      <c r="B10261" t="str">
        <f>INDEX(Content!C:C, MATCH(A10261, Content!A:A, 0))</f>
        <v>food</v>
      </c>
      <c r="C10261" t="s">
        <v>19</v>
      </c>
      <c r="D10261">
        <f>VLOOKUP(C10261, ReactionTypes!A:C, 3, FALSE)</f>
        <v>35</v>
      </c>
      <c r="E10261" s="1">
        <v>44163.727083333331</v>
      </c>
    </row>
    <row r="10262" spans="1:5" x14ac:dyDescent="0.35">
      <c r="A10262" t="s">
        <v>421</v>
      </c>
      <c r="B10262" t="str">
        <f>INDEX(Content!C:C, MATCH(A10262, Content!A:A, 0))</f>
        <v>food</v>
      </c>
      <c r="C10262" t="s">
        <v>17</v>
      </c>
      <c r="D10262">
        <f>VLOOKUP(C10262, ReactionTypes!A:C, 3, FALSE)</f>
        <v>10</v>
      </c>
      <c r="E10262" s="1">
        <v>44071.92083333333</v>
      </c>
    </row>
    <row r="10263" spans="1:5" x14ac:dyDescent="0.35">
      <c r="A10263" t="s">
        <v>421</v>
      </c>
      <c r="B10263" t="str">
        <f>INDEX(Content!C:C, MATCH(A10263, Content!A:A, 0))</f>
        <v>food</v>
      </c>
      <c r="C10263" t="s">
        <v>19</v>
      </c>
      <c r="D10263">
        <f>VLOOKUP(C10263, ReactionTypes!A:C, 3, FALSE)</f>
        <v>35</v>
      </c>
      <c r="E10263" s="1">
        <v>44137.936111111114</v>
      </c>
    </row>
    <row r="10264" spans="1:5" x14ac:dyDescent="0.35">
      <c r="A10264" t="s">
        <v>421</v>
      </c>
      <c r="B10264" t="str">
        <f>INDEX(Content!C:C, MATCH(A10264, Content!A:A, 0))</f>
        <v>food</v>
      </c>
      <c r="C10264" t="s">
        <v>20</v>
      </c>
      <c r="D10264">
        <f>VLOOKUP(C10264, ReactionTypes!A:C, 3, FALSE)</f>
        <v>15</v>
      </c>
      <c r="E10264" s="1">
        <v>44256.331944444442</v>
      </c>
    </row>
    <row r="10265" spans="1:5" x14ac:dyDescent="0.35">
      <c r="A10265" t="s">
        <v>421</v>
      </c>
      <c r="B10265" t="str">
        <f>INDEX(Content!C:C, MATCH(A10265, Content!A:A, 0))</f>
        <v>food</v>
      </c>
      <c r="C10265" t="s">
        <v>20</v>
      </c>
      <c r="D10265">
        <f>VLOOKUP(C10265, ReactionTypes!A:C, 3, FALSE)</f>
        <v>15</v>
      </c>
      <c r="E10265" s="1">
        <v>44151.297222222223</v>
      </c>
    </row>
    <row r="10266" spans="1:5" x14ac:dyDescent="0.35">
      <c r="A10266" t="s">
        <v>421</v>
      </c>
      <c r="B10266" t="str">
        <f>INDEX(Content!C:C, MATCH(A10266, Content!A:A, 0))</f>
        <v>food</v>
      </c>
      <c r="C10266" t="s">
        <v>9</v>
      </c>
      <c r="D10266">
        <f>VLOOKUP(C10266, ReactionTypes!A:C, 3, FALSE)</f>
        <v>30</v>
      </c>
      <c r="E10266" s="1">
        <v>44277.670138888891</v>
      </c>
    </row>
    <row r="10267" spans="1:5" x14ac:dyDescent="0.35">
      <c r="A10267" t="s">
        <v>421</v>
      </c>
      <c r="B10267" t="str">
        <f>INDEX(Content!C:C, MATCH(A10267, Content!A:A, 0))</f>
        <v>food</v>
      </c>
      <c r="C10267" t="s">
        <v>14</v>
      </c>
      <c r="D10267">
        <f>VLOOKUP(C10267, ReactionTypes!A:C, 3, FALSE)</f>
        <v>70</v>
      </c>
      <c r="E10267" s="1">
        <v>44054.474305555559</v>
      </c>
    </row>
    <row r="10268" spans="1:5" x14ac:dyDescent="0.35">
      <c r="A10268" t="s">
        <v>421</v>
      </c>
      <c r="B10268" t="str">
        <f>INDEX(Content!C:C, MATCH(A10268, Content!A:A, 0))</f>
        <v>food</v>
      </c>
      <c r="C10268" t="s">
        <v>3</v>
      </c>
      <c r="D10268">
        <f>VLOOKUP(C10268, ReactionTypes!A:C, 3, FALSE)</f>
        <v>60</v>
      </c>
      <c r="E10268" s="1">
        <v>44134.22152777778</v>
      </c>
    </row>
    <row r="10269" spans="1:5" x14ac:dyDescent="0.35">
      <c r="A10269" t="s">
        <v>421</v>
      </c>
      <c r="B10269" t="str">
        <f>INDEX(Content!C:C, MATCH(A10269, Content!A:A, 0))</f>
        <v>food</v>
      </c>
      <c r="C10269" t="s">
        <v>18</v>
      </c>
      <c r="D10269">
        <f>VLOOKUP(C10269, ReactionTypes!A:C, 3, FALSE)</f>
        <v>45</v>
      </c>
      <c r="E10269" s="1">
        <v>44210.883333333331</v>
      </c>
    </row>
    <row r="10270" spans="1:5" x14ac:dyDescent="0.35">
      <c r="A10270" t="s">
        <v>421</v>
      </c>
      <c r="B10270" t="str">
        <f>INDEX(Content!C:C, MATCH(A10270, Content!A:A, 0))</f>
        <v>food</v>
      </c>
      <c r="C10270" t="s">
        <v>6</v>
      </c>
      <c r="D10270">
        <f>VLOOKUP(C10270, ReactionTypes!A:C, 3, FALSE)</f>
        <v>0</v>
      </c>
      <c r="E10270" s="1">
        <v>44315.539583333331</v>
      </c>
    </row>
    <row r="10271" spans="1:5" x14ac:dyDescent="0.35">
      <c r="A10271" t="s">
        <v>421</v>
      </c>
      <c r="B10271" t="str">
        <f>INDEX(Content!C:C, MATCH(A10271, Content!A:A, 0))</f>
        <v>food</v>
      </c>
      <c r="C10271" t="s">
        <v>18</v>
      </c>
      <c r="D10271">
        <f>VLOOKUP(C10271, ReactionTypes!A:C, 3, FALSE)</f>
        <v>45</v>
      </c>
      <c r="E10271" s="1">
        <v>44257.390972222223</v>
      </c>
    </row>
    <row r="10272" spans="1:5" x14ac:dyDescent="0.35">
      <c r="A10272" t="s">
        <v>421</v>
      </c>
      <c r="B10272" t="str">
        <f>INDEX(Content!C:C, MATCH(A10272, Content!A:A, 0))</f>
        <v>food</v>
      </c>
      <c r="C10272" t="s">
        <v>14</v>
      </c>
      <c r="D10272">
        <f>VLOOKUP(C10272, ReactionTypes!A:C, 3, FALSE)</f>
        <v>70</v>
      </c>
      <c r="E10272" s="1">
        <v>44046.395138888889</v>
      </c>
    </row>
    <row r="10273" spans="1:5" x14ac:dyDescent="0.35">
      <c r="A10273" t="s">
        <v>422</v>
      </c>
      <c r="B10273" t="str">
        <f>INDEX(Content!C:C, MATCH(A10273, Content!A:A, 0))</f>
        <v>fitness</v>
      </c>
      <c r="C10273" t="s">
        <v>3</v>
      </c>
      <c r="D10273">
        <f>VLOOKUP(C10273, ReactionTypes!A:C, 3, FALSE)</f>
        <v>60</v>
      </c>
      <c r="E10273" s="1">
        <v>44179.025694444441</v>
      </c>
    </row>
    <row r="10274" spans="1:5" x14ac:dyDescent="0.35">
      <c r="A10274" t="s">
        <v>422</v>
      </c>
      <c r="B10274" t="str">
        <f>INDEX(Content!C:C, MATCH(A10274, Content!A:A, 0))</f>
        <v>fitness</v>
      </c>
      <c r="C10274" t="s">
        <v>18</v>
      </c>
      <c r="D10274">
        <f>VLOOKUP(C10274, ReactionTypes!A:C, 3, FALSE)</f>
        <v>45</v>
      </c>
      <c r="E10274" s="1">
        <v>44199.143055555556</v>
      </c>
    </row>
    <row r="10275" spans="1:5" x14ac:dyDescent="0.35">
      <c r="A10275" t="s">
        <v>422</v>
      </c>
      <c r="B10275" t="str">
        <f>INDEX(Content!C:C, MATCH(A10275, Content!A:A, 0))</f>
        <v>fitness</v>
      </c>
      <c r="C10275" t="s">
        <v>9</v>
      </c>
      <c r="D10275">
        <f>VLOOKUP(C10275, ReactionTypes!A:C, 3, FALSE)</f>
        <v>30</v>
      </c>
      <c r="E10275" s="1">
        <v>44236.663888888892</v>
      </c>
    </row>
    <row r="10276" spans="1:5" x14ac:dyDescent="0.35">
      <c r="A10276" t="s">
        <v>422</v>
      </c>
      <c r="B10276" t="str">
        <f>INDEX(Content!C:C, MATCH(A10276, Content!A:A, 0))</f>
        <v>fitness</v>
      </c>
      <c r="C10276" t="s">
        <v>10</v>
      </c>
      <c r="D10276">
        <f>VLOOKUP(C10276, ReactionTypes!A:C, 3, FALSE)</f>
        <v>20</v>
      </c>
      <c r="E10276" s="1">
        <v>44056.344444444447</v>
      </c>
    </row>
    <row r="10277" spans="1:5" x14ac:dyDescent="0.35">
      <c r="A10277" t="s">
        <v>422</v>
      </c>
      <c r="B10277" t="str">
        <f>INDEX(Content!C:C, MATCH(A10277, Content!A:A, 0))</f>
        <v>fitness</v>
      </c>
      <c r="C10277" t="s">
        <v>16</v>
      </c>
      <c r="D10277">
        <f>VLOOKUP(C10277, ReactionTypes!A:C, 3, FALSE)</f>
        <v>50</v>
      </c>
      <c r="E10277" s="1">
        <v>44063.129166666666</v>
      </c>
    </row>
    <row r="10278" spans="1:5" x14ac:dyDescent="0.35">
      <c r="A10278" t="s">
        <v>422</v>
      </c>
      <c r="B10278" t="str">
        <f>INDEX(Content!C:C, MATCH(A10278, Content!A:A, 0))</f>
        <v>fitness</v>
      </c>
      <c r="C10278" t="s">
        <v>18</v>
      </c>
      <c r="D10278">
        <f>VLOOKUP(C10278, ReactionTypes!A:C, 3, FALSE)</f>
        <v>45</v>
      </c>
      <c r="E10278" s="1">
        <v>44202.068749999999</v>
      </c>
    </row>
    <row r="10279" spans="1:5" x14ac:dyDescent="0.35">
      <c r="A10279" t="s">
        <v>422</v>
      </c>
      <c r="B10279" t="str">
        <f>INDEX(Content!C:C, MATCH(A10279, Content!A:A, 0))</f>
        <v>fitness</v>
      </c>
      <c r="C10279" t="s">
        <v>5</v>
      </c>
      <c r="D10279">
        <f>VLOOKUP(C10279, ReactionTypes!A:C, 3, FALSE)</f>
        <v>70</v>
      </c>
      <c r="E10279" s="1">
        <v>44276.493750000001</v>
      </c>
    </row>
    <row r="10280" spans="1:5" x14ac:dyDescent="0.35">
      <c r="A10280" t="s">
        <v>422</v>
      </c>
      <c r="B10280" t="str">
        <f>INDEX(Content!C:C, MATCH(A10280, Content!A:A, 0))</f>
        <v>fitness</v>
      </c>
      <c r="C10280" t="s">
        <v>19</v>
      </c>
      <c r="D10280">
        <f>VLOOKUP(C10280, ReactionTypes!A:C, 3, FALSE)</f>
        <v>35</v>
      </c>
      <c r="E10280" s="1">
        <v>44113.636805555558</v>
      </c>
    </row>
    <row r="10281" spans="1:5" x14ac:dyDescent="0.35">
      <c r="A10281" t="s">
        <v>422</v>
      </c>
      <c r="B10281" t="str">
        <f>INDEX(Content!C:C, MATCH(A10281, Content!A:A, 0))</f>
        <v>fitness</v>
      </c>
      <c r="C10281" t="s">
        <v>21</v>
      </c>
      <c r="D10281">
        <f>VLOOKUP(C10281, ReactionTypes!A:C, 3, FALSE)</f>
        <v>12</v>
      </c>
      <c r="E10281" s="1">
        <v>44119.497916666667</v>
      </c>
    </row>
    <row r="10282" spans="1:5" x14ac:dyDescent="0.35">
      <c r="A10282" t="s">
        <v>422</v>
      </c>
      <c r="B10282" t="str">
        <f>INDEX(Content!C:C, MATCH(A10282, Content!A:A, 0))</f>
        <v>fitness</v>
      </c>
      <c r="C10282" t="s">
        <v>16</v>
      </c>
      <c r="D10282">
        <f>VLOOKUP(C10282, ReactionTypes!A:C, 3, FALSE)</f>
        <v>50</v>
      </c>
      <c r="E10282" s="1">
        <v>44071.680555555555</v>
      </c>
    </row>
    <row r="10283" spans="1:5" x14ac:dyDescent="0.35">
      <c r="A10283" t="s">
        <v>422</v>
      </c>
      <c r="B10283" t="str">
        <f>INDEX(Content!C:C, MATCH(A10283, Content!A:A, 0))</f>
        <v>fitness</v>
      </c>
      <c r="C10283" t="s">
        <v>21</v>
      </c>
      <c r="D10283">
        <f>VLOOKUP(C10283, ReactionTypes!A:C, 3, FALSE)</f>
        <v>12</v>
      </c>
      <c r="E10283" s="1">
        <v>44135.675000000003</v>
      </c>
    </row>
    <row r="10284" spans="1:5" x14ac:dyDescent="0.35">
      <c r="A10284" t="s">
        <v>422</v>
      </c>
      <c r="B10284" t="str">
        <f>INDEX(Content!C:C, MATCH(A10284, Content!A:A, 0))</f>
        <v>fitness</v>
      </c>
      <c r="C10284" t="s">
        <v>16</v>
      </c>
      <c r="D10284">
        <f>VLOOKUP(C10284, ReactionTypes!A:C, 3, FALSE)</f>
        <v>50</v>
      </c>
      <c r="E10284" s="1">
        <v>44129.933333333334</v>
      </c>
    </row>
    <row r="10285" spans="1:5" x14ac:dyDescent="0.35">
      <c r="A10285" t="s">
        <v>422</v>
      </c>
      <c r="B10285" t="str">
        <f>INDEX(Content!C:C, MATCH(A10285, Content!A:A, 0))</f>
        <v>fitness</v>
      </c>
      <c r="C10285" t="s">
        <v>21</v>
      </c>
      <c r="D10285">
        <f>VLOOKUP(C10285, ReactionTypes!A:C, 3, FALSE)</f>
        <v>12</v>
      </c>
      <c r="E10285" s="1">
        <v>44048.652777777781</v>
      </c>
    </row>
    <row r="10286" spans="1:5" x14ac:dyDescent="0.35">
      <c r="A10286" t="s">
        <v>422</v>
      </c>
      <c r="B10286" t="str">
        <f>INDEX(Content!C:C, MATCH(A10286, Content!A:A, 0))</f>
        <v>fitness</v>
      </c>
      <c r="C10286" t="s">
        <v>8</v>
      </c>
      <c r="D10286">
        <f>VLOOKUP(C10286, ReactionTypes!A:C, 3, FALSE)</f>
        <v>5</v>
      </c>
      <c r="E10286" s="1">
        <v>44354.129166666666</v>
      </c>
    </row>
    <row r="10287" spans="1:5" x14ac:dyDescent="0.35">
      <c r="A10287" t="s">
        <v>422</v>
      </c>
      <c r="B10287" t="str">
        <f>INDEX(Content!C:C, MATCH(A10287, Content!A:A, 0))</f>
        <v>fitness</v>
      </c>
      <c r="C10287" t="s">
        <v>15</v>
      </c>
      <c r="D10287">
        <f>VLOOKUP(C10287, ReactionTypes!A:C, 3, FALSE)</f>
        <v>72</v>
      </c>
      <c r="E10287" s="1">
        <v>44117.018055555556</v>
      </c>
    </row>
    <row r="10288" spans="1:5" x14ac:dyDescent="0.35">
      <c r="A10288" t="s">
        <v>422</v>
      </c>
      <c r="B10288" t="str">
        <f>INDEX(Content!C:C, MATCH(A10288, Content!A:A, 0))</f>
        <v>fitness</v>
      </c>
      <c r="C10288" t="s">
        <v>8</v>
      </c>
      <c r="D10288">
        <f>VLOOKUP(C10288, ReactionTypes!A:C, 3, FALSE)</f>
        <v>5</v>
      </c>
      <c r="E10288" s="1">
        <v>44044.922222222223</v>
      </c>
    </row>
    <row r="10289" spans="1:5" x14ac:dyDescent="0.35">
      <c r="A10289" t="s">
        <v>422</v>
      </c>
      <c r="B10289" t="str">
        <f>INDEX(Content!C:C, MATCH(A10289, Content!A:A, 0))</f>
        <v>fitness</v>
      </c>
      <c r="C10289" t="s">
        <v>9</v>
      </c>
      <c r="D10289">
        <f>VLOOKUP(C10289, ReactionTypes!A:C, 3, FALSE)</f>
        <v>30</v>
      </c>
      <c r="E10289" s="1">
        <v>44040.699305555558</v>
      </c>
    </row>
    <row r="10290" spans="1:5" x14ac:dyDescent="0.35">
      <c r="A10290" t="s">
        <v>422</v>
      </c>
      <c r="B10290" t="str">
        <f>INDEX(Content!C:C, MATCH(A10290, Content!A:A, 0))</f>
        <v>fitness</v>
      </c>
      <c r="C10290" t="s">
        <v>9</v>
      </c>
      <c r="D10290">
        <f>VLOOKUP(C10290, ReactionTypes!A:C, 3, FALSE)</f>
        <v>30</v>
      </c>
      <c r="E10290" s="1">
        <v>44150.818055555559</v>
      </c>
    </row>
    <row r="10291" spans="1:5" x14ac:dyDescent="0.35">
      <c r="A10291" t="s">
        <v>422</v>
      </c>
      <c r="B10291" t="str">
        <f>INDEX(Content!C:C, MATCH(A10291, Content!A:A, 0))</f>
        <v>fitness</v>
      </c>
      <c r="C10291" t="s">
        <v>10</v>
      </c>
      <c r="D10291">
        <f>VLOOKUP(C10291, ReactionTypes!A:C, 3, FALSE)</f>
        <v>20</v>
      </c>
      <c r="E10291" s="1">
        <v>44142.62777777778</v>
      </c>
    </row>
    <row r="10292" spans="1:5" x14ac:dyDescent="0.35">
      <c r="A10292" t="s">
        <v>422</v>
      </c>
      <c r="B10292" t="str">
        <f>INDEX(Content!C:C, MATCH(A10292, Content!A:A, 0))</f>
        <v>fitness</v>
      </c>
      <c r="C10292" t="s">
        <v>18</v>
      </c>
      <c r="D10292">
        <f>VLOOKUP(C10292, ReactionTypes!A:C, 3, FALSE)</f>
        <v>45</v>
      </c>
      <c r="E10292" s="1">
        <v>44011.974999999999</v>
      </c>
    </row>
    <row r="10293" spans="1:5" x14ac:dyDescent="0.35">
      <c r="A10293" t="s">
        <v>422</v>
      </c>
      <c r="B10293" t="str">
        <f>INDEX(Content!C:C, MATCH(A10293, Content!A:A, 0))</f>
        <v>fitness</v>
      </c>
      <c r="C10293" t="s">
        <v>19</v>
      </c>
      <c r="D10293">
        <f>VLOOKUP(C10293, ReactionTypes!A:C, 3, FALSE)</f>
        <v>35</v>
      </c>
      <c r="E10293" s="1">
        <v>44203.54583333333</v>
      </c>
    </row>
    <row r="10294" spans="1:5" x14ac:dyDescent="0.35">
      <c r="A10294" t="s">
        <v>423</v>
      </c>
      <c r="B10294" t="str">
        <f>INDEX(Content!C:C, MATCH(A10294, Content!A:A, 0))</f>
        <v>science</v>
      </c>
      <c r="C10294" t="s">
        <v>10</v>
      </c>
      <c r="D10294">
        <f>VLOOKUP(C10294, ReactionTypes!A:C, 3, FALSE)</f>
        <v>20</v>
      </c>
      <c r="E10294" s="1">
        <v>44140.079861111109</v>
      </c>
    </row>
    <row r="10295" spans="1:5" x14ac:dyDescent="0.35">
      <c r="A10295" t="s">
        <v>423</v>
      </c>
      <c r="B10295" t="str">
        <f>INDEX(Content!C:C, MATCH(A10295, Content!A:A, 0))</f>
        <v>science</v>
      </c>
      <c r="C10295" t="s">
        <v>20</v>
      </c>
      <c r="D10295">
        <f>VLOOKUP(C10295, ReactionTypes!A:C, 3, FALSE)</f>
        <v>15</v>
      </c>
      <c r="E10295" s="1">
        <v>44346.065972222219</v>
      </c>
    </row>
    <row r="10296" spans="1:5" x14ac:dyDescent="0.35">
      <c r="A10296" t="s">
        <v>424</v>
      </c>
      <c r="B10296" t="str">
        <f>INDEX(Content!C:C, MATCH(A10296, Content!A:A, 0))</f>
        <v>education</v>
      </c>
      <c r="C10296" t="s">
        <v>14</v>
      </c>
      <c r="D10296">
        <f>VLOOKUP(C10296, ReactionTypes!A:C, 3, FALSE)</f>
        <v>70</v>
      </c>
      <c r="E10296" s="1">
        <v>44297.541666666664</v>
      </c>
    </row>
    <row r="10297" spans="1:5" x14ac:dyDescent="0.35">
      <c r="A10297" t="s">
        <v>424</v>
      </c>
      <c r="B10297" t="str">
        <f>INDEX(Content!C:C, MATCH(A10297, Content!A:A, 0))</f>
        <v>education</v>
      </c>
      <c r="C10297" t="s">
        <v>14</v>
      </c>
      <c r="D10297">
        <f>VLOOKUP(C10297, ReactionTypes!A:C, 3, FALSE)</f>
        <v>70</v>
      </c>
      <c r="E10297" s="1">
        <v>44118.655555555553</v>
      </c>
    </row>
    <row r="10298" spans="1:5" x14ac:dyDescent="0.35">
      <c r="A10298" t="s">
        <v>424</v>
      </c>
      <c r="B10298" t="str">
        <f>INDEX(Content!C:C, MATCH(A10298, Content!A:A, 0))</f>
        <v>education</v>
      </c>
      <c r="C10298" t="s">
        <v>13</v>
      </c>
      <c r="D10298">
        <f>VLOOKUP(C10298, ReactionTypes!A:C, 3, FALSE)</f>
        <v>75</v>
      </c>
      <c r="E10298" s="1">
        <v>44238.779166666667</v>
      </c>
    </row>
    <row r="10299" spans="1:5" x14ac:dyDescent="0.35">
      <c r="A10299" t="s">
        <v>424</v>
      </c>
      <c r="B10299" t="str">
        <f>INDEX(Content!C:C, MATCH(A10299, Content!A:A, 0))</f>
        <v>education</v>
      </c>
      <c r="C10299" t="s">
        <v>9</v>
      </c>
      <c r="D10299">
        <f>VLOOKUP(C10299, ReactionTypes!A:C, 3, FALSE)</f>
        <v>30</v>
      </c>
      <c r="E10299" s="1">
        <v>44363.31527777778</v>
      </c>
    </row>
    <row r="10300" spans="1:5" x14ac:dyDescent="0.35">
      <c r="A10300" t="s">
        <v>424</v>
      </c>
      <c r="B10300" t="str">
        <f>INDEX(Content!C:C, MATCH(A10300, Content!A:A, 0))</f>
        <v>education</v>
      </c>
      <c r="C10300" t="s">
        <v>13</v>
      </c>
      <c r="D10300">
        <f>VLOOKUP(C10300, ReactionTypes!A:C, 3, FALSE)</f>
        <v>75</v>
      </c>
      <c r="E10300" s="1">
        <v>44339.128472222219</v>
      </c>
    </row>
    <row r="10301" spans="1:5" x14ac:dyDescent="0.35">
      <c r="A10301" t="s">
        <v>424</v>
      </c>
      <c r="B10301" t="str">
        <f>INDEX(Content!C:C, MATCH(A10301, Content!A:A, 0))</f>
        <v>education</v>
      </c>
      <c r="C10301" t="s">
        <v>6</v>
      </c>
      <c r="D10301">
        <f>VLOOKUP(C10301, ReactionTypes!A:C, 3, FALSE)</f>
        <v>0</v>
      </c>
      <c r="E10301" s="1">
        <v>44082.125694444447</v>
      </c>
    </row>
    <row r="10302" spans="1:5" x14ac:dyDescent="0.35">
      <c r="A10302" t="s">
        <v>424</v>
      </c>
      <c r="B10302" t="str">
        <f>INDEX(Content!C:C, MATCH(A10302, Content!A:A, 0))</f>
        <v>education</v>
      </c>
      <c r="C10302" t="s">
        <v>19</v>
      </c>
      <c r="D10302">
        <f>VLOOKUP(C10302, ReactionTypes!A:C, 3, FALSE)</f>
        <v>35</v>
      </c>
      <c r="E10302" s="1">
        <v>44133.236805555556</v>
      </c>
    </row>
    <row r="10303" spans="1:5" x14ac:dyDescent="0.35">
      <c r="A10303" t="s">
        <v>424</v>
      </c>
      <c r="B10303" t="str">
        <f>INDEX(Content!C:C, MATCH(A10303, Content!A:A, 0))</f>
        <v>education</v>
      </c>
      <c r="C10303" t="s">
        <v>5</v>
      </c>
      <c r="D10303">
        <f>VLOOKUP(C10303, ReactionTypes!A:C, 3, FALSE)</f>
        <v>70</v>
      </c>
      <c r="E10303" s="1">
        <v>44024.788888888892</v>
      </c>
    </row>
    <row r="10304" spans="1:5" x14ac:dyDescent="0.35">
      <c r="A10304" t="s">
        <v>424</v>
      </c>
      <c r="B10304" t="str">
        <f>INDEX(Content!C:C, MATCH(A10304, Content!A:A, 0))</f>
        <v>education</v>
      </c>
      <c r="C10304" t="s">
        <v>14</v>
      </c>
      <c r="D10304">
        <f>VLOOKUP(C10304, ReactionTypes!A:C, 3, FALSE)</f>
        <v>70</v>
      </c>
      <c r="E10304" s="1">
        <v>44097.782638888886</v>
      </c>
    </row>
    <row r="10305" spans="1:5" x14ac:dyDescent="0.35">
      <c r="A10305" t="s">
        <v>424</v>
      </c>
      <c r="B10305" t="str">
        <f>INDEX(Content!C:C, MATCH(A10305, Content!A:A, 0))</f>
        <v>education</v>
      </c>
      <c r="C10305" t="s">
        <v>18</v>
      </c>
      <c r="D10305">
        <f>VLOOKUP(C10305, ReactionTypes!A:C, 3, FALSE)</f>
        <v>45</v>
      </c>
      <c r="E10305" s="1">
        <v>44153.322222222225</v>
      </c>
    </row>
    <row r="10306" spans="1:5" x14ac:dyDescent="0.35">
      <c r="A10306" t="s">
        <v>424</v>
      </c>
      <c r="B10306" t="str">
        <f>INDEX(Content!C:C, MATCH(A10306, Content!A:A, 0))</f>
        <v>education</v>
      </c>
      <c r="C10306" t="s">
        <v>10</v>
      </c>
      <c r="D10306">
        <f>VLOOKUP(C10306, ReactionTypes!A:C, 3, FALSE)</f>
        <v>20</v>
      </c>
      <c r="E10306" s="1">
        <v>44104.752083333333</v>
      </c>
    </row>
    <row r="10307" spans="1:5" x14ac:dyDescent="0.35">
      <c r="A10307" t="s">
        <v>424</v>
      </c>
      <c r="B10307" t="str">
        <f>INDEX(Content!C:C, MATCH(A10307, Content!A:A, 0))</f>
        <v>education</v>
      </c>
      <c r="C10307" t="s">
        <v>16</v>
      </c>
      <c r="D10307">
        <f>VLOOKUP(C10307, ReactionTypes!A:C, 3, FALSE)</f>
        <v>50</v>
      </c>
      <c r="E10307" s="1">
        <v>44187.684027777781</v>
      </c>
    </row>
    <row r="10308" spans="1:5" x14ac:dyDescent="0.35">
      <c r="A10308" t="s">
        <v>424</v>
      </c>
      <c r="B10308" t="str">
        <f>INDEX(Content!C:C, MATCH(A10308, Content!A:A, 0))</f>
        <v>education</v>
      </c>
      <c r="C10308" t="s">
        <v>10</v>
      </c>
      <c r="D10308">
        <f>VLOOKUP(C10308, ReactionTypes!A:C, 3, FALSE)</f>
        <v>20</v>
      </c>
      <c r="E10308" s="1">
        <v>44261.523611111108</v>
      </c>
    </row>
    <row r="10309" spans="1:5" x14ac:dyDescent="0.35">
      <c r="A10309" t="s">
        <v>424</v>
      </c>
      <c r="B10309" t="str">
        <f>INDEX(Content!C:C, MATCH(A10309, Content!A:A, 0))</f>
        <v>education</v>
      </c>
      <c r="C10309" t="s">
        <v>21</v>
      </c>
      <c r="D10309">
        <f>VLOOKUP(C10309, ReactionTypes!A:C, 3, FALSE)</f>
        <v>12</v>
      </c>
      <c r="E10309" s="1">
        <v>44053.011805555558</v>
      </c>
    </row>
    <row r="10310" spans="1:5" x14ac:dyDescent="0.35">
      <c r="A10310" t="s">
        <v>424</v>
      </c>
      <c r="B10310" t="str">
        <f>INDEX(Content!C:C, MATCH(A10310, Content!A:A, 0))</f>
        <v>education</v>
      </c>
      <c r="C10310" t="s">
        <v>12</v>
      </c>
      <c r="D10310">
        <f>VLOOKUP(C10310, ReactionTypes!A:C, 3, FALSE)</f>
        <v>65</v>
      </c>
      <c r="E10310" s="1">
        <v>44235.257638888892</v>
      </c>
    </row>
    <row r="10311" spans="1:5" x14ac:dyDescent="0.35">
      <c r="A10311" t="s">
        <v>424</v>
      </c>
      <c r="B10311" t="str">
        <f>INDEX(Content!C:C, MATCH(A10311, Content!A:A, 0))</f>
        <v>education</v>
      </c>
      <c r="C10311" t="s">
        <v>3</v>
      </c>
      <c r="D10311">
        <f>VLOOKUP(C10311, ReactionTypes!A:C, 3, FALSE)</f>
        <v>60</v>
      </c>
      <c r="E10311" s="1">
        <v>44251.349305555559</v>
      </c>
    </row>
    <row r="10312" spans="1:5" x14ac:dyDescent="0.35">
      <c r="A10312" t="s">
        <v>424</v>
      </c>
      <c r="B10312" t="str">
        <f>INDEX(Content!C:C, MATCH(A10312, Content!A:A, 0))</f>
        <v>education</v>
      </c>
      <c r="C10312" t="s">
        <v>13</v>
      </c>
      <c r="D10312">
        <f>VLOOKUP(C10312, ReactionTypes!A:C, 3, FALSE)</f>
        <v>75</v>
      </c>
      <c r="E10312" s="1">
        <v>44237.234027777777</v>
      </c>
    </row>
    <row r="10313" spans="1:5" x14ac:dyDescent="0.35">
      <c r="A10313" t="s">
        <v>424</v>
      </c>
      <c r="B10313" t="str">
        <f>INDEX(Content!C:C, MATCH(A10313, Content!A:A, 0))</f>
        <v>education</v>
      </c>
      <c r="C10313" t="s">
        <v>8</v>
      </c>
      <c r="D10313">
        <f>VLOOKUP(C10313, ReactionTypes!A:C, 3, FALSE)</f>
        <v>5</v>
      </c>
      <c r="E10313" s="1">
        <v>44298.15</v>
      </c>
    </row>
    <row r="10314" spans="1:5" x14ac:dyDescent="0.35">
      <c r="A10314" t="s">
        <v>424</v>
      </c>
      <c r="B10314" t="str">
        <f>INDEX(Content!C:C, MATCH(A10314, Content!A:A, 0))</f>
        <v>education</v>
      </c>
      <c r="C10314" t="s">
        <v>18</v>
      </c>
      <c r="D10314">
        <f>VLOOKUP(C10314, ReactionTypes!A:C, 3, FALSE)</f>
        <v>45</v>
      </c>
      <c r="E10314" s="1">
        <v>44339.61041666667</v>
      </c>
    </row>
    <row r="10315" spans="1:5" x14ac:dyDescent="0.35">
      <c r="A10315" t="s">
        <v>424</v>
      </c>
      <c r="B10315" t="str">
        <f>INDEX(Content!C:C, MATCH(A10315, Content!A:A, 0))</f>
        <v>education</v>
      </c>
      <c r="C10315" t="s">
        <v>16</v>
      </c>
      <c r="D10315">
        <f>VLOOKUP(C10315, ReactionTypes!A:C, 3, FALSE)</f>
        <v>50</v>
      </c>
      <c r="E10315" s="1">
        <v>44338.567361111112</v>
      </c>
    </row>
    <row r="10316" spans="1:5" x14ac:dyDescent="0.35">
      <c r="A10316" t="s">
        <v>424</v>
      </c>
      <c r="B10316" t="str">
        <f>INDEX(Content!C:C, MATCH(A10316, Content!A:A, 0))</f>
        <v>education</v>
      </c>
      <c r="C10316" t="s">
        <v>12</v>
      </c>
      <c r="D10316">
        <f>VLOOKUP(C10316, ReactionTypes!A:C, 3, FALSE)</f>
        <v>65</v>
      </c>
      <c r="E10316" s="1">
        <v>44148.468055555553</v>
      </c>
    </row>
    <row r="10317" spans="1:5" x14ac:dyDescent="0.35">
      <c r="A10317" t="s">
        <v>424</v>
      </c>
      <c r="B10317" t="str">
        <f>INDEX(Content!C:C, MATCH(A10317, Content!A:A, 0))</f>
        <v>education</v>
      </c>
      <c r="C10317" t="s">
        <v>12</v>
      </c>
      <c r="D10317">
        <f>VLOOKUP(C10317, ReactionTypes!A:C, 3, FALSE)</f>
        <v>65</v>
      </c>
      <c r="E10317" s="1">
        <v>44069.254166666666</v>
      </c>
    </row>
    <row r="10318" spans="1:5" x14ac:dyDescent="0.35">
      <c r="A10318" t="s">
        <v>424</v>
      </c>
      <c r="B10318" t="str">
        <f>INDEX(Content!C:C, MATCH(A10318, Content!A:A, 0))</f>
        <v>education</v>
      </c>
      <c r="C10318" t="s">
        <v>14</v>
      </c>
      <c r="D10318">
        <f>VLOOKUP(C10318, ReactionTypes!A:C, 3, FALSE)</f>
        <v>70</v>
      </c>
      <c r="E10318" s="1">
        <v>44308.425694444442</v>
      </c>
    </row>
    <row r="10319" spans="1:5" x14ac:dyDescent="0.35">
      <c r="A10319" t="s">
        <v>424</v>
      </c>
      <c r="B10319" t="str">
        <f>INDEX(Content!C:C, MATCH(A10319, Content!A:A, 0))</f>
        <v>education</v>
      </c>
      <c r="C10319" t="s">
        <v>8</v>
      </c>
      <c r="D10319">
        <f>VLOOKUP(C10319, ReactionTypes!A:C, 3, FALSE)</f>
        <v>5</v>
      </c>
      <c r="E10319" s="1">
        <v>44018.762499999997</v>
      </c>
    </row>
    <row r="10320" spans="1:5" x14ac:dyDescent="0.35">
      <c r="A10320" t="s">
        <v>424</v>
      </c>
      <c r="B10320" t="str">
        <f>INDEX(Content!C:C, MATCH(A10320, Content!A:A, 0))</f>
        <v>education</v>
      </c>
      <c r="C10320" t="s">
        <v>20</v>
      </c>
      <c r="D10320">
        <f>VLOOKUP(C10320, ReactionTypes!A:C, 3, FALSE)</f>
        <v>15</v>
      </c>
      <c r="E10320" s="1">
        <v>44145.979166666664</v>
      </c>
    </row>
    <row r="10321" spans="1:5" x14ac:dyDescent="0.35">
      <c r="A10321" t="s">
        <v>424</v>
      </c>
      <c r="B10321" t="str">
        <f>INDEX(Content!C:C, MATCH(A10321, Content!A:A, 0))</f>
        <v>education</v>
      </c>
      <c r="C10321" t="s">
        <v>18</v>
      </c>
      <c r="D10321">
        <f>VLOOKUP(C10321, ReactionTypes!A:C, 3, FALSE)</f>
        <v>45</v>
      </c>
      <c r="E10321" s="1">
        <v>44248.894444444442</v>
      </c>
    </row>
    <row r="10322" spans="1:5" x14ac:dyDescent="0.35">
      <c r="A10322" t="s">
        <v>424</v>
      </c>
      <c r="B10322" t="str">
        <f>INDEX(Content!C:C, MATCH(A10322, Content!A:A, 0))</f>
        <v>education</v>
      </c>
      <c r="C10322" t="s">
        <v>16</v>
      </c>
      <c r="D10322">
        <f>VLOOKUP(C10322, ReactionTypes!A:C, 3, FALSE)</f>
        <v>50</v>
      </c>
      <c r="E10322" s="1">
        <v>44160.091666666667</v>
      </c>
    </row>
    <row r="10323" spans="1:5" x14ac:dyDescent="0.35">
      <c r="A10323" t="s">
        <v>424</v>
      </c>
      <c r="B10323" t="str">
        <f>INDEX(Content!C:C, MATCH(A10323, Content!A:A, 0))</f>
        <v>education</v>
      </c>
      <c r="C10323" t="s">
        <v>21</v>
      </c>
      <c r="D10323">
        <f>VLOOKUP(C10323, ReactionTypes!A:C, 3, FALSE)</f>
        <v>12</v>
      </c>
      <c r="E10323" s="1">
        <v>44001.006944444445</v>
      </c>
    </row>
    <row r="10324" spans="1:5" x14ac:dyDescent="0.35">
      <c r="A10324" t="s">
        <v>424</v>
      </c>
      <c r="B10324" t="str">
        <f>INDEX(Content!C:C, MATCH(A10324, Content!A:A, 0))</f>
        <v>education</v>
      </c>
      <c r="C10324" t="s">
        <v>18</v>
      </c>
      <c r="D10324">
        <f>VLOOKUP(C10324, ReactionTypes!A:C, 3, FALSE)</f>
        <v>45</v>
      </c>
      <c r="E10324" s="1">
        <v>44151.272916666669</v>
      </c>
    </row>
    <row r="10325" spans="1:5" x14ac:dyDescent="0.35">
      <c r="A10325" t="s">
        <v>424</v>
      </c>
      <c r="B10325" t="str">
        <f>INDEX(Content!C:C, MATCH(A10325, Content!A:A, 0))</f>
        <v>education</v>
      </c>
      <c r="C10325" t="s">
        <v>19</v>
      </c>
      <c r="D10325">
        <f>VLOOKUP(C10325, ReactionTypes!A:C, 3, FALSE)</f>
        <v>35</v>
      </c>
      <c r="E10325" s="1">
        <v>44343.545138888891</v>
      </c>
    </row>
    <row r="10326" spans="1:5" x14ac:dyDescent="0.35">
      <c r="A10326" t="s">
        <v>424</v>
      </c>
      <c r="B10326" t="str">
        <f>INDEX(Content!C:C, MATCH(A10326, Content!A:A, 0))</f>
        <v>education</v>
      </c>
      <c r="C10326" t="s">
        <v>16</v>
      </c>
      <c r="D10326">
        <f>VLOOKUP(C10326, ReactionTypes!A:C, 3, FALSE)</f>
        <v>50</v>
      </c>
      <c r="E10326" s="1">
        <v>44246.620138888888</v>
      </c>
    </row>
    <row r="10327" spans="1:5" x14ac:dyDescent="0.35">
      <c r="A10327" t="s">
        <v>424</v>
      </c>
      <c r="B10327" t="str">
        <f>INDEX(Content!C:C, MATCH(A10327, Content!A:A, 0))</f>
        <v>education</v>
      </c>
      <c r="C10327" t="s">
        <v>15</v>
      </c>
      <c r="D10327">
        <f>VLOOKUP(C10327, ReactionTypes!A:C, 3, FALSE)</f>
        <v>72</v>
      </c>
      <c r="E10327" s="1">
        <v>44175.70416666667</v>
      </c>
    </row>
    <row r="10328" spans="1:5" x14ac:dyDescent="0.35">
      <c r="A10328" t="s">
        <v>424</v>
      </c>
      <c r="B10328" t="str">
        <f>INDEX(Content!C:C, MATCH(A10328, Content!A:A, 0))</f>
        <v>education</v>
      </c>
      <c r="C10328" t="s">
        <v>12</v>
      </c>
      <c r="D10328">
        <f>VLOOKUP(C10328, ReactionTypes!A:C, 3, FALSE)</f>
        <v>65</v>
      </c>
      <c r="E10328" s="1">
        <v>44057.511111111111</v>
      </c>
    </row>
    <row r="10329" spans="1:5" x14ac:dyDescent="0.35">
      <c r="A10329" t="s">
        <v>424</v>
      </c>
      <c r="B10329" t="str">
        <f>INDEX(Content!C:C, MATCH(A10329, Content!A:A, 0))</f>
        <v>education</v>
      </c>
      <c r="C10329" t="s">
        <v>8</v>
      </c>
      <c r="D10329">
        <f>VLOOKUP(C10329, ReactionTypes!A:C, 3, FALSE)</f>
        <v>5</v>
      </c>
      <c r="E10329" s="1">
        <v>44197.213194444441</v>
      </c>
    </row>
    <row r="10330" spans="1:5" x14ac:dyDescent="0.35">
      <c r="A10330" t="s">
        <v>424</v>
      </c>
      <c r="B10330" t="str">
        <f>INDEX(Content!C:C, MATCH(A10330, Content!A:A, 0))</f>
        <v>education</v>
      </c>
      <c r="C10330" t="s">
        <v>15</v>
      </c>
      <c r="D10330">
        <f>VLOOKUP(C10330, ReactionTypes!A:C, 3, FALSE)</f>
        <v>72</v>
      </c>
      <c r="E10330" s="1">
        <v>44260.260416666664</v>
      </c>
    </row>
    <row r="10331" spans="1:5" x14ac:dyDescent="0.35">
      <c r="A10331" t="s">
        <v>424</v>
      </c>
      <c r="B10331" t="str">
        <f>INDEX(Content!C:C, MATCH(A10331, Content!A:A, 0))</f>
        <v>education</v>
      </c>
      <c r="C10331" t="s">
        <v>9</v>
      </c>
      <c r="D10331">
        <f>VLOOKUP(C10331, ReactionTypes!A:C, 3, FALSE)</f>
        <v>30</v>
      </c>
      <c r="E10331" s="1">
        <v>44005.896527777775</v>
      </c>
    </row>
    <row r="10332" spans="1:5" x14ac:dyDescent="0.35">
      <c r="A10332" t="s">
        <v>424</v>
      </c>
      <c r="B10332" t="str">
        <f>INDEX(Content!C:C, MATCH(A10332, Content!A:A, 0))</f>
        <v>education</v>
      </c>
      <c r="C10332" t="s">
        <v>18</v>
      </c>
      <c r="D10332">
        <f>VLOOKUP(C10332, ReactionTypes!A:C, 3, FALSE)</f>
        <v>45</v>
      </c>
      <c r="E10332" s="1">
        <v>44057.180555555555</v>
      </c>
    </row>
    <row r="10333" spans="1:5" x14ac:dyDescent="0.35">
      <c r="A10333" t="s">
        <v>424</v>
      </c>
      <c r="B10333" t="str">
        <f>INDEX(Content!C:C, MATCH(A10333, Content!A:A, 0))</f>
        <v>education</v>
      </c>
      <c r="C10333" t="s">
        <v>17</v>
      </c>
      <c r="D10333">
        <f>VLOOKUP(C10333, ReactionTypes!A:C, 3, FALSE)</f>
        <v>10</v>
      </c>
      <c r="E10333" s="1">
        <v>44270.37777777778</v>
      </c>
    </row>
    <row r="10334" spans="1:5" x14ac:dyDescent="0.35">
      <c r="A10334" t="s">
        <v>424</v>
      </c>
      <c r="B10334" t="str">
        <f>INDEX(Content!C:C, MATCH(A10334, Content!A:A, 0))</f>
        <v>education</v>
      </c>
      <c r="C10334" t="s">
        <v>8</v>
      </c>
      <c r="D10334">
        <f>VLOOKUP(C10334, ReactionTypes!A:C, 3, FALSE)</f>
        <v>5</v>
      </c>
      <c r="E10334" s="1">
        <v>44319.227083333331</v>
      </c>
    </row>
    <row r="10335" spans="1:5" x14ac:dyDescent="0.35">
      <c r="A10335" t="s">
        <v>424</v>
      </c>
      <c r="B10335" t="str">
        <f>INDEX(Content!C:C, MATCH(A10335, Content!A:A, 0))</f>
        <v>education</v>
      </c>
      <c r="C10335" t="s">
        <v>20</v>
      </c>
      <c r="D10335">
        <f>VLOOKUP(C10335, ReactionTypes!A:C, 3, FALSE)</f>
        <v>15</v>
      </c>
      <c r="E10335" s="1">
        <v>44110.347916666666</v>
      </c>
    </row>
    <row r="10336" spans="1:5" x14ac:dyDescent="0.35">
      <c r="A10336" t="s">
        <v>424</v>
      </c>
      <c r="B10336" t="str">
        <f>INDEX(Content!C:C, MATCH(A10336, Content!A:A, 0))</f>
        <v>education</v>
      </c>
      <c r="C10336" t="s">
        <v>3</v>
      </c>
      <c r="D10336">
        <f>VLOOKUP(C10336, ReactionTypes!A:C, 3, FALSE)</f>
        <v>60</v>
      </c>
      <c r="E10336" s="1">
        <v>44347.281944444447</v>
      </c>
    </row>
    <row r="10337" spans="1:5" x14ac:dyDescent="0.35">
      <c r="A10337" t="s">
        <v>424</v>
      </c>
      <c r="B10337" t="str">
        <f>INDEX(Content!C:C, MATCH(A10337, Content!A:A, 0))</f>
        <v>education</v>
      </c>
      <c r="C10337" t="s">
        <v>12</v>
      </c>
      <c r="D10337">
        <f>VLOOKUP(C10337, ReactionTypes!A:C, 3, FALSE)</f>
        <v>65</v>
      </c>
      <c r="E10337" s="1">
        <v>44175.306944444441</v>
      </c>
    </row>
    <row r="10338" spans="1:5" x14ac:dyDescent="0.35">
      <c r="A10338" t="s">
        <v>424</v>
      </c>
      <c r="B10338" t="str">
        <f>INDEX(Content!C:C, MATCH(A10338, Content!A:A, 0))</f>
        <v>education</v>
      </c>
      <c r="C10338" t="s">
        <v>17</v>
      </c>
      <c r="D10338">
        <f>VLOOKUP(C10338, ReactionTypes!A:C, 3, FALSE)</f>
        <v>10</v>
      </c>
      <c r="E10338" s="1">
        <v>44244.802777777775</v>
      </c>
    </row>
    <row r="10339" spans="1:5" x14ac:dyDescent="0.35">
      <c r="A10339" t="s">
        <v>424</v>
      </c>
      <c r="B10339" t="str">
        <f>INDEX(Content!C:C, MATCH(A10339, Content!A:A, 0))</f>
        <v>education</v>
      </c>
      <c r="C10339" t="s">
        <v>16</v>
      </c>
      <c r="D10339">
        <f>VLOOKUP(C10339, ReactionTypes!A:C, 3, FALSE)</f>
        <v>50</v>
      </c>
      <c r="E10339" s="1">
        <v>44129.840277777781</v>
      </c>
    </row>
    <row r="10340" spans="1:5" x14ac:dyDescent="0.35">
      <c r="A10340" t="s">
        <v>424</v>
      </c>
      <c r="B10340" t="str">
        <f>INDEX(Content!C:C, MATCH(A10340, Content!A:A, 0))</f>
        <v>education</v>
      </c>
      <c r="C10340" t="s">
        <v>21</v>
      </c>
      <c r="D10340">
        <f>VLOOKUP(C10340, ReactionTypes!A:C, 3, FALSE)</f>
        <v>12</v>
      </c>
      <c r="E10340" s="1">
        <v>44152.293749999997</v>
      </c>
    </row>
    <row r="10341" spans="1:5" x14ac:dyDescent="0.35">
      <c r="A10341" t="s">
        <v>425</v>
      </c>
      <c r="B10341" t="str">
        <f>INDEX(Content!C:C, MATCH(A10341, Content!A:A, 0))</f>
        <v>technology</v>
      </c>
      <c r="C10341" t="s">
        <v>12</v>
      </c>
      <c r="D10341">
        <f>VLOOKUP(C10341, ReactionTypes!A:C, 3, FALSE)</f>
        <v>65</v>
      </c>
      <c r="E10341" s="1">
        <v>44104.677083333336</v>
      </c>
    </row>
    <row r="10342" spans="1:5" x14ac:dyDescent="0.35">
      <c r="A10342" t="s">
        <v>425</v>
      </c>
      <c r="B10342" t="str">
        <f>INDEX(Content!C:C, MATCH(A10342, Content!A:A, 0))</f>
        <v>technology</v>
      </c>
      <c r="C10342" t="s">
        <v>9</v>
      </c>
      <c r="D10342">
        <f>VLOOKUP(C10342, ReactionTypes!A:C, 3, FALSE)</f>
        <v>30</v>
      </c>
      <c r="E10342" s="1">
        <v>44241.306944444441</v>
      </c>
    </row>
    <row r="10343" spans="1:5" x14ac:dyDescent="0.35">
      <c r="A10343" t="s">
        <v>425</v>
      </c>
      <c r="B10343" t="str">
        <f>INDEX(Content!C:C, MATCH(A10343, Content!A:A, 0))</f>
        <v>technology</v>
      </c>
      <c r="C10343" t="s">
        <v>14</v>
      </c>
      <c r="D10343">
        <f>VLOOKUP(C10343, ReactionTypes!A:C, 3, FALSE)</f>
        <v>70</v>
      </c>
      <c r="E10343" s="1">
        <v>44167.25277777778</v>
      </c>
    </row>
    <row r="10344" spans="1:5" x14ac:dyDescent="0.35">
      <c r="A10344" t="s">
        <v>425</v>
      </c>
      <c r="B10344" t="str">
        <f>INDEX(Content!C:C, MATCH(A10344, Content!A:A, 0))</f>
        <v>technology</v>
      </c>
      <c r="C10344" t="s">
        <v>19</v>
      </c>
      <c r="D10344">
        <f>VLOOKUP(C10344, ReactionTypes!A:C, 3, FALSE)</f>
        <v>35</v>
      </c>
      <c r="E10344" s="1">
        <v>44183.592361111114</v>
      </c>
    </row>
    <row r="10345" spans="1:5" x14ac:dyDescent="0.35">
      <c r="A10345" t="s">
        <v>425</v>
      </c>
      <c r="B10345" t="str">
        <f>INDEX(Content!C:C, MATCH(A10345, Content!A:A, 0))</f>
        <v>technology</v>
      </c>
      <c r="C10345" t="s">
        <v>16</v>
      </c>
      <c r="D10345">
        <f>VLOOKUP(C10345, ReactionTypes!A:C, 3, FALSE)</f>
        <v>50</v>
      </c>
      <c r="E10345" s="1">
        <v>44308.307638888888</v>
      </c>
    </row>
    <row r="10346" spans="1:5" x14ac:dyDescent="0.35">
      <c r="A10346" t="s">
        <v>425</v>
      </c>
      <c r="B10346" t="str">
        <f>INDEX(Content!C:C, MATCH(A10346, Content!A:A, 0))</f>
        <v>technology</v>
      </c>
      <c r="C10346" t="s">
        <v>6</v>
      </c>
      <c r="D10346">
        <f>VLOOKUP(C10346, ReactionTypes!A:C, 3, FALSE)</f>
        <v>0</v>
      </c>
      <c r="E10346" s="1">
        <v>44177.191666666666</v>
      </c>
    </row>
    <row r="10347" spans="1:5" x14ac:dyDescent="0.35">
      <c r="A10347" t="s">
        <v>425</v>
      </c>
      <c r="B10347" t="str">
        <f>INDEX(Content!C:C, MATCH(A10347, Content!A:A, 0))</f>
        <v>technology</v>
      </c>
      <c r="C10347" t="s">
        <v>18</v>
      </c>
      <c r="D10347">
        <f>VLOOKUP(C10347, ReactionTypes!A:C, 3, FALSE)</f>
        <v>45</v>
      </c>
      <c r="E10347" s="1">
        <v>44013.734722222223</v>
      </c>
    </row>
    <row r="10348" spans="1:5" x14ac:dyDescent="0.35">
      <c r="A10348" t="s">
        <v>425</v>
      </c>
      <c r="B10348" t="str">
        <f>INDEX(Content!C:C, MATCH(A10348, Content!A:A, 0))</f>
        <v>technology</v>
      </c>
      <c r="C10348" t="s">
        <v>21</v>
      </c>
      <c r="D10348">
        <f>VLOOKUP(C10348, ReactionTypes!A:C, 3, FALSE)</f>
        <v>12</v>
      </c>
      <c r="E10348" s="1">
        <v>44342.371527777781</v>
      </c>
    </row>
    <row r="10349" spans="1:5" x14ac:dyDescent="0.35">
      <c r="A10349" t="s">
        <v>425</v>
      </c>
      <c r="B10349" t="str">
        <f>INDEX(Content!C:C, MATCH(A10349, Content!A:A, 0))</f>
        <v>technology</v>
      </c>
      <c r="C10349" t="s">
        <v>3</v>
      </c>
      <c r="D10349">
        <f>VLOOKUP(C10349, ReactionTypes!A:C, 3, FALSE)</f>
        <v>60</v>
      </c>
      <c r="E10349" s="1">
        <v>44272.242361111108</v>
      </c>
    </row>
    <row r="10350" spans="1:5" x14ac:dyDescent="0.35">
      <c r="A10350" t="s">
        <v>425</v>
      </c>
      <c r="B10350" t="str">
        <f>INDEX(Content!C:C, MATCH(A10350, Content!A:A, 0))</f>
        <v>technology</v>
      </c>
      <c r="C10350" t="s">
        <v>10</v>
      </c>
      <c r="D10350">
        <f>VLOOKUP(C10350, ReactionTypes!A:C, 3, FALSE)</f>
        <v>20</v>
      </c>
      <c r="E10350" s="1">
        <v>44084.142361111109</v>
      </c>
    </row>
    <row r="10351" spans="1:5" x14ac:dyDescent="0.35">
      <c r="A10351" t="s">
        <v>425</v>
      </c>
      <c r="B10351" t="str">
        <f>INDEX(Content!C:C, MATCH(A10351, Content!A:A, 0))</f>
        <v>technology</v>
      </c>
      <c r="C10351" t="s">
        <v>6</v>
      </c>
      <c r="D10351">
        <f>VLOOKUP(C10351, ReactionTypes!A:C, 3, FALSE)</f>
        <v>0</v>
      </c>
      <c r="E10351" s="1">
        <v>44287.760416666664</v>
      </c>
    </row>
    <row r="10352" spans="1:5" x14ac:dyDescent="0.35">
      <c r="A10352" t="s">
        <v>425</v>
      </c>
      <c r="B10352" t="str">
        <f>INDEX(Content!C:C, MATCH(A10352, Content!A:A, 0))</f>
        <v>technology</v>
      </c>
      <c r="C10352" t="s">
        <v>5</v>
      </c>
      <c r="D10352">
        <f>VLOOKUP(C10352, ReactionTypes!A:C, 3, FALSE)</f>
        <v>70</v>
      </c>
      <c r="E10352" s="1">
        <v>44311.175694444442</v>
      </c>
    </row>
    <row r="10353" spans="1:5" x14ac:dyDescent="0.35">
      <c r="A10353" t="s">
        <v>425</v>
      </c>
      <c r="B10353" t="str">
        <f>INDEX(Content!C:C, MATCH(A10353, Content!A:A, 0))</f>
        <v>technology</v>
      </c>
      <c r="C10353" t="s">
        <v>5</v>
      </c>
      <c r="D10353">
        <f>VLOOKUP(C10353, ReactionTypes!A:C, 3, FALSE)</f>
        <v>70</v>
      </c>
      <c r="E10353" s="1">
        <v>44324.090277777781</v>
      </c>
    </row>
    <row r="10354" spans="1:5" x14ac:dyDescent="0.35">
      <c r="A10354" t="s">
        <v>425</v>
      </c>
      <c r="B10354" t="str">
        <f>INDEX(Content!C:C, MATCH(A10354, Content!A:A, 0))</f>
        <v>technology</v>
      </c>
      <c r="C10354" t="s">
        <v>9</v>
      </c>
      <c r="D10354">
        <f>VLOOKUP(C10354, ReactionTypes!A:C, 3, FALSE)</f>
        <v>30</v>
      </c>
      <c r="E10354" s="1">
        <v>44254.192361111112</v>
      </c>
    </row>
    <row r="10355" spans="1:5" x14ac:dyDescent="0.35">
      <c r="A10355" t="s">
        <v>425</v>
      </c>
      <c r="B10355" t="str">
        <f>INDEX(Content!C:C, MATCH(A10355, Content!A:A, 0))</f>
        <v>technology</v>
      </c>
      <c r="C10355" t="s">
        <v>9</v>
      </c>
      <c r="D10355">
        <f>VLOOKUP(C10355, ReactionTypes!A:C, 3, FALSE)</f>
        <v>30</v>
      </c>
      <c r="E10355" s="1">
        <v>44090.586805555555</v>
      </c>
    </row>
    <row r="10356" spans="1:5" x14ac:dyDescent="0.35">
      <c r="A10356" t="s">
        <v>425</v>
      </c>
      <c r="B10356" t="str">
        <f>INDEX(Content!C:C, MATCH(A10356, Content!A:A, 0))</f>
        <v>technology</v>
      </c>
      <c r="C10356" t="s">
        <v>12</v>
      </c>
      <c r="D10356">
        <f>VLOOKUP(C10356, ReactionTypes!A:C, 3, FALSE)</f>
        <v>65</v>
      </c>
      <c r="E10356" s="1">
        <v>44327.033333333333</v>
      </c>
    </row>
    <row r="10357" spans="1:5" x14ac:dyDescent="0.35">
      <c r="A10357" t="s">
        <v>425</v>
      </c>
      <c r="B10357" t="str">
        <f>INDEX(Content!C:C, MATCH(A10357, Content!A:A, 0))</f>
        <v>technology</v>
      </c>
      <c r="C10357" t="s">
        <v>9</v>
      </c>
      <c r="D10357">
        <f>VLOOKUP(C10357, ReactionTypes!A:C, 3, FALSE)</f>
        <v>30</v>
      </c>
      <c r="E10357" s="1">
        <v>44304.379861111112</v>
      </c>
    </row>
    <row r="10358" spans="1:5" x14ac:dyDescent="0.35">
      <c r="A10358" t="s">
        <v>425</v>
      </c>
      <c r="B10358" t="str">
        <f>INDEX(Content!C:C, MATCH(A10358, Content!A:A, 0))</f>
        <v>technology</v>
      </c>
      <c r="C10358" t="s">
        <v>13</v>
      </c>
      <c r="D10358">
        <f>VLOOKUP(C10358, ReactionTypes!A:C, 3, FALSE)</f>
        <v>75</v>
      </c>
      <c r="E10358" s="1">
        <v>44285.299305555556</v>
      </c>
    </row>
    <row r="10359" spans="1:5" x14ac:dyDescent="0.35">
      <c r="A10359" t="s">
        <v>425</v>
      </c>
      <c r="B10359" t="str">
        <f>INDEX(Content!C:C, MATCH(A10359, Content!A:A, 0))</f>
        <v>technology</v>
      </c>
      <c r="C10359" t="s">
        <v>16</v>
      </c>
      <c r="D10359">
        <f>VLOOKUP(C10359, ReactionTypes!A:C, 3, FALSE)</f>
        <v>50</v>
      </c>
      <c r="E10359" s="1">
        <v>44207.684027777781</v>
      </c>
    </row>
    <row r="10360" spans="1:5" x14ac:dyDescent="0.35">
      <c r="A10360" t="s">
        <v>425</v>
      </c>
      <c r="B10360" t="str">
        <f>INDEX(Content!C:C, MATCH(A10360, Content!A:A, 0))</f>
        <v>technology</v>
      </c>
      <c r="C10360" t="s">
        <v>18</v>
      </c>
      <c r="D10360">
        <f>VLOOKUP(C10360, ReactionTypes!A:C, 3, FALSE)</f>
        <v>45</v>
      </c>
      <c r="E10360" s="1">
        <v>44143.751388888886</v>
      </c>
    </row>
    <row r="10361" spans="1:5" x14ac:dyDescent="0.35">
      <c r="A10361" t="s">
        <v>425</v>
      </c>
      <c r="B10361" t="str">
        <f>INDEX(Content!C:C, MATCH(A10361, Content!A:A, 0))</f>
        <v>technology</v>
      </c>
      <c r="C10361" t="s">
        <v>3</v>
      </c>
      <c r="D10361">
        <f>VLOOKUP(C10361, ReactionTypes!A:C, 3, FALSE)</f>
        <v>60</v>
      </c>
      <c r="E10361" s="1">
        <v>44090.961805555555</v>
      </c>
    </row>
    <row r="10362" spans="1:5" x14ac:dyDescent="0.35">
      <c r="A10362" t="s">
        <v>425</v>
      </c>
      <c r="B10362" t="str">
        <f>INDEX(Content!C:C, MATCH(A10362, Content!A:A, 0))</f>
        <v>technology</v>
      </c>
      <c r="C10362" t="s">
        <v>6</v>
      </c>
      <c r="D10362">
        <f>VLOOKUP(C10362, ReactionTypes!A:C, 3, FALSE)</f>
        <v>0</v>
      </c>
      <c r="E10362" s="1">
        <v>44237.461111111108</v>
      </c>
    </row>
    <row r="10363" spans="1:5" x14ac:dyDescent="0.35">
      <c r="A10363" t="s">
        <v>425</v>
      </c>
      <c r="B10363" t="str">
        <f>INDEX(Content!C:C, MATCH(A10363, Content!A:A, 0))</f>
        <v>technology</v>
      </c>
      <c r="C10363" t="s">
        <v>12</v>
      </c>
      <c r="D10363">
        <f>VLOOKUP(C10363, ReactionTypes!A:C, 3, FALSE)</f>
        <v>65</v>
      </c>
      <c r="E10363" s="1">
        <v>44337.744444444441</v>
      </c>
    </row>
    <row r="10364" spans="1:5" x14ac:dyDescent="0.35">
      <c r="A10364" t="s">
        <v>425</v>
      </c>
      <c r="B10364" t="str">
        <f>INDEX(Content!C:C, MATCH(A10364, Content!A:A, 0))</f>
        <v>technology</v>
      </c>
      <c r="C10364" t="s">
        <v>8</v>
      </c>
      <c r="D10364">
        <f>VLOOKUP(C10364, ReactionTypes!A:C, 3, FALSE)</f>
        <v>5</v>
      </c>
      <c r="E10364" s="1">
        <v>44314.184027777781</v>
      </c>
    </row>
    <row r="10365" spans="1:5" x14ac:dyDescent="0.35">
      <c r="A10365" t="s">
        <v>425</v>
      </c>
      <c r="B10365" t="str">
        <f>INDEX(Content!C:C, MATCH(A10365, Content!A:A, 0))</f>
        <v>technology</v>
      </c>
      <c r="C10365" t="s">
        <v>15</v>
      </c>
      <c r="D10365">
        <f>VLOOKUP(C10365, ReactionTypes!A:C, 3, FALSE)</f>
        <v>72</v>
      </c>
      <c r="E10365" s="1">
        <v>44035.831250000003</v>
      </c>
    </row>
    <row r="10366" spans="1:5" x14ac:dyDescent="0.35">
      <c r="A10366" t="s">
        <v>425</v>
      </c>
      <c r="B10366" t="str">
        <f>INDEX(Content!C:C, MATCH(A10366, Content!A:A, 0))</f>
        <v>technology</v>
      </c>
      <c r="C10366" t="s">
        <v>21</v>
      </c>
      <c r="D10366">
        <f>VLOOKUP(C10366, ReactionTypes!A:C, 3, FALSE)</f>
        <v>12</v>
      </c>
      <c r="E10366" s="1">
        <v>44114.982638888891</v>
      </c>
    </row>
    <row r="10367" spans="1:5" x14ac:dyDescent="0.35">
      <c r="A10367" t="s">
        <v>425</v>
      </c>
      <c r="B10367" t="str">
        <f>INDEX(Content!C:C, MATCH(A10367, Content!A:A, 0))</f>
        <v>technology</v>
      </c>
      <c r="C10367" t="s">
        <v>14</v>
      </c>
      <c r="D10367">
        <f>VLOOKUP(C10367, ReactionTypes!A:C, 3, FALSE)</f>
        <v>70</v>
      </c>
      <c r="E10367" s="1">
        <v>44129.45</v>
      </c>
    </row>
    <row r="10368" spans="1:5" x14ac:dyDescent="0.35">
      <c r="A10368" t="s">
        <v>425</v>
      </c>
      <c r="B10368" t="str">
        <f>INDEX(Content!C:C, MATCH(A10368, Content!A:A, 0))</f>
        <v>technology</v>
      </c>
      <c r="C10368" t="s">
        <v>18</v>
      </c>
      <c r="D10368">
        <f>VLOOKUP(C10368, ReactionTypes!A:C, 3, FALSE)</f>
        <v>45</v>
      </c>
      <c r="E10368" s="1">
        <v>44011.227083333331</v>
      </c>
    </row>
    <row r="10369" spans="1:5" x14ac:dyDescent="0.35">
      <c r="A10369" t="s">
        <v>425</v>
      </c>
      <c r="B10369" t="str">
        <f>INDEX(Content!C:C, MATCH(A10369, Content!A:A, 0))</f>
        <v>technology</v>
      </c>
      <c r="C10369" t="s">
        <v>16</v>
      </c>
      <c r="D10369">
        <f>VLOOKUP(C10369, ReactionTypes!A:C, 3, FALSE)</f>
        <v>50</v>
      </c>
      <c r="E10369" s="1">
        <v>44077.111111111109</v>
      </c>
    </row>
    <row r="10370" spans="1:5" x14ac:dyDescent="0.35">
      <c r="A10370" t="s">
        <v>426</v>
      </c>
      <c r="B10370" t="str">
        <f>INDEX(Content!C:C, MATCH(A10370, Content!A:A, 0))</f>
        <v>veganism</v>
      </c>
      <c r="C10370" t="s">
        <v>18</v>
      </c>
      <c r="D10370">
        <f>VLOOKUP(C10370, ReactionTypes!A:C, 3, FALSE)</f>
        <v>45</v>
      </c>
      <c r="E10370" s="1">
        <v>44229.3</v>
      </c>
    </row>
    <row r="10371" spans="1:5" x14ac:dyDescent="0.35">
      <c r="A10371" t="s">
        <v>426</v>
      </c>
      <c r="B10371" t="str">
        <f>INDEX(Content!C:C, MATCH(A10371, Content!A:A, 0))</f>
        <v>veganism</v>
      </c>
      <c r="C10371" t="s">
        <v>10</v>
      </c>
      <c r="D10371">
        <f>VLOOKUP(C10371, ReactionTypes!A:C, 3, FALSE)</f>
        <v>20</v>
      </c>
      <c r="E10371" s="1">
        <v>44069.30972222222</v>
      </c>
    </row>
    <row r="10372" spans="1:5" x14ac:dyDescent="0.35">
      <c r="A10372" t="s">
        <v>426</v>
      </c>
      <c r="B10372" t="str">
        <f>INDEX(Content!C:C, MATCH(A10372, Content!A:A, 0))</f>
        <v>veganism</v>
      </c>
      <c r="C10372" t="s">
        <v>19</v>
      </c>
      <c r="D10372">
        <f>VLOOKUP(C10372, ReactionTypes!A:C, 3, FALSE)</f>
        <v>35</v>
      </c>
      <c r="E10372" s="1">
        <v>44121.729166666664</v>
      </c>
    </row>
    <row r="10373" spans="1:5" x14ac:dyDescent="0.35">
      <c r="A10373" t="s">
        <v>426</v>
      </c>
      <c r="B10373" t="str">
        <f>INDEX(Content!C:C, MATCH(A10373, Content!A:A, 0))</f>
        <v>veganism</v>
      </c>
      <c r="C10373" t="s">
        <v>15</v>
      </c>
      <c r="D10373">
        <f>VLOOKUP(C10373, ReactionTypes!A:C, 3, FALSE)</f>
        <v>72</v>
      </c>
      <c r="E10373" s="1">
        <v>44018.981249999997</v>
      </c>
    </row>
    <row r="10374" spans="1:5" x14ac:dyDescent="0.35">
      <c r="A10374" t="s">
        <v>426</v>
      </c>
      <c r="B10374" t="str">
        <f>INDEX(Content!C:C, MATCH(A10374, Content!A:A, 0))</f>
        <v>veganism</v>
      </c>
      <c r="C10374" t="s">
        <v>9</v>
      </c>
      <c r="D10374">
        <f>VLOOKUP(C10374, ReactionTypes!A:C, 3, FALSE)</f>
        <v>30</v>
      </c>
      <c r="E10374" s="1">
        <v>44293.881944444445</v>
      </c>
    </row>
    <row r="10375" spans="1:5" x14ac:dyDescent="0.35">
      <c r="A10375" t="s">
        <v>426</v>
      </c>
      <c r="B10375" t="str">
        <f>INDEX(Content!C:C, MATCH(A10375, Content!A:A, 0))</f>
        <v>veganism</v>
      </c>
      <c r="C10375" t="s">
        <v>14</v>
      </c>
      <c r="D10375">
        <f>VLOOKUP(C10375, ReactionTypes!A:C, 3, FALSE)</f>
        <v>70</v>
      </c>
      <c r="E10375" s="1">
        <v>44226.185416666667</v>
      </c>
    </row>
    <row r="10376" spans="1:5" x14ac:dyDescent="0.35">
      <c r="A10376" t="s">
        <v>426</v>
      </c>
      <c r="B10376" t="str">
        <f>INDEX(Content!C:C, MATCH(A10376, Content!A:A, 0))</f>
        <v>veganism</v>
      </c>
      <c r="C10376" t="s">
        <v>6</v>
      </c>
      <c r="D10376">
        <f>VLOOKUP(C10376, ReactionTypes!A:C, 3, FALSE)</f>
        <v>0</v>
      </c>
      <c r="E10376" s="1">
        <v>44009.459722222222</v>
      </c>
    </row>
    <row r="10377" spans="1:5" x14ac:dyDescent="0.35">
      <c r="A10377" t="s">
        <v>426</v>
      </c>
      <c r="B10377" t="str">
        <f>INDEX(Content!C:C, MATCH(A10377, Content!A:A, 0))</f>
        <v>veganism</v>
      </c>
      <c r="C10377" t="s">
        <v>9</v>
      </c>
      <c r="D10377">
        <f>VLOOKUP(C10377, ReactionTypes!A:C, 3, FALSE)</f>
        <v>30</v>
      </c>
      <c r="E10377" s="1">
        <v>44018.615972222222</v>
      </c>
    </row>
    <row r="10378" spans="1:5" x14ac:dyDescent="0.35">
      <c r="A10378" t="s">
        <v>426</v>
      </c>
      <c r="B10378" t="str">
        <f>INDEX(Content!C:C, MATCH(A10378, Content!A:A, 0))</f>
        <v>veganism</v>
      </c>
      <c r="C10378" t="s">
        <v>12</v>
      </c>
      <c r="D10378">
        <f>VLOOKUP(C10378, ReactionTypes!A:C, 3, FALSE)</f>
        <v>65</v>
      </c>
      <c r="E10378" s="1">
        <v>44061.793055555558</v>
      </c>
    </row>
    <row r="10379" spans="1:5" x14ac:dyDescent="0.35">
      <c r="A10379" t="s">
        <v>426</v>
      </c>
      <c r="B10379" t="str">
        <f>INDEX(Content!C:C, MATCH(A10379, Content!A:A, 0))</f>
        <v>veganism</v>
      </c>
      <c r="C10379" t="s">
        <v>8</v>
      </c>
      <c r="D10379">
        <f>VLOOKUP(C10379, ReactionTypes!A:C, 3, FALSE)</f>
        <v>5</v>
      </c>
      <c r="E10379" s="1">
        <v>44354.669444444444</v>
      </c>
    </row>
    <row r="10380" spans="1:5" x14ac:dyDescent="0.35">
      <c r="A10380" t="s">
        <v>426</v>
      </c>
      <c r="B10380" t="str">
        <f>INDEX(Content!C:C, MATCH(A10380, Content!A:A, 0))</f>
        <v>veganism</v>
      </c>
      <c r="C10380" t="s">
        <v>19</v>
      </c>
      <c r="D10380">
        <f>VLOOKUP(C10380, ReactionTypes!A:C, 3, FALSE)</f>
        <v>35</v>
      </c>
      <c r="E10380" s="1">
        <v>44288.208333333336</v>
      </c>
    </row>
    <row r="10381" spans="1:5" x14ac:dyDescent="0.35">
      <c r="A10381" t="s">
        <v>426</v>
      </c>
      <c r="B10381" t="str">
        <f>INDEX(Content!C:C, MATCH(A10381, Content!A:A, 0))</f>
        <v>veganism</v>
      </c>
      <c r="C10381" t="s">
        <v>17</v>
      </c>
      <c r="D10381">
        <f>VLOOKUP(C10381, ReactionTypes!A:C, 3, FALSE)</f>
        <v>10</v>
      </c>
      <c r="E10381" s="1">
        <v>44068.944444444445</v>
      </c>
    </row>
    <row r="10382" spans="1:5" x14ac:dyDescent="0.35">
      <c r="A10382" t="s">
        <v>426</v>
      </c>
      <c r="B10382" t="str">
        <f>INDEX(Content!C:C, MATCH(A10382, Content!A:A, 0))</f>
        <v>veganism</v>
      </c>
      <c r="C10382" t="s">
        <v>5</v>
      </c>
      <c r="D10382">
        <f>VLOOKUP(C10382, ReactionTypes!A:C, 3, FALSE)</f>
        <v>70</v>
      </c>
      <c r="E10382" s="1">
        <v>44016.71875</v>
      </c>
    </row>
    <row r="10383" spans="1:5" x14ac:dyDescent="0.35">
      <c r="A10383" t="s">
        <v>426</v>
      </c>
      <c r="B10383" t="str">
        <f>INDEX(Content!C:C, MATCH(A10383, Content!A:A, 0))</f>
        <v>veganism</v>
      </c>
      <c r="C10383" t="s">
        <v>12</v>
      </c>
      <c r="D10383">
        <f>VLOOKUP(C10383, ReactionTypes!A:C, 3, FALSE)</f>
        <v>65</v>
      </c>
      <c r="E10383" s="1">
        <v>44253.461111111108</v>
      </c>
    </row>
    <row r="10384" spans="1:5" x14ac:dyDescent="0.35">
      <c r="A10384" t="s">
        <v>426</v>
      </c>
      <c r="B10384" t="str">
        <f>INDEX(Content!C:C, MATCH(A10384, Content!A:A, 0))</f>
        <v>veganism</v>
      </c>
      <c r="C10384" t="s">
        <v>21</v>
      </c>
      <c r="D10384">
        <f>VLOOKUP(C10384, ReactionTypes!A:C, 3, FALSE)</f>
        <v>12</v>
      </c>
      <c r="E10384" s="1">
        <v>44055.350694444445</v>
      </c>
    </row>
    <row r="10385" spans="1:5" x14ac:dyDescent="0.35">
      <c r="A10385" t="s">
        <v>426</v>
      </c>
      <c r="B10385" t="str">
        <f>INDEX(Content!C:C, MATCH(A10385, Content!A:A, 0))</f>
        <v>veganism</v>
      </c>
      <c r="C10385" t="s">
        <v>3</v>
      </c>
      <c r="D10385">
        <f>VLOOKUP(C10385, ReactionTypes!A:C, 3, FALSE)</f>
        <v>60</v>
      </c>
      <c r="E10385" s="1">
        <v>44295.228472222225</v>
      </c>
    </row>
    <row r="10386" spans="1:5" x14ac:dyDescent="0.35">
      <c r="A10386" t="s">
        <v>426</v>
      </c>
      <c r="B10386" t="str">
        <f>INDEX(Content!C:C, MATCH(A10386, Content!A:A, 0))</f>
        <v>veganism</v>
      </c>
      <c r="C10386" t="s">
        <v>19</v>
      </c>
      <c r="D10386">
        <f>VLOOKUP(C10386, ReactionTypes!A:C, 3, FALSE)</f>
        <v>35</v>
      </c>
      <c r="E10386" s="1">
        <v>44018.995138888888</v>
      </c>
    </row>
    <row r="10387" spans="1:5" x14ac:dyDescent="0.35">
      <c r="A10387" t="s">
        <v>426</v>
      </c>
      <c r="B10387" t="str">
        <f>INDEX(Content!C:C, MATCH(A10387, Content!A:A, 0))</f>
        <v>veganism</v>
      </c>
      <c r="C10387" t="s">
        <v>5</v>
      </c>
      <c r="D10387">
        <f>VLOOKUP(C10387, ReactionTypes!A:C, 3, FALSE)</f>
        <v>70</v>
      </c>
      <c r="E10387" s="1">
        <v>44106.084027777775</v>
      </c>
    </row>
    <row r="10388" spans="1:5" x14ac:dyDescent="0.35">
      <c r="A10388" t="s">
        <v>426</v>
      </c>
      <c r="B10388" t="str">
        <f>INDEX(Content!C:C, MATCH(A10388, Content!A:A, 0))</f>
        <v>veganism</v>
      </c>
      <c r="C10388" t="s">
        <v>20</v>
      </c>
      <c r="D10388">
        <f>VLOOKUP(C10388, ReactionTypes!A:C, 3, FALSE)</f>
        <v>15</v>
      </c>
      <c r="E10388" s="1">
        <v>44091.644444444442</v>
      </c>
    </row>
    <row r="10389" spans="1:5" x14ac:dyDescent="0.35">
      <c r="A10389" t="s">
        <v>426</v>
      </c>
      <c r="B10389" t="str">
        <f>INDEX(Content!C:C, MATCH(A10389, Content!A:A, 0))</f>
        <v>veganism</v>
      </c>
      <c r="C10389" t="s">
        <v>13</v>
      </c>
      <c r="D10389">
        <f>VLOOKUP(C10389, ReactionTypes!A:C, 3, FALSE)</f>
        <v>75</v>
      </c>
      <c r="E10389" s="1">
        <v>44316.873611111114</v>
      </c>
    </row>
    <row r="10390" spans="1:5" x14ac:dyDescent="0.35">
      <c r="A10390" t="s">
        <v>426</v>
      </c>
      <c r="B10390" t="str">
        <f>INDEX(Content!C:C, MATCH(A10390, Content!A:A, 0))</f>
        <v>veganism</v>
      </c>
      <c r="C10390" t="s">
        <v>21</v>
      </c>
      <c r="D10390">
        <f>VLOOKUP(C10390, ReactionTypes!A:C, 3, FALSE)</f>
        <v>12</v>
      </c>
      <c r="E10390" s="1">
        <v>44301.404166666667</v>
      </c>
    </row>
    <row r="10391" spans="1:5" x14ac:dyDescent="0.35">
      <c r="A10391" t="s">
        <v>426</v>
      </c>
      <c r="B10391" t="str">
        <f>INDEX(Content!C:C, MATCH(A10391, Content!A:A, 0))</f>
        <v>veganism</v>
      </c>
      <c r="C10391" t="s">
        <v>20</v>
      </c>
      <c r="D10391">
        <f>VLOOKUP(C10391, ReactionTypes!A:C, 3, FALSE)</f>
        <v>15</v>
      </c>
      <c r="E10391" s="1">
        <v>44016.497916666667</v>
      </c>
    </row>
    <row r="10392" spans="1:5" x14ac:dyDescent="0.35">
      <c r="A10392" t="s">
        <v>426</v>
      </c>
      <c r="B10392" t="str">
        <f>INDEX(Content!C:C, MATCH(A10392, Content!A:A, 0))</f>
        <v>veganism</v>
      </c>
      <c r="C10392" t="s">
        <v>15</v>
      </c>
      <c r="D10392">
        <f>VLOOKUP(C10392, ReactionTypes!A:C, 3, FALSE)</f>
        <v>72</v>
      </c>
      <c r="E10392" s="1">
        <v>44338.908333333333</v>
      </c>
    </row>
    <row r="10393" spans="1:5" x14ac:dyDescent="0.35">
      <c r="A10393" t="s">
        <v>426</v>
      </c>
      <c r="B10393" t="str">
        <f>INDEX(Content!C:C, MATCH(A10393, Content!A:A, 0))</f>
        <v>veganism</v>
      </c>
      <c r="C10393" t="s">
        <v>20</v>
      </c>
      <c r="D10393">
        <f>VLOOKUP(C10393, ReactionTypes!A:C, 3, FALSE)</f>
        <v>15</v>
      </c>
      <c r="E10393" s="1">
        <v>44113.97152777778</v>
      </c>
    </row>
    <row r="10394" spans="1:5" x14ac:dyDescent="0.35">
      <c r="A10394" t="s">
        <v>426</v>
      </c>
      <c r="B10394" t="str">
        <f>INDEX(Content!C:C, MATCH(A10394, Content!A:A, 0))</f>
        <v>veganism</v>
      </c>
      <c r="C10394" t="s">
        <v>6</v>
      </c>
      <c r="D10394">
        <f>VLOOKUP(C10394, ReactionTypes!A:C, 3, FALSE)</f>
        <v>0</v>
      </c>
      <c r="E10394" s="1">
        <v>44032.604861111111</v>
      </c>
    </row>
    <row r="10395" spans="1:5" x14ac:dyDescent="0.35">
      <c r="A10395" t="s">
        <v>426</v>
      </c>
      <c r="B10395" t="str">
        <f>INDEX(Content!C:C, MATCH(A10395, Content!A:A, 0))</f>
        <v>veganism</v>
      </c>
      <c r="C10395" t="s">
        <v>8</v>
      </c>
      <c r="D10395">
        <f>VLOOKUP(C10395, ReactionTypes!A:C, 3, FALSE)</f>
        <v>5</v>
      </c>
      <c r="E10395" s="1">
        <v>44284.595138888886</v>
      </c>
    </row>
    <row r="10396" spans="1:5" x14ac:dyDescent="0.35">
      <c r="A10396" t="s">
        <v>426</v>
      </c>
      <c r="B10396" t="str">
        <f>INDEX(Content!C:C, MATCH(A10396, Content!A:A, 0))</f>
        <v>veganism</v>
      </c>
      <c r="C10396" t="s">
        <v>12</v>
      </c>
      <c r="D10396">
        <f>VLOOKUP(C10396, ReactionTypes!A:C, 3, FALSE)</f>
        <v>65</v>
      </c>
      <c r="E10396" s="1">
        <v>44167.80972222222</v>
      </c>
    </row>
    <row r="10397" spans="1:5" x14ac:dyDescent="0.35">
      <c r="A10397" t="s">
        <v>426</v>
      </c>
      <c r="B10397" t="str">
        <f>INDEX(Content!C:C, MATCH(A10397, Content!A:A, 0))</f>
        <v>veganism</v>
      </c>
      <c r="C10397" t="s">
        <v>19</v>
      </c>
      <c r="D10397">
        <f>VLOOKUP(C10397, ReactionTypes!A:C, 3, FALSE)</f>
        <v>35</v>
      </c>
      <c r="E10397" s="1">
        <v>44012.382638888892</v>
      </c>
    </row>
    <row r="10398" spans="1:5" x14ac:dyDescent="0.35">
      <c r="A10398" t="s">
        <v>426</v>
      </c>
      <c r="B10398" t="str">
        <f>INDEX(Content!C:C, MATCH(A10398, Content!A:A, 0))</f>
        <v>veganism</v>
      </c>
      <c r="C10398" t="s">
        <v>18</v>
      </c>
      <c r="D10398">
        <f>VLOOKUP(C10398, ReactionTypes!A:C, 3, FALSE)</f>
        <v>45</v>
      </c>
      <c r="E10398" s="1">
        <v>44066.677083333336</v>
      </c>
    </row>
    <row r="10399" spans="1:5" x14ac:dyDescent="0.35">
      <c r="A10399" t="s">
        <v>426</v>
      </c>
      <c r="B10399" t="str">
        <f>INDEX(Content!C:C, MATCH(A10399, Content!A:A, 0))</f>
        <v>veganism</v>
      </c>
      <c r="C10399" t="s">
        <v>20</v>
      </c>
      <c r="D10399">
        <f>VLOOKUP(C10399, ReactionTypes!A:C, 3, FALSE)</f>
        <v>15</v>
      </c>
      <c r="E10399" s="1">
        <v>44330.806944444441</v>
      </c>
    </row>
    <row r="10400" spans="1:5" x14ac:dyDescent="0.35">
      <c r="A10400" t="s">
        <v>426</v>
      </c>
      <c r="B10400" t="str">
        <f>INDEX(Content!C:C, MATCH(A10400, Content!A:A, 0))</f>
        <v>veganism</v>
      </c>
      <c r="C10400" t="s">
        <v>9</v>
      </c>
      <c r="D10400">
        <f>VLOOKUP(C10400, ReactionTypes!A:C, 3, FALSE)</f>
        <v>30</v>
      </c>
      <c r="E10400" s="1">
        <v>44344.997916666667</v>
      </c>
    </row>
    <row r="10401" spans="1:5" x14ac:dyDescent="0.35">
      <c r="A10401" t="s">
        <v>426</v>
      </c>
      <c r="B10401" t="str">
        <f>INDEX(Content!C:C, MATCH(A10401, Content!A:A, 0))</f>
        <v>veganism</v>
      </c>
      <c r="C10401" t="s">
        <v>5</v>
      </c>
      <c r="D10401">
        <f>VLOOKUP(C10401, ReactionTypes!A:C, 3, FALSE)</f>
        <v>70</v>
      </c>
      <c r="E10401" s="1">
        <v>44143.257638888892</v>
      </c>
    </row>
    <row r="10402" spans="1:5" x14ac:dyDescent="0.35">
      <c r="A10402" t="s">
        <v>426</v>
      </c>
      <c r="B10402" t="str">
        <f>INDEX(Content!C:C, MATCH(A10402, Content!A:A, 0))</f>
        <v>veganism</v>
      </c>
      <c r="C10402" t="s">
        <v>12</v>
      </c>
      <c r="D10402">
        <f>VLOOKUP(C10402, ReactionTypes!A:C, 3, FALSE)</f>
        <v>65</v>
      </c>
      <c r="E10402" s="1">
        <v>44181.456944444442</v>
      </c>
    </row>
    <row r="10403" spans="1:5" x14ac:dyDescent="0.35">
      <c r="A10403" t="s">
        <v>426</v>
      </c>
      <c r="B10403" t="str">
        <f>INDEX(Content!C:C, MATCH(A10403, Content!A:A, 0))</f>
        <v>veganism</v>
      </c>
      <c r="C10403" t="s">
        <v>13</v>
      </c>
      <c r="D10403">
        <f>VLOOKUP(C10403, ReactionTypes!A:C, 3, FALSE)</f>
        <v>75</v>
      </c>
      <c r="E10403" s="1">
        <v>44317.25277777778</v>
      </c>
    </row>
    <row r="10404" spans="1:5" x14ac:dyDescent="0.35">
      <c r="A10404" t="s">
        <v>426</v>
      </c>
      <c r="B10404" t="str">
        <f>INDEX(Content!C:C, MATCH(A10404, Content!A:A, 0))</f>
        <v>veganism</v>
      </c>
      <c r="C10404" t="s">
        <v>3</v>
      </c>
      <c r="D10404">
        <f>VLOOKUP(C10404, ReactionTypes!A:C, 3, FALSE)</f>
        <v>60</v>
      </c>
      <c r="E10404" s="1">
        <v>44243.125694444447</v>
      </c>
    </row>
    <row r="10405" spans="1:5" x14ac:dyDescent="0.35">
      <c r="A10405" t="s">
        <v>426</v>
      </c>
      <c r="B10405" t="str">
        <f>INDEX(Content!C:C, MATCH(A10405, Content!A:A, 0))</f>
        <v>veganism</v>
      </c>
      <c r="C10405" t="s">
        <v>5</v>
      </c>
      <c r="D10405">
        <f>VLOOKUP(C10405, ReactionTypes!A:C, 3, FALSE)</f>
        <v>70</v>
      </c>
      <c r="E10405" s="1">
        <v>44025.826388888891</v>
      </c>
    </row>
    <row r="10406" spans="1:5" x14ac:dyDescent="0.35">
      <c r="A10406" t="s">
        <v>426</v>
      </c>
      <c r="B10406" t="str">
        <f>INDEX(Content!C:C, MATCH(A10406, Content!A:A, 0))</f>
        <v>veganism</v>
      </c>
      <c r="C10406" t="s">
        <v>19</v>
      </c>
      <c r="D10406">
        <f>VLOOKUP(C10406, ReactionTypes!A:C, 3, FALSE)</f>
        <v>35</v>
      </c>
      <c r="E10406" s="1">
        <v>44279.54583333333</v>
      </c>
    </row>
    <row r="10407" spans="1:5" x14ac:dyDescent="0.35">
      <c r="A10407" t="s">
        <v>426</v>
      </c>
      <c r="B10407" t="str">
        <f>INDEX(Content!C:C, MATCH(A10407, Content!A:A, 0))</f>
        <v>veganism</v>
      </c>
      <c r="C10407" t="s">
        <v>21</v>
      </c>
      <c r="D10407">
        <f>VLOOKUP(C10407, ReactionTypes!A:C, 3, FALSE)</f>
        <v>12</v>
      </c>
      <c r="E10407" s="1">
        <v>44188.386111111111</v>
      </c>
    </row>
    <row r="10408" spans="1:5" x14ac:dyDescent="0.35">
      <c r="A10408" t="s">
        <v>426</v>
      </c>
      <c r="B10408" t="str">
        <f>INDEX(Content!C:C, MATCH(A10408, Content!A:A, 0))</f>
        <v>veganism</v>
      </c>
      <c r="C10408" t="s">
        <v>20</v>
      </c>
      <c r="D10408">
        <f>VLOOKUP(C10408, ReactionTypes!A:C, 3, FALSE)</f>
        <v>15</v>
      </c>
      <c r="E10408" s="1">
        <v>44249.487500000003</v>
      </c>
    </row>
    <row r="10409" spans="1:5" x14ac:dyDescent="0.35">
      <c r="A10409" t="s">
        <v>426</v>
      </c>
      <c r="B10409" t="str">
        <f>INDEX(Content!C:C, MATCH(A10409, Content!A:A, 0))</f>
        <v>veganism</v>
      </c>
      <c r="C10409" t="s">
        <v>10</v>
      </c>
      <c r="D10409">
        <f>VLOOKUP(C10409, ReactionTypes!A:C, 3, FALSE)</f>
        <v>20</v>
      </c>
      <c r="E10409" s="1">
        <v>44274.034722222219</v>
      </c>
    </row>
    <row r="10410" spans="1:5" x14ac:dyDescent="0.35">
      <c r="A10410" t="s">
        <v>426</v>
      </c>
      <c r="B10410" t="str">
        <f>INDEX(Content!C:C, MATCH(A10410, Content!A:A, 0))</f>
        <v>veganism</v>
      </c>
      <c r="C10410" t="s">
        <v>13</v>
      </c>
      <c r="D10410">
        <f>VLOOKUP(C10410, ReactionTypes!A:C, 3, FALSE)</f>
        <v>75</v>
      </c>
      <c r="E10410" s="1">
        <v>44069.6875</v>
      </c>
    </row>
    <row r="10411" spans="1:5" x14ac:dyDescent="0.35">
      <c r="A10411" t="s">
        <v>426</v>
      </c>
      <c r="B10411" t="str">
        <f>INDEX(Content!C:C, MATCH(A10411, Content!A:A, 0))</f>
        <v>veganism</v>
      </c>
      <c r="C10411" t="s">
        <v>5</v>
      </c>
      <c r="D10411">
        <f>VLOOKUP(C10411, ReactionTypes!A:C, 3, FALSE)</f>
        <v>70</v>
      </c>
      <c r="E10411" s="1">
        <v>44124.569444444445</v>
      </c>
    </row>
    <row r="10412" spans="1:5" x14ac:dyDescent="0.35">
      <c r="A10412" t="s">
        <v>427</v>
      </c>
      <c r="B10412" t="str">
        <f>INDEX(Content!C:C, MATCH(A10412, Content!A:A, 0))</f>
        <v>culture</v>
      </c>
      <c r="C10412" t="s">
        <v>9</v>
      </c>
      <c r="D10412">
        <f>VLOOKUP(C10412, ReactionTypes!A:C, 3, FALSE)</f>
        <v>30</v>
      </c>
      <c r="E10412" s="1">
        <v>44059.297222222223</v>
      </c>
    </row>
    <row r="10413" spans="1:5" x14ac:dyDescent="0.35">
      <c r="A10413" t="s">
        <v>427</v>
      </c>
      <c r="B10413" t="str">
        <f>INDEX(Content!C:C, MATCH(A10413, Content!A:A, 0))</f>
        <v>culture</v>
      </c>
      <c r="C10413" t="s">
        <v>19</v>
      </c>
      <c r="D10413">
        <f>VLOOKUP(C10413, ReactionTypes!A:C, 3, FALSE)</f>
        <v>35</v>
      </c>
      <c r="E10413" s="1">
        <v>44054.759027777778</v>
      </c>
    </row>
    <row r="10414" spans="1:5" x14ac:dyDescent="0.35">
      <c r="A10414" t="s">
        <v>427</v>
      </c>
      <c r="B10414" t="str">
        <f>INDEX(Content!C:C, MATCH(A10414, Content!A:A, 0))</f>
        <v>culture</v>
      </c>
      <c r="C10414" t="s">
        <v>10</v>
      </c>
      <c r="D10414">
        <f>VLOOKUP(C10414, ReactionTypes!A:C, 3, FALSE)</f>
        <v>20</v>
      </c>
      <c r="E10414" s="1">
        <v>44357.95416666667</v>
      </c>
    </row>
    <row r="10415" spans="1:5" x14ac:dyDescent="0.35">
      <c r="A10415" t="s">
        <v>427</v>
      </c>
      <c r="B10415" t="str">
        <f>INDEX(Content!C:C, MATCH(A10415, Content!A:A, 0))</f>
        <v>culture</v>
      </c>
      <c r="C10415" t="s">
        <v>14</v>
      </c>
      <c r="D10415">
        <f>VLOOKUP(C10415, ReactionTypes!A:C, 3, FALSE)</f>
        <v>70</v>
      </c>
      <c r="E10415" s="1">
        <v>44288.035416666666</v>
      </c>
    </row>
    <row r="10416" spans="1:5" x14ac:dyDescent="0.35">
      <c r="A10416" t="s">
        <v>427</v>
      </c>
      <c r="B10416" t="str">
        <f>INDEX(Content!C:C, MATCH(A10416, Content!A:A, 0))</f>
        <v>culture</v>
      </c>
      <c r="C10416" t="s">
        <v>17</v>
      </c>
      <c r="D10416">
        <f>VLOOKUP(C10416, ReactionTypes!A:C, 3, FALSE)</f>
        <v>10</v>
      </c>
      <c r="E10416" s="1">
        <v>44044.720138888886</v>
      </c>
    </row>
    <row r="10417" spans="1:5" x14ac:dyDescent="0.35">
      <c r="A10417" t="s">
        <v>427</v>
      </c>
      <c r="B10417" t="str">
        <f>INDEX(Content!C:C, MATCH(A10417, Content!A:A, 0))</f>
        <v>culture</v>
      </c>
      <c r="C10417" t="s">
        <v>19</v>
      </c>
      <c r="D10417">
        <f>VLOOKUP(C10417, ReactionTypes!A:C, 3, FALSE)</f>
        <v>35</v>
      </c>
      <c r="E10417" s="1">
        <v>44317.566666666666</v>
      </c>
    </row>
    <row r="10418" spans="1:5" x14ac:dyDescent="0.35">
      <c r="A10418" t="s">
        <v>428</v>
      </c>
      <c r="B10418" t="str">
        <f>INDEX(Content!C:C, MATCH(A10418, Content!A:A, 0))</f>
        <v>animals</v>
      </c>
      <c r="C10418" t="s">
        <v>21</v>
      </c>
      <c r="D10418">
        <f>VLOOKUP(C10418, ReactionTypes!A:C, 3, FALSE)</f>
        <v>12</v>
      </c>
      <c r="E10418" s="1">
        <v>44297.193749999999</v>
      </c>
    </row>
    <row r="10419" spans="1:5" x14ac:dyDescent="0.35">
      <c r="A10419" t="s">
        <v>428</v>
      </c>
      <c r="B10419" t="str">
        <f>INDEX(Content!C:C, MATCH(A10419, Content!A:A, 0))</f>
        <v>animals</v>
      </c>
      <c r="C10419" t="s">
        <v>9</v>
      </c>
      <c r="D10419">
        <f>VLOOKUP(C10419, ReactionTypes!A:C, 3, FALSE)</f>
        <v>30</v>
      </c>
      <c r="E10419" s="1">
        <v>44289.763888888891</v>
      </c>
    </row>
    <row r="10420" spans="1:5" x14ac:dyDescent="0.35">
      <c r="A10420" t="s">
        <v>428</v>
      </c>
      <c r="B10420" t="str">
        <f>INDEX(Content!C:C, MATCH(A10420, Content!A:A, 0))</f>
        <v>animals</v>
      </c>
      <c r="C10420" t="s">
        <v>14</v>
      </c>
      <c r="D10420">
        <f>VLOOKUP(C10420, ReactionTypes!A:C, 3, FALSE)</f>
        <v>70</v>
      </c>
      <c r="E10420" s="1">
        <v>44156.035416666666</v>
      </c>
    </row>
    <row r="10421" spans="1:5" x14ac:dyDescent="0.35">
      <c r="A10421" t="s">
        <v>428</v>
      </c>
      <c r="B10421" t="str">
        <f>INDEX(Content!C:C, MATCH(A10421, Content!A:A, 0))</f>
        <v>animals</v>
      </c>
      <c r="C10421" t="s">
        <v>15</v>
      </c>
      <c r="D10421">
        <f>VLOOKUP(C10421, ReactionTypes!A:C, 3, FALSE)</f>
        <v>72</v>
      </c>
      <c r="E10421" s="1">
        <v>44095.802083333336</v>
      </c>
    </row>
    <row r="10422" spans="1:5" x14ac:dyDescent="0.35">
      <c r="A10422" t="s">
        <v>428</v>
      </c>
      <c r="B10422" t="str">
        <f>INDEX(Content!C:C, MATCH(A10422, Content!A:A, 0))</f>
        <v>animals</v>
      </c>
      <c r="C10422" t="s">
        <v>3</v>
      </c>
      <c r="D10422">
        <f>VLOOKUP(C10422, ReactionTypes!A:C, 3, FALSE)</f>
        <v>60</v>
      </c>
      <c r="E10422" s="1">
        <v>44007.487500000003</v>
      </c>
    </row>
    <row r="10423" spans="1:5" x14ac:dyDescent="0.35">
      <c r="A10423" t="s">
        <v>428</v>
      </c>
      <c r="B10423" t="str">
        <f>INDEX(Content!C:C, MATCH(A10423, Content!A:A, 0))</f>
        <v>animals</v>
      </c>
      <c r="C10423" t="s">
        <v>15</v>
      </c>
      <c r="D10423">
        <f>VLOOKUP(C10423, ReactionTypes!A:C, 3, FALSE)</f>
        <v>72</v>
      </c>
      <c r="E10423" s="1">
        <v>44097.80972222222</v>
      </c>
    </row>
    <row r="10424" spans="1:5" x14ac:dyDescent="0.35">
      <c r="A10424" t="s">
        <v>428</v>
      </c>
      <c r="B10424" t="str">
        <f>INDEX(Content!C:C, MATCH(A10424, Content!A:A, 0))</f>
        <v>animals</v>
      </c>
      <c r="C10424" t="s">
        <v>5</v>
      </c>
      <c r="D10424">
        <f>VLOOKUP(C10424, ReactionTypes!A:C, 3, FALSE)</f>
        <v>70</v>
      </c>
      <c r="E10424" s="1">
        <v>44192.681944444441</v>
      </c>
    </row>
    <row r="10425" spans="1:5" x14ac:dyDescent="0.35">
      <c r="A10425" t="s">
        <v>428</v>
      </c>
      <c r="B10425" t="str">
        <f>INDEX(Content!C:C, MATCH(A10425, Content!A:A, 0))</f>
        <v>animals</v>
      </c>
      <c r="C10425" t="s">
        <v>16</v>
      </c>
      <c r="D10425">
        <f>VLOOKUP(C10425, ReactionTypes!A:C, 3, FALSE)</f>
        <v>50</v>
      </c>
      <c r="E10425" s="1">
        <v>44185.430555555555</v>
      </c>
    </row>
    <row r="10426" spans="1:5" x14ac:dyDescent="0.35">
      <c r="A10426" t="s">
        <v>428</v>
      </c>
      <c r="B10426" t="str">
        <f>INDEX(Content!C:C, MATCH(A10426, Content!A:A, 0))</f>
        <v>animals</v>
      </c>
      <c r="C10426" t="s">
        <v>6</v>
      </c>
      <c r="D10426">
        <f>VLOOKUP(C10426, ReactionTypes!A:C, 3, FALSE)</f>
        <v>0</v>
      </c>
      <c r="E10426" s="1">
        <v>44303.886111111111</v>
      </c>
    </row>
    <row r="10427" spans="1:5" x14ac:dyDescent="0.35">
      <c r="A10427" t="s">
        <v>428</v>
      </c>
      <c r="B10427" t="str">
        <f>INDEX(Content!C:C, MATCH(A10427, Content!A:A, 0))</f>
        <v>animals</v>
      </c>
      <c r="C10427" t="s">
        <v>19</v>
      </c>
      <c r="D10427">
        <f>VLOOKUP(C10427, ReactionTypes!A:C, 3, FALSE)</f>
        <v>35</v>
      </c>
      <c r="E10427" s="1">
        <v>44166.033333333333</v>
      </c>
    </row>
    <row r="10428" spans="1:5" x14ac:dyDescent="0.35">
      <c r="A10428" t="s">
        <v>428</v>
      </c>
      <c r="B10428" t="str">
        <f>INDEX(Content!C:C, MATCH(A10428, Content!A:A, 0))</f>
        <v>animals</v>
      </c>
      <c r="C10428" t="s">
        <v>13</v>
      </c>
      <c r="D10428">
        <f>VLOOKUP(C10428, ReactionTypes!A:C, 3, FALSE)</f>
        <v>75</v>
      </c>
      <c r="E10428" s="1">
        <v>44280.694444444445</v>
      </c>
    </row>
    <row r="10429" spans="1:5" x14ac:dyDescent="0.35">
      <c r="A10429" t="s">
        <v>428</v>
      </c>
      <c r="B10429" t="str">
        <f>INDEX(Content!C:C, MATCH(A10429, Content!A:A, 0))</f>
        <v>animals</v>
      </c>
      <c r="C10429" t="s">
        <v>21</v>
      </c>
      <c r="D10429">
        <f>VLOOKUP(C10429, ReactionTypes!A:C, 3, FALSE)</f>
        <v>12</v>
      </c>
      <c r="E10429" s="1">
        <v>44169.456944444442</v>
      </c>
    </row>
    <row r="10430" spans="1:5" x14ac:dyDescent="0.35">
      <c r="A10430" t="s">
        <v>428</v>
      </c>
      <c r="B10430" t="str">
        <f>INDEX(Content!C:C, MATCH(A10430, Content!A:A, 0))</f>
        <v>animals</v>
      </c>
      <c r="C10430" t="s">
        <v>15</v>
      </c>
      <c r="D10430">
        <f>VLOOKUP(C10430, ReactionTypes!A:C, 3, FALSE)</f>
        <v>72</v>
      </c>
      <c r="E10430" s="1">
        <v>44045.390972222223</v>
      </c>
    </row>
    <row r="10431" spans="1:5" x14ac:dyDescent="0.35">
      <c r="A10431" t="s">
        <v>428</v>
      </c>
      <c r="B10431" t="str">
        <f>INDEX(Content!C:C, MATCH(A10431, Content!A:A, 0))</f>
        <v>animals</v>
      </c>
      <c r="C10431" t="s">
        <v>16</v>
      </c>
      <c r="D10431">
        <f>VLOOKUP(C10431, ReactionTypes!A:C, 3, FALSE)</f>
        <v>50</v>
      </c>
      <c r="E10431" s="1">
        <v>44152.380555555559</v>
      </c>
    </row>
    <row r="10432" spans="1:5" x14ac:dyDescent="0.35">
      <c r="A10432" t="s">
        <v>428</v>
      </c>
      <c r="B10432" t="str">
        <f>INDEX(Content!C:C, MATCH(A10432, Content!A:A, 0))</f>
        <v>animals</v>
      </c>
      <c r="C10432" t="s">
        <v>20</v>
      </c>
      <c r="D10432">
        <f>VLOOKUP(C10432, ReactionTypes!A:C, 3, FALSE)</f>
        <v>15</v>
      </c>
      <c r="E10432" s="1">
        <v>44350.554861111108</v>
      </c>
    </row>
    <row r="10433" spans="1:5" x14ac:dyDescent="0.35">
      <c r="A10433" t="s">
        <v>428</v>
      </c>
      <c r="B10433" t="str">
        <f>INDEX(Content!C:C, MATCH(A10433, Content!A:A, 0))</f>
        <v>animals</v>
      </c>
      <c r="C10433" t="s">
        <v>16</v>
      </c>
      <c r="D10433">
        <f>VLOOKUP(C10433, ReactionTypes!A:C, 3, FALSE)</f>
        <v>50</v>
      </c>
      <c r="E10433" s="1">
        <v>44160.872916666667</v>
      </c>
    </row>
    <row r="10434" spans="1:5" x14ac:dyDescent="0.35">
      <c r="A10434" t="s">
        <v>428</v>
      </c>
      <c r="B10434" t="str">
        <f>INDEX(Content!C:C, MATCH(A10434, Content!A:A, 0))</f>
        <v>animals</v>
      </c>
      <c r="C10434" t="s">
        <v>10</v>
      </c>
      <c r="D10434">
        <f>VLOOKUP(C10434, ReactionTypes!A:C, 3, FALSE)</f>
        <v>20</v>
      </c>
      <c r="E10434" s="1">
        <v>44214.356944444444</v>
      </c>
    </row>
    <row r="10435" spans="1:5" x14ac:dyDescent="0.35">
      <c r="A10435" t="s">
        <v>428</v>
      </c>
      <c r="B10435" t="str">
        <f>INDEX(Content!C:C, MATCH(A10435, Content!A:A, 0))</f>
        <v>animals</v>
      </c>
      <c r="C10435" t="s">
        <v>10</v>
      </c>
      <c r="D10435">
        <f>VLOOKUP(C10435, ReactionTypes!A:C, 3, FALSE)</f>
        <v>20</v>
      </c>
      <c r="E10435" s="1">
        <v>44054.440972222219</v>
      </c>
    </row>
    <row r="10436" spans="1:5" x14ac:dyDescent="0.35">
      <c r="A10436" t="s">
        <v>428</v>
      </c>
      <c r="B10436" t="str">
        <f>INDEX(Content!C:C, MATCH(A10436, Content!A:A, 0))</f>
        <v>animals</v>
      </c>
      <c r="C10436" t="s">
        <v>20</v>
      </c>
      <c r="D10436">
        <f>VLOOKUP(C10436, ReactionTypes!A:C, 3, FALSE)</f>
        <v>15</v>
      </c>
      <c r="E10436" s="1">
        <v>44271.992361111108</v>
      </c>
    </row>
    <row r="10437" spans="1:5" x14ac:dyDescent="0.35">
      <c r="A10437" t="s">
        <v>428</v>
      </c>
      <c r="B10437" t="str">
        <f>INDEX(Content!C:C, MATCH(A10437, Content!A:A, 0))</f>
        <v>animals</v>
      </c>
      <c r="C10437" t="s">
        <v>10</v>
      </c>
      <c r="D10437">
        <f>VLOOKUP(C10437, ReactionTypes!A:C, 3, FALSE)</f>
        <v>20</v>
      </c>
      <c r="E10437" s="1">
        <v>44031.349305555559</v>
      </c>
    </row>
    <row r="10438" spans="1:5" x14ac:dyDescent="0.35">
      <c r="A10438" t="s">
        <v>428</v>
      </c>
      <c r="B10438" t="str">
        <f>INDEX(Content!C:C, MATCH(A10438, Content!A:A, 0))</f>
        <v>animals</v>
      </c>
      <c r="C10438" t="s">
        <v>5</v>
      </c>
      <c r="D10438">
        <f>VLOOKUP(C10438, ReactionTypes!A:C, 3, FALSE)</f>
        <v>70</v>
      </c>
      <c r="E10438" s="1">
        <v>44308.901388888888</v>
      </c>
    </row>
    <row r="10439" spans="1:5" x14ac:dyDescent="0.35">
      <c r="A10439" t="s">
        <v>428</v>
      </c>
      <c r="B10439" t="str">
        <f>INDEX(Content!C:C, MATCH(A10439, Content!A:A, 0))</f>
        <v>animals</v>
      </c>
      <c r="C10439" t="s">
        <v>12</v>
      </c>
      <c r="D10439">
        <f>VLOOKUP(C10439, ReactionTypes!A:C, 3, FALSE)</f>
        <v>65</v>
      </c>
      <c r="E10439" s="1">
        <v>44211.311805555553</v>
      </c>
    </row>
    <row r="10440" spans="1:5" x14ac:dyDescent="0.35">
      <c r="A10440" t="s">
        <v>428</v>
      </c>
      <c r="B10440" t="str">
        <f>INDEX(Content!C:C, MATCH(A10440, Content!A:A, 0))</f>
        <v>animals</v>
      </c>
      <c r="C10440" t="s">
        <v>20</v>
      </c>
      <c r="D10440">
        <f>VLOOKUP(C10440, ReactionTypes!A:C, 3, FALSE)</f>
        <v>15</v>
      </c>
      <c r="E10440" s="1">
        <v>44104.27847222222</v>
      </c>
    </row>
    <row r="10441" spans="1:5" x14ac:dyDescent="0.35">
      <c r="A10441" t="s">
        <v>428</v>
      </c>
      <c r="B10441" t="str">
        <f>INDEX(Content!C:C, MATCH(A10441, Content!A:A, 0))</f>
        <v>animals</v>
      </c>
      <c r="C10441" t="s">
        <v>6</v>
      </c>
      <c r="D10441">
        <f>VLOOKUP(C10441, ReactionTypes!A:C, 3, FALSE)</f>
        <v>0</v>
      </c>
      <c r="E10441" s="1">
        <v>44286.865277777775</v>
      </c>
    </row>
    <row r="10442" spans="1:5" x14ac:dyDescent="0.35">
      <c r="A10442" t="s">
        <v>429</v>
      </c>
      <c r="B10442" t="str">
        <f>INDEX(Content!C:C, MATCH(A10442, Content!A:A, 0))</f>
        <v>animals</v>
      </c>
      <c r="C10442" t="s">
        <v>21</v>
      </c>
      <c r="D10442">
        <f>VLOOKUP(C10442, ReactionTypes!A:C, 3, FALSE)</f>
        <v>12</v>
      </c>
      <c r="E10442" s="1">
        <v>44094.414583333331</v>
      </c>
    </row>
    <row r="10443" spans="1:5" x14ac:dyDescent="0.35">
      <c r="A10443" t="s">
        <v>429</v>
      </c>
      <c r="B10443" t="str">
        <f>INDEX(Content!C:C, MATCH(A10443, Content!A:A, 0))</f>
        <v>animals</v>
      </c>
      <c r="C10443" t="s">
        <v>14</v>
      </c>
      <c r="D10443">
        <f>VLOOKUP(C10443, ReactionTypes!A:C, 3, FALSE)</f>
        <v>70</v>
      </c>
      <c r="E10443" s="1">
        <v>44107.618055555555</v>
      </c>
    </row>
    <row r="10444" spans="1:5" x14ac:dyDescent="0.35">
      <c r="A10444" t="s">
        <v>429</v>
      </c>
      <c r="B10444" t="str">
        <f>INDEX(Content!C:C, MATCH(A10444, Content!A:A, 0))</f>
        <v>animals</v>
      </c>
      <c r="C10444" t="s">
        <v>12</v>
      </c>
      <c r="D10444">
        <f>VLOOKUP(C10444, ReactionTypes!A:C, 3, FALSE)</f>
        <v>65</v>
      </c>
      <c r="E10444" s="1">
        <v>44130.886805555558</v>
      </c>
    </row>
    <row r="10445" spans="1:5" x14ac:dyDescent="0.35">
      <c r="A10445" t="s">
        <v>429</v>
      </c>
      <c r="B10445" t="str">
        <f>INDEX(Content!C:C, MATCH(A10445, Content!A:A, 0))</f>
        <v>animals</v>
      </c>
      <c r="C10445" t="s">
        <v>6</v>
      </c>
      <c r="D10445">
        <f>VLOOKUP(C10445, ReactionTypes!A:C, 3, FALSE)</f>
        <v>0</v>
      </c>
      <c r="E10445" s="1">
        <v>44327.254166666666</v>
      </c>
    </row>
    <row r="10446" spans="1:5" x14ac:dyDescent="0.35">
      <c r="A10446" t="s">
        <v>429</v>
      </c>
      <c r="B10446" t="str">
        <f>INDEX(Content!C:C, MATCH(A10446, Content!A:A, 0))</f>
        <v>animals</v>
      </c>
      <c r="C10446" t="s">
        <v>12</v>
      </c>
      <c r="D10446">
        <f>VLOOKUP(C10446, ReactionTypes!A:C, 3, FALSE)</f>
        <v>65</v>
      </c>
      <c r="E10446" s="1">
        <v>44093.019444444442</v>
      </c>
    </row>
    <row r="10447" spans="1:5" x14ac:dyDescent="0.35">
      <c r="A10447" t="s">
        <v>429</v>
      </c>
      <c r="B10447" t="str">
        <f>INDEX(Content!C:C, MATCH(A10447, Content!A:A, 0))</f>
        <v>animals</v>
      </c>
      <c r="C10447" t="s">
        <v>18</v>
      </c>
      <c r="D10447">
        <f>VLOOKUP(C10447, ReactionTypes!A:C, 3, FALSE)</f>
        <v>45</v>
      </c>
      <c r="E10447" s="1">
        <v>44034.018055555556</v>
      </c>
    </row>
    <row r="10448" spans="1:5" x14ac:dyDescent="0.35">
      <c r="A10448" t="s">
        <v>429</v>
      </c>
      <c r="B10448" t="str">
        <f>INDEX(Content!C:C, MATCH(A10448, Content!A:A, 0))</f>
        <v>animals</v>
      </c>
      <c r="C10448" t="s">
        <v>19</v>
      </c>
      <c r="D10448">
        <f>VLOOKUP(C10448, ReactionTypes!A:C, 3, FALSE)</f>
        <v>35</v>
      </c>
      <c r="E10448" s="1">
        <v>44149.797222222223</v>
      </c>
    </row>
    <row r="10449" spans="1:5" x14ac:dyDescent="0.35">
      <c r="A10449" t="s">
        <v>429</v>
      </c>
      <c r="B10449" t="str">
        <f>INDEX(Content!C:C, MATCH(A10449, Content!A:A, 0))</f>
        <v>animals</v>
      </c>
      <c r="C10449" t="s">
        <v>3</v>
      </c>
      <c r="D10449">
        <f>VLOOKUP(C10449, ReactionTypes!A:C, 3, FALSE)</f>
        <v>60</v>
      </c>
      <c r="E10449" s="1">
        <v>44137.046527777777</v>
      </c>
    </row>
    <row r="10450" spans="1:5" x14ac:dyDescent="0.35">
      <c r="A10450" t="s">
        <v>429</v>
      </c>
      <c r="B10450" t="str">
        <f>INDEX(Content!C:C, MATCH(A10450, Content!A:A, 0))</f>
        <v>animals</v>
      </c>
      <c r="C10450" t="s">
        <v>17</v>
      </c>
      <c r="D10450">
        <f>VLOOKUP(C10450, ReactionTypes!A:C, 3, FALSE)</f>
        <v>10</v>
      </c>
      <c r="E10450" s="1">
        <v>44185.166666666664</v>
      </c>
    </row>
    <row r="10451" spans="1:5" x14ac:dyDescent="0.35">
      <c r="A10451" t="s">
        <v>429</v>
      </c>
      <c r="B10451" t="str">
        <f>INDEX(Content!C:C, MATCH(A10451, Content!A:A, 0))</f>
        <v>animals</v>
      </c>
      <c r="C10451" t="s">
        <v>8</v>
      </c>
      <c r="D10451">
        <f>VLOOKUP(C10451, ReactionTypes!A:C, 3, FALSE)</f>
        <v>5</v>
      </c>
      <c r="E10451" s="1">
        <v>44209.000694444447</v>
      </c>
    </row>
    <row r="10452" spans="1:5" x14ac:dyDescent="0.35">
      <c r="A10452" t="s">
        <v>429</v>
      </c>
      <c r="B10452" t="str">
        <f>INDEX(Content!C:C, MATCH(A10452, Content!A:A, 0))</f>
        <v>animals</v>
      </c>
      <c r="C10452" t="s">
        <v>8</v>
      </c>
      <c r="D10452">
        <f>VLOOKUP(C10452, ReactionTypes!A:C, 3, FALSE)</f>
        <v>5</v>
      </c>
      <c r="E10452" s="1">
        <v>44291.103472222225</v>
      </c>
    </row>
    <row r="10453" spans="1:5" x14ac:dyDescent="0.35">
      <c r="A10453" t="s">
        <v>429</v>
      </c>
      <c r="B10453" t="str">
        <f>INDEX(Content!C:C, MATCH(A10453, Content!A:A, 0))</f>
        <v>animals</v>
      </c>
      <c r="C10453" t="s">
        <v>19</v>
      </c>
      <c r="D10453">
        <f>VLOOKUP(C10453, ReactionTypes!A:C, 3, FALSE)</f>
        <v>35</v>
      </c>
      <c r="E10453" s="1">
        <v>44293.111111111109</v>
      </c>
    </row>
    <row r="10454" spans="1:5" x14ac:dyDescent="0.35">
      <c r="A10454" t="s">
        <v>429</v>
      </c>
      <c r="B10454" t="str">
        <f>INDEX(Content!C:C, MATCH(A10454, Content!A:A, 0))</f>
        <v>animals</v>
      </c>
      <c r="C10454" t="s">
        <v>15</v>
      </c>
      <c r="D10454">
        <f>VLOOKUP(C10454, ReactionTypes!A:C, 3, FALSE)</f>
        <v>72</v>
      </c>
      <c r="E10454" s="1">
        <v>44092.895138888889</v>
      </c>
    </row>
    <row r="10455" spans="1:5" x14ac:dyDescent="0.35">
      <c r="A10455" t="s">
        <v>429</v>
      </c>
      <c r="B10455" t="str">
        <f>INDEX(Content!C:C, MATCH(A10455, Content!A:A, 0))</f>
        <v>animals</v>
      </c>
      <c r="C10455" t="s">
        <v>8</v>
      </c>
      <c r="D10455">
        <f>VLOOKUP(C10455, ReactionTypes!A:C, 3, FALSE)</f>
        <v>5</v>
      </c>
      <c r="E10455" s="1">
        <v>44253.694444444445</v>
      </c>
    </row>
    <row r="10456" spans="1:5" x14ac:dyDescent="0.35">
      <c r="A10456" t="s">
        <v>429</v>
      </c>
      <c r="B10456" t="str">
        <f>INDEX(Content!C:C, MATCH(A10456, Content!A:A, 0))</f>
        <v>animals</v>
      </c>
      <c r="C10456" t="s">
        <v>19</v>
      </c>
      <c r="D10456">
        <f>VLOOKUP(C10456, ReactionTypes!A:C, 3, FALSE)</f>
        <v>35</v>
      </c>
      <c r="E10456" s="1">
        <v>44193.425000000003</v>
      </c>
    </row>
    <row r="10457" spans="1:5" x14ac:dyDescent="0.35">
      <c r="A10457" t="s">
        <v>429</v>
      </c>
      <c r="B10457" t="str">
        <f>INDEX(Content!C:C, MATCH(A10457, Content!A:A, 0))</f>
        <v>animals</v>
      </c>
      <c r="C10457" t="s">
        <v>18</v>
      </c>
      <c r="D10457">
        <f>VLOOKUP(C10457, ReactionTypes!A:C, 3, FALSE)</f>
        <v>45</v>
      </c>
      <c r="E10457" s="1">
        <v>44052.665277777778</v>
      </c>
    </row>
    <row r="10458" spans="1:5" x14ac:dyDescent="0.35">
      <c r="A10458" t="s">
        <v>429</v>
      </c>
      <c r="B10458" t="str">
        <f>INDEX(Content!C:C, MATCH(A10458, Content!A:A, 0))</f>
        <v>animals</v>
      </c>
      <c r="C10458" t="s">
        <v>10</v>
      </c>
      <c r="D10458">
        <f>VLOOKUP(C10458, ReactionTypes!A:C, 3, FALSE)</f>
        <v>20</v>
      </c>
      <c r="E10458" s="1">
        <v>44065.26666666667</v>
      </c>
    </row>
    <row r="10459" spans="1:5" x14ac:dyDescent="0.35">
      <c r="A10459" t="s">
        <v>429</v>
      </c>
      <c r="B10459" t="str">
        <f>INDEX(Content!C:C, MATCH(A10459, Content!A:A, 0))</f>
        <v>animals</v>
      </c>
      <c r="C10459" t="s">
        <v>8</v>
      </c>
      <c r="D10459">
        <f>VLOOKUP(C10459, ReactionTypes!A:C, 3, FALSE)</f>
        <v>5</v>
      </c>
      <c r="E10459" s="1">
        <v>44162.761805555558</v>
      </c>
    </row>
    <row r="10460" spans="1:5" x14ac:dyDescent="0.35">
      <c r="A10460" t="s">
        <v>429</v>
      </c>
      <c r="B10460" t="str">
        <f>INDEX(Content!C:C, MATCH(A10460, Content!A:A, 0))</f>
        <v>animals</v>
      </c>
      <c r="C10460" t="s">
        <v>20</v>
      </c>
      <c r="D10460">
        <f>VLOOKUP(C10460, ReactionTypes!A:C, 3, FALSE)</f>
        <v>15</v>
      </c>
      <c r="E10460" s="1">
        <v>44165.396527777775</v>
      </c>
    </row>
    <row r="10461" spans="1:5" x14ac:dyDescent="0.35">
      <c r="A10461" t="s">
        <v>429</v>
      </c>
      <c r="B10461" t="str">
        <f>INDEX(Content!C:C, MATCH(A10461, Content!A:A, 0))</f>
        <v>animals</v>
      </c>
      <c r="C10461" t="s">
        <v>9</v>
      </c>
      <c r="D10461">
        <f>VLOOKUP(C10461, ReactionTypes!A:C, 3, FALSE)</f>
        <v>30</v>
      </c>
      <c r="E10461" s="1">
        <v>44130.92291666667</v>
      </c>
    </row>
    <row r="10462" spans="1:5" x14ac:dyDescent="0.35">
      <c r="A10462" t="s">
        <v>429</v>
      </c>
      <c r="B10462" t="str">
        <f>INDEX(Content!C:C, MATCH(A10462, Content!A:A, 0))</f>
        <v>animals</v>
      </c>
      <c r="C10462" t="s">
        <v>5</v>
      </c>
      <c r="D10462">
        <f>VLOOKUP(C10462, ReactionTypes!A:C, 3, FALSE)</f>
        <v>70</v>
      </c>
      <c r="E10462" s="1">
        <v>44012.370138888888</v>
      </c>
    </row>
    <row r="10463" spans="1:5" x14ac:dyDescent="0.35">
      <c r="A10463" t="s">
        <v>429</v>
      </c>
      <c r="B10463" t="str">
        <f>INDEX(Content!C:C, MATCH(A10463, Content!A:A, 0))</f>
        <v>animals</v>
      </c>
      <c r="C10463" t="s">
        <v>13</v>
      </c>
      <c r="D10463">
        <f>VLOOKUP(C10463, ReactionTypes!A:C, 3, FALSE)</f>
        <v>75</v>
      </c>
      <c r="E10463" s="1">
        <v>44010.751388888886</v>
      </c>
    </row>
    <row r="10464" spans="1:5" x14ac:dyDescent="0.35">
      <c r="A10464" t="s">
        <v>429</v>
      </c>
      <c r="B10464" t="str">
        <f>INDEX(Content!C:C, MATCH(A10464, Content!A:A, 0))</f>
        <v>animals</v>
      </c>
      <c r="C10464" t="s">
        <v>6</v>
      </c>
      <c r="D10464">
        <f>VLOOKUP(C10464, ReactionTypes!A:C, 3, FALSE)</f>
        <v>0</v>
      </c>
      <c r="E10464" s="1">
        <v>44110.656944444447</v>
      </c>
    </row>
    <row r="10465" spans="1:5" x14ac:dyDescent="0.35">
      <c r="A10465" t="s">
        <v>429</v>
      </c>
      <c r="B10465" t="str">
        <f>INDEX(Content!C:C, MATCH(A10465, Content!A:A, 0))</f>
        <v>animals</v>
      </c>
      <c r="C10465" t="s">
        <v>15</v>
      </c>
      <c r="D10465">
        <f>VLOOKUP(C10465, ReactionTypes!A:C, 3, FALSE)</f>
        <v>72</v>
      </c>
      <c r="E10465" s="1">
        <v>44327.11041666667</v>
      </c>
    </row>
    <row r="10466" spans="1:5" x14ac:dyDescent="0.35">
      <c r="A10466" t="s">
        <v>429</v>
      </c>
      <c r="B10466" t="str">
        <f>INDEX(Content!C:C, MATCH(A10466, Content!A:A, 0))</f>
        <v>animals</v>
      </c>
      <c r="C10466" t="s">
        <v>13</v>
      </c>
      <c r="D10466">
        <f>VLOOKUP(C10466, ReactionTypes!A:C, 3, FALSE)</f>
        <v>75</v>
      </c>
      <c r="E10466" s="1">
        <v>44086.300694444442</v>
      </c>
    </row>
    <row r="10467" spans="1:5" x14ac:dyDescent="0.35">
      <c r="A10467" t="s">
        <v>429</v>
      </c>
      <c r="B10467" t="str">
        <f>INDEX(Content!C:C, MATCH(A10467, Content!A:A, 0))</f>
        <v>animals</v>
      </c>
      <c r="C10467" t="s">
        <v>13</v>
      </c>
      <c r="D10467">
        <f>VLOOKUP(C10467, ReactionTypes!A:C, 3, FALSE)</f>
        <v>75</v>
      </c>
      <c r="E10467" s="1">
        <v>44113.254861111112</v>
      </c>
    </row>
    <row r="10468" spans="1:5" x14ac:dyDescent="0.35">
      <c r="A10468" t="s">
        <v>429</v>
      </c>
      <c r="B10468" t="str">
        <f>INDEX(Content!C:C, MATCH(A10468, Content!A:A, 0))</f>
        <v>animals</v>
      </c>
      <c r="C10468" t="s">
        <v>12</v>
      </c>
      <c r="D10468">
        <f>VLOOKUP(C10468, ReactionTypes!A:C, 3, FALSE)</f>
        <v>65</v>
      </c>
      <c r="E10468" s="1">
        <v>44007.599305555559</v>
      </c>
    </row>
    <row r="10469" spans="1:5" x14ac:dyDescent="0.35">
      <c r="A10469" t="s">
        <v>429</v>
      </c>
      <c r="B10469" t="str">
        <f>INDEX(Content!C:C, MATCH(A10469, Content!A:A, 0))</f>
        <v>animals</v>
      </c>
      <c r="C10469" t="s">
        <v>14</v>
      </c>
      <c r="D10469">
        <f>VLOOKUP(C10469, ReactionTypes!A:C, 3, FALSE)</f>
        <v>70</v>
      </c>
      <c r="E10469" s="1">
        <v>44230.97152777778</v>
      </c>
    </row>
    <row r="10470" spans="1:5" x14ac:dyDescent="0.35">
      <c r="A10470" t="s">
        <v>429</v>
      </c>
      <c r="B10470" t="str">
        <f>INDEX(Content!C:C, MATCH(A10470, Content!A:A, 0))</f>
        <v>animals</v>
      </c>
      <c r="C10470" t="s">
        <v>21</v>
      </c>
      <c r="D10470">
        <f>VLOOKUP(C10470, ReactionTypes!A:C, 3, FALSE)</f>
        <v>12</v>
      </c>
      <c r="E10470" s="1">
        <v>44154.896527777775</v>
      </c>
    </row>
    <row r="10471" spans="1:5" x14ac:dyDescent="0.35">
      <c r="A10471" t="s">
        <v>429</v>
      </c>
      <c r="B10471" t="str">
        <f>INDEX(Content!C:C, MATCH(A10471, Content!A:A, 0))</f>
        <v>animals</v>
      </c>
      <c r="C10471" t="s">
        <v>5</v>
      </c>
      <c r="D10471">
        <f>VLOOKUP(C10471, ReactionTypes!A:C, 3, FALSE)</f>
        <v>70</v>
      </c>
      <c r="E10471" s="1">
        <v>44059.394444444442</v>
      </c>
    </row>
    <row r="10472" spans="1:5" x14ac:dyDescent="0.35">
      <c r="A10472" t="s">
        <v>429</v>
      </c>
      <c r="B10472" t="str">
        <f>INDEX(Content!C:C, MATCH(A10472, Content!A:A, 0))</f>
        <v>animals</v>
      </c>
      <c r="C10472" t="s">
        <v>15</v>
      </c>
      <c r="D10472">
        <f>VLOOKUP(C10472, ReactionTypes!A:C, 3, FALSE)</f>
        <v>72</v>
      </c>
      <c r="E10472" s="1">
        <v>44031.277777777781</v>
      </c>
    </row>
    <row r="10473" spans="1:5" x14ac:dyDescent="0.35">
      <c r="A10473" t="s">
        <v>429</v>
      </c>
      <c r="B10473" t="str">
        <f>INDEX(Content!C:C, MATCH(A10473, Content!A:A, 0))</f>
        <v>animals</v>
      </c>
      <c r="C10473" t="s">
        <v>17</v>
      </c>
      <c r="D10473">
        <f>VLOOKUP(C10473, ReactionTypes!A:C, 3, FALSE)</f>
        <v>10</v>
      </c>
      <c r="E10473" s="1">
        <v>44151.667361111111</v>
      </c>
    </row>
    <row r="10474" spans="1:5" x14ac:dyDescent="0.35">
      <c r="A10474" t="s">
        <v>429</v>
      </c>
      <c r="B10474" t="str">
        <f>INDEX(Content!C:C, MATCH(A10474, Content!A:A, 0))</f>
        <v>animals</v>
      </c>
      <c r="C10474" t="s">
        <v>12</v>
      </c>
      <c r="D10474">
        <f>VLOOKUP(C10474, ReactionTypes!A:C, 3, FALSE)</f>
        <v>65</v>
      </c>
      <c r="E10474" s="1">
        <v>44050.680555555555</v>
      </c>
    </row>
    <row r="10475" spans="1:5" x14ac:dyDescent="0.35">
      <c r="A10475" t="s">
        <v>429</v>
      </c>
      <c r="B10475" t="str">
        <f>INDEX(Content!C:C, MATCH(A10475, Content!A:A, 0))</f>
        <v>animals</v>
      </c>
      <c r="C10475" t="s">
        <v>13</v>
      </c>
      <c r="D10475">
        <f>VLOOKUP(C10475, ReactionTypes!A:C, 3, FALSE)</f>
        <v>75</v>
      </c>
      <c r="E10475" s="1">
        <v>44128.670138888891</v>
      </c>
    </row>
    <row r="10476" spans="1:5" x14ac:dyDescent="0.35">
      <c r="A10476" t="s">
        <v>429</v>
      </c>
      <c r="B10476" t="str">
        <f>INDEX(Content!C:C, MATCH(A10476, Content!A:A, 0))</f>
        <v>animals</v>
      </c>
      <c r="C10476" t="s">
        <v>10</v>
      </c>
      <c r="D10476">
        <f>VLOOKUP(C10476, ReactionTypes!A:C, 3, FALSE)</f>
        <v>20</v>
      </c>
      <c r="E10476" s="1">
        <v>44325.43472222222</v>
      </c>
    </row>
    <row r="10477" spans="1:5" x14ac:dyDescent="0.35">
      <c r="A10477" t="s">
        <v>429</v>
      </c>
      <c r="B10477" t="str">
        <f>INDEX(Content!C:C, MATCH(A10477, Content!A:A, 0))</f>
        <v>animals</v>
      </c>
      <c r="C10477" t="s">
        <v>16</v>
      </c>
      <c r="D10477">
        <f>VLOOKUP(C10477, ReactionTypes!A:C, 3, FALSE)</f>
        <v>50</v>
      </c>
      <c r="E10477" s="1">
        <v>44096.168749999997</v>
      </c>
    </row>
    <row r="10478" spans="1:5" x14ac:dyDescent="0.35">
      <c r="A10478" t="s">
        <v>429</v>
      </c>
      <c r="B10478" t="str">
        <f>INDEX(Content!C:C, MATCH(A10478, Content!A:A, 0))</f>
        <v>animals</v>
      </c>
      <c r="C10478" t="s">
        <v>20</v>
      </c>
      <c r="D10478">
        <f>VLOOKUP(C10478, ReactionTypes!A:C, 3, FALSE)</f>
        <v>15</v>
      </c>
      <c r="E10478" s="1">
        <v>44093.061111111114</v>
      </c>
    </row>
    <row r="10479" spans="1:5" x14ac:dyDescent="0.35">
      <c r="A10479" t="s">
        <v>429</v>
      </c>
      <c r="B10479" t="str">
        <f>INDEX(Content!C:C, MATCH(A10479, Content!A:A, 0))</f>
        <v>animals</v>
      </c>
      <c r="C10479" t="s">
        <v>16</v>
      </c>
      <c r="D10479">
        <f>VLOOKUP(C10479, ReactionTypes!A:C, 3, FALSE)</f>
        <v>50</v>
      </c>
      <c r="E10479" s="1">
        <v>44140.408333333333</v>
      </c>
    </row>
    <row r="10480" spans="1:5" x14ac:dyDescent="0.35">
      <c r="A10480" t="s">
        <v>429</v>
      </c>
      <c r="B10480" t="str">
        <f>INDEX(Content!C:C, MATCH(A10480, Content!A:A, 0))</f>
        <v>animals</v>
      </c>
      <c r="C10480" t="s">
        <v>20</v>
      </c>
      <c r="D10480">
        <f>VLOOKUP(C10480, ReactionTypes!A:C, 3, FALSE)</f>
        <v>15</v>
      </c>
      <c r="E10480" s="1">
        <v>44206.738888888889</v>
      </c>
    </row>
    <row r="10481" spans="1:5" x14ac:dyDescent="0.35">
      <c r="A10481" t="s">
        <v>429</v>
      </c>
      <c r="B10481" t="str">
        <f>INDEX(Content!C:C, MATCH(A10481, Content!A:A, 0))</f>
        <v>animals</v>
      </c>
      <c r="C10481" t="s">
        <v>6</v>
      </c>
      <c r="D10481">
        <f>VLOOKUP(C10481, ReactionTypes!A:C, 3, FALSE)</f>
        <v>0</v>
      </c>
      <c r="E10481" s="1">
        <v>44143.697916666664</v>
      </c>
    </row>
    <row r="10482" spans="1:5" x14ac:dyDescent="0.35">
      <c r="A10482" t="s">
        <v>429</v>
      </c>
      <c r="B10482" t="str">
        <f>INDEX(Content!C:C, MATCH(A10482, Content!A:A, 0))</f>
        <v>animals</v>
      </c>
      <c r="C10482" t="s">
        <v>15</v>
      </c>
      <c r="D10482">
        <f>VLOOKUP(C10482, ReactionTypes!A:C, 3, FALSE)</f>
        <v>72</v>
      </c>
      <c r="E10482" s="1">
        <v>44173.793749999997</v>
      </c>
    </row>
    <row r="10483" spans="1:5" x14ac:dyDescent="0.35">
      <c r="A10483" t="s">
        <v>429</v>
      </c>
      <c r="B10483" t="str">
        <f>INDEX(Content!C:C, MATCH(A10483, Content!A:A, 0))</f>
        <v>animals</v>
      </c>
      <c r="C10483" t="s">
        <v>14</v>
      </c>
      <c r="D10483">
        <f>VLOOKUP(C10483, ReactionTypes!A:C, 3, FALSE)</f>
        <v>70</v>
      </c>
      <c r="E10483" s="1">
        <v>44356.577777777777</v>
      </c>
    </row>
    <row r="10484" spans="1:5" x14ac:dyDescent="0.35">
      <c r="A10484" t="s">
        <v>429</v>
      </c>
      <c r="B10484" t="str">
        <f>INDEX(Content!C:C, MATCH(A10484, Content!A:A, 0))</f>
        <v>animals</v>
      </c>
      <c r="C10484" t="s">
        <v>14</v>
      </c>
      <c r="D10484">
        <f>VLOOKUP(C10484, ReactionTypes!A:C, 3, FALSE)</f>
        <v>70</v>
      </c>
      <c r="E10484" s="1">
        <v>44322.689583333333</v>
      </c>
    </row>
    <row r="10485" spans="1:5" x14ac:dyDescent="0.35">
      <c r="A10485" t="s">
        <v>429</v>
      </c>
      <c r="B10485" t="str">
        <f>INDEX(Content!C:C, MATCH(A10485, Content!A:A, 0))</f>
        <v>animals</v>
      </c>
      <c r="C10485" t="s">
        <v>18</v>
      </c>
      <c r="D10485">
        <f>VLOOKUP(C10485, ReactionTypes!A:C, 3, FALSE)</f>
        <v>45</v>
      </c>
      <c r="E10485" s="1">
        <v>44118.381249999999</v>
      </c>
    </row>
    <row r="10486" spans="1:5" x14ac:dyDescent="0.35">
      <c r="A10486" t="s">
        <v>429</v>
      </c>
      <c r="B10486" t="str">
        <f>INDEX(Content!C:C, MATCH(A10486, Content!A:A, 0))</f>
        <v>animals</v>
      </c>
      <c r="C10486" t="s">
        <v>13</v>
      </c>
      <c r="D10486">
        <f>VLOOKUP(C10486, ReactionTypes!A:C, 3, FALSE)</f>
        <v>75</v>
      </c>
      <c r="E10486" s="1">
        <v>44251.548611111109</v>
      </c>
    </row>
    <row r="10487" spans="1:5" x14ac:dyDescent="0.35">
      <c r="A10487" t="s">
        <v>430</v>
      </c>
      <c r="B10487" t="str">
        <f>INDEX(Content!C:C, MATCH(A10487, Content!A:A, 0))</f>
        <v>technology</v>
      </c>
      <c r="C10487" t="s">
        <v>20</v>
      </c>
      <c r="D10487">
        <f>VLOOKUP(C10487, ReactionTypes!A:C, 3, FALSE)</f>
        <v>15</v>
      </c>
      <c r="E10487" s="1">
        <v>44112.06527777778</v>
      </c>
    </row>
    <row r="10488" spans="1:5" x14ac:dyDescent="0.35">
      <c r="A10488" t="s">
        <v>430</v>
      </c>
      <c r="B10488" t="str">
        <f>INDEX(Content!C:C, MATCH(A10488, Content!A:A, 0))</f>
        <v>technology</v>
      </c>
      <c r="C10488" t="s">
        <v>6</v>
      </c>
      <c r="D10488">
        <f>VLOOKUP(C10488, ReactionTypes!A:C, 3, FALSE)</f>
        <v>0</v>
      </c>
      <c r="E10488" s="1">
        <v>44001.945138888892</v>
      </c>
    </row>
    <row r="10489" spans="1:5" x14ac:dyDescent="0.35">
      <c r="A10489" t="s">
        <v>430</v>
      </c>
      <c r="B10489" t="str">
        <f>INDEX(Content!C:C, MATCH(A10489, Content!A:A, 0))</f>
        <v>technology</v>
      </c>
      <c r="C10489" t="s">
        <v>14</v>
      </c>
      <c r="D10489">
        <f>VLOOKUP(C10489, ReactionTypes!A:C, 3, FALSE)</f>
        <v>70</v>
      </c>
      <c r="E10489" s="1">
        <v>44042.399305555555</v>
      </c>
    </row>
    <row r="10490" spans="1:5" x14ac:dyDescent="0.35">
      <c r="A10490" t="s">
        <v>430</v>
      </c>
      <c r="B10490" t="str">
        <f>INDEX(Content!C:C, MATCH(A10490, Content!A:A, 0))</f>
        <v>technology</v>
      </c>
      <c r="C10490" t="s">
        <v>9</v>
      </c>
      <c r="D10490">
        <f>VLOOKUP(C10490, ReactionTypes!A:C, 3, FALSE)</f>
        <v>30</v>
      </c>
      <c r="E10490" s="1">
        <v>44099.786111111112</v>
      </c>
    </row>
    <row r="10491" spans="1:5" x14ac:dyDescent="0.35">
      <c r="A10491" t="s">
        <v>430</v>
      </c>
      <c r="B10491" t="str">
        <f>INDEX(Content!C:C, MATCH(A10491, Content!A:A, 0))</f>
        <v>technology</v>
      </c>
      <c r="C10491" t="s">
        <v>15</v>
      </c>
      <c r="D10491">
        <f>VLOOKUP(C10491, ReactionTypes!A:C, 3, FALSE)</f>
        <v>72</v>
      </c>
      <c r="E10491" s="1">
        <v>44045.654166666667</v>
      </c>
    </row>
    <row r="10492" spans="1:5" x14ac:dyDescent="0.35">
      <c r="A10492" t="s">
        <v>430</v>
      </c>
      <c r="B10492" t="str">
        <f>INDEX(Content!C:C, MATCH(A10492, Content!A:A, 0))</f>
        <v>technology</v>
      </c>
      <c r="C10492" t="s">
        <v>21</v>
      </c>
      <c r="D10492">
        <f>VLOOKUP(C10492, ReactionTypes!A:C, 3, FALSE)</f>
        <v>12</v>
      </c>
      <c r="E10492" s="1">
        <v>44147.549305555556</v>
      </c>
    </row>
    <row r="10493" spans="1:5" x14ac:dyDescent="0.35">
      <c r="A10493" t="s">
        <v>430</v>
      </c>
      <c r="B10493" t="str">
        <f>INDEX(Content!C:C, MATCH(A10493, Content!A:A, 0))</f>
        <v>technology</v>
      </c>
      <c r="C10493" t="s">
        <v>16</v>
      </c>
      <c r="D10493">
        <f>VLOOKUP(C10493, ReactionTypes!A:C, 3, FALSE)</f>
        <v>50</v>
      </c>
      <c r="E10493" s="1">
        <v>44118.539583333331</v>
      </c>
    </row>
    <row r="10494" spans="1:5" x14ac:dyDescent="0.35">
      <c r="A10494" t="s">
        <v>430</v>
      </c>
      <c r="B10494" t="str">
        <f>INDEX(Content!C:C, MATCH(A10494, Content!A:A, 0))</f>
        <v>technology</v>
      </c>
      <c r="C10494" t="s">
        <v>13</v>
      </c>
      <c r="D10494">
        <f>VLOOKUP(C10494, ReactionTypes!A:C, 3, FALSE)</f>
        <v>75</v>
      </c>
      <c r="E10494" s="1">
        <v>44049.315972222219</v>
      </c>
    </row>
    <row r="10495" spans="1:5" x14ac:dyDescent="0.35">
      <c r="A10495" t="s">
        <v>430</v>
      </c>
      <c r="B10495" t="str">
        <f>INDEX(Content!C:C, MATCH(A10495, Content!A:A, 0))</f>
        <v>technology</v>
      </c>
      <c r="C10495" t="s">
        <v>15</v>
      </c>
      <c r="D10495">
        <f>VLOOKUP(C10495, ReactionTypes!A:C, 3, FALSE)</f>
        <v>72</v>
      </c>
      <c r="E10495" s="1">
        <v>44139.671527777777</v>
      </c>
    </row>
    <row r="10496" spans="1:5" x14ac:dyDescent="0.35">
      <c r="A10496" t="s">
        <v>431</v>
      </c>
      <c r="B10496" t="str">
        <f>INDEX(Content!C:C, MATCH(A10496, Content!A:A, 0))</f>
        <v>food</v>
      </c>
      <c r="C10496" t="s">
        <v>5</v>
      </c>
      <c r="D10496">
        <f>VLOOKUP(C10496, ReactionTypes!A:C, 3, FALSE)</f>
        <v>70</v>
      </c>
      <c r="E10496" s="1">
        <v>44104.98333333333</v>
      </c>
    </row>
    <row r="10497" spans="1:5" x14ac:dyDescent="0.35">
      <c r="A10497" t="s">
        <v>431</v>
      </c>
      <c r="B10497" t="str">
        <f>INDEX(Content!C:C, MATCH(A10497, Content!A:A, 0))</f>
        <v>food</v>
      </c>
      <c r="C10497" t="s">
        <v>9</v>
      </c>
      <c r="D10497">
        <f>VLOOKUP(C10497, ReactionTypes!A:C, 3, FALSE)</f>
        <v>30</v>
      </c>
      <c r="E10497" s="1">
        <v>44152.614583333336</v>
      </c>
    </row>
    <row r="10498" spans="1:5" x14ac:dyDescent="0.35">
      <c r="A10498" t="s">
        <v>431</v>
      </c>
      <c r="B10498" t="str">
        <f>INDEX(Content!C:C, MATCH(A10498, Content!A:A, 0))</f>
        <v>food</v>
      </c>
      <c r="C10498" t="s">
        <v>18</v>
      </c>
      <c r="D10498">
        <f>VLOOKUP(C10498, ReactionTypes!A:C, 3, FALSE)</f>
        <v>45</v>
      </c>
      <c r="E10498" s="1">
        <v>44074.831944444442</v>
      </c>
    </row>
    <row r="10499" spans="1:5" x14ac:dyDescent="0.35">
      <c r="A10499" t="s">
        <v>431</v>
      </c>
      <c r="B10499" t="str">
        <f>INDEX(Content!C:C, MATCH(A10499, Content!A:A, 0))</f>
        <v>food</v>
      </c>
      <c r="C10499" t="s">
        <v>12</v>
      </c>
      <c r="D10499">
        <f>VLOOKUP(C10499, ReactionTypes!A:C, 3, FALSE)</f>
        <v>65</v>
      </c>
      <c r="E10499" s="1">
        <v>44087.949305555558</v>
      </c>
    </row>
    <row r="10500" spans="1:5" x14ac:dyDescent="0.35">
      <c r="A10500" t="s">
        <v>431</v>
      </c>
      <c r="B10500" t="str">
        <f>INDEX(Content!C:C, MATCH(A10500, Content!A:A, 0))</f>
        <v>food</v>
      </c>
      <c r="C10500" t="s">
        <v>15</v>
      </c>
      <c r="D10500">
        <f>VLOOKUP(C10500, ReactionTypes!A:C, 3, FALSE)</f>
        <v>72</v>
      </c>
      <c r="E10500" s="1">
        <v>44098.34375</v>
      </c>
    </row>
    <row r="10501" spans="1:5" x14ac:dyDescent="0.35">
      <c r="A10501" t="s">
        <v>431</v>
      </c>
      <c r="B10501" t="str">
        <f>INDEX(Content!C:C, MATCH(A10501, Content!A:A, 0))</f>
        <v>food</v>
      </c>
      <c r="C10501" t="s">
        <v>9</v>
      </c>
      <c r="D10501">
        <f>VLOOKUP(C10501, ReactionTypes!A:C, 3, FALSE)</f>
        <v>30</v>
      </c>
      <c r="E10501" s="1">
        <v>44298.263888888891</v>
      </c>
    </row>
    <row r="10502" spans="1:5" x14ac:dyDescent="0.35">
      <c r="A10502" t="s">
        <v>431</v>
      </c>
      <c r="B10502" t="str">
        <f>INDEX(Content!C:C, MATCH(A10502, Content!A:A, 0))</f>
        <v>food</v>
      </c>
      <c r="C10502" t="s">
        <v>20</v>
      </c>
      <c r="D10502">
        <f>VLOOKUP(C10502, ReactionTypes!A:C, 3, FALSE)</f>
        <v>15</v>
      </c>
      <c r="E10502" s="1">
        <v>44262.40347222222</v>
      </c>
    </row>
    <row r="10503" spans="1:5" x14ac:dyDescent="0.35">
      <c r="A10503" t="s">
        <v>431</v>
      </c>
      <c r="B10503" t="str">
        <f>INDEX(Content!C:C, MATCH(A10503, Content!A:A, 0))</f>
        <v>food</v>
      </c>
      <c r="C10503" t="s">
        <v>20</v>
      </c>
      <c r="D10503">
        <f>VLOOKUP(C10503, ReactionTypes!A:C, 3, FALSE)</f>
        <v>15</v>
      </c>
      <c r="E10503" s="1">
        <v>44162.194444444445</v>
      </c>
    </row>
    <row r="10504" spans="1:5" x14ac:dyDescent="0.35">
      <c r="A10504" t="s">
        <v>431</v>
      </c>
      <c r="B10504" t="str">
        <f>INDEX(Content!C:C, MATCH(A10504, Content!A:A, 0))</f>
        <v>food</v>
      </c>
      <c r="C10504" t="s">
        <v>17</v>
      </c>
      <c r="D10504">
        <f>VLOOKUP(C10504, ReactionTypes!A:C, 3, FALSE)</f>
        <v>10</v>
      </c>
      <c r="E10504" s="1">
        <v>44234.260416666664</v>
      </c>
    </row>
    <row r="10505" spans="1:5" x14ac:dyDescent="0.35">
      <c r="A10505" t="s">
        <v>431</v>
      </c>
      <c r="B10505" t="str">
        <f>INDEX(Content!C:C, MATCH(A10505, Content!A:A, 0))</f>
        <v>food</v>
      </c>
      <c r="C10505" t="s">
        <v>3</v>
      </c>
      <c r="D10505">
        <f>VLOOKUP(C10505, ReactionTypes!A:C, 3, FALSE)</f>
        <v>60</v>
      </c>
      <c r="E10505" s="1">
        <v>44271.54583333333</v>
      </c>
    </row>
    <row r="10506" spans="1:5" x14ac:dyDescent="0.35">
      <c r="A10506" t="s">
        <v>431</v>
      </c>
      <c r="B10506" t="str">
        <f>INDEX(Content!C:C, MATCH(A10506, Content!A:A, 0))</f>
        <v>food</v>
      </c>
      <c r="C10506" t="s">
        <v>20</v>
      </c>
      <c r="D10506">
        <f>VLOOKUP(C10506, ReactionTypes!A:C, 3, FALSE)</f>
        <v>15</v>
      </c>
      <c r="E10506" s="1">
        <v>44041.37222222222</v>
      </c>
    </row>
    <row r="10507" spans="1:5" x14ac:dyDescent="0.35">
      <c r="A10507" t="s">
        <v>431</v>
      </c>
      <c r="B10507" t="str">
        <f>INDEX(Content!C:C, MATCH(A10507, Content!A:A, 0))</f>
        <v>food</v>
      </c>
      <c r="C10507" t="s">
        <v>10</v>
      </c>
      <c r="D10507">
        <f>VLOOKUP(C10507, ReactionTypes!A:C, 3, FALSE)</f>
        <v>20</v>
      </c>
      <c r="E10507" s="1">
        <v>44333.522916666669</v>
      </c>
    </row>
    <row r="10508" spans="1:5" x14ac:dyDescent="0.35">
      <c r="A10508" t="s">
        <v>431</v>
      </c>
      <c r="B10508" t="str">
        <f>INDEX(Content!C:C, MATCH(A10508, Content!A:A, 0))</f>
        <v>food</v>
      </c>
      <c r="C10508" t="s">
        <v>9</v>
      </c>
      <c r="D10508">
        <f>VLOOKUP(C10508, ReactionTypes!A:C, 3, FALSE)</f>
        <v>30</v>
      </c>
      <c r="E10508" s="1">
        <v>44274.820138888892</v>
      </c>
    </row>
    <row r="10509" spans="1:5" x14ac:dyDescent="0.35">
      <c r="A10509" t="s">
        <v>431</v>
      </c>
      <c r="B10509" t="str">
        <f>INDEX(Content!C:C, MATCH(A10509, Content!A:A, 0))</f>
        <v>food</v>
      </c>
      <c r="C10509" t="s">
        <v>5</v>
      </c>
      <c r="D10509">
        <f>VLOOKUP(C10509, ReactionTypes!A:C, 3, FALSE)</f>
        <v>70</v>
      </c>
      <c r="E10509" s="1">
        <v>44108.472222222219</v>
      </c>
    </row>
    <row r="10510" spans="1:5" x14ac:dyDescent="0.35">
      <c r="A10510" t="s">
        <v>431</v>
      </c>
      <c r="B10510" t="str">
        <f>INDEX(Content!C:C, MATCH(A10510, Content!A:A, 0))</f>
        <v>food</v>
      </c>
      <c r="C10510" t="s">
        <v>14</v>
      </c>
      <c r="D10510">
        <f>VLOOKUP(C10510, ReactionTypes!A:C, 3, FALSE)</f>
        <v>70</v>
      </c>
      <c r="E10510" s="1">
        <v>44107.536111111112</v>
      </c>
    </row>
    <row r="10511" spans="1:5" x14ac:dyDescent="0.35">
      <c r="A10511" t="s">
        <v>431</v>
      </c>
      <c r="B10511" t="str">
        <f>INDEX(Content!C:C, MATCH(A10511, Content!A:A, 0))</f>
        <v>food</v>
      </c>
      <c r="C10511" t="s">
        <v>17</v>
      </c>
      <c r="D10511">
        <f>VLOOKUP(C10511, ReactionTypes!A:C, 3, FALSE)</f>
        <v>10</v>
      </c>
      <c r="E10511" s="1">
        <v>44351.412499999999</v>
      </c>
    </row>
    <row r="10512" spans="1:5" x14ac:dyDescent="0.35">
      <c r="A10512" t="s">
        <v>431</v>
      </c>
      <c r="B10512" t="str">
        <f>INDEX(Content!C:C, MATCH(A10512, Content!A:A, 0))</f>
        <v>food</v>
      </c>
      <c r="C10512" t="s">
        <v>17</v>
      </c>
      <c r="D10512">
        <f>VLOOKUP(C10512, ReactionTypes!A:C, 3, FALSE)</f>
        <v>10</v>
      </c>
      <c r="E10512" s="1">
        <v>44339.25</v>
      </c>
    </row>
    <row r="10513" spans="1:5" x14ac:dyDescent="0.35">
      <c r="A10513" t="s">
        <v>431</v>
      </c>
      <c r="B10513" t="str">
        <f>INDEX(Content!C:C, MATCH(A10513, Content!A:A, 0))</f>
        <v>food</v>
      </c>
      <c r="C10513" t="s">
        <v>14</v>
      </c>
      <c r="D10513">
        <f>VLOOKUP(C10513, ReactionTypes!A:C, 3, FALSE)</f>
        <v>70</v>
      </c>
      <c r="E10513" s="1">
        <v>44128.532638888886</v>
      </c>
    </row>
    <row r="10514" spans="1:5" x14ac:dyDescent="0.35">
      <c r="A10514" t="s">
        <v>431</v>
      </c>
      <c r="B10514" t="str">
        <f>INDEX(Content!C:C, MATCH(A10514, Content!A:A, 0))</f>
        <v>food</v>
      </c>
      <c r="C10514" t="s">
        <v>6</v>
      </c>
      <c r="D10514">
        <f>VLOOKUP(C10514, ReactionTypes!A:C, 3, FALSE)</f>
        <v>0</v>
      </c>
      <c r="E10514" s="1">
        <v>44317.402777777781</v>
      </c>
    </row>
    <row r="10515" spans="1:5" x14ac:dyDescent="0.35">
      <c r="A10515" t="s">
        <v>431</v>
      </c>
      <c r="B10515" t="str">
        <f>INDEX(Content!C:C, MATCH(A10515, Content!A:A, 0))</f>
        <v>food</v>
      </c>
      <c r="C10515" t="s">
        <v>18</v>
      </c>
      <c r="D10515">
        <f>VLOOKUP(C10515, ReactionTypes!A:C, 3, FALSE)</f>
        <v>45</v>
      </c>
      <c r="E10515" s="1">
        <v>44092.386111111111</v>
      </c>
    </row>
    <row r="10516" spans="1:5" x14ac:dyDescent="0.35">
      <c r="A10516" t="s">
        <v>431</v>
      </c>
      <c r="B10516" t="str">
        <f>INDEX(Content!C:C, MATCH(A10516, Content!A:A, 0))</f>
        <v>food</v>
      </c>
      <c r="C10516" t="s">
        <v>19</v>
      </c>
      <c r="D10516">
        <f>VLOOKUP(C10516, ReactionTypes!A:C, 3, FALSE)</f>
        <v>35</v>
      </c>
      <c r="E10516" s="1">
        <v>44213.761111111111</v>
      </c>
    </row>
    <row r="10517" spans="1:5" x14ac:dyDescent="0.35">
      <c r="A10517" t="s">
        <v>431</v>
      </c>
      <c r="B10517" t="str">
        <f>INDEX(Content!C:C, MATCH(A10517, Content!A:A, 0))</f>
        <v>food</v>
      </c>
      <c r="C10517" t="s">
        <v>10</v>
      </c>
      <c r="D10517">
        <f>VLOOKUP(C10517, ReactionTypes!A:C, 3, FALSE)</f>
        <v>20</v>
      </c>
      <c r="E10517" s="1">
        <v>44099.490277777775</v>
      </c>
    </row>
    <row r="10518" spans="1:5" x14ac:dyDescent="0.35">
      <c r="A10518" t="s">
        <v>431</v>
      </c>
      <c r="B10518" t="str">
        <f>INDEX(Content!C:C, MATCH(A10518, Content!A:A, 0))</f>
        <v>food</v>
      </c>
      <c r="C10518" t="s">
        <v>3</v>
      </c>
      <c r="D10518">
        <f>VLOOKUP(C10518, ReactionTypes!A:C, 3, FALSE)</f>
        <v>60</v>
      </c>
      <c r="E10518" s="1">
        <v>44088.334722222222</v>
      </c>
    </row>
    <row r="10519" spans="1:5" x14ac:dyDescent="0.35">
      <c r="A10519" t="s">
        <v>431</v>
      </c>
      <c r="B10519" t="str">
        <f>INDEX(Content!C:C, MATCH(A10519, Content!A:A, 0))</f>
        <v>food</v>
      </c>
      <c r="C10519" t="s">
        <v>6</v>
      </c>
      <c r="D10519">
        <f>VLOOKUP(C10519, ReactionTypes!A:C, 3, FALSE)</f>
        <v>0</v>
      </c>
      <c r="E10519" s="1">
        <v>44063.070833333331</v>
      </c>
    </row>
    <row r="10520" spans="1:5" x14ac:dyDescent="0.35">
      <c r="A10520" t="s">
        <v>431</v>
      </c>
      <c r="B10520" t="str">
        <f>INDEX(Content!C:C, MATCH(A10520, Content!A:A, 0))</f>
        <v>food</v>
      </c>
      <c r="C10520" t="s">
        <v>10</v>
      </c>
      <c r="D10520">
        <f>VLOOKUP(C10520, ReactionTypes!A:C, 3, FALSE)</f>
        <v>20</v>
      </c>
      <c r="E10520" s="1">
        <v>44206.693055555559</v>
      </c>
    </row>
    <row r="10521" spans="1:5" x14ac:dyDescent="0.35">
      <c r="A10521" t="s">
        <v>431</v>
      </c>
      <c r="B10521" t="str">
        <f>INDEX(Content!C:C, MATCH(A10521, Content!A:A, 0))</f>
        <v>food</v>
      </c>
      <c r="C10521" t="s">
        <v>12</v>
      </c>
      <c r="D10521">
        <f>VLOOKUP(C10521, ReactionTypes!A:C, 3, FALSE)</f>
        <v>65</v>
      </c>
      <c r="E10521" s="1">
        <v>44063.543055555558</v>
      </c>
    </row>
    <row r="10522" spans="1:5" x14ac:dyDescent="0.35">
      <c r="A10522" t="s">
        <v>431</v>
      </c>
      <c r="B10522" t="str">
        <f>INDEX(Content!C:C, MATCH(A10522, Content!A:A, 0))</f>
        <v>food</v>
      </c>
      <c r="C10522" t="s">
        <v>19</v>
      </c>
      <c r="D10522">
        <f>VLOOKUP(C10522, ReactionTypes!A:C, 3, FALSE)</f>
        <v>35</v>
      </c>
      <c r="E10522" s="1">
        <v>44344.870138888888</v>
      </c>
    </row>
    <row r="10523" spans="1:5" x14ac:dyDescent="0.35">
      <c r="A10523" t="s">
        <v>431</v>
      </c>
      <c r="B10523" t="str">
        <f>INDEX(Content!C:C, MATCH(A10523, Content!A:A, 0))</f>
        <v>food</v>
      </c>
      <c r="C10523" t="s">
        <v>20</v>
      </c>
      <c r="D10523">
        <f>VLOOKUP(C10523, ReactionTypes!A:C, 3, FALSE)</f>
        <v>15</v>
      </c>
      <c r="E10523" s="1">
        <v>44135.504166666666</v>
      </c>
    </row>
    <row r="10524" spans="1:5" x14ac:dyDescent="0.35">
      <c r="A10524" t="s">
        <v>431</v>
      </c>
      <c r="B10524" t="str">
        <f>INDEX(Content!C:C, MATCH(A10524, Content!A:A, 0))</f>
        <v>food</v>
      </c>
      <c r="C10524" t="s">
        <v>17</v>
      </c>
      <c r="D10524">
        <f>VLOOKUP(C10524, ReactionTypes!A:C, 3, FALSE)</f>
        <v>10</v>
      </c>
      <c r="E10524" s="1">
        <v>44335.597222222219</v>
      </c>
    </row>
    <row r="10525" spans="1:5" x14ac:dyDescent="0.35">
      <c r="A10525" t="s">
        <v>431</v>
      </c>
      <c r="B10525" t="str">
        <f>INDEX(Content!C:C, MATCH(A10525, Content!A:A, 0))</f>
        <v>food</v>
      </c>
      <c r="C10525" t="s">
        <v>3</v>
      </c>
      <c r="D10525">
        <f>VLOOKUP(C10525, ReactionTypes!A:C, 3, FALSE)</f>
        <v>60</v>
      </c>
      <c r="E10525" s="1">
        <v>44303.248611111114</v>
      </c>
    </row>
    <row r="10526" spans="1:5" x14ac:dyDescent="0.35">
      <c r="A10526" t="s">
        <v>431</v>
      </c>
      <c r="B10526" t="str">
        <f>INDEX(Content!C:C, MATCH(A10526, Content!A:A, 0))</f>
        <v>food</v>
      </c>
      <c r="C10526" t="s">
        <v>14</v>
      </c>
      <c r="D10526">
        <f>VLOOKUP(C10526, ReactionTypes!A:C, 3, FALSE)</f>
        <v>70</v>
      </c>
      <c r="E10526" s="1">
        <v>44150.961111111108</v>
      </c>
    </row>
    <row r="10527" spans="1:5" x14ac:dyDescent="0.35">
      <c r="A10527" t="s">
        <v>431</v>
      </c>
      <c r="B10527" t="str">
        <f>INDEX(Content!C:C, MATCH(A10527, Content!A:A, 0))</f>
        <v>food</v>
      </c>
      <c r="C10527" t="s">
        <v>19</v>
      </c>
      <c r="D10527">
        <f>VLOOKUP(C10527, ReactionTypes!A:C, 3, FALSE)</f>
        <v>35</v>
      </c>
      <c r="E10527" s="1">
        <v>44301.883333333331</v>
      </c>
    </row>
    <row r="10528" spans="1:5" x14ac:dyDescent="0.35">
      <c r="A10528" t="s">
        <v>432</v>
      </c>
      <c r="B10528" t="str">
        <f>INDEX(Content!C:C, MATCH(A10528, Content!A:A, 0))</f>
        <v>science</v>
      </c>
      <c r="C10528" t="s">
        <v>21</v>
      </c>
      <c r="D10528">
        <f>VLOOKUP(C10528, ReactionTypes!A:C, 3, FALSE)</f>
        <v>12</v>
      </c>
      <c r="E10528" s="1">
        <v>44328.018055555556</v>
      </c>
    </row>
    <row r="10529" spans="1:5" x14ac:dyDescent="0.35">
      <c r="A10529" t="s">
        <v>432</v>
      </c>
      <c r="B10529" t="str">
        <f>INDEX(Content!C:C, MATCH(A10529, Content!A:A, 0))</f>
        <v>science</v>
      </c>
      <c r="C10529" t="s">
        <v>21</v>
      </c>
      <c r="D10529">
        <f>VLOOKUP(C10529, ReactionTypes!A:C, 3, FALSE)</f>
        <v>12</v>
      </c>
      <c r="E10529" s="1">
        <v>44144.818749999999</v>
      </c>
    </row>
    <row r="10530" spans="1:5" x14ac:dyDescent="0.35">
      <c r="A10530" t="s">
        <v>432</v>
      </c>
      <c r="B10530" t="str">
        <f>INDEX(Content!C:C, MATCH(A10530, Content!A:A, 0))</f>
        <v>science</v>
      </c>
      <c r="C10530" t="s">
        <v>3</v>
      </c>
      <c r="D10530">
        <f>VLOOKUP(C10530, ReactionTypes!A:C, 3, FALSE)</f>
        <v>60</v>
      </c>
      <c r="E10530" s="1">
        <v>44042.399305555555</v>
      </c>
    </row>
    <row r="10531" spans="1:5" x14ac:dyDescent="0.35">
      <c r="A10531" t="s">
        <v>432</v>
      </c>
      <c r="B10531" t="str">
        <f>INDEX(Content!C:C, MATCH(A10531, Content!A:A, 0))</f>
        <v>science</v>
      </c>
      <c r="C10531" t="s">
        <v>10</v>
      </c>
      <c r="D10531">
        <f>VLOOKUP(C10531, ReactionTypes!A:C, 3, FALSE)</f>
        <v>20</v>
      </c>
      <c r="E10531" s="1">
        <v>44323.793055555558</v>
      </c>
    </row>
    <row r="10532" spans="1:5" x14ac:dyDescent="0.35">
      <c r="A10532" t="s">
        <v>432</v>
      </c>
      <c r="B10532" t="str">
        <f>INDEX(Content!C:C, MATCH(A10532, Content!A:A, 0))</f>
        <v>science</v>
      </c>
      <c r="C10532" t="s">
        <v>5</v>
      </c>
      <c r="D10532">
        <f>VLOOKUP(C10532, ReactionTypes!A:C, 3, FALSE)</f>
        <v>70</v>
      </c>
      <c r="E10532" s="1">
        <v>44176.338888888888</v>
      </c>
    </row>
    <row r="10533" spans="1:5" x14ac:dyDescent="0.35">
      <c r="A10533" t="s">
        <v>433</v>
      </c>
      <c r="B10533" t="str">
        <f>INDEX(Content!C:C, MATCH(A10533, Content!A:A, 0))</f>
        <v>travel</v>
      </c>
      <c r="C10533" t="s">
        <v>6</v>
      </c>
      <c r="D10533">
        <f>VLOOKUP(C10533, ReactionTypes!A:C, 3, FALSE)</f>
        <v>0</v>
      </c>
      <c r="E10533" s="1">
        <v>44142.90347222222</v>
      </c>
    </row>
    <row r="10534" spans="1:5" x14ac:dyDescent="0.35">
      <c r="A10534" t="s">
        <v>433</v>
      </c>
      <c r="B10534" t="str">
        <f>INDEX(Content!C:C, MATCH(A10534, Content!A:A, 0))</f>
        <v>travel</v>
      </c>
      <c r="C10534" t="s">
        <v>6</v>
      </c>
      <c r="D10534">
        <f>VLOOKUP(C10534, ReactionTypes!A:C, 3, FALSE)</f>
        <v>0</v>
      </c>
      <c r="E10534" s="1">
        <v>44282.949305555558</v>
      </c>
    </row>
    <row r="10535" spans="1:5" x14ac:dyDescent="0.35">
      <c r="A10535" t="s">
        <v>433</v>
      </c>
      <c r="B10535" t="str">
        <f>INDEX(Content!C:C, MATCH(A10535, Content!A:A, 0))</f>
        <v>travel</v>
      </c>
      <c r="C10535" t="s">
        <v>19</v>
      </c>
      <c r="D10535">
        <f>VLOOKUP(C10535, ReactionTypes!A:C, 3, FALSE)</f>
        <v>35</v>
      </c>
      <c r="E10535" s="1">
        <v>44108.999305555553</v>
      </c>
    </row>
    <row r="10536" spans="1:5" x14ac:dyDescent="0.35">
      <c r="A10536" t="s">
        <v>433</v>
      </c>
      <c r="B10536" t="str">
        <f>INDEX(Content!C:C, MATCH(A10536, Content!A:A, 0))</f>
        <v>travel</v>
      </c>
      <c r="C10536" t="s">
        <v>18</v>
      </c>
      <c r="D10536">
        <f>VLOOKUP(C10536, ReactionTypes!A:C, 3, FALSE)</f>
        <v>45</v>
      </c>
      <c r="E10536" s="1">
        <v>44016.269444444442</v>
      </c>
    </row>
    <row r="10537" spans="1:5" x14ac:dyDescent="0.35">
      <c r="A10537" t="s">
        <v>433</v>
      </c>
      <c r="B10537" t="str">
        <f>INDEX(Content!C:C, MATCH(A10537, Content!A:A, 0))</f>
        <v>travel</v>
      </c>
      <c r="C10537" t="s">
        <v>12</v>
      </c>
      <c r="D10537">
        <f>VLOOKUP(C10537, ReactionTypes!A:C, 3, FALSE)</f>
        <v>65</v>
      </c>
      <c r="E10537" s="1">
        <v>44199.054166666669</v>
      </c>
    </row>
    <row r="10538" spans="1:5" x14ac:dyDescent="0.35">
      <c r="A10538" t="s">
        <v>433</v>
      </c>
      <c r="B10538" t="str">
        <f>INDEX(Content!C:C, MATCH(A10538, Content!A:A, 0))</f>
        <v>travel</v>
      </c>
      <c r="C10538" t="s">
        <v>17</v>
      </c>
      <c r="D10538">
        <f>VLOOKUP(C10538, ReactionTypes!A:C, 3, FALSE)</f>
        <v>10</v>
      </c>
      <c r="E10538" s="1">
        <v>44288.3125</v>
      </c>
    </row>
    <row r="10539" spans="1:5" x14ac:dyDescent="0.35">
      <c r="A10539" t="s">
        <v>433</v>
      </c>
      <c r="B10539" t="str">
        <f>INDEX(Content!C:C, MATCH(A10539, Content!A:A, 0))</f>
        <v>travel</v>
      </c>
      <c r="C10539" t="s">
        <v>14</v>
      </c>
      <c r="D10539">
        <f>VLOOKUP(C10539, ReactionTypes!A:C, 3, FALSE)</f>
        <v>70</v>
      </c>
      <c r="E10539" s="1">
        <v>44058.990277777775</v>
      </c>
    </row>
    <row r="10540" spans="1:5" x14ac:dyDescent="0.35">
      <c r="A10540" t="s">
        <v>433</v>
      </c>
      <c r="B10540" t="str">
        <f>INDEX(Content!C:C, MATCH(A10540, Content!A:A, 0))</f>
        <v>travel</v>
      </c>
      <c r="C10540" t="s">
        <v>16</v>
      </c>
      <c r="D10540">
        <f>VLOOKUP(C10540, ReactionTypes!A:C, 3, FALSE)</f>
        <v>50</v>
      </c>
      <c r="E10540" s="1">
        <v>44259.086111111108</v>
      </c>
    </row>
    <row r="10541" spans="1:5" x14ac:dyDescent="0.35">
      <c r="A10541" t="s">
        <v>433</v>
      </c>
      <c r="B10541" t="str">
        <f>INDEX(Content!C:C, MATCH(A10541, Content!A:A, 0))</f>
        <v>travel</v>
      </c>
      <c r="C10541" t="s">
        <v>5</v>
      </c>
      <c r="D10541">
        <f>VLOOKUP(C10541, ReactionTypes!A:C, 3, FALSE)</f>
        <v>70</v>
      </c>
      <c r="E10541" s="1">
        <v>44282.57708333333</v>
      </c>
    </row>
    <row r="10542" spans="1:5" x14ac:dyDescent="0.35">
      <c r="A10542" t="s">
        <v>433</v>
      </c>
      <c r="B10542" t="str">
        <f>INDEX(Content!C:C, MATCH(A10542, Content!A:A, 0))</f>
        <v>travel</v>
      </c>
      <c r="C10542" t="s">
        <v>12</v>
      </c>
      <c r="D10542">
        <f>VLOOKUP(C10542, ReactionTypes!A:C, 3, FALSE)</f>
        <v>65</v>
      </c>
      <c r="E10542" s="1">
        <v>44342.296527777777</v>
      </c>
    </row>
    <row r="10543" spans="1:5" x14ac:dyDescent="0.35">
      <c r="A10543" t="s">
        <v>433</v>
      </c>
      <c r="B10543" t="str">
        <f>INDEX(Content!C:C, MATCH(A10543, Content!A:A, 0))</f>
        <v>travel</v>
      </c>
      <c r="C10543" t="s">
        <v>5</v>
      </c>
      <c r="D10543">
        <f>VLOOKUP(C10543, ReactionTypes!A:C, 3, FALSE)</f>
        <v>70</v>
      </c>
      <c r="E10543" s="1">
        <v>44147.036111111112</v>
      </c>
    </row>
    <row r="10544" spans="1:5" x14ac:dyDescent="0.35">
      <c r="A10544" t="s">
        <v>433</v>
      </c>
      <c r="B10544" t="str">
        <f>INDEX(Content!C:C, MATCH(A10544, Content!A:A, 0))</f>
        <v>travel</v>
      </c>
      <c r="C10544" t="s">
        <v>8</v>
      </c>
      <c r="D10544">
        <f>VLOOKUP(C10544, ReactionTypes!A:C, 3, FALSE)</f>
        <v>5</v>
      </c>
      <c r="E10544" s="1">
        <v>44023.43472222222</v>
      </c>
    </row>
    <row r="10545" spans="1:5" x14ac:dyDescent="0.35">
      <c r="A10545" t="s">
        <v>433</v>
      </c>
      <c r="B10545" t="str">
        <f>INDEX(Content!C:C, MATCH(A10545, Content!A:A, 0))</f>
        <v>travel</v>
      </c>
      <c r="C10545" t="s">
        <v>14</v>
      </c>
      <c r="D10545">
        <f>VLOOKUP(C10545, ReactionTypes!A:C, 3, FALSE)</f>
        <v>70</v>
      </c>
      <c r="E10545" s="1">
        <v>44294.097916666666</v>
      </c>
    </row>
    <row r="10546" spans="1:5" x14ac:dyDescent="0.35">
      <c r="A10546" t="s">
        <v>434</v>
      </c>
      <c r="B10546" t="str">
        <f>INDEX(Content!C:C, MATCH(A10546, Content!A:A, 0))</f>
        <v>technology</v>
      </c>
      <c r="C10546" t="s">
        <v>5</v>
      </c>
      <c r="D10546">
        <f>VLOOKUP(C10546, ReactionTypes!A:C, 3, FALSE)</f>
        <v>70</v>
      </c>
      <c r="E10546" s="1">
        <v>44158.554861111108</v>
      </c>
    </row>
    <row r="10547" spans="1:5" x14ac:dyDescent="0.35">
      <c r="A10547" t="s">
        <v>434</v>
      </c>
      <c r="B10547" t="str">
        <f>INDEX(Content!C:C, MATCH(A10547, Content!A:A, 0))</f>
        <v>technology</v>
      </c>
      <c r="C10547" t="s">
        <v>13</v>
      </c>
      <c r="D10547">
        <f>VLOOKUP(C10547, ReactionTypes!A:C, 3, FALSE)</f>
        <v>75</v>
      </c>
      <c r="E10547" s="1">
        <v>44160.027083333334</v>
      </c>
    </row>
    <row r="10548" spans="1:5" x14ac:dyDescent="0.35">
      <c r="A10548" t="s">
        <v>434</v>
      </c>
      <c r="B10548" t="str">
        <f>INDEX(Content!C:C, MATCH(A10548, Content!A:A, 0))</f>
        <v>technology</v>
      </c>
      <c r="C10548" t="s">
        <v>9</v>
      </c>
      <c r="D10548">
        <f>VLOOKUP(C10548, ReactionTypes!A:C, 3, FALSE)</f>
        <v>30</v>
      </c>
      <c r="E10548" s="1">
        <v>44020.956250000003</v>
      </c>
    </row>
    <row r="10549" spans="1:5" x14ac:dyDescent="0.35">
      <c r="A10549" t="s">
        <v>434</v>
      </c>
      <c r="B10549" t="str">
        <f>INDEX(Content!C:C, MATCH(A10549, Content!A:A, 0))</f>
        <v>technology</v>
      </c>
      <c r="C10549" t="s">
        <v>5</v>
      </c>
      <c r="D10549">
        <f>VLOOKUP(C10549, ReactionTypes!A:C, 3, FALSE)</f>
        <v>70</v>
      </c>
      <c r="E10549" s="1">
        <v>44254.275000000001</v>
      </c>
    </row>
    <row r="10550" spans="1:5" x14ac:dyDescent="0.35">
      <c r="A10550" t="s">
        <v>434</v>
      </c>
      <c r="B10550" t="str">
        <f>INDEX(Content!C:C, MATCH(A10550, Content!A:A, 0))</f>
        <v>technology</v>
      </c>
      <c r="C10550" t="s">
        <v>21</v>
      </c>
      <c r="D10550">
        <f>VLOOKUP(C10550, ReactionTypes!A:C, 3, FALSE)</f>
        <v>12</v>
      </c>
      <c r="E10550" s="1">
        <v>44147.347916666666</v>
      </c>
    </row>
    <row r="10551" spans="1:5" x14ac:dyDescent="0.35">
      <c r="A10551" t="s">
        <v>434</v>
      </c>
      <c r="B10551" t="str">
        <f>INDEX(Content!C:C, MATCH(A10551, Content!A:A, 0))</f>
        <v>technology</v>
      </c>
      <c r="C10551" t="s">
        <v>20</v>
      </c>
      <c r="D10551">
        <f>VLOOKUP(C10551, ReactionTypes!A:C, 3, FALSE)</f>
        <v>15</v>
      </c>
      <c r="E10551" s="1">
        <v>44030.661111111112</v>
      </c>
    </row>
    <row r="10552" spans="1:5" x14ac:dyDescent="0.35">
      <c r="A10552" t="s">
        <v>434</v>
      </c>
      <c r="B10552" t="str">
        <f>INDEX(Content!C:C, MATCH(A10552, Content!A:A, 0))</f>
        <v>technology</v>
      </c>
      <c r="C10552" t="s">
        <v>6</v>
      </c>
      <c r="D10552">
        <f>VLOOKUP(C10552, ReactionTypes!A:C, 3, FALSE)</f>
        <v>0</v>
      </c>
      <c r="E10552" s="1">
        <v>44064.281944444447</v>
      </c>
    </row>
    <row r="10553" spans="1:5" x14ac:dyDescent="0.35">
      <c r="A10553" t="s">
        <v>434</v>
      </c>
      <c r="B10553" t="str">
        <f>INDEX(Content!C:C, MATCH(A10553, Content!A:A, 0))</f>
        <v>technology</v>
      </c>
      <c r="C10553" t="s">
        <v>10</v>
      </c>
      <c r="D10553">
        <f>VLOOKUP(C10553, ReactionTypes!A:C, 3, FALSE)</f>
        <v>20</v>
      </c>
      <c r="E10553" s="1">
        <v>44200.28125</v>
      </c>
    </row>
    <row r="10554" spans="1:5" x14ac:dyDescent="0.35">
      <c r="A10554" t="s">
        <v>434</v>
      </c>
      <c r="B10554" t="str">
        <f>INDEX(Content!C:C, MATCH(A10554, Content!A:A, 0))</f>
        <v>technology</v>
      </c>
      <c r="C10554" t="s">
        <v>5</v>
      </c>
      <c r="D10554">
        <f>VLOOKUP(C10554, ReactionTypes!A:C, 3, FALSE)</f>
        <v>70</v>
      </c>
      <c r="E10554" s="1">
        <v>44133.101388888892</v>
      </c>
    </row>
    <row r="10555" spans="1:5" x14ac:dyDescent="0.35">
      <c r="A10555" t="s">
        <v>434</v>
      </c>
      <c r="B10555" t="str">
        <f>INDEX(Content!C:C, MATCH(A10555, Content!A:A, 0))</f>
        <v>technology</v>
      </c>
      <c r="C10555" t="s">
        <v>3</v>
      </c>
      <c r="D10555">
        <f>VLOOKUP(C10555, ReactionTypes!A:C, 3, FALSE)</f>
        <v>60</v>
      </c>
      <c r="E10555" s="1">
        <v>44152.152777777781</v>
      </c>
    </row>
    <row r="10556" spans="1:5" x14ac:dyDescent="0.35">
      <c r="A10556" t="s">
        <v>434</v>
      </c>
      <c r="B10556" t="str">
        <f>INDEX(Content!C:C, MATCH(A10556, Content!A:A, 0))</f>
        <v>technology</v>
      </c>
      <c r="C10556" t="s">
        <v>20</v>
      </c>
      <c r="D10556">
        <f>VLOOKUP(C10556, ReactionTypes!A:C, 3, FALSE)</f>
        <v>15</v>
      </c>
      <c r="E10556" s="1">
        <v>44269.736805555556</v>
      </c>
    </row>
    <row r="10557" spans="1:5" x14ac:dyDescent="0.35">
      <c r="A10557" t="s">
        <v>434</v>
      </c>
      <c r="B10557" t="str">
        <f>INDEX(Content!C:C, MATCH(A10557, Content!A:A, 0))</f>
        <v>technology</v>
      </c>
      <c r="C10557" t="s">
        <v>10</v>
      </c>
      <c r="D10557">
        <f>VLOOKUP(C10557, ReactionTypes!A:C, 3, FALSE)</f>
        <v>20</v>
      </c>
      <c r="E10557" s="1">
        <v>44254.501388888886</v>
      </c>
    </row>
    <row r="10558" spans="1:5" x14ac:dyDescent="0.35">
      <c r="A10558" t="s">
        <v>434</v>
      </c>
      <c r="B10558" t="str">
        <f>INDEX(Content!C:C, MATCH(A10558, Content!A:A, 0))</f>
        <v>technology</v>
      </c>
      <c r="C10558" t="s">
        <v>8</v>
      </c>
      <c r="D10558">
        <f>VLOOKUP(C10558, ReactionTypes!A:C, 3, FALSE)</f>
        <v>5</v>
      </c>
      <c r="E10558" s="1">
        <v>44235.589583333334</v>
      </c>
    </row>
    <row r="10559" spans="1:5" x14ac:dyDescent="0.35">
      <c r="A10559" t="s">
        <v>434</v>
      </c>
      <c r="B10559" t="str">
        <f>INDEX(Content!C:C, MATCH(A10559, Content!A:A, 0))</f>
        <v>technology</v>
      </c>
      <c r="C10559" t="s">
        <v>17</v>
      </c>
      <c r="D10559">
        <f>VLOOKUP(C10559, ReactionTypes!A:C, 3, FALSE)</f>
        <v>10</v>
      </c>
      <c r="E10559" s="1">
        <v>44118.744444444441</v>
      </c>
    </row>
    <row r="10560" spans="1:5" x14ac:dyDescent="0.35">
      <c r="A10560" t="s">
        <v>434</v>
      </c>
      <c r="B10560" t="str">
        <f>INDEX(Content!C:C, MATCH(A10560, Content!A:A, 0))</f>
        <v>technology</v>
      </c>
      <c r="C10560" t="s">
        <v>6</v>
      </c>
      <c r="D10560">
        <f>VLOOKUP(C10560, ReactionTypes!A:C, 3, FALSE)</f>
        <v>0</v>
      </c>
      <c r="E10560" s="1">
        <v>44358.757638888892</v>
      </c>
    </row>
    <row r="10561" spans="1:5" x14ac:dyDescent="0.35">
      <c r="A10561" t="s">
        <v>434</v>
      </c>
      <c r="B10561" t="str">
        <f>INDEX(Content!C:C, MATCH(A10561, Content!A:A, 0))</f>
        <v>technology</v>
      </c>
      <c r="C10561" t="s">
        <v>13</v>
      </c>
      <c r="D10561">
        <f>VLOOKUP(C10561, ReactionTypes!A:C, 3, FALSE)</f>
        <v>75</v>
      </c>
      <c r="E10561" s="1">
        <v>44069.443749999999</v>
      </c>
    </row>
    <row r="10562" spans="1:5" x14ac:dyDescent="0.35">
      <c r="A10562" t="s">
        <v>434</v>
      </c>
      <c r="B10562" t="str">
        <f>INDEX(Content!C:C, MATCH(A10562, Content!A:A, 0))</f>
        <v>technology</v>
      </c>
      <c r="C10562" t="s">
        <v>12</v>
      </c>
      <c r="D10562">
        <f>VLOOKUP(C10562, ReactionTypes!A:C, 3, FALSE)</f>
        <v>65</v>
      </c>
      <c r="E10562" s="1">
        <v>44356.881249999999</v>
      </c>
    </row>
    <row r="10563" spans="1:5" x14ac:dyDescent="0.35">
      <c r="A10563" t="s">
        <v>434</v>
      </c>
      <c r="B10563" t="str">
        <f>INDEX(Content!C:C, MATCH(A10563, Content!A:A, 0))</f>
        <v>technology</v>
      </c>
      <c r="C10563" t="s">
        <v>12</v>
      </c>
      <c r="D10563">
        <f>VLOOKUP(C10563, ReactionTypes!A:C, 3, FALSE)</f>
        <v>65</v>
      </c>
      <c r="E10563" s="1">
        <v>44089.361111111109</v>
      </c>
    </row>
    <row r="10564" spans="1:5" x14ac:dyDescent="0.35">
      <c r="A10564" t="s">
        <v>434</v>
      </c>
      <c r="B10564" t="str">
        <f>INDEX(Content!C:C, MATCH(A10564, Content!A:A, 0))</f>
        <v>technology</v>
      </c>
      <c r="C10564" t="s">
        <v>18</v>
      </c>
      <c r="D10564">
        <f>VLOOKUP(C10564, ReactionTypes!A:C, 3, FALSE)</f>
        <v>45</v>
      </c>
      <c r="E10564" s="1">
        <v>44001.788888888892</v>
      </c>
    </row>
    <row r="10565" spans="1:5" x14ac:dyDescent="0.35">
      <c r="A10565" t="s">
        <v>434</v>
      </c>
      <c r="B10565" t="str">
        <f>INDEX(Content!C:C, MATCH(A10565, Content!A:A, 0))</f>
        <v>technology</v>
      </c>
      <c r="C10565" t="s">
        <v>10</v>
      </c>
      <c r="D10565">
        <f>VLOOKUP(C10565, ReactionTypes!A:C, 3, FALSE)</f>
        <v>20</v>
      </c>
      <c r="E10565" s="1">
        <v>44311.646527777775</v>
      </c>
    </row>
    <row r="10566" spans="1:5" x14ac:dyDescent="0.35">
      <c r="A10566" t="s">
        <v>434</v>
      </c>
      <c r="B10566" t="str">
        <f>INDEX(Content!C:C, MATCH(A10566, Content!A:A, 0))</f>
        <v>technology</v>
      </c>
      <c r="C10566" t="s">
        <v>17</v>
      </c>
      <c r="D10566">
        <f>VLOOKUP(C10566, ReactionTypes!A:C, 3, FALSE)</f>
        <v>10</v>
      </c>
      <c r="E10566" s="1">
        <v>44002.497916666667</v>
      </c>
    </row>
    <row r="10567" spans="1:5" x14ac:dyDescent="0.35">
      <c r="A10567" t="s">
        <v>434</v>
      </c>
      <c r="B10567" t="str">
        <f>INDEX(Content!C:C, MATCH(A10567, Content!A:A, 0))</f>
        <v>technology</v>
      </c>
      <c r="C10567" t="s">
        <v>15</v>
      </c>
      <c r="D10567">
        <f>VLOOKUP(C10567, ReactionTypes!A:C, 3, FALSE)</f>
        <v>72</v>
      </c>
      <c r="E10567" s="1">
        <v>44260.012499999997</v>
      </c>
    </row>
    <row r="10568" spans="1:5" x14ac:dyDescent="0.35">
      <c r="A10568" t="s">
        <v>434</v>
      </c>
      <c r="B10568" t="str">
        <f>INDEX(Content!C:C, MATCH(A10568, Content!A:A, 0))</f>
        <v>technology</v>
      </c>
      <c r="C10568" t="s">
        <v>19</v>
      </c>
      <c r="D10568">
        <f>VLOOKUP(C10568, ReactionTypes!A:C, 3, FALSE)</f>
        <v>35</v>
      </c>
      <c r="E10568" s="1">
        <v>44084.738888888889</v>
      </c>
    </row>
    <row r="10569" spans="1:5" x14ac:dyDescent="0.35">
      <c r="A10569" t="s">
        <v>435</v>
      </c>
      <c r="B10569" t="str">
        <f>INDEX(Content!C:C, MATCH(A10569, Content!A:A, 0))</f>
        <v>tennis</v>
      </c>
      <c r="C10569" t="s">
        <v>6</v>
      </c>
      <c r="D10569">
        <f>VLOOKUP(C10569, ReactionTypes!A:C, 3, FALSE)</f>
        <v>0</v>
      </c>
      <c r="E10569" s="1">
        <v>44284.439583333333</v>
      </c>
    </row>
    <row r="10570" spans="1:5" x14ac:dyDescent="0.35">
      <c r="A10570" t="s">
        <v>435</v>
      </c>
      <c r="B10570" t="str">
        <f>INDEX(Content!C:C, MATCH(A10570, Content!A:A, 0))</f>
        <v>tennis</v>
      </c>
      <c r="C10570" t="s">
        <v>13</v>
      </c>
      <c r="D10570">
        <f>VLOOKUP(C10570, ReactionTypes!A:C, 3, FALSE)</f>
        <v>75</v>
      </c>
      <c r="E10570" s="1">
        <v>44007.125694444447</v>
      </c>
    </row>
    <row r="10571" spans="1:5" x14ac:dyDescent="0.35">
      <c r="A10571" t="s">
        <v>435</v>
      </c>
      <c r="B10571" t="str">
        <f>INDEX(Content!C:C, MATCH(A10571, Content!A:A, 0))</f>
        <v>tennis</v>
      </c>
      <c r="C10571" t="s">
        <v>3</v>
      </c>
      <c r="D10571">
        <f>VLOOKUP(C10571, ReactionTypes!A:C, 3, FALSE)</f>
        <v>60</v>
      </c>
      <c r="E10571" s="1">
        <v>44088.435416666667</v>
      </c>
    </row>
    <row r="10572" spans="1:5" x14ac:dyDescent="0.35">
      <c r="A10572" t="s">
        <v>435</v>
      </c>
      <c r="B10572" t="str">
        <f>INDEX(Content!C:C, MATCH(A10572, Content!A:A, 0))</f>
        <v>tennis</v>
      </c>
      <c r="C10572" t="s">
        <v>10</v>
      </c>
      <c r="D10572">
        <f>VLOOKUP(C10572, ReactionTypes!A:C, 3, FALSE)</f>
        <v>20</v>
      </c>
      <c r="E10572" s="1">
        <v>44057.279166666667</v>
      </c>
    </row>
    <row r="10573" spans="1:5" x14ac:dyDescent="0.35">
      <c r="A10573" t="s">
        <v>435</v>
      </c>
      <c r="B10573" t="str">
        <f>INDEX(Content!C:C, MATCH(A10573, Content!A:A, 0))</f>
        <v>tennis</v>
      </c>
      <c r="C10573" t="s">
        <v>18</v>
      </c>
      <c r="D10573">
        <f>VLOOKUP(C10573, ReactionTypes!A:C, 3, FALSE)</f>
        <v>45</v>
      </c>
      <c r="E10573" s="1">
        <v>44158.045138888891</v>
      </c>
    </row>
    <row r="10574" spans="1:5" x14ac:dyDescent="0.35">
      <c r="A10574" t="s">
        <v>435</v>
      </c>
      <c r="B10574" t="str">
        <f>INDEX(Content!C:C, MATCH(A10574, Content!A:A, 0))</f>
        <v>tennis</v>
      </c>
      <c r="C10574" t="s">
        <v>21</v>
      </c>
      <c r="D10574">
        <f>VLOOKUP(C10574, ReactionTypes!A:C, 3, FALSE)</f>
        <v>12</v>
      </c>
      <c r="E10574" s="1">
        <v>44320.365277777775</v>
      </c>
    </row>
    <row r="10575" spans="1:5" x14ac:dyDescent="0.35">
      <c r="A10575" t="s">
        <v>435</v>
      </c>
      <c r="B10575" t="str">
        <f>INDEX(Content!C:C, MATCH(A10575, Content!A:A, 0))</f>
        <v>tennis</v>
      </c>
      <c r="C10575" t="s">
        <v>18</v>
      </c>
      <c r="D10575">
        <f>VLOOKUP(C10575, ReactionTypes!A:C, 3, FALSE)</f>
        <v>45</v>
      </c>
      <c r="E10575" s="1">
        <v>44272.702777777777</v>
      </c>
    </row>
    <row r="10576" spans="1:5" x14ac:dyDescent="0.35">
      <c r="A10576" t="s">
        <v>435</v>
      </c>
      <c r="B10576" t="str">
        <f>INDEX(Content!C:C, MATCH(A10576, Content!A:A, 0))</f>
        <v>tennis</v>
      </c>
      <c r="C10576" t="s">
        <v>8</v>
      </c>
      <c r="D10576">
        <f>VLOOKUP(C10576, ReactionTypes!A:C, 3, FALSE)</f>
        <v>5</v>
      </c>
      <c r="E10576" s="1">
        <v>44066.555555555555</v>
      </c>
    </row>
    <row r="10577" spans="1:5" x14ac:dyDescent="0.35">
      <c r="A10577" t="s">
        <v>435</v>
      </c>
      <c r="B10577" t="str">
        <f>INDEX(Content!C:C, MATCH(A10577, Content!A:A, 0))</f>
        <v>tennis</v>
      </c>
      <c r="C10577" t="s">
        <v>6</v>
      </c>
      <c r="D10577">
        <f>VLOOKUP(C10577, ReactionTypes!A:C, 3, FALSE)</f>
        <v>0</v>
      </c>
      <c r="E10577" s="1">
        <v>44253.345138888886</v>
      </c>
    </row>
    <row r="10578" spans="1:5" x14ac:dyDescent="0.35">
      <c r="A10578" t="s">
        <v>435</v>
      </c>
      <c r="B10578" t="str">
        <f>INDEX(Content!C:C, MATCH(A10578, Content!A:A, 0))</f>
        <v>tennis</v>
      </c>
      <c r="C10578" t="s">
        <v>9</v>
      </c>
      <c r="D10578">
        <f>VLOOKUP(C10578, ReactionTypes!A:C, 3, FALSE)</f>
        <v>30</v>
      </c>
      <c r="E10578" s="1">
        <v>44338.387499999997</v>
      </c>
    </row>
    <row r="10579" spans="1:5" x14ac:dyDescent="0.35">
      <c r="A10579" t="s">
        <v>435</v>
      </c>
      <c r="B10579" t="str">
        <f>INDEX(Content!C:C, MATCH(A10579, Content!A:A, 0))</f>
        <v>tennis</v>
      </c>
      <c r="C10579" t="s">
        <v>3</v>
      </c>
      <c r="D10579">
        <f>VLOOKUP(C10579, ReactionTypes!A:C, 3, FALSE)</f>
        <v>60</v>
      </c>
      <c r="E10579" s="1">
        <v>44286.787499999999</v>
      </c>
    </row>
    <row r="10580" spans="1:5" x14ac:dyDescent="0.35">
      <c r="A10580" t="s">
        <v>435</v>
      </c>
      <c r="B10580" t="str">
        <f>INDEX(Content!C:C, MATCH(A10580, Content!A:A, 0))</f>
        <v>tennis</v>
      </c>
      <c r="C10580" t="s">
        <v>5</v>
      </c>
      <c r="D10580">
        <f>VLOOKUP(C10580, ReactionTypes!A:C, 3, FALSE)</f>
        <v>70</v>
      </c>
      <c r="E10580" s="1">
        <v>44083.354861111111</v>
      </c>
    </row>
    <row r="10581" spans="1:5" x14ac:dyDescent="0.35">
      <c r="A10581" t="s">
        <v>435</v>
      </c>
      <c r="B10581" t="str">
        <f>INDEX(Content!C:C, MATCH(A10581, Content!A:A, 0))</f>
        <v>tennis</v>
      </c>
      <c r="C10581" t="s">
        <v>21</v>
      </c>
      <c r="D10581">
        <f>VLOOKUP(C10581, ReactionTypes!A:C, 3, FALSE)</f>
        <v>12</v>
      </c>
      <c r="E10581" s="1">
        <v>44208.533333333333</v>
      </c>
    </row>
    <row r="10582" spans="1:5" x14ac:dyDescent="0.35">
      <c r="A10582" t="s">
        <v>435</v>
      </c>
      <c r="B10582" t="str">
        <f>INDEX(Content!C:C, MATCH(A10582, Content!A:A, 0))</f>
        <v>tennis</v>
      </c>
      <c r="C10582" t="s">
        <v>16</v>
      </c>
      <c r="D10582">
        <f>VLOOKUP(C10582, ReactionTypes!A:C, 3, FALSE)</f>
        <v>50</v>
      </c>
      <c r="E10582" s="1">
        <v>44043.133333333331</v>
      </c>
    </row>
    <row r="10583" spans="1:5" x14ac:dyDescent="0.35">
      <c r="A10583" t="s">
        <v>435</v>
      </c>
      <c r="B10583" t="str">
        <f>INDEX(Content!C:C, MATCH(A10583, Content!A:A, 0))</f>
        <v>tennis</v>
      </c>
      <c r="C10583" t="s">
        <v>19</v>
      </c>
      <c r="D10583">
        <f>VLOOKUP(C10583, ReactionTypes!A:C, 3, FALSE)</f>
        <v>35</v>
      </c>
      <c r="E10583" s="1">
        <v>44133.938194444447</v>
      </c>
    </row>
    <row r="10584" spans="1:5" x14ac:dyDescent="0.35">
      <c r="A10584" t="s">
        <v>435</v>
      </c>
      <c r="B10584" t="str">
        <f>INDEX(Content!C:C, MATCH(A10584, Content!A:A, 0))</f>
        <v>tennis</v>
      </c>
      <c r="C10584" t="s">
        <v>17</v>
      </c>
      <c r="D10584">
        <f>VLOOKUP(C10584, ReactionTypes!A:C, 3, FALSE)</f>
        <v>10</v>
      </c>
      <c r="E10584" s="1">
        <v>44071.060416666667</v>
      </c>
    </row>
    <row r="10585" spans="1:5" x14ac:dyDescent="0.35">
      <c r="A10585" t="s">
        <v>435</v>
      </c>
      <c r="B10585" t="str">
        <f>INDEX(Content!C:C, MATCH(A10585, Content!A:A, 0))</f>
        <v>tennis</v>
      </c>
      <c r="C10585" t="s">
        <v>15</v>
      </c>
      <c r="D10585">
        <f>VLOOKUP(C10585, ReactionTypes!A:C, 3, FALSE)</f>
        <v>72</v>
      </c>
      <c r="E10585" s="1">
        <v>44255.822916666664</v>
      </c>
    </row>
    <row r="10586" spans="1:5" x14ac:dyDescent="0.35">
      <c r="A10586" t="s">
        <v>435</v>
      </c>
      <c r="B10586" t="str">
        <f>INDEX(Content!C:C, MATCH(A10586, Content!A:A, 0))</f>
        <v>tennis</v>
      </c>
      <c r="C10586" t="s">
        <v>19</v>
      </c>
      <c r="D10586">
        <f>VLOOKUP(C10586, ReactionTypes!A:C, 3, FALSE)</f>
        <v>35</v>
      </c>
      <c r="E10586" s="1">
        <v>44170.95416666667</v>
      </c>
    </row>
    <row r="10587" spans="1:5" x14ac:dyDescent="0.35">
      <c r="A10587" t="s">
        <v>435</v>
      </c>
      <c r="B10587" t="str">
        <f>INDEX(Content!C:C, MATCH(A10587, Content!A:A, 0))</f>
        <v>tennis</v>
      </c>
      <c r="C10587" t="s">
        <v>13</v>
      </c>
      <c r="D10587">
        <f>VLOOKUP(C10587, ReactionTypes!A:C, 3, FALSE)</f>
        <v>75</v>
      </c>
      <c r="E10587" s="1">
        <v>44319.958333333336</v>
      </c>
    </row>
    <row r="10588" spans="1:5" x14ac:dyDescent="0.35">
      <c r="A10588" t="s">
        <v>435</v>
      </c>
      <c r="B10588" t="str">
        <f>INDEX(Content!C:C, MATCH(A10588, Content!A:A, 0))</f>
        <v>tennis</v>
      </c>
      <c r="C10588" t="s">
        <v>5</v>
      </c>
      <c r="D10588">
        <f>VLOOKUP(C10588, ReactionTypes!A:C, 3, FALSE)</f>
        <v>70</v>
      </c>
      <c r="E10588" s="1">
        <v>44323.489583333336</v>
      </c>
    </row>
    <row r="10589" spans="1:5" x14ac:dyDescent="0.35">
      <c r="A10589" t="s">
        <v>435</v>
      </c>
      <c r="B10589" t="str">
        <f>INDEX(Content!C:C, MATCH(A10589, Content!A:A, 0))</f>
        <v>tennis</v>
      </c>
      <c r="C10589" t="s">
        <v>9</v>
      </c>
      <c r="D10589">
        <f>VLOOKUP(C10589, ReactionTypes!A:C, 3, FALSE)</f>
        <v>30</v>
      </c>
      <c r="E10589" s="1">
        <v>44249.677083333336</v>
      </c>
    </row>
    <row r="10590" spans="1:5" x14ac:dyDescent="0.35">
      <c r="A10590" t="s">
        <v>435</v>
      </c>
      <c r="B10590" t="str">
        <f>INDEX(Content!C:C, MATCH(A10590, Content!A:A, 0))</f>
        <v>tennis</v>
      </c>
      <c r="C10590" t="s">
        <v>13</v>
      </c>
      <c r="D10590">
        <f>VLOOKUP(C10590, ReactionTypes!A:C, 3, FALSE)</f>
        <v>75</v>
      </c>
      <c r="E10590" s="1">
        <v>44121.21597222222</v>
      </c>
    </row>
    <row r="10591" spans="1:5" x14ac:dyDescent="0.35">
      <c r="A10591" t="s">
        <v>435</v>
      </c>
      <c r="B10591" t="str">
        <f>INDEX(Content!C:C, MATCH(A10591, Content!A:A, 0))</f>
        <v>tennis</v>
      </c>
      <c r="C10591" t="s">
        <v>6</v>
      </c>
      <c r="D10591">
        <f>VLOOKUP(C10591, ReactionTypes!A:C, 3, FALSE)</f>
        <v>0</v>
      </c>
      <c r="E10591" s="1">
        <v>44132.042361111111</v>
      </c>
    </row>
    <row r="10592" spans="1:5" x14ac:dyDescent="0.35">
      <c r="A10592" t="s">
        <v>435</v>
      </c>
      <c r="B10592" t="str">
        <f>INDEX(Content!C:C, MATCH(A10592, Content!A:A, 0))</f>
        <v>tennis</v>
      </c>
      <c r="C10592" t="s">
        <v>8</v>
      </c>
      <c r="D10592">
        <f>VLOOKUP(C10592, ReactionTypes!A:C, 3, FALSE)</f>
        <v>5</v>
      </c>
      <c r="E10592" s="1">
        <v>44164.324305555558</v>
      </c>
    </row>
    <row r="10593" spans="1:5" x14ac:dyDescent="0.35">
      <c r="A10593" t="s">
        <v>435</v>
      </c>
      <c r="B10593" t="str">
        <f>INDEX(Content!C:C, MATCH(A10593, Content!A:A, 0))</f>
        <v>tennis</v>
      </c>
      <c r="C10593" t="s">
        <v>3</v>
      </c>
      <c r="D10593">
        <f>VLOOKUP(C10593, ReactionTypes!A:C, 3, FALSE)</f>
        <v>60</v>
      </c>
      <c r="E10593" s="1">
        <v>44283.082638888889</v>
      </c>
    </row>
    <row r="10594" spans="1:5" x14ac:dyDescent="0.35">
      <c r="A10594" t="s">
        <v>435</v>
      </c>
      <c r="B10594" t="str">
        <f>INDEX(Content!C:C, MATCH(A10594, Content!A:A, 0))</f>
        <v>tennis</v>
      </c>
      <c r="C10594" t="s">
        <v>10</v>
      </c>
      <c r="D10594">
        <f>VLOOKUP(C10594, ReactionTypes!A:C, 3, FALSE)</f>
        <v>20</v>
      </c>
      <c r="E10594" s="1">
        <v>44334.40902777778</v>
      </c>
    </row>
    <row r="10595" spans="1:5" x14ac:dyDescent="0.35">
      <c r="A10595" t="s">
        <v>435</v>
      </c>
      <c r="B10595" t="str">
        <f>INDEX(Content!C:C, MATCH(A10595, Content!A:A, 0))</f>
        <v>tennis</v>
      </c>
      <c r="C10595" t="s">
        <v>3</v>
      </c>
      <c r="D10595">
        <f>VLOOKUP(C10595, ReactionTypes!A:C, 3, FALSE)</f>
        <v>60</v>
      </c>
      <c r="E10595" s="1">
        <v>44261.647222222222</v>
      </c>
    </row>
    <row r="10596" spans="1:5" x14ac:dyDescent="0.35">
      <c r="A10596" t="s">
        <v>435</v>
      </c>
      <c r="B10596" t="str">
        <f>INDEX(Content!C:C, MATCH(A10596, Content!A:A, 0))</f>
        <v>tennis</v>
      </c>
      <c r="C10596" t="s">
        <v>6</v>
      </c>
      <c r="D10596">
        <f>VLOOKUP(C10596, ReactionTypes!A:C, 3, FALSE)</f>
        <v>0</v>
      </c>
      <c r="E10596" s="1">
        <v>44340.511805555558</v>
      </c>
    </row>
    <row r="10597" spans="1:5" x14ac:dyDescent="0.35">
      <c r="A10597" t="s">
        <v>435</v>
      </c>
      <c r="B10597" t="str">
        <f>INDEX(Content!C:C, MATCH(A10597, Content!A:A, 0))</f>
        <v>tennis</v>
      </c>
      <c r="C10597" t="s">
        <v>18</v>
      </c>
      <c r="D10597">
        <f>VLOOKUP(C10597, ReactionTypes!A:C, 3, FALSE)</f>
        <v>45</v>
      </c>
      <c r="E10597" s="1">
        <v>44006.113888888889</v>
      </c>
    </row>
    <row r="10598" spans="1:5" x14ac:dyDescent="0.35">
      <c r="A10598" t="s">
        <v>435</v>
      </c>
      <c r="B10598" t="str">
        <f>INDEX(Content!C:C, MATCH(A10598, Content!A:A, 0))</f>
        <v>tennis</v>
      </c>
      <c r="C10598" t="s">
        <v>15</v>
      </c>
      <c r="D10598">
        <f>VLOOKUP(C10598, ReactionTypes!A:C, 3, FALSE)</f>
        <v>72</v>
      </c>
      <c r="E10598" s="1">
        <v>44206.619444444441</v>
      </c>
    </row>
    <row r="10599" spans="1:5" x14ac:dyDescent="0.35">
      <c r="A10599" t="s">
        <v>435</v>
      </c>
      <c r="B10599" t="str">
        <f>INDEX(Content!C:C, MATCH(A10599, Content!A:A, 0))</f>
        <v>tennis</v>
      </c>
      <c r="C10599" t="s">
        <v>9</v>
      </c>
      <c r="D10599">
        <f>VLOOKUP(C10599, ReactionTypes!A:C, 3, FALSE)</f>
        <v>30</v>
      </c>
      <c r="E10599" s="1">
        <v>44098.147222222222</v>
      </c>
    </row>
    <row r="10600" spans="1:5" x14ac:dyDescent="0.35">
      <c r="A10600" t="s">
        <v>435</v>
      </c>
      <c r="B10600" t="str">
        <f>INDEX(Content!C:C, MATCH(A10600, Content!A:A, 0))</f>
        <v>tennis</v>
      </c>
      <c r="C10600" t="s">
        <v>8</v>
      </c>
      <c r="D10600">
        <f>VLOOKUP(C10600, ReactionTypes!A:C, 3, FALSE)</f>
        <v>5</v>
      </c>
      <c r="E10600" s="1">
        <v>44087.945833333331</v>
      </c>
    </row>
    <row r="10601" spans="1:5" x14ac:dyDescent="0.35">
      <c r="A10601" t="s">
        <v>435</v>
      </c>
      <c r="B10601" t="str">
        <f>INDEX(Content!C:C, MATCH(A10601, Content!A:A, 0))</f>
        <v>tennis</v>
      </c>
      <c r="C10601" t="s">
        <v>21</v>
      </c>
      <c r="D10601">
        <f>VLOOKUP(C10601, ReactionTypes!A:C, 3, FALSE)</f>
        <v>12</v>
      </c>
      <c r="E10601" s="1">
        <v>44156.685416666667</v>
      </c>
    </row>
    <row r="10602" spans="1:5" x14ac:dyDescent="0.35">
      <c r="A10602" t="s">
        <v>435</v>
      </c>
      <c r="B10602" t="str">
        <f>INDEX(Content!C:C, MATCH(A10602, Content!A:A, 0))</f>
        <v>tennis</v>
      </c>
      <c r="C10602" t="s">
        <v>9</v>
      </c>
      <c r="D10602">
        <f>VLOOKUP(C10602, ReactionTypes!A:C, 3, FALSE)</f>
        <v>30</v>
      </c>
      <c r="E10602" s="1">
        <v>44154.13958333333</v>
      </c>
    </row>
    <row r="10603" spans="1:5" x14ac:dyDescent="0.35">
      <c r="A10603" t="s">
        <v>435</v>
      </c>
      <c r="B10603" t="str">
        <f>INDEX(Content!C:C, MATCH(A10603, Content!A:A, 0))</f>
        <v>tennis</v>
      </c>
      <c r="C10603" t="s">
        <v>17</v>
      </c>
      <c r="D10603">
        <f>VLOOKUP(C10603, ReactionTypes!A:C, 3, FALSE)</f>
        <v>10</v>
      </c>
      <c r="E10603" s="1">
        <v>44278.395138888889</v>
      </c>
    </row>
    <row r="10604" spans="1:5" x14ac:dyDescent="0.35">
      <c r="A10604" t="s">
        <v>435</v>
      </c>
      <c r="B10604" t="str">
        <f>INDEX(Content!C:C, MATCH(A10604, Content!A:A, 0))</f>
        <v>tennis</v>
      </c>
      <c r="C10604" t="s">
        <v>19</v>
      </c>
      <c r="D10604">
        <f>VLOOKUP(C10604, ReactionTypes!A:C, 3, FALSE)</f>
        <v>35</v>
      </c>
      <c r="E10604" s="1">
        <v>44065.552083333336</v>
      </c>
    </row>
    <row r="10605" spans="1:5" x14ac:dyDescent="0.35">
      <c r="A10605" t="s">
        <v>436</v>
      </c>
      <c r="B10605" t="str">
        <f>INDEX(Content!C:C, MATCH(A10605, Content!A:A, 0))</f>
        <v>public speaking</v>
      </c>
      <c r="C10605" t="s">
        <v>5</v>
      </c>
      <c r="D10605">
        <f>VLOOKUP(C10605, ReactionTypes!A:C, 3, FALSE)</f>
        <v>70</v>
      </c>
      <c r="E10605" s="1">
        <v>44267.288888888892</v>
      </c>
    </row>
    <row r="10606" spans="1:5" x14ac:dyDescent="0.35">
      <c r="A10606" t="s">
        <v>436</v>
      </c>
      <c r="B10606" t="str">
        <f>INDEX(Content!C:C, MATCH(A10606, Content!A:A, 0))</f>
        <v>public speaking</v>
      </c>
      <c r="C10606" t="s">
        <v>16</v>
      </c>
      <c r="D10606">
        <f>VLOOKUP(C10606, ReactionTypes!A:C, 3, FALSE)</f>
        <v>50</v>
      </c>
      <c r="E10606" s="1">
        <v>44112.887499999997</v>
      </c>
    </row>
    <row r="10607" spans="1:5" x14ac:dyDescent="0.35">
      <c r="A10607" t="s">
        <v>436</v>
      </c>
      <c r="B10607" t="str">
        <f>INDEX(Content!C:C, MATCH(A10607, Content!A:A, 0))</f>
        <v>public speaking</v>
      </c>
      <c r="C10607" t="s">
        <v>18</v>
      </c>
      <c r="D10607">
        <f>VLOOKUP(C10607, ReactionTypes!A:C, 3, FALSE)</f>
        <v>45</v>
      </c>
      <c r="E10607" s="1">
        <v>44312.987500000003</v>
      </c>
    </row>
    <row r="10608" spans="1:5" x14ac:dyDescent="0.35">
      <c r="A10608" t="s">
        <v>436</v>
      </c>
      <c r="B10608" t="str">
        <f>INDEX(Content!C:C, MATCH(A10608, Content!A:A, 0))</f>
        <v>public speaking</v>
      </c>
      <c r="C10608" t="s">
        <v>9</v>
      </c>
      <c r="D10608">
        <f>VLOOKUP(C10608, ReactionTypes!A:C, 3, FALSE)</f>
        <v>30</v>
      </c>
      <c r="E10608" s="1">
        <v>44098.705555555556</v>
      </c>
    </row>
    <row r="10609" spans="1:5" x14ac:dyDescent="0.35">
      <c r="A10609" t="s">
        <v>436</v>
      </c>
      <c r="B10609" t="str">
        <f>INDEX(Content!C:C, MATCH(A10609, Content!A:A, 0))</f>
        <v>public speaking</v>
      </c>
      <c r="C10609" t="s">
        <v>18</v>
      </c>
      <c r="D10609">
        <f>VLOOKUP(C10609, ReactionTypes!A:C, 3, FALSE)</f>
        <v>45</v>
      </c>
      <c r="E10609" s="1">
        <v>44234.678472222222</v>
      </c>
    </row>
    <row r="10610" spans="1:5" x14ac:dyDescent="0.35">
      <c r="A10610" t="s">
        <v>436</v>
      </c>
      <c r="B10610" t="str">
        <f>INDEX(Content!C:C, MATCH(A10610, Content!A:A, 0))</f>
        <v>public speaking</v>
      </c>
      <c r="C10610" t="s">
        <v>14</v>
      </c>
      <c r="D10610">
        <f>VLOOKUP(C10610, ReactionTypes!A:C, 3, FALSE)</f>
        <v>70</v>
      </c>
      <c r="E10610" s="1">
        <v>44037.382638888892</v>
      </c>
    </row>
    <row r="10611" spans="1:5" x14ac:dyDescent="0.35">
      <c r="A10611" t="s">
        <v>436</v>
      </c>
      <c r="B10611" t="str">
        <f>INDEX(Content!C:C, MATCH(A10611, Content!A:A, 0))</f>
        <v>public speaking</v>
      </c>
      <c r="C10611" t="s">
        <v>12</v>
      </c>
      <c r="D10611">
        <f>VLOOKUP(C10611, ReactionTypes!A:C, 3, FALSE)</f>
        <v>65</v>
      </c>
      <c r="E10611" s="1">
        <v>44145.913888888892</v>
      </c>
    </row>
    <row r="10612" spans="1:5" x14ac:dyDescent="0.35">
      <c r="A10612" t="s">
        <v>436</v>
      </c>
      <c r="B10612" t="str">
        <f>INDEX(Content!C:C, MATCH(A10612, Content!A:A, 0))</f>
        <v>public speaking</v>
      </c>
      <c r="C10612" t="s">
        <v>10</v>
      </c>
      <c r="D10612">
        <f>VLOOKUP(C10612, ReactionTypes!A:C, 3, FALSE)</f>
        <v>20</v>
      </c>
      <c r="E10612" s="1">
        <v>44013.447916666664</v>
      </c>
    </row>
    <row r="10613" spans="1:5" x14ac:dyDescent="0.35">
      <c r="A10613" t="s">
        <v>436</v>
      </c>
      <c r="B10613" t="str">
        <f>INDEX(Content!C:C, MATCH(A10613, Content!A:A, 0))</f>
        <v>public speaking</v>
      </c>
      <c r="C10613" t="s">
        <v>16</v>
      </c>
      <c r="D10613">
        <f>VLOOKUP(C10613, ReactionTypes!A:C, 3, FALSE)</f>
        <v>50</v>
      </c>
      <c r="E10613" s="1">
        <v>44179.988194444442</v>
      </c>
    </row>
    <row r="10614" spans="1:5" x14ac:dyDescent="0.35">
      <c r="A10614" t="s">
        <v>436</v>
      </c>
      <c r="B10614" t="str">
        <f>INDEX(Content!C:C, MATCH(A10614, Content!A:A, 0))</f>
        <v>public speaking</v>
      </c>
      <c r="C10614" t="s">
        <v>12</v>
      </c>
      <c r="D10614">
        <f>VLOOKUP(C10614, ReactionTypes!A:C, 3, FALSE)</f>
        <v>65</v>
      </c>
      <c r="E10614" s="1">
        <v>44058.71875</v>
      </c>
    </row>
    <row r="10615" spans="1:5" x14ac:dyDescent="0.35">
      <c r="A10615" t="s">
        <v>436</v>
      </c>
      <c r="B10615" t="str">
        <f>INDEX(Content!C:C, MATCH(A10615, Content!A:A, 0))</f>
        <v>public speaking</v>
      </c>
      <c r="C10615" t="s">
        <v>15</v>
      </c>
      <c r="D10615">
        <f>VLOOKUP(C10615, ReactionTypes!A:C, 3, FALSE)</f>
        <v>72</v>
      </c>
      <c r="E10615" s="1">
        <v>44161.205555555556</v>
      </c>
    </row>
    <row r="10616" spans="1:5" x14ac:dyDescent="0.35">
      <c r="A10616" t="s">
        <v>436</v>
      </c>
      <c r="B10616" t="str">
        <f>INDEX(Content!C:C, MATCH(A10616, Content!A:A, 0))</f>
        <v>public speaking</v>
      </c>
      <c r="C10616" t="s">
        <v>17</v>
      </c>
      <c r="D10616">
        <f>VLOOKUP(C10616, ReactionTypes!A:C, 3, FALSE)</f>
        <v>10</v>
      </c>
      <c r="E10616" s="1">
        <v>44014.924305555556</v>
      </c>
    </row>
    <row r="10617" spans="1:5" x14ac:dyDescent="0.35">
      <c r="A10617" t="s">
        <v>436</v>
      </c>
      <c r="B10617" t="str">
        <f>INDEX(Content!C:C, MATCH(A10617, Content!A:A, 0))</f>
        <v>public speaking</v>
      </c>
      <c r="C10617" t="s">
        <v>19</v>
      </c>
      <c r="D10617">
        <f>VLOOKUP(C10617, ReactionTypes!A:C, 3, FALSE)</f>
        <v>35</v>
      </c>
      <c r="E10617" s="1">
        <v>44082.102083333331</v>
      </c>
    </row>
    <row r="10618" spans="1:5" x14ac:dyDescent="0.35">
      <c r="A10618" t="s">
        <v>436</v>
      </c>
      <c r="B10618" t="str">
        <f>INDEX(Content!C:C, MATCH(A10618, Content!A:A, 0))</f>
        <v>public speaking</v>
      </c>
      <c r="C10618" t="s">
        <v>13</v>
      </c>
      <c r="D10618">
        <f>VLOOKUP(C10618, ReactionTypes!A:C, 3, FALSE)</f>
        <v>75</v>
      </c>
      <c r="E10618" s="1">
        <v>44196.171527777777</v>
      </c>
    </row>
    <row r="10619" spans="1:5" x14ac:dyDescent="0.35">
      <c r="A10619" t="s">
        <v>436</v>
      </c>
      <c r="B10619" t="str">
        <f>INDEX(Content!C:C, MATCH(A10619, Content!A:A, 0))</f>
        <v>public speaking</v>
      </c>
      <c r="C10619" t="s">
        <v>16</v>
      </c>
      <c r="D10619">
        <f>VLOOKUP(C10619, ReactionTypes!A:C, 3, FALSE)</f>
        <v>50</v>
      </c>
      <c r="E10619" s="1">
        <v>44142.01458333333</v>
      </c>
    </row>
    <row r="10620" spans="1:5" x14ac:dyDescent="0.35">
      <c r="A10620" t="s">
        <v>436</v>
      </c>
      <c r="B10620" t="str">
        <f>INDEX(Content!C:C, MATCH(A10620, Content!A:A, 0))</f>
        <v>public speaking</v>
      </c>
      <c r="C10620" t="s">
        <v>15</v>
      </c>
      <c r="D10620">
        <f>VLOOKUP(C10620, ReactionTypes!A:C, 3, FALSE)</f>
        <v>72</v>
      </c>
      <c r="E10620" s="1">
        <v>44132.754166666666</v>
      </c>
    </row>
    <row r="10621" spans="1:5" x14ac:dyDescent="0.35">
      <c r="A10621" t="s">
        <v>436</v>
      </c>
      <c r="B10621" t="str">
        <f>INDEX(Content!C:C, MATCH(A10621, Content!A:A, 0))</f>
        <v>public speaking</v>
      </c>
      <c r="C10621" t="s">
        <v>14</v>
      </c>
      <c r="D10621">
        <f>VLOOKUP(C10621, ReactionTypes!A:C, 3, FALSE)</f>
        <v>70</v>
      </c>
      <c r="E10621" s="1">
        <v>44285.548611111109</v>
      </c>
    </row>
    <row r="10622" spans="1:5" x14ac:dyDescent="0.35">
      <c r="A10622" t="s">
        <v>436</v>
      </c>
      <c r="B10622" t="str">
        <f>INDEX(Content!C:C, MATCH(A10622, Content!A:A, 0))</f>
        <v>public speaking</v>
      </c>
      <c r="C10622" t="s">
        <v>6</v>
      </c>
      <c r="D10622">
        <f>VLOOKUP(C10622, ReactionTypes!A:C, 3, FALSE)</f>
        <v>0</v>
      </c>
      <c r="E10622" s="1">
        <v>44190.896527777775</v>
      </c>
    </row>
    <row r="10623" spans="1:5" x14ac:dyDescent="0.35">
      <c r="A10623" t="s">
        <v>436</v>
      </c>
      <c r="B10623" t="str">
        <f>INDEX(Content!C:C, MATCH(A10623, Content!A:A, 0))</f>
        <v>public speaking</v>
      </c>
      <c r="C10623" t="s">
        <v>20</v>
      </c>
      <c r="D10623">
        <f>VLOOKUP(C10623, ReactionTypes!A:C, 3, FALSE)</f>
        <v>15</v>
      </c>
      <c r="E10623" s="1">
        <v>44299.231249999997</v>
      </c>
    </row>
    <row r="10624" spans="1:5" x14ac:dyDescent="0.35">
      <c r="A10624" t="s">
        <v>436</v>
      </c>
      <c r="B10624" t="str">
        <f>INDEX(Content!C:C, MATCH(A10624, Content!A:A, 0))</f>
        <v>public speaking</v>
      </c>
      <c r="C10624" t="s">
        <v>10</v>
      </c>
      <c r="D10624">
        <f>VLOOKUP(C10624, ReactionTypes!A:C, 3, FALSE)</f>
        <v>20</v>
      </c>
      <c r="E10624" s="1">
        <v>44045.57708333333</v>
      </c>
    </row>
    <row r="10625" spans="1:5" x14ac:dyDescent="0.35">
      <c r="A10625" t="s">
        <v>436</v>
      </c>
      <c r="B10625" t="str">
        <f>INDEX(Content!C:C, MATCH(A10625, Content!A:A, 0))</f>
        <v>public speaking</v>
      </c>
      <c r="C10625" t="s">
        <v>3</v>
      </c>
      <c r="D10625">
        <f>VLOOKUP(C10625, ReactionTypes!A:C, 3, FALSE)</f>
        <v>60</v>
      </c>
      <c r="E10625" s="1">
        <v>44146.65</v>
      </c>
    </row>
    <row r="10626" spans="1:5" x14ac:dyDescent="0.35">
      <c r="A10626" t="s">
        <v>436</v>
      </c>
      <c r="B10626" t="str">
        <f>INDEX(Content!C:C, MATCH(A10626, Content!A:A, 0))</f>
        <v>public speaking</v>
      </c>
      <c r="C10626" t="s">
        <v>13</v>
      </c>
      <c r="D10626">
        <f>VLOOKUP(C10626, ReactionTypes!A:C, 3, FALSE)</f>
        <v>75</v>
      </c>
      <c r="E10626" s="1">
        <v>44185.241666666669</v>
      </c>
    </row>
    <row r="10627" spans="1:5" x14ac:dyDescent="0.35">
      <c r="A10627" t="s">
        <v>436</v>
      </c>
      <c r="B10627" t="str">
        <f>INDEX(Content!C:C, MATCH(A10627, Content!A:A, 0))</f>
        <v>public speaking</v>
      </c>
      <c r="C10627" t="s">
        <v>16</v>
      </c>
      <c r="D10627">
        <f>VLOOKUP(C10627, ReactionTypes!A:C, 3, FALSE)</f>
        <v>50</v>
      </c>
      <c r="E10627" s="1">
        <v>44231.770138888889</v>
      </c>
    </row>
    <row r="10628" spans="1:5" x14ac:dyDescent="0.35">
      <c r="A10628" t="s">
        <v>436</v>
      </c>
      <c r="B10628" t="str">
        <f>INDEX(Content!C:C, MATCH(A10628, Content!A:A, 0))</f>
        <v>public speaking</v>
      </c>
      <c r="C10628" t="s">
        <v>13</v>
      </c>
      <c r="D10628">
        <f>VLOOKUP(C10628, ReactionTypes!A:C, 3, FALSE)</f>
        <v>75</v>
      </c>
      <c r="E10628" s="1">
        <v>44135.238888888889</v>
      </c>
    </row>
    <row r="10629" spans="1:5" x14ac:dyDescent="0.35">
      <c r="A10629" t="s">
        <v>436</v>
      </c>
      <c r="B10629" t="str">
        <f>INDEX(Content!C:C, MATCH(A10629, Content!A:A, 0))</f>
        <v>public speaking</v>
      </c>
      <c r="C10629" t="s">
        <v>8</v>
      </c>
      <c r="D10629">
        <f>VLOOKUP(C10629, ReactionTypes!A:C, 3, FALSE)</f>
        <v>5</v>
      </c>
      <c r="E10629" s="1">
        <v>44234.021527777775</v>
      </c>
    </row>
    <row r="10630" spans="1:5" x14ac:dyDescent="0.35">
      <c r="A10630" t="s">
        <v>436</v>
      </c>
      <c r="B10630" t="str">
        <f>INDEX(Content!C:C, MATCH(A10630, Content!A:A, 0))</f>
        <v>public speaking</v>
      </c>
      <c r="C10630" t="s">
        <v>18</v>
      </c>
      <c r="D10630">
        <f>VLOOKUP(C10630, ReactionTypes!A:C, 3, FALSE)</f>
        <v>45</v>
      </c>
      <c r="E10630" s="1">
        <v>44089.931944444441</v>
      </c>
    </row>
    <row r="10631" spans="1:5" x14ac:dyDescent="0.35">
      <c r="A10631" t="s">
        <v>436</v>
      </c>
      <c r="B10631" t="str">
        <f>INDEX(Content!C:C, MATCH(A10631, Content!A:A, 0))</f>
        <v>public speaking</v>
      </c>
      <c r="C10631" t="s">
        <v>14</v>
      </c>
      <c r="D10631">
        <f>VLOOKUP(C10631, ReactionTypes!A:C, 3, FALSE)</f>
        <v>70</v>
      </c>
      <c r="E10631" s="1">
        <v>44180.321527777778</v>
      </c>
    </row>
    <row r="10632" spans="1:5" x14ac:dyDescent="0.35">
      <c r="A10632" t="s">
        <v>436</v>
      </c>
      <c r="B10632" t="str">
        <f>INDEX(Content!C:C, MATCH(A10632, Content!A:A, 0))</f>
        <v>public speaking</v>
      </c>
      <c r="C10632" t="s">
        <v>8</v>
      </c>
      <c r="D10632">
        <f>VLOOKUP(C10632, ReactionTypes!A:C, 3, FALSE)</f>
        <v>5</v>
      </c>
      <c r="E10632" s="1">
        <v>44294.770833333336</v>
      </c>
    </row>
    <row r="10633" spans="1:5" x14ac:dyDescent="0.35">
      <c r="A10633" t="s">
        <v>437</v>
      </c>
      <c r="B10633" t="str">
        <f>INDEX(Content!C:C, MATCH(A10633, Content!A:A, 0))</f>
        <v>science</v>
      </c>
      <c r="C10633" t="s">
        <v>20</v>
      </c>
      <c r="D10633">
        <f>VLOOKUP(C10633, ReactionTypes!A:C, 3, FALSE)</f>
        <v>15</v>
      </c>
      <c r="E10633" s="1">
        <v>44350.568749999999</v>
      </c>
    </row>
    <row r="10634" spans="1:5" x14ac:dyDescent="0.35">
      <c r="A10634" t="s">
        <v>437</v>
      </c>
      <c r="B10634" t="str">
        <f>INDEX(Content!C:C, MATCH(A10634, Content!A:A, 0))</f>
        <v>science</v>
      </c>
      <c r="C10634" t="s">
        <v>21</v>
      </c>
      <c r="D10634">
        <f>VLOOKUP(C10634, ReactionTypes!A:C, 3, FALSE)</f>
        <v>12</v>
      </c>
      <c r="E10634" s="1">
        <v>44110.409722222219</v>
      </c>
    </row>
    <row r="10635" spans="1:5" x14ac:dyDescent="0.35">
      <c r="A10635" t="s">
        <v>437</v>
      </c>
      <c r="B10635" t="str">
        <f>INDEX(Content!C:C, MATCH(A10635, Content!A:A, 0))</f>
        <v>science</v>
      </c>
      <c r="C10635" t="s">
        <v>10</v>
      </c>
      <c r="D10635">
        <f>VLOOKUP(C10635, ReactionTypes!A:C, 3, FALSE)</f>
        <v>20</v>
      </c>
      <c r="E10635" s="1">
        <v>44252.220833333333</v>
      </c>
    </row>
    <row r="10636" spans="1:5" x14ac:dyDescent="0.35">
      <c r="A10636" t="s">
        <v>437</v>
      </c>
      <c r="B10636" t="str">
        <f>INDEX(Content!C:C, MATCH(A10636, Content!A:A, 0))</f>
        <v>science</v>
      </c>
      <c r="C10636" t="s">
        <v>20</v>
      </c>
      <c r="D10636">
        <f>VLOOKUP(C10636, ReactionTypes!A:C, 3, FALSE)</f>
        <v>15</v>
      </c>
      <c r="E10636" s="1">
        <v>44328.272222222222</v>
      </c>
    </row>
    <row r="10637" spans="1:5" x14ac:dyDescent="0.35">
      <c r="A10637" t="s">
        <v>437</v>
      </c>
      <c r="B10637" t="str">
        <f>INDEX(Content!C:C, MATCH(A10637, Content!A:A, 0))</f>
        <v>science</v>
      </c>
      <c r="C10637" t="s">
        <v>21</v>
      </c>
      <c r="D10637">
        <f>VLOOKUP(C10637, ReactionTypes!A:C, 3, FALSE)</f>
        <v>12</v>
      </c>
      <c r="E10637" s="1">
        <v>44317.238888888889</v>
      </c>
    </row>
    <row r="10638" spans="1:5" x14ac:dyDescent="0.35">
      <c r="A10638" t="s">
        <v>437</v>
      </c>
      <c r="B10638" t="str">
        <f>INDEX(Content!C:C, MATCH(A10638, Content!A:A, 0))</f>
        <v>science</v>
      </c>
      <c r="C10638" t="s">
        <v>9</v>
      </c>
      <c r="D10638">
        <f>VLOOKUP(C10638, ReactionTypes!A:C, 3, FALSE)</f>
        <v>30</v>
      </c>
      <c r="E10638" s="1">
        <v>44046.740277777775</v>
      </c>
    </row>
    <row r="10639" spans="1:5" x14ac:dyDescent="0.35">
      <c r="A10639" t="s">
        <v>437</v>
      </c>
      <c r="B10639" t="str">
        <f>INDEX(Content!C:C, MATCH(A10639, Content!A:A, 0))</f>
        <v>science</v>
      </c>
      <c r="C10639" t="s">
        <v>19</v>
      </c>
      <c r="D10639">
        <f>VLOOKUP(C10639, ReactionTypes!A:C, 3, FALSE)</f>
        <v>35</v>
      </c>
      <c r="E10639" s="1">
        <v>44136.980555555558</v>
      </c>
    </row>
    <row r="10640" spans="1:5" x14ac:dyDescent="0.35">
      <c r="A10640" t="s">
        <v>437</v>
      </c>
      <c r="B10640" t="str">
        <f>INDEX(Content!C:C, MATCH(A10640, Content!A:A, 0))</f>
        <v>science</v>
      </c>
      <c r="C10640" t="s">
        <v>15</v>
      </c>
      <c r="D10640">
        <f>VLOOKUP(C10640, ReactionTypes!A:C, 3, FALSE)</f>
        <v>72</v>
      </c>
      <c r="E10640" s="1">
        <v>44129.902777777781</v>
      </c>
    </row>
    <row r="10641" spans="1:5" x14ac:dyDescent="0.35">
      <c r="A10641" t="s">
        <v>437</v>
      </c>
      <c r="B10641" t="str">
        <f>INDEX(Content!C:C, MATCH(A10641, Content!A:A, 0))</f>
        <v>science</v>
      </c>
      <c r="C10641" t="s">
        <v>17</v>
      </c>
      <c r="D10641">
        <f>VLOOKUP(C10641, ReactionTypes!A:C, 3, FALSE)</f>
        <v>10</v>
      </c>
      <c r="E10641" s="1">
        <v>44091.511805555558</v>
      </c>
    </row>
    <row r="10642" spans="1:5" x14ac:dyDescent="0.35">
      <c r="A10642" t="s">
        <v>437</v>
      </c>
      <c r="B10642" t="str">
        <f>INDEX(Content!C:C, MATCH(A10642, Content!A:A, 0))</f>
        <v>science</v>
      </c>
      <c r="C10642" t="s">
        <v>3</v>
      </c>
      <c r="D10642">
        <f>VLOOKUP(C10642, ReactionTypes!A:C, 3, FALSE)</f>
        <v>60</v>
      </c>
      <c r="E10642" s="1">
        <v>44105.036805555559</v>
      </c>
    </row>
    <row r="10643" spans="1:5" x14ac:dyDescent="0.35">
      <c r="A10643" t="s">
        <v>437</v>
      </c>
      <c r="B10643" t="str">
        <f>INDEX(Content!C:C, MATCH(A10643, Content!A:A, 0))</f>
        <v>science</v>
      </c>
      <c r="C10643" t="s">
        <v>17</v>
      </c>
      <c r="D10643">
        <f>VLOOKUP(C10643, ReactionTypes!A:C, 3, FALSE)</f>
        <v>10</v>
      </c>
      <c r="E10643" s="1">
        <v>44120.012499999997</v>
      </c>
    </row>
    <row r="10644" spans="1:5" x14ac:dyDescent="0.35">
      <c r="A10644" t="s">
        <v>437</v>
      </c>
      <c r="B10644" t="str">
        <f>INDEX(Content!C:C, MATCH(A10644, Content!A:A, 0))</f>
        <v>science</v>
      </c>
      <c r="C10644" t="s">
        <v>14</v>
      </c>
      <c r="D10644">
        <f>VLOOKUP(C10644, ReactionTypes!A:C, 3, FALSE)</f>
        <v>70</v>
      </c>
      <c r="E10644" s="1">
        <v>44044.427083333336</v>
      </c>
    </row>
    <row r="10645" spans="1:5" x14ac:dyDescent="0.35">
      <c r="A10645" t="s">
        <v>437</v>
      </c>
      <c r="B10645" t="str">
        <f>INDEX(Content!C:C, MATCH(A10645, Content!A:A, 0))</f>
        <v>science</v>
      </c>
      <c r="C10645" t="s">
        <v>17</v>
      </c>
      <c r="D10645">
        <f>VLOOKUP(C10645, ReactionTypes!A:C, 3, FALSE)</f>
        <v>10</v>
      </c>
      <c r="E10645" s="1">
        <v>44310.120833333334</v>
      </c>
    </row>
    <row r="10646" spans="1:5" x14ac:dyDescent="0.35">
      <c r="A10646" t="s">
        <v>437</v>
      </c>
      <c r="B10646" t="str">
        <f>INDEX(Content!C:C, MATCH(A10646, Content!A:A, 0))</f>
        <v>science</v>
      </c>
      <c r="C10646" t="s">
        <v>14</v>
      </c>
      <c r="D10646">
        <f>VLOOKUP(C10646, ReactionTypes!A:C, 3, FALSE)</f>
        <v>70</v>
      </c>
      <c r="E10646" s="1">
        <v>44183.879861111112</v>
      </c>
    </row>
    <row r="10647" spans="1:5" x14ac:dyDescent="0.35">
      <c r="A10647" t="s">
        <v>437</v>
      </c>
      <c r="B10647" t="str">
        <f>INDEX(Content!C:C, MATCH(A10647, Content!A:A, 0))</f>
        <v>science</v>
      </c>
      <c r="C10647" t="s">
        <v>12</v>
      </c>
      <c r="D10647">
        <f>VLOOKUP(C10647, ReactionTypes!A:C, 3, FALSE)</f>
        <v>65</v>
      </c>
      <c r="E10647" s="1">
        <v>44300.222222222219</v>
      </c>
    </row>
    <row r="10648" spans="1:5" x14ac:dyDescent="0.35">
      <c r="A10648" t="s">
        <v>437</v>
      </c>
      <c r="B10648" t="str">
        <f>INDEX(Content!C:C, MATCH(A10648, Content!A:A, 0))</f>
        <v>science</v>
      </c>
      <c r="C10648" t="s">
        <v>8</v>
      </c>
      <c r="D10648">
        <f>VLOOKUP(C10648, ReactionTypes!A:C, 3, FALSE)</f>
        <v>5</v>
      </c>
      <c r="E10648" s="1">
        <v>44231.40902777778</v>
      </c>
    </row>
    <row r="10649" spans="1:5" x14ac:dyDescent="0.35">
      <c r="A10649" t="s">
        <v>437</v>
      </c>
      <c r="B10649" t="str">
        <f>INDEX(Content!C:C, MATCH(A10649, Content!A:A, 0))</f>
        <v>science</v>
      </c>
      <c r="C10649" t="s">
        <v>15</v>
      </c>
      <c r="D10649">
        <f>VLOOKUP(C10649, ReactionTypes!A:C, 3, FALSE)</f>
        <v>72</v>
      </c>
      <c r="E10649" s="1">
        <v>44010.880555555559</v>
      </c>
    </row>
    <row r="10650" spans="1:5" x14ac:dyDescent="0.35">
      <c r="A10650" t="s">
        <v>437</v>
      </c>
      <c r="B10650" t="str">
        <f>INDEX(Content!C:C, MATCH(A10650, Content!A:A, 0))</f>
        <v>science</v>
      </c>
      <c r="C10650" t="s">
        <v>5</v>
      </c>
      <c r="D10650">
        <f>VLOOKUP(C10650, ReactionTypes!A:C, 3, FALSE)</f>
        <v>70</v>
      </c>
      <c r="E10650" s="1">
        <v>44126.519444444442</v>
      </c>
    </row>
    <row r="10651" spans="1:5" x14ac:dyDescent="0.35">
      <c r="A10651" t="s">
        <v>437</v>
      </c>
      <c r="B10651" t="str">
        <f>INDEX(Content!C:C, MATCH(A10651, Content!A:A, 0))</f>
        <v>science</v>
      </c>
      <c r="C10651" t="s">
        <v>5</v>
      </c>
      <c r="D10651">
        <f>VLOOKUP(C10651, ReactionTypes!A:C, 3, FALSE)</f>
        <v>70</v>
      </c>
      <c r="E10651" s="1">
        <v>44172.838888888888</v>
      </c>
    </row>
    <row r="10652" spans="1:5" x14ac:dyDescent="0.35">
      <c r="A10652" t="s">
        <v>437</v>
      </c>
      <c r="B10652" t="str">
        <f>INDEX(Content!C:C, MATCH(A10652, Content!A:A, 0))</f>
        <v>science</v>
      </c>
      <c r="C10652" t="s">
        <v>19</v>
      </c>
      <c r="D10652">
        <f>VLOOKUP(C10652, ReactionTypes!A:C, 3, FALSE)</f>
        <v>35</v>
      </c>
      <c r="E10652" s="1">
        <v>44199.366666666669</v>
      </c>
    </row>
    <row r="10653" spans="1:5" x14ac:dyDescent="0.35">
      <c r="A10653" t="s">
        <v>437</v>
      </c>
      <c r="B10653" t="str">
        <f>INDEX(Content!C:C, MATCH(A10653, Content!A:A, 0))</f>
        <v>science</v>
      </c>
      <c r="C10653" t="s">
        <v>18</v>
      </c>
      <c r="D10653">
        <f>VLOOKUP(C10653, ReactionTypes!A:C, 3, FALSE)</f>
        <v>45</v>
      </c>
      <c r="E10653" s="1">
        <v>44061.854166666664</v>
      </c>
    </row>
    <row r="10654" spans="1:5" x14ac:dyDescent="0.35">
      <c r="A10654" t="s">
        <v>437</v>
      </c>
      <c r="B10654" t="str">
        <f>INDEX(Content!C:C, MATCH(A10654, Content!A:A, 0))</f>
        <v>science</v>
      </c>
      <c r="C10654" t="s">
        <v>20</v>
      </c>
      <c r="D10654">
        <f>VLOOKUP(C10654, ReactionTypes!A:C, 3, FALSE)</f>
        <v>15</v>
      </c>
      <c r="E10654" s="1">
        <v>44131.634027777778</v>
      </c>
    </row>
    <row r="10655" spans="1:5" x14ac:dyDescent="0.35">
      <c r="A10655" t="s">
        <v>437</v>
      </c>
      <c r="B10655" t="str">
        <f>INDEX(Content!C:C, MATCH(A10655, Content!A:A, 0))</f>
        <v>science</v>
      </c>
      <c r="C10655" t="s">
        <v>9</v>
      </c>
      <c r="D10655">
        <f>VLOOKUP(C10655, ReactionTypes!A:C, 3, FALSE)</f>
        <v>30</v>
      </c>
      <c r="E10655" s="1">
        <v>44290.833333333336</v>
      </c>
    </row>
    <row r="10656" spans="1:5" x14ac:dyDescent="0.35">
      <c r="A10656" t="s">
        <v>437</v>
      </c>
      <c r="B10656" t="str">
        <f>INDEX(Content!C:C, MATCH(A10656, Content!A:A, 0))</f>
        <v>science</v>
      </c>
      <c r="C10656" t="s">
        <v>10</v>
      </c>
      <c r="D10656">
        <f>VLOOKUP(C10656, ReactionTypes!A:C, 3, FALSE)</f>
        <v>20</v>
      </c>
      <c r="E10656" s="1">
        <v>44083.495833333334</v>
      </c>
    </row>
    <row r="10657" spans="1:5" x14ac:dyDescent="0.35">
      <c r="A10657" t="s">
        <v>437</v>
      </c>
      <c r="B10657" t="str">
        <f>INDEX(Content!C:C, MATCH(A10657, Content!A:A, 0))</f>
        <v>science</v>
      </c>
      <c r="C10657" t="s">
        <v>5</v>
      </c>
      <c r="D10657">
        <f>VLOOKUP(C10657, ReactionTypes!A:C, 3, FALSE)</f>
        <v>70</v>
      </c>
      <c r="E10657" s="1">
        <v>44283.168055555558</v>
      </c>
    </row>
    <row r="10658" spans="1:5" x14ac:dyDescent="0.35">
      <c r="A10658" t="s">
        <v>437</v>
      </c>
      <c r="B10658" t="str">
        <f>INDEX(Content!C:C, MATCH(A10658, Content!A:A, 0))</f>
        <v>science</v>
      </c>
      <c r="C10658" t="s">
        <v>12</v>
      </c>
      <c r="D10658">
        <f>VLOOKUP(C10658, ReactionTypes!A:C, 3, FALSE)</f>
        <v>65</v>
      </c>
      <c r="E10658" s="1">
        <v>44307.058333333334</v>
      </c>
    </row>
    <row r="10659" spans="1:5" x14ac:dyDescent="0.35">
      <c r="A10659" t="s">
        <v>437</v>
      </c>
      <c r="B10659" t="str">
        <f>INDEX(Content!C:C, MATCH(A10659, Content!A:A, 0))</f>
        <v>science</v>
      </c>
      <c r="C10659" t="s">
        <v>15</v>
      </c>
      <c r="D10659">
        <f>VLOOKUP(C10659, ReactionTypes!A:C, 3, FALSE)</f>
        <v>72</v>
      </c>
      <c r="E10659" s="1">
        <v>44052.381944444445</v>
      </c>
    </row>
    <row r="10660" spans="1:5" x14ac:dyDescent="0.35">
      <c r="A10660" t="s">
        <v>437</v>
      </c>
      <c r="B10660" t="str">
        <f>INDEX(Content!C:C, MATCH(A10660, Content!A:A, 0))</f>
        <v>science</v>
      </c>
      <c r="C10660" t="s">
        <v>17</v>
      </c>
      <c r="D10660">
        <f>VLOOKUP(C10660, ReactionTypes!A:C, 3, FALSE)</f>
        <v>10</v>
      </c>
      <c r="E10660" s="1">
        <v>44250.26666666667</v>
      </c>
    </row>
    <row r="10661" spans="1:5" x14ac:dyDescent="0.35">
      <c r="A10661" t="s">
        <v>437</v>
      </c>
      <c r="B10661" t="str">
        <f>INDEX(Content!C:C, MATCH(A10661, Content!A:A, 0))</f>
        <v>science</v>
      </c>
      <c r="C10661" t="s">
        <v>21</v>
      </c>
      <c r="D10661">
        <f>VLOOKUP(C10661, ReactionTypes!A:C, 3, FALSE)</f>
        <v>12</v>
      </c>
      <c r="E10661" s="1">
        <v>44305.440972222219</v>
      </c>
    </row>
    <row r="10662" spans="1:5" x14ac:dyDescent="0.35">
      <c r="A10662" t="s">
        <v>437</v>
      </c>
      <c r="B10662" t="str">
        <f>INDEX(Content!C:C, MATCH(A10662, Content!A:A, 0))</f>
        <v>science</v>
      </c>
      <c r="C10662" t="s">
        <v>10</v>
      </c>
      <c r="D10662">
        <f>VLOOKUP(C10662, ReactionTypes!A:C, 3, FALSE)</f>
        <v>20</v>
      </c>
      <c r="E10662" s="1">
        <v>44276.731249999997</v>
      </c>
    </row>
    <row r="10663" spans="1:5" x14ac:dyDescent="0.35">
      <c r="A10663" t="s">
        <v>438</v>
      </c>
      <c r="B10663" t="str">
        <f>INDEX(Content!C:C, MATCH(A10663, Content!A:A, 0))</f>
        <v>education</v>
      </c>
      <c r="C10663" t="s">
        <v>19</v>
      </c>
      <c r="D10663">
        <f>VLOOKUP(C10663, ReactionTypes!A:C, 3, FALSE)</f>
        <v>35</v>
      </c>
      <c r="E10663" s="1">
        <v>44150.71875</v>
      </c>
    </row>
    <row r="10664" spans="1:5" x14ac:dyDescent="0.35">
      <c r="A10664" t="s">
        <v>438</v>
      </c>
      <c r="B10664" t="str">
        <f>INDEX(Content!C:C, MATCH(A10664, Content!A:A, 0))</f>
        <v>education</v>
      </c>
      <c r="C10664" t="s">
        <v>21</v>
      </c>
      <c r="D10664">
        <f>VLOOKUP(C10664, ReactionTypes!A:C, 3, FALSE)</f>
        <v>12</v>
      </c>
      <c r="E10664" s="1">
        <v>44207.712500000001</v>
      </c>
    </row>
    <row r="10665" spans="1:5" x14ac:dyDescent="0.35">
      <c r="A10665" t="s">
        <v>438</v>
      </c>
      <c r="B10665" t="str">
        <f>INDEX(Content!C:C, MATCH(A10665, Content!A:A, 0))</f>
        <v>education</v>
      </c>
      <c r="C10665" t="s">
        <v>17</v>
      </c>
      <c r="D10665">
        <f>VLOOKUP(C10665, ReactionTypes!A:C, 3, FALSE)</f>
        <v>10</v>
      </c>
      <c r="E10665" s="1">
        <v>44313.961805555555</v>
      </c>
    </row>
    <row r="10666" spans="1:5" x14ac:dyDescent="0.35">
      <c r="A10666" t="s">
        <v>438</v>
      </c>
      <c r="B10666" t="str">
        <f>INDEX(Content!C:C, MATCH(A10666, Content!A:A, 0))</f>
        <v>education</v>
      </c>
      <c r="C10666" t="s">
        <v>3</v>
      </c>
      <c r="D10666">
        <f>VLOOKUP(C10666, ReactionTypes!A:C, 3, FALSE)</f>
        <v>60</v>
      </c>
      <c r="E10666" s="1">
        <v>44356.912499999999</v>
      </c>
    </row>
    <row r="10667" spans="1:5" x14ac:dyDescent="0.35">
      <c r="A10667" t="s">
        <v>438</v>
      </c>
      <c r="B10667" t="str">
        <f>INDEX(Content!C:C, MATCH(A10667, Content!A:A, 0))</f>
        <v>education</v>
      </c>
      <c r="C10667" t="s">
        <v>18</v>
      </c>
      <c r="D10667">
        <f>VLOOKUP(C10667, ReactionTypes!A:C, 3, FALSE)</f>
        <v>45</v>
      </c>
      <c r="E10667" s="1">
        <v>44102.915972222225</v>
      </c>
    </row>
    <row r="10668" spans="1:5" x14ac:dyDescent="0.35">
      <c r="A10668" t="s">
        <v>438</v>
      </c>
      <c r="B10668" t="str">
        <f>INDEX(Content!C:C, MATCH(A10668, Content!A:A, 0))</f>
        <v>education</v>
      </c>
      <c r="C10668" t="s">
        <v>19</v>
      </c>
      <c r="D10668">
        <f>VLOOKUP(C10668, ReactionTypes!A:C, 3, FALSE)</f>
        <v>35</v>
      </c>
      <c r="E10668" s="1">
        <v>44041.125694444447</v>
      </c>
    </row>
    <row r="10669" spans="1:5" x14ac:dyDescent="0.35">
      <c r="A10669" t="s">
        <v>438</v>
      </c>
      <c r="B10669" t="str">
        <f>INDEX(Content!C:C, MATCH(A10669, Content!A:A, 0))</f>
        <v>education</v>
      </c>
      <c r="C10669" t="s">
        <v>18</v>
      </c>
      <c r="D10669">
        <f>VLOOKUP(C10669, ReactionTypes!A:C, 3, FALSE)</f>
        <v>45</v>
      </c>
      <c r="E10669" s="1">
        <v>44178.564583333333</v>
      </c>
    </row>
    <row r="10670" spans="1:5" x14ac:dyDescent="0.35">
      <c r="A10670" t="s">
        <v>439</v>
      </c>
      <c r="B10670" t="str">
        <f>INDEX(Content!C:C, MATCH(A10670, Content!A:A, 0))</f>
        <v>studying</v>
      </c>
      <c r="C10670" t="s">
        <v>21</v>
      </c>
      <c r="D10670">
        <f>VLOOKUP(C10670, ReactionTypes!A:C, 3, FALSE)</f>
        <v>12</v>
      </c>
      <c r="E10670" s="1">
        <v>44291.365277777775</v>
      </c>
    </row>
    <row r="10671" spans="1:5" x14ac:dyDescent="0.35">
      <c r="A10671" t="s">
        <v>439</v>
      </c>
      <c r="B10671" t="str">
        <f>INDEX(Content!C:C, MATCH(A10671, Content!A:A, 0))</f>
        <v>studying</v>
      </c>
      <c r="C10671" t="s">
        <v>16</v>
      </c>
      <c r="D10671">
        <f>VLOOKUP(C10671, ReactionTypes!A:C, 3, FALSE)</f>
        <v>50</v>
      </c>
      <c r="E10671" s="1">
        <v>44147.779166666667</v>
      </c>
    </row>
    <row r="10672" spans="1:5" x14ac:dyDescent="0.35">
      <c r="A10672" t="s">
        <v>439</v>
      </c>
      <c r="B10672" t="str">
        <f>INDEX(Content!C:C, MATCH(A10672, Content!A:A, 0))</f>
        <v>studying</v>
      </c>
      <c r="C10672" t="s">
        <v>14</v>
      </c>
      <c r="D10672">
        <f>VLOOKUP(C10672, ReactionTypes!A:C, 3, FALSE)</f>
        <v>70</v>
      </c>
      <c r="E10672" s="1">
        <v>44147.253472222219</v>
      </c>
    </row>
    <row r="10673" spans="1:5" x14ac:dyDescent="0.35">
      <c r="A10673" t="s">
        <v>439</v>
      </c>
      <c r="B10673" t="str">
        <f>INDEX(Content!C:C, MATCH(A10673, Content!A:A, 0))</f>
        <v>studying</v>
      </c>
      <c r="C10673" t="s">
        <v>17</v>
      </c>
      <c r="D10673">
        <f>VLOOKUP(C10673, ReactionTypes!A:C, 3, FALSE)</f>
        <v>10</v>
      </c>
      <c r="E10673" s="1">
        <v>44007.905555555553</v>
      </c>
    </row>
    <row r="10674" spans="1:5" x14ac:dyDescent="0.35">
      <c r="A10674" t="s">
        <v>439</v>
      </c>
      <c r="B10674" t="str">
        <f>INDEX(Content!C:C, MATCH(A10674, Content!A:A, 0))</f>
        <v>studying</v>
      </c>
      <c r="C10674" t="s">
        <v>12</v>
      </c>
      <c r="D10674">
        <f>VLOOKUP(C10674, ReactionTypes!A:C, 3, FALSE)</f>
        <v>65</v>
      </c>
      <c r="E10674" s="1">
        <v>44140.040972222225</v>
      </c>
    </row>
    <row r="10675" spans="1:5" x14ac:dyDescent="0.35">
      <c r="A10675" t="s">
        <v>439</v>
      </c>
      <c r="B10675" t="str">
        <f>INDEX(Content!C:C, MATCH(A10675, Content!A:A, 0))</f>
        <v>studying</v>
      </c>
      <c r="C10675" t="s">
        <v>19</v>
      </c>
      <c r="D10675">
        <f>VLOOKUP(C10675, ReactionTypes!A:C, 3, FALSE)</f>
        <v>35</v>
      </c>
      <c r="E10675" s="1">
        <v>44258.529861111114</v>
      </c>
    </row>
    <row r="10676" spans="1:5" x14ac:dyDescent="0.35">
      <c r="A10676" t="s">
        <v>439</v>
      </c>
      <c r="B10676" t="str">
        <f>INDEX(Content!C:C, MATCH(A10676, Content!A:A, 0))</f>
        <v>studying</v>
      </c>
      <c r="C10676" t="s">
        <v>13</v>
      </c>
      <c r="D10676">
        <f>VLOOKUP(C10676, ReactionTypes!A:C, 3, FALSE)</f>
        <v>75</v>
      </c>
      <c r="E10676" s="1">
        <v>44215.831250000003</v>
      </c>
    </row>
    <row r="10677" spans="1:5" x14ac:dyDescent="0.35">
      <c r="A10677" t="s">
        <v>439</v>
      </c>
      <c r="B10677" t="str">
        <f>INDEX(Content!C:C, MATCH(A10677, Content!A:A, 0))</f>
        <v>studying</v>
      </c>
      <c r="C10677" t="s">
        <v>17</v>
      </c>
      <c r="D10677">
        <f>VLOOKUP(C10677, ReactionTypes!A:C, 3, FALSE)</f>
        <v>10</v>
      </c>
      <c r="E10677" s="1">
        <v>44289.55972222222</v>
      </c>
    </row>
    <row r="10678" spans="1:5" x14ac:dyDescent="0.35">
      <c r="A10678" t="s">
        <v>439</v>
      </c>
      <c r="B10678" t="str">
        <f>INDEX(Content!C:C, MATCH(A10678, Content!A:A, 0))</f>
        <v>studying</v>
      </c>
      <c r="C10678" t="s">
        <v>13</v>
      </c>
      <c r="D10678">
        <f>VLOOKUP(C10678, ReactionTypes!A:C, 3, FALSE)</f>
        <v>75</v>
      </c>
      <c r="E10678" s="1">
        <v>44228.705555555556</v>
      </c>
    </row>
    <row r="10679" spans="1:5" x14ac:dyDescent="0.35">
      <c r="A10679" t="s">
        <v>439</v>
      </c>
      <c r="B10679" t="str">
        <f>INDEX(Content!C:C, MATCH(A10679, Content!A:A, 0))</f>
        <v>studying</v>
      </c>
      <c r="C10679" t="s">
        <v>20</v>
      </c>
      <c r="D10679">
        <f>VLOOKUP(C10679, ReactionTypes!A:C, 3, FALSE)</f>
        <v>15</v>
      </c>
      <c r="E10679" s="1">
        <v>44303.041666666664</v>
      </c>
    </row>
    <row r="10680" spans="1:5" x14ac:dyDescent="0.35">
      <c r="A10680" t="s">
        <v>439</v>
      </c>
      <c r="B10680" t="str">
        <f>INDEX(Content!C:C, MATCH(A10680, Content!A:A, 0))</f>
        <v>studying</v>
      </c>
      <c r="C10680" t="s">
        <v>5</v>
      </c>
      <c r="D10680">
        <f>VLOOKUP(C10680, ReactionTypes!A:C, 3, FALSE)</f>
        <v>70</v>
      </c>
      <c r="E10680" s="1">
        <v>44130.771527777775</v>
      </c>
    </row>
    <row r="10681" spans="1:5" x14ac:dyDescent="0.35">
      <c r="A10681" t="s">
        <v>439</v>
      </c>
      <c r="B10681" t="str">
        <f>INDEX(Content!C:C, MATCH(A10681, Content!A:A, 0))</f>
        <v>studying</v>
      </c>
      <c r="C10681" t="s">
        <v>21</v>
      </c>
      <c r="D10681">
        <f>VLOOKUP(C10681, ReactionTypes!A:C, 3, FALSE)</f>
        <v>12</v>
      </c>
      <c r="E10681" s="1">
        <v>44174.210416666669</v>
      </c>
    </row>
    <row r="10682" spans="1:5" x14ac:dyDescent="0.35">
      <c r="A10682" t="s">
        <v>439</v>
      </c>
      <c r="B10682" t="str">
        <f>INDEX(Content!C:C, MATCH(A10682, Content!A:A, 0))</f>
        <v>studying</v>
      </c>
      <c r="C10682" t="s">
        <v>5</v>
      </c>
      <c r="D10682">
        <f>VLOOKUP(C10682, ReactionTypes!A:C, 3, FALSE)</f>
        <v>70</v>
      </c>
      <c r="E10682" s="1">
        <v>44335.381944444445</v>
      </c>
    </row>
    <row r="10683" spans="1:5" x14ac:dyDescent="0.35">
      <c r="A10683" t="s">
        <v>439</v>
      </c>
      <c r="B10683" t="str">
        <f>INDEX(Content!C:C, MATCH(A10683, Content!A:A, 0))</f>
        <v>studying</v>
      </c>
      <c r="C10683" t="s">
        <v>18</v>
      </c>
      <c r="D10683">
        <f>VLOOKUP(C10683, ReactionTypes!A:C, 3, FALSE)</f>
        <v>45</v>
      </c>
      <c r="E10683" s="1">
        <v>44276.290972222225</v>
      </c>
    </row>
    <row r="10684" spans="1:5" x14ac:dyDescent="0.35">
      <c r="A10684" t="s">
        <v>439</v>
      </c>
      <c r="B10684" t="str">
        <f>INDEX(Content!C:C, MATCH(A10684, Content!A:A, 0))</f>
        <v>studying</v>
      </c>
      <c r="C10684" t="s">
        <v>15</v>
      </c>
      <c r="D10684">
        <f>VLOOKUP(C10684, ReactionTypes!A:C, 3, FALSE)</f>
        <v>72</v>
      </c>
      <c r="E10684" s="1">
        <v>44052.076388888891</v>
      </c>
    </row>
    <row r="10685" spans="1:5" x14ac:dyDescent="0.35">
      <c r="A10685" t="s">
        <v>439</v>
      </c>
      <c r="B10685" t="str">
        <f>INDEX(Content!C:C, MATCH(A10685, Content!A:A, 0))</f>
        <v>studying</v>
      </c>
      <c r="C10685" t="s">
        <v>18</v>
      </c>
      <c r="D10685">
        <f>VLOOKUP(C10685, ReactionTypes!A:C, 3, FALSE)</f>
        <v>45</v>
      </c>
      <c r="E10685" s="1">
        <v>44063.200694444444</v>
      </c>
    </row>
    <row r="10686" spans="1:5" x14ac:dyDescent="0.35">
      <c r="A10686" t="s">
        <v>439</v>
      </c>
      <c r="B10686" t="str">
        <f>INDEX(Content!C:C, MATCH(A10686, Content!A:A, 0))</f>
        <v>studying</v>
      </c>
      <c r="C10686" t="s">
        <v>15</v>
      </c>
      <c r="D10686">
        <f>VLOOKUP(C10686, ReactionTypes!A:C, 3, FALSE)</f>
        <v>72</v>
      </c>
      <c r="E10686" s="1">
        <v>44124.45416666667</v>
      </c>
    </row>
    <row r="10687" spans="1:5" x14ac:dyDescent="0.35">
      <c r="A10687" t="s">
        <v>439</v>
      </c>
      <c r="B10687" t="str">
        <f>INDEX(Content!C:C, MATCH(A10687, Content!A:A, 0))</f>
        <v>studying</v>
      </c>
      <c r="C10687" t="s">
        <v>19</v>
      </c>
      <c r="D10687">
        <f>VLOOKUP(C10687, ReactionTypes!A:C, 3, FALSE)</f>
        <v>35</v>
      </c>
      <c r="E10687" s="1">
        <v>44190.375</v>
      </c>
    </row>
    <row r="10688" spans="1:5" x14ac:dyDescent="0.35">
      <c r="A10688" t="s">
        <v>439</v>
      </c>
      <c r="B10688" t="str">
        <f>INDEX(Content!C:C, MATCH(A10688, Content!A:A, 0))</f>
        <v>studying</v>
      </c>
      <c r="C10688" t="s">
        <v>10</v>
      </c>
      <c r="D10688">
        <f>VLOOKUP(C10688, ReactionTypes!A:C, 3, FALSE)</f>
        <v>20</v>
      </c>
      <c r="E10688" s="1">
        <v>44110.219444444447</v>
      </c>
    </row>
    <row r="10689" spans="1:5" x14ac:dyDescent="0.35">
      <c r="A10689" t="s">
        <v>439</v>
      </c>
      <c r="B10689" t="str">
        <f>INDEX(Content!C:C, MATCH(A10689, Content!A:A, 0))</f>
        <v>studying</v>
      </c>
      <c r="C10689" t="s">
        <v>12</v>
      </c>
      <c r="D10689">
        <f>VLOOKUP(C10689, ReactionTypes!A:C, 3, FALSE)</f>
        <v>65</v>
      </c>
      <c r="E10689" s="1">
        <v>44194.280555555553</v>
      </c>
    </row>
    <row r="10690" spans="1:5" x14ac:dyDescent="0.35">
      <c r="A10690" t="s">
        <v>439</v>
      </c>
      <c r="B10690" t="str">
        <f>INDEX(Content!C:C, MATCH(A10690, Content!A:A, 0))</f>
        <v>studying</v>
      </c>
      <c r="C10690" t="s">
        <v>14</v>
      </c>
      <c r="D10690">
        <f>VLOOKUP(C10690, ReactionTypes!A:C, 3, FALSE)</f>
        <v>70</v>
      </c>
      <c r="E10690" s="1">
        <v>44043.923611111109</v>
      </c>
    </row>
    <row r="10691" spans="1:5" x14ac:dyDescent="0.35">
      <c r="A10691" t="s">
        <v>439</v>
      </c>
      <c r="B10691" t="str">
        <f>INDEX(Content!C:C, MATCH(A10691, Content!A:A, 0))</f>
        <v>studying</v>
      </c>
      <c r="C10691" t="s">
        <v>6</v>
      </c>
      <c r="D10691">
        <f>VLOOKUP(C10691, ReactionTypes!A:C, 3, FALSE)</f>
        <v>0</v>
      </c>
      <c r="E10691" s="1">
        <v>44271.018750000003</v>
      </c>
    </row>
    <row r="10692" spans="1:5" x14ac:dyDescent="0.35">
      <c r="A10692" t="s">
        <v>439</v>
      </c>
      <c r="B10692" t="str">
        <f>INDEX(Content!C:C, MATCH(A10692, Content!A:A, 0))</f>
        <v>studying</v>
      </c>
      <c r="C10692" t="s">
        <v>8</v>
      </c>
      <c r="D10692">
        <f>VLOOKUP(C10692, ReactionTypes!A:C, 3, FALSE)</f>
        <v>5</v>
      </c>
      <c r="E10692" s="1">
        <v>44341.611805555556</v>
      </c>
    </row>
    <row r="10693" spans="1:5" x14ac:dyDescent="0.35">
      <c r="A10693" t="s">
        <v>439</v>
      </c>
      <c r="B10693" t="str">
        <f>INDEX(Content!C:C, MATCH(A10693, Content!A:A, 0))</f>
        <v>studying</v>
      </c>
      <c r="C10693" t="s">
        <v>12</v>
      </c>
      <c r="D10693">
        <f>VLOOKUP(C10693, ReactionTypes!A:C, 3, FALSE)</f>
        <v>65</v>
      </c>
      <c r="E10693" s="1">
        <v>44266.313888888886</v>
      </c>
    </row>
    <row r="10694" spans="1:5" x14ac:dyDescent="0.35">
      <c r="A10694" t="s">
        <v>440</v>
      </c>
      <c r="B10694" t="str">
        <f>INDEX(Content!C:C, MATCH(A10694, Content!A:A, 0))</f>
        <v>soccer</v>
      </c>
      <c r="C10694" t="s">
        <v>21</v>
      </c>
      <c r="D10694">
        <f>VLOOKUP(C10694, ReactionTypes!A:C, 3, FALSE)</f>
        <v>12</v>
      </c>
      <c r="E10694" s="1">
        <v>44065.852777777778</v>
      </c>
    </row>
    <row r="10695" spans="1:5" x14ac:dyDescent="0.35">
      <c r="A10695" t="s">
        <v>440</v>
      </c>
      <c r="B10695" t="str">
        <f>INDEX(Content!C:C, MATCH(A10695, Content!A:A, 0))</f>
        <v>soccer</v>
      </c>
      <c r="C10695" t="s">
        <v>5</v>
      </c>
      <c r="D10695">
        <f>VLOOKUP(C10695, ReactionTypes!A:C, 3, FALSE)</f>
        <v>70</v>
      </c>
      <c r="E10695" s="1">
        <v>44313.304166666669</v>
      </c>
    </row>
    <row r="10696" spans="1:5" x14ac:dyDescent="0.35">
      <c r="A10696" t="s">
        <v>440</v>
      </c>
      <c r="B10696" t="str">
        <f>INDEX(Content!C:C, MATCH(A10696, Content!A:A, 0))</f>
        <v>soccer</v>
      </c>
      <c r="C10696" t="s">
        <v>6</v>
      </c>
      <c r="D10696">
        <f>VLOOKUP(C10696, ReactionTypes!A:C, 3, FALSE)</f>
        <v>0</v>
      </c>
      <c r="E10696" s="1">
        <v>44231.535416666666</v>
      </c>
    </row>
    <row r="10697" spans="1:5" x14ac:dyDescent="0.35">
      <c r="A10697" t="s">
        <v>440</v>
      </c>
      <c r="B10697" t="str">
        <f>INDEX(Content!C:C, MATCH(A10697, Content!A:A, 0))</f>
        <v>soccer</v>
      </c>
      <c r="C10697" t="s">
        <v>12</v>
      </c>
      <c r="D10697">
        <f>VLOOKUP(C10697, ReactionTypes!A:C, 3, FALSE)</f>
        <v>65</v>
      </c>
      <c r="E10697" s="1">
        <v>44171.345833333333</v>
      </c>
    </row>
    <row r="10698" spans="1:5" x14ac:dyDescent="0.35">
      <c r="A10698" t="s">
        <v>440</v>
      </c>
      <c r="B10698" t="str">
        <f>INDEX(Content!C:C, MATCH(A10698, Content!A:A, 0))</f>
        <v>soccer</v>
      </c>
      <c r="C10698" t="s">
        <v>18</v>
      </c>
      <c r="D10698">
        <f>VLOOKUP(C10698, ReactionTypes!A:C, 3, FALSE)</f>
        <v>45</v>
      </c>
      <c r="E10698" s="1">
        <v>44331.129861111112</v>
      </c>
    </row>
    <row r="10699" spans="1:5" x14ac:dyDescent="0.35">
      <c r="A10699" t="s">
        <v>440</v>
      </c>
      <c r="B10699" t="str">
        <f>INDEX(Content!C:C, MATCH(A10699, Content!A:A, 0))</f>
        <v>soccer</v>
      </c>
      <c r="C10699" t="s">
        <v>20</v>
      </c>
      <c r="D10699">
        <f>VLOOKUP(C10699, ReactionTypes!A:C, 3, FALSE)</f>
        <v>15</v>
      </c>
      <c r="E10699" s="1">
        <v>44238.959722222222</v>
      </c>
    </row>
    <row r="10700" spans="1:5" x14ac:dyDescent="0.35">
      <c r="A10700" t="s">
        <v>440</v>
      </c>
      <c r="B10700" t="str">
        <f>INDEX(Content!C:C, MATCH(A10700, Content!A:A, 0))</f>
        <v>soccer</v>
      </c>
      <c r="C10700" t="s">
        <v>15</v>
      </c>
      <c r="D10700">
        <f>VLOOKUP(C10700, ReactionTypes!A:C, 3, FALSE)</f>
        <v>72</v>
      </c>
      <c r="E10700" s="1">
        <v>44296.693749999999</v>
      </c>
    </row>
    <row r="10701" spans="1:5" x14ac:dyDescent="0.35">
      <c r="A10701" t="s">
        <v>440</v>
      </c>
      <c r="B10701" t="str">
        <f>INDEX(Content!C:C, MATCH(A10701, Content!A:A, 0))</f>
        <v>soccer</v>
      </c>
      <c r="C10701" t="s">
        <v>18</v>
      </c>
      <c r="D10701">
        <f>VLOOKUP(C10701, ReactionTypes!A:C, 3, FALSE)</f>
        <v>45</v>
      </c>
      <c r="E10701" s="1">
        <v>44007.615972222222</v>
      </c>
    </row>
    <row r="10702" spans="1:5" x14ac:dyDescent="0.35">
      <c r="A10702" t="s">
        <v>440</v>
      </c>
      <c r="B10702" t="str">
        <f>INDEX(Content!C:C, MATCH(A10702, Content!A:A, 0))</f>
        <v>soccer</v>
      </c>
      <c r="C10702" t="s">
        <v>17</v>
      </c>
      <c r="D10702">
        <f>VLOOKUP(C10702, ReactionTypes!A:C, 3, FALSE)</f>
        <v>10</v>
      </c>
      <c r="E10702" s="1">
        <v>44211.743055555555</v>
      </c>
    </row>
    <row r="10703" spans="1:5" x14ac:dyDescent="0.35">
      <c r="A10703" t="s">
        <v>440</v>
      </c>
      <c r="B10703" t="str">
        <f>INDEX(Content!C:C, MATCH(A10703, Content!A:A, 0))</f>
        <v>soccer</v>
      </c>
      <c r="C10703" t="s">
        <v>12</v>
      </c>
      <c r="D10703">
        <f>VLOOKUP(C10703, ReactionTypes!A:C, 3, FALSE)</f>
        <v>65</v>
      </c>
      <c r="E10703" s="1">
        <v>44037.705555555556</v>
      </c>
    </row>
    <row r="10704" spans="1:5" x14ac:dyDescent="0.35">
      <c r="A10704" t="s">
        <v>440</v>
      </c>
      <c r="B10704" t="str">
        <f>INDEX(Content!C:C, MATCH(A10704, Content!A:A, 0))</f>
        <v>soccer</v>
      </c>
      <c r="C10704" t="s">
        <v>10</v>
      </c>
      <c r="D10704">
        <f>VLOOKUP(C10704, ReactionTypes!A:C, 3, FALSE)</f>
        <v>20</v>
      </c>
      <c r="E10704" s="1">
        <v>44177.413194444445</v>
      </c>
    </row>
    <row r="10705" spans="1:5" x14ac:dyDescent="0.35">
      <c r="A10705" t="s">
        <v>440</v>
      </c>
      <c r="B10705" t="str">
        <f>INDEX(Content!C:C, MATCH(A10705, Content!A:A, 0))</f>
        <v>soccer</v>
      </c>
      <c r="C10705" t="s">
        <v>9</v>
      </c>
      <c r="D10705">
        <f>VLOOKUP(C10705, ReactionTypes!A:C, 3, FALSE)</f>
        <v>30</v>
      </c>
      <c r="E10705" s="1">
        <v>44300.672222222223</v>
      </c>
    </row>
    <row r="10706" spans="1:5" x14ac:dyDescent="0.35">
      <c r="A10706" t="s">
        <v>440</v>
      </c>
      <c r="B10706" t="str">
        <f>INDEX(Content!C:C, MATCH(A10706, Content!A:A, 0))</f>
        <v>soccer</v>
      </c>
      <c r="C10706" t="s">
        <v>16</v>
      </c>
      <c r="D10706">
        <f>VLOOKUP(C10706, ReactionTypes!A:C, 3, FALSE)</f>
        <v>50</v>
      </c>
      <c r="E10706" s="1">
        <v>44227.193749999999</v>
      </c>
    </row>
    <row r="10707" spans="1:5" x14ac:dyDescent="0.35">
      <c r="A10707" t="s">
        <v>440</v>
      </c>
      <c r="B10707" t="str">
        <f>INDEX(Content!C:C, MATCH(A10707, Content!A:A, 0))</f>
        <v>soccer</v>
      </c>
      <c r="C10707" t="s">
        <v>13</v>
      </c>
      <c r="D10707">
        <f>VLOOKUP(C10707, ReactionTypes!A:C, 3, FALSE)</f>
        <v>75</v>
      </c>
      <c r="E10707" s="1">
        <v>44241.538194444445</v>
      </c>
    </row>
    <row r="10708" spans="1:5" x14ac:dyDescent="0.35">
      <c r="A10708" t="s">
        <v>440</v>
      </c>
      <c r="B10708" t="str">
        <f>INDEX(Content!C:C, MATCH(A10708, Content!A:A, 0))</f>
        <v>soccer</v>
      </c>
      <c r="C10708" t="s">
        <v>15</v>
      </c>
      <c r="D10708">
        <f>VLOOKUP(C10708, ReactionTypes!A:C, 3, FALSE)</f>
        <v>72</v>
      </c>
      <c r="E10708" s="1">
        <v>44275.455555555556</v>
      </c>
    </row>
    <row r="10709" spans="1:5" x14ac:dyDescent="0.35">
      <c r="A10709" t="s">
        <v>440</v>
      </c>
      <c r="B10709" t="str">
        <f>INDEX(Content!C:C, MATCH(A10709, Content!A:A, 0))</f>
        <v>soccer</v>
      </c>
      <c r="C10709" t="s">
        <v>16</v>
      </c>
      <c r="D10709">
        <f>VLOOKUP(C10709, ReactionTypes!A:C, 3, FALSE)</f>
        <v>50</v>
      </c>
      <c r="E10709" s="1">
        <v>44265.308333333334</v>
      </c>
    </row>
    <row r="10710" spans="1:5" x14ac:dyDescent="0.35">
      <c r="A10710" t="s">
        <v>440</v>
      </c>
      <c r="B10710" t="str">
        <f>INDEX(Content!C:C, MATCH(A10710, Content!A:A, 0))</f>
        <v>soccer</v>
      </c>
      <c r="C10710" t="s">
        <v>10</v>
      </c>
      <c r="D10710">
        <f>VLOOKUP(C10710, ReactionTypes!A:C, 3, FALSE)</f>
        <v>20</v>
      </c>
      <c r="E10710" s="1">
        <v>44095.353472222225</v>
      </c>
    </row>
    <row r="10711" spans="1:5" x14ac:dyDescent="0.35">
      <c r="A10711" t="s">
        <v>440</v>
      </c>
      <c r="B10711" t="str">
        <f>INDEX(Content!C:C, MATCH(A10711, Content!A:A, 0))</f>
        <v>soccer</v>
      </c>
      <c r="C10711" t="s">
        <v>20</v>
      </c>
      <c r="D10711">
        <f>VLOOKUP(C10711, ReactionTypes!A:C, 3, FALSE)</f>
        <v>15</v>
      </c>
      <c r="E10711" s="1">
        <v>44296.479861111111</v>
      </c>
    </row>
    <row r="10712" spans="1:5" x14ac:dyDescent="0.35">
      <c r="A10712" t="s">
        <v>440</v>
      </c>
      <c r="B10712" t="str">
        <f>INDEX(Content!C:C, MATCH(A10712, Content!A:A, 0))</f>
        <v>soccer</v>
      </c>
      <c r="C10712" t="s">
        <v>16</v>
      </c>
      <c r="D10712">
        <f>VLOOKUP(C10712, ReactionTypes!A:C, 3, FALSE)</f>
        <v>50</v>
      </c>
      <c r="E10712" s="1">
        <v>44134.410416666666</v>
      </c>
    </row>
    <row r="10713" spans="1:5" x14ac:dyDescent="0.35">
      <c r="A10713" t="s">
        <v>440</v>
      </c>
      <c r="B10713" t="str">
        <f>INDEX(Content!C:C, MATCH(A10713, Content!A:A, 0))</f>
        <v>soccer</v>
      </c>
      <c r="C10713" t="s">
        <v>3</v>
      </c>
      <c r="D10713">
        <f>VLOOKUP(C10713, ReactionTypes!A:C, 3, FALSE)</f>
        <v>60</v>
      </c>
      <c r="E10713" s="1">
        <v>44215.192361111112</v>
      </c>
    </row>
    <row r="10714" spans="1:5" x14ac:dyDescent="0.35">
      <c r="A10714" t="s">
        <v>440</v>
      </c>
      <c r="B10714" t="str">
        <f>INDEX(Content!C:C, MATCH(A10714, Content!A:A, 0))</f>
        <v>soccer</v>
      </c>
      <c r="C10714" t="s">
        <v>10</v>
      </c>
      <c r="D10714">
        <f>VLOOKUP(C10714, ReactionTypes!A:C, 3, FALSE)</f>
        <v>20</v>
      </c>
      <c r="E10714" s="1">
        <v>44333.205555555556</v>
      </c>
    </row>
    <row r="10715" spans="1:5" x14ac:dyDescent="0.35">
      <c r="A10715" t="s">
        <v>440</v>
      </c>
      <c r="B10715" t="str">
        <f>INDEX(Content!C:C, MATCH(A10715, Content!A:A, 0))</f>
        <v>soccer</v>
      </c>
      <c r="C10715" t="s">
        <v>8</v>
      </c>
      <c r="D10715">
        <f>VLOOKUP(C10715, ReactionTypes!A:C, 3, FALSE)</f>
        <v>5</v>
      </c>
      <c r="E10715" s="1">
        <v>44240.336805555555</v>
      </c>
    </row>
    <row r="10716" spans="1:5" x14ac:dyDescent="0.35">
      <c r="A10716" t="s">
        <v>440</v>
      </c>
      <c r="B10716" t="str">
        <f>INDEX(Content!C:C, MATCH(A10716, Content!A:A, 0))</f>
        <v>soccer</v>
      </c>
      <c r="C10716" t="s">
        <v>10</v>
      </c>
      <c r="D10716">
        <f>VLOOKUP(C10716, ReactionTypes!A:C, 3, FALSE)</f>
        <v>20</v>
      </c>
      <c r="E10716" s="1">
        <v>44038.746527777781</v>
      </c>
    </row>
    <row r="10717" spans="1:5" x14ac:dyDescent="0.35">
      <c r="A10717" t="s">
        <v>440</v>
      </c>
      <c r="B10717" t="str">
        <f>INDEX(Content!C:C, MATCH(A10717, Content!A:A, 0))</f>
        <v>soccer</v>
      </c>
      <c r="C10717" t="s">
        <v>13</v>
      </c>
      <c r="D10717">
        <f>VLOOKUP(C10717, ReactionTypes!A:C, 3, FALSE)</f>
        <v>75</v>
      </c>
      <c r="E10717" s="1">
        <v>44059.834722222222</v>
      </c>
    </row>
    <row r="10718" spans="1:5" x14ac:dyDescent="0.35">
      <c r="A10718" t="s">
        <v>440</v>
      </c>
      <c r="B10718" t="str">
        <f>INDEX(Content!C:C, MATCH(A10718, Content!A:A, 0))</f>
        <v>soccer</v>
      </c>
      <c r="C10718" t="s">
        <v>21</v>
      </c>
      <c r="D10718">
        <f>VLOOKUP(C10718, ReactionTypes!A:C, 3, FALSE)</f>
        <v>12</v>
      </c>
      <c r="E10718" s="1">
        <v>44103.462500000001</v>
      </c>
    </row>
    <row r="10719" spans="1:5" x14ac:dyDescent="0.35">
      <c r="A10719" t="s">
        <v>440</v>
      </c>
      <c r="B10719" t="str">
        <f>INDEX(Content!C:C, MATCH(A10719, Content!A:A, 0))</f>
        <v>soccer</v>
      </c>
      <c r="C10719" t="s">
        <v>9</v>
      </c>
      <c r="D10719">
        <f>VLOOKUP(C10719, ReactionTypes!A:C, 3, FALSE)</f>
        <v>30</v>
      </c>
      <c r="E10719" s="1">
        <v>44107.199999999997</v>
      </c>
    </row>
    <row r="10720" spans="1:5" x14ac:dyDescent="0.35">
      <c r="A10720" t="s">
        <v>440</v>
      </c>
      <c r="B10720" t="str">
        <f>INDEX(Content!C:C, MATCH(A10720, Content!A:A, 0))</f>
        <v>soccer</v>
      </c>
      <c r="C10720" t="s">
        <v>20</v>
      </c>
      <c r="D10720">
        <f>VLOOKUP(C10720, ReactionTypes!A:C, 3, FALSE)</f>
        <v>15</v>
      </c>
      <c r="E10720" s="1">
        <v>44279.793055555558</v>
      </c>
    </row>
    <row r="10721" spans="1:5" x14ac:dyDescent="0.35">
      <c r="A10721" t="s">
        <v>440</v>
      </c>
      <c r="B10721" t="str">
        <f>INDEX(Content!C:C, MATCH(A10721, Content!A:A, 0))</f>
        <v>soccer</v>
      </c>
      <c r="C10721" t="s">
        <v>17</v>
      </c>
      <c r="D10721">
        <f>VLOOKUP(C10721, ReactionTypes!A:C, 3, FALSE)</f>
        <v>10</v>
      </c>
      <c r="E10721" s="1">
        <v>44161.464583333334</v>
      </c>
    </row>
    <row r="10722" spans="1:5" x14ac:dyDescent="0.35">
      <c r="A10722" t="s">
        <v>440</v>
      </c>
      <c r="B10722" t="str">
        <f>INDEX(Content!C:C, MATCH(A10722, Content!A:A, 0))</f>
        <v>soccer</v>
      </c>
      <c r="C10722" t="s">
        <v>9</v>
      </c>
      <c r="D10722">
        <f>VLOOKUP(C10722, ReactionTypes!A:C, 3, FALSE)</f>
        <v>30</v>
      </c>
      <c r="E10722" s="1">
        <v>44191.209027777775</v>
      </c>
    </row>
    <row r="10723" spans="1:5" x14ac:dyDescent="0.35">
      <c r="A10723" t="s">
        <v>440</v>
      </c>
      <c r="B10723" t="str">
        <f>INDEX(Content!C:C, MATCH(A10723, Content!A:A, 0))</f>
        <v>soccer</v>
      </c>
      <c r="C10723" t="s">
        <v>17</v>
      </c>
      <c r="D10723">
        <f>VLOOKUP(C10723, ReactionTypes!A:C, 3, FALSE)</f>
        <v>10</v>
      </c>
      <c r="E10723" s="1">
        <v>44082.421527777777</v>
      </c>
    </row>
    <row r="10724" spans="1:5" x14ac:dyDescent="0.35">
      <c r="A10724" t="s">
        <v>440</v>
      </c>
      <c r="B10724" t="str">
        <f>INDEX(Content!C:C, MATCH(A10724, Content!A:A, 0))</f>
        <v>soccer</v>
      </c>
      <c r="C10724" t="s">
        <v>10</v>
      </c>
      <c r="D10724">
        <f>VLOOKUP(C10724, ReactionTypes!A:C, 3, FALSE)</f>
        <v>20</v>
      </c>
      <c r="E10724" s="1">
        <v>44137.774305555555</v>
      </c>
    </row>
    <row r="10725" spans="1:5" x14ac:dyDescent="0.35">
      <c r="A10725" t="s">
        <v>440</v>
      </c>
      <c r="B10725" t="str">
        <f>INDEX(Content!C:C, MATCH(A10725, Content!A:A, 0))</f>
        <v>soccer</v>
      </c>
      <c r="C10725" t="s">
        <v>21</v>
      </c>
      <c r="D10725">
        <f>VLOOKUP(C10725, ReactionTypes!A:C, 3, FALSE)</f>
        <v>12</v>
      </c>
      <c r="E10725" s="1">
        <v>44225.081250000003</v>
      </c>
    </row>
    <row r="10726" spans="1:5" x14ac:dyDescent="0.35">
      <c r="A10726" t="s">
        <v>440</v>
      </c>
      <c r="B10726" t="str">
        <f>INDEX(Content!C:C, MATCH(A10726, Content!A:A, 0))</f>
        <v>soccer</v>
      </c>
      <c r="C10726" t="s">
        <v>5</v>
      </c>
      <c r="D10726">
        <f>VLOOKUP(C10726, ReactionTypes!A:C, 3, FALSE)</f>
        <v>70</v>
      </c>
      <c r="E10726" s="1">
        <v>44270.977083333331</v>
      </c>
    </row>
    <row r="10727" spans="1:5" x14ac:dyDescent="0.35">
      <c r="A10727" t="s">
        <v>440</v>
      </c>
      <c r="B10727" t="str">
        <f>INDEX(Content!C:C, MATCH(A10727, Content!A:A, 0))</f>
        <v>soccer</v>
      </c>
      <c r="C10727" t="s">
        <v>19</v>
      </c>
      <c r="D10727">
        <f>VLOOKUP(C10727, ReactionTypes!A:C, 3, FALSE)</f>
        <v>35</v>
      </c>
      <c r="E10727" s="1">
        <v>44008.069444444445</v>
      </c>
    </row>
    <row r="10728" spans="1:5" x14ac:dyDescent="0.35">
      <c r="A10728" t="s">
        <v>440</v>
      </c>
      <c r="B10728" t="str">
        <f>INDEX(Content!C:C, MATCH(A10728, Content!A:A, 0))</f>
        <v>soccer</v>
      </c>
      <c r="C10728" t="s">
        <v>9</v>
      </c>
      <c r="D10728">
        <f>VLOOKUP(C10728, ReactionTypes!A:C, 3, FALSE)</f>
        <v>30</v>
      </c>
      <c r="E10728" s="1">
        <v>44022.995833333334</v>
      </c>
    </row>
    <row r="10729" spans="1:5" x14ac:dyDescent="0.35">
      <c r="A10729" t="s">
        <v>440</v>
      </c>
      <c r="B10729" t="str">
        <f>INDEX(Content!C:C, MATCH(A10729, Content!A:A, 0))</f>
        <v>soccer</v>
      </c>
      <c r="C10729" t="s">
        <v>5</v>
      </c>
      <c r="D10729">
        <f>VLOOKUP(C10729, ReactionTypes!A:C, 3, FALSE)</f>
        <v>70</v>
      </c>
      <c r="E10729" s="1">
        <v>44117.343055555553</v>
      </c>
    </row>
    <row r="10730" spans="1:5" x14ac:dyDescent="0.35">
      <c r="A10730" t="s">
        <v>440</v>
      </c>
      <c r="B10730" t="str">
        <f>INDEX(Content!C:C, MATCH(A10730, Content!A:A, 0))</f>
        <v>soccer</v>
      </c>
      <c r="C10730" t="s">
        <v>10</v>
      </c>
      <c r="D10730">
        <f>VLOOKUP(C10730, ReactionTypes!A:C, 3, FALSE)</f>
        <v>20</v>
      </c>
      <c r="E10730" s="1">
        <v>44353.703472222223</v>
      </c>
    </row>
    <row r="10731" spans="1:5" x14ac:dyDescent="0.35">
      <c r="A10731" t="s">
        <v>440</v>
      </c>
      <c r="B10731" t="str">
        <f>INDEX(Content!C:C, MATCH(A10731, Content!A:A, 0))</f>
        <v>soccer</v>
      </c>
      <c r="C10731" t="s">
        <v>19</v>
      </c>
      <c r="D10731">
        <f>VLOOKUP(C10731, ReactionTypes!A:C, 3, FALSE)</f>
        <v>35</v>
      </c>
      <c r="E10731" s="1">
        <v>44068.484027777777</v>
      </c>
    </row>
    <row r="10732" spans="1:5" x14ac:dyDescent="0.35">
      <c r="A10732" t="s">
        <v>440</v>
      </c>
      <c r="B10732" t="str">
        <f>INDEX(Content!C:C, MATCH(A10732, Content!A:A, 0))</f>
        <v>soccer</v>
      </c>
      <c r="C10732" t="s">
        <v>3</v>
      </c>
      <c r="D10732">
        <f>VLOOKUP(C10732, ReactionTypes!A:C, 3, FALSE)</f>
        <v>60</v>
      </c>
      <c r="E10732" s="1">
        <v>44330.354861111111</v>
      </c>
    </row>
    <row r="10733" spans="1:5" x14ac:dyDescent="0.35">
      <c r="A10733" t="s">
        <v>440</v>
      </c>
      <c r="B10733" t="str">
        <f>INDEX(Content!C:C, MATCH(A10733, Content!A:A, 0))</f>
        <v>soccer</v>
      </c>
      <c r="C10733" t="s">
        <v>8</v>
      </c>
      <c r="D10733">
        <f>VLOOKUP(C10733, ReactionTypes!A:C, 3, FALSE)</f>
        <v>5</v>
      </c>
      <c r="E10733" s="1">
        <v>44229.551388888889</v>
      </c>
    </row>
    <row r="10734" spans="1:5" x14ac:dyDescent="0.35">
      <c r="A10734" t="s">
        <v>440</v>
      </c>
      <c r="B10734" t="str">
        <f>INDEX(Content!C:C, MATCH(A10734, Content!A:A, 0))</f>
        <v>soccer</v>
      </c>
      <c r="C10734" t="s">
        <v>15</v>
      </c>
      <c r="D10734">
        <f>VLOOKUP(C10734, ReactionTypes!A:C, 3, FALSE)</f>
        <v>72</v>
      </c>
      <c r="E10734" s="1">
        <v>44081.648611111108</v>
      </c>
    </row>
    <row r="10735" spans="1:5" x14ac:dyDescent="0.35">
      <c r="A10735" t="s">
        <v>440</v>
      </c>
      <c r="B10735" t="str">
        <f>INDEX(Content!C:C, MATCH(A10735, Content!A:A, 0))</f>
        <v>soccer</v>
      </c>
      <c r="C10735" t="s">
        <v>14</v>
      </c>
      <c r="D10735">
        <f>VLOOKUP(C10735, ReactionTypes!A:C, 3, FALSE)</f>
        <v>70</v>
      </c>
      <c r="E10735" s="1">
        <v>44255.86041666667</v>
      </c>
    </row>
    <row r="10736" spans="1:5" x14ac:dyDescent="0.35">
      <c r="A10736" t="s">
        <v>440</v>
      </c>
      <c r="B10736" t="str">
        <f>INDEX(Content!C:C, MATCH(A10736, Content!A:A, 0))</f>
        <v>soccer</v>
      </c>
      <c r="C10736" t="s">
        <v>19</v>
      </c>
      <c r="D10736">
        <f>VLOOKUP(C10736, ReactionTypes!A:C, 3, FALSE)</f>
        <v>35</v>
      </c>
      <c r="E10736" s="1">
        <v>44043.87777777778</v>
      </c>
    </row>
    <row r="10737" spans="1:5" x14ac:dyDescent="0.35">
      <c r="A10737" t="s">
        <v>440</v>
      </c>
      <c r="B10737" t="str">
        <f>INDEX(Content!C:C, MATCH(A10737, Content!A:A, 0))</f>
        <v>soccer</v>
      </c>
      <c r="C10737" t="s">
        <v>15</v>
      </c>
      <c r="D10737">
        <f>VLOOKUP(C10737, ReactionTypes!A:C, 3, FALSE)</f>
        <v>72</v>
      </c>
      <c r="E10737" s="1">
        <v>44365.238888888889</v>
      </c>
    </row>
    <row r="10738" spans="1:5" x14ac:dyDescent="0.35">
      <c r="A10738" t="s">
        <v>440</v>
      </c>
      <c r="B10738" t="str">
        <f>INDEX(Content!C:C, MATCH(A10738, Content!A:A, 0))</f>
        <v>soccer</v>
      </c>
      <c r="C10738" t="s">
        <v>9</v>
      </c>
      <c r="D10738">
        <f>VLOOKUP(C10738, ReactionTypes!A:C, 3, FALSE)</f>
        <v>30</v>
      </c>
      <c r="E10738" s="1">
        <v>44181.95416666667</v>
      </c>
    </row>
    <row r="10739" spans="1:5" x14ac:dyDescent="0.35">
      <c r="A10739" t="s">
        <v>440</v>
      </c>
      <c r="B10739" t="str">
        <f>INDEX(Content!C:C, MATCH(A10739, Content!A:A, 0))</f>
        <v>soccer</v>
      </c>
      <c r="C10739" t="s">
        <v>9</v>
      </c>
      <c r="D10739">
        <f>VLOOKUP(C10739, ReactionTypes!A:C, 3, FALSE)</f>
        <v>30</v>
      </c>
      <c r="E10739" s="1">
        <v>44041.201388888891</v>
      </c>
    </row>
    <row r="10740" spans="1:5" x14ac:dyDescent="0.35">
      <c r="A10740" t="s">
        <v>441</v>
      </c>
      <c r="B10740" t="str">
        <f>INDEX(Content!C:C, MATCH(A10740, Content!A:A, 0))</f>
        <v>tennis</v>
      </c>
      <c r="C10740" t="s">
        <v>18</v>
      </c>
      <c r="D10740">
        <f>VLOOKUP(C10740, ReactionTypes!A:C, 3, FALSE)</f>
        <v>45</v>
      </c>
      <c r="E10740" s="1">
        <v>44169.074999999997</v>
      </c>
    </row>
    <row r="10741" spans="1:5" x14ac:dyDescent="0.35">
      <c r="A10741" t="s">
        <v>441</v>
      </c>
      <c r="B10741" t="str">
        <f>INDEX(Content!C:C, MATCH(A10741, Content!A:A, 0))</f>
        <v>tennis</v>
      </c>
      <c r="C10741" t="s">
        <v>21</v>
      </c>
      <c r="D10741">
        <f>VLOOKUP(C10741, ReactionTypes!A:C, 3, FALSE)</f>
        <v>12</v>
      </c>
      <c r="E10741" s="1">
        <v>44112.386805555558</v>
      </c>
    </row>
    <row r="10742" spans="1:5" x14ac:dyDescent="0.35">
      <c r="A10742" t="s">
        <v>441</v>
      </c>
      <c r="B10742" t="str">
        <f>INDEX(Content!C:C, MATCH(A10742, Content!A:A, 0))</f>
        <v>tennis</v>
      </c>
      <c r="C10742" t="s">
        <v>18</v>
      </c>
      <c r="D10742">
        <f>VLOOKUP(C10742, ReactionTypes!A:C, 3, FALSE)</f>
        <v>45</v>
      </c>
      <c r="E10742" s="1">
        <v>44016.318055555559</v>
      </c>
    </row>
    <row r="10743" spans="1:5" x14ac:dyDescent="0.35">
      <c r="A10743" t="s">
        <v>441</v>
      </c>
      <c r="B10743" t="str">
        <f>INDEX(Content!C:C, MATCH(A10743, Content!A:A, 0))</f>
        <v>tennis</v>
      </c>
      <c r="C10743" t="s">
        <v>12</v>
      </c>
      <c r="D10743">
        <f>VLOOKUP(C10743, ReactionTypes!A:C, 3, FALSE)</f>
        <v>65</v>
      </c>
      <c r="E10743" s="1">
        <v>44157.464583333334</v>
      </c>
    </row>
    <row r="10744" spans="1:5" x14ac:dyDescent="0.35">
      <c r="A10744" t="s">
        <v>441</v>
      </c>
      <c r="B10744" t="str">
        <f>INDEX(Content!C:C, MATCH(A10744, Content!A:A, 0))</f>
        <v>tennis</v>
      </c>
      <c r="C10744" t="s">
        <v>18</v>
      </c>
      <c r="D10744">
        <f>VLOOKUP(C10744, ReactionTypes!A:C, 3, FALSE)</f>
        <v>45</v>
      </c>
      <c r="E10744" s="1">
        <v>44102.922222222223</v>
      </c>
    </row>
    <row r="10745" spans="1:5" x14ac:dyDescent="0.35">
      <c r="A10745" t="s">
        <v>441</v>
      </c>
      <c r="B10745" t="str">
        <f>INDEX(Content!C:C, MATCH(A10745, Content!A:A, 0))</f>
        <v>tennis</v>
      </c>
      <c r="C10745" t="s">
        <v>3</v>
      </c>
      <c r="D10745">
        <f>VLOOKUP(C10745, ReactionTypes!A:C, 3, FALSE)</f>
        <v>60</v>
      </c>
      <c r="E10745" s="1">
        <v>44096.505555555559</v>
      </c>
    </row>
    <row r="10746" spans="1:5" x14ac:dyDescent="0.35">
      <c r="A10746" t="s">
        <v>441</v>
      </c>
      <c r="B10746" t="str">
        <f>INDEX(Content!C:C, MATCH(A10746, Content!A:A, 0))</f>
        <v>tennis</v>
      </c>
      <c r="C10746" t="s">
        <v>19</v>
      </c>
      <c r="D10746">
        <f>VLOOKUP(C10746, ReactionTypes!A:C, 3, FALSE)</f>
        <v>35</v>
      </c>
      <c r="E10746" s="1">
        <v>44320.147222222222</v>
      </c>
    </row>
    <row r="10747" spans="1:5" x14ac:dyDescent="0.35">
      <c r="A10747" t="s">
        <v>441</v>
      </c>
      <c r="B10747" t="str">
        <f>INDEX(Content!C:C, MATCH(A10747, Content!A:A, 0))</f>
        <v>tennis</v>
      </c>
      <c r="C10747" t="s">
        <v>14</v>
      </c>
      <c r="D10747">
        <f>VLOOKUP(C10747, ReactionTypes!A:C, 3, FALSE)</f>
        <v>70</v>
      </c>
      <c r="E10747" s="1">
        <v>44244.261111111111</v>
      </c>
    </row>
    <row r="10748" spans="1:5" x14ac:dyDescent="0.35">
      <c r="A10748" t="s">
        <v>441</v>
      </c>
      <c r="B10748" t="str">
        <f>INDEX(Content!C:C, MATCH(A10748, Content!A:A, 0))</f>
        <v>tennis</v>
      </c>
      <c r="C10748" t="s">
        <v>21</v>
      </c>
      <c r="D10748">
        <f>VLOOKUP(C10748, ReactionTypes!A:C, 3, FALSE)</f>
        <v>12</v>
      </c>
      <c r="E10748" s="1">
        <v>44120.095138888886</v>
      </c>
    </row>
    <row r="10749" spans="1:5" x14ac:dyDescent="0.35">
      <c r="A10749" t="s">
        <v>442</v>
      </c>
      <c r="B10749" t="str">
        <f>INDEX(Content!C:C, MATCH(A10749, Content!A:A, 0))</f>
        <v>food</v>
      </c>
      <c r="C10749" t="s">
        <v>12</v>
      </c>
      <c r="D10749">
        <f>VLOOKUP(C10749, ReactionTypes!A:C, 3, FALSE)</f>
        <v>65</v>
      </c>
      <c r="E10749" s="1">
        <v>44011.871527777781</v>
      </c>
    </row>
    <row r="10750" spans="1:5" x14ac:dyDescent="0.35">
      <c r="A10750" t="s">
        <v>442</v>
      </c>
      <c r="B10750" t="str">
        <f>INDEX(Content!C:C, MATCH(A10750, Content!A:A, 0))</f>
        <v>food</v>
      </c>
      <c r="C10750" t="s">
        <v>15</v>
      </c>
      <c r="D10750">
        <f>VLOOKUP(C10750, ReactionTypes!A:C, 3, FALSE)</f>
        <v>72</v>
      </c>
      <c r="E10750" s="1">
        <v>44246.375</v>
      </c>
    </row>
    <row r="10751" spans="1:5" x14ac:dyDescent="0.35">
      <c r="A10751" t="s">
        <v>442</v>
      </c>
      <c r="B10751" t="str">
        <f>INDEX(Content!C:C, MATCH(A10751, Content!A:A, 0))</f>
        <v>food</v>
      </c>
      <c r="C10751" t="s">
        <v>6</v>
      </c>
      <c r="D10751">
        <f>VLOOKUP(C10751, ReactionTypes!A:C, 3, FALSE)</f>
        <v>0</v>
      </c>
      <c r="E10751" s="1">
        <v>44055.78125</v>
      </c>
    </row>
    <row r="10752" spans="1:5" x14ac:dyDescent="0.35">
      <c r="A10752" t="s">
        <v>442</v>
      </c>
      <c r="B10752" t="str">
        <f>INDEX(Content!C:C, MATCH(A10752, Content!A:A, 0))</f>
        <v>food</v>
      </c>
      <c r="C10752" t="s">
        <v>13</v>
      </c>
      <c r="D10752">
        <f>VLOOKUP(C10752, ReactionTypes!A:C, 3, FALSE)</f>
        <v>75</v>
      </c>
      <c r="E10752" s="1">
        <v>44345.85833333333</v>
      </c>
    </row>
    <row r="10753" spans="1:5" x14ac:dyDescent="0.35">
      <c r="A10753" t="s">
        <v>442</v>
      </c>
      <c r="B10753" t="str">
        <f>INDEX(Content!C:C, MATCH(A10753, Content!A:A, 0))</f>
        <v>food</v>
      </c>
      <c r="C10753" t="s">
        <v>9</v>
      </c>
      <c r="D10753">
        <f>VLOOKUP(C10753, ReactionTypes!A:C, 3, FALSE)</f>
        <v>30</v>
      </c>
      <c r="E10753" s="1">
        <v>44065.720833333333</v>
      </c>
    </row>
    <row r="10754" spans="1:5" x14ac:dyDescent="0.35">
      <c r="A10754" t="s">
        <v>442</v>
      </c>
      <c r="B10754" t="str">
        <f>INDEX(Content!C:C, MATCH(A10754, Content!A:A, 0))</f>
        <v>food</v>
      </c>
      <c r="C10754" t="s">
        <v>6</v>
      </c>
      <c r="D10754">
        <f>VLOOKUP(C10754, ReactionTypes!A:C, 3, FALSE)</f>
        <v>0</v>
      </c>
      <c r="E10754" s="1">
        <v>44121.759722222225</v>
      </c>
    </row>
    <row r="10755" spans="1:5" x14ac:dyDescent="0.35">
      <c r="A10755" t="s">
        <v>442</v>
      </c>
      <c r="B10755" t="str">
        <f>INDEX(Content!C:C, MATCH(A10755, Content!A:A, 0))</f>
        <v>food</v>
      </c>
      <c r="C10755" t="s">
        <v>9</v>
      </c>
      <c r="D10755">
        <f>VLOOKUP(C10755, ReactionTypes!A:C, 3, FALSE)</f>
        <v>30</v>
      </c>
      <c r="E10755" s="1">
        <v>44115.088888888888</v>
      </c>
    </row>
    <row r="10756" spans="1:5" x14ac:dyDescent="0.35">
      <c r="A10756" t="s">
        <v>442</v>
      </c>
      <c r="B10756" t="str">
        <f>INDEX(Content!C:C, MATCH(A10756, Content!A:A, 0))</f>
        <v>food</v>
      </c>
      <c r="C10756" t="s">
        <v>9</v>
      </c>
      <c r="D10756">
        <f>VLOOKUP(C10756, ReactionTypes!A:C, 3, FALSE)</f>
        <v>30</v>
      </c>
      <c r="E10756" s="1">
        <v>44272.820138888892</v>
      </c>
    </row>
    <row r="10757" spans="1:5" x14ac:dyDescent="0.35">
      <c r="A10757" t="s">
        <v>442</v>
      </c>
      <c r="B10757" t="str">
        <f>INDEX(Content!C:C, MATCH(A10757, Content!A:A, 0))</f>
        <v>food</v>
      </c>
      <c r="C10757" t="s">
        <v>5</v>
      </c>
      <c r="D10757">
        <f>VLOOKUP(C10757, ReactionTypes!A:C, 3, FALSE)</f>
        <v>70</v>
      </c>
      <c r="E10757" s="1">
        <v>44315.730555555558</v>
      </c>
    </row>
    <row r="10758" spans="1:5" x14ac:dyDescent="0.35">
      <c r="A10758" t="s">
        <v>442</v>
      </c>
      <c r="B10758" t="str">
        <f>INDEX(Content!C:C, MATCH(A10758, Content!A:A, 0))</f>
        <v>food</v>
      </c>
      <c r="C10758" t="s">
        <v>14</v>
      </c>
      <c r="D10758">
        <f>VLOOKUP(C10758, ReactionTypes!A:C, 3, FALSE)</f>
        <v>70</v>
      </c>
      <c r="E10758" s="1">
        <v>44291.011111111111</v>
      </c>
    </row>
    <row r="10759" spans="1:5" x14ac:dyDescent="0.35">
      <c r="A10759" t="s">
        <v>443</v>
      </c>
      <c r="B10759" t="str">
        <f>INDEX(Content!C:C, MATCH(A10759, Content!A:A, 0))</f>
        <v>animals</v>
      </c>
      <c r="C10759" t="s">
        <v>10</v>
      </c>
      <c r="D10759">
        <f>VLOOKUP(C10759, ReactionTypes!A:C, 3, FALSE)</f>
        <v>20</v>
      </c>
      <c r="E10759" s="1">
        <v>44344.115277777775</v>
      </c>
    </row>
    <row r="10760" spans="1:5" x14ac:dyDescent="0.35">
      <c r="A10760" t="s">
        <v>443</v>
      </c>
      <c r="B10760" t="str">
        <f>INDEX(Content!C:C, MATCH(A10760, Content!A:A, 0))</f>
        <v>animals</v>
      </c>
      <c r="C10760" t="s">
        <v>16</v>
      </c>
      <c r="D10760">
        <f>VLOOKUP(C10760, ReactionTypes!A:C, 3, FALSE)</f>
        <v>50</v>
      </c>
      <c r="E10760" s="1">
        <v>44036.529166666667</v>
      </c>
    </row>
    <row r="10761" spans="1:5" x14ac:dyDescent="0.35">
      <c r="A10761" t="s">
        <v>443</v>
      </c>
      <c r="B10761" t="str">
        <f>INDEX(Content!C:C, MATCH(A10761, Content!A:A, 0))</f>
        <v>animals</v>
      </c>
      <c r="C10761" t="s">
        <v>20</v>
      </c>
      <c r="D10761">
        <f>VLOOKUP(C10761, ReactionTypes!A:C, 3, FALSE)</f>
        <v>15</v>
      </c>
      <c r="E10761" s="1">
        <v>44281.868055555555</v>
      </c>
    </row>
    <row r="10762" spans="1:5" x14ac:dyDescent="0.35">
      <c r="A10762" t="s">
        <v>443</v>
      </c>
      <c r="B10762" t="str">
        <f>INDEX(Content!C:C, MATCH(A10762, Content!A:A, 0))</f>
        <v>animals</v>
      </c>
      <c r="C10762" t="s">
        <v>14</v>
      </c>
      <c r="D10762">
        <f>VLOOKUP(C10762, ReactionTypes!A:C, 3, FALSE)</f>
        <v>70</v>
      </c>
      <c r="E10762" s="1">
        <v>44360.352777777778</v>
      </c>
    </row>
    <row r="10763" spans="1:5" x14ac:dyDescent="0.35">
      <c r="A10763" t="s">
        <v>443</v>
      </c>
      <c r="B10763" t="str">
        <f>INDEX(Content!C:C, MATCH(A10763, Content!A:A, 0))</f>
        <v>animals</v>
      </c>
      <c r="C10763" t="s">
        <v>5</v>
      </c>
      <c r="D10763">
        <f>VLOOKUP(C10763, ReactionTypes!A:C, 3, FALSE)</f>
        <v>70</v>
      </c>
      <c r="E10763" s="1">
        <v>44196.085416666669</v>
      </c>
    </row>
    <row r="10764" spans="1:5" x14ac:dyDescent="0.35">
      <c r="A10764" t="s">
        <v>443</v>
      </c>
      <c r="B10764" t="str">
        <f>INDEX(Content!C:C, MATCH(A10764, Content!A:A, 0))</f>
        <v>animals</v>
      </c>
      <c r="C10764" t="s">
        <v>15</v>
      </c>
      <c r="D10764">
        <f>VLOOKUP(C10764, ReactionTypes!A:C, 3, FALSE)</f>
        <v>72</v>
      </c>
      <c r="E10764" s="1">
        <v>44303.753472222219</v>
      </c>
    </row>
    <row r="10765" spans="1:5" x14ac:dyDescent="0.35">
      <c r="A10765" t="s">
        <v>443</v>
      </c>
      <c r="B10765" t="str">
        <f>INDEX(Content!C:C, MATCH(A10765, Content!A:A, 0))</f>
        <v>animals</v>
      </c>
      <c r="C10765" t="s">
        <v>19</v>
      </c>
      <c r="D10765">
        <f>VLOOKUP(C10765, ReactionTypes!A:C, 3, FALSE)</f>
        <v>35</v>
      </c>
      <c r="E10765" s="1">
        <v>44259.863194444442</v>
      </c>
    </row>
    <row r="10766" spans="1:5" x14ac:dyDescent="0.35">
      <c r="A10766" t="s">
        <v>443</v>
      </c>
      <c r="B10766" t="str">
        <f>INDEX(Content!C:C, MATCH(A10766, Content!A:A, 0))</f>
        <v>animals</v>
      </c>
      <c r="C10766" t="s">
        <v>5</v>
      </c>
      <c r="D10766">
        <f>VLOOKUP(C10766, ReactionTypes!A:C, 3, FALSE)</f>
        <v>70</v>
      </c>
      <c r="E10766" s="1">
        <v>44230.333333333336</v>
      </c>
    </row>
    <row r="10767" spans="1:5" x14ac:dyDescent="0.35">
      <c r="A10767" t="s">
        <v>443</v>
      </c>
      <c r="B10767" t="str">
        <f>INDEX(Content!C:C, MATCH(A10767, Content!A:A, 0))</f>
        <v>animals</v>
      </c>
      <c r="C10767" t="s">
        <v>12</v>
      </c>
      <c r="D10767">
        <f>VLOOKUP(C10767, ReactionTypes!A:C, 3, FALSE)</f>
        <v>65</v>
      </c>
      <c r="E10767" s="1">
        <v>44146.355555555558</v>
      </c>
    </row>
    <row r="10768" spans="1:5" x14ac:dyDescent="0.35">
      <c r="A10768" t="s">
        <v>443</v>
      </c>
      <c r="B10768" t="str">
        <f>INDEX(Content!C:C, MATCH(A10768, Content!A:A, 0))</f>
        <v>animals</v>
      </c>
      <c r="C10768" t="s">
        <v>19</v>
      </c>
      <c r="D10768">
        <f>VLOOKUP(C10768, ReactionTypes!A:C, 3, FALSE)</f>
        <v>35</v>
      </c>
      <c r="E10768" s="1">
        <v>44347.425000000003</v>
      </c>
    </row>
    <row r="10769" spans="1:5" x14ac:dyDescent="0.35">
      <c r="A10769" t="s">
        <v>443</v>
      </c>
      <c r="B10769" t="str">
        <f>INDEX(Content!C:C, MATCH(A10769, Content!A:A, 0))</f>
        <v>animals</v>
      </c>
      <c r="C10769" t="s">
        <v>17</v>
      </c>
      <c r="D10769">
        <f>VLOOKUP(C10769, ReactionTypes!A:C, 3, FALSE)</f>
        <v>10</v>
      </c>
      <c r="E10769" s="1">
        <v>44206.622916666667</v>
      </c>
    </row>
    <row r="10770" spans="1:5" x14ac:dyDescent="0.35">
      <c r="A10770" t="s">
        <v>443</v>
      </c>
      <c r="B10770" t="str">
        <f>INDEX(Content!C:C, MATCH(A10770, Content!A:A, 0))</f>
        <v>animals</v>
      </c>
      <c r="C10770" t="s">
        <v>17</v>
      </c>
      <c r="D10770">
        <f>VLOOKUP(C10770, ReactionTypes!A:C, 3, FALSE)</f>
        <v>10</v>
      </c>
      <c r="E10770" s="1">
        <v>44157.55</v>
      </c>
    </row>
    <row r="10771" spans="1:5" x14ac:dyDescent="0.35">
      <c r="A10771" t="s">
        <v>443</v>
      </c>
      <c r="B10771" t="str">
        <f>INDEX(Content!C:C, MATCH(A10771, Content!A:A, 0))</f>
        <v>animals</v>
      </c>
      <c r="C10771" t="s">
        <v>3</v>
      </c>
      <c r="D10771">
        <f>VLOOKUP(C10771, ReactionTypes!A:C, 3, FALSE)</f>
        <v>60</v>
      </c>
      <c r="E10771" s="1">
        <v>44327.009027777778</v>
      </c>
    </row>
    <row r="10772" spans="1:5" x14ac:dyDescent="0.35">
      <c r="A10772" t="s">
        <v>443</v>
      </c>
      <c r="B10772" t="str">
        <f>INDEX(Content!C:C, MATCH(A10772, Content!A:A, 0))</f>
        <v>animals</v>
      </c>
      <c r="C10772" t="s">
        <v>5</v>
      </c>
      <c r="D10772">
        <f>VLOOKUP(C10772, ReactionTypes!A:C, 3, FALSE)</f>
        <v>70</v>
      </c>
      <c r="E10772" s="1">
        <v>44343.770833333336</v>
      </c>
    </row>
    <row r="10773" spans="1:5" x14ac:dyDescent="0.35">
      <c r="A10773" t="s">
        <v>443</v>
      </c>
      <c r="B10773" t="str">
        <f>INDEX(Content!C:C, MATCH(A10773, Content!A:A, 0))</f>
        <v>animals</v>
      </c>
      <c r="C10773" t="s">
        <v>14</v>
      </c>
      <c r="D10773">
        <f>VLOOKUP(C10773, ReactionTypes!A:C, 3, FALSE)</f>
        <v>70</v>
      </c>
      <c r="E10773" s="1">
        <v>44362.595138888886</v>
      </c>
    </row>
    <row r="10774" spans="1:5" x14ac:dyDescent="0.35">
      <c r="A10774" t="s">
        <v>443</v>
      </c>
      <c r="B10774" t="str">
        <f>INDEX(Content!C:C, MATCH(A10774, Content!A:A, 0))</f>
        <v>animals</v>
      </c>
      <c r="C10774" t="s">
        <v>3</v>
      </c>
      <c r="D10774">
        <f>VLOOKUP(C10774, ReactionTypes!A:C, 3, FALSE)</f>
        <v>60</v>
      </c>
      <c r="E10774" s="1">
        <v>44360.074305555558</v>
      </c>
    </row>
    <row r="10775" spans="1:5" x14ac:dyDescent="0.35">
      <c r="A10775" t="s">
        <v>443</v>
      </c>
      <c r="B10775" t="str">
        <f>INDEX(Content!C:C, MATCH(A10775, Content!A:A, 0))</f>
        <v>animals</v>
      </c>
      <c r="C10775" t="s">
        <v>5</v>
      </c>
      <c r="D10775">
        <f>VLOOKUP(C10775, ReactionTypes!A:C, 3, FALSE)</f>
        <v>70</v>
      </c>
      <c r="E10775" s="1">
        <v>44227.25277777778</v>
      </c>
    </row>
    <row r="10776" spans="1:5" x14ac:dyDescent="0.35">
      <c r="A10776" t="s">
        <v>443</v>
      </c>
      <c r="B10776" t="str">
        <f>INDEX(Content!C:C, MATCH(A10776, Content!A:A, 0))</f>
        <v>animals</v>
      </c>
      <c r="C10776" t="s">
        <v>21</v>
      </c>
      <c r="D10776">
        <f>VLOOKUP(C10776, ReactionTypes!A:C, 3, FALSE)</f>
        <v>12</v>
      </c>
      <c r="E10776" s="1">
        <v>44062.204861111109</v>
      </c>
    </row>
    <row r="10777" spans="1:5" x14ac:dyDescent="0.35">
      <c r="A10777" t="s">
        <v>443</v>
      </c>
      <c r="B10777" t="str">
        <f>INDEX(Content!C:C, MATCH(A10777, Content!A:A, 0))</f>
        <v>animals</v>
      </c>
      <c r="C10777" t="s">
        <v>18</v>
      </c>
      <c r="D10777">
        <f>VLOOKUP(C10777, ReactionTypes!A:C, 3, FALSE)</f>
        <v>45</v>
      </c>
      <c r="E10777" s="1">
        <v>44025.970138888886</v>
      </c>
    </row>
    <row r="10778" spans="1:5" x14ac:dyDescent="0.35">
      <c r="A10778" t="s">
        <v>443</v>
      </c>
      <c r="B10778" t="str">
        <f>INDEX(Content!C:C, MATCH(A10778, Content!A:A, 0))</f>
        <v>animals</v>
      </c>
      <c r="C10778" t="s">
        <v>3</v>
      </c>
      <c r="D10778">
        <f>VLOOKUP(C10778, ReactionTypes!A:C, 3, FALSE)</f>
        <v>60</v>
      </c>
      <c r="E10778" s="1">
        <v>44254.294444444444</v>
      </c>
    </row>
    <row r="10779" spans="1:5" x14ac:dyDescent="0.35">
      <c r="A10779" t="s">
        <v>444</v>
      </c>
      <c r="B10779" t="str">
        <f>INDEX(Content!C:C, MATCH(A10779, Content!A:A, 0))</f>
        <v>dogs</v>
      </c>
      <c r="C10779" t="s">
        <v>13</v>
      </c>
      <c r="D10779">
        <f>VLOOKUP(C10779, ReactionTypes!A:C, 3, FALSE)</f>
        <v>75</v>
      </c>
      <c r="E10779" s="1">
        <v>44162.348611111112</v>
      </c>
    </row>
    <row r="10780" spans="1:5" x14ac:dyDescent="0.35">
      <c r="A10780" t="s">
        <v>444</v>
      </c>
      <c r="B10780" t="str">
        <f>INDEX(Content!C:C, MATCH(A10780, Content!A:A, 0))</f>
        <v>dogs</v>
      </c>
      <c r="C10780" t="s">
        <v>16</v>
      </c>
      <c r="D10780">
        <f>VLOOKUP(C10780, ReactionTypes!A:C, 3, FALSE)</f>
        <v>50</v>
      </c>
      <c r="E10780" s="1">
        <v>44319.32916666667</v>
      </c>
    </row>
    <row r="10781" spans="1:5" x14ac:dyDescent="0.35">
      <c r="A10781" t="s">
        <v>444</v>
      </c>
      <c r="B10781" t="str">
        <f>INDEX(Content!C:C, MATCH(A10781, Content!A:A, 0))</f>
        <v>dogs</v>
      </c>
      <c r="C10781" t="s">
        <v>19</v>
      </c>
      <c r="D10781">
        <f>VLOOKUP(C10781, ReactionTypes!A:C, 3, FALSE)</f>
        <v>35</v>
      </c>
      <c r="E10781" s="1">
        <v>44349.470833333333</v>
      </c>
    </row>
    <row r="10782" spans="1:5" x14ac:dyDescent="0.35">
      <c r="A10782" t="s">
        <v>444</v>
      </c>
      <c r="B10782" t="str">
        <f>INDEX(Content!C:C, MATCH(A10782, Content!A:A, 0))</f>
        <v>dogs</v>
      </c>
      <c r="C10782" t="s">
        <v>19</v>
      </c>
      <c r="D10782">
        <f>VLOOKUP(C10782, ReactionTypes!A:C, 3, FALSE)</f>
        <v>35</v>
      </c>
      <c r="E10782" s="1">
        <v>44100.129166666666</v>
      </c>
    </row>
    <row r="10783" spans="1:5" x14ac:dyDescent="0.35">
      <c r="A10783" t="s">
        <v>444</v>
      </c>
      <c r="B10783" t="str">
        <f>INDEX(Content!C:C, MATCH(A10783, Content!A:A, 0))</f>
        <v>dogs</v>
      </c>
      <c r="C10783" t="s">
        <v>15</v>
      </c>
      <c r="D10783">
        <f>VLOOKUP(C10783, ReactionTypes!A:C, 3, FALSE)</f>
        <v>72</v>
      </c>
      <c r="E10783" s="1">
        <v>44157.549305555556</v>
      </c>
    </row>
    <row r="10784" spans="1:5" x14ac:dyDescent="0.35">
      <c r="A10784" t="s">
        <v>444</v>
      </c>
      <c r="B10784" t="str">
        <f>INDEX(Content!C:C, MATCH(A10784, Content!A:A, 0))</f>
        <v>dogs</v>
      </c>
      <c r="C10784" t="s">
        <v>12</v>
      </c>
      <c r="D10784">
        <f>VLOOKUP(C10784, ReactionTypes!A:C, 3, FALSE)</f>
        <v>65</v>
      </c>
      <c r="E10784" s="1">
        <v>44171.056250000001</v>
      </c>
    </row>
    <row r="10785" spans="1:5" x14ac:dyDescent="0.35">
      <c r="A10785" t="s">
        <v>444</v>
      </c>
      <c r="B10785" t="str">
        <f>INDEX(Content!C:C, MATCH(A10785, Content!A:A, 0))</f>
        <v>dogs</v>
      </c>
      <c r="C10785" t="s">
        <v>14</v>
      </c>
      <c r="D10785">
        <f>VLOOKUP(C10785, ReactionTypes!A:C, 3, FALSE)</f>
        <v>70</v>
      </c>
      <c r="E10785" s="1">
        <v>44361.870138888888</v>
      </c>
    </row>
    <row r="10786" spans="1:5" x14ac:dyDescent="0.35">
      <c r="A10786" t="s">
        <v>444</v>
      </c>
      <c r="B10786" t="str">
        <f>INDEX(Content!C:C, MATCH(A10786, Content!A:A, 0))</f>
        <v>dogs</v>
      </c>
      <c r="C10786" t="s">
        <v>21</v>
      </c>
      <c r="D10786">
        <f>VLOOKUP(C10786, ReactionTypes!A:C, 3, FALSE)</f>
        <v>12</v>
      </c>
      <c r="E10786" s="1">
        <v>44341.979166666664</v>
      </c>
    </row>
    <row r="10787" spans="1:5" x14ac:dyDescent="0.35">
      <c r="A10787" t="s">
        <v>444</v>
      </c>
      <c r="B10787" t="str">
        <f>INDEX(Content!C:C, MATCH(A10787, Content!A:A, 0))</f>
        <v>dogs</v>
      </c>
      <c r="C10787" t="s">
        <v>19</v>
      </c>
      <c r="D10787">
        <f>VLOOKUP(C10787, ReactionTypes!A:C, 3, FALSE)</f>
        <v>35</v>
      </c>
      <c r="E10787" s="1">
        <v>44025.135416666664</v>
      </c>
    </row>
    <row r="10788" spans="1:5" x14ac:dyDescent="0.35">
      <c r="A10788" t="s">
        <v>444</v>
      </c>
      <c r="B10788" t="str">
        <f>INDEX(Content!C:C, MATCH(A10788, Content!A:A, 0))</f>
        <v>dogs</v>
      </c>
      <c r="C10788" t="s">
        <v>14</v>
      </c>
      <c r="D10788">
        <f>VLOOKUP(C10788, ReactionTypes!A:C, 3, FALSE)</f>
        <v>70</v>
      </c>
      <c r="E10788" s="1">
        <v>44154.773611111108</v>
      </c>
    </row>
    <row r="10789" spans="1:5" x14ac:dyDescent="0.35">
      <c r="A10789" t="s">
        <v>444</v>
      </c>
      <c r="B10789" t="str">
        <f>INDEX(Content!C:C, MATCH(A10789, Content!A:A, 0))</f>
        <v>dogs</v>
      </c>
      <c r="C10789" t="s">
        <v>19</v>
      </c>
      <c r="D10789">
        <f>VLOOKUP(C10789, ReactionTypes!A:C, 3, FALSE)</f>
        <v>35</v>
      </c>
      <c r="E10789" s="1">
        <v>44044.188194444447</v>
      </c>
    </row>
    <row r="10790" spans="1:5" x14ac:dyDescent="0.35">
      <c r="A10790" t="s">
        <v>444</v>
      </c>
      <c r="B10790" t="str">
        <f>INDEX(Content!C:C, MATCH(A10790, Content!A:A, 0))</f>
        <v>dogs</v>
      </c>
      <c r="C10790" t="s">
        <v>14</v>
      </c>
      <c r="D10790">
        <f>VLOOKUP(C10790, ReactionTypes!A:C, 3, FALSE)</f>
        <v>70</v>
      </c>
      <c r="E10790" s="1">
        <v>44311.59375</v>
      </c>
    </row>
    <row r="10791" spans="1:5" x14ac:dyDescent="0.35">
      <c r="A10791" t="s">
        <v>444</v>
      </c>
      <c r="B10791" t="str">
        <f>INDEX(Content!C:C, MATCH(A10791, Content!A:A, 0))</f>
        <v>dogs</v>
      </c>
      <c r="C10791" t="s">
        <v>17</v>
      </c>
      <c r="D10791">
        <f>VLOOKUP(C10791, ReactionTypes!A:C, 3, FALSE)</f>
        <v>10</v>
      </c>
      <c r="E10791" s="1">
        <v>44126.736805555556</v>
      </c>
    </row>
    <row r="10792" spans="1:5" x14ac:dyDescent="0.35">
      <c r="A10792" t="s">
        <v>444</v>
      </c>
      <c r="B10792" t="str">
        <f>INDEX(Content!C:C, MATCH(A10792, Content!A:A, 0))</f>
        <v>dogs</v>
      </c>
      <c r="C10792" t="s">
        <v>21</v>
      </c>
      <c r="D10792">
        <f>VLOOKUP(C10792, ReactionTypes!A:C, 3, FALSE)</f>
        <v>12</v>
      </c>
      <c r="E10792" s="1">
        <v>44131.900694444441</v>
      </c>
    </row>
    <row r="10793" spans="1:5" x14ac:dyDescent="0.35">
      <c r="A10793" t="s">
        <v>444</v>
      </c>
      <c r="B10793" t="str">
        <f>INDEX(Content!C:C, MATCH(A10793, Content!A:A, 0))</f>
        <v>dogs</v>
      </c>
      <c r="C10793" t="s">
        <v>13</v>
      </c>
      <c r="D10793">
        <f>VLOOKUP(C10793, ReactionTypes!A:C, 3, FALSE)</f>
        <v>75</v>
      </c>
      <c r="E10793" s="1">
        <v>44303.756944444445</v>
      </c>
    </row>
    <row r="10794" spans="1:5" x14ac:dyDescent="0.35">
      <c r="A10794" t="s">
        <v>444</v>
      </c>
      <c r="B10794" t="str">
        <f>INDEX(Content!C:C, MATCH(A10794, Content!A:A, 0))</f>
        <v>dogs</v>
      </c>
      <c r="C10794" t="s">
        <v>16</v>
      </c>
      <c r="D10794">
        <f>VLOOKUP(C10794, ReactionTypes!A:C, 3, FALSE)</f>
        <v>50</v>
      </c>
      <c r="E10794" s="1">
        <v>44200.65902777778</v>
      </c>
    </row>
    <row r="10795" spans="1:5" x14ac:dyDescent="0.35">
      <c r="A10795" t="s">
        <v>444</v>
      </c>
      <c r="B10795" t="str">
        <f>INDEX(Content!C:C, MATCH(A10795, Content!A:A, 0))</f>
        <v>dogs</v>
      </c>
      <c r="C10795" t="s">
        <v>14</v>
      </c>
      <c r="D10795">
        <f>VLOOKUP(C10795, ReactionTypes!A:C, 3, FALSE)</f>
        <v>70</v>
      </c>
      <c r="E10795" s="1">
        <v>44041.006944444445</v>
      </c>
    </row>
    <row r="10796" spans="1:5" x14ac:dyDescent="0.35">
      <c r="A10796" t="s">
        <v>444</v>
      </c>
      <c r="B10796" t="str">
        <f>INDEX(Content!C:C, MATCH(A10796, Content!A:A, 0))</f>
        <v>dogs</v>
      </c>
      <c r="C10796" t="s">
        <v>20</v>
      </c>
      <c r="D10796">
        <f>VLOOKUP(C10796, ReactionTypes!A:C, 3, FALSE)</f>
        <v>15</v>
      </c>
      <c r="E10796" s="1">
        <v>44301.841666666667</v>
      </c>
    </row>
    <row r="10797" spans="1:5" x14ac:dyDescent="0.35">
      <c r="A10797" t="s">
        <v>444</v>
      </c>
      <c r="B10797" t="str">
        <f>INDEX(Content!C:C, MATCH(A10797, Content!A:A, 0))</f>
        <v>dogs</v>
      </c>
      <c r="C10797" t="s">
        <v>9</v>
      </c>
      <c r="D10797">
        <f>VLOOKUP(C10797, ReactionTypes!A:C, 3, FALSE)</f>
        <v>30</v>
      </c>
      <c r="E10797" s="1">
        <v>44331.647916666669</v>
      </c>
    </row>
    <row r="10798" spans="1:5" x14ac:dyDescent="0.35">
      <c r="A10798" t="s">
        <v>444</v>
      </c>
      <c r="B10798" t="str">
        <f>INDEX(Content!C:C, MATCH(A10798, Content!A:A, 0))</f>
        <v>dogs</v>
      </c>
      <c r="C10798" t="s">
        <v>20</v>
      </c>
      <c r="D10798">
        <f>VLOOKUP(C10798, ReactionTypes!A:C, 3, FALSE)</f>
        <v>15</v>
      </c>
      <c r="E10798" s="1">
        <v>44096.387499999997</v>
      </c>
    </row>
    <row r="10799" spans="1:5" x14ac:dyDescent="0.35">
      <c r="A10799" t="s">
        <v>444</v>
      </c>
      <c r="B10799" t="str">
        <f>INDEX(Content!C:C, MATCH(A10799, Content!A:A, 0))</f>
        <v>dogs</v>
      </c>
      <c r="C10799" t="s">
        <v>20</v>
      </c>
      <c r="D10799">
        <f>VLOOKUP(C10799, ReactionTypes!A:C, 3, FALSE)</f>
        <v>15</v>
      </c>
      <c r="E10799" s="1">
        <v>44139.327777777777</v>
      </c>
    </row>
    <row r="10800" spans="1:5" x14ac:dyDescent="0.35">
      <c r="A10800" t="s">
        <v>444</v>
      </c>
      <c r="B10800" t="str">
        <f>INDEX(Content!C:C, MATCH(A10800, Content!A:A, 0))</f>
        <v>dogs</v>
      </c>
      <c r="C10800" t="s">
        <v>14</v>
      </c>
      <c r="D10800">
        <f>VLOOKUP(C10800, ReactionTypes!A:C, 3, FALSE)</f>
        <v>70</v>
      </c>
      <c r="E10800" s="1">
        <v>44174.500694444447</v>
      </c>
    </row>
    <row r="10801" spans="1:5" x14ac:dyDescent="0.35">
      <c r="A10801" t="s">
        <v>444</v>
      </c>
      <c r="B10801" t="str">
        <f>INDEX(Content!C:C, MATCH(A10801, Content!A:A, 0))</f>
        <v>dogs</v>
      </c>
      <c r="C10801" t="s">
        <v>19</v>
      </c>
      <c r="D10801">
        <f>VLOOKUP(C10801, ReactionTypes!A:C, 3, FALSE)</f>
        <v>35</v>
      </c>
      <c r="E10801" s="1">
        <v>44133.580555555556</v>
      </c>
    </row>
    <row r="10802" spans="1:5" x14ac:dyDescent="0.35">
      <c r="A10802" t="s">
        <v>445</v>
      </c>
      <c r="B10802" t="str">
        <f>INDEX(Content!C:C, MATCH(A10802, Content!A:A, 0))</f>
        <v>soccer</v>
      </c>
      <c r="C10802" t="s">
        <v>9</v>
      </c>
      <c r="D10802">
        <f>VLOOKUP(C10802, ReactionTypes!A:C, 3, FALSE)</f>
        <v>30</v>
      </c>
      <c r="E10802" s="1">
        <v>44210.580555555556</v>
      </c>
    </row>
    <row r="10803" spans="1:5" x14ac:dyDescent="0.35">
      <c r="A10803" t="s">
        <v>445</v>
      </c>
      <c r="B10803" t="str">
        <f>INDEX(Content!C:C, MATCH(A10803, Content!A:A, 0))</f>
        <v>soccer</v>
      </c>
      <c r="C10803" t="s">
        <v>18</v>
      </c>
      <c r="D10803">
        <f>VLOOKUP(C10803, ReactionTypes!A:C, 3, FALSE)</f>
        <v>45</v>
      </c>
      <c r="E10803" s="1">
        <v>44130.568055555559</v>
      </c>
    </row>
    <row r="10804" spans="1:5" x14ac:dyDescent="0.35">
      <c r="A10804" t="s">
        <v>445</v>
      </c>
      <c r="B10804" t="str">
        <f>INDEX(Content!C:C, MATCH(A10804, Content!A:A, 0))</f>
        <v>soccer</v>
      </c>
      <c r="C10804" t="s">
        <v>17</v>
      </c>
      <c r="D10804">
        <f>VLOOKUP(C10804, ReactionTypes!A:C, 3, FALSE)</f>
        <v>10</v>
      </c>
      <c r="E10804" s="1">
        <v>44198.922222222223</v>
      </c>
    </row>
    <row r="10805" spans="1:5" x14ac:dyDescent="0.35">
      <c r="A10805" t="s">
        <v>445</v>
      </c>
      <c r="B10805" t="str">
        <f>INDEX(Content!C:C, MATCH(A10805, Content!A:A, 0))</f>
        <v>soccer</v>
      </c>
      <c r="C10805" t="s">
        <v>10</v>
      </c>
      <c r="D10805">
        <f>VLOOKUP(C10805, ReactionTypes!A:C, 3, FALSE)</f>
        <v>20</v>
      </c>
      <c r="E10805" s="1">
        <v>44362.158333333333</v>
      </c>
    </row>
    <row r="10806" spans="1:5" x14ac:dyDescent="0.35">
      <c r="A10806" t="s">
        <v>445</v>
      </c>
      <c r="B10806" t="str">
        <f>INDEX(Content!C:C, MATCH(A10806, Content!A:A, 0))</f>
        <v>soccer</v>
      </c>
      <c r="C10806" t="s">
        <v>15</v>
      </c>
      <c r="D10806">
        <f>VLOOKUP(C10806, ReactionTypes!A:C, 3, FALSE)</f>
        <v>72</v>
      </c>
      <c r="E10806" s="1">
        <v>44273.438194444447</v>
      </c>
    </row>
    <row r="10807" spans="1:5" x14ac:dyDescent="0.35">
      <c r="A10807" t="s">
        <v>445</v>
      </c>
      <c r="B10807" t="str">
        <f>INDEX(Content!C:C, MATCH(A10807, Content!A:A, 0))</f>
        <v>soccer</v>
      </c>
      <c r="C10807" t="s">
        <v>5</v>
      </c>
      <c r="D10807">
        <f>VLOOKUP(C10807, ReactionTypes!A:C, 3, FALSE)</f>
        <v>70</v>
      </c>
      <c r="E10807" s="1">
        <v>44115.314583333333</v>
      </c>
    </row>
    <row r="10808" spans="1:5" x14ac:dyDescent="0.35">
      <c r="A10808" t="s">
        <v>445</v>
      </c>
      <c r="B10808" t="str">
        <f>INDEX(Content!C:C, MATCH(A10808, Content!A:A, 0))</f>
        <v>soccer</v>
      </c>
      <c r="C10808" t="s">
        <v>15</v>
      </c>
      <c r="D10808">
        <f>VLOOKUP(C10808, ReactionTypes!A:C, 3, FALSE)</f>
        <v>72</v>
      </c>
      <c r="E10808" s="1">
        <v>44213.21875</v>
      </c>
    </row>
    <row r="10809" spans="1:5" x14ac:dyDescent="0.35">
      <c r="A10809" t="s">
        <v>445</v>
      </c>
      <c r="B10809" t="str">
        <f>INDEX(Content!C:C, MATCH(A10809, Content!A:A, 0))</f>
        <v>soccer</v>
      </c>
      <c r="C10809" t="s">
        <v>6</v>
      </c>
      <c r="D10809">
        <f>VLOOKUP(C10809, ReactionTypes!A:C, 3, FALSE)</f>
        <v>0</v>
      </c>
      <c r="E10809" s="1">
        <v>44129.569444444445</v>
      </c>
    </row>
    <row r="10810" spans="1:5" x14ac:dyDescent="0.35">
      <c r="A10810" t="s">
        <v>445</v>
      </c>
      <c r="B10810" t="str">
        <f>INDEX(Content!C:C, MATCH(A10810, Content!A:A, 0))</f>
        <v>soccer</v>
      </c>
      <c r="C10810" t="s">
        <v>6</v>
      </c>
      <c r="D10810">
        <f>VLOOKUP(C10810, ReactionTypes!A:C, 3, FALSE)</f>
        <v>0</v>
      </c>
      <c r="E10810" s="1">
        <v>44178.272222222222</v>
      </c>
    </row>
    <row r="10811" spans="1:5" x14ac:dyDescent="0.35">
      <c r="A10811" t="s">
        <v>445</v>
      </c>
      <c r="B10811" t="str">
        <f>INDEX(Content!C:C, MATCH(A10811, Content!A:A, 0))</f>
        <v>soccer</v>
      </c>
      <c r="C10811" t="s">
        <v>14</v>
      </c>
      <c r="D10811">
        <f>VLOOKUP(C10811, ReactionTypes!A:C, 3, FALSE)</f>
        <v>70</v>
      </c>
      <c r="E10811" s="1">
        <v>44253.106944444444</v>
      </c>
    </row>
    <row r="10812" spans="1:5" x14ac:dyDescent="0.35">
      <c r="A10812" t="s">
        <v>445</v>
      </c>
      <c r="B10812" t="str">
        <f>INDEX(Content!C:C, MATCH(A10812, Content!A:A, 0))</f>
        <v>soccer</v>
      </c>
      <c r="C10812" t="s">
        <v>5</v>
      </c>
      <c r="D10812">
        <f>VLOOKUP(C10812, ReactionTypes!A:C, 3, FALSE)</f>
        <v>70</v>
      </c>
      <c r="E10812" s="1">
        <v>44097.026388888888</v>
      </c>
    </row>
    <row r="10813" spans="1:5" x14ac:dyDescent="0.35">
      <c r="A10813" t="s">
        <v>445</v>
      </c>
      <c r="B10813" t="str">
        <f>INDEX(Content!C:C, MATCH(A10813, Content!A:A, 0))</f>
        <v>soccer</v>
      </c>
      <c r="C10813" t="s">
        <v>18</v>
      </c>
      <c r="D10813">
        <f>VLOOKUP(C10813, ReactionTypes!A:C, 3, FALSE)</f>
        <v>45</v>
      </c>
      <c r="E10813" s="1">
        <v>44285.279861111114</v>
      </c>
    </row>
    <row r="10814" spans="1:5" x14ac:dyDescent="0.35">
      <c r="A10814" t="s">
        <v>445</v>
      </c>
      <c r="B10814" t="str">
        <f>INDEX(Content!C:C, MATCH(A10814, Content!A:A, 0))</f>
        <v>soccer</v>
      </c>
      <c r="C10814" t="s">
        <v>3</v>
      </c>
      <c r="D10814">
        <f>VLOOKUP(C10814, ReactionTypes!A:C, 3, FALSE)</f>
        <v>60</v>
      </c>
      <c r="E10814" s="1">
        <v>44137.344444444447</v>
      </c>
    </row>
    <row r="10815" spans="1:5" x14ac:dyDescent="0.35">
      <c r="A10815" t="s">
        <v>445</v>
      </c>
      <c r="B10815" t="str">
        <f>INDEX(Content!C:C, MATCH(A10815, Content!A:A, 0))</f>
        <v>soccer</v>
      </c>
      <c r="C10815" t="s">
        <v>6</v>
      </c>
      <c r="D10815">
        <f>VLOOKUP(C10815, ReactionTypes!A:C, 3, FALSE)</f>
        <v>0</v>
      </c>
      <c r="E10815" s="1">
        <v>44334.549305555556</v>
      </c>
    </row>
    <row r="10816" spans="1:5" x14ac:dyDescent="0.35">
      <c r="A10816" t="s">
        <v>445</v>
      </c>
      <c r="B10816" t="str">
        <f>INDEX(Content!C:C, MATCH(A10816, Content!A:A, 0))</f>
        <v>soccer</v>
      </c>
      <c r="C10816" t="s">
        <v>17</v>
      </c>
      <c r="D10816">
        <f>VLOOKUP(C10816, ReactionTypes!A:C, 3, FALSE)</f>
        <v>10</v>
      </c>
      <c r="E10816" s="1">
        <v>44015.60833333333</v>
      </c>
    </row>
    <row r="10817" spans="1:5" x14ac:dyDescent="0.35">
      <c r="A10817" t="s">
        <v>445</v>
      </c>
      <c r="B10817" t="str">
        <f>INDEX(Content!C:C, MATCH(A10817, Content!A:A, 0))</f>
        <v>soccer</v>
      </c>
      <c r="C10817" t="s">
        <v>12</v>
      </c>
      <c r="D10817">
        <f>VLOOKUP(C10817, ReactionTypes!A:C, 3, FALSE)</f>
        <v>65</v>
      </c>
      <c r="E10817" s="1">
        <v>44009.097222222219</v>
      </c>
    </row>
    <row r="10818" spans="1:5" x14ac:dyDescent="0.35">
      <c r="A10818" t="s">
        <v>445</v>
      </c>
      <c r="B10818" t="str">
        <f>INDEX(Content!C:C, MATCH(A10818, Content!A:A, 0))</f>
        <v>soccer</v>
      </c>
      <c r="C10818" t="s">
        <v>12</v>
      </c>
      <c r="D10818">
        <f>VLOOKUP(C10818, ReactionTypes!A:C, 3, FALSE)</f>
        <v>65</v>
      </c>
      <c r="E10818" s="1">
        <v>44265.726388888892</v>
      </c>
    </row>
    <row r="10819" spans="1:5" x14ac:dyDescent="0.35">
      <c r="A10819" t="s">
        <v>445</v>
      </c>
      <c r="B10819" t="str">
        <f>INDEX(Content!C:C, MATCH(A10819, Content!A:A, 0))</f>
        <v>soccer</v>
      </c>
      <c r="C10819" t="s">
        <v>14</v>
      </c>
      <c r="D10819">
        <f>VLOOKUP(C10819, ReactionTypes!A:C, 3, FALSE)</f>
        <v>70</v>
      </c>
      <c r="E10819" s="1">
        <v>44187.686111111114</v>
      </c>
    </row>
    <row r="10820" spans="1:5" x14ac:dyDescent="0.35">
      <c r="A10820" t="s">
        <v>445</v>
      </c>
      <c r="B10820" t="str">
        <f>INDEX(Content!C:C, MATCH(A10820, Content!A:A, 0))</f>
        <v>soccer</v>
      </c>
      <c r="C10820" t="s">
        <v>3</v>
      </c>
      <c r="D10820">
        <f>VLOOKUP(C10820, ReactionTypes!A:C, 3, FALSE)</f>
        <v>60</v>
      </c>
      <c r="E10820" s="1">
        <v>44355.840277777781</v>
      </c>
    </row>
    <row r="10821" spans="1:5" x14ac:dyDescent="0.35">
      <c r="A10821" t="s">
        <v>445</v>
      </c>
      <c r="B10821" t="str">
        <f>INDEX(Content!C:C, MATCH(A10821, Content!A:A, 0))</f>
        <v>soccer</v>
      </c>
      <c r="C10821" t="s">
        <v>10</v>
      </c>
      <c r="D10821">
        <f>VLOOKUP(C10821, ReactionTypes!A:C, 3, FALSE)</f>
        <v>20</v>
      </c>
      <c r="E10821" s="1">
        <v>44235.03402777778</v>
      </c>
    </row>
    <row r="10822" spans="1:5" x14ac:dyDescent="0.35">
      <c r="A10822" t="s">
        <v>445</v>
      </c>
      <c r="B10822" t="str">
        <f>INDEX(Content!C:C, MATCH(A10822, Content!A:A, 0))</f>
        <v>soccer</v>
      </c>
      <c r="C10822" t="s">
        <v>6</v>
      </c>
      <c r="D10822">
        <f>VLOOKUP(C10822, ReactionTypes!A:C, 3, FALSE)</f>
        <v>0</v>
      </c>
      <c r="E10822" s="1">
        <v>44042.188888888886</v>
      </c>
    </row>
    <row r="10823" spans="1:5" x14ac:dyDescent="0.35">
      <c r="A10823" t="s">
        <v>445</v>
      </c>
      <c r="B10823" t="str">
        <f>INDEX(Content!C:C, MATCH(A10823, Content!A:A, 0))</f>
        <v>soccer</v>
      </c>
      <c r="C10823" t="s">
        <v>9</v>
      </c>
      <c r="D10823">
        <f>VLOOKUP(C10823, ReactionTypes!A:C, 3, FALSE)</f>
        <v>30</v>
      </c>
      <c r="E10823" s="1">
        <v>44042.053472222222</v>
      </c>
    </row>
    <row r="10824" spans="1:5" x14ac:dyDescent="0.35">
      <c r="A10824" t="s">
        <v>445</v>
      </c>
      <c r="B10824" t="str">
        <f>INDEX(Content!C:C, MATCH(A10824, Content!A:A, 0))</f>
        <v>soccer</v>
      </c>
      <c r="C10824" t="s">
        <v>5</v>
      </c>
      <c r="D10824">
        <f>VLOOKUP(C10824, ReactionTypes!A:C, 3, FALSE)</f>
        <v>70</v>
      </c>
      <c r="E10824" s="1">
        <v>44070.786805555559</v>
      </c>
    </row>
    <row r="10825" spans="1:5" x14ac:dyDescent="0.35">
      <c r="A10825" t="s">
        <v>446</v>
      </c>
      <c r="B10825" t="str">
        <f>INDEX(Content!C:C, MATCH(A10825, Content!A:A, 0))</f>
        <v>healthy eating</v>
      </c>
      <c r="C10825" t="s">
        <v>3</v>
      </c>
      <c r="D10825">
        <f>VLOOKUP(C10825, ReactionTypes!A:C, 3, FALSE)</f>
        <v>60</v>
      </c>
      <c r="E10825" s="1">
        <v>44320.493055555555</v>
      </c>
    </row>
    <row r="10826" spans="1:5" x14ac:dyDescent="0.35">
      <c r="A10826" t="s">
        <v>446</v>
      </c>
      <c r="B10826" t="str">
        <f>INDEX(Content!C:C, MATCH(A10826, Content!A:A, 0))</f>
        <v>healthy eating</v>
      </c>
      <c r="C10826" t="s">
        <v>16</v>
      </c>
      <c r="D10826">
        <f>VLOOKUP(C10826, ReactionTypes!A:C, 3, FALSE)</f>
        <v>50</v>
      </c>
      <c r="E10826" s="1">
        <v>44324.661805555559</v>
      </c>
    </row>
    <row r="10827" spans="1:5" x14ac:dyDescent="0.35">
      <c r="A10827" t="s">
        <v>446</v>
      </c>
      <c r="B10827" t="str">
        <f>INDEX(Content!C:C, MATCH(A10827, Content!A:A, 0))</f>
        <v>healthy eating</v>
      </c>
      <c r="C10827" t="s">
        <v>17</v>
      </c>
      <c r="D10827">
        <f>VLOOKUP(C10827, ReactionTypes!A:C, 3, FALSE)</f>
        <v>10</v>
      </c>
      <c r="E10827" s="1">
        <v>44146.173611111109</v>
      </c>
    </row>
    <row r="10828" spans="1:5" x14ac:dyDescent="0.35">
      <c r="A10828" t="s">
        <v>446</v>
      </c>
      <c r="B10828" t="str">
        <f>INDEX(Content!C:C, MATCH(A10828, Content!A:A, 0))</f>
        <v>healthy eating</v>
      </c>
      <c r="C10828" t="s">
        <v>17</v>
      </c>
      <c r="D10828">
        <f>VLOOKUP(C10828, ReactionTypes!A:C, 3, FALSE)</f>
        <v>10</v>
      </c>
      <c r="E10828" s="1">
        <v>44178.804861111108</v>
      </c>
    </row>
    <row r="10829" spans="1:5" x14ac:dyDescent="0.35">
      <c r="A10829" t="s">
        <v>446</v>
      </c>
      <c r="B10829" t="str">
        <f>INDEX(Content!C:C, MATCH(A10829, Content!A:A, 0))</f>
        <v>healthy eating</v>
      </c>
      <c r="C10829" t="s">
        <v>18</v>
      </c>
      <c r="D10829">
        <f>VLOOKUP(C10829, ReactionTypes!A:C, 3, FALSE)</f>
        <v>45</v>
      </c>
      <c r="E10829" s="1">
        <v>44204.834027777775</v>
      </c>
    </row>
    <row r="10830" spans="1:5" x14ac:dyDescent="0.35">
      <c r="A10830" t="s">
        <v>446</v>
      </c>
      <c r="B10830" t="str">
        <f>INDEX(Content!C:C, MATCH(A10830, Content!A:A, 0))</f>
        <v>healthy eating</v>
      </c>
      <c r="C10830" t="s">
        <v>19</v>
      </c>
      <c r="D10830">
        <f>VLOOKUP(C10830, ReactionTypes!A:C, 3, FALSE)</f>
        <v>35</v>
      </c>
      <c r="E10830" s="1">
        <v>44103.651388888888</v>
      </c>
    </row>
    <row r="10831" spans="1:5" x14ac:dyDescent="0.35">
      <c r="A10831" t="s">
        <v>446</v>
      </c>
      <c r="B10831" t="str">
        <f>INDEX(Content!C:C, MATCH(A10831, Content!A:A, 0))</f>
        <v>healthy eating</v>
      </c>
      <c r="C10831" t="s">
        <v>21</v>
      </c>
      <c r="D10831">
        <f>VLOOKUP(C10831, ReactionTypes!A:C, 3, FALSE)</f>
        <v>12</v>
      </c>
      <c r="E10831" s="1">
        <v>44012.486805555556</v>
      </c>
    </row>
    <row r="10832" spans="1:5" x14ac:dyDescent="0.35">
      <c r="A10832" t="s">
        <v>446</v>
      </c>
      <c r="B10832" t="str">
        <f>INDEX(Content!C:C, MATCH(A10832, Content!A:A, 0))</f>
        <v>healthy eating</v>
      </c>
      <c r="C10832" t="s">
        <v>19</v>
      </c>
      <c r="D10832">
        <f>VLOOKUP(C10832, ReactionTypes!A:C, 3, FALSE)</f>
        <v>35</v>
      </c>
      <c r="E10832" s="1">
        <v>44356.500694444447</v>
      </c>
    </row>
    <row r="10833" spans="1:5" x14ac:dyDescent="0.35">
      <c r="A10833" t="s">
        <v>446</v>
      </c>
      <c r="B10833" t="str">
        <f>INDEX(Content!C:C, MATCH(A10833, Content!A:A, 0))</f>
        <v>healthy eating</v>
      </c>
      <c r="C10833" t="s">
        <v>19</v>
      </c>
      <c r="D10833">
        <f>VLOOKUP(C10833, ReactionTypes!A:C, 3, FALSE)</f>
        <v>35</v>
      </c>
      <c r="E10833" s="1">
        <v>44327.42083333333</v>
      </c>
    </row>
    <row r="10834" spans="1:5" x14ac:dyDescent="0.35">
      <c r="A10834" t="s">
        <v>446</v>
      </c>
      <c r="B10834" t="str">
        <f>INDEX(Content!C:C, MATCH(A10834, Content!A:A, 0))</f>
        <v>healthy eating</v>
      </c>
      <c r="C10834" t="s">
        <v>15</v>
      </c>
      <c r="D10834">
        <f>VLOOKUP(C10834, ReactionTypes!A:C, 3, FALSE)</f>
        <v>72</v>
      </c>
      <c r="E10834" s="1">
        <v>44243.445833333331</v>
      </c>
    </row>
    <row r="10835" spans="1:5" x14ac:dyDescent="0.35">
      <c r="A10835" t="s">
        <v>446</v>
      </c>
      <c r="B10835" t="str">
        <f>INDEX(Content!C:C, MATCH(A10835, Content!A:A, 0))</f>
        <v>healthy eating</v>
      </c>
      <c r="C10835" t="s">
        <v>9</v>
      </c>
      <c r="D10835">
        <f>VLOOKUP(C10835, ReactionTypes!A:C, 3, FALSE)</f>
        <v>30</v>
      </c>
      <c r="E10835" s="1">
        <v>44036.353472222225</v>
      </c>
    </row>
    <row r="10836" spans="1:5" x14ac:dyDescent="0.35">
      <c r="A10836" t="s">
        <v>446</v>
      </c>
      <c r="B10836" t="str">
        <f>INDEX(Content!C:C, MATCH(A10836, Content!A:A, 0))</f>
        <v>healthy eating</v>
      </c>
      <c r="C10836" t="s">
        <v>19</v>
      </c>
      <c r="D10836">
        <f>VLOOKUP(C10836, ReactionTypes!A:C, 3, FALSE)</f>
        <v>35</v>
      </c>
      <c r="E10836" s="1">
        <v>44175.601388888892</v>
      </c>
    </row>
    <row r="10837" spans="1:5" x14ac:dyDescent="0.35">
      <c r="A10837" t="s">
        <v>446</v>
      </c>
      <c r="B10837" t="str">
        <f>INDEX(Content!C:C, MATCH(A10837, Content!A:A, 0))</f>
        <v>healthy eating</v>
      </c>
      <c r="C10837" t="s">
        <v>17</v>
      </c>
      <c r="D10837">
        <f>VLOOKUP(C10837, ReactionTypes!A:C, 3, FALSE)</f>
        <v>10</v>
      </c>
      <c r="E10837" s="1">
        <v>44346.863888888889</v>
      </c>
    </row>
    <row r="10838" spans="1:5" x14ac:dyDescent="0.35">
      <c r="A10838" t="s">
        <v>446</v>
      </c>
      <c r="B10838" t="str">
        <f>INDEX(Content!C:C, MATCH(A10838, Content!A:A, 0))</f>
        <v>healthy eating</v>
      </c>
      <c r="C10838" t="s">
        <v>19</v>
      </c>
      <c r="D10838">
        <f>VLOOKUP(C10838, ReactionTypes!A:C, 3, FALSE)</f>
        <v>35</v>
      </c>
      <c r="E10838" s="1">
        <v>44072.71597222222</v>
      </c>
    </row>
    <row r="10839" spans="1:5" x14ac:dyDescent="0.35">
      <c r="A10839" t="s">
        <v>446</v>
      </c>
      <c r="B10839" t="str">
        <f>INDEX(Content!C:C, MATCH(A10839, Content!A:A, 0))</f>
        <v>healthy eating</v>
      </c>
      <c r="C10839" t="s">
        <v>13</v>
      </c>
      <c r="D10839">
        <f>VLOOKUP(C10839, ReactionTypes!A:C, 3, FALSE)</f>
        <v>75</v>
      </c>
      <c r="E10839" s="1">
        <v>44293.301388888889</v>
      </c>
    </row>
    <row r="10840" spans="1:5" x14ac:dyDescent="0.35">
      <c r="A10840" t="s">
        <v>446</v>
      </c>
      <c r="B10840" t="str">
        <f>INDEX(Content!C:C, MATCH(A10840, Content!A:A, 0))</f>
        <v>healthy eating</v>
      </c>
      <c r="C10840" t="s">
        <v>6</v>
      </c>
      <c r="D10840">
        <f>VLOOKUP(C10840, ReactionTypes!A:C, 3, FALSE)</f>
        <v>0</v>
      </c>
      <c r="E10840" s="1">
        <v>44150.222916666666</v>
      </c>
    </row>
    <row r="10841" spans="1:5" x14ac:dyDescent="0.35">
      <c r="A10841" t="s">
        <v>446</v>
      </c>
      <c r="B10841" t="str">
        <f>INDEX(Content!C:C, MATCH(A10841, Content!A:A, 0))</f>
        <v>healthy eating</v>
      </c>
      <c r="C10841" t="s">
        <v>14</v>
      </c>
      <c r="D10841">
        <f>VLOOKUP(C10841, ReactionTypes!A:C, 3, FALSE)</f>
        <v>70</v>
      </c>
      <c r="E10841" s="1">
        <v>44348.585416666669</v>
      </c>
    </row>
    <row r="10842" spans="1:5" x14ac:dyDescent="0.35">
      <c r="A10842" t="s">
        <v>446</v>
      </c>
      <c r="B10842" t="str">
        <f>INDEX(Content!C:C, MATCH(A10842, Content!A:A, 0))</f>
        <v>healthy eating</v>
      </c>
      <c r="C10842" t="s">
        <v>16</v>
      </c>
      <c r="D10842">
        <f>VLOOKUP(C10842, ReactionTypes!A:C, 3, FALSE)</f>
        <v>50</v>
      </c>
      <c r="E10842" s="1">
        <v>44349.831250000003</v>
      </c>
    </row>
    <row r="10843" spans="1:5" x14ac:dyDescent="0.35">
      <c r="A10843" t="s">
        <v>446</v>
      </c>
      <c r="B10843" t="str">
        <f>INDEX(Content!C:C, MATCH(A10843, Content!A:A, 0))</f>
        <v>healthy eating</v>
      </c>
      <c r="C10843" t="s">
        <v>12</v>
      </c>
      <c r="D10843">
        <f>VLOOKUP(C10843, ReactionTypes!A:C, 3, FALSE)</f>
        <v>65</v>
      </c>
      <c r="E10843" s="1">
        <v>44195.337500000001</v>
      </c>
    </row>
    <row r="10844" spans="1:5" x14ac:dyDescent="0.35">
      <c r="A10844" t="s">
        <v>446</v>
      </c>
      <c r="B10844" t="str">
        <f>INDEX(Content!C:C, MATCH(A10844, Content!A:A, 0))</f>
        <v>healthy eating</v>
      </c>
      <c r="C10844" t="s">
        <v>18</v>
      </c>
      <c r="D10844">
        <f>VLOOKUP(C10844, ReactionTypes!A:C, 3, FALSE)</f>
        <v>45</v>
      </c>
      <c r="E10844" s="1">
        <v>44273.268055555556</v>
      </c>
    </row>
    <row r="10845" spans="1:5" x14ac:dyDescent="0.35">
      <c r="A10845" t="s">
        <v>446</v>
      </c>
      <c r="B10845" t="str">
        <f>INDEX(Content!C:C, MATCH(A10845, Content!A:A, 0))</f>
        <v>healthy eating</v>
      </c>
      <c r="C10845" t="s">
        <v>15</v>
      </c>
      <c r="D10845">
        <f>VLOOKUP(C10845, ReactionTypes!A:C, 3, FALSE)</f>
        <v>72</v>
      </c>
      <c r="E10845" s="1">
        <v>44337.86041666667</v>
      </c>
    </row>
    <row r="10846" spans="1:5" x14ac:dyDescent="0.35">
      <c r="A10846" t="s">
        <v>446</v>
      </c>
      <c r="B10846" t="str">
        <f>INDEX(Content!C:C, MATCH(A10846, Content!A:A, 0))</f>
        <v>healthy eating</v>
      </c>
      <c r="C10846" t="s">
        <v>8</v>
      </c>
      <c r="D10846">
        <f>VLOOKUP(C10846, ReactionTypes!A:C, 3, FALSE)</f>
        <v>5</v>
      </c>
      <c r="E10846" s="1">
        <v>44234.62222222222</v>
      </c>
    </row>
    <row r="10847" spans="1:5" x14ac:dyDescent="0.35">
      <c r="A10847" t="s">
        <v>446</v>
      </c>
      <c r="B10847" t="str">
        <f>INDEX(Content!C:C, MATCH(A10847, Content!A:A, 0))</f>
        <v>healthy eating</v>
      </c>
      <c r="C10847" t="s">
        <v>3</v>
      </c>
      <c r="D10847">
        <f>VLOOKUP(C10847, ReactionTypes!A:C, 3, FALSE)</f>
        <v>60</v>
      </c>
      <c r="E10847" s="1">
        <v>44235.97152777778</v>
      </c>
    </row>
    <row r="10848" spans="1:5" x14ac:dyDescent="0.35">
      <c r="A10848" t="s">
        <v>446</v>
      </c>
      <c r="B10848" t="str">
        <f>INDEX(Content!C:C, MATCH(A10848, Content!A:A, 0))</f>
        <v>healthy eating</v>
      </c>
      <c r="C10848" t="s">
        <v>9</v>
      </c>
      <c r="D10848">
        <f>VLOOKUP(C10848, ReactionTypes!A:C, 3, FALSE)</f>
        <v>30</v>
      </c>
      <c r="E10848" s="1">
        <v>44059.615277777775</v>
      </c>
    </row>
    <row r="10849" spans="1:5" x14ac:dyDescent="0.35">
      <c r="A10849" t="s">
        <v>446</v>
      </c>
      <c r="B10849" t="str">
        <f>INDEX(Content!C:C, MATCH(A10849, Content!A:A, 0))</f>
        <v>healthy eating</v>
      </c>
      <c r="C10849" t="s">
        <v>8</v>
      </c>
      <c r="D10849">
        <f>VLOOKUP(C10849, ReactionTypes!A:C, 3, FALSE)</f>
        <v>5</v>
      </c>
      <c r="E10849" s="1">
        <v>44104.622916666667</v>
      </c>
    </row>
    <row r="10850" spans="1:5" x14ac:dyDescent="0.35">
      <c r="A10850" t="s">
        <v>446</v>
      </c>
      <c r="B10850" t="str">
        <f>INDEX(Content!C:C, MATCH(A10850, Content!A:A, 0))</f>
        <v>healthy eating</v>
      </c>
      <c r="C10850" t="s">
        <v>13</v>
      </c>
      <c r="D10850">
        <f>VLOOKUP(C10850, ReactionTypes!A:C, 3, FALSE)</f>
        <v>75</v>
      </c>
      <c r="E10850" s="1">
        <v>44299.066666666666</v>
      </c>
    </row>
    <row r="10851" spans="1:5" x14ac:dyDescent="0.35">
      <c r="A10851" t="s">
        <v>446</v>
      </c>
      <c r="B10851" t="str">
        <f>INDEX(Content!C:C, MATCH(A10851, Content!A:A, 0))</f>
        <v>healthy eating</v>
      </c>
      <c r="C10851" t="s">
        <v>16</v>
      </c>
      <c r="D10851">
        <f>VLOOKUP(C10851, ReactionTypes!A:C, 3, FALSE)</f>
        <v>50</v>
      </c>
      <c r="E10851" s="1">
        <v>44119.325694444444</v>
      </c>
    </row>
    <row r="10852" spans="1:5" x14ac:dyDescent="0.35">
      <c r="A10852" t="s">
        <v>446</v>
      </c>
      <c r="B10852" t="str">
        <f>INDEX(Content!C:C, MATCH(A10852, Content!A:A, 0))</f>
        <v>healthy eating</v>
      </c>
      <c r="C10852" t="s">
        <v>16</v>
      </c>
      <c r="D10852">
        <f>VLOOKUP(C10852, ReactionTypes!A:C, 3, FALSE)</f>
        <v>50</v>
      </c>
      <c r="E10852" s="1">
        <v>44144.134722222225</v>
      </c>
    </row>
    <row r="10853" spans="1:5" x14ac:dyDescent="0.35">
      <c r="A10853" t="s">
        <v>446</v>
      </c>
      <c r="B10853" t="str">
        <f>INDEX(Content!C:C, MATCH(A10853, Content!A:A, 0))</f>
        <v>healthy eating</v>
      </c>
      <c r="C10853" t="s">
        <v>12</v>
      </c>
      <c r="D10853">
        <f>VLOOKUP(C10853, ReactionTypes!A:C, 3, FALSE)</f>
        <v>65</v>
      </c>
      <c r="E10853" s="1">
        <v>44054.737500000003</v>
      </c>
    </row>
    <row r="10854" spans="1:5" x14ac:dyDescent="0.35">
      <c r="A10854" t="s">
        <v>446</v>
      </c>
      <c r="B10854" t="str">
        <f>INDEX(Content!C:C, MATCH(A10854, Content!A:A, 0))</f>
        <v>healthy eating</v>
      </c>
      <c r="C10854" t="s">
        <v>6</v>
      </c>
      <c r="D10854">
        <f>VLOOKUP(C10854, ReactionTypes!A:C, 3, FALSE)</f>
        <v>0</v>
      </c>
      <c r="E10854" s="1">
        <v>44316.120138888888</v>
      </c>
    </row>
    <row r="10855" spans="1:5" x14ac:dyDescent="0.35">
      <c r="A10855" t="s">
        <v>446</v>
      </c>
      <c r="B10855" t="str">
        <f>INDEX(Content!C:C, MATCH(A10855, Content!A:A, 0))</f>
        <v>healthy eating</v>
      </c>
      <c r="C10855" t="s">
        <v>3</v>
      </c>
      <c r="D10855">
        <f>VLOOKUP(C10855, ReactionTypes!A:C, 3, FALSE)</f>
        <v>60</v>
      </c>
      <c r="E10855" s="1">
        <v>44009.405555555553</v>
      </c>
    </row>
    <row r="10856" spans="1:5" x14ac:dyDescent="0.35">
      <c r="A10856" t="s">
        <v>446</v>
      </c>
      <c r="B10856" t="str">
        <f>INDEX(Content!C:C, MATCH(A10856, Content!A:A, 0))</f>
        <v>healthy eating</v>
      </c>
      <c r="C10856" t="s">
        <v>6</v>
      </c>
      <c r="D10856">
        <f>VLOOKUP(C10856, ReactionTypes!A:C, 3, FALSE)</f>
        <v>0</v>
      </c>
      <c r="E10856" s="1">
        <v>44280.197222222225</v>
      </c>
    </row>
    <row r="10857" spans="1:5" x14ac:dyDescent="0.35">
      <c r="A10857" t="s">
        <v>446</v>
      </c>
      <c r="B10857" t="str">
        <f>INDEX(Content!C:C, MATCH(A10857, Content!A:A, 0))</f>
        <v>healthy eating</v>
      </c>
      <c r="C10857" t="s">
        <v>3</v>
      </c>
      <c r="D10857">
        <f>VLOOKUP(C10857, ReactionTypes!A:C, 3, FALSE)</f>
        <v>60</v>
      </c>
      <c r="E10857" s="1">
        <v>44218.794444444444</v>
      </c>
    </row>
    <row r="10858" spans="1:5" x14ac:dyDescent="0.35">
      <c r="A10858" t="s">
        <v>446</v>
      </c>
      <c r="B10858" t="str">
        <f>INDEX(Content!C:C, MATCH(A10858, Content!A:A, 0))</f>
        <v>healthy eating</v>
      </c>
      <c r="C10858" t="s">
        <v>14</v>
      </c>
      <c r="D10858">
        <f>VLOOKUP(C10858, ReactionTypes!A:C, 3, FALSE)</f>
        <v>70</v>
      </c>
      <c r="E10858" s="1">
        <v>44017.268055555556</v>
      </c>
    </row>
    <row r="10859" spans="1:5" x14ac:dyDescent="0.35">
      <c r="A10859" t="s">
        <v>446</v>
      </c>
      <c r="B10859" t="str">
        <f>INDEX(Content!C:C, MATCH(A10859, Content!A:A, 0))</f>
        <v>healthy eating</v>
      </c>
      <c r="C10859" t="s">
        <v>15</v>
      </c>
      <c r="D10859">
        <f>VLOOKUP(C10859, ReactionTypes!A:C, 3, FALSE)</f>
        <v>72</v>
      </c>
      <c r="E10859" s="1">
        <v>44040.032638888886</v>
      </c>
    </row>
    <row r="10860" spans="1:5" x14ac:dyDescent="0.35">
      <c r="A10860" t="s">
        <v>446</v>
      </c>
      <c r="B10860" t="str">
        <f>INDEX(Content!C:C, MATCH(A10860, Content!A:A, 0))</f>
        <v>healthy eating</v>
      </c>
      <c r="C10860" t="s">
        <v>12</v>
      </c>
      <c r="D10860">
        <f>VLOOKUP(C10860, ReactionTypes!A:C, 3, FALSE)</f>
        <v>65</v>
      </c>
      <c r="E10860" s="1">
        <v>44326.42083333333</v>
      </c>
    </row>
    <row r="10861" spans="1:5" x14ac:dyDescent="0.35">
      <c r="A10861" t="s">
        <v>446</v>
      </c>
      <c r="B10861" t="str">
        <f>INDEX(Content!C:C, MATCH(A10861, Content!A:A, 0))</f>
        <v>healthy eating</v>
      </c>
      <c r="C10861" t="s">
        <v>13</v>
      </c>
      <c r="D10861">
        <f>VLOOKUP(C10861, ReactionTypes!A:C, 3, FALSE)</f>
        <v>75</v>
      </c>
      <c r="E10861" s="1">
        <v>44033.263888888891</v>
      </c>
    </row>
    <row r="10862" spans="1:5" x14ac:dyDescent="0.35">
      <c r="A10862" t="s">
        <v>446</v>
      </c>
      <c r="B10862" t="str">
        <f>INDEX(Content!C:C, MATCH(A10862, Content!A:A, 0))</f>
        <v>healthy eating</v>
      </c>
      <c r="C10862" t="s">
        <v>9</v>
      </c>
      <c r="D10862">
        <f>VLOOKUP(C10862, ReactionTypes!A:C, 3, FALSE)</f>
        <v>30</v>
      </c>
      <c r="E10862" s="1">
        <v>44229.333333333336</v>
      </c>
    </row>
    <row r="10863" spans="1:5" x14ac:dyDescent="0.35">
      <c r="A10863" t="s">
        <v>447</v>
      </c>
      <c r="B10863" t="str">
        <f>INDEX(Content!C:C, MATCH(A10863, Content!A:A, 0))</f>
        <v>healthy eating</v>
      </c>
      <c r="C10863" t="s">
        <v>14</v>
      </c>
      <c r="D10863">
        <f>VLOOKUP(C10863, ReactionTypes!A:C, 3, FALSE)</f>
        <v>70</v>
      </c>
      <c r="E10863" s="1">
        <v>44113.929166666669</v>
      </c>
    </row>
    <row r="10864" spans="1:5" x14ac:dyDescent="0.35">
      <c r="A10864" t="s">
        <v>447</v>
      </c>
      <c r="B10864" t="str">
        <f>INDEX(Content!C:C, MATCH(A10864, Content!A:A, 0))</f>
        <v>healthy eating</v>
      </c>
      <c r="C10864" t="s">
        <v>15</v>
      </c>
      <c r="D10864">
        <f>VLOOKUP(C10864, ReactionTypes!A:C, 3, FALSE)</f>
        <v>72</v>
      </c>
      <c r="E10864" s="1">
        <v>44054.256944444445</v>
      </c>
    </row>
    <row r="10865" spans="1:5" x14ac:dyDescent="0.35">
      <c r="A10865" t="s">
        <v>447</v>
      </c>
      <c r="B10865" t="str">
        <f>INDEX(Content!C:C, MATCH(A10865, Content!A:A, 0))</f>
        <v>healthy eating</v>
      </c>
      <c r="C10865" t="s">
        <v>10</v>
      </c>
      <c r="D10865">
        <f>VLOOKUP(C10865, ReactionTypes!A:C, 3, FALSE)</f>
        <v>20</v>
      </c>
      <c r="E10865" s="1">
        <v>44094.392361111109</v>
      </c>
    </row>
    <row r="10866" spans="1:5" x14ac:dyDescent="0.35">
      <c r="A10866" t="s">
        <v>447</v>
      </c>
      <c r="B10866" t="str">
        <f>INDEX(Content!C:C, MATCH(A10866, Content!A:A, 0))</f>
        <v>healthy eating</v>
      </c>
      <c r="C10866" t="s">
        <v>18</v>
      </c>
      <c r="D10866">
        <f>VLOOKUP(C10866, ReactionTypes!A:C, 3, FALSE)</f>
        <v>45</v>
      </c>
      <c r="E10866" s="1">
        <v>44358.702777777777</v>
      </c>
    </row>
    <row r="10867" spans="1:5" x14ac:dyDescent="0.35">
      <c r="A10867" t="s">
        <v>447</v>
      </c>
      <c r="B10867" t="str">
        <f>INDEX(Content!C:C, MATCH(A10867, Content!A:A, 0))</f>
        <v>healthy eating</v>
      </c>
      <c r="C10867" t="s">
        <v>12</v>
      </c>
      <c r="D10867">
        <f>VLOOKUP(C10867, ReactionTypes!A:C, 3, FALSE)</f>
        <v>65</v>
      </c>
      <c r="E10867" s="1">
        <v>44257.343055555553</v>
      </c>
    </row>
    <row r="10868" spans="1:5" x14ac:dyDescent="0.35">
      <c r="A10868" t="s">
        <v>447</v>
      </c>
      <c r="B10868" t="str">
        <f>INDEX(Content!C:C, MATCH(A10868, Content!A:A, 0))</f>
        <v>healthy eating</v>
      </c>
      <c r="C10868" t="s">
        <v>9</v>
      </c>
      <c r="D10868">
        <f>VLOOKUP(C10868, ReactionTypes!A:C, 3, FALSE)</f>
        <v>30</v>
      </c>
      <c r="E10868" s="1">
        <v>44042.326388888891</v>
      </c>
    </row>
    <row r="10869" spans="1:5" x14ac:dyDescent="0.35">
      <c r="A10869" t="s">
        <v>447</v>
      </c>
      <c r="B10869" t="str">
        <f>INDEX(Content!C:C, MATCH(A10869, Content!A:A, 0))</f>
        <v>healthy eating</v>
      </c>
      <c r="C10869" t="s">
        <v>8</v>
      </c>
      <c r="D10869">
        <f>VLOOKUP(C10869, ReactionTypes!A:C, 3, FALSE)</f>
        <v>5</v>
      </c>
      <c r="E10869" s="1">
        <v>44222.543749999997</v>
      </c>
    </row>
    <row r="10870" spans="1:5" x14ac:dyDescent="0.35">
      <c r="A10870" t="s">
        <v>447</v>
      </c>
      <c r="B10870" t="str">
        <f>INDEX(Content!C:C, MATCH(A10870, Content!A:A, 0))</f>
        <v>healthy eating</v>
      </c>
      <c r="C10870" t="s">
        <v>21</v>
      </c>
      <c r="D10870">
        <f>VLOOKUP(C10870, ReactionTypes!A:C, 3, FALSE)</f>
        <v>12</v>
      </c>
      <c r="E10870" s="1">
        <v>44191.535416666666</v>
      </c>
    </row>
    <row r="10871" spans="1:5" x14ac:dyDescent="0.35">
      <c r="A10871" t="s">
        <v>447</v>
      </c>
      <c r="B10871" t="str">
        <f>INDEX(Content!C:C, MATCH(A10871, Content!A:A, 0))</f>
        <v>healthy eating</v>
      </c>
      <c r="C10871" t="s">
        <v>10</v>
      </c>
      <c r="D10871">
        <f>VLOOKUP(C10871, ReactionTypes!A:C, 3, FALSE)</f>
        <v>20</v>
      </c>
      <c r="E10871" s="1">
        <v>44125.166666666664</v>
      </c>
    </row>
    <row r="10872" spans="1:5" x14ac:dyDescent="0.35">
      <c r="A10872" t="s">
        <v>447</v>
      </c>
      <c r="B10872" t="str">
        <f>INDEX(Content!C:C, MATCH(A10872, Content!A:A, 0))</f>
        <v>healthy eating</v>
      </c>
      <c r="C10872" t="s">
        <v>9</v>
      </c>
      <c r="D10872">
        <f>VLOOKUP(C10872, ReactionTypes!A:C, 3, FALSE)</f>
        <v>30</v>
      </c>
      <c r="E10872" s="1">
        <v>44335.529861111114</v>
      </c>
    </row>
    <row r="10873" spans="1:5" x14ac:dyDescent="0.35">
      <c r="A10873" t="s">
        <v>447</v>
      </c>
      <c r="B10873" t="str">
        <f>INDEX(Content!C:C, MATCH(A10873, Content!A:A, 0))</f>
        <v>healthy eating</v>
      </c>
      <c r="C10873" t="s">
        <v>14</v>
      </c>
      <c r="D10873">
        <f>VLOOKUP(C10873, ReactionTypes!A:C, 3, FALSE)</f>
        <v>70</v>
      </c>
      <c r="E10873" s="1">
        <v>44364.211111111108</v>
      </c>
    </row>
    <row r="10874" spans="1:5" x14ac:dyDescent="0.35">
      <c r="A10874" t="s">
        <v>447</v>
      </c>
      <c r="B10874" t="str">
        <f>INDEX(Content!C:C, MATCH(A10874, Content!A:A, 0))</f>
        <v>healthy eating</v>
      </c>
      <c r="C10874" t="s">
        <v>14</v>
      </c>
      <c r="D10874">
        <f>VLOOKUP(C10874, ReactionTypes!A:C, 3, FALSE)</f>
        <v>70</v>
      </c>
      <c r="E10874" s="1">
        <v>44021.3</v>
      </c>
    </row>
    <row r="10875" spans="1:5" x14ac:dyDescent="0.35">
      <c r="A10875" t="s">
        <v>447</v>
      </c>
      <c r="B10875" t="str">
        <f>INDEX(Content!C:C, MATCH(A10875, Content!A:A, 0))</f>
        <v>healthy eating</v>
      </c>
      <c r="C10875" t="s">
        <v>15</v>
      </c>
      <c r="D10875">
        <f>VLOOKUP(C10875, ReactionTypes!A:C, 3, FALSE)</f>
        <v>72</v>
      </c>
      <c r="E10875" s="1">
        <v>44294.904861111114</v>
      </c>
    </row>
    <row r="10876" spans="1:5" x14ac:dyDescent="0.35">
      <c r="A10876" t="s">
        <v>447</v>
      </c>
      <c r="B10876" t="str">
        <f>INDEX(Content!C:C, MATCH(A10876, Content!A:A, 0))</f>
        <v>healthy eating</v>
      </c>
      <c r="C10876" t="s">
        <v>3</v>
      </c>
      <c r="D10876">
        <f>VLOOKUP(C10876, ReactionTypes!A:C, 3, FALSE)</f>
        <v>60</v>
      </c>
      <c r="E10876" s="1">
        <v>44187.551388888889</v>
      </c>
    </row>
    <row r="10877" spans="1:5" x14ac:dyDescent="0.35">
      <c r="A10877" t="s">
        <v>447</v>
      </c>
      <c r="B10877" t="str">
        <f>INDEX(Content!C:C, MATCH(A10877, Content!A:A, 0))</f>
        <v>healthy eating</v>
      </c>
      <c r="C10877" t="s">
        <v>13</v>
      </c>
      <c r="D10877">
        <f>VLOOKUP(C10877, ReactionTypes!A:C, 3, FALSE)</f>
        <v>75</v>
      </c>
      <c r="E10877" s="1">
        <v>44240.160416666666</v>
      </c>
    </row>
    <row r="10878" spans="1:5" x14ac:dyDescent="0.35">
      <c r="A10878" t="s">
        <v>447</v>
      </c>
      <c r="B10878" t="str">
        <f>INDEX(Content!C:C, MATCH(A10878, Content!A:A, 0))</f>
        <v>healthy eating</v>
      </c>
      <c r="C10878" t="s">
        <v>8</v>
      </c>
      <c r="D10878">
        <f>VLOOKUP(C10878, ReactionTypes!A:C, 3, FALSE)</f>
        <v>5</v>
      </c>
      <c r="E10878" s="1">
        <v>44267.573611111111</v>
      </c>
    </row>
    <row r="10879" spans="1:5" x14ac:dyDescent="0.35">
      <c r="A10879" t="s">
        <v>447</v>
      </c>
      <c r="B10879" t="str">
        <f>INDEX(Content!C:C, MATCH(A10879, Content!A:A, 0))</f>
        <v>healthy eating</v>
      </c>
      <c r="C10879" t="s">
        <v>5</v>
      </c>
      <c r="D10879">
        <f>VLOOKUP(C10879, ReactionTypes!A:C, 3, FALSE)</f>
        <v>70</v>
      </c>
      <c r="E10879" s="1">
        <v>44134.629861111112</v>
      </c>
    </row>
    <row r="10880" spans="1:5" x14ac:dyDescent="0.35">
      <c r="A10880" t="s">
        <v>447</v>
      </c>
      <c r="B10880" t="str">
        <f>INDEX(Content!C:C, MATCH(A10880, Content!A:A, 0))</f>
        <v>healthy eating</v>
      </c>
      <c r="C10880" t="s">
        <v>15</v>
      </c>
      <c r="D10880">
        <f>VLOOKUP(C10880, ReactionTypes!A:C, 3, FALSE)</f>
        <v>72</v>
      </c>
      <c r="E10880" s="1">
        <v>44007.172222222223</v>
      </c>
    </row>
    <row r="10881" spans="1:5" x14ac:dyDescent="0.35">
      <c r="A10881" t="s">
        <v>447</v>
      </c>
      <c r="B10881" t="str">
        <f>INDEX(Content!C:C, MATCH(A10881, Content!A:A, 0))</f>
        <v>healthy eating</v>
      </c>
      <c r="C10881" t="s">
        <v>3</v>
      </c>
      <c r="D10881">
        <f>VLOOKUP(C10881, ReactionTypes!A:C, 3, FALSE)</f>
        <v>60</v>
      </c>
      <c r="E10881" s="1">
        <v>44134.892361111109</v>
      </c>
    </row>
    <row r="10882" spans="1:5" x14ac:dyDescent="0.35">
      <c r="A10882" t="s">
        <v>447</v>
      </c>
      <c r="B10882" t="str">
        <f>INDEX(Content!C:C, MATCH(A10882, Content!A:A, 0))</f>
        <v>healthy eating</v>
      </c>
      <c r="C10882" t="s">
        <v>13</v>
      </c>
      <c r="D10882">
        <f>VLOOKUP(C10882, ReactionTypes!A:C, 3, FALSE)</f>
        <v>75</v>
      </c>
      <c r="E10882" s="1">
        <v>44064.970138888886</v>
      </c>
    </row>
    <row r="10883" spans="1:5" x14ac:dyDescent="0.35">
      <c r="A10883" t="s">
        <v>447</v>
      </c>
      <c r="B10883" t="str">
        <f>INDEX(Content!C:C, MATCH(A10883, Content!A:A, 0))</f>
        <v>healthy eating</v>
      </c>
      <c r="C10883" t="s">
        <v>9</v>
      </c>
      <c r="D10883">
        <f>VLOOKUP(C10883, ReactionTypes!A:C, 3, FALSE)</f>
        <v>30</v>
      </c>
      <c r="E10883" s="1">
        <v>44006.627083333333</v>
      </c>
    </row>
    <row r="10884" spans="1:5" x14ac:dyDescent="0.35">
      <c r="A10884" t="s">
        <v>447</v>
      </c>
      <c r="B10884" t="str">
        <f>INDEX(Content!C:C, MATCH(A10884, Content!A:A, 0))</f>
        <v>healthy eating</v>
      </c>
      <c r="C10884" t="s">
        <v>13</v>
      </c>
      <c r="D10884">
        <f>VLOOKUP(C10884, ReactionTypes!A:C, 3, FALSE)</f>
        <v>75</v>
      </c>
      <c r="E10884" s="1">
        <v>44262.378472222219</v>
      </c>
    </row>
    <row r="10885" spans="1:5" x14ac:dyDescent="0.35">
      <c r="A10885" t="s">
        <v>447</v>
      </c>
      <c r="B10885" t="str">
        <f>INDEX(Content!C:C, MATCH(A10885, Content!A:A, 0))</f>
        <v>healthy eating</v>
      </c>
      <c r="C10885" t="s">
        <v>9</v>
      </c>
      <c r="D10885">
        <f>VLOOKUP(C10885, ReactionTypes!A:C, 3, FALSE)</f>
        <v>30</v>
      </c>
      <c r="E10885" s="1">
        <v>44168.251388888886</v>
      </c>
    </row>
    <row r="10886" spans="1:5" x14ac:dyDescent="0.35">
      <c r="A10886" t="s">
        <v>447</v>
      </c>
      <c r="B10886" t="str">
        <f>INDEX(Content!C:C, MATCH(A10886, Content!A:A, 0))</f>
        <v>healthy eating</v>
      </c>
      <c r="C10886" t="s">
        <v>5</v>
      </c>
      <c r="D10886">
        <f>VLOOKUP(C10886, ReactionTypes!A:C, 3, FALSE)</f>
        <v>70</v>
      </c>
      <c r="E10886" s="1">
        <v>44111.147222222222</v>
      </c>
    </row>
    <row r="10887" spans="1:5" x14ac:dyDescent="0.35">
      <c r="A10887" t="s">
        <v>447</v>
      </c>
      <c r="B10887" t="str">
        <f>INDEX(Content!C:C, MATCH(A10887, Content!A:A, 0))</f>
        <v>healthy eating</v>
      </c>
      <c r="C10887" t="s">
        <v>16</v>
      </c>
      <c r="D10887">
        <f>VLOOKUP(C10887, ReactionTypes!A:C, 3, FALSE)</f>
        <v>50</v>
      </c>
      <c r="E10887" s="1">
        <v>44050.280555555553</v>
      </c>
    </row>
    <row r="10888" spans="1:5" x14ac:dyDescent="0.35">
      <c r="A10888" t="s">
        <v>447</v>
      </c>
      <c r="B10888" t="str">
        <f>INDEX(Content!C:C, MATCH(A10888, Content!A:A, 0))</f>
        <v>healthy eating</v>
      </c>
      <c r="C10888" t="s">
        <v>12</v>
      </c>
      <c r="D10888">
        <f>VLOOKUP(C10888, ReactionTypes!A:C, 3, FALSE)</f>
        <v>65</v>
      </c>
      <c r="E10888" s="1">
        <v>44039.80972222222</v>
      </c>
    </row>
    <row r="10889" spans="1:5" x14ac:dyDescent="0.35">
      <c r="A10889" t="s">
        <v>447</v>
      </c>
      <c r="B10889" t="str">
        <f>INDEX(Content!C:C, MATCH(A10889, Content!A:A, 0))</f>
        <v>healthy eating</v>
      </c>
      <c r="C10889" t="s">
        <v>8</v>
      </c>
      <c r="D10889">
        <f>VLOOKUP(C10889, ReactionTypes!A:C, 3, FALSE)</f>
        <v>5</v>
      </c>
      <c r="E10889" s="1">
        <v>44223.273611111108</v>
      </c>
    </row>
    <row r="10890" spans="1:5" x14ac:dyDescent="0.35">
      <c r="A10890" t="s">
        <v>447</v>
      </c>
      <c r="B10890" t="str">
        <f>INDEX(Content!C:C, MATCH(A10890, Content!A:A, 0))</f>
        <v>healthy eating</v>
      </c>
      <c r="C10890" t="s">
        <v>12</v>
      </c>
      <c r="D10890">
        <f>VLOOKUP(C10890, ReactionTypes!A:C, 3, FALSE)</f>
        <v>65</v>
      </c>
      <c r="E10890" s="1">
        <v>44214.261111111111</v>
      </c>
    </row>
    <row r="10891" spans="1:5" x14ac:dyDescent="0.35">
      <c r="A10891" t="s">
        <v>448</v>
      </c>
      <c r="B10891" t="str">
        <f>INDEX(Content!C:C, MATCH(A10891, Content!A:A, 0))</f>
        <v>cooking</v>
      </c>
      <c r="C10891" t="s">
        <v>19</v>
      </c>
      <c r="D10891">
        <f>VLOOKUP(C10891, ReactionTypes!A:C, 3, FALSE)</f>
        <v>35</v>
      </c>
      <c r="E10891" s="1">
        <v>44278.446527777778</v>
      </c>
    </row>
    <row r="10892" spans="1:5" x14ac:dyDescent="0.35">
      <c r="A10892" t="s">
        <v>448</v>
      </c>
      <c r="B10892" t="str">
        <f>INDEX(Content!C:C, MATCH(A10892, Content!A:A, 0))</f>
        <v>cooking</v>
      </c>
      <c r="C10892" t="s">
        <v>8</v>
      </c>
      <c r="D10892">
        <f>VLOOKUP(C10892, ReactionTypes!A:C, 3, FALSE)</f>
        <v>5</v>
      </c>
      <c r="E10892" s="1">
        <v>44158.17291666667</v>
      </c>
    </row>
    <row r="10893" spans="1:5" x14ac:dyDescent="0.35">
      <c r="A10893" t="s">
        <v>448</v>
      </c>
      <c r="B10893" t="str">
        <f>INDEX(Content!C:C, MATCH(A10893, Content!A:A, 0))</f>
        <v>cooking</v>
      </c>
      <c r="C10893" t="s">
        <v>17</v>
      </c>
      <c r="D10893">
        <f>VLOOKUP(C10893, ReactionTypes!A:C, 3, FALSE)</f>
        <v>10</v>
      </c>
      <c r="E10893" s="1">
        <v>44362.756249999999</v>
      </c>
    </row>
    <row r="10894" spans="1:5" x14ac:dyDescent="0.35">
      <c r="A10894" t="s">
        <v>448</v>
      </c>
      <c r="B10894" t="str">
        <f>INDEX(Content!C:C, MATCH(A10894, Content!A:A, 0))</f>
        <v>cooking</v>
      </c>
      <c r="C10894" t="s">
        <v>3</v>
      </c>
      <c r="D10894">
        <f>VLOOKUP(C10894, ReactionTypes!A:C, 3, FALSE)</f>
        <v>60</v>
      </c>
      <c r="E10894" s="1">
        <v>44231.477777777778</v>
      </c>
    </row>
    <row r="10895" spans="1:5" x14ac:dyDescent="0.35">
      <c r="A10895" t="s">
        <v>448</v>
      </c>
      <c r="B10895" t="str">
        <f>INDEX(Content!C:C, MATCH(A10895, Content!A:A, 0))</f>
        <v>cooking</v>
      </c>
      <c r="C10895" t="s">
        <v>10</v>
      </c>
      <c r="D10895">
        <f>VLOOKUP(C10895, ReactionTypes!A:C, 3, FALSE)</f>
        <v>20</v>
      </c>
      <c r="E10895" s="1">
        <v>44204.070138888892</v>
      </c>
    </row>
    <row r="10896" spans="1:5" x14ac:dyDescent="0.35">
      <c r="A10896" t="s">
        <v>448</v>
      </c>
      <c r="B10896" t="str">
        <f>INDEX(Content!C:C, MATCH(A10896, Content!A:A, 0))</f>
        <v>cooking</v>
      </c>
      <c r="C10896" t="s">
        <v>20</v>
      </c>
      <c r="D10896">
        <f>VLOOKUP(C10896, ReactionTypes!A:C, 3, FALSE)</f>
        <v>15</v>
      </c>
      <c r="E10896" s="1">
        <v>44364.111805555556</v>
      </c>
    </row>
    <row r="10897" spans="1:5" x14ac:dyDescent="0.35">
      <c r="A10897" t="s">
        <v>448</v>
      </c>
      <c r="B10897" t="str">
        <f>INDEX(Content!C:C, MATCH(A10897, Content!A:A, 0))</f>
        <v>cooking</v>
      </c>
      <c r="C10897" t="s">
        <v>12</v>
      </c>
      <c r="D10897">
        <f>VLOOKUP(C10897, ReactionTypes!A:C, 3, FALSE)</f>
        <v>65</v>
      </c>
      <c r="E10897" s="1">
        <v>44121.48333333333</v>
      </c>
    </row>
    <row r="10898" spans="1:5" x14ac:dyDescent="0.35">
      <c r="A10898" t="s">
        <v>448</v>
      </c>
      <c r="B10898" t="str">
        <f>INDEX(Content!C:C, MATCH(A10898, Content!A:A, 0))</f>
        <v>cooking</v>
      </c>
      <c r="C10898" t="s">
        <v>18</v>
      </c>
      <c r="D10898">
        <f>VLOOKUP(C10898, ReactionTypes!A:C, 3, FALSE)</f>
        <v>45</v>
      </c>
      <c r="E10898" s="1">
        <v>44197.802777777775</v>
      </c>
    </row>
    <row r="10899" spans="1:5" x14ac:dyDescent="0.35">
      <c r="A10899" t="s">
        <v>448</v>
      </c>
      <c r="B10899" t="str">
        <f>INDEX(Content!C:C, MATCH(A10899, Content!A:A, 0))</f>
        <v>cooking</v>
      </c>
      <c r="C10899" t="s">
        <v>9</v>
      </c>
      <c r="D10899">
        <f>VLOOKUP(C10899, ReactionTypes!A:C, 3, FALSE)</f>
        <v>30</v>
      </c>
      <c r="E10899" s="1">
        <v>44146.234722222223</v>
      </c>
    </row>
    <row r="10900" spans="1:5" x14ac:dyDescent="0.35">
      <c r="A10900" t="s">
        <v>448</v>
      </c>
      <c r="B10900" t="str">
        <f>INDEX(Content!C:C, MATCH(A10900, Content!A:A, 0))</f>
        <v>cooking</v>
      </c>
      <c r="C10900" t="s">
        <v>3</v>
      </c>
      <c r="D10900">
        <f>VLOOKUP(C10900, ReactionTypes!A:C, 3, FALSE)</f>
        <v>60</v>
      </c>
      <c r="E10900" s="1">
        <v>44353.319444444445</v>
      </c>
    </row>
    <row r="10901" spans="1:5" x14ac:dyDescent="0.35">
      <c r="A10901" t="s">
        <v>448</v>
      </c>
      <c r="B10901" t="str">
        <f>INDEX(Content!C:C, MATCH(A10901, Content!A:A, 0))</f>
        <v>cooking</v>
      </c>
      <c r="C10901" t="s">
        <v>5</v>
      </c>
      <c r="D10901">
        <f>VLOOKUP(C10901, ReactionTypes!A:C, 3, FALSE)</f>
        <v>70</v>
      </c>
      <c r="E10901" s="1">
        <v>44339.461805555555</v>
      </c>
    </row>
    <row r="10902" spans="1:5" x14ac:dyDescent="0.35">
      <c r="A10902" t="s">
        <v>448</v>
      </c>
      <c r="B10902" t="str">
        <f>INDEX(Content!C:C, MATCH(A10902, Content!A:A, 0))</f>
        <v>cooking</v>
      </c>
      <c r="C10902" t="s">
        <v>21</v>
      </c>
      <c r="D10902">
        <f>VLOOKUP(C10902, ReactionTypes!A:C, 3, FALSE)</f>
        <v>12</v>
      </c>
      <c r="E10902" s="1">
        <v>44277.818749999999</v>
      </c>
    </row>
    <row r="10903" spans="1:5" x14ac:dyDescent="0.35">
      <c r="A10903" t="s">
        <v>448</v>
      </c>
      <c r="B10903" t="str">
        <f>INDEX(Content!C:C, MATCH(A10903, Content!A:A, 0))</f>
        <v>cooking</v>
      </c>
      <c r="C10903" t="s">
        <v>19</v>
      </c>
      <c r="D10903">
        <f>VLOOKUP(C10903, ReactionTypes!A:C, 3, FALSE)</f>
        <v>35</v>
      </c>
      <c r="E10903" s="1">
        <v>44331.288888888892</v>
      </c>
    </row>
    <row r="10904" spans="1:5" x14ac:dyDescent="0.35">
      <c r="A10904" t="s">
        <v>448</v>
      </c>
      <c r="B10904" t="str">
        <f>INDEX(Content!C:C, MATCH(A10904, Content!A:A, 0))</f>
        <v>cooking</v>
      </c>
      <c r="C10904" t="s">
        <v>8</v>
      </c>
      <c r="D10904">
        <f>VLOOKUP(C10904, ReactionTypes!A:C, 3, FALSE)</f>
        <v>5</v>
      </c>
      <c r="E10904" s="1">
        <v>44292.09097222222</v>
      </c>
    </row>
    <row r="10905" spans="1:5" x14ac:dyDescent="0.35">
      <c r="A10905" t="s">
        <v>448</v>
      </c>
      <c r="B10905" t="str">
        <f>INDEX(Content!C:C, MATCH(A10905, Content!A:A, 0))</f>
        <v>cooking</v>
      </c>
      <c r="C10905" t="s">
        <v>17</v>
      </c>
      <c r="D10905">
        <f>VLOOKUP(C10905, ReactionTypes!A:C, 3, FALSE)</f>
        <v>10</v>
      </c>
      <c r="E10905" s="1">
        <v>44086.473611111112</v>
      </c>
    </row>
    <row r="10906" spans="1:5" x14ac:dyDescent="0.35">
      <c r="A10906" t="s">
        <v>448</v>
      </c>
      <c r="B10906" t="str">
        <f>INDEX(Content!C:C, MATCH(A10906, Content!A:A, 0))</f>
        <v>cooking</v>
      </c>
      <c r="C10906" t="s">
        <v>17</v>
      </c>
      <c r="D10906">
        <f>VLOOKUP(C10906, ReactionTypes!A:C, 3, FALSE)</f>
        <v>10</v>
      </c>
      <c r="E10906" s="1">
        <v>44221.506249999999</v>
      </c>
    </row>
    <row r="10907" spans="1:5" x14ac:dyDescent="0.35">
      <c r="A10907" t="s">
        <v>449</v>
      </c>
      <c r="B10907" t="str">
        <f>INDEX(Content!C:C, MATCH(A10907, Content!A:A, 0))</f>
        <v>public speaking</v>
      </c>
      <c r="C10907" t="s">
        <v>13</v>
      </c>
      <c r="D10907">
        <f>VLOOKUP(C10907, ReactionTypes!A:C, 3, FALSE)</f>
        <v>75</v>
      </c>
      <c r="E10907" s="1">
        <v>44041.574999999997</v>
      </c>
    </row>
    <row r="10908" spans="1:5" x14ac:dyDescent="0.35">
      <c r="A10908" t="s">
        <v>449</v>
      </c>
      <c r="B10908" t="str">
        <f>INDEX(Content!C:C, MATCH(A10908, Content!A:A, 0))</f>
        <v>public speaking</v>
      </c>
      <c r="C10908" t="s">
        <v>10</v>
      </c>
      <c r="D10908">
        <f>VLOOKUP(C10908, ReactionTypes!A:C, 3, FALSE)</f>
        <v>20</v>
      </c>
      <c r="E10908" s="1">
        <v>44084.71875</v>
      </c>
    </row>
    <row r="10909" spans="1:5" x14ac:dyDescent="0.35">
      <c r="A10909" t="s">
        <v>449</v>
      </c>
      <c r="B10909" t="str">
        <f>INDEX(Content!C:C, MATCH(A10909, Content!A:A, 0))</f>
        <v>public speaking</v>
      </c>
      <c r="C10909" t="s">
        <v>17</v>
      </c>
      <c r="D10909">
        <f>VLOOKUP(C10909, ReactionTypes!A:C, 3, FALSE)</f>
        <v>10</v>
      </c>
      <c r="E10909" s="1">
        <v>44124.34652777778</v>
      </c>
    </row>
    <row r="10910" spans="1:5" x14ac:dyDescent="0.35">
      <c r="A10910" t="s">
        <v>449</v>
      </c>
      <c r="B10910" t="str">
        <f>INDEX(Content!C:C, MATCH(A10910, Content!A:A, 0))</f>
        <v>public speaking</v>
      </c>
      <c r="C10910" t="s">
        <v>9</v>
      </c>
      <c r="D10910">
        <f>VLOOKUP(C10910, ReactionTypes!A:C, 3, FALSE)</f>
        <v>30</v>
      </c>
      <c r="E10910" s="1">
        <v>44030.412499999999</v>
      </c>
    </row>
    <row r="10911" spans="1:5" x14ac:dyDescent="0.35">
      <c r="A10911" t="s">
        <v>449</v>
      </c>
      <c r="B10911" t="str">
        <f>INDEX(Content!C:C, MATCH(A10911, Content!A:A, 0))</f>
        <v>public speaking</v>
      </c>
      <c r="C10911" t="s">
        <v>15</v>
      </c>
      <c r="D10911">
        <f>VLOOKUP(C10911, ReactionTypes!A:C, 3, FALSE)</f>
        <v>72</v>
      </c>
      <c r="E10911" s="1">
        <v>44210.37222222222</v>
      </c>
    </row>
    <row r="10912" spans="1:5" x14ac:dyDescent="0.35">
      <c r="A10912" t="s">
        <v>450</v>
      </c>
      <c r="B10912" t="str">
        <f>INDEX(Content!C:C, MATCH(A10912, Content!A:A, 0))</f>
        <v>culture</v>
      </c>
      <c r="C10912" t="s">
        <v>6</v>
      </c>
      <c r="D10912">
        <f>VLOOKUP(C10912, ReactionTypes!A:C, 3, FALSE)</f>
        <v>0</v>
      </c>
      <c r="E10912" s="1">
        <v>44165.581250000003</v>
      </c>
    </row>
    <row r="10913" spans="1:5" x14ac:dyDescent="0.35">
      <c r="A10913" t="s">
        <v>450</v>
      </c>
      <c r="B10913" t="str">
        <f>INDEX(Content!C:C, MATCH(A10913, Content!A:A, 0))</f>
        <v>culture</v>
      </c>
      <c r="C10913" t="s">
        <v>6</v>
      </c>
      <c r="D10913">
        <f>VLOOKUP(C10913, ReactionTypes!A:C, 3, FALSE)</f>
        <v>0</v>
      </c>
      <c r="E10913" s="1">
        <v>44187.977777777778</v>
      </c>
    </row>
    <row r="10914" spans="1:5" x14ac:dyDescent="0.35">
      <c r="A10914" t="s">
        <v>450</v>
      </c>
      <c r="B10914" t="str">
        <f>INDEX(Content!C:C, MATCH(A10914, Content!A:A, 0))</f>
        <v>culture</v>
      </c>
      <c r="C10914" t="s">
        <v>6</v>
      </c>
      <c r="D10914">
        <f>VLOOKUP(C10914, ReactionTypes!A:C, 3, FALSE)</f>
        <v>0</v>
      </c>
      <c r="E10914" s="1">
        <v>44043.039583333331</v>
      </c>
    </row>
    <row r="10915" spans="1:5" x14ac:dyDescent="0.35">
      <c r="A10915" t="s">
        <v>450</v>
      </c>
      <c r="B10915" t="str">
        <f>INDEX(Content!C:C, MATCH(A10915, Content!A:A, 0))</f>
        <v>culture</v>
      </c>
      <c r="C10915" t="s">
        <v>15</v>
      </c>
      <c r="D10915">
        <f>VLOOKUP(C10915, ReactionTypes!A:C, 3, FALSE)</f>
        <v>72</v>
      </c>
      <c r="E10915" s="1">
        <v>44217.822916666664</v>
      </c>
    </row>
    <row r="10916" spans="1:5" x14ac:dyDescent="0.35">
      <c r="A10916" t="s">
        <v>450</v>
      </c>
      <c r="B10916" t="str">
        <f>INDEX(Content!C:C, MATCH(A10916, Content!A:A, 0))</f>
        <v>culture</v>
      </c>
      <c r="C10916" t="s">
        <v>19</v>
      </c>
      <c r="D10916">
        <f>VLOOKUP(C10916, ReactionTypes!A:C, 3, FALSE)</f>
        <v>35</v>
      </c>
      <c r="E10916" s="1">
        <v>44184.779166666667</v>
      </c>
    </row>
    <row r="10917" spans="1:5" x14ac:dyDescent="0.35">
      <c r="A10917" t="s">
        <v>450</v>
      </c>
      <c r="B10917" t="str">
        <f>INDEX(Content!C:C, MATCH(A10917, Content!A:A, 0))</f>
        <v>culture</v>
      </c>
      <c r="C10917" t="s">
        <v>5</v>
      </c>
      <c r="D10917">
        <f>VLOOKUP(C10917, ReactionTypes!A:C, 3, FALSE)</f>
        <v>70</v>
      </c>
      <c r="E10917" s="1">
        <v>44155.210416666669</v>
      </c>
    </row>
    <row r="10918" spans="1:5" x14ac:dyDescent="0.35">
      <c r="A10918" t="s">
        <v>450</v>
      </c>
      <c r="B10918" t="str">
        <f>INDEX(Content!C:C, MATCH(A10918, Content!A:A, 0))</f>
        <v>culture</v>
      </c>
      <c r="C10918" t="s">
        <v>12</v>
      </c>
      <c r="D10918">
        <f>VLOOKUP(C10918, ReactionTypes!A:C, 3, FALSE)</f>
        <v>65</v>
      </c>
      <c r="E10918" s="1">
        <v>44320.102083333331</v>
      </c>
    </row>
    <row r="10919" spans="1:5" x14ac:dyDescent="0.35">
      <c r="A10919" t="s">
        <v>450</v>
      </c>
      <c r="B10919" t="str">
        <f>INDEX(Content!C:C, MATCH(A10919, Content!A:A, 0))</f>
        <v>culture</v>
      </c>
      <c r="C10919" t="s">
        <v>5</v>
      </c>
      <c r="D10919">
        <f>VLOOKUP(C10919, ReactionTypes!A:C, 3, FALSE)</f>
        <v>70</v>
      </c>
      <c r="E10919" s="1">
        <v>44025.98541666667</v>
      </c>
    </row>
    <row r="10920" spans="1:5" x14ac:dyDescent="0.35">
      <c r="A10920" t="s">
        <v>450</v>
      </c>
      <c r="B10920" t="str">
        <f>INDEX(Content!C:C, MATCH(A10920, Content!A:A, 0))</f>
        <v>culture</v>
      </c>
      <c r="C10920" t="s">
        <v>16</v>
      </c>
      <c r="D10920">
        <f>VLOOKUP(C10920, ReactionTypes!A:C, 3, FALSE)</f>
        <v>50</v>
      </c>
      <c r="E10920" s="1">
        <v>44275.911111111112</v>
      </c>
    </row>
    <row r="10921" spans="1:5" x14ac:dyDescent="0.35">
      <c r="A10921" t="s">
        <v>450</v>
      </c>
      <c r="B10921" t="str">
        <f>INDEX(Content!C:C, MATCH(A10921, Content!A:A, 0))</f>
        <v>culture</v>
      </c>
      <c r="C10921" t="s">
        <v>13</v>
      </c>
      <c r="D10921">
        <f>VLOOKUP(C10921, ReactionTypes!A:C, 3, FALSE)</f>
        <v>75</v>
      </c>
      <c r="E10921" s="1">
        <v>44304.427777777775</v>
      </c>
    </row>
    <row r="10922" spans="1:5" x14ac:dyDescent="0.35">
      <c r="A10922" t="s">
        <v>450</v>
      </c>
      <c r="B10922" t="str">
        <f>INDEX(Content!C:C, MATCH(A10922, Content!A:A, 0))</f>
        <v>culture</v>
      </c>
      <c r="C10922" t="s">
        <v>3</v>
      </c>
      <c r="D10922">
        <f>VLOOKUP(C10922, ReactionTypes!A:C, 3, FALSE)</f>
        <v>60</v>
      </c>
      <c r="E10922" s="1">
        <v>44322.53125</v>
      </c>
    </row>
    <row r="10923" spans="1:5" x14ac:dyDescent="0.35">
      <c r="A10923" t="s">
        <v>450</v>
      </c>
      <c r="B10923" t="str">
        <f>INDEX(Content!C:C, MATCH(A10923, Content!A:A, 0))</f>
        <v>culture</v>
      </c>
      <c r="C10923" t="s">
        <v>19</v>
      </c>
      <c r="D10923">
        <f>VLOOKUP(C10923, ReactionTypes!A:C, 3, FALSE)</f>
        <v>35</v>
      </c>
      <c r="E10923" s="1">
        <v>44098.664583333331</v>
      </c>
    </row>
    <row r="10924" spans="1:5" x14ac:dyDescent="0.35">
      <c r="A10924" t="s">
        <v>450</v>
      </c>
      <c r="B10924" t="str">
        <f>INDEX(Content!C:C, MATCH(A10924, Content!A:A, 0))</f>
        <v>culture</v>
      </c>
      <c r="C10924" t="s">
        <v>8</v>
      </c>
      <c r="D10924">
        <f>VLOOKUP(C10924, ReactionTypes!A:C, 3, FALSE)</f>
        <v>5</v>
      </c>
      <c r="E10924" s="1">
        <v>44346.065972222219</v>
      </c>
    </row>
    <row r="10925" spans="1:5" x14ac:dyDescent="0.35">
      <c r="A10925" t="s">
        <v>450</v>
      </c>
      <c r="B10925" t="str">
        <f>INDEX(Content!C:C, MATCH(A10925, Content!A:A, 0))</f>
        <v>culture</v>
      </c>
      <c r="C10925" t="s">
        <v>15</v>
      </c>
      <c r="D10925">
        <f>VLOOKUP(C10925, ReactionTypes!A:C, 3, FALSE)</f>
        <v>72</v>
      </c>
      <c r="E10925" s="1">
        <v>44094.967361111114</v>
      </c>
    </row>
    <row r="10926" spans="1:5" x14ac:dyDescent="0.35">
      <c r="A10926" t="s">
        <v>450</v>
      </c>
      <c r="B10926" t="str">
        <f>INDEX(Content!C:C, MATCH(A10926, Content!A:A, 0))</f>
        <v>culture</v>
      </c>
      <c r="C10926" t="s">
        <v>21</v>
      </c>
      <c r="D10926">
        <f>VLOOKUP(C10926, ReactionTypes!A:C, 3, FALSE)</f>
        <v>12</v>
      </c>
      <c r="E10926" s="1">
        <v>44277.343055555553</v>
      </c>
    </row>
    <row r="10927" spans="1:5" x14ac:dyDescent="0.35">
      <c r="A10927" t="s">
        <v>450</v>
      </c>
      <c r="B10927" t="str">
        <f>INDEX(Content!C:C, MATCH(A10927, Content!A:A, 0))</f>
        <v>culture</v>
      </c>
      <c r="C10927" t="s">
        <v>3</v>
      </c>
      <c r="D10927">
        <f>VLOOKUP(C10927, ReactionTypes!A:C, 3, FALSE)</f>
        <v>60</v>
      </c>
      <c r="E10927" s="1">
        <v>44351.232638888891</v>
      </c>
    </row>
    <row r="10928" spans="1:5" x14ac:dyDescent="0.35">
      <c r="A10928" t="s">
        <v>450</v>
      </c>
      <c r="B10928" t="str">
        <f>INDEX(Content!C:C, MATCH(A10928, Content!A:A, 0))</f>
        <v>culture</v>
      </c>
      <c r="C10928" t="s">
        <v>8</v>
      </c>
      <c r="D10928">
        <f>VLOOKUP(C10928, ReactionTypes!A:C, 3, FALSE)</f>
        <v>5</v>
      </c>
      <c r="E10928" s="1">
        <v>44025.030555555553</v>
      </c>
    </row>
    <row r="10929" spans="1:5" x14ac:dyDescent="0.35">
      <c r="A10929" t="s">
        <v>450</v>
      </c>
      <c r="B10929" t="str">
        <f>INDEX(Content!C:C, MATCH(A10929, Content!A:A, 0))</f>
        <v>culture</v>
      </c>
      <c r="C10929" t="s">
        <v>18</v>
      </c>
      <c r="D10929">
        <f>VLOOKUP(C10929, ReactionTypes!A:C, 3, FALSE)</f>
        <v>45</v>
      </c>
      <c r="E10929" s="1">
        <v>44012.352083333331</v>
      </c>
    </row>
    <row r="10930" spans="1:5" x14ac:dyDescent="0.35">
      <c r="A10930" t="s">
        <v>450</v>
      </c>
      <c r="B10930" t="str">
        <f>INDEX(Content!C:C, MATCH(A10930, Content!A:A, 0))</f>
        <v>culture</v>
      </c>
      <c r="C10930" t="s">
        <v>8</v>
      </c>
      <c r="D10930">
        <f>VLOOKUP(C10930, ReactionTypes!A:C, 3, FALSE)</f>
        <v>5</v>
      </c>
      <c r="E10930" s="1">
        <v>44117.571527777778</v>
      </c>
    </row>
    <row r="10931" spans="1:5" x14ac:dyDescent="0.35">
      <c r="A10931" t="s">
        <v>450</v>
      </c>
      <c r="B10931" t="str">
        <f>INDEX(Content!C:C, MATCH(A10931, Content!A:A, 0))</f>
        <v>culture</v>
      </c>
      <c r="C10931" t="s">
        <v>5</v>
      </c>
      <c r="D10931">
        <f>VLOOKUP(C10931, ReactionTypes!A:C, 3, FALSE)</f>
        <v>70</v>
      </c>
      <c r="E10931" s="1">
        <v>44035.38958333333</v>
      </c>
    </row>
    <row r="10932" spans="1:5" x14ac:dyDescent="0.35">
      <c r="A10932" t="s">
        <v>450</v>
      </c>
      <c r="B10932" t="str">
        <f>INDEX(Content!C:C, MATCH(A10932, Content!A:A, 0))</f>
        <v>culture</v>
      </c>
      <c r="C10932" t="s">
        <v>20</v>
      </c>
      <c r="D10932">
        <f>VLOOKUP(C10932, ReactionTypes!A:C, 3, FALSE)</f>
        <v>15</v>
      </c>
      <c r="E10932" s="1">
        <v>44032.476388888892</v>
      </c>
    </row>
    <row r="10933" spans="1:5" x14ac:dyDescent="0.35">
      <c r="A10933" t="s">
        <v>450</v>
      </c>
      <c r="B10933" t="str">
        <f>INDEX(Content!C:C, MATCH(A10933, Content!A:A, 0))</f>
        <v>culture</v>
      </c>
      <c r="C10933" t="s">
        <v>20</v>
      </c>
      <c r="D10933">
        <f>VLOOKUP(C10933, ReactionTypes!A:C, 3, FALSE)</f>
        <v>15</v>
      </c>
      <c r="E10933" s="1">
        <v>44097.045138888891</v>
      </c>
    </row>
    <row r="10934" spans="1:5" x14ac:dyDescent="0.35">
      <c r="A10934" t="s">
        <v>450</v>
      </c>
      <c r="B10934" t="str">
        <f>INDEX(Content!C:C, MATCH(A10934, Content!A:A, 0))</f>
        <v>culture</v>
      </c>
      <c r="C10934" t="s">
        <v>21</v>
      </c>
      <c r="D10934">
        <f>VLOOKUP(C10934, ReactionTypes!A:C, 3, FALSE)</f>
        <v>12</v>
      </c>
      <c r="E10934" s="1">
        <v>44299.361111111109</v>
      </c>
    </row>
    <row r="10935" spans="1:5" x14ac:dyDescent="0.35">
      <c r="A10935" t="s">
        <v>450</v>
      </c>
      <c r="B10935" t="str">
        <f>INDEX(Content!C:C, MATCH(A10935, Content!A:A, 0))</f>
        <v>culture</v>
      </c>
      <c r="C10935" t="s">
        <v>8</v>
      </c>
      <c r="D10935">
        <f>VLOOKUP(C10935, ReactionTypes!A:C, 3, FALSE)</f>
        <v>5</v>
      </c>
      <c r="E10935" s="1">
        <v>44354.836111111108</v>
      </c>
    </row>
    <row r="10936" spans="1:5" x14ac:dyDescent="0.35">
      <c r="A10936" t="s">
        <v>450</v>
      </c>
      <c r="B10936" t="str">
        <f>INDEX(Content!C:C, MATCH(A10936, Content!A:A, 0))</f>
        <v>culture</v>
      </c>
      <c r="C10936" t="s">
        <v>14</v>
      </c>
      <c r="D10936">
        <f>VLOOKUP(C10936, ReactionTypes!A:C, 3, FALSE)</f>
        <v>70</v>
      </c>
      <c r="E10936" s="1">
        <v>44232.609722222223</v>
      </c>
    </row>
    <row r="10937" spans="1:5" x14ac:dyDescent="0.35">
      <c r="A10937" t="s">
        <v>450</v>
      </c>
      <c r="B10937" t="str">
        <f>INDEX(Content!C:C, MATCH(A10937, Content!A:A, 0))</f>
        <v>culture</v>
      </c>
      <c r="C10937" t="s">
        <v>6</v>
      </c>
      <c r="D10937">
        <f>VLOOKUP(C10937, ReactionTypes!A:C, 3, FALSE)</f>
        <v>0</v>
      </c>
      <c r="E10937" s="1">
        <v>44226.181250000001</v>
      </c>
    </row>
    <row r="10938" spans="1:5" x14ac:dyDescent="0.35">
      <c r="A10938" t="s">
        <v>450</v>
      </c>
      <c r="B10938" t="str">
        <f>INDEX(Content!C:C, MATCH(A10938, Content!A:A, 0))</f>
        <v>culture</v>
      </c>
      <c r="C10938" t="s">
        <v>17</v>
      </c>
      <c r="D10938">
        <f>VLOOKUP(C10938, ReactionTypes!A:C, 3, FALSE)</f>
        <v>10</v>
      </c>
      <c r="E10938" s="1">
        <v>44310.651388888888</v>
      </c>
    </row>
    <row r="10939" spans="1:5" x14ac:dyDescent="0.35">
      <c r="A10939" t="s">
        <v>450</v>
      </c>
      <c r="B10939" t="str">
        <f>INDEX(Content!C:C, MATCH(A10939, Content!A:A, 0))</f>
        <v>culture</v>
      </c>
      <c r="C10939" t="s">
        <v>21</v>
      </c>
      <c r="D10939">
        <f>VLOOKUP(C10939, ReactionTypes!A:C, 3, FALSE)</f>
        <v>12</v>
      </c>
      <c r="E10939" s="1">
        <v>44216.051388888889</v>
      </c>
    </row>
    <row r="10940" spans="1:5" x14ac:dyDescent="0.35">
      <c r="A10940" t="s">
        <v>450</v>
      </c>
      <c r="B10940" t="str">
        <f>INDEX(Content!C:C, MATCH(A10940, Content!A:A, 0))</f>
        <v>culture</v>
      </c>
      <c r="C10940" t="s">
        <v>16</v>
      </c>
      <c r="D10940">
        <f>VLOOKUP(C10940, ReactionTypes!A:C, 3, FALSE)</f>
        <v>50</v>
      </c>
      <c r="E10940" s="1">
        <v>44041.540972222225</v>
      </c>
    </row>
    <row r="10941" spans="1:5" x14ac:dyDescent="0.35">
      <c r="A10941" t="s">
        <v>450</v>
      </c>
      <c r="B10941" t="str">
        <f>INDEX(Content!C:C, MATCH(A10941, Content!A:A, 0))</f>
        <v>culture</v>
      </c>
      <c r="C10941" t="s">
        <v>8</v>
      </c>
      <c r="D10941">
        <f>VLOOKUP(C10941, ReactionTypes!A:C, 3, FALSE)</f>
        <v>5</v>
      </c>
      <c r="E10941" s="1">
        <v>44180.129166666666</v>
      </c>
    </row>
    <row r="10942" spans="1:5" x14ac:dyDescent="0.35">
      <c r="A10942" t="s">
        <v>450</v>
      </c>
      <c r="B10942" t="str">
        <f>INDEX(Content!C:C, MATCH(A10942, Content!A:A, 0))</f>
        <v>culture</v>
      </c>
      <c r="C10942" t="s">
        <v>6</v>
      </c>
      <c r="D10942">
        <f>VLOOKUP(C10942, ReactionTypes!A:C, 3, FALSE)</f>
        <v>0</v>
      </c>
      <c r="E10942" s="1">
        <v>44132.829861111109</v>
      </c>
    </row>
    <row r="10943" spans="1:5" x14ac:dyDescent="0.35">
      <c r="A10943" t="s">
        <v>450</v>
      </c>
      <c r="B10943" t="str">
        <f>INDEX(Content!C:C, MATCH(A10943, Content!A:A, 0))</f>
        <v>culture</v>
      </c>
      <c r="C10943" t="s">
        <v>19</v>
      </c>
      <c r="D10943">
        <f>VLOOKUP(C10943, ReactionTypes!A:C, 3, FALSE)</f>
        <v>35</v>
      </c>
      <c r="E10943" s="1">
        <v>44292.284722222219</v>
      </c>
    </row>
    <row r="10944" spans="1:5" x14ac:dyDescent="0.35">
      <c r="A10944" t="s">
        <v>450</v>
      </c>
      <c r="B10944" t="str">
        <f>INDEX(Content!C:C, MATCH(A10944, Content!A:A, 0))</f>
        <v>culture</v>
      </c>
      <c r="C10944" t="s">
        <v>21</v>
      </c>
      <c r="D10944">
        <f>VLOOKUP(C10944, ReactionTypes!A:C, 3, FALSE)</f>
        <v>12</v>
      </c>
      <c r="E10944" s="1">
        <v>44293.931944444441</v>
      </c>
    </row>
    <row r="10945" spans="1:5" x14ac:dyDescent="0.35">
      <c r="A10945" t="s">
        <v>450</v>
      </c>
      <c r="B10945" t="str">
        <f>INDEX(Content!C:C, MATCH(A10945, Content!A:A, 0))</f>
        <v>culture</v>
      </c>
      <c r="C10945" t="s">
        <v>3</v>
      </c>
      <c r="D10945">
        <f>VLOOKUP(C10945, ReactionTypes!A:C, 3, FALSE)</f>
        <v>60</v>
      </c>
      <c r="E10945" s="1">
        <v>44301.503472222219</v>
      </c>
    </row>
    <row r="10946" spans="1:5" x14ac:dyDescent="0.35">
      <c r="A10946" t="s">
        <v>450</v>
      </c>
      <c r="B10946" t="str">
        <f>INDEX(Content!C:C, MATCH(A10946, Content!A:A, 0))</f>
        <v>culture</v>
      </c>
      <c r="C10946" t="s">
        <v>19</v>
      </c>
      <c r="D10946">
        <f>VLOOKUP(C10946, ReactionTypes!A:C, 3, FALSE)</f>
        <v>35</v>
      </c>
      <c r="E10946" s="1">
        <v>44171.661111111112</v>
      </c>
    </row>
    <row r="10947" spans="1:5" x14ac:dyDescent="0.35">
      <c r="A10947" t="s">
        <v>450</v>
      </c>
      <c r="B10947" t="str">
        <f>INDEX(Content!C:C, MATCH(A10947, Content!A:A, 0))</f>
        <v>culture</v>
      </c>
      <c r="C10947" t="s">
        <v>6</v>
      </c>
      <c r="D10947">
        <f>VLOOKUP(C10947, ReactionTypes!A:C, 3, FALSE)</f>
        <v>0</v>
      </c>
      <c r="E10947" s="1">
        <v>44265.072222222225</v>
      </c>
    </row>
    <row r="10948" spans="1:5" x14ac:dyDescent="0.35">
      <c r="A10948" t="s">
        <v>450</v>
      </c>
      <c r="B10948" t="str">
        <f>INDEX(Content!C:C, MATCH(A10948, Content!A:A, 0))</f>
        <v>culture</v>
      </c>
      <c r="C10948" t="s">
        <v>5</v>
      </c>
      <c r="D10948">
        <f>VLOOKUP(C10948, ReactionTypes!A:C, 3, FALSE)</f>
        <v>70</v>
      </c>
      <c r="E10948" s="1">
        <v>44113.436111111114</v>
      </c>
    </row>
    <row r="10949" spans="1:5" x14ac:dyDescent="0.35">
      <c r="A10949" t="s">
        <v>450</v>
      </c>
      <c r="B10949" t="str">
        <f>INDEX(Content!C:C, MATCH(A10949, Content!A:A, 0))</f>
        <v>culture</v>
      </c>
      <c r="C10949" t="s">
        <v>5</v>
      </c>
      <c r="D10949">
        <f>VLOOKUP(C10949, ReactionTypes!A:C, 3, FALSE)</f>
        <v>70</v>
      </c>
      <c r="E10949" s="1">
        <v>44013.269444444442</v>
      </c>
    </row>
    <row r="10950" spans="1:5" x14ac:dyDescent="0.35">
      <c r="A10950" t="s">
        <v>450</v>
      </c>
      <c r="B10950" t="str">
        <f>INDEX(Content!C:C, MATCH(A10950, Content!A:A, 0))</f>
        <v>culture</v>
      </c>
      <c r="C10950" t="s">
        <v>17</v>
      </c>
      <c r="D10950">
        <f>VLOOKUP(C10950, ReactionTypes!A:C, 3, FALSE)</f>
        <v>10</v>
      </c>
      <c r="E10950" s="1">
        <v>44102.238194444442</v>
      </c>
    </row>
    <row r="10951" spans="1:5" x14ac:dyDescent="0.35">
      <c r="A10951" t="s">
        <v>450</v>
      </c>
      <c r="B10951" t="str">
        <f>INDEX(Content!C:C, MATCH(A10951, Content!A:A, 0))</f>
        <v>culture</v>
      </c>
      <c r="C10951" t="s">
        <v>5</v>
      </c>
      <c r="D10951">
        <f>VLOOKUP(C10951, ReactionTypes!A:C, 3, FALSE)</f>
        <v>70</v>
      </c>
      <c r="E10951" s="1">
        <v>44014.65</v>
      </c>
    </row>
    <row r="10952" spans="1:5" x14ac:dyDescent="0.35">
      <c r="A10952" t="s">
        <v>450</v>
      </c>
      <c r="B10952" t="str">
        <f>INDEX(Content!C:C, MATCH(A10952, Content!A:A, 0))</f>
        <v>culture</v>
      </c>
      <c r="C10952" t="s">
        <v>17</v>
      </c>
      <c r="D10952">
        <f>VLOOKUP(C10952, ReactionTypes!A:C, 3, FALSE)</f>
        <v>10</v>
      </c>
      <c r="E10952" s="1">
        <v>44130.688194444447</v>
      </c>
    </row>
    <row r="10953" spans="1:5" x14ac:dyDescent="0.35">
      <c r="A10953" t="s">
        <v>450</v>
      </c>
      <c r="B10953" t="str">
        <f>INDEX(Content!C:C, MATCH(A10953, Content!A:A, 0))</f>
        <v>culture</v>
      </c>
      <c r="C10953" t="s">
        <v>10</v>
      </c>
      <c r="D10953">
        <f>VLOOKUP(C10953, ReactionTypes!A:C, 3, FALSE)</f>
        <v>20</v>
      </c>
      <c r="E10953" s="1">
        <v>44292.655555555553</v>
      </c>
    </row>
    <row r="10954" spans="1:5" x14ac:dyDescent="0.35">
      <c r="A10954" t="s">
        <v>450</v>
      </c>
      <c r="B10954" t="str">
        <f>INDEX(Content!C:C, MATCH(A10954, Content!A:A, 0))</f>
        <v>culture</v>
      </c>
      <c r="C10954" t="s">
        <v>12</v>
      </c>
      <c r="D10954">
        <f>VLOOKUP(C10954, ReactionTypes!A:C, 3, FALSE)</f>
        <v>65</v>
      </c>
      <c r="E10954" s="1">
        <v>44129.172222222223</v>
      </c>
    </row>
    <row r="10955" spans="1:5" x14ac:dyDescent="0.35">
      <c r="A10955" t="s">
        <v>450</v>
      </c>
      <c r="B10955" t="str">
        <f>INDEX(Content!C:C, MATCH(A10955, Content!A:A, 0))</f>
        <v>culture</v>
      </c>
      <c r="C10955" t="s">
        <v>10</v>
      </c>
      <c r="D10955">
        <f>VLOOKUP(C10955, ReactionTypes!A:C, 3, FALSE)</f>
        <v>20</v>
      </c>
      <c r="E10955" s="1">
        <v>44020.45416666667</v>
      </c>
    </row>
    <row r="10956" spans="1:5" x14ac:dyDescent="0.35">
      <c r="A10956" t="s">
        <v>450</v>
      </c>
      <c r="B10956" t="str">
        <f>INDEX(Content!C:C, MATCH(A10956, Content!A:A, 0))</f>
        <v>culture</v>
      </c>
      <c r="C10956" t="s">
        <v>19</v>
      </c>
      <c r="D10956">
        <f>VLOOKUP(C10956, ReactionTypes!A:C, 3, FALSE)</f>
        <v>35</v>
      </c>
      <c r="E10956" s="1">
        <v>44222.95</v>
      </c>
    </row>
    <row r="10957" spans="1:5" x14ac:dyDescent="0.35">
      <c r="A10957" t="s">
        <v>450</v>
      </c>
      <c r="B10957" t="str">
        <f>INDEX(Content!C:C, MATCH(A10957, Content!A:A, 0))</f>
        <v>culture</v>
      </c>
      <c r="C10957" t="s">
        <v>17</v>
      </c>
      <c r="D10957">
        <f>VLOOKUP(C10957, ReactionTypes!A:C, 3, FALSE)</f>
        <v>10</v>
      </c>
      <c r="E10957" s="1">
        <v>44168.263194444444</v>
      </c>
    </row>
    <row r="10958" spans="1:5" x14ac:dyDescent="0.35">
      <c r="A10958" t="s">
        <v>450</v>
      </c>
      <c r="B10958" t="str">
        <f>INDEX(Content!C:C, MATCH(A10958, Content!A:A, 0))</f>
        <v>culture</v>
      </c>
      <c r="C10958" t="s">
        <v>18</v>
      </c>
      <c r="D10958">
        <f>VLOOKUP(C10958, ReactionTypes!A:C, 3, FALSE)</f>
        <v>45</v>
      </c>
      <c r="E10958" s="1">
        <v>44110.186805555553</v>
      </c>
    </row>
    <row r="10959" spans="1:5" x14ac:dyDescent="0.35">
      <c r="A10959" t="s">
        <v>451</v>
      </c>
      <c r="B10959" t="str">
        <f>INDEX(Content!C:C, MATCH(A10959, Content!A:A, 0))</f>
        <v>culture</v>
      </c>
      <c r="C10959" t="s">
        <v>20</v>
      </c>
      <c r="D10959">
        <f>VLOOKUP(C10959, ReactionTypes!A:C, 3, FALSE)</f>
        <v>15</v>
      </c>
      <c r="E10959" s="1">
        <v>44306.026388888888</v>
      </c>
    </row>
    <row r="10960" spans="1:5" x14ac:dyDescent="0.35">
      <c r="A10960" t="s">
        <v>451</v>
      </c>
      <c r="B10960" t="str">
        <f>INDEX(Content!C:C, MATCH(A10960, Content!A:A, 0))</f>
        <v>culture</v>
      </c>
      <c r="C10960" t="s">
        <v>3</v>
      </c>
      <c r="D10960">
        <f>VLOOKUP(C10960, ReactionTypes!A:C, 3, FALSE)</f>
        <v>60</v>
      </c>
      <c r="E10960" s="1">
        <v>44218.314583333333</v>
      </c>
    </row>
    <row r="10961" spans="1:5" x14ac:dyDescent="0.35">
      <c r="A10961" t="s">
        <v>451</v>
      </c>
      <c r="B10961" t="str">
        <f>INDEX(Content!C:C, MATCH(A10961, Content!A:A, 0))</f>
        <v>culture</v>
      </c>
      <c r="C10961" t="s">
        <v>12</v>
      </c>
      <c r="D10961">
        <f>VLOOKUP(C10961, ReactionTypes!A:C, 3, FALSE)</f>
        <v>65</v>
      </c>
      <c r="E10961" s="1">
        <v>44061.052777777775</v>
      </c>
    </row>
    <row r="10962" spans="1:5" x14ac:dyDescent="0.35">
      <c r="A10962" t="s">
        <v>451</v>
      </c>
      <c r="B10962" t="str">
        <f>INDEX(Content!C:C, MATCH(A10962, Content!A:A, 0))</f>
        <v>culture</v>
      </c>
      <c r="C10962" t="s">
        <v>21</v>
      </c>
      <c r="D10962">
        <f>VLOOKUP(C10962, ReactionTypes!A:C, 3, FALSE)</f>
        <v>12</v>
      </c>
      <c r="E10962" s="1">
        <v>44101.189583333333</v>
      </c>
    </row>
    <row r="10963" spans="1:5" x14ac:dyDescent="0.35">
      <c r="A10963" t="s">
        <v>451</v>
      </c>
      <c r="B10963" t="str">
        <f>INDEX(Content!C:C, MATCH(A10963, Content!A:A, 0))</f>
        <v>culture</v>
      </c>
      <c r="C10963" t="s">
        <v>14</v>
      </c>
      <c r="D10963">
        <f>VLOOKUP(C10963, ReactionTypes!A:C, 3, FALSE)</f>
        <v>70</v>
      </c>
      <c r="E10963" s="1">
        <v>44088.012499999997</v>
      </c>
    </row>
    <row r="10964" spans="1:5" x14ac:dyDescent="0.35">
      <c r="A10964" t="s">
        <v>451</v>
      </c>
      <c r="B10964" t="str">
        <f>INDEX(Content!C:C, MATCH(A10964, Content!A:A, 0))</f>
        <v>culture</v>
      </c>
      <c r="C10964" t="s">
        <v>10</v>
      </c>
      <c r="D10964">
        <f>VLOOKUP(C10964, ReactionTypes!A:C, 3, FALSE)</f>
        <v>20</v>
      </c>
      <c r="E10964" s="1">
        <v>44297.554166666669</v>
      </c>
    </row>
    <row r="10965" spans="1:5" x14ac:dyDescent="0.35">
      <c r="A10965" t="s">
        <v>451</v>
      </c>
      <c r="B10965" t="str">
        <f>INDEX(Content!C:C, MATCH(A10965, Content!A:A, 0))</f>
        <v>culture</v>
      </c>
      <c r="C10965" t="s">
        <v>3</v>
      </c>
      <c r="D10965">
        <f>VLOOKUP(C10965, ReactionTypes!A:C, 3, FALSE)</f>
        <v>60</v>
      </c>
      <c r="E10965" s="1">
        <v>44039.54791666667</v>
      </c>
    </row>
    <row r="10966" spans="1:5" x14ac:dyDescent="0.35">
      <c r="A10966" t="s">
        <v>451</v>
      </c>
      <c r="B10966" t="str">
        <f>INDEX(Content!C:C, MATCH(A10966, Content!A:A, 0))</f>
        <v>culture</v>
      </c>
      <c r="C10966" t="s">
        <v>20</v>
      </c>
      <c r="D10966">
        <f>VLOOKUP(C10966, ReactionTypes!A:C, 3, FALSE)</f>
        <v>15</v>
      </c>
      <c r="E10966" s="1">
        <v>44134.782638888886</v>
      </c>
    </row>
    <row r="10967" spans="1:5" x14ac:dyDescent="0.35">
      <c r="A10967" t="s">
        <v>451</v>
      </c>
      <c r="B10967" t="str">
        <f>INDEX(Content!C:C, MATCH(A10967, Content!A:A, 0))</f>
        <v>culture</v>
      </c>
      <c r="C10967" t="s">
        <v>5</v>
      </c>
      <c r="D10967">
        <f>VLOOKUP(C10967, ReactionTypes!A:C, 3, FALSE)</f>
        <v>70</v>
      </c>
      <c r="E10967" s="1">
        <v>44060.05</v>
      </c>
    </row>
    <row r="10968" spans="1:5" x14ac:dyDescent="0.35">
      <c r="A10968" t="s">
        <v>451</v>
      </c>
      <c r="B10968" t="str">
        <f>INDEX(Content!C:C, MATCH(A10968, Content!A:A, 0))</f>
        <v>culture</v>
      </c>
      <c r="C10968" t="s">
        <v>9</v>
      </c>
      <c r="D10968">
        <f>VLOOKUP(C10968, ReactionTypes!A:C, 3, FALSE)</f>
        <v>30</v>
      </c>
      <c r="E10968" s="1">
        <v>44095.947222222225</v>
      </c>
    </row>
    <row r="10969" spans="1:5" x14ac:dyDescent="0.35">
      <c r="A10969" t="s">
        <v>452</v>
      </c>
      <c r="B10969" t="str">
        <f>INDEX(Content!C:C, MATCH(A10969, Content!A:A, 0))</f>
        <v>cooking</v>
      </c>
      <c r="C10969" t="s">
        <v>6</v>
      </c>
      <c r="D10969">
        <f>VLOOKUP(C10969, ReactionTypes!A:C, 3, FALSE)</f>
        <v>0</v>
      </c>
      <c r="E10969" s="1">
        <v>44196.901388888888</v>
      </c>
    </row>
    <row r="10970" spans="1:5" x14ac:dyDescent="0.35">
      <c r="A10970" t="s">
        <v>452</v>
      </c>
      <c r="B10970" t="str">
        <f>INDEX(Content!C:C, MATCH(A10970, Content!A:A, 0))</f>
        <v>cooking</v>
      </c>
      <c r="C10970" t="s">
        <v>18</v>
      </c>
      <c r="D10970">
        <f>VLOOKUP(C10970, ReactionTypes!A:C, 3, FALSE)</f>
        <v>45</v>
      </c>
      <c r="E10970" s="1">
        <v>44280.765277777777</v>
      </c>
    </row>
    <row r="10971" spans="1:5" x14ac:dyDescent="0.35">
      <c r="A10971" t="s">
        <v>452</v>
      </c>
      <c r="B10971" t="str">
        <f>INDEX(Content!C:C, MATCH(A10971, Content!A:A, 0))</f>
        <v>cooking</v>
      </c>
      <c r="C10971" t="s">
        <v>16</v>
      </c>
      <c r="D10971">
        <f>VLOOKUP(C10971, ReactionTypes!A:C, 3, FALSE)</f>
        <v>50</v>
      </c>
      <c r="E10971" s="1">
        <v>44193.567361111112</v>
      </c>
    </row>
    <row r="10972" spans="1:5" x14ac:dyDescent="0.35">
      <c r="A10972" t="s">
        <v>452</v>
      </c>
      <c r="B10972" t="str">
        <f>INDEX(Content!C:C, MATCH(A10972, Content!A:A, 0))</f>
        <v>cooking</v>
      </c>
      <c r="C10972" t="s">
        <v>18</v>
      </c>
      <c r="D10972">
        <f>VLOOKUP(C10972, ReactionTypes!A:C, 3, FALSE)</f>
        <v>45</v>
      </c>
      <c r="E10972" s="1">
        <v>44067.506249999999</v>
      </c>
    </row>
    <row r="10973" spans="1:5" x14ac:dyDescent="0.35">
      <c r="A10973" t="s">
        <v>452</v>
      </c>
      <c r="B10973" t="str">
        <f>INDEX(Content!C:C, MATCH(A10973, Content!A:A, 0))</f>
        <v>cooking</v>
      </c>
      <c r="C10973" t="s">
        <v>15</v>
      </c>
      <c r="D10973">
        <f>VLOOKUP(C10973, ReactionTypes!A:C, 3, FALSE)</f>
        <v>72</v>
      </c>
      <c r="E10973" s="1">
        <v>44344.415277777778</v>
      </c>
    </row>
    <row r="10974" spans="1:5" x14ac:dyDescent="0.35">
      <c r="A10974" t="s">
        <v>452</v>
      </c>
      <c r="B10974" t="str">
        <f>INDEX(Content!C:C, MATCH(A10974, Content!A:A, 0))</f>
        <v>cooking</v>
      </c>
      <c r="C10974" t="s">
        <v>10</v>
      </c>
      <c r="D10974">
        <f>VLOOKUP(C10974, ReactionTypes!A:C, 3, FALSE)</f>
        <v>20</v>
      </c>
      <c r="E10974" s="1">
        <v>44346.626388888886</v>
      </c>
    </row>
    <row r="10975" spans="1:5" x14ac:dyDescent="0.35">
      <c r="A10975" t="s">
        <v>452</v>
      </c>
      <c r="B10975" t="str">
        <f>INDEX(Content!C:C, MATCH(A10975, Content!A:A, 0))</f>
        <v>cooking</v>
      </c>
      <c r="C10975" t="s">
        <v>13</v>
      </c>
      <c r="D10975">
        <f>VLOOKUP(C10975, ReactionTypes!A:C, 3, FALSE)</f>
        <v>75</v>
      </c>
      <c r="E10975" s="1">
        <v>44337.674305555556</v>
      </c>
    </row>
    <row r="10976" spans="1:5" x14ac:dyDescent="0.35">
      <c r="A10976" t="s">
        <v>452</v>
      </c>
      <c r="B10976" t="str">
        <f>INDEX(Content!C:C, MATCH(A10976, Content!A:A, 0))</f>
        <v>cooking</v>
      </c>
      <c r="C10976" t="s">
        <v>13</v>
      </c>
      <c r="D10976">
        <f>VLOOKUP(C10976, ReactionTypes!A:C, 3, FALSE)</f>
        <v>75</v>
      </c>
      <c r="E10976" s="1">
        <v>44321.356944444444</v>
      </c>
    </row>
    <row r="10977" spans="1:5" x14ac:dyDescent="0.35">
      <c r="A10977" t="s">
        <v>452</v>
      </c>
      <c r="B10977" t="str">
        <f>INDEX(Content!C:C, MATCH(A10977, Content!A:A, 0))</f>
        <v>cooking</v>
      </c>
      <c r="C10977" t="s">
        <v>20</v>
      </c>
      <c r="D10977">
        <f>VLOOKUP(C10977, ReactionTypes!A:C, 3, FALSE)</f>
        <v>15</v>
      </c>
      <c r="E10977" s="1">
        <v>44199.998611111114</v>
      </c>
    </row>
    <row r="10978" spans="1:5" x14ac:dyDescent="0.35">
      <c r="A10978" t="s">
        <v>452</v>
      </c>
      <c r="B10978" t="str">
        <f>INDEX(Content!C:C, MATCH(A10978, Content!A:A, 0))</f>
        <v>cooking</v>
      </c>
      <c r="C10978" t="s">
        <v>16</v>
      </c>
      <c r="D10978">
        <f>VLOOKUP(C10978, ReactionTypes!A:C, 3, FALSE)</f>
        <v>50</v>
      </c>
      <c r="E10978" s="1">
        <v>44199.730555555558</v>
      </c>
    </row>
    <row r="10979" spans="1:5" x14ac:dyDescent="0.35">
      <c r="A10979" t="s">
        <v>452</v>
      </c>
      <c r="B10979" t="str">
        <f>INDEX(Content!C:C, MATCH(A10979, Content!A:A, 0))</f>
        <v>cooking</v>
      </c>
      <c r="C10979" t="s">
        <v>21</v>
      </c>
      <c r="D10979">
        <f>VLOOKUP(C10979, ReactionTypes!A:C, 3, FALSE)</f>
        <v>12</v>
      </c>
      <c r="E10979" s="1">
        <v>44061.480555555558</v>
      </c>
    </row>
    <row r="10980" spans="1:5" x14ac:dyDescent="0.35">
      <c r="A10980" t="s">
        <v>452</v>
      </c>
      <c r="B10980" t="str">
        <f>INDEX(Content!C:C, MATCH(A10980, Content!A:A, 0))</f>
        <v>cooking</v>
      </c>
      <c r="C10980" t="s">
        <v>3</v>
      </c>
      <c r="D10980">
        <f>VLOOKUP(C10980, ReactionTypes!A:C, 3, FALSE)</f>
        <v>60</v>
      </c>
      <c r="E10980" s="1">
        <v>44126.836805555555</v>
      </c>
    </row>
    <row r="10981" spans="1:5" x14ac:dyDescent="0.35">
      <c r="A10981" t="s">
        <v>452</v>
      </c>
      <c r="B10981" t="str">
        <f>INDEX(Content!C:C, MATCH(A10981, Content!A:A, 0))</f>
        <v>cooking</v>
      </c>
      <c r="C10981" t="s">
        <v>17</v>
      </c>
      <c r="D10981">
        <f>VLOOKUP(C10981, ReactionTypes!A:C, 3, FALSE)</f>
        <v>10</v>
      </c>
      <c r="E10981" s="1">
        <v>44121.368055555555</v>
      </c>
    </row>
    <row r="10982" spans="1:5" x14ac:dyDescent="0.35">
      <c r="A10982" t="s">
        <v>452</v>
      </c>
      <c r="B10982" t="str">
        <f>INDEX(Content!C:C, MATCH(A10982, Content!A:A, 0))</f>
        <v>cooking</v>
      </c>
      <c r="C10982" t="s">
        <v>8</v>
      </c>
      <c r="D10982">
        <f>VLOOKUP(C10982, ReactionTypes!A:C, 3, FALSE)</f>
        <v>5</v>
      </c>
      <c r="E10982" s="1">
        <v>44192.213194444441</v>
      </c>
    </row>
    <row r="10983" spans="1:5" x14ac:dyDescent="0.35">
      <c r="A10983" t="s">
        <v>452</v>
      </c>
      <c r="B10983" t="str">
        <f>INDEX(Content!C:C, MATCH(A10983, Content!A:A, 0))</f>
        <v>cooking</v>
      </c>
      <c r="C10983" t="s">
        <v>13</v>
      </c>
      <c r="D10983">
        <f>VLOOKUP(C10983, ReactionTypes!A:C, 3, FALSE)</f>
        <v>75</v>
      </c>
      <c r="E10983" s="1">
        <v>44150.551388888889</v>
      </c>
    </row>
    <row r="10984" spans="1:5" x14ac:dyDescent="0.35">
      <c r="A10984" t="s">
        <v>452</v>
      </c>
      <c r="B10984" t="str">
        <f>INDEX(Content!C:C, MATCH(A10984, Content!A:A, 0))</f>
        <v>cooking</v>
      </c>
      <c r="C10984" t="s">
        <v>6</v>
      </c>
      <c r="D10984">
        <f>VLOOKUP(C10984, ReactionTypes!A:C, 3, FALSE)</f>
        <v>0</v>
      </c>
      <c r="E10984" s="1">
        <v>44125.85833333333</v>
      </c>
    </row>
    <row r="10985" spans="1:5" x14ac:dyDescent="0.35">
      <c r="A10985" t="s">
        <v>452</v>
      </c>
      <c r="B10985" t="str">
        <f>INDEX(Content!C:C, MATCH(A10985, Content!A:A, 0))</f>
        <v>cooking</v>
      </c>
      <c r="C10985" t="s">
        <v>20</v>
      </c>
      <c r="D10985">
        <f>VLOOKUP(C10985, ReactionTypes!A:C, 3, FALSE)</f>
        <v>15</v>
      </c>
      <c r="E10985" s="1">
        <v>44293.777777777781</v>
      </c>
    </row>
    <row r="10986" spans="1:5" x14ac:dyDescent="0.35">
      <c r="A10986" t="s">
        <v>452</v>
      </c>
      <c r="B10986" t="str">
        <f>INDEX(Content!C:C, MATCH(A10986, Content!A:A, 0))</f>
        <v>cooking</v>
      </c>
      <c r="C10986" t="s">
        <v>20</v>
      </c>
      <c r="D10986">
        <f>VLOOKUP(C10986, ReactionTypes!A:C, 3, FALSE)</f>
        <v>15</v>
      </c>
      <c r="E10986" s="1">
        <v>44008.62222222222</v>
      </c>
    </row>
    <row r="10987" spans="1:5" x14ac:dyDescent="0.35">
      <c r="A10987" t="s">
        <v>452</v>
      </c>
      <c r="B10987" t="str">
        <f>INDEX(Content!C:C, MATCH(A10987, Content!A:A, 0))</f>
        <v>cooking</v>
      </c>
      <c r="C10987" t="s">
        <v>8</v>
      </c>
      <c r="D10987">
        <f>VLOOKUP(C10987, ReactionTypes!A:C, 3, FALSE)</f>
        <v>5</v>
      </c>
      <c r="E10987" s="1">
        <v>44020.361111111109</v>
      </c>
    </row>
    <row r="10988" spans="1:5" x14ac:dyDescent="0.35">
      <c r="A10988" t="s">
        <v>452</v>
      </c>
      <c r="B10988" t="str">
        <f>INDEX(Content!C:C, MATCH(A10988, Content!A:A, 0))</f>
        <v>cooking</v>
      </c>
      <c r="C10988" t="s">
        <v>15</v>
      </c>
      <c r="D10988">
        <f>VLOOKUP(C10988, ReactionTypes!A:C, 3, FALSE)</f>
        <v>72</v>
      </c>
      <c r="E10988" s="1">
        <v>44258.790277777778</v>
      </c>
    </row>
    <row r="10989" spans="1:5" x14ac:dyDescent="0.35">
      <c r="A10989" t="s">
        <v>452</v>
      </c>
      <c r="B10989" t="str">
        <f>INDEX(Content!C:C, MATCH(A10989, Content!A:A, 0))</f>
        <v>cooking</v>
      </c>
      <c r="C10989" t="s">
        <v>8</v>
      </c>
      <c r="D10989">
        <f>VLOOKUP(C10989, ReactionTypes!A:C, 3, FALSE)</f>
        <v>5</v>
      </c>
      <c r="E10989" s="1">
        <v>44117.331944444442</v>
      </c>
    </row>
    <row r="10990" spans="1:5" x14ac:dyDescent="0.35">
      <c r="A10990" t="s">
        <v>452</v>
      </c>
      <c r="B10990" t="str">
        <f>INDEX(Content!C:C, MATCH(A10990, Content!A:A, 0))</f>
        <v>cooking</v>
      </c>
      <c r="C10990" t="s">
        <v>13</v>
      </c>
      <c r="D10990">
        <f>VLOOKUP(C10990, ReactionTypes!A:C, 3, FALSE)</f>
        <v>75</v>
      </c>
      <c r="E10990" s="1">
        <v>44069.861111111109</v>
      </c>
    </row>
    <row r="10991" spans="1:5" x14ac:dyDescent="0.35">
      <c r="A10991" t="s">
        <v>452</v>
      </c>
      <c r="B10991" t="str">
        <f>INDEX(Content!C:C, MATCH(A10991, Content!A:A, 0))</f>
        <v>cooking</v>
      </c>
      <c r="C10991" t="s">
        <v>19</v>
      </c>
      <c r="D10991">
        <f>VLOOKUP(C10991, ReactionTypes!A:C, 3, FALSE)</f>
        <v>35</v>
      </c>
      <c r="E10991" s="1">
        <v>44250.837500000001</v>
      </c>
    </row>
    <row r="10992" spans="1:5" x14ac:dyDescent="0.35">
      <c r="A10992" t="s">
        <v>452</v>
      </c>
      <c r="B10992" t="str">
        <f>INDEX(Content!C:C, MATCH(A10992, Content!A:A, 0))</f>
        <v>cooking</v>
      </c>
      <c r="C10992" t="s">
        <v>12</v>
      </c>
      <c r="D10992">
        <f>VLOOKUP(C10992, ReactionTypes!A:C, 3, FALSE)</f>
        <v>65</v>
      </c>
      <c r="E10992" s="1">
        <v>44100.615972222222</v>
      </c>
    </row>
    <row r="10993" spans="1:5" x14ac:dyDescent="0.35">
      <c r="A10993" t="s">
        <v>452</v>
      </c>
      <c r="B10993" t="str">
        <f>INDEX(Content!C:C, MATCH(A10993, Content!A:A, 0))</f>
        <v>cooking</v>
      </c>
      <c r="C10993" t="s">
        <v>12</v>
      </c>
      <c r="D10993">
        <f>VLOOKUP(C10993, ReactionTypes!A:C, 3, FALSE)</f>
        <v>65</v>
      </c>
      <c r="E10993" s="1">
        <v>44237.563888888886</v>
      </c>
    </row>
    <row r="10994" spans="1:5" x14ac:dyDescent="0.35">
      <c r="A10994" t="s">
        <v>452</v>
      </c>
      <c r="B10994" t="str">
        <f>INDEX(Content!C:C, MATCH(A10994, Content!A:A, 0))</f>
        <v>cooking</v>
      </c>
      <c r="C10994" t="s">
        <v>19</v>
      </c>
      <c r="D10994">
        <f>VLOOKUP(C10994, ReactionTypes!A:C, 3, FALSE)</f>
        <v>35</v>
      </c>
      <c r="E10994" s="1">
        <v>44184.9</v>
      </c>
    </row>
    <row r="10995" spans="1:5" x14ac:dyDescent="0.35">
      <c r="A10995" t="s">
        <v>452</v>
      </c>
      <c r="B10995" t="str">
        <f>INDEX(Content!C:C, MATCH(A10995, Content!A:A, 0))</f>
        <v>cooking</v>
      </c>
      <c r="C10995" t="s">
        <v>17</v>
      </c>
      <c r="D10995">
        <f>VLOOKUP(C10995, ReactionTypes!A:C, 3, FALSE)</f>
        <v>10</v>
      </c>
      <c r="E10995" s="1">
        <v>44278.11041666667</v>
      </c>
    </row>
    <row r="10996" spans="1:5" x14ac:dyDescent="0.35">
      <c r="A10996" t="s">
        <v>452</v>
      </c>
      <c r="B10996" t="str">
        <f>INDEX(Content!C:C, MATCH(A10996, Content!A:A, 0))</f>
        <v>cooking</v>
      </c>
      <c r="C10996" t="s">
        <v>17</v>
      </c>
      <c r="D10996">
        <f>VLOOKUP(C10996, ReactionTypes!A:C, 3, FALSE)</f>
        <v>10</v>
      </c>
      <c r="E10996" s="1">
        <v>44049.004166666666</v>
      </c>
    </row>
    <row r="10997" spans="1:5" x14ac:dyDescent="0.35">
      <c r="A10997" t="s">
        <v>452</v>
      </c>
      <c r="B10997" t="str">
        <f>INDEX(Content!C:C, MATCH(A10997, Content!A:A, 0))</f>
        <v>cooking</v>
      </c>
      <c r="C10997" t="s">
        <v>17</v>
      </c>
      <c r="D10997">
        <f>VLOOKUP(C10997, ReactionTypes!A:C, 3, FALSE)</f>
        <v>10</v>
      </c>
      <c r="E10997" s="1">
        <v>44127.215277777781</v>
      </c>
    </row>
    <row r="10998" spans="1:5" x14ac:dyDescent="0.35">
      <c r="A10998" t="s">
        <v>452</v>
      </c>
      <c r="B10998" t="str">
        <f>INDEX(Content!C:C, MATCH(A10998, Content!A:A, 0))</f>
        <v>cooking</v>
      </c>
      <c r="C10998" t="s">
        <v>16</v>
      </c>
      <c r="D10998">
        <f>VLOOKUP(C10998, ReactionTypes!A:C, 3, FALSE)</f>
        <v>50</v>
      </c>
      <c r="E10998" s="1">
        <v>44329.603472222225</v>
      </c>
    </row>
    <row r="10999" spans="1:5" x14ac:dyDescent="0.35">
      <c r="A10999" t="s">
        <v>452</v>
      </c>
      <c r="B10999" t="str">
        <f>INDEX(Content!C:C, MATCH(A10999, Content!A:A, 0))</f>
        <v>cooking</v>
      </c>
      <c r="C10999" t="s">
        <v>6</v>
      </c>
      <c r="D10999">
        <f>VLOOKUP(C10999, ReactionTypes!A:C, 3, FALSE)</f>
        <v>0</v>
      </c>
      <c r="E10999" s="1">
        <v>44152.749305555553</v>
      </c>
    </row>
    <row r="11000" spans="1:5" x14ac:dyDescent="0.35">
      <c r="A11000" t="s">
        <v>453</v>
      </c>
      <c r="B11000" t="str">
        <f>INDEX(Content!C:C, MATCH(A11000, Content!A:A, 0))</f>
        <v>technology</v>
      </c>
      <c r="C11000" t="s">
        <v>14</v>
      </c>
      <c r="D11000">
        <f>VLOOKUP(C11000, ReactionTypes!A:C, 3, FALSE)</f>
        <v>70</v>
      </c>
      <c r="E11000" s="1">
        <v>44033.147222222222</v>
      </c>
    </row>
    <row r="11001" spans="1:5" x14ac:dyDescent="0.35">
      <c r="A11001" t="s">
        <v>453</v>
      </c>
      <c r="B11001" t="str">
        <f>INDEX(Content!C:C, MATCH(A11001, Content!A:A, 0))</f>
        <v>technology</v>
      </c>
      <c r="C11001" t="s">
        <v>9</v>
      </c>
      <c r="D11001">
        <f>VLOOKUP(C11001, ReactionTypes!A:C, 3, FALSE)</f>
        <v>30</v>
      </c>
      <c r="E11001" s="1">
        <v>44354.923611111109</v>
      </c>
    </row>
    <row r="11002" spans="1:5" x14ac:dyDescent="0.35">
      <c r="A11002" t="s">
        <v>453</v>
      </c>
      <c r="B11002" t="str">
        <f>INDEX(Content!C:C, MATCH(A11002, Content!A:A, 0))</f>
        <v>technology</v>
      </c>
      <c r="C11002" t="s">
        <v>21</v>
      </c>
      <c r="D11002">
        <f>VLOOKUP(C11002, ReactionTypes!A:C, 3, FALSE)</f>
        <v>12</v>
      </c>
      <c r="E11002" s="1">
        <v>44321.927777777775</v>
      </c>
    </row>
    <row r="11003" spans="1:5" x14ac:dyDescent="0.35">
      <c r="A11003" t="s">
        <v>453</v>
      </c>
      <c r="B11003" t="str">
        <f>INDEX(Content!C:C, MATCH(A11003, Content!A:A, 0))</f>
        <v>technology</v>
      </c>
      <c r="C11003" t="s">
        <v>18</v>
      </c>
      <c r="D11003">
        <f>VLOOKUP(C11003, ReactionTypes!A:C, 3, FALSE)</f>
        <v>45</v>
      </c>
      <c r="E11003" s="1">
        <v>44190.786111111112</v>
      </c>
    </row>
    <row r="11004" spans="1:5" x14ac:dyDescent="0.35">
      <c r="A11004" t="s">
        <v>453</v>
      </c>
      <c r="B11004" t="str">
        <f>INDEX(Content!C:C, MATCH(A11004, Content!A:A, 0))</f>
        <v>technology</v>
      </c>
      <c r="C11004" t="s">
        <v>6</v>
      </c>
      <c r="D11004">
        <f>VLOOKUP(C11004, ReactionTypes!A:C, 3, FALSE)</f>
        <v>0</v>
      </c>
      <c r="E11004" s="1">
        <v>44174.230555555558</v>
      </c>
    </row>
    <row r="11005" spans="1:5" x14ac:dyDescent="0.35">
      <c r="A11005" t="s">
        <v>453</v>
      </c>
      <c r="B11005" t="str">
        <f>INDEX(Content!C:C, MATCH(A11005, Content!A:A, 0))</f>
        <v>technology</v>
      </c>
      <c r="C11005" t="s">
        <v>12</v>
      </c>
      <c r="D11005">
        <f>VLOOKUP(C11005, ReactionTypes!A:C, 3, FALSE)</f>
        <v>65</v>
      </c>
      <c r="E11005" s="1">
        <v>44315.379166666666</v>
      </c>
    </row>
    <row r="11006" spans="1:5" x14ac:dyDescent="0.35">
      <c r="A11006" t="s">
        <v>453</v>
      </c>
      <c r="B11006" t="str">
        <f>INDEX(Content!C:C, MATCH(A11006, Content!A:A, 0))</f>
        <v>technology</v>
      </c>
      <c r="C11006" t="s">
        <v>10</v>
      </c>
      <c r="D11006">
        <f>VLOOKUP(C11006, ReactionTypes!A:C, 3, FALSE)</f>
        <v>20</v>
      </c>
      <c r="E11006" s="1">
        <v>44083.94027777778</v>
      </c>
    </row>
    <row r="11007" spans="1:5" x14ac:dyDescent="0.35">
      <c r="A11007" t="s">
        <v>453</v>
      </c>
      <c r="B11007" t="str">
        <f>INDEX(Content!C:C, MATCH(A11007, Content!A:A, 0))</f>
        <v>technology</v>
      </c>
      <c r="C11007" t="s">
        <v>8</v>
      </c>
      <c r="D11007">
        <f>VLOOKUP(C11007, ReactionTypes!A:C, 3, FALSE)</f>
        <v>5</v>
      </c>
      <c r="E11007" s="1">
        <v>44030.131944444445</v>
      </c>
    </row>
    <row r="11008" spans="1:5" x14ac:dyDescent="0.35">
      <c r="A11008" t="s">
        <v>453</v>
      </c>
      <c r="B11008" t="str">
        <f>INDEX(Content!C:C, MATCH(A11008, Content!A:A, 0))</f>
        <v>technology</v>
      </c>
      <c r="C11008" t="s">
        <v>16</v>
      </c>
      <c r="D11008">
        <f>VLOOKUP(C11008, ReactionTypes!A:C, 3, FALSE)</f>
        <v>50</v>
      </c>
      <c r="E11008" s="1">
        <v>44075.21875</v>
      </c>
    </row>
    <row r="11009" spans="1:5" x14ac:dyDescent="0.35">
      <c r="A11009" t="s">
        <v>453</v>
      </c>
      <c r="B11009" t="str">
        <f>INDEX(Content!C:C, MATCH(A11009, Content!A:A, 0))</f>
        <v>technology</v>
      </c>
      <c r="C11009" t="s">
        <v>8</v>
      </c>
      <c r="D11009">
        <f>VLOOKUP(C11009, ReactionTypes!A:C, 3, FALSE)</f>
        <v>5</v>
      </c>
      <c r="E11009" s="1">
        <v>44203.04583333333</v>
      </c>
    </row>
    <row r="11010" spans="1:5" x14ac:dyDescent="0.35">
      <c r="A11010" t="s">
        <v>453</v>
      </c>
      <c r="B11010" t="str">
        <f>INDEX(Content!C:C, MATCH(A11010, Content!A:A, 0))</f>
        <v>technology</v>
      </c>
      <c r="C11010" t="s">
        <v>18</v>
      </c>
      <c r="D11010">
        <f>VLOOKUP(C11010, ReactionTypes!A:C, 3, FALSE)</f>
        <v>45</v>
      </c>
      <c r="E11010" s="1">
        <v>44235.631944444445</v>
      </c>
    </row>
    <row r="11011" spans="1:5" x14ac:dyDescent="0.35">
      <c r="A11011" t="s">
        <v>453</v>
      </c>
      <c r="B11011" t="str">
        <f>INDEX(Content!C:C, MATCH(A11011, Content!A:A, 0))</f>
        <v>technology</v>
      </c>
      <c r="C11011" t="s">
        <v>21</v>
      </c>
      <c r="D11011">
        <f>VLOOKUP(C11011, ReactionTypes!A:C, 3, FALSE)</f>
        <v>12</v>
      </c>
      <c r="E11011" s="1">
        <v>44280.996527777781</v>
      </c>
    </row>
    <row r="11012" spans="1:5" x14ac:dyDescent="0.35">
      <c r="A11012" t="s">
        <v>453</v>
      </c>
      <c r="B11012" t="str">
        <f>INDEX(Content!C:C, MATCH(A11012, Content!A:A, 0))</f>
        <v>technology</v>
      </c>
      <c r="C11012" t="s">
        <v>5</v>
      </c>
      <c r="D11012">
        <f>VLOOKUP(C11012, ReactionTypes!A:C, 3, FALSE)</f>
        <v>70</v>
      </c>
      <c r="E11012" s="1">
        <v>44294.85</v>
      </c>
    </row>
    <row r="11013" spans="1:5" x14ac:dyDescent="0.35">
      <c r="A11013" t="s">
        <v>453</v>
      </c>
      <c r="B11013" t="str">
        <f>INDEX(Content!C:C, MATCH(A11013, Content!A:A, 0))</f>
        <v>technology</v>
      </c>
      <c r="C11013" t="s">
        <v>14</v>
      </c>
      <c r="D11013">
        <f>VLOOKUP(C11013, ReactionTypes!A:C, 3, FALSE)</f>
        <v>70</v>
      </c>
      <c r="E11013" s="1">
        <v>44023.120833333334</v>
      </c>
    </row>
    <row r="11014" spans="1:5" x14ac:dyDescent="0.35">
      <c r="A11014" t="s">
        <v>453</v>
      </c>
      <c r="B11014" t="str">
        <f>INDEX(Content!C:C, MATCH(A11014, Content!A:A, 0))</f>
        <v>technology</v>
      </c>
      <c r="C11014" t="s">
        <v>20</v>
      </c>
      <c r="D11014">
        <f>VLOOKUP(C11014, ReactionTypes!A:C, 3, FALSE)</f>
        <v>15</v>
      </c>
      <c r="E11014" s="1">
        <v>44363.520138888889</v>
      </c>
    </row>
    <row r="11015" spans="1:5" x14ac:dyDescent="0.35">
      <c r="A11015" t="s">
        <v>453</v>
      </c>
      <c r="B11015" t="str">
        <f>INDEX(Content!C:C, MATCH(A11015, Content!A:A, 0))</f>
        <v>technology</v>
      </c>
      <c r="C11015" t="s">
        <v>15</v>
      </c>
      <c r="D11015">
        <f>VLOOKUP(C11015, ReactionTypes!A:C, 3, FALSE)</f>
        <v>72</v>
      </c>
      <c r="E11015" s="1">
        <v>44363.293749999997</v>
      </c>
    </row>
    <row r="11016" spans="1:5" x14ac:dyDescent="0.35">
      <c r="A11016" t="s">
        <v>453</v>
      </c>
      <c r="B11016" t="str">
        <f>INDEX(Content!C:C, MATCH(A11016, Content!A:A, 0))</f>
        <v>technology</v>
      </c>
      <c r="C11016" t="s">
        <v>20</v>
      </c>
      <c r="D11016">
        <f>VLOOKUP(C11016, ReactionTypes!A:C, 3, FALSE)</f>
        <v>15</v>
      </c>
      <c r="E11016" s="1">
        <v>44026.363888888889</v>
      </c>
    </row>
    <row r="11017" spans="1:5" x14ac:dyDescent="0.35">
      <c r="A11017" t="s">
        <v>453</v>
      </c>
      <c r="B11017" t="str">
        <f>INDEX(Content!C:C, MATCH(A11017, Content!A:A, 0))</f>
        <v>technology</v>
      </c>
      <c r="C11017" t="s">
        <v>12</v>
      </c>
      <c r="D11017">
        <f>VLOOKUP(C11017, ReactionTypes!A:C, 3, FALSE)</f>
        <v>65</v>
      </c>
      <c r="E11017" s="1">
        <v>44293.896527777775</v>
      </c>
    </row>
    <row r="11018" spans="1:5" x14ac:dyDescent="0.35">
      <c r="A11018" t="s">
        <v>453</v>
      </c>
      <c r="B11018" t="str">
        <f>INDEX(Content!C:C, MATCH(A11018, Content!A:A, 0))</f>
        <v>technology</v>
      </c>
      <c r="C11018" t="s">
        <v>6</v>
      </c>
      <c r="D11018">
        <f>VLOOKUP(C11018, ReactionTypes!A:C, 3, FALSE)</f>
        <v>0</v>
      </c>
      <c r="E11018" s="1">
        <v>44234.40902777778</v>
      </c>
    </row>
    <row r="11019" spans="1:5" x14ac:dyDescent="0.35">
      <c r="A11019" t="s">
        <v>453</v>
      </c>
      <c r="B11019" t="str">
        <f>INDEX(Content!C:C, MATCH(A11019, Content!A:A, 0))</f>
        <v>technology</v>
      </c>
      <c r="C11019" t="s">
        <v>8</v>
      </c>
      <c r="D11019">
        <f>VLOOKUP(C11019, ReactionTypes!A:C, 3, FALSE)</f>
        <v>5</v>
      </c>
      <c r="E11019" s="1">
        <v>44112.600694444445</v>
      </c>
    </row>
    <row r="11020" spans="1:5" x14ac:dyDescent="0.35">
      <c r="A11020" t="s">
        <v>453</v>
      </c>
      <c r="B11020" t="str">
        <f>INDEX(Content!C:C, MATCH(A11020, Content!A:A, 0))</f>
        <v>technology</v>
      </c>
      <c r="C11020" t="s">
        <v>19</v>
      </c>
      <c r="D11020">
        <f>VLOOKUP(C11020, ReactionTypes!A:C, 3, FALSE)</f>
        <v>35</v>
      </c>
      <c r="E11020" s="1">
        <v>44086.870833333334</v>
      </c>
    </row>
    <row r="11021" spans="1:5" x14ac:dyDescent="0.35">
      <c r="A11021" t="s">
        <v>453</v>
      </c>
      <c r="B11021" t="str">
        <f>INDEX(Content!C:C, MATCH(A11021, Content!A:A, 0))</f>
        <v>technology</v>
      </c>
      <c r="C11021" t="s">
        <v>6</v>
      </c>
      <c r="D11021">
        <f>VLOOKUP(C11021, ReactionTypes!A:C, 3, FALSE)</f>
        <v>0</v>
      </c>
      <c r="E11021" s="1">
        <v>44239.333333333336</v>
      </c>
    </row>
    <row r="11022" spans="1:5" x14ac:dyDescent="0.35">
      <c r="A11022" t="s">
        <v>453</v>
      </c>
      <c r="B11022" t="str">
        <f>INDEX(Content!C:C, MATCH(A11022, Content!A:A, 0))</f>
        <v>technology</v>
      </c>
      <c r="C11022" t="s">
        <v>9</v>
      </c>
      <c r="D11022">
        <f>VLOOKUP(C11022, ReactionTypes!A:C, 3, FALSE)</f>
        <v>30</v>
      </c>
      <c r="E11022" s="1">
        <v>44115.894444444442</v>
      </c>
    </row>
    <row r="11023" spans="1:5" x14ac:dyDescent="0.35">
      <c r="A11023" t="s">
        <v>453</v>
      </c>
      <c r="B11023" t="str">
        <f>INDEX(Content!C:C, MATCH(A11023, Content!A:A, 0))</f>
        <v>technology</v>
      </c>
      <c r="C11023" t="s">
        <v>3</v>
      </c>
      <c r="D11023">
        <f>VLOOKUP(C11023, ReactionTypes!A:C, 3, FALSE)</f>
        <v>60</v>
      </c>
      <c r="E11023" s="1">
        <v>44076.345833333333</v>
      </c>
    </row>
    <row r="11024" spans="1:5" x14ac:dyDescent="0.35">
      <c r="A11024" t="s">
        <v>453</v>
      </c>
      <c r="B11024" t="str">
        <f>INDEX(Content!C:C, MATCH(A11024, Content!A:A, 0))</f>
        <v>technology</v>
      </c>
      <c r="C11024" t="s">
        <v>20</v>
      </c>
      <c r="D11024">
        <f>VLOOKUP(C11024, ReactionTypes!A:C, 3, FALSE)</f>
        <v>15</v>
      </c>
      <c r="E11024" s="1">
        <v>44315.628472222219</v>
      </c>
    </row>
    <row r="11025" spans="1:5" x14ac:dyDescent="0.35">
      <c r="A11025" t="s">
        <v>453</v>
      </c>
      <c r="B11025" t="str">
        <f>INDEX(Content!C:C, MATCH(A11025, Content!A:A, 0))</f>
        <v>technology</v>
      </c>
      <c r="C11025" t="s">
        <v>6</v>
      </c>
      <c r="D11025">
        <f>VLOOKUP(C11025, ReactionTypes!A:C, 3, FALSE)</f>
        <v>0</v>
      </c>
      <c r="E11025" s="1">
        <v>44181.964583333334</v>
      </c>
    </row>
    <row r="11026" spans="1:5" x14ac:dyDescent="0.35">
      <c r="A11026" t="s">
        <v>453</v>
      </c>
      <c r="B11026" t="str">
        <f>INDEX(Content!C:C, MATCH(A11026, Content!A:A, 0))</f>
        <v>technology</v>
      </c>
      <c r="C11026" t="s">
        <v>8</v>
      </c>
      <c r="D11026">
        <f>VLOOKUP(C11026, ReactionTypes!A:C, 3, FALSE)</f>
        <v>5</v>
      </c>
      <c r="E11026" s="1">
        <v>44003.321527777778</v>
      </c>
    </row>
    <row r="11027" spans="1:5" x14ac:dyDescent="0.35">
      <c r="A11027" t="s">
        <v>453</v>
      </c>
      <c r="B11027" t="str">
        <f>INDEX(Content!C:C, MATCH(A11027, Content!A:A, 0))</f>
        <v>technology</v>
      </c>
      <c r="C11027" t="s">
        <v>13</v>
      </c>
      <c r="D11027">
        <f>VLOOKUP(C11027, ReactionTypes!A:C, 3, FALSE)</f>
        <v>75</v>
      </c>
      <c r="E11027" s="1">
        <v>44097.357638888891</v>
      </c>
    </row>
    <row r="11028" spans="1:5" x14ac:dyDescent="0.35">
      <c r="A11028" t="s">
        <v>453</v>
      </c>
      <c r="B11028" t="str">
        <f>INDEX(Content!C:C, MATCH(A11028, Content!A:A, 0))</f>
        <v>technology</v>
      </c>
      <c r="C11028" t="s">
        <v>3</v>
      </c>
      <c r="D11028">
        <f>VLOOKUP(C11028, ReactionTypes!A:C, 3, FALSE)</f>
        <v>60</v>
      </c>
      <c r="E11028" s="1">
        <v>44218.73333333333</v>
      </c>
    </row>
    <row r="11029" spans="1:5" x14ac:dyDescent="0.35">
      <c r="A11029" t="s">
        <v>453</v>
      </c>
      <c r="B11029" t="str">
        <f>INDEX(Content!C:C, MATCH(A11029, Content!A:A, 0))</f>
        <v>technology</v>
      </c>
      <c r="C11029" t="s">
        <v>13</v>
      </c>
      <c r="D11029">
        <f>VLOOKUP(C11029, ReactionTypes!A:C, 3, FALSE)</f>
        <v>75</v>
      </c>
      <c r="E11029" s="1">
        <v>44075.270833333336</v>
      </c>
    </row>
    <row r="11030" spans="1:5" x14ac:dyDescent="0.35">
      <c r="A11030" t="s">
        <v>453</v>
      </c>
      <c r="B11030" t="str">
        <f>INDEX(Content!C:C, MATCH(A11030, Content!A:A, 0))</f>
        <v>technology</v>
      </c>
      <c r="C11030" t="s">
        <v>16</v>
      </c>
      <c r="D11030">
        <f>VLOOKUP(C11030, ReactionTypes!A:C, 3, FALSE)</f>
        <v>50</v>
      </c>
      <c r="E11030" s="1">
        <v>44329.623611111114</v>
      </c>
    </row>
    <row r="11031" spans="1:5" x14ac:dyDescent="0.35">
      <c r="A11031" t="s">
        <v>453</v>
      </c>
      <c r="B11031" t="str">
        <f>INDEX(Content!C:C, MATCH(A11031, Content!A:A, 0))</f>
        <v>technology</v>
      </c>
      <c r="C11031" t="s">
        <v>15</v>
      </c>
      <c r="D11031">
        <f>VLOOKUP(C11031, ReactionTypes!A:C, 3, FALSE)</f>
        <v>72</v>
      </c>
      <c r="E11031" s="1">
        <v>44364.461805555555</v>
      </c>
    </row>
    <row r="11032" spans="1:5" x14ac:dyDescent="0.35">
      <c r="A11032" t="s">
        <v>453</v>
      </c>
      <c r="B11032" t="str">
        <f>INDEX(Content!C:C, MATCH(A11032, Content!A:A, 0))</f>
        <v>technology</v>
      </c>
      <c r="C11032" t="s">
        <v>14</v>
      </c>
      <c r="D11032">
        <f>VLOOKUP(C11032, ReactionTypes!A:C, 3, FALSE)</f>
        <v>70</v>
      </c>
      <c r="E11032" s="1">
        <v>44289.560416666667</v>
      </c>
    </row>
    <row r="11033" spans="1:5" x14ac:dyDescent="0.35">
      <c r="A11033" t="s">
        <v>453</v>
      </c>
      <c r="B11033" t="str">
        <f>INDEX(Content!C:C, MATCH(A11033, Content!A:A, 0))</f>
        <v>technology</v>
      </c>
      <c r="C11033" t="s">
        <v>17</v>
      </c>
      <c r="D11033">
        <f>VLOOKUP(C11033, ReactionTypes!A:C, 3, FALSE)</f>
        <v>10</v>
      </c>
      <c r="E11033" s="1">
        <v>44336.279166666667</v>
      </c>
    </row>
    <row r="11034" spans="1:5" x14ac:dyDescent="0.35">
      <c r="A11034" t="s">
        <v>453</v>
      </c>
      <c r="B11034" t="str">
        <f>INDEX(Content!C:C, MATCH(A11034, Content!A:A, 0))</f>
        <v>technology</v>
      </c>
      <c r="C11034" t="s">
        <v>5</v>
      </c>
      <c r="D11034">
        <f>VLOOKUP(C11034, ReactionTypes!A:C, 3, FALSE)</f>
        <v>70</v>
      </c>
      <c r="E11034" s="1">
        <v>44080.279166666667</v>
      </c>
    </row>
    <row r="11035" spans="1:5" x14ac:dyDescent="0.35">
      <c r="A11035" t="s">
        <v>453</v>
      </c>
      <c r="B11035" t="str">
        <f>INDEX(Content!C:C, MATCH(A11035, Content!A:A, 0))</f>
        <v>technology</v>
      </c>
      <c r="C11035" t="s">
        <v>14</v>
      </c>
      <c r="D11035">
        <f>VLOOKUP(C11035, ReactionTypes!A:C, 3, FALSE)</f>
        <v>70</v>
      </c>
      <c r="E11035" s="1">
        <v>44360.856249999997</v>
      </c>
    </row>
    <row r="11036" spans="1:5" x14ac:dyDescent="0.35">
      <c r="A11036" t="s">
        <v>453</v>
      </c>
      <c r="B11036" t="str">
        <f>INDEX(Content!C:C, MATCH(A11036, Content!A:A, 0))</f>
        <v>technology</v>
      </c>
      <c r="C11036" t="s">
        <v>12</v>
      </c>
      <c r="D11036">
        <f>VLOOKUP(C11036, ReactionTypes!A:C, 3, FALSE)</f>
        <v>65</v>
      </c>
      <c r="E11036" s="1">
        <v>44056.777777777781</v>
      </c>
    </row>
    <row r="11037" spans="1:5" x14ac:dyDescent="0.35">
      <c r="A11037" t="s">
        <v>453</v>
      </c>
      <c r="B11037" t="str">
        <f>INDEX(Content!C:C, MATCH(A11037, Content!A:A, 0))</f>
        <v>technology</v>
      </c>
      <c r="C11037" t="s">
        <v>17</v>
      </c>
      <c r="D11037">
        <f>VLOOKUP(C11037, ReactionTypes!A:C, 3, FALSE)</f>
        <v>10</v>
      </c>
      <c r="E11037" s="1">
        <v>44033.650694444441</v>
      </c>
    </row>
    <row r="11038" spans="1:5" x14ac:dyDescent="0.35">
      <c r="A11038" t="s">
        <v>453</v>
      </c>
      <c r="B11038" t="str">
        <f>INDEX(Content!C:C, MATCH(A11038, Content!A:A, 0))</f>
        <v>technology</v>
      </c>
      <c r="C11038" t="s">
        <v>6</v>
      </c>
      <c r="D11038">
        <f>VLOOKUP(C11038, ReactionTypes!A:C, 3, FALSE)</f>
        <v>0</v>
      </c>
      <c r="E11038" s="1">
        <v>44274.265277777777</v>
      </c>
    </row>
    <row r="11039" spans="1:5" x14ac:dyDescent="0.35">
      <c r="A11039" t="s">
        <v>453</v>
      </c>
      <c r="B11039" t="str">
        <f>INDEX(Content!C:C, MATCH(A11039, Content!A:A, 0))</f>
        <v>technology</v>
      </c>
      <c r="C11039" t="s">
        <v>18</v>
      </c>
      <c r="D11039">
        <f>VLOOKUP(C11039, ReactionTypes!A:C, 3, FALSE)</f>
        <v>45</v>
      </c>
      <c r="E11039" s="1">
        <v>44352.395138888889</v>
      </c>
    </row>
    <row r="11040" spans="1:5" x14ac:dyDescent="0.35">
      <c r="A11040" t="s">
        <v>453</v>
      </c>
      <c r="B11040" t="str">
        <f>INDEX(Content!C:C, MATCH(A11040, Content!A:A, 0))</f>
        <v>technology</v>
      </c>
      <c r="C11040" t="s">
        <v>18</v>
      </c>
      <c r="D11040">
        <f>VLOOKUP(C11040, ReactionTypes!A:C, 3, FALSE)</f>
        <v>45</v>
      </c>
      <c r="E11040" s="1">
        <v>44327.751388888886</v>
      </c>
    </row>
    <row r="11041" spans="1:5" x14ac:dyDescent="0.35">
      <c r="A11041" t="s">
        <v>453</v>
      </c>
      <c r="B11041" t="str">
        <f>INDEX(Content!C:C, MATCH(A11041, Content!A:A, 0))</f>
        <v>technology</v>
      </c>
      <c r="C11041" t="s">
        <v>10</v>
      </c>
      <c r="D11041">
        <f>VLOOKUP(C11041, ReactionTypes!A:C, 3, FALSE)</f>
        <v>20</v>
      </c>
      <c r="E11041" s="1">
        <v>44170.751388888886</v>
      </c>
    </row>
    <row r="11042" spans="1:5" x14ac:dyDescent="0.35">
      <c r="A11042" t="s">
        <v>453</v>
      </c>
      <c r="B11042" t="str">
        <f>INDEX(Content!C:C, MATCH(A11042, Content!A:A, 0))</f>
        <v>technology</v>
      </c>
      <c r="C11042" t="s">
        <v>8</v>
      </c>
      <c r="D11042">
        <f>VLOOKUP(C11042, ReactionTypes!A:C, 3, FALSE)</f>
        <v>5</v>
      </c>
      <c r="E11042" s="1">
        <v>44287.254861111112</v>
      </c>
    </row>
    <row r="11043" spans="1:5" x14ac:dyDescent="0.35">
      <c r="A11043" t="s">
        <v>453</v>
      </c>
      <c r="B11043" t="str">
        <f>INDEX(Content!C:C, MATCH(A11043, Content!A:A, 0))</f>
        <v>technology</v>
      </c>
      <c r="C11043" t="s">
        <v>17</v>
      </c>
      <c r="D11043">
        <f>VLOOKUP(C11043, ReactionTypes!A:C, 3, FALSE)</f>
        <v>10</v>
      </c>
      <c r="E11043" s="1">
        <v>44294.580555555556</v>
      </c>
    </row>
    <row r="11044" spans="1:5" x14ac:dyDescent="0.35">
      <c r="A11044" t="s">
        <v>453</v>
      </c>
      <c r="B11044" t="str">
        <f>INDEX(Content!C:C, MATCH(A11044, Content!A:A, 0))</f>
        <v>technology</v>
      </c>
      <c r="C11044" t="s">
        <v>18</v>
      </c>
      <c r="D11044">
        <f>VLOOKUP(C11044, ReactionTypes!A:C, 3, FALSE)</f>
        <v>45</v>
      </c>
      <c r="E11044" s="1">
        <v>44250.191666666666</v>
      </c>
    </row>
    <row r="11045" spans="1:5" x14ac:dyDescent="0.35">
      <c r="A11045" t="s">
        <v>453</v>
      </c>
      <c r="B11045" t="str">
        <f>INDEX(Content!C:C, MATCH(A11045, Content!A:A, 0))</f>
        <v>technology</v>
      </c>
      <c r="C11045" t="s">
        <v>14</v>
      </c>
      <c r="D11045">
        <f>VLOOKUP(C11045, ReactionTypes!A:C, 3, FALSE)</f>
        <v>70</v>
      </c>
      <c r="E11045" s="1">
        <v>44062.01458333333</v>
      </c>
    </row>
    <row r="11046" spans="1:5" x14ac:dyDescent="0.35">
      <c r="A11046" t="s">
        <v>453</v>
      </c>
      <c r="B11046" t="str">
        <f>INDEX(Content!C:C, MATCH(A11046, Content!A:A, 0))</f>
        <v>technology</v>
      </c>
      <c r="C11046" t="s">
        <v>21</v>
      </c>
      <c r="D11046">
        <f>VLOOKUP(C11046, ReactionTypes!A:C, 3, FALSE)</f>
        <v>12</v>
      </c>
      <c r="E11046" s="1">
        <v>44150.029861111114</v>
      </c>
    </row>
    <row r="11047" spans="1:5" x14ac:dyDescent="0.35">
      <c r="A11047" t="s">
        <v>453</v>
      </c>
      <c r="B11047" t="str">
        <f>INDEX(Content!C:C, MATCH(A11047, Content!A:A, 0))</f>
        <v>technology</v>
      </c>
      <c r="C11047" t="s">
        <v>15</v>
      </c>
      <c r="D11047">
        <f>VLOOKUP(C11047, ReactionTypes!A:C, 3, FALSE)</f>
        <v>72</v>
      </c>
      <c r="E11047" s="1">
        <v>44144.463194444441</v>
      </c>
    </row>
    <row r="11048" spans="1:5" x14ac:dyDescent="0.35">
      <c r="A11048" t="s">
        <v>454</v>
      </c>
      <c r="B11048" t="str">
        <f>INDEX(Content!C:C, MATCH(A11048, Content!A:A, 0))</f>
        <v>public speaking</v>
      </c>
      <c r="C11048" t="s">
        <v>15</v>
      </c>
      <c r="D11048">
        <f>VLOOKUP(C11048, ReactionTypes!A:C, 3, FALSE)</f>
        <v>72</v>
      </c>
      <c r="E11048" s="1">
        <v>44019.776388888888</v>
      </c>
    </row>
    <row r="11049" spans="1:5" x14ac:dyDescent="0.35">
      <c r="A11049" t="s">
        <v>454</v>
      </c>
      <c r="B11049" t="str">
        <f>INDEX(Content!C:C, MATCH(A11049, Content!A:A, 0))</f>
        <v>public speaking</v>
      </c>
      <c r="C11049" t="s">
        <v>18</v>
      </c>
      <c r="D11049">
        <f>VLOOKUP(C11049, ReactionTypes!A:C, 3, FALSE)</f>
        <v>45</v>
      </c>
      <c r="E11049" s="1">
        <v>44265.95416666667</v>
      </c>
    </row>
    <row r="11050" spans="1:5" x14ac:dyDescent="0.35">
      <c r="A11050" t="s">
        <v>454</v>
      </c>
      <c r="B11050" t="str">
        <f>INDEX(Content!C:C, MATCH(A11050, Content!A:A, 0))</f>
        <v>public speaking</v>
      </c>
      <c r="C11050" t="s">
        <v>16</v>
      </c>
      <c r="D11050">
        <f>VLOOKUP(C11050, ReactionTypes!A:C, 3, FALSE)</f>
        <v>50</v>
      </c>
      <c r="E11050" s="1">
        <v>44090.472222222219</v>
      </c>
    </row>
    <row r="11051" spans="1:5" x14ac:dyDescent="0.35">
      <c r="A11051" t="s">
        <v>454</v>
      </c>
      <c r="B11051" t="str">
        <f>INDEX(Content!C:C, MATCH(A11051, Content!A:A, 0))</f>
        <v>public speaking</v>
      </c>
      <c r="C11051" t="s">
        <v>10</v>
      </c>
      <c r="D11051">
        <f>VLOOKUP(C11051, ReactionTypes!A:C, 3, FALSE)</f>
        <v>20</v>
      </c>
      <c r="E11051" s="1">
        <v>44137.879166666666</v>
      </c>
    </row>
    <row r="11052" spans="1:5" x14ac:dyDescent="0.35">
      <c r="A11052" t="s">
        <v>454</v>
      </c>
      <c r="B11052" t="str">
        <f>INDEX(Content!C:C, MATCH(A11052, Content!A:A, 0))</f>
        <v>public speaking</v>
      </c>
      <c r="C11052" t="s">
        <v>14</v>
      </c>
      <c r="D11052">
        <f>VLOOKUP(C11052, ReactionTypes!A:C, 3, FALSE)</f>
        <v>70</v>
      </c>
      <c r="E11052" s="1">
        <v>44303.435416666667</v>
      </c>
    </row>
    <row r="11053" spans="1:5" x14ac:dyDescent="0.35">
      <c r="A11053" t="s">
        <v>454</v>
      </c>
      <c r="B11053" t="str">
        <f>INDEX(Content!C:C, MATCH(A11053, Content!A:A, 0))</f>
        <v>public speaking</v>
      </c>
      <c r="C11053" t="s">
        <v>14</v>
      </c>
      <c r="D11053">
        <f>VLOOKUP(C11053, ReactionTypes!A:C, 3, FALSE)</f>
        <v>70</v>
      </c>
      <c r="E11053" s="1">
        <v>44317.115972222222</v>
      </c>
    </row>
    <row r="11054" spans="1:5" x14ac:dyDescent="0.35">
      <c r="A11054" t="s">
        <v>454</v>
      </c>
      <c r="B11054" t="str">
        <f>INDEX(Content!C:C, MATCH(A11054, Content!A:A, 0))</f>
        <v>public speaking</v>
      </c>
      <c r="C11054" t="s">
        <v>5</v>
      </c>
      <c r="D11054">
        <f>VLOOKUP(C11054, ReactionTypes!A:C, 3, FALSE)</f>
        <v>70</v>
      </c>
      <c r="E11054" s="1">
        <v>44247.769444444442</v>
      </c>
    </row>
    <row r="11055" spans="1:5" x14ac:dyDescent="0.35">
      <c r="A11055" t="s">
        <v>454</v>
      </c>
      <c r="B11055" t="str">
        <f>INDEX(Content!C:C, MATCH(A11055, Content!A:A, 0))</f>
        <v>public speaking</v>
      </c>
      <c r="C11055" t="s">
        <v>6</v>
      </c>
      <c r="D11055">
        <f>VLOOKUP(C11055, ReactionTypes!A:C, 3, FALSE)</f>
        <v>0</v>
      </c>
      <c r="E11055" s="1">
        <v>44171.252083333333</v>
      </c>
    </row>
    <row r="11056" spans="1:5" x14ac:dyDescent="0.35">
      <c r="A11056" t="s">
        <v>454</v>
      </c>
      <c r="B11056" t="str">
        <f>INDEX(Content!C:C, MATCH(A11056, Content!A:A, 0))</f>
        <v>public speaking</v>
      </c>
      <c r="C11056" t="s">
        <v>18</v>
      </c>
      <c r="D11056">
        <f>VLOOKUP(C11056, ReactionTypes!A:C, 3, FALSE)</f>
        <v>45</v>
      </c>
      <c r="E11056" s="1">
        <v>44287.556944444441</v>
      </c>
    </row>
    <row r="11057" spans="1:5" x14ac:dyDescent="0.35">
      <c r="A11057" t="s">
        <v>454</v>
      </c>
      <c r="B11057" t="str">
        <f>INDEX(Content!C:C, MATCH(A11057, Content!A:A, 0))</f>
        <v>public speaking</v>
      </c>
      <c r="C11057" t="s">
        <v>9</v>
      </c>
      <c r="D11057">
        <f>VLOOKUP(C11057, ReactionTypes!A:C, 3, FALSE)</f>
        <v>30</v>
      </c>
      <c r="E11057" s="1">
        <v>44342.723611111112</v>
      </c>
    </row>
    <row r="11058" spans="1:5" x14ac:dyDescent="0.35">
      <c r="A11058" t="s">
        <v>454</v>
      </c>
      <c r="B11058" t="str">
        <f>INDEX(Content!C:C, MATCH(A11058, Content!A:A, 0))</f>
        <v>public speaking</v>
      </c>
      <c r="C11058" t="s">
        <v>13</v>
      </c>
      <c r="D11058">
        <f>VLOOKUP(C11058, ReactionTypes!A:C, 3, FALSE)</f>
        <v>75</v>
      </c>
      <c r="E11058" s="1">
        <v>44054.497916666667</v>
      </c>
    </row>
    <row r="11059" spans="1:5" x14ac:dyDescent="0.35">
      <c r="A11059" t="s">
        <v>454</v>
      </c>
      <c r="B11059" t="str">
        <f>INDEX(Content!C:C, MATCH(A11059, Content!A:A, 0))</f>
        <v>public speaking</v>
      </c>
      <c r="C11059" t="s">
        <v>6</v>
      </c>
      <c r="D11059">
        <f>VLOOKUP(C11059, ReactionTypes!A:C, 3, FALSE)</f>
        <v>0</v>
      </c>
      <c r="E11059" s="1">
        <v>44225.344444444447</v>
      </c>
    </row>
    <row r="11060" spans="1:5" x14ac:dyDescent="0.35">
      <c r="A11060" t="s">
        <v>454</v>
      </c>
      <c r="B11060" t="str">
        <f>INDEX(Content!C:C, MATCH(A11060, Content!A:A, 0))</f>
        <v>public speaking</v>
      </c>
      <c r="C11060" t="s">
        <v>21</v>
      </c>
      <c r="D11060">
        <f>VLOOKUP(C11060, ReactionTypes!A:C, 3, FALSE)</f>
        <v>12</v>
      </c>
      <c r="E11060" s="1">
        <v>44264.525694444441</v>
      </c>
    </row>
    <row r="11061" spans="1:5" x14ac:dyDescent="0.35">
      <c r="A11061" t="s">
        <v>454</v>
      </c>
      <c r="B11061" t="str">
        <f>INDEX(Content!C:C, MATCH(A11061, Content!A:A, 0))</f>
        <v>public speaking</v>
      </c>
      <c r="C11061" t="s">
        <v>15</v>
      </c>
      <c r="D11061">
        <f>VLOOKUP(C11061, ReactionTypes!A:C, 3, FALSE)</f>
        <v>72</v>
      </c>
      <c r="E11061" s="1">
        <v>44021.870833333334</v>
      </c>
    </row>
    <row r="11062" spans="1:5" x14ac:dyDescent="0.35">
      <c r="A11062" t="s">
        <v>454</v>
      </c>
      <c r="B11062" t="str">
        <f>INDEX(Content!C:C, MATCH(A11062, Content!A:A, 0))</f>
        <v>public speaking</v>
      </c>
      <c r="C11062" t="s">
        <v>12</v>
      </c>
      <c r="D11062">
        <f>VLOOKUP(C11062, ReactionTypes!A:C, 3, FALSE)</f>
        <v>65</v>
      </c>
      <c r="E11062" s="1">
        <v>44174.30972222222</v>
      </c>
    </row>
    <row r="11063" spans="1:5" x14ac:dyDescent="0.35">
      <c r="A11063" t="s">
        <v>454</v>
      </c>
      <c r="B11063" t="str">
        <f>INDEX(Content!C:C, MATCH(A11063, Content!A:A, 0))</f>
        <v>public speaking</v>
      </c>
      <c r="C11063" t="s">
        <v>20</v>
      </c>
      <c r="D11063">
        <f>VLOOKUP(C11063, ReactionTypes!A:C, 3, FALSE)</f>
        <v>15</v>
      </c>
      <c r="E11063" s="1">
        <v>44335.025000000001</v>
      </c>
    </row>
    <row r="11064" spans="1:5" x14ac:dyDescent="0.35">
      <c r="A11064" t="s">
        <v>454</v>
      </c>
      <c r="B11064" t="str">
        <f>INDEX(Content!C:C, MATCH(A11064, Content!A:A, 0))</f>
        <v>public speaking</v>
      </c>
      <c r="C11064" t="s">
        <v>15</v>
      </c>
      <c r="D11064">
        <f>VLOOKUP(C11064, ReactionTypes!A:C, 3, FALSE)</f>
        <v>72</v>
      </c>
      <c r="E11064" s="1">
        <v>44124.245833333334</v>
      </c>
    </row>
    <row r="11065" spans="1:5" x14ac:dyDescent="0.35">
      <c r="A11065" t="s">
        <v>454</v>
      </c>
      <c r="B11065" t="str">
        <f>INDEX(Content!C:C, MATCH(A11065, Content!A:A, 0))</f>
        <v>public speaking</v>
      </c>
      <c r="C11065" t="s">
        <v>6</v>
      </c>
      <c r="D11065">
        <f>VLOOKUP(C11065, ReactionTypes!A:C, 3, FALSE)</f>
        <v>0</v>
      </c>
      <c r="E11065" s="1">
        <v>44064.550694444442</v>
      </c>
    </row>
    <row r="11066" spans="1:5" x14ac:dyDescent="0.35">
      <c r="A11066" t="s">
        <v>454</v>
      </c>
      <c r="B11066" t="str">
        <f>INDEX(Content!C:C, MATCH(A11066, Content!A:A, 0))</f>
        <v>public speaking</v>
      </c>
      <c r="C11066" t="s">
        <v>16</v>
      </c>
      <c r="D11066">
        <f>VLOOKUP(C11066, ReactionTypes!A:C, 3, FALSE)</f>
        <v>50</v>
      </c>
      <c r="E11066" s="1">
        <v>44105.01666666667</v>
      </c>
    </row>
    <row r="11067" spans="1:5" x14ac:dyDescent="0.35">
      <c r="A11067" t="s">
        <v>454</v>
      </c>
      <c r="B11067" t="str">
        <f>INDEX(Content!C:C, MATCH(A11067, Content!A:A, 0))</f>
        <v>public speaking</v>
      </c>
      <c r="C11067" t="s">
        <v>16</v>
      </c>
      <c r="D11067">
        <f>VLOOKUP(C11067, ReactionTypes!A:C, 3, FALSE)</f>
        <v>50</v>
      </c>
      <c r="E11067" s="1">
        <v>44085.503472222219</v>
      </c>
    </row>
    <row r="11068" spans="1:5" x14ac:dyDescent="0.35">
      <c r="A11068" t="s">
        <v>454</v>
      </c>
      <c r="B11068" t="str">
        <f>INDEX(Content!C:C, MATCH(A11068, Content!A:A, 0))</f>
        <v>public speaking</v>
      </c>
      <c r="C11068" t="s">
        <v>12</v>
      </c>
      <c r="D11068">
        <f>VLOOKUP(C11068, ReactionTypes!A:C, 3, FALSE)</f>
        <v>65</v>
      </c>
      <c r="E11068" s="1">
        <v>44054.740972222222</v>
      </c>
    </row>
    <row r="11069" spans="1:5" x14ac:dyDescent="0.35">
      <c r="A11069" t="s">
        <v>454</v>
      </c>
      <c r="B11069" t="str">
        <f>INDEX(Content!C:C, MATCH(A11069, Content!A:A, 0))</f>
        <v>public speaking</v>
      </c>
      <c r="C11069" t="s">
        <v>8</v>
      </c>
      <c r="D11069">
        <f>VLOOKUP(C11069, ReactionTypes!A:C, 3, FALSE)</f>
        <v>5</v>
      </c>
      <c r="E11069" s="1">
        <v>44219.345138888886</v>
      </c>
    </row>
    <row r="11070" spans="1:5" x14ac:dyDescent="0.35">
      <c r="A11070" t="s">
        <v>454</v>
      </c>
      <c r="B11070" t="str">
        <f>INDEX(Content!C:C, MATCH(A11070, Content!A:A, 0))</f>
        <v>public speaking</v>
      </c>
      <c r="C11070" t="s">
        <v>18</v>
      </c>
      <c r="D11070">
        <f>VLOOKUP(C11070, ReactionTypes!A:C, 3, FALSE)</f>
        <v>45</v>
      </c>
      <c r="E11070" s="1">
        <v>44090.5625</v>
      </c>
    </row>
    <row r="11071" spans="1:5" x14ac:dyDescent="0.35">
      <c r="A11071" t="s">
        <v>454</v>
      </c>
      <c r="B11071" t="str">
        <f>INDEX(Content!C:C, MATCH(A11071, Content!A:A, 0))</f>
        <v>public speaking</v>
      </c>
      <c r="C11071" t="s">
        <v>13</v>
      </c>
      <c r="D11071">
        <f>VLOOKUP(C11071, ReactionTypes!A:C, 3, FALSE)</f>
        <v>75</v>
      </c>
      <c r="E11071" s="1">
        <v>44284.407638888886</v>
      </c>
    </row>
    <row r="11072" spans="1:5" x14ac:dyDescent="0.35">
      <c r="A11072" t="s">
        <v>454</v>
      </c>
      <c r="B11072" t="str">
        <f>INDEX(Content!C:C, MATCH(A11072, Content!A:A, 0))</f>
        <v>public speaking</v>
      </c>
      <c r="C11072" t="s">
        <v>14</v>
      </c>
      <c r="D11072">
        <f>VLOOKUP(C11072, ReactionTypes!A:C, 3, FALSE)</f>
        <v>70</v>
      </c>
      <c r="E11072" s="1">
        <v>44194.226388888892</v>
      </c>
    </row>
    <row r="11073" spans="1:5" x14ac:dyDescent="0.35">
      <c r="A11073" t="s">
        <v>454</v>
      </c>
      <c r="B11073" t="str">
        <f>INDEX(Content!C:C, MATCH(A11073, Content!A:A, 0))</f>
        <v>public speaking</v>
      </c>
      <c r="C11073" t="s">
        <v>10</v>
      </c>
      <c r="D11073">
        <f>VLOOKUP(C11073, ReactionTypes!A:C, 3, FALSE)</f>
        <v>20</v>
      </c>
      <c r="E11073" s="1">
        <v>44095.497916666667</v>
      </c>
    </row>
    <row r="11074" spans="1:5" x14ac:dyDescent="0.35">
      <c r="A11074" t="s">
        <v>454</v>
      </c>
      <c r="B11074" t="str">
        <f>INDEX(Content!C:C, MATCH(A11074, Content!A:A, 0))</f>
        <v>public speaking</v>
      </c>
      <c r="C11074" t="s">
        <v>19</v>
      </c>
      <c r="D11074">
        <f>VLOOKUP(C11074, ReactionTypes!A:C, 3, FALSE)</f>
        <v>35</v>
      </c>
      <c r="E11074" s="1">
        <v>44292.345138888886</v>
      </c>
    </row>
    <row r="11075" spans="1:5" x14ac:dyDescent="0.35">
      <c r="A11075" t="s">
        <v>454</v>
      </c>
      <c r="B11075" t="str">
        <f>INDEX(Content!C:C, MATCH(A11075, Content!A:A, 0))</f>
        <v>public speaking</v>
      </c>
      <c r="C11075" t="s">
        <v>18</v>
      </c>
      <c r="D11075">
        <f>VLOOKUP(C11075, ReactionTypes!A:C, 3, FALSE)</f>
        <v>45</v>
      </c>
      <c r="E11075" s="1">
        <v>44234.098611111112</v>
      </c>
    </row>
    <row r="11076" spans="1:5" x14ac:dyDescent="0.35">
      <c r="A11076" t="s">
        <v>454</v>
      </c>
      <c r="B11076" t="str">
        <f>INDEX(Content!C:C, MATCH(A11076, Content!A:A, 0))</f>
        <v>public speaking</v>
      </c>
      <c r="C11076" t="s">
        <v>3</v>
      </c>
      <c r="D11076">
        <f>VLOOKUP(C11076, ReactionTypes!A:C, 3, FALSE)</f>
        <v>60</v>
      </c>
      <c r="E11076" s="1">
        <v>44162.078472222223</v>
      </c>
    </row>
    <row r="11077" spans="1:5" x14ac:dyDescent="0.35">
      <c r="A11077" t="s">
        <v>454</v>
      </c>
      <c r="B11077" t="str">
        <f>INDEX(Content!C:C, MATCH(A11077, Content!A:A, 0))</f>
        <v>public speaking</v>
      </c>
      <c r="C11077" t="s">
        <v>17</v>
      </c>
      <c r="D11077">
        <f>VLOOKUP(C11077, ReactionTypes!A:C, 3, FALSE)</f>
        <v>10</v>
      </c>
      <c r="E11077" s="1">
        <v>44184.111805555556</v>
      </c>
    </row>
    <row r="11078" spans="1:5" x14ac:dyDescent="0.35">
      <c r="A11078" t="s">
        <v>454</v>
      </c>
      <c r="B11078" t="str">
        <f>INDEX(Content!C:C, MATCH(A11078, Content!A:A, 0))</f>
        <v>public speaking</v>
      </c>
      <c r="C11078" t="s">
        <v>18</v>
      </c>
      <c r="D11078">
        <f>VLOOKUP(C11078, ReactionTypes!A:C, 3, FALSE)</f>
        <v>45</v>
      </c>
      <c r="E11078" s="1">
        <v>44127.066666666666</v>
      </c>
    </row>
    <row r="11079" spans="1:5" x14ac:dyDescent="0.35">
      <c r="A11079" t="s">
        <v>454</v>
      </c>
      <c r="B11079" t="str">
        <f>INDEX(Content!C:C, MATCH(A11079, Content!A:A, 0))</f>
        <v>public speaking</v>
      </c>
      <c r="C11079" t="s">
        <v>18</v>
      </c>
      <c r="D11079">
        <f>VLOOKUP(C11079, ReactionTypes!A:C, 3, FALSE)</f>
        <v>45</v>
      </c>
      <c r="E11079" s="1">
        <v>44341.593055555553</v>
      </c>
    </row>
    <row r="11080" spans="1:5" x14ac:dyDescent="0.35">
      <c r="A11080" t="s">
        <v>454</v>
      </c>
      <c r="B11080" t="str">
        <f>INDEX(Content!C:C, MATCH(A11080, Content!A:A, 0))</f>
        <v>public speaking</v>
      </c>
      <c r="C11080" t="s">
        <v>18</v>
      </c>
      <c r="D11080">
        <f>VLOOKUP(C11080, ReactionTypes!A:C, 3, FALSE)</f>
        <v>45</v>
      </c>
      <c r="E11080" s="1">
        <v>44060.21597222222</v>
      </c>
    </row>
    <row r="11081" spans="1:5" x14ac:dyDescent="0.35">
      <c r="A11081" t="s">
        <v>455</v>
      </c>
      <c r="B11081" t="str">
        <f>INDEX(Content!C:C, MATCH(A11081, Content!A:A, 0))</f>
        <v>healthy eating</v>
      </c>
      <c r="C11081" t="s">
        <v>20</v>
      </c>
      <c r="D11081">
        <f>VLOOKUP(C11081, ReactionTypes!A:C, 3, FALSE)</f>
        <v>15</v>
      </c>
      <c r="E11081" s="1">
        <v>44253.288888888892</v>
      </c>
    </row>
    <row r="11082" spans="1:5" x14ac:dyDescent="0.35">
      <c r="A11082" t="s">
        <v>455</v>
      </c>
      <c r="B11082" t="str">
        <f>INDEX(Content!C:C, MATCH(A11082, Content!A:A, 0))</f>
        <v>healthy eating</v>
      </c>
      <c r="C11082" t="s">
        <v>20</v>
      </c>
      <c r="D11082">
        <f>VLOOKUP(C11082, ReactionTypes!A:C, 3, FALSE)</f>
        <v>15</v>
      </c>
      <c r="E11082" s="1">
        <v>44154.620833333334</v>
      </c>
    </row>
    <row r="11083" spans="1:5" x14ac:dyDescent="0.35">
      <c r="A11083" t="s">
        <v>455</v>
      </c>
      <c r="B11083" t="str">
        <f>INDEX(Content!C:C, MATCH(A11083, Content!A:A, 0))</f>
        <v>healthy eating</v>
      </c>
      <c r="C11083" t="s">
        <v>14</v>
      </c>
      <c r="D11083">
        <f>VLOOKUP(C11083, ReactionTypes!A:C, 3, FALSE)</f>
        <v>70</v>
      </c>
      <c r="E11083" s="1">
        <v>44346.261805555558</v>
      </c>
    </row>
    <row r="11084" spans="1:5" x14ac:dyDescent="0.35">
      <c r="A11084" t="s">
        <v>455</v>
      </c>
      <c r="B11084" t="str">
        <f>INDEX(Content!C:C, MATCH(A11084, Content!A:A, 0))</f>
        <v>healthy eating</v>
      </c>
      <c r="C11084" t="s">
        <v>8</v>
      </c>
      <c r="D11084">
        <f>VLOOKUP(C11084, ReactionTypes!A:C, 3, FALSE)</f>
        <v>5</v>
      </c>
      <c r="E11084" s="1">
        <v>44325.569444444445</v>
      </c>
    </row>
    <row r="11085" spans="1:5" x14ac:dyDescent="0.35">
      <c r="A11085" t="s">
        <v>455</v>
      </c>
      <c r="B11085" t="str">
        <f>INDEX(Content!C:C, MATCH(A11085, Content!A:A, 0))</f>
        <v>healthy eating</v>
      </c>
      <c r="C11085" t="s">
        <v>10</v>
      </c>
      <c r="D11085">
        <f>VLOOKUP(C11085, ReactionTypes!A:C, 3, FALSE)</f>
        <v>20</v>
      </c>
      <c r="E11085" s="1">
        <v>44163.760416666664</v>
      </c>
    </row>
    <row r="11086" spans="1:5" x14ac:dyDescent="0.35">
      <c r="A11086" t="s">
        <v>455</v>
      </c>
      <c r="B11086" t="str">
        <f>INDEX(Content!C:C, MATCH(A11086, Content!A:A, 0))</f>
        <v>healthy eating</v>
      </c>
      <c r="C11086" t="s">
        <v>16</v>
      </c>
      <c r="D11086">
        <f>VLOOKUP(C11086, ReactionTypes!A:C, 3, FALSE)</f>
        <v>50</v>
      </c>
      <c r="E11086" s="1">
        <v>44245.456250000003</v>
      </c>
    </row>
    <row r="11087" spans="1:5" x14ac:dyDescent="0.35">
      <c r="A11087" t="s">
        <v>455</v>
      </c>
      <c r="B11087" t="str">
        <f>INDEX(Content!C:C, MATCH(A11087, Content!A:A, 0))</f>
        <v>healthy eating</v>
      </c>
      <c r="C11087" t="s">
        <v>20</v>
      </c>
      <c r="D11087">
        <f>VLOOKUP(C11087, ReactionTypes!A:C, 3, FALSE)</f>
        <v>15</v>
      </c>
      <c r="E11087" s="1">
        <v>44111.621527777781</v>
      </c>
    </row>
    <row r="11088" spans="1:5" x14ac:dyDescent="0.35">
      <c r="A11088" t="s">
        <v>455</v>
      </c>
      <c r="B11088" t="str">
        <f>INDEX(Content!C:C, MATCH(A11088, Content!A:A, 0))</f>
        <v>healthy eating</v>
      </c>
      <c r="C11088" t="s">
        <v>13</v>
      </c>
      <c r="D11088">
        <f>VLOOKUP(C11088, ReactionTypes!A:C, 3, FALSE)</f>
        <v>75</v>
      </c>
      <c r="E11088" s="1">
        <v>44100.416666666664</v>
      </c>
    </row>
    <row r="11089" spans="1:5" x14ac:dyDescent="0.35">
      <c r="A11089" t="s">
        <v>455</v>
      </c>
      <c r="B11089" t="str">
        <f>INDEX(Content!C:C, MATCH(A11089, Content!A:A, 0))</f>
        <v>healthy eating</v>
      </c>
      <c r="C11089" t="s">
        <v>14</v>
      </c>
      <c r="D11089">
        <f>VLOOKUP(C11089, ReactionTypes!A:C, 3, FALSE)</f>
        <v>70</v>
      </c>
      <c r="E11089" s="1">
        <v>44249.990277777775</v>
      </c>
    </row>
    <row r="11090" spans="1:5" x14ac:dyDescent="0.35">
      <c r="A11090" t="s">
        <v>455</v>
      </c>
      <c r="B11090" t="str">
        <f>INDEX(Content!C:C, MATCH(A11090, Content!A:A, 0))</f>
        <v>healthy eating</v>
      </c>
      <c r="C11090" t="s">
        <v>16</v>
      </c>
      <c r="D11090">
        <f>VLOOKUP(C11090, ReactionTypes!A:C, 3, FALSE)</f>
        <v>50</v>
      </c>
      <c r="E11090" s="1">
        <v>44043.740277777775</v>
      </c>
    </row>
    <row r="11091" spans="1:5" x14ac:dyDescent="0.35">
      <c r="A11091" t="s">
        <v>455</v>
      </c>
      <c r="B11091" t="str">
        <f>INDEX(Content!C:C, MATCH(A11091, Content!A:A, 0))</f>
        <v>healthy eating</v>
      </c>
      <c r="C11091" t="s">
        <v>14</v>
      </c>
      <c r="D11091">
        <f>VLOOKUP(C11091, ReactionTypes!A:C, 3, FALSE)</f>
        <v>70</v>
      </c>
      <c r="E11091" s="1">
        <v>44139.504166666666</v>
      </c>
    </row>
    <row r="11092" spans="1:5" x14ac:dyDescent="0.35">
      <c r="A11092" t="s">
        <v>455</v>
      </c>
      <c r="B11092" t="str">
        <f>INDEX(Content!C:C, MATCH(A11092, Content!A:A, 0))</f>
        <v>healthy eating</v>
      </c>
      <c r="C11092" t="s">
        <v>12</v>
      </c>
      <c r="D11092">
        <f>VLOOKUP(C11092, ReactionTypes!A:C, 3, FALSE)</f>
        <v>65</v>
      </c>
      <c r="E11092" s="1">
        <v>44103.427777777775</v>
      </c>
    </row>
    <row r="11093" spans="1:5" x14ac:dyDescent="0.35">
      <c r="A11093" t="s">
        <v>455</v>
      </c>
      <c r="B11093" t="str">
        <f>INDEX(Content!C:C, MATCH(A11093, Content!A:A, 0))</f>
        <v>healthy eating</v>
      </c>
      <c r="C11093" t="s">
        <v>18</v>
      </c>
      <c r="D11093">
        <f>VLOOKUP(C11093, ReactionTypes!A:C, 3, FALSE)</f>
        <v>45</v>
      </c>
      <c r="E11093" s="1">
        <v>44304.434027777781</v>
      </c>
    </row>
    <row r="11094" spans="1:5" x14ac:dyDescent="0.35">
      <c r="A11094" t="s">
        <v>455</v>
      </c>
      <c r="B11094" t="str">
        <f>INDEX(Content!C:C, MATCH(A11094, Content!A:A, 0))</f>
        <v>healthy eating</v>
      </c>
      <c r="C11094" t="s">
        <v>18</v>
      </c>
      <c r="D11094">
        <f>VLOOKUP(C11094, ReactionTypes!A:C, 3, FALSE)</f>
        <v>45</v>
      </c>
      <c r="E11094" s="1">
        <v>44120.62777777778</v>
      </c>
    </row>
    <row r="11095" spans="1:5" x14ac:dyDescent="0.35">
      <c r="A11095" t="s">
        <v>455</v>
      </c>
      <c r="B11095" t="str">
        <f>INDEX(Content!C:C, MATCH(A11095, Content!A:A, 0))</f>
        <v>healthy eating</v>
      </c>
      <c r="C11095" t="s">
        <v>10</v>
      </c>
      <c r="D11095">
        <f>VLOOKUP(C11095, ReactionTypes!A:C, 3, FALSE)</f>
        <v>20</v>
      </c>
      <c r="E11095" s="1">
        <v>44119.51458333333</v>
      </c>
    </row>
    <row r="11096" spans="1:5" x14ac:dyDescent="0.35">
      <c r="A11096" t="s">
        <v>455</v>
      </c>
      <c r="B11096" t="str">
        <f>INDEX(Content!C:C, MATCH(A11096, Content!A:A, 0))</f>
        <v>healthy eating</v>
      </c>
      <c r="C11096" t="s">
        <v>16</v>
      </c>
      <c r="D11096">
        <f>VLOOKUP(C11096, ReactionTypes!A:C, 3, FALSE)</f>
        <v>50</v>
      </c>
      <c r="E11096" s="1">
        <v>44183.759027777778</v>
      </c>
    </row>
    <row r="11097" spans="1:5" x14ac:dyDescent="0.35">
      <c r="A11097" t="s">
        <v>455</v>
      </c>
      <c r="B11097" t="str">
        <f>INDEX(Content!C:C, MATCH(A11097, Content!A:A, 0))</f>
        <v>healthy eating</v>
      </c>
      <c r="C11097" t="s">
        <v>15</v>
      </c>
      <c r="D11097">
        <f>VLOOKUP(C11097, ReactionTypes!A:C, 3, FALSE)</f>
        <v>72</v>
      </c>
      <c r="E11097" s="1">
        <v>44024.45416666667</v>
      </c>
    </row>
    <row r="11098" spans="1:5" x14ac:dyDescent="0.35">
      <c r="A11098" t="s">
        <v>455</v>
      </c>
      <c r="B11098" t="str">
        <f>INDEX(Content!C:C, MATCH(A11098, Content!A:A, 0))</f>
        <v>healthy eating</v>
      </c>
      <c r="C11098" t="s">
        <v>8</v>
      </c>
      <c r="D11098">
        <f>VLOOKUP(C11098, ReactionTypes!A:C, 3, FALSE)</f>
        <v>5</v>
      </c>
      <c r="E11098" s="1">
        <v>44050.961805555555</v>
      </c>
    </row>
    <row r="11099" spans="1:5" x14ac:dyDescent="0.35">
      <c r="A11099" t="s">
        <v>455</v>
      </c>
      <c r="B11099" t="str">
        <f>INDEX(Content!C:C, MATCH(A11099, Content!A:A, 0))</f>
        <v>healthy eating</v>
      </c>
      <c r="C11099" t="s">
        <v>14</v>
      </c>
      <c r="D11099">
        <f>VLOOKUP(C11099, ReactionTypes!A:C, 3, FALSE)</f>
        <v>70</v>
      </c>
      <c r="E11099" s="1">
        <v>44040.855555555558</v>
      </c>
    </row>
    <row r="11100" spans="1:5" x14ac:dyDescent="0.35">
      <c r="A11100" t="s">
        <v>455</v>
      </c>
      <c r="B11100" t="str">
        <f>INDEX(Content!C:C, MATCH(A11100, Content!A:A, 0))</f>
        <v>healthy eating</v>
      </c>
      <c r="C11100" t="s">
        <v>10</v>
      </c>
      <c r="D11100">
        <f>VLOOKUP(C11100, ReactionTypes!A:C, 3, FALSE)</f>
        <v>20</v>
      </c>
      <c r="E11100" s="1">
        <v>44325.638194444444</v>
      </c>
    </row>
    <row r="11101" spans="1:5" x14ac:dyDescent="0.35">
      <c r="A11101" t="s">
        <v>455</v>
      </c>
      <c r="B11101" t="str">
        <f>INDEX(Content!C:C, MATCH(A11101, Content!A:A, 0))</f>
        <v>healthy eating</v>
      </c>
      <c r="C11101" t="s">
        <v>20</v>
      </c>
      <c r="D11101">
        <f>VLOOKUP(C11101, ReactionTypes!A:C, 3, FALSE)</f>
        <v>15</v>
      </c>
      <c r="E11101" s="1">
        <v>44358.185416666667</v>
      </c>
    </row>
    <row r="11102" spans="1:5" x14ac:dyDescent="0.35">
      <c r="A11102" t="s">
        <v>455</v>
      </c>
      <c r="B11102" t="str">
        <f>INDEX(Content!C:C, MATCH(A11102, Content!A:A, 0))</f>
        <v>healthy eating</v>
      </c>
      <c r="C11102" t="s">
        <v>15</v>
      </c>
      <c r="D11102">
        <f>VLOOKUP(C11102, ReactionTypes!A:C, 3, FALSE)</f>
        <v>72</v>
      </c>
      <c r="E11102" s="1">
        <v>44283.592361111114</v>
      </c>
    </row>
    <row r="11103" spans="1:5" x14ac:dyDescent="0.35">
      <c r="A11103" t="s">
        <v>455</v>
      </c>
      <c r="B11103" t="str">
        <f>INDEX(Content!C:C, MATCH(A11103, Content!A:A, 0))</f>
        <v>healthy eating</v>
      </c>
      <c r="C11103" t="s">
        <v>17</v>
      </c>
      <c r="D11103">
        <f>VLOOKUP(C11103, ReactionTypes!A:C, 3, FALSE)</f>
        <v>10</v>
      </c>
      <c r="E11103" s="1">
        <v>44102.298611111109</v>
      </c>
    </row>
    <row r="11104" spans="1:5" x14ac:dyDescent="0.35">
      <c r="A11104" t="s">
        <v>455</v>
      </c>
      <c r="B11104" t="str">
        <f>INDEX(Content!C:C, MATCH(A11104, Content!A:A, 0))</f>
        <v>healthy eating</v>
      </c>
      <c r="C11104" t="s">
        <v>14</v>
      </c>
      <c r="D11104">
        <f>VLOOKUP(C11104, ReactionTypes!A:C, 3, FALSE)</f>
        <v>70</v>
      </c>
      <c r="E11104" s="1">
        <v>44241.138888888891</v>
      </c>
    </row>
    <row r="11105" spans="1:5" x14ac:dyDescent="0.35">
      <c r="A11105" t="s">
        <v>455</v>
      </c>
      <c r="B11105" t="str">
        <f>INDEX(Content!C:C, MATCH(A11105, Content!A:A, 0))</f>
        <v>healthy eating</v>
      </c>
      <c r="C11105" t="s">
        <v>10</v>
      </c>
      <c r="D11105">
        <f>VLOOKUP(C11105, ReactionTypes!A:C, 3, FALSE)</f>
        <v>20</v>
      </c>
      <c r="E11105" s="1">
        <v>44126.196527777778</v>
      </c>
    </row>
    <row r="11106" spans="1:5" x14ac:dyDescent="0.35">
      <c r="A11106" t="s">
        <v>455</v>
      </c>
      <c r="B11106" t="str">
        <f>INDEX(Content!C:C, MATCH(A11106, Content!A:A, 0))</f>
        <v>healthy eating</v>
      </c>
      <c r="C11106" t="s">
        <v>13</v>
      </c>
      <c r="D11106">
        <f>VLOOKUP(C11106, ReactionTypes!A:C, 3, FALSE)</f>
        <v>75</v>
      </c>
      <c r="E11106" s="1">
        <v>44001.823611111111</v>
      </c>
    </row>
    <row r="11107" spans="1:5" x14ac:dyDescent="0.35">
      <c r="A11107" t="s">
        <v>456</v>
      </c>
      <c r="B11107" t="str">
        <f>INDEX(Content!C:C, MATCH(A11107, Content!A:A, 0))</f>
        <v>education</v>
      </c>
      <c r="C11107" t="s">
        <v>15</v>
      </c>
      <c r="D11107">
        <f>VLOOKUP(C11107, ReactionTypes!A:C, 3, FALSE)</f>
        <v>72</v>
      </c>
      <c r="E11107" s="1">
        <v>44124.524305555555</v>
      </c>
    </row>
    <row r="11108" spans="1:5" x14ac:dyDescent="0.35">
      <c r="A11108" t="s">
        <v>456</v>
      </c>
      <c r="B11108" t="str">
        <f>INDEX(Content!C:C, MATCH(A11108, Content!A:A, 0))</f>
        <v>education</v>
      </c>
      <c r="C11108" t="s">
        <v>21</v>
      </c>
      <c r="D11108">
        <f>VLOOKUP(C11108, ReactionTypes!A:C, 3, FALSE)</f>
        <v>12</v>
      </c>
      <c r="E11108" s="1">
        <v>44286.563888888886</v>
      </c>
    </row>
    <row r="11109" spans="1:5" x14ac:dyDescent="0.35">
      <c r="A11109" t="s">
        <v>456</v>
      </c>
      <c r="B11109" t="str">
        <f>INDEX(Content!C:C, MATCH(A11109, Content!A:A, 0))</f>
        <v>education</v>
      </c>
      <c r="C11109" t="s">
        <v>18</v>
      </c>
      <c r="D11109">
        <f>VLOOKUP(C11109, ReactionTypes!A:C, 3, FALSE)</f>
        <v>45</v>
      </c>
      <c r="E11109" s="1">
        <v>44265.877083333333</v>
      </c>
    </row>
    <row r="11110" spans="1:5" x14ac:dyDescent="0.35">
      <c r="A11110" t="s">
        <v>456</v>
      </c>
      <c r="B11110" t="str">
        <f>INDEX(Content!C:C, MATCH(A11110, Content!A:A, 0))</f>
        <v>education</v>
      </c>
      <c r="C11110" t="s">
        <v>18</v>
      </c>
      <c r="D11110">
        <f>VLOOKUP(C11110, ReactionTypes!A:C, 3, FALSE)</f>
        <v>45</v>
      </c>
      <c r="E11110" s="1">
        <v>44249.885416666664</v>
      </c>
    </row>
    <row r="11111" spans="1:5" x14ac:dyDescent="0.35">
      <c r="A11111" t="s">
        <v>456</v>
      </c>
      <c r="B11111" t="str">
        <f>INDEX(Content!C:C, MATCH(A11111, Content!A:A, 0))</f>
        <v>education</v>
      </c>
      <c r="C11111" t="s">
        <v>20</v>
      </c>
      <c r="D11111">
        <f>VLOOKUP(C11111, ReactionTypes!A:C, 3, FALSE)</f>
        <v>15</v>
      </c>
      <c r="E11111" s="1">
        <v>44101.543055555558</v>
      </c>
    </row>
    <row r="11112" spans="1:5" x14ac:dyDescent="0.35">
      <c r="A11112" t="s">
        <v>456</v>
      </c>
      <c r="B11112" t="str">
        <f>INDEX(Content!C:C, MATCH(A11112, Content!A:A, 0))</f>
        <v>education</v>
      </c>
      <c r="C11112" t="s">
        <v>17</v>
      </c>
      <c r="D11112">
        <f>VLOOKUP(C11112, ReactionTypes!A:C, 3, FALSE)</f>
        <v>10</v>
      </c>
      <c r="E11112" s="1">
        <v>44095.223611111112</v>
      </c>
    </row>
    <row r="11113" spans="1:5" x14ac:dyDescent="0.35">
      <c r="A11113" t="s">
        <v>456</v>
      </c>
      <c r="B11113" t="str">
        <f>INDEX(Content!C:C, MATCH(A11113, Content!A:A, 0))</f>
        <v>education</v>
      </c>
      <c r="C11113" t="s">
        <v>6</v>
      </c>
      <c r="D11113">
        <f>VLOOKUP(C11113, ReactionTypes!A:C, 3, FALSE)</f>
        <v>0</v>
      </c>
      <c r="E11113" s="1">
        <v>44166.030555555553</v>
      </c>
    </row>
    <row r="11114" spans="1:5" x14ac:dyDescent="0.35">
      <c r="A11114" t="s">
        <v>456</v>
      </c>
      <c r="B11114" t="str">
        <f>INDEX(Content!C:C, MATCH(A11114, Content!A:A, 0))</f>
        <v>education</v>
      </c>
      <c r="C11114" t="s">
        <v>12</v>
      </c>
      <c r="D11114">
        <f>VLOOKUP(C11114, ReactionTypes!A:C, 3, FALSE)</f>
        <v>65</v>
      </c>
      <c r="E11114" s="1">
        <v>44108.904166666667</v>
      </c>
    </row>
    <row r="11115" spans="1:5" x14ac:dyDescent="0.35">
      <c r="A11115" t="s">
        <v>456</v>
      </c>
      <c r="B11115" t="str">
        <f>INDEX(Content!C:C, MATCH(A11115, Content!A:A, 0))</f>
        <v>education</v>
      </c>
      <c r="C11115" t="s">
        <v>13</v>
      </c>
      <c r="D11115">
        <f>VLOOKUP(C11115, ReactionTypes!A:C, 3, FALSE)</f>
        <v>75</v>
      </c>
      <c r="E11115" s="1">
        <v>44082.142361111109</v>
      </c>
    </row>
    <row r="11116" spans="1:5" x14ac:dyDescent="0.35">
      <c r="A11116" t="s">
        <v>456</v>
      </c>
      <c r="B11116" t="str">
        <f>INDEX(Content!C:C, MATCH(A11116, Content!A:A, 0))</f>
        <v>education</v>
      </c>
      <c r="C11116" t="s">
        <v>19</v>
      </c>
      <c r="D11116">
        <f>VLOOKUP(C11116, ReactionTypes!A:C, 3, FALSE)</f>
        <v>35</v>
      </c>
      <c r="E11116" s="1">
        <v>44297.162499999999</v>
      </c>
    </row>
    <row r="11117" spans="1:5" x14ac:dyDescent="0.35">
      <c r="A11117" t="s">
        <v>456</v>
      </c>
      <c r="B11117" t="str">
        <f>INDEX(Content!C:C, MATCH(A11117, Content!A:A, 0))</f>
        <v>education</v>
      </c>
      <c r="C11117" t="s">
        <v>20</v>
      </c>
      <c r="D11117">
        <f>VLOOKUP(C11117, ReactionTypes!A:C, 3, FALSE)</f>
        <v>15</v>
      </c>
      <c r="E11117" s="1">
        <v>44361.15347222222</v>
      </c>
    </row>
    <row r="11118" spans="1:5" x14ac:dyDescent="0.35">
      <c r="A11118" t="s">
        <v>456</v>
      </c>
      <c r="B11118" t="str">
        <f>INDEX(Content!C:C, MATCH(A11118, Content!A:A, 0))</f>
        <v>education</v>
      </c>
      <c r="C11118" t="s">
        <v>21</v>
      </c>
      <c r="D11118">
        <f>VLOOKUP(C11118, ReactionTypes!A:C, 3, FALSE)</f>
        <v>12</v>
      </c>
      <c r="E11118" s="1">
        <v>44123.05972222222</v>
      </c>
    </row>
    <row r="11119" spans="1:5" x14ac:dyDescent="0.35">
      <c r="A11119" t="s">
        <v>456</v>
      </c>
      <c r="B11119" t="str">
        <f>INDEX(Content!C:C, MATCH(A11119, Content!A:A, 0))</f>
        <v>education</v>
      </c>
      <c r="C11119" t="s">
        <v>19</v>
      </c>
      <c r="D11119">
        <f>VLOOKUP(C11119, ReactionTypes!A:C, 3, FALSE)</f>
        <v>35</v>
      </c>
      <c r="E11119" s="1">
        <v>44032.759722222225</v>
      </c>
    </row>
    <row r="11120" spans="1:5" x14ac:dyDescent="0.35">
      <c r="A11120" t="s">
        <v>456</v>
      </c>
      <c r="B11120" t="str">
        <f>INDEX(Content!C:C, MATCH(A11120, Content!A:A, 0))</f>
        <v>education</v>
      </c>
      <c r="C11120" t="s">
        <v>12</v>
      </c>
      <c r="D11120">
        <f>VLOOKUP(C11120, ReactionTypes!A:C, 3, FALSE)</f>
        <v>65</v>
      </c>
      <c r="E11120" s="1">
        <v>44206.947222222225</v>
      </c>
    </row>
    <row r="11121" spans="1:5" x14ac:dyDescent="0.35">
      <c r="A11121" t="s">
        <v>456</v>
      </c>
      <c r="B11121" t="str">
        <f>INDEX(Content!C:C, MATCH(A11121, Content!A:A, 0))</f>
        <v>education</v>
      </c>
      <c r="C11121" t="s">
        <v>16</v>
      </c>
      <c r="D11121">
        <f>VLOOKUP(C11121, ReactionTypes!A:C, 3, FALSE)</f>
        <v>50</v>
      </c>
      <c r="E11121" s="1">
        <v>44300.612500000003</v>
      </c>
    </row>
    <row r="11122" spans="1:5" x14ac:dyDescent="0.35">
      <c r="A11122" t="s">
        <v>456</v>
      </c>
      <c r="B11122" t="str">
        <f>INDEX(Content!C:C, MATCH(A11122, Content!A:A, 0))</f>
        <v>education</v>
      </c>
      <c r="C11122" t="s">
        <v>20</v>
      </c>
      <c r="D11122">
        <f>VLOOKUP(C11122, ReactionTypes!A:C, 3, FALSE)</f>
        <v>15</v>
      </c>
      <c r="E11122" s="1">
        <v>44237.737500000003</v>
      </c>
    </row>
    <row r="11123" spans="1:5" x14ac:dyDescent="0.35">
      <c r="A11123" t="s">
        <v>456</v>
      </c>
      <c r="B11123" t="str">
        <f>INDEX(Content!C:C, MATCH(A11123, Content!A:A, 0))</f>
        <v>education</v>
      </c>
      <c r="C11123" t="s">
        <v>20</v>
      </c>
      <c r="D11123">
        <f>VLOOKUP(C11123, ReactionTypes!A:C, 3, FALSE)</f>
        <v>15</v>
      </c>
      <c r="E11123" s="1">
        <v>44304.974305555559</v>
      </c>
    </row>
    <row r="11124" spans="1:5" x14ac:dyDescent="0.35">
      <c r="A11124" t="s">
        <v>456</v>
      </c>
      <c r="B11124" t="str">
        <f>INDEX(Content!C:C, MATCH(A11124, Content!A:A, 0))</f>
        <v>education</v>
      </c>
      <c r="C11124" t="s">
        <v>15</v>
      </c>
      <c r="D11124">
        <f>VLOOKUP(C11124, ReactionTypes!A:C, 3, FALSE)</f>
        <v>72</v>
      </c>
      <c r="E11124" s="1">
        <v>44171.513194444444</v>
      </c>
    </row>
    <row r="11125" spans="1:5" x14ac:dyDescent="0.35">
      <c r="A11125" t="s">
        <v>456</v>
      </c>
      <c r="B11125" t="str">
        <f>INDEX(Content!C:C, MATCH(A11125, Content!A:A, 0))</f>
        <v>education</v>
      </c>
      <c r="C11125" t="s">
        <v>9</v>
      </c>
      <c r="D11125">
        <f>VLOOKUP(C11125, ReactionTypes!A:C, 3, FALSE)</f>
        <v>30</v>
      </c>
      <c r="E11125" s="1">
        <v>44135.431250000001</v>
      </c>
    </row>
    <row r="11126" spans="1:5" x14ac:dyDescent="0.35">
      <c r="A11126" t="s">
        <v>456</v>
      </c>
      <c r="B11126" t="str">
        <f>INDEX(Content!C:C, MATCH(A11126, Content!A:A, 0))</f>
        <v>education</v>
      </c>
      <c r="C11126" t="s">
        <v>18</v>
      </c>
      <c r="D11126">
        <f>VLOOKUP(C11126, ReactionTypes!A:C, 3, FALSE)</f>
        <v>45</v>
      </c>
      <c r="E11126" s="1">
        <v>44307.84375</v>
      </c>
    </row>
    <row r="11127" spans="1:5" x14ac:dyDescent="0.35">
      <c r="A11127" t="s">
        <v>456</v>
      </c>
      <c r="B11127" t="str">
        <f>INDEX(Content!C:C, MATCH(A11127, Content!A:A, 0))</f>
        <v>education</v>
      </c>
      <c r="C11127" t="s">
        <v>14</v>
      </c>
      <c r="D11127">
        <f>VLOOKUP(C11127, ReactionTypes!A:C, 3, FALSE)</f>
        <v>70</v>
      </c>
      <c r="E11127" s="1">
        <v>44223.805555555555</v>
      </c>
    </row>
    <row r="11128" spans="1:5" x14ac:dyDescent="0.35">
      <c r="A11128" t="s">
        <v>456</v>
      </c>
      <c r="B11128" t="str">
        <f>INDEX(Content!C:C, MATCH(A11128, Content!A:A, 0))</f>
        <v>education</v>
      </c>
      <c r="C11128" t="s">
        <v>21</v>
      </c>
      <c r="D11128">
        <f>VLOOKUP(C11128, ReactionTypes!A:C, 3, FALSE)</f>
        <v>12</v>
      </c>
      <c r="E11128" s="1">
        <v>44044.616666666669</v>
      </c>
    </row>
    <row r="11129" spans="1:5" x14ac:dyDescent="0.35">
      <c r="A11129" t="s">
        <v>456</v>
      </c>
      <c r="B11129" t="str">
        <f>INDEX(Content!C:C, MATCH(A11129, Content!A:A, 0))</f>
        <v>education</v>
      </c>
      <c r="C11129" t="s">
        <v>10</v>
      </c>
      <c r="D11129">
        <f>VLOOKUP(C11129, ReactionTypes!A:C, 3, FALSE)</f>
        <v>20</v>
      </c>
      <c r="E11129" s="1">
        <v>44103.306944444441</v>
      </c>
    </row>
    <row r="11130" spans="1:5" x14ac:dyDescent="0.35">
      <c r="A11130" t="s">
        <v>456</v>
      </c>
      <c r="B11130" t="str">
        <f>INDEX(Content!C:C, MATCH(A11130, Content!A:A, 0))</f>
        <v>education</v>
      </c>
      <c r="C11130" t="s">
        <v>5</v>
      </c>
      <c r="D11130">
        <f>VLOOKUP(C11130, ReactionTypes!A:C, 3, FALSE)</f>
        <v>70</v>
      </c>
      <c r="E11130" s="1">
        <v>44151.447222222225</v>
      </c>
    </row>
    <row r="11131" spans="1:5" x14ac:dyDescent="0.35">
      <c r="A11131" t="s">
        <v>456</v>
      </c>
      <c r="B11131" t="str">
        <f>INDEX(Content!C:C, MATCH(A11131, Content!A:A, 0))</f>
        <v>education</v>
      </c>
      <c r="C11131" t="s">
        <v>14</v>
      </c>
      <c r="D11131">
        <f>VLOOKUP(C11131, ReactionTypes!A:C, 3, FALSE)</f>
        <v>70</v>
      </c>
      <c r="E11131" s="1">
        <v>44333.377083333333</v>
      </c>
    </row>
    <row r="11132" spans="1:5" x14ac:dyDescent="0.35">
      <c r="A11132" t="s">
        <v>456</v>
      </c>
      <c r="B11132" t="str">
        <f>INDEX(Content!C:C, MATCH(A11132, Content!A:A, 0))</f>
        <v>education</v>
      </c>
      <c r="C11132" t="s">
        <v>16</v>
      </c>
      <c r="D11132">
        <f>VLOOKUP(C11132, ReactionTypes!A:C, 3, FALSE)</f>
        <v>50</v>
      </c>
      <c r="E11132" s="1">
        <v>44019.588194444441</v>
      </c>
    </row>
    <row r="11133" spans="1:5" x14ac:dyDescent="0.35">
      <c r="A11133" t="s">
        <v>456</v>
      </c>
      <c r="B11133" t="str">
        <f>INDEX(Content!C:C, MATCH(A11133, Content!A:A, 0))</f>
        <v>education</v>
      </c>
      <c r="C11133" t="s">
        <v>21</v>
      </c>
      <c r="D11133">
        <f>VLOOKUP(C11133, ReactionTypes!A:C, 3, FALSE)</f>
        <v>12</v>
      </c>
      <c r="E11133" s="1">
        <v>44207.572222222225</v>
      </c>
    </row>
    <row r="11134" spans="1:5" x14ac:dyDescent="0.35">
      <c r="A11134" t="s">
        <v>456</v>
      </c>
      <c r="B11134" t="str">
        <f>INDEX(Content!C:C, MATCH(A11134, Content!A:A, 0))</f>
        <v>education</v>
      </c>
      <c r="C11134" t="s">
        <v>17</v>
      </c>
      <c r="D11134">
        <f>VLOOKUP(C11134, ReactionTypes!A:C, 3, FALSE)</f>
        <v>10</v>
      </c>
      <c r="E11134" s="1">
        <v>44084.021527777775</v>
      </c>
    </row>
    <row r="11135" spans="1:5" x14ac:dyDescent="0.35">
      <c r="A11135" t="s">
        <v>456</v>
      </c>
      <c r="B11135" t="str">
        <f>INDEX(Content!C:C, MATCH(A11135, Content!A:A, 0))</f>
        <v>education</v>
      </c>
      <c r="C11135" t="s">
        <v>9</v>
      </c>
      <c r="D11135">
        <f>VLOOKUP(C11135, ReactionTypes!A:C, 3, FALSE)</f>
        <v>30</v>
      </c>
      <c r="E11135" s="1">
        <v>44316.486805555556</v>
      </c>
    </row>
    <row r="11136" spans="1:5" x14ac:dyDescent="0.35">
      <c r="A11136" t="s">
        <v>456</v>
      </c>
      <c r="B11136" t="str">
        <f>INDEX(Content!C:C, MATCH(A11136, Content!A:A, 0))</f>
        <v>education</v>
      </c>
      <c r="C11136" t="s">
        <v>14</v>
      </c>
      <c r="D11136">
        <f>VLOOKUP(C11136, ReactionTypes!A:C, 3, FALSE)</f>
        <v>70</v>
      </c>
      <c r="E11136" s="1">
        <v>44115.034722222219</v>
      </c>
    </row>
    <row r="11137" spans="1:5" x14ac:dyDescent="0.35">
      <c r="A11137" t="s">
        <v>457</v>
      </c>
      <c r="B11137" t="str">
        <f>INDEX(Content!C:C, MATCH(A11137, Content!A:A, 0))</f>
        <v>culture</v>
      </c>
      <c r="C11137" t="s">
        <v>9</v>
      </c>
      <c r="D11137">
        <f>VLOOKUP(C11137, ReactionTypes!A:C, 3, FALSE)</f>
        <v>30</v>
      </c>
      <c r="E11137" s="1">
        <v>44145.647222222222</v>
      </c>
    </row>
    <row r="11138" spans="1:5" x14ac:dyDescent="0.35">
      <c r="A11138" t="s">
        <v>457</v>
      </c>
      <c r="B11138" t="str">
        <f>INDEX(Content!C:C, MATCH(A11138, Content!A:A, 0))</f>
        <v>culture</v>
      </c>
      <c r="C11138" t="s">
        <v>3</v>
      </c>
      <c r="D11138">
        <f>VLOOKUP(C11138, ReactionTypes!A:C, 3, FALSE)</f>
        <v>60</v>
      </c>
      <c r="E11138" s="1">
        <v>44094.732638888891</v>
      </c>
    </row>
    <row r="11139" spans="1:5" x14ac:dyDescent="0.35">
      <c r="A11139" t="s">
        <v>457</v>
      </c>
      <c r="B11139" t="str">
        <f>INDEX(Content!C:C, MATCH(A11139, Content!A:A, 0))</f>
        <v>culture</v>
      </c>
      <c r="C11139" t="s">
        <v>19</v>
      </c>
      <c r="D11139">
        <f>VLOOKUP(C11139, ReactionTypes!A:C, 3, FALSE)</f>
        <v>35</v>
      </c>
      <c r="E11139" s="1">
        <v>44009.564583333333</v>
      </c>
    </row>
    <row r="11140" spans="1:5" x14ac:dyDescent="0.35">
      <c r="A11140" t="s">
        <v>457</v>
      </c>
      <c r="B11140" t="str">
        <f>INDEX(Content!C:C, MATCH(A11140, Content!A:A, 0))</f>
        <v>culture</v>
      </c>
      <c r="C11140" t="s">
        <v>9</v>
      </c>
      <c r="D11140">
        <f>VLOOKUP(C11140, ReactionTypes!A:C, 3, FALSE)</f>
        <v>30</v>
      </c>
      <c r="E11140" s="1">
        <v>44037.404861111114</v>
      </c>
    </row>
    <row r="11141" spans="1:5" x14ac:dyDescent="0.35">
      <c r="A11141" t="s">
        <v>457</v>
      </c>
      <c r="B11141" t="str">
        <f>INDEX(Content!C:C, MATCH(A11141, Content!A:A, 0))</f>
        <v>culture</v>
      </c>
      <c r="C11141" t="s">
        <v>18</v>
      </c>
      <c r="D11141">
        <f>VLOOKUP(C11141, ReactionTypes!A:C, 3, FALSE)</f>
        <v>45</v>
      </c>
      <c r="E11141" s="1">
        <v>44332.765972222223</v>
      </c>
    </row>
    <row r="11142" spans="1:5" x14ac:dyDescent="0.35">
      <c r="A11142" t="s">
        <v>457</v>
      </c>
      <c r="B11142" t="str">
        <f>INDEX(Content!C:C, MATCH(A11142, Content!A:A, 0))</f>
        <v>culture</v>
      </c>
      <c r="C11142" t="s">
        <v>14</v>
      </c>
      <c r="D11142">
        <f>VLOOKUP(C11142, ReactionTypes!A:C, 3, FALSE)</f>
        <v>70</v>
      </c>
      <c r="E11142" s="1">
        <v>44267.301388888889</v>
      </c>
    </row>
    <row r="11143" spans="1:5" x14ac:dyDescent="0.35">
      <c r="A11143" t="s">
        <v>457</v>
      </c>
      <c r="B11143" t="str">
        <f>INDEX(Content!C:C, MATCH(A11143, Content!A:A, 0))</f>
        <v>culture</v>
      </c>
      <c r="C11143" t="s">
        <v>20</v>
      </c>
      <c r="D11143">
        <f>VLOOKUP(C11143, ReactionTypes!A:C, 3, FALSE)</f>
        <v>15</v>
      </c>
      <c r="E11143" s="1">
        <v>44270.525694444441</v>
      </c>
    </row>
    <row r="11144" spans="1:5" x14ac:dyDescent="0.35">
      <c r="A11144" t="s">
        <v>457</v>
      </c>
      <c r="B11144" t="str">
        <f>INDEX(Content!C:C, MATCH(A11144, Content!A:A, 0))</f>
        <v>culture</v>
      </c>
      <c r="C11144" t="s">
        <v>20</v>
      </c>
      <c r="D11144">
        <f>VLOOKUP(C11144, ReactionTypes!A:C, 3, FALSE)</f>
        <v>15</v>
      </c>
      <c r="E11144" s="1">
        <v>44127.354861111111</v>
      </c>
    </row>
    <row r="11145" spans="1:5" x14ac:dyDescent="0.35">
      <c r="A11145" t="s">
        <v>457</v>
      </c>
      <c r="B11145" t="str">
        <f>INDEX(Content!C:C, MATCH(A11145, Content!A:A, 0))</f>
        <v>culture</v>
      </c>
      <c r="C11145" t="s">
        <v>14</v>
      </c>
      <c r="D11145">
        <f>VLOOKUP(C11145, ReactionTypes!A:C, 3, FALSE)</f>
        <v>70</v>
      </c>
      <c r="E11145" s="1">
        <v>44348.361111111109</v>
      </c>
    </row>
    <row r="11146" spans="1:5" x14ac:dyDescent="0.35">
      <c r="A11146" t="s">
        <v>457</v>
      </c>
      <c r="B11146" t="str">
        <f>INDEX(Content!C:C, MATCH(A11146, Content!A:A, 0))</f>
        <v>culture</v>
      </c>
      <c r="C11146" t="s">
        <v>9</v>
      </c>
      <c r="D11146">
        <f>VLOOKUP(C11146, ReactionTypes!A:C, 3, FALSE)</f>
        <v>30</v>
      </c>
      <c r="E11146" s="1">
        <v>44094.306250000001</v>
      </c>
    </row>
    <row r="11147" spans="1:5" x14ac:dyDescent="0.35">
      <c r="A11147" t="s">
        <v>457</v>
      </c>
      <c r="B11147" t="str">
        <f>INDEX(Content!C:C, MATCH(A11147, Content!A:A, 0))</f>
        <v>culture</v>
      </c>
      <c r="C11147" t="s">
        <v>14</v>
      </c>
      <c r="D11147">
        <f>VLOOKUP(C11147, ReactionTypes!A:C, 3, FALSE)</f>
        <v>70</v>
      </c>
      <c r="E11147" s="1">
        <v>44047.032638888886</v>
      </c>
    </row>
    <row r="11148" spans="1:5" x14ac:dyDescent="0.35">
      <c r="A11148" t="s">
        <v>457</v>
      </c>
      <c r="B11148" t="str">
        <f>INDEX(Content!C:C, MATCH(A11148, Content!A:A, 0))</f>
        <v>culture</v>
      </c>
      <c r="C11148" t="s">
        <v>9</v>
      </c>
      <c r="D11148">
        <f>VLOOKUP(C11148, ReactionTypes!A:C, 3, FALSE)</f>
        <v>30</v>
      </c>
      <c r="E11148" s="1">
        <v>44056.227777777778</v>
      </c>
    </row>
    <row r="11149" spans="1:5" x14ac:dyDescent="0.35">
      <c r="A11149" t="s">
        <v>457</v>
      </c>
      <c r="B11149" t="str">
        <f>INDEX(Content!C:C, MATCH(A11149, Content!A:A, 0))</f>
        <v>culture</v>
      </c>
      <c r="C11149" t="s">
        <v>14</v>
      </c>
      <c r="D11149">
        <f>VLOOKUP(C11149, ReactionTypes!A:C, 3, FALSE)</f>
        <v>70</v>
      </c>
      <c r="E11149" s="1">
        <v>44162.545138888891</v>
      </c>
    </row>
    <row r="11150" spans="1:5" x14ac:dyDescent="0.35">
      <c r="A11150" t="s">
        <v>457</v>
      </c>
      <c r="B11150" t="str">
        <f>INDEX(Content!C:C, MATCH(A11150, Content!A:A, 0))</f>
        <v>culture</v>
      </c>
      <c r="C11150" t="s">
        <v>14</v>
      </c>
      <c r="D11150">
        <f>VLOOKUP(C11150, ReactionTypes!A:C, 3, FALSE)</f>
        <v>70</v>
      </c>
      <c r="E11150" s="1">
        <v>44070.286111111112</v>
      </c>
    </row>
    <row r="11151" spans="1:5" x14ac:dyDescent="0.35">
      <c r="A11151" t="s">
        <v>457</v>
      </c>
      <c r="B11151" t="str">
        <f>INDEX(Content!C:C, MATCH(A11151, Content!A:A, 0))</f>
        <v>culture</v>
      </c>
      <c r="C11151" t="s">
        <v>10</v>
      </c>
      <c r="D11151">
        <f>VLOOKUP(C11151, ReactionTypes!A:C, 3, FALSE)</f>
        <v>20</v>
      </c>
      <c r="E11151" s="1">
        <v>44284.754861111112</v>
      </c>
    </row>
    <row r="11152" spans="1:5" x14ac:dyDescent="0.35">
      <c r="A11152" t="s">
        <v>457</v>
      </c>
      <c r="B11152" t="str">
        <f>INDEX(Content!C:C, MATCH(A11152, Content!A:A, 0))</f>
        <v>culture</v>
      </c>
      <c r="C11152" t="s">
        <v>10</v>
      </c>
      <c r="D11152">
        <f>VLOOKUP(C11152, ReactionTypes!A:C, 3, FALSE)</f>
        <v>20</v>
      </c>
      <c r="E11152" s="1">
        <v>44053.974999999999</v>
      </c>
    </row>
    <row r="11153" spans="1:5" x14ac:dyDescent="0.35">
      <c r="A11153" t="s">
        <v>457</v>
      </c>
      <c r="B11153" t="str">
        <f>INDEX(Content!C:C, MATCH(A11153, Content!A:A, 0))</f>
        <v>culture</v>
      </c>
      <c r="C11153" t="s">
        <v>19</v>
      </c>
      <c r="D11153">
        <f>VLOOKUP(C11153, ReactionTypes!A:C, 3, FALSE)</f>
        <v>35</v>
      </c>
      <c r="E11153" s="1">
        <v>44100.106249999997</v>
      </c>
    </row>
    <row r="11154" spans="1:5" x14ac:dyDescent="0.35">
      <c r="A11154" t="s">
        <v>457</v>
      </c>
      <c r="B11154" t="str">
        <f>INDEX(Content!C:C, MATCH(A11154, Content!A:A, 0))</f>
        <v>culture</v>
      </c>
      <c r="C11154" t="s">
        <v>13</v>
      </c>
      <c r="D11154">
        <f>VLOOKUP(C11154, ReactionTypes!A:C, 3, FALSE)</f>
        <v>75</v>
      </c>
      <c r="E11154" s="1">
        <v>44141.45208333333</v>
      </c>
    </row>
    <row r="11155" spans="1:5" x14ac:dyDescent="0.35">
      <c r="A11155" t="s">
        <v>457</v>
      </c>
      <c r="B11155" t="str">
        <f>INDEX(Content!C:C, MATCH(A11155, Content!A:A, 0))</f>
        <v>culture</v>
      </c>
      <c r="C11155" t="s">
        <v>8</v>
      </c>
      <c r="D11155">
        <f>VLOOKUP(C11155, ReactionTypes!A:C, 3, FALSE)</f>
        <v>5</v>
      </c>
      <c r="E11155" s="1">
        <v>44054.036805555559</v>
      </c>
    </row>
    <row r="11156" spans="1:5" x14ac:dyDescent="0.35">
      <c r="A11156" t="s">
        <v>457</v>
      </c>
      <c r="B11156" t="str">
        <f>INDEX(Content!C:C, MATCH(A11156, Content!A:A, 0))</f>
        <v>culture</v>
      </c>
      <c r="C11156" t="s">
        <v>19</v>
      </c>
      <c r="D11156">
        <f>VLOOKUP(C11156, ReactionTypes!A:C, 3, FALSE)</f>
        <v>35</v>
      </c>
      <c r="E11156" s="1">
        <v>44199.667361111111</v>
      </c>
    </row>
    <row r="11157" spans="1:5" x14ac:dyDescent="0.35">
      <c r="A11157" t="s">
        <v>457</v>
      </c>
      <c r="B11157" t="str">
        <f>INDEX(Content!C:C, MATCH(A11157, Content!A:A, 0))</f>
        <v>culture</v>
      </c>
      <c r="C11157" t="s">
        <v>21</v>
      </c>
      <c r="D11157">
        <f>VLOOKUP(C11157, ReactionTypes!A:C, 3, FALSE)</f>
        <v>12</v>
      </c>
      <c r="E11157" s="1">
        <v>44285.000694444447</v>
      </c>
    </row>
    <row r="11158" spans="1:5" x14ac:dyDescent="0.35">
      <c r="A11158" t="s">
        <v>457</v>
      </c>
      <c r="B11158" t="str">
        <f>INDEX(Content!C:C, MATCH(A11158, Content!A:A, 0))</f>
        <v>culture</v>
      </c>
      <c r="C11158" t="s">
        <v>21</v>
      </c>
      <c r="D11158">
        <f>VLOOKUP(C11158, ReactionTypes!A:C, 3, FALSE)</f>
        <v>12</v>
      </c>
      <c r="E11158" s="1">
        <v>44030.602777777778</v>
      </c>
    </row>
    <row r="11159" spans="1:5" x14ac:dyDescent="0.35">
      <c r="A11159" t="s">
        <v>457</v>
      </c>
      <c r="B11159" t="str">
        <f>INDEX(Content!C:C, MATCH(A11159, Content!A:A, 0))</f>
        <v>culture</v>
      </c>
      <c r="C11159" t="s">
        <v>6</v>
      </c>
      <c r="D11159">
        <f>VLOOKUP(C11159, ReactionTypes!A:C, 3, FALSE)</f>
        <v>0</v>
      </c>
      <c r="E11159" s="1">
        <v>44324.777083333334</v>
      </c>
    </row>
    <row r="11160" spans="1:5" x14ac:dyDescent="0.35">
      <c r="A11160" t="s">
        <v>457</v>
      </c>
      <c r="B11160" t="str">
        <f>INDEX(Content!C:C, MATCH(A11160, Content!A:A, 0))</f>
        <v>culture</v>
      </c>
      <c r="C11160" t="s">
        <v>13</v>
      </c>
      <c r="D11160">
        <f>VLOOKUP(C11160, ReactionTypes!A:C, 3, FALSE)</f>
        <v>75</v>
      </c>
      <c r="E11160" s="1">
        <v>44169.755555555559</v>
      </c>
    </row>
    <row r="11161" spans="1:5" x14ac:dyDescent="0.35">
      <c r="A11161" t="s">
        <v>457</v>
      </c>
      <c r="B11161" t="str">
        <f>INDEX(Content!C:C, MATCH(A11161, Content!A:A, 0))</f>
        <v>culture</v>
      </c>
      <c r="C11161" t="s">
        <v>13</v>
      </c>
      <c r="D11161">
        <f>VLOOKUP(C11161, ReactionTypes!A:C, 3, FALSE)</f>
        <v>75</v>
      </c>
      <c r="E11161" s="1">
        <v>44149.097222222219</v>
      </c>
    </row>
    <row r="11162" spans="1:5" x14ac:dyDescent="0.35">
      <c r="A11162" t="s">
        <v>457</v>
      </c>
      <c r="B11162" t="str">
        <f>INDEX(Content!C:C, MATCH(A11162, Content!A:A, 0))</f>
        <v>culture</v>
      </c>
      <c r="C11162" t="s">
        <v>12</v>
      </c>
      <c r="D11162">
        <f>VLOOKUP(C11162, ReactionTypes!A:C, 3, FALSE)</f>
        <v>65</v>
      </c>
      <c r="E11162" s="1">
        <v>44031.9375</v>
      </c>
    </row>
    <row r="11163" spans="1:5" x14ac:dyDescent="0.35">
      <c r="A11163" t="s">
        <v>457</v>
      </c>
      <c r="B11163" t="str">
        <f>INDEX(Content!C:C, MATCH(A11163, Content!A:A, 0))</f>
        <v>culture</v>
      </c>
      <c r="C11163" t="s">
        <v>18</v>
      </c>
      <c r="D11163">
        <f>VLOOKUP(C11163, ReactionTypes!A:C, 3, FALSE)</f>
        <v>45</v>
      </c>
      <c r="E11163" s="1">
        <v>44361.367361111108</v>
      </c>
    </row>
    <row r="11164" spans="1:5" x14ac:dyDescent="0.35">
      <c r="A11164" t="s">
        <v>457</v>
      </c>
      <c r="B11164" t="str">
        <f>INDEX(Content!C:C, MATCH(A11164, Content!A:A, 0))</f>
        <v>culture</v>
      </c>
      <c r="C11164" t="s">
        <v>16</v>
      </c>
      <c r="D11164">
        <f>VLOOKUP(C11164, ReactionTypes!A:C, 3, FALSE)</f>
        <v>50</v>
      </c>
      <c r="E11164" s="1">
        <v>44306.933333333334</v>
      </c>
    </row>
    <row r="11165" spans="1:5" x14ac:dyDescent="0.35">
      <c r="A11165" t="s">
        <v>457</v>
      </c>
      <c r="B11165" t="str">
        <f>INDEX(Content!C:C, MATCH(A11165, Content!A:A, 0))</f>
        <v>culture</v>
      </c>
      <c r="C11165" t="s">
        <v>18</v>
      </c>
      <c r="D11165">
        <f>VLOOKUP(C11165, ReactionTypes!A:C, 3, FALSE)</f>
        <v>45</v>
      </c>
      <c r="E11165" s="1">
        <v>44286.12777777778</v>
      </c>
    </row>
    <row r="11166" spans="1:5" x14ac:dyDescent="0.35">
      <c r="A11166" t="s">
        <v>457</v>
      </c>
      <c r="B11166" t="str">
        <f>INDEX(Content!C:C, MATCH(A11166, Content!A:A, 0))</f>
        <v>culture</v>
      </c>
      <c r="C11166" t="s">
        <v>16</v>
      </c>
      <c r="D11166">
        <f>VLOOKUP(C11166, ReactionTypes!A:C, 3, FALSE)</f>
        <v>50</v>
      </c>
      <c r="E11166" s="1">
        <v>44300.09097222222</v>
      </c>
    </row>
    <row r="11167" spans="1:5" x14ac:dyDescent="0.35">
      <c r="A11167" t="s">
        <v>457</v>
      </c>
      <c r="B11167" t="str">
        <f>INDEX(Content!C:C, MATCH(A11167, Content!A:A, 0))</f>
        <v>culture</v>
      </c>
      <c r="C11167" t="s">
        <v>19</v>
      </c>
      <c r="D11167">
        <f>VLOOKUP(C11167, ReactionTypes!A:C, 3, FALSE)</f>
        <v>35</v>
      </c>
      <c r="E11167" s="1">
        <v>44309.753472222219</v>
      </c>
    </row>
    <row r="11168" spans="1:5" x14ac:dyDescent="0.35">
      <c r="A11168" t="s">
        <v>457</v>
      </c>
      <c r="B11168" t="str">
        <f>INDEX(Content!C:C, MATCH(A11168, Content!A:A, 0))</f>
        <v>culture</v>
      </c>
      <c r="C11168" t="s">
        <v>3</v>
      </c>
      <c r="D11168">
        <f>VLOOKUP(C11168, ReactionTypes!A:C, 3, FALSE)</f>
        <v>60</v>
      </c>
      <c r="E11168" s="1">
        <v>44108.556250000001</v>
      </c>
    </row>
    <row r="11169" spans="1:5" x14ac:dyDescent="0.35">
      <c r="A11169" t="s">
        <v>457</v>
      </c>
      <c r="B11169" t="str">
        <f>INDEX(Content!C:C, MATCH(A11169, Content!A:A, 0))</f>
        <v>culture</v>
      </c>
      <c r="C11169" t="s">
        <v>16</v>
      </c>
      <c r="D11169">
        <f>VLOOKUP(C11169, ReactionTypes!A:C, 3, FALSE)</f>
        <v>50</v>
      </c>
      <c r="E11169" s="1">
        <v>44043.97152777778</v>
      </c>
    </row>
    <row r="11170" spans="1:5" x14ac:dyDescent="0.35">
      <c r="A11170" t="s">
        <v>457</v>
      </c>
      <c r="B11170" t="str">
        <f>INDEX(Content!C:C, MATCH(A11170, Content!A:A, 0))</f>
        <v>culture</v>
      </c>
      <c r="C11170" t="s">
        <v>6</v>
      </c>
      <c r="D11170">
        <f>VLOOKUP(C11170, ReactionTypes!A:C, 3, FALSE)</f>
        <v>0</v>
      </c>
      <c r="E11170" s="1">
        <v>44360.604166666664</v>
      </c>
    </row>
    <row r="11171" spans="1:5" x14ac:dyDescent="0.35">
      <c r="A11171" t="s">
        <v>457</v>
      </c>
      <c r="B11171" t="str">
        <f>INDEX(Content!C:C, MATCH(A11171, Content!A:A, 0))</f>
        <v>culture</v>
      </c>
      <c r="C11171" t="s">
        <v>14</v>
      </c>
      <c r="D11171">
        <f>VLOOKUP(C11171, ReactionTypes!A:C, 3, FALSE)</f>
        <v>70</v>
      </c>
      <c r="E11171" s="1">
        <v>44172.995833333334</v>
      </c>
    </row>
    <row r="11172" spans="1:5" x14ac:dyDescent="0.35">
      <c r="A11172" t="s">
        <v>457</v>
      </c>
      <c r="B11172" t="str">
        <f>INDEX(Content!C:C, MATCH(A11172, Content!A:A, 0))</f>
        <v>culture</v>
      </c>
      <c r="C11172" t="s">
        <v>13</v>
      </c>
      <c r="D11172">
        <f>VLOOKUP(C11172, ReactionTypes!A:C, 3, FALSE)</f>
        <v>75</v>
      </c>
      <c r="E11172" s="1">
        <v>44189.469444444447</v>
      </c>
    </row>
    <row r="11173" spans="1:5" x14ac:dyDescent="0.35">
      <c r="A11173" t="s">
        <v>457</v>
      </c>
      <c r="B11173" t="str">
        <f>INDEX(Content!C:C, MATCH(A11173, Content!A:A, 0))</f>
        <v>culture</v>
      </c>
      <c r="C11173" t="s">
        <v>21</v>
      </c>
      <c r="D11173">
        <f>VLOOKUP(C11173, ReactionTypes!A:C, 3, FALSE)</f>
        <v>12</v>
      </c>
      <c r="E11173" s="1">
        <v>44218.175694444442</v>
      </c>
    </row>
    <row r="11174" spans="1:5" x14ac:dyDescent="0.35">
      <c r="A11174" t="s">
        <v>457</v>
      </c>
      <c r="B11174" t="str">
        <f>INDEX(Content!C:C, MATCH(A11174, Content!A:A, 0))</f>
        <v>culture</v>
      </c>
      <c r="C11174" t="s">
        <v>5</v>
      </c>
      <c r="D11174">
        <f>VLOOKUP(C11174, ReactionTypes!A:C, 3, FALSE)</f>
        <v>70</v>
      </c>
      <c r="E11174" s="1">
        <v>44018.12222222222</v>
      </c>
    </row>
    <row r="11175" spans="1:5" x14ac:dyDescent="0.35">
      <c r="A11175" t="s">
        <v>457</v>
      </c>
      <c r="B11175" t="str">
        <f>INDEX(Content!C:C, MATCH(A11175, Content!A:A, 0))</f>
        <v>culture</v>
      </c>
      <c r="C11175" t="s">
        <v>10</v>
      </c>
      <c r="D11175">
        <f>VLOOKUP(C11175, ReactionTypes!A:C, 3, FALSE)</f>
        <v>20</v>
      </c>
      <c r="E11175" s="1">
        <v>44067.206250000003</v>
      </c>
    </row>
    <row r="11176" spans="1:5" x14ac:dyDescent="0.35">
      <c r="A11176" t="s">
        <v>457</v>
      </c>
      <c r="B11176" t="str">
        <f>INDEX(Content!C:C, MATCH(A11176, Content!A:A, 0))</f>
        <v>culture</v>
      </c>
      <c r="C11176" t="s">
        <v>20</v>
      </c>
      <c r="D11176">
        <f>VLOOKUP(C11176, ReactionTypes!A:C, 3, FALSE)</f>
        <v>15</v>
      </c>
      <c r="E11176" s="1">
        <v>44265.489583333336</v>
      </c>
    </row>
    <row r="11177" spans="1:5" x14ac:dyDescent="0.35">
      <c r="A11177" t="s">
        <v>457</v>
      </c>
      <c r="B11177" t="str">
        <f>INDEX(Content!C:C, MATCH(A11177, Content!A:A, 0))</f>
        <v>culture</v>
      </c>
      <c r="C11177" t="s">
        <v>19</v>
      </c>
      <c r="D11177">
        <f>VLOOKUP(C11177, ReactionTypes!A:C, 3, FALSE)</f>
        <v>35</v>
      </c>
      <c r="E11177" s="1">
        <v>44225.731249999997</v>
      </c>
    </row>
    <row r="11178" spans="1:5" x14ac:dyDescent="0.35">
      <c r="A11178" s="2" t="s">
        <v>458</v>
      </c>
      <c r="B11178" t="str">
        <f>INDEX(Content!C:C, MATCH(A11178, Content!A:A, 0))</f>
        <v>dogs</v>
      </c>
      <c r="C11178" t="s">
        <v>12</v>
      </c>
      <c r="D11178">
        <f>VLOOKUP(C11178, ReactionTypes!A:C, 3, FALSE)</f>
        <v>65</v>
      </c>
      <c r="E11178" s="1">
        <v>44170.611111111109</v>
      </c>
    </row>
    <row r="11179" spans="1:5" x14ac:dyDescent="0.35">
      <c r="A11179" s="2" t="s">
        <v>458</v>
      </c>
      <c r="B11179" t="str">
        <f>INDEX(Content!C:C, MATCH(A11179, Content!A:A, 0))</f>
        <v>dogs</v>
      </c>
      <c r="C11179" t="s">
        <v>5</v>
      </c>
      <c r="D11179">
        <f>VLOOKUP(C11179, ReactionTypes!A:C, 3, FALSE)</f>
        <v>70</v>
      </c>
      <c r="E11179" s="1">
        <v>44329.743750000001</v>
      </c>
    </row>
    <row r="11180" spans="1:5" x14ac:dyDescent="0.35">
      <c r="A11180" s="2" t="s">
        <v>458</v>
      </c>
      <c r="B11180" t="str">
        <f>INDEX(Content!C:C, MATCH(A11180, Content!A:A, 0))</f>
        <v>dogs</v>
      </c>
      <c r="C11180" t="s">
        <v>9</v>
      </c>
      <c r="D11180">
        <f>VLOOKUP(C11180, ReactionTypes!A:C, 3, FALSE)</f>
        <v>30</v>
      </c>
      <c r="E11180" s="1">
        <v>44216.098611111112</v>
      </c>
    </row>
    <row r="11181" spans="1:5" x14ac:dyDescent="0.35">
      <c r="A11181" s="2" t="s">
        <v>458</v>
      </c>
      <c r="B11181" t="str">
        <f>INDEX(Content!C:C, MATCH(A11181, Content!A:A, 0))</f>
        <v>dogs</v>
      </c>
      <c r="C11181" t="s">
        <v>10</v>
      </c>
      <c r="D11181">
        <f>VLOOKUP(C11181, ReactionTypes!A:C, 3, FALSE)</f>
        <v>20</v>
      </c>
      <c r="E11181" s="1">
        <v>44135.949305555558</v>
      </c>
    </row>
    <row r="11182" spans="1:5" x14ac:dyDescent="0.35">
      <c r="A11182" s="2" t="s">
        <v>458</v>
      </c>
      <c r="B11182" t="str">
        <f>INDEX(Content!C:C, MATCH(A11182, Content!A:A, 0))</f>
        <v>dogs</v>
      </c>
      <c r="C11182" t="s">
        <v>3</v>
      </c>
      <c r="D11182">
        <f>VLOOKUP(C11182, ReactionTypes!A:C, 3, FALSE)</f>
        <v>60</v>
      </c>
      <c r="E11182" s="1">
        <v>44197.272916666669</v>
      </c>
    </row>
    <row r="11183" spans="1:5" x14ac:dyDescent="0.35">
      <c r="A11183" s="2" t="s">
        <v>458</v>
      </c>
      <c r="B11183" t="str">
        <f>INDEX(Content!C:C, MATCH(A11183, Content!A:A, 0))</f>
        <v>dogs</v>
      </c>
      <c r="C11183" t="s">
        <v>10</v>
      </c>
      <c r="D11183">
        <f>VLOOKUP(C11183, ReactionTypes!A:C, 3, FALSE)</f>
        <v>20</v>
      </c>
      <c r="E11183" s="1">
        <v>44154.229861111111</v>
      </c>
    </row>
    <row r="11184" spans="1:5" x14ac:dyDescent="0.35">
      <c r="A11184" s="2" t="s">
        <v>458</v>
      </c>
      <c r="B11184" t="str">
        <f>INDEX(Content!C:C, MATCH(A11184, Content!A:A, 0))</f>
        <v>dogs</v>
      </c>
      <c r="C11184" t="s">
        <v>21</v>
      </c>
      <c r="D11184">
        <f>VLOOKUP(C11184, ReactionTypes!A:C, 3, FALSE)</f>
        <v>12</v>
      </c>
      <c r="E11184" s="1">
        <v>44070.118055555555</v>
      </c>
    </row>
    <row r="11185" spans="1:5" x14ac:dyDescent="0.35">
      <c r="A11185" s="2" t="s">
        <v>458</v>
      </c>
      <c r="B11185" t="str">
        <f>INDEX(Content!C:C, MATCH(A11185, Content!A:A, 0))</f>
        <v>dogs</v>
      </c>
      <c r="C11185" t="s">
        <v>16</v>
      </c>
      <c r="D11185">
        <f>VLOOKUP(C11185, ReactionTypes!A:C, 3, FALSE)</f>
        <v>50</v>
      </c>
      <c r="E11185" s="1">
        <v>44158.658333333333</v>
      </c>
    </row>
    <row r="11186" spans="1:5" x14ac:dyDescent="0.35">
      <c r="A11186" s="2" t="s">
        <v>458</v>
      </c>
      <c r="B11186" t="str">
        <f>INDEX(Content!C:C, MATCH(A11186, Content!A:A, 0))</f>
        <v>dogs</v>
      </c>
      <c r="C11186" t="s">
        <v>14</v>
      </c>
      <c r="D11186">
        <f>VLOOKUP(C11186, ReactionTypes!A:C, 3, FALSE)</f>
        <v>70</v>
      </c>
      <c r="E11186" s="1">
        <v>44176.474999999999</v>
      </c>
    </row>
    <row r="11187" spans="1:5" x14ac:dyDescent="0.35">
      <c r="A11187" s="2" t="s">
        <v>458</v>
      </c>
      <c r="B11187" t="str">
        <f>INDEX(Content!C:C, MATCH(A11187, Content!A:A, 0))</f>
        <v>dogs</v>
      </c>
      <c r="C11187" t="s">
        <v>17</v>
      </c>
      <c r="D11187">
        <f>VLOOKUP(C11187, ReactionTypes!A:C, 3, FALSE)</f>
        <v>10</v>
      </c>
      <c r="E11187" s="1">
        <v>44044.682638888888</v>
      </c>
    </row>
    <row r="11188" spans="1:5" x14ac:dyDescent="0.35">
      <c r="A11188" s="2" t="s">
        <v>458</v>
      </c>
      <c r="B11188" t="str">
        <f>INDEX(Content!C:C, MATCH(A11188, Content!A:A, 0))</f>
        <v>dogs</v>
      </c>
      <c r="C11188" t="s">
        <v>15</v>
      </c>
      <c r="D11188">
        <f>VLOOKUP(C11188, ReactionTypes!A:C, 3, FALSE)</f>
        <v>72</v>
      </c>
      <c r="E11188" s="1">
        <v>44200.290277777778</v>
      </c>
    </row>
    <row r="11189" spans="1:5" x14ac:dyDescent="0.35">
      <c r="A11189" s="2" t="s">
        <v>458</v>
      </c>
      <c r="B11189" t="str">
        <f>INDEX(Content!C:C, MATCH(A11189, Content!A:A, 0))</f>
        <v>dogs</v>
      </c>
      <c r="C11189" t="s">
        <v>14</v>
      </c>
      <c r="D11189">
        <f>VLOOKUP(C11189, ReactionTypes!A:C, 3, FALSE)</f>
        <v>70</v>
      </c>
      <c r="E11189" s="1">
        <v>44338.977777777778</v>
      </c>
    </row>
    <row r="11190" spans="1:5" x14ac:dyDescent="0.35">
      <c r="A11190" s="2" t="s">
        <v>458</v>
      </c>
      <c r="B11190" t="str">
        <f>INDEX(Content!C:C, MATCH(A11190, Content!A:A, 0))</f>
        <v>dogs</v>
      </c>
      <c r="C11190" t="s">
        <v>8</v>
      </c>
      <c r="D11190">
        <f>VLOOKUP(C11190, ReactionTypes!A:C, 3, FALSE)</f>
        <v>5</v>
      </c>
      <c r="E11190" s="1">
        <v>44132.78125</v>
      </c>
    </row>
    <row r="11191" spans="1:5" x14ac:dyDescent="0.35">
      <c r="A11191" s="2" t="s">
        <v>458</v>
      </c>
      <c r="B11191" t="str">
        <f>INDEX(Content!C:C, MATCH(A11191, Content!A:A, 0))</f>
        <v>dogs</v>
      </c>
      <c r="C11191" t="s">
        <v>20</v>
      </c>
      <c r="D11191">
        <f>VLOOKUP(C11191, ReactionTypes!A:C, 3, FALSE)</f>
        <v>15</v>
      </c>
      <c r="E11191" s="1">
        <v>44053.750694444447</v>
      </c>
    </row>
    <row r="11192" spans="1:5" x14ac:dyDescent="0.35">
      <c r="A11192" s="2" t="s">
        <v>458</v>
      </c>
      <c r="B11192" t="str">
        <f>INDEX(Content!C:C, MATCH(A11192, Content!A:A, 0))</f>
        <v>dogs</v>
      </c>
      <c r="C11192" t="s">
        <v>19</v>
      </c>
      <c r="D11192">
        <f>VLOOKUP(C11192, ReactionTypes!A:C, 3, FALSE)</f>
        <v>35</v>
      </c>
      <c r="E11192" s="1">
        <v>44135.761111111111</v>
      </c>
    </row>
    <row r="11193" spans="1:5" x14ac:dyDescent="0.35">
      <c r="A11193" s="2" t="s">
        <v>458</v>
      </c>
      <c r="B11193" t="str">
        <f>INDEX(Content!C:C, MATCH(A11193, Content!A:A, 0))</f>
        <v>dogs</v>
      </c>
      <c r="C11193" t="s">
        <v>20</v>
      </c>
      <c r="D11193">
        <f>VLOOKUP(C11193, ReactionTypes!A:C, 3, FALSE)</f>
        <v>15</v>
      </c>
      <c r="E11193" s="1">
        <v>44243.136805555558</v>
      </c>
    </row>
    <row r="11194" spans="1:5" x14ac:dyDescent="0.35">
      <c r="A11194" s="2" t="s">
        <v>458</v>
      </c>
      <c r="B11194" t="str">
        <f>INDEX(Content!C:C, MATCH(A11194, Content!A:A, 0))</f>
        <v>dogs</v>
      </c>
      <c r="C11194" t="s">
        <v>12</v>
      </c>
      <c r="D11194">
        <f>VLOOKUP(C11194, ReactionTypes!A:C, 3, FALSE)</f>
        <v>65</v>
      </c>
      <c r="E11194" s="1">
        <v>44054.991666666669</v>
      </c>
    </row>
    <row r="11195" spans="1:5" x14ac:dyDescent="0.35">
      <c r="A11195" s="2" t="s">
        <v>458</v>
      </c>
      <c r="B11195" t="str">
        <f>INDEX(Content!C:C, MATCH(A11195, Content!A:A, 0))</f>
        <v>dogs</v>
      </c>
      <c r="C11195" t="s">
        <v>3</v>
      </c>
      <c r="D11195">
        <f>VLOOKUP(C11195, ReactionTypes!A:C, 3, FALSE)</f>
        <v>60</v>
      </c>
      <c r="E11195" s="1">
        <v>44087.371527777781</v>
      </c>
    </row>
    <row r="11196" spans="1:5" x14ac:dyDescent="0.35">
      <c r="A11196" s="2" t="s">
        <v>458</v>
      </c>
      <c r="B11196" t="str">
        <f>INDEX(Content!C:C, MATCH(A11196, Content!A:A, 0))</f>
        <v>dogs</v>
      </c>
      <c r="C11196" t="s">
        <v>19</v>
      </c>
      <c r="D11196">
        <f>VLOOKUP(C11196, ReactionTypes!A:C, 3, FALSE)</f>
        <v>35</v>
      </c>
      <c r="E11196" s="1">
        <v>44244.383333333331</v>
      </c>
    </row>
    <row r="11197" spans="1:5" x14ac:dyDescent="0.35">
      <c r="A11197" s="2" t="s">
        <v>458</v>
      </c>
      <c r="B11197" t="str">
        <f>INDEX(Content!C:C, MATCH(A11197, Content!A:A, 0))</f>
        <v>dogs</v>
      </c>
      <c r="C11197" t="s">
        <v>17</v>
      </c>
      <c r="D11197">
        <f>VLOOKUP(C11197, ReactionTypes!A:C, 3, FALSE)</f>
        <v>10</v>
      </c>
      <c r="E11197" s="1">
        <v>44330.365277777775</v>
      </c>
    </row>
    <row r="11198" spans="1:5" x14ac:dyDescent="0.35">
      <c r="A11198" s="2" t="s">
        <v>458</v>
      </c>
      <c r="B11198" t="str">
        <f>INDEX(Content!C:C, MATCH(A11198, Content!A:A, 0))</f>
        <v>dogs</v>
      </c>
      <c r="C11198" t="s">
        <v>12</v>
      </c>
      <c r="D11198">
        <f>VLOOKUP(C11198, ReactionTypes!A:C, 3, FALSE)</f>
        <v>65</v>
      </c>
      <c r="E11198" s="1">
        <v>44075.755555555559</v>
      </c>
    </row>
    <row r="11199" spans="1:5" x14ac:dyDescent="0.35">
      <c r="A11199" s="2" t="s">
        <v>458</v>
      </c>
      <c r="B11199" t="str">
        <f>INDEX(Content!C:C, MATCH(A11199, Content!A:A, 0))</f>
        <v>dogs</v>
      </c>
      <c r="C11199" t="s">
        <v>18</v>
      </c>
      <c r="D11199">
        <f>VLOOKUP(C11199, ReactionTypes!A:C, 3, FALSE)</f>
        <v>45</v>
      </c>
      <c r="E11199" s="1">
        <v>44056.356944444444</v>
      </c>
    </row>
    <row r="11200" spans="1:5" x14ac:dyDescent="0.35">
      <c r="A11200" s="2" t="s">
        <v>458</v>
      </c>
      <c r="B11200" t="str">
        <f>INDEX(Content!C:C, MATCH(A11200, Content!A:A, 0))</f>
        <v>dogs</v>
      </c>
      <c r="C11200" t="s">
        <v>10</v>
      </c>
      <c r="D11200">
        <f>VLOOKUP(C11200, ReactionTypes!A:C, 3, FALSE)</f>
        <v>20</v>
      </c>
      <c r="E11200" s="1">
        <v>44045.756944444445</v>
      </c>
    </row>
    <row r="11201" spans="1:5" x14ac:dyDescent="0.35">
      <c r="A11201" s="2" t="s">
        <v>458</v>
      </c>
      <c r="B11201" t="str">
        <f>INDEX(Content!C:C, MATCH(A11201, Content!A:A, 0))</f>
        <v>dogs</v>
      </c>
      <c r="C11201" t="s">
        <v>16</v>
      </c>
      <c r="D11201">
        <f>VLOOKUP(C11201, ReactionTypes!A:C, 3, FALSE)</f>
        <v>50</v>
      </c>
      <c r="E11201" s="1">
        <v>44068.930555555555</v>
      </c>
    </row>
    <row r="11202" spans="1:5" x14ac:dyDescent="0.35">
      <c r="A11202" s="2" t="s">
        <v>458</v>
      </c>
      <c r="B11202" t="str">
        <f>INDEX(Content!C:C, MATCH(A11202, Content!A:A, 0))</f>
        <v>dogs</v>
      </c>
      <c r="C11202" t="s">
        <v>15</v>
      </c>
      <c r="D11202">
        <f>VLOOKUP(C11202, ReactionTypes!A:C, 3, FALSE)</f>
        <v>72</v>
      </c>
      <c r="E11202" s="1">
        <v>44003.947916666664</v>
      </c>
    </row>
    <row r="11203" spans="1:5" x14ac:dyDescent="0.35">
      <c r="A11203" s="2" t="s">
        <v>458</v>
      </c>
      <c r="B11203" t="str">
        <f>INDEX(Content!C:C, MATCH(A11203, Content!A:A, 0))</f>
        <v>dogs</v>
      </c>
      <c r="C11203" t="s">
        <v>15</v>
      </c>
      <c r="D11203">
        <f>VLOOKUP(C11203, ReactionTypes!A:C, 3, FALSE)</f>
        <v>72</v>
      </c>
      <c r="E11203" s="1">
        <v>44351.963888888888</v>
      </c>
    </row>
    <row r="11204" spans="1:5" x14ac:dyDescent="0.35">
      <c r="A11204" s="2" t="s">
        <v>458</v>
      </c>
      <c r="B11204" t="str">
        <f>INDEX(Content!C:C, MATCH(A11204, Content!A:A, 0))</f>
        <v>dogs</v>
      </c>
      <c r="C11204" t="s">
        <v>10</v>
      </c>
      <c r="D11204">
        <f>VLOOKUP(C11204, ReactionTypes!A:C, 3, FALSE)</f>
        <v>20</v>
      </c>
      <c r="E11204" s="1">
        <v>44082.229861111111</v>
      </c>
    </row>
    <row r="11205" spans="1:5" x14ac:dyDescent="0.35">
      <c r="A11205" s="2" t="s">
        <v>458</v>
      </c>
      <c r="B11205" t="str">
        <f>INDEX(Content!C:C, MATCH(A11205, Content!A:A, 0))</f>
        <v>dogs</v>
      </c>
      <c r="C11205" t="s">
        <v>14</v>
      </c>
      <c r="D11205">
        <f>VLOOKUP(C11205, ReactionTypes!A:C, 3, FALSE)</f>
        <v>70</v>
      </c>
      <c r="E11205" s="1">
        <v>44049.415972222225</v>
      </c>
    </row>
    <row r="11206" spans="1:5" x14ac:dyDescent="0.35">
      <c r="A11206" s="2" t="s">
        <v>458</v>
      </c>
      <c r="B11206" t="str">
        <f>INDEX(Content!C:C, MATCH(A11206, Content!A:A, 0))</f>
        <v>dogs</v>
      </c>
      <c r="C11206" t="s">
        <v>19</v>
      </c>
      <c r="D11206">
        <f>VLOOKUP(C11206, ReactionTypes!A:C, 3, FALSE)</f>
        <v>35</v>
      </c>
      <c r="E11206" s="1">
        <v>44278.451388888891</v>
      </c>
    </row>
    <row r="11207" spans="1:5" x14ac:dyDescent="0.35">
      <c r="A11207" s="2" t="s">
        <v>458</v>
      </c>
      <c r="B11207" t="str">
        <f>INDEX(Content!C:C, MATCH(A11207, Content!A:A, 0))</f>
        <v>dogs</v>
      </c>
      <c r="C11207" t="s">
        <v>14</v>
      </c>
      <c r="D11207">
        <f>VLOOKUP(C11207, ReactionTypes!A:C, 3, FALSE)</f>
        <v>70</v>
      </c>
      <c r="E11207" s="1">
        <v>44093.276388888888</v>
      </c>
    </row>
    <row r="11208" spans="1:5" x14ac:dyDescent="0.35">
      <c r="A11208" s="2" t="s">
        <v>458</v>
      </c>
      <c r="B11208" t="str">
        <f>INDEX(Content!C:C, MATCH(A11208, Content!A:A, 0))</f>
        <v>dogs</v>
      </c>
      <c r="C11208" t="s">
        <v>5</v>
      </c>
      <c r="D11208">
        <f>VLOOKUP(C11208, ReactionTypes!A:C, 3, FALSE)</f>
        <v>70</v>
      </c>
      <c r="E11208" s="1">
        <v>44038.508333333331</v>
      </c>
    </row>
    <row r="11209" spans="1:5" x14ac:dyDescent="0.35">
      <c r="A11209" s="2" t="s">
        <v>458</v>
      </c>
      <c r="B11209" t="str">
        <f>INDEX(Content!C:C, MATCH(A11209, Content!A:A, 0))</f>
        <v>dogs</v>
      </c>
      <c r="C11209" t="s">
        <v>19</v>
      </c>
      <c r="D11209">
        <f>VLOOKUP(C11209, ReactionTypes!A:C, 3, FALSE)</f>
        <v>35</v>
      </c>
      <c r="E11209" s="1">
        <v>44083.112500000003</v>
      </c>
    </row>
    <row r="11210" spans="1:5" x14ac:dyDescent="0.35">
      <c r="A11210" s="2" t="s">
        <v>458</v>
      </c>
      <c r="B11210" t="str">
        <f>INDEX(Content!C:C, MATCH(A11210, Content!A:A, 0))</f>
        <v>dogs</v>
      </c>
      <c r="C11210" t="s">
        <v>14</v>
      </c>
      <c r="D11210">
        <f>VLOOKUP(C11210, ReactionTypes!A:C, 3, FALSE)</f>
        <v>70</v>
      </c>
      <c r="E11210" s="1">
        <v>44028.227083333331</v>
      </c>
    </row>
    <row r="11211" spans="1:5" x14ac:dyDescent="0.35">
      <c r="A11211" t="s">
        <v>459</v>
      </c>
      <c r="B11211" t="str">
        <f>INDEX(Content!C:C, MATCH(A11211, Content!A:A, 0))</f>
        <v>cooking</v>
      </c>
      <c r="C11211" t="s">
        <v>19</v>
      </c>
      <c r="D11211">
        <f>VLOOKUP(C11211, ReactionTypes!A:C, 3, FALSE)</f>
        <v>35</v>
      </c>
      <c r="E11211" s="1">
        <v>44357.104166666664</v>
      </c>
    </row>
    <row r="11212" spans="1:5" x14ac:dyDescent="0.35">
      <c r="A11212" t="s">
        <v>459</v>
      </c>
      <c r="B11212" t="str">
        <f>INDEX(Content!C:C, MATCH(A11212, Content!A:A, 0))</f>
        <v>cooking</v>
      </c>
      <c r="C11212" t="s">
        <v>12</v>
      </c>
      <c r="D11212">
        <f>VLOOKUP(C11212, ReactionTypes!A:C, 3, FALSE)</f>
        <v>65</v>
      </c>
      <c r="E11212" s="1">
        <v>44135.853472222225</v>
      </c>
    </row>
    <row r="11213" spans="1:5" x14ac:dyDescent="0.35">
      <c r="A11213" t="s">
        <v>459</v>
      </c>
      <c r="B11213" t="str">
        <f>INDEX(Content!C:C, MATCH(A11213, Content!A:A, 0))</f>
        <v>cooking</v>
      </c>
      <c r="C11213" t="s">
        <v>12</v>
      </c>
      <c r="D11213">
        <f>VLOOKUP(C11213, ReactionTypes!A:C, 3, FALSE)</f>
        <v>65</v>
      </c>
      <c r="E11213" s="1">
        <v>44154.433333333334</v>
      </c>
    </row>
    <row r="11214" spans="1:5" x14ac:dyDescent="0.35">
      <c r="A11214" t="s">
        <v>459</v>
      </c>
      <c r="B11214" t="str">
        <f>INDEX(Content!C:C, MATCH(A11214, Content!A:A, 0))</f>
        <v>cooking</v>
      </c>
      <c r="C11214" t="s">
        <v>10</v>
      </c>
      <c r="D11214">
        <f>VLOOKUP(C11214, ReactionTypes!A:C, 3, FALSE)</f>
        <v>20</v>
      </c>
      <c r="E11214" s="1">
        <v>44100.443749999999</v>
      </c>
    </row>
    <row r="11215" spans="1:5" x14ac:dyDescent="0.35">
      <c r="A11215" t="s">
        <v>459</v>
      </c>
      <c r="B11215" t="str">
        <f>INDEX(Content!C:C, MATCH(A11215, Content!A:A, 0))</f>
        <v>cooking</v>
      </c>
      <c r="C11215" t="s">
        <v>15</v>
      </c>
      <c r="D11215">
        <f>VLOOKUP(C11215, ReactionTypes!A:C, 3, FALSE)</f>
        <v>72</v>
      </c>
      <c r="E11215" s="1">
        <v>44239.90625</v>
      </c>
    </row>
    <row r="11216" spans="1:5" x14ac:dyDescent="0.35">
      <c r="A11216" t="s">
        <v>459</v>
      </c>
      <c r="B11216" t="str">
        <f>INDEX(Content!C:C, MATCH(A11216, Content!A:A, 0))</f>
        <v>cooking</v>
      </c>
      <c r="C11216" t="s">
        <v>20</v>
      </c>
      <c r="D11216">
        <f>VLOOKUP(C11216, ReactionTypes!A:C, 3, FALSE)</f>
        <v>15</v>
      </c>
      <c r="E11216" s="1">
        <v>44323.738888888889</v>
      </c>
    </row>
    <row r="11217" spans="1:5" x14ac:dyDescent="0.35">
      <c r="A11217" t="s">
        <v>459</v>
      </c>
      <c r="B11217" t="str">
        <f>INDEX(Content!C:C, MATCH(A11217, Content!A:A, 0))</f>
        <v>cooking</v>
      </c>
      <c r="C11217" t="s">
        <v>19</v>
      </c>
      <c r="D11217">
        <f>VLOOKUP(C11217, ReactionTypes!A:C, 3, FALSE)</f>
        <v>35</v>
      </c>
      <c r="E11217" s="1">
        <v>44095.614583333336</v>
      </c>
    </row>
    <row r="11218" spans="1:5" x14ac:dyDescent="0.35">
      <c r="A11218" t="s">
        <v>459</v>
      </c>
      <c r="B11218" t="str">
        <f>INDEX(Content!C:C, MATCH(A11218, Content!A:A, 0))</f>
        <v>cooking</v>
      </c>
      <c r="C11218" t="s">
        <v>17</v>
      </c>
      <c r="D11218">
        <f>VLOOKUP(C11218, ReactionTypes!A:C, 3, FALSE)</f>
        <v>10</v>
      </c>
      <c r="E11218" s="1">
        <v>44050.23541666667</v>
      </c>
    </row>
    <row r="11219" spans="1:5" x14ac:dyDescent="0.35">
      <c r="A11219" t="s">
        <v>459</v>
      </c>
      <c r="B11219" t="str">
        <f>INDEX(Content!C:C, MATCH(A11219, Content!A:A, 0))</f>
        <v>cooking</v>
      </c>
      <c r="C11219" t="s">
        <v>12</v>
      </c>
      <c r="D11219">
        <f>VLOOKUP(C11219, ReactionTypes!A:C, 3, FALSE)</f>
        <v>65</v>
      </c>
      <c r="E11219" s="1">
        <v>44107.959722222222</v>
      </c>
    </row>
    <row r="11220" spans="1:5" x14ac:dyDescent="0.35">
      <c r="A11220" t="s">
        <v>459</v>
      </c>
      <c r="B11220" t="str">
        <f>INDEX(Content!C:C, MATCH(A11220, Content!A:A, 0))</f>
        <v>cooking</v>
      </c>
      <c r="C11220" t="s">
        <v>15</v>
      </c>
      <c r="D11220">
        <f>VLOOKUP(C11220, ReactionTypes!A:C, 3, FALSE)</f>
        <v>72</v>
      </c>
      <c r="E11220" s="1">
        <v>44016.519444444442</v>
      </c>
    </row>
    <row r="11221" spans="1:5" x14ac:dyDescent="0.35">
      <c r="A11221" t="s">
        <v>459</v>
      </c>
      <c r="B11221" t="str">
        <f>INDEX(Content!C:C, MATCH(A11221, Content!A:A, 0))</f>
        <v>cooking</v>
      </c>
      <c r="C11221" t="s">
        <v>18</v>
      </c>
      <c r="D11221">
        <f>VLOOKUP(C11221, ReactionTypes!A:C, 3, FALSE)</f>
        <v>45</v>
      </c>
      <c r="E11221" s="1">
        <v>44348.165972222225</v>
      </c>
    </row>
    <row r="11222" spans="1:5" x14ac:dyDescent="0.35">
      <c r="A11222" t="s">
        <v>459</v>
      </c>
      <c r="B11222" t="str">
        <f>INDEX(Content!C:C, MATCH(A11222, Content!A:A, 0))</f>
        <v>cooking</v>
      </c>
      <c r="C11222" t="s">
        <v>10</v>
      </c>
      <c r="D11222">
        <f>VLOOKUP(C11222, ReactionTypes!A:C, 3, FALSE)</f>
        <v>20</v>
      </c>
      <c r="E11222" s="1">
        <v>44298.585416666669</v>
      </c>
    </row>
    <row r="11223" spans="1:5" x14ac:dyDescent="0.35">
      <c r="A11223" t="s">
        <v>459</v>
      </c>
      <c r="B11223" t="str">
        <f>INDEX(Content!C:C, MATCH(A11223, Content!A:A, 0))</f>
        <v>cooking</v>
      </c>
      <c r="C11223" t="s">
        <v>14</v>
      </c>
      <c r="D11223">
        <f>VLOOKUP(C11223, ReactionTypes!A:C, 3, FALSE)</f>
        <v>70</v>
      </c>
      <c r="E11223" s="1">
        <v>44253.575694444444</v>
      </c>
    </row>
    <row r="11224" spans="1:5" x14ac:dyDescent="0.35">
      <c r="A11224" t="s">
        <v>459</v>
      </c>
      <c r="B11224" t="str">
        <f>INDEX(Content!C:C, MATCH(A11224, Content!A:A, 0))</f>
        <v>cooking</v>
      </c>
      <c r="C11224" t="s">
        <v>17</v>
      </c>
      <c r="D11224">
        <f>VLOOKUP(C11224, ReactionTypes!A:C, 3, FALSE)</f>
        <v>10</v>
      </c>
      <c r="E11224" s="1">
        <v>44107.059027777781</v>
      </c>
    </row>
    <row r="11225" spans="1:5" x14ac:dyDescent="0.35">
      <c r="A11225" t="s">
        <v>459</v>
      </c>
      <c r="B11225" t="str">
        <f>INDEX(Content!C:C, MATCH(A11225, Content!A:A, 0))</f>
        <v>cooking</v>
      </c>
      <c r="C11225" t="s">
        <v>16</v>
      </c>
      <c r="D11225">
        <f>VLOOKUP(C11225, ReactionTypes!A:C, 3, FALSE)</f>
        <v>50</v>
      </c>
      <c r="E11225" s="1">
        <v>44358.611111111109</v>
      </c>
    </row>
    <row r="11226" spans="1:5" x14ac:dyDescent="0.35">
      <c r="A11226" t="s">
        <v>459</v>
      </c>
      <c r="B11226" t="str">
        <f>INDEX(Content!C:C, MATCH(A11226, Content!A:A, 0))</f>
        <v>cooking</v>
      </c>
      <c r="C11226" t="s">
        <v>15</v>
      </c>
      <c r="D11226">
        <f>VLOOKUP(C11226, ReactionTypes!A:C, 3, FALSE)</f>
        <v>72</v>
      </c>
      <c r="E11226" s="1">
        <v>44083.093055555553</v>
      </c>
    </row>
    <row r="11227" spans="1:5" x14ac:dyDescent="0.35">
      <c r="A11227" t="s">
        <v>459</v>
      </c>
      <c r="B11227" t="str">
        <f>INDEX(Content!C:C, MATCH(A11227, Content!A:A, 0))</f>
        <v>cooking</v>
      </c>
      <c r="C11227" t="s">
        <v>14</v>
      </c>
      <c r="D11227">
        <f>VLOOKUP(C11227, ReactionTypes!A:C, 3, FALSE)</f>
        <v>70</v>
      </c>
      <c r="E11227" s="1">
        <v>44071.178472222222</v>
      </c>
    </row>
    <row r="11228" spans="1:5" x14ac:dyDescent="0.35">
      <c r="A11228" t="s">
        <v>459</v>
      </c>
      <c r="B11228" t="str">
        <f>INDEX(Content!C:C, MATCH(A11228, Content!A:A, 0))</f>
        <v>cooking</v>
      </c>
      <c r="C11228" t="s">
        <v>9</v>
      </c>
      <c r="D11228">
        <f>VLOOKUP(C11228, ReactionTypes!A:C, 3, FALSE)</f>
        <v>30</v>
      </c>
      <c r="E11228" s="1">
        <v>44194.741666666669</v>
      </c>
    </row>
    <row r="11229" spans="1:5" x14ac:dyDescent="0.35">
      <c r="A11229" t="s">
        <v>459</v>
      </c>
      <c r="B11229" t="str">
        <f>INDEX(Content!C:C, MATCH(A11229, Content!A:A, 0))</f>
        <v>cooking</v>
      </c>
      <c r="C11229" t="s">
        <v>8</v>
      </c>
      <c r="D11229">
        <f>VLOOKUP(C11229, ReactionTypes!A:C, 3, FALSE)</f>
        <v>5</v>
      </c>
      <c r="E11229" s="1">
        <v>44178.62777777778</v>
      </c>
    </row>
    <row r="11230" spans="1:5" x14ac:dyDescent="0.35">
      <c r="A11230" t="s">
        <v>459</v>
      </c>
      <c r="B11230" t="str">
        <f>INDEX(Content!C:C, MATCH(A11230, Content!A:A, 0))</f>
        <v>cooking</v>
      </c>
      <c r="C11230" t="s">
        <v>12</v>
      </c>
      <c r="D11230">
        <f>VLOOKUP(C11230, ReactionTypes!A:C, 3, FALSE)</f>
        <v>65</v>
      </c>
      <c r="E11230" s="1">
        <v>44333.259027777778</v>
      </c>
    </row>
    <row r="11231" spans="1:5" x14ac:dyDescent="0.35">
      <c r="A11231" t="s">
        <v>459</v>
      </c>
      <c r="B11231" t="str">
        <f>INDEX(Content!C:C, MATCH(A11231, Content!A:A, 0))</f>
        <v>cooking</v>
      </c>
      <c r="C11231" t="s">
        <v>13</v>
      </c>
      <c r="D11231">
        <f>VLOOKUP(C11231, ReactionTypes!A:C, 3, FALSE)</f>
        <v>75</v>
      </c>
      <c r="E11231" s="1">
        <v>44003.692361111112</v>
      </c>
    </row>
    <row r="11232" spans="1:5" x14ac:dyDescent="0.35">
      <c r="A11232" t="s">
        <v>459</v>
      </c>
      <c r="B11232" t="str">
        <f>INDEX(Content!C:C, MATCH(A11232, Content!A:A, 0))</f>
        <v>cooking</v>
      </c>
      <c r="C11232" t="s">
        <v>5</v>
      </c>
      <c r="D11232">
        <f>VLOOKUP(C11232, ReactionTypes!A:C, 3, FALSE)</f>
        <v>70</v>
      </c>
      <c r="E11232" s="1">
        <v>44140.414583333331</v>
      </c>
    </row>
    <row r="11233" spans="1:5" x14ac:dyDescent="0.35">
      <c r="A11233" t="s">
        <v>459</v>
      </c>
      <c r="B11233" t="str">
        <f>INDEX(Content!C:C, MATCH(A11233, Content!A:A, 0))</f>
        <v>cooking</v>
      </c>
      <c r="C11233" t="s">
        <v>16</v>
      </c>
      <c r="D11233">
        <f>VLOOKUP(C11233, ReactionTypes!A:C, 3, FALSE)</f>
        <v>50</v>
      </c>
      <c r="E11233" s="1">
        <v>44122.254166666666</v>
      </c>
    </row>
    <row r="11234" spans="1:5" x14ac:dyDescent="0.35">
      <c r="A11234" t="s">
        <v>459</v>
      </c>
      <c r="B11234" t="str">
        <f>INDEX(Content!C:C, MATCH(A11234, Content!A:A, 0))</f>
        <v>cooking</v>
      </c>
      <c r="C11234" t="s">
        <v>12</v>
      </c>
      <c r="D11234">
        <f>VLOOKUP(C11234, ReactionTypes!A:C, 3, FALSE)</f>
        <v>65</v>
      </c>
      <c r="E11234" s="1">
        <v>44058.673611111109</v>
      </c>
    </row>
    <row r="11235" spans="1:5" x14ac:dyDescent="0.35">
      <c r="A11235" t="s">
        <v>459</v>
      </c>
      <c r="B11235" t="str">
        <f>INDEX(Content!C:C, MATCH(A11235, Content!A:A, 0))</f>
        <v>cooking</v>
      </c>
      <c r="C11235" t="s">
        <v>15</v>
      </c>
      <c r="D11235">
        <f>VLOOKUP(C11235, ReactionTypes!A:C, 3, FALSE)</f>
        <v>72</v>
      </c>
      <c r="E11235" s="1">
        <v>44104.569444444445</v>
      </c>
    </row>
    <row r="11236" spans="1:5" x14ac:dyDescent="0.35">
      <c r="A11236" t="s">
        <v>459</v>
      </c>
      <c r="B11236" t="str">
        <f>INDEX(Content!C:C, MATCH(A11236, Content!A:A, 0))</f>
        <v>cooking</v>
      </c>
      <c r="C11236" t="s">
        <v>8</v>
      </c>
      <c r="D11236">
        <f>VLOOKUP(C11236, ReactionTypes!A:C, 3, FALSE)</f>
        <v>5</v>
      </c>
      <c r="E11236" s="1">
        <v>44262.258333333331</v>
      </c>
    </row>
    <row r="11237" spans="1:5" x14ac:dyDescent="0.35">
      <c r="A11237" t="s">
        <v>459</v>
      </c>
      <c r="B11237" t="str">
        <f>INDEX(Content!C:C, MATCH(A11237, Content!A:A, 0))</f>
        <v>cooking</v>
      </c>
      <c r="C11237" t="s">
        <v>19</v>
      </c>
      <c r="D11237">
        <f>VLOOKUP(C11237, ReactionTypes!A:C, 3, FALSE)</f>
        <v>35</v>
      </c>
      <c r="E11237" s="1">
        <v>44315.152777777781</v>
      </c>
    </row>
    <row r="11238" spans="1:5" x14ac:dyDescent="0.35">
      <c r="A11238" t="s">
        <v>459</v>
      </c>
      <c r="B11238" t="str">
        <f>INDEX(Content!C:C, MATCH(A11238, Content!A:A, 0))</f>
        <v>cooking</v>
      </c>
      <c r="C11238" t="s">
        <v>9</v>
      </c>
      <c r="D11238">
        <f>VLOOKUP(C11238, ReactionTypes!A:C, 3, FALSE)</f>
        <v>30</v>
      </c>
      <c r="E11238" s="1">
        <v>44059.849305555559</v>
      </c>
    </row>
    <row r="11239" spans="1:5" x14ac:dyDescent="0.35">
      <c r="A11239" t="s">
        <v>459</v>
      </c>
      <c r="B11239" t="str">
        <f>INDEX(Content!C:C, MATCH(A11239, Content!A:A, 0))</f>
        <v>cooking</v>
      </c>
      <c r="C11239" t="s">
        <v>12</v>
      </c>
      <c r="D11239">
        <f>VLOOKUP(C11239, ReactionTypes!A:C, 3, FALSE)</f>
        <v>65</v>
      </c>
      <c r="E11239" s="1">
        <v>44030.658333333333</v>
      </c>
    </row>
    <row r="11240" spans="1:5" x14ac:dyDescent="0.35">
      <c r="A11240" t="s">
        <v>459</v>
      </c>
      <c r="B11240" t="str">
        <f>INDEX(Content!C:C, MATCH(A11240, Content!A:A, 0))</f>
        <v>cooking</v>
      </c>
      <c r="C11240" t="s">
        <v>13</v>
      </c>
      <c r="D11240">
        <f>VLOOKUP(C11240, ReactionTypes!A:C, 3, FALSE)</f>
        <v>75</v>
      </c>
      <c r="E11240" s="1">
        <v>44256.863888888889</v>
      </c>
    </row>
    <row r="11241" spans="1:5" x14ac:dyDescent="0.35">
      <c r="A11241" t="s">
        <v>459</v>
      </c>
      <c r="B11241" t="str">
        <f>INDEX(Content!C:C, MATCH(A11241, Content!A:A, 0))</f>
        <v>cooking</v>
      </c>
      <c r="C11241" t="s">
        <v>20</v>
      </c>
      <c r="D11241">
        <f>VLOOKUP(C11241, ReactionTypes!A:C, 3, FALSE)</f>
        <v>15</v>
      </c>
      <c r="E11241" s="1">
        <v>44127.173611111109</v>
      </c>
    </row>
    <row r="11242" spans="1:5" x14ac:dyDescent="0.35">
      <c r="A11242" t="s">
        <v>459</v>
      </c>
      <c r="B11242" t="str">
        <f>INDEX(Content!C:C, MATCH(A11242, Content!A:A, 0))</f>
        <v>cooking</v>
      </c>
      <c r="C11242" t="s">
        <v>13</v>
      </c>
      <c r="D11242">
        <f>VLOOKUP(C11242, ReactionTypes!A:C, 3, FALSE)</f>
        <v>75</v>
      </c>
      <c r="E11242" s="1">
        <v>44233.441666666666</v>
      </c>
    </row>
    <row r="11243" spans="1:5" x14ac:dyDescent="0.35">
      <c r="A11243" t="s">
        <v>459</v>
      </c>
      <c r="B11243" t="str">
        <f>INDEX(Content!C:C, MATCH(A11243, Content!A:A, 0))</f>
        <v>cooking</v>
      </c>
      <c r="C11243" t="s">
        <v>3</v>
      </c>
      <c r="D11243">
        <f>VLOOKUP(C11243, ReactionTypes!A:C, 3, FALSE)</f>
        <v>60</v>
      </c>
      <c r="E11243" s="1">
        <v>44018.96597222222</v>
      </c>
    </row>
    <row r="11244" spans="1:5" x14ac:dyDescent="0.35">
      <c r="A11244" t="s">
        <v>459</v>
      </c>
      <c r="B11244" t="str">
        <f>INDEX(Content!C:C, MATCH(A11244, Content!A:A, 0))</f>
        <v>cooking</v>
      </c>
      <c r="C11244" t="s">
        <v>16</v>
      </c>
      <c r="D11244">
        <f>VLOOKUP(C11244, ReactionTypes!A:C, 3, FALSE)</f>
        <v>50</v>
      </c>
      <c r="E11244" s="1">
        <v>44335.90625</v>
      </c>
    </row>
    <row r="11245" spans="1:5" x14ac:dyDescent="0.35">
      <c r="A11245" t="s">
        <v>459</v>
      </c>
      <c r="B11245" t="str">
        <f>INDEX(Content!C:C, MATCH(A11245, Content!A:A, 0))</f>
        <v>cooking</v>
      </c>
      <c r="C11245" t="s">
        <v>21</v>
      </c>
      <c r="D11245">
        <f>VLOOKUP(C11245, ReactionTypes!A:C, 3, FALSE)</f>
        <v>12</v>
      </c>
      <c r="E11245" s="1">
        <v>44346.911111111112</v>
      </c>
    </row>
    <row r="11246" spans="1:5" x14ac:dyDescent="0.35">
      <c r="A11246" t="s">
        <v>459</v>
      </c>
      <c r="B11246" t="str">
        <f>INDEX(Content!C:C, MATCH(A11246, Content!A:A, 0))</f>
        <v>cooking</v>
      </c>
      <c r="C11246" t="s">
        <v>19</v>
      </c>
      <c r="D11246">
        <f>VLOOKUP(C11246, ReactionTypes!A:C, 3, FALSE)</f>
        <v>35</v>
      </c>
      <c r="E11246" s="1">
        <v>44326.914583333331</v>
      </c>
    </row>
    <row r="11247" spans="1:5" x14ac:dyDescent="0.35">
      <c r="A11247" t="s">
        <v>460</v>
      </c>
      <c r="B11247" t="str">
        <f>INDEX(Content!C:C, MATCH(A11247, Content!A:A, 0))</f>
        <v>technology</v>
      </c>
      <c r="C11247" t="s">
        <v>5</v>
      </c>
      <c r="D11247">
        <f>VLOOKUP(C11247, ReactionTypes!A:C, 3, FALSE)</f>
        <v>70</v>
      </c>
      <c r="E11247" s="1">
        <v>44351.990277777775</v>
      </c>
    </row>
    <row r="11248" spans="1:5" x14ac:dyDescent="0.35">
      <c r="A11248" t="s">
        <v>460</v>
      </c>
      <c r="B11248" t="str">
        <f>INDEX(Content!C:C, MATCH(A11248, Content!A:A, 0))</f>
        <v>technology</v>
      </c>
      <c r="C11248" t="s">
        <v>13</v>
      </c>
      <c r="D11248">
        <f>VLOOKUP(C11248, ReactionTypes!A:C, 3, FALSE)</f>
        <v>75</v>
      </c>
      <c r="E11248" s="1">
        <v>44334.727777777778</v>
      </c>
    </row>
    <row r="11249" spans="1:5" x14ac:dyDescent="0.35">
      <c r="A11249" t="s">
        <v>460</v>
      </c>
      <c r="B11249" t="str">
        <f>INDEX(Content!C:C, MATCH(A11249, Content!A:A, 0))</f>
        <v>technology</v>
      </c>
      <c r="C11249" t="s">
        <v>6</v>
      </c>
      <c r="D11249">
        <f>VLOOKUP(C11249, ReactionTypes!A:C, 3, FALSE)</f>
        <v>0</v>
      </c>
      <c r="E11249" s="1">
        <v>44260.40902777778</v>
      </c>
    </row>
    <row r="11250" spans="1:5" x14ac:dyDescent="0.35">
      <c r="A11250" t="s">
        <v>460</v>
      </c>
      <c r="B11250" t="str">
        <f>INDEX(Content!C:C, MATCH(A11250, Content!A:A, 0))</f>
        <v>technology</v>
      </c>
      <c r="C11250" t="s">
        <v>16</v>
      </c>
      <c r="D11250">
        <f>VLOOKUP(C11250, ReactionTypes!A:C, 3, FALSE)</f>
        <v>50</v>
      </c>
      <c r="E11250" s="1">
        <v>44273.931944444441</v>
      </c>
    </row>
    <row r="11251" spans="1:5" x14ac:dyDescent="0.35">
      <c r="A11251" t="s">
        <v>460</v>
      </c>
      <c r="B11251" t="str">
        <f>INDEX(Content!C:C, MATCH(A11251, Content!A:A, 0))</f>
        <v>technology</v>
      </c>
      <c r="C11251" t="s">
        <v>13</v>
      </c>
      <c r="D11251">
        <f>VLOOKUP(C11251, ReactionTypes!A:C, 3, FALSE)</f>
        <v>75</v>
      </c>
      <c r="E11251" s="1">
        <v>44208.534722222219</v>
      </c>
    </row>
    <row r="11252" spans="1:5" x14ac:dyDescent="0.35">
      <c r="A11252" t="s">
        <v>460</v>
      </c>
      <c r="B11252" t="str">
        <f>INDEX(Content!C:C, MATCH(A11252, Content!A:A, 0))</f>
        <v>technology</v>
      </c>
      <c r="C11252" t="s">
        <v>16</v>
      </c>
      <c r="D11252">
        <f>VLOOKUP(C11252, ReactionTypes!A:C, 3, FALSE)</f>
        <v>50</v>
      </c>
      <c r="E11252" s="1">
        <v>44012.884722222225</v>
      </c>
    </row>
    <row r="11253" spans="1:5" x14ac:dyDescent="0.35">
      <c r="A11253" t="s">
        <v>460</v>
      </c>
      <c r="B11253" t="str">
        <f>INDEX(Content!C:C, MATCH(A11253, Content!A:A, 0))</f>
        <v>technology</v>
      </c>
      <c r="C11253" t="s">
        <v>9</v>
      </c>
      <c r="D11253">
        <f>VLOOKUP(C11253, ReactionTypes!A:C, 3, FALSE)</f>
        <v>30</v>
      </c>
      <c r="E11253" s="1">
        <v>44119.895833333336</v>
      </c>
    </row>
    <row r="11254" spans="1:5" x14ac:dyDescent="0.35">
      <c r="A11254" t="s">
        <v>460</v>
      </c>
      <c r="B11254" t="str">
        <f>INDEX(Content!C:C, MATCH(A11254, Content!A:A, 0))</f>
        <v>technology</v>
      </c>
      <c r="C11254" t="s">
        <v>9</v>
      </c>
      <c r="D11254">
        <f>VLOOKUP(C11254, ReactionTypes!A:C, 3, FALSE)</f>
        <v>30</v>
      </c>
      <c r="E11254" s="1">
        <v>44247.120833333334</v>
      </c>
    </row>
    <row r="11255" spans="1:5" x14ac:dyDescent="0.35">
      <c r="A11255" t="s">
        <v>460</v>
      </c>
      <c r="B11255" t="str">
        <f>INDEX(Content!C:C, MATCH(A11255, Content!A:A, 0))</f>
        <v>technology</v>
      </c>
      <c r="C11255" t="s">
        <v>14</v>
      </c>
      <c r="D11255">
        <f>VLOOKUP(C11255, ReactionTypes!A:C, 3, FALSE)</f>
        <v>70</v>
      </c>
      <c r="E11255" s="1">
        <v>44167.438888888886</v>
      </c>
    </row>
    <row r="11256" spans="1:5" x14ac:dyDescent="0.35">
      <c r="A11256" t="s">
        <v>460</v>
      </c>
      <c r="B11256" t="str">
        <f>INDEX(Content!C:C, MATCH(A11256, Content!A:A, 0))</f>
        <v>technology</v>
      </c>
      <c r="C11256" t="s">
        <v>20</v>
      </c>
      <c r="D11256">
        <f>VLOOKUP(C11256, ReactionTypes!A:C, 3, FALSE)</f>
        <v>15</v>
      </c>
      <c r="E11256" s="1">
        <v>44154.007638888892</v>
      </c>
    </row>
    <row r="11257" spans="1:5" x14ac:dyDescent="0.35">
      <c r="A11257" t="s">
        <v>460</v>
      </c>
      <c r="B11257" t="str">
        <f>INDEX(Content!C:C, MATCH(A11257, Content!A:A, 0))</f>
        <v>technology</v>
      </c>
      <c r="C11257" t="s">
        <v>12</v>
      </c>
      <c r="D11257">
        <f>VLOOKUP(C11257, ReactionTypes!A:C, 3, FALSE)</f>
        <v>65</v>
      </c>
      <c r="E11257" s="1">
        <v>44320.17083333333</v>
      </c>
    </row>
    <row r="11258" spans="1:5" x14ac:dyDescent="0.35">
      <c r="A11258" t="s">
        <v>460</v>
      </c>
      <c r="B11258" t="str">
        <f>INDEX(Content!C:C, MATCH(A11258, Content!A:A, 0))</f>
        <v>technology</v>
      </c>
      <c r="C11258" t="s">
        <v>6</v>
      </c>
      <c r="D11258">
        <f>VLOOKUP(C11258, ReactionTypes!A:C, 3, FALSE)</f>
        <v>0</v>
      </c>
      <c r="E11258" s="1">
        <v>44306.422222222223</v>
      </c>
    </row>
    <row r="11259" spans="1:5" x14ac:dyDescent="0.35">
      <c r="A11259" t="s">
        <v>460</v>
      </c>
      <c r="B11259" t="str">
        <f>INDEX(Content!C:C, MATCH(A11259, Content!A:A, 0))</f>
        <v>technology</v>
      </c>
      <c r="C11259" t="s">
        <v>19</v>
      </c>
      <c r="D11259">
        <f>VLOOKUP(C11259, ReactionTypes!A:C, 3, FALSE)</f>
        <v>35</v>
      </c>
      <c r="E11259" s="1">
        <v>44298.007638888892</v>
      </c>
    </row>
    <row r="11260" spans="1:5" x14ac:dyDescent="0.35">
      <c r="A11260" t="s">
        <v>460</v>
      </c>
      <c r="B11260" t="str">
        <f>INDEX(Content!C:C, MATCH(A11260, Content!A:A, 0))</f>
        <v>technology</v>
      </c>
      <c r="C11260" t="s">
        <v>20</v>
      </c>
      <c r="D11260">
        <f>VLOOKUP(C11260, ReactionTypes!A:C, 3, FALSE)</f>
        <v>15</v>
      </c>
      <c r="E11260" s="1">
        <v>44315.544444444444</v>
      </c>
    </row>
    <row r="11261" spans="1:5" x14ac:dyDescent="0.35">
      <c r="A11261" t="s">
        <v>460</v>
      </c>
      <c r="B11261" t="str">
        <f>INDEX(Content!C:C, MATCH(A11261, Content!A:A, 0))</f>
        <v>technology</v>
      </c>
      <c r="C11261" t="s">
        <v>10</v>
      </c>
      <c r="D11261">
        <f>VLOOKUP(C11261, ReactionTypes!A:C, 3, FALSE)</f>
        <v>20</v>
      </c>
      <c r="E11261" s="1">
        <v>44058.470833333333</v>
      </c>
    </row>
    <row r="11262" spans="1:5" x14ac:dyDescent="0.35">
      <c r="A11262" t="s">
        <v>460</v>
      </c>
      <c r="B11262" t="str">
        <f>INDEX(Content!C:C, MATCH(A11262, Content!A:A, 0))</f>
        <v>technology</v>
      </c>
      <c r="C11262" t="s">
        <v>21</v>
      </c>
      <c r="D11262">
        <f>VLOOKUP(C11262, ReactionTypes!A:C, 3, FALSE)</f>
        <v>12</v>
      </c>
      <c r="E11262" s="1">
        <v>44030.856944444444</v>
      </c>
    </row>
    <row r="11263" spans="1:5" x14ac:dyDescent="0.35">
      <c r="A11263" t="s">
        <v>460</v>
      </c>
      <c r="B11263" t="str">
        <f>INDEX(Content!C:C, MATCH(A11263, Content!A:A, 0))</f>
        <v>technology</v>
      </c>
      <c r="C11263" t="s">
        <v>8</v>
      </c>
      <c r="D11263">
        <f>VLOOKUP(C11263, ReactionTypes!A:C, 3, FALSE)</f>
        <v>5</v>
      </c>
      <c r="E11263" s="1">
        <v>44266.106249999997</v>
      </c>
    </row>
    <row r="11264" spans="1:5" x14ac:dyDescent="0.35">
      <c r="A11264" t="s">
        <v>460</v>
      </c>
      <c r="B11264" t="str">
        <f>INDEX(Content!C:C, MATCH(A11264, Content!A:A, 0))</f>
        <v>technology</v>
      </c>
      <c r="C11264" t="s">
        <v>6</v>
      </c>
      <c r="D11264">
        <f>VLOOKUP(C11264, ReactionTypes!A:C, 3, FALSE)</f>
        <v>0</v>
      </c>
      <c r="E11264" s="1">
        <v>44176.65347222222</v>
      </c>
    </row>
    <row r="11265" spans="1:5" x14ac:dyDescent="0.35">
      <c r="A11265" t="s">
        <v>460</v>
      </c>
      <c r="B11265" t="str">
        <f>INDEX(Content!C:C, MATCH(A11265, Content!A:A, 0))</f>
        <v>technology</v>
      </c>
      <c r="C11265" t="s">
        <v>19</v>
      </c>
      <c r="D11265">
        <f>VLOOKUP(C11265, ReactionTypes!A:C, 3, FALSE)</f>
        <v>35</v>
      </c>
      <c r="E11265" s="1">
        <v>44160.933333333334</v>
      </c>
    </row>
    <row r="11266" spans="1:5" x14ac:dyDescent="0.35">
      <c r="A11266" t="s">
        <v>460</v>
      </c>
      <c r="B11266" t="str">
        <f>INDEX(Content!C:C, MATCH(A11266, Content!A:A, 0))</f>
        <v>technology</v>
      </c>
      <c r="C11266" t="s">
        <v>10</v>
      </c>
      <c r="D11266">
        <f>VLOOKUP(C11266, ReactionTypes!A:C, 3, FALSE)</f>
        <v>20</v>
      </c>
      <c r="E11266" s="1">
        <v>44039.306944444441</v>
      </c>
    </row>
    <row r="11267" spans="1:5" x14ac:dyDescent="0.35">
      <c r="A11267" t="s">
        <v>460</v>
      </c>
      <c r="B11267" t="str">
        <f>INDEX(Content!C:C, MATCH(A11267, Content!A:A, 0))</f>
        <v>technology</v>
      </c>
      <c r="C11267" t="s">
        <v>15</v>
      </c>
      <c r="D11267">
        <f>VLOOKUP(C11267, ReactionTypes!A:C, 3, FALSE)</f>
        <v>72</v>
      </c>
      <c r="E11267" s="1">
        <v>44303.832638888889</v>
      </c>
    </row>
    <row r="11268" spans="1:5" x14ac:dyDescent="0.35">
      <c r="A11268" t="s">
        <v>460</v>
      </c>
      <c r="B11268" t="str">
        <f>INDEX(Content!C:C, MATCH(A11268, Content!A:A, 0))</f>
        <v>technology</v>
      </c>
      <c r="C11268" t="s">
        <v>6</v>
      </c>
      <c r="D11268">
        <f>VLOOKUP(C11268, ReactionTypes!A:C, 3, FALSE)</f>
        <v>0</v>
      </c>
      <c r="E11268" s="1">
        <v>44337.917361111111</v>
      </c>
    </row>
    <row r="11269" spans="1:5" x14ac:dyDescent="0.35">
      <c r="A11269" t="s">
        <v>460</v>
      </c>
      <c r="B11269" t="str">
        <f>INDEX(Content!C:C, MATCH(A11269, Content!A:A, 0))</f>
        <v>technology</v>
      </c>
      <c r="C11269" t="s">
        <v>15</v>
      </c>
      <c r="D11269">
        <f>VLOOKUP(C11269, ReactionTypes!A:C, 3, FALSE)</f>
        <v>72</v>
      </c>
      <c r="E11269" s="1">
        <v>44110.896527777775</v>
      </c>
    </row>
    <row r="11270" spans="1:5" x14ac:dyDescent="0.35">
      <c r="A11270" t="s">
        <v>460</v>
      </c>
      <c r="B11270" t="str">
        <f>INDEX(Content!C:C, MATCH(A11270, Content!A:A, 0))</f>
        <v>technology</v>
      </c>
      <c r="C11270" t="s">
        <v>16</v>
      </c>
      <c r="D11270">
        <f>VLOOKUP(C11270, ReactionTypes!A:C, 3, FALSE)</f>
        <v>50</v>
      </c>
      <c r="E11270" s="1">
        <v>44104.802777777775</v>
      </c>
    </row>
    <row r="11271" spans="1:5" x14ac:dyDescent="0.35">
      <c r="A11271" t="s">
        <v>460</v>
      </c>
      <c r="B11271" t="str">
        <f>INDEX(Content!C:C, MATCH(A11271, Content!A:A, 0))</f>
        <v>technology</v>
      </c>
      <c r="C11271" t="s">
        <v>6</v>
      </c>
      <c r="D11271">
        <f>VLOOKUP(C11271, ReactionTypes!A:C, 3, FALSE)</f>
        <v>0</v>
      </c>
      <c r="E11271" s="1">
        <v>44077.240972222222</v>
      </c>
    </row>
    <row r="11272" spans="1:5" x14ac:dyDescent="0.35">
      <c r="A11272" t="s">
        <v>460</v>
      </c>
      <c r="B11272" t="str">
        <f>INDEX(Content!C:C, MATCH(A11272, Content!A:A, 0))</f>
        <v>technology</v>
      </c>
      <c r="C11272" t="s">
        <v>8</v>
      </c>
      <c r="D11272">
        <f>VLOOKUP(C11272, ReactionTypes!A:C, 3, FALSE)</f>
        <v>5</v>
      </c>
      <c r="E11272" s="1">
        <v>44165.923611111109</v>
      </c>
    </row>
    <row r="11273" spans="1:5" x14ac:dyDescent="0.35">
      <c r="A11273" t="s">
        <v>460</v>
      </c>
      <c r="B11273" t="str">
        <f>INDEX(Content!C:C, MATCH(A11273, Content!A:A, 0))</f>
        <v>technology</v>
      </c>
      <c r="C11273" t="s">
        <v>10</v>
      </c>
      <c r="D11273">
        <f>VLOOKUP(C11273, ReactionTypes!A:C, 3, FALSE)</f>
        <v>20</v>
      </c>
      <c r="E11273" s="1">
        <v>44220.974999999999</v>
      </c>
    </row>
    <row r="11274" spans="1:5" x14ac:dyDescent="0.35">
      <c r="A11274" t="s">
        <v>460</v>
      </c>
      <c r="B11274" t="str">
        <f>INDEX(Content!C:C, MATCH(A11274, Content!A:A, 0))</f>
        <v>technology</v>
      </c>
      <c r="C11274" t="s">
        <v>21</v>
      </c>
      <c r="D11274">
        <f>VLOOKUP(C11274, ReactionTypes!A:C, 3, FALSE)</f>
        <v>12</v>
      </c>
      <c r="E11274" s="1">
        <v>44176.592361111114</v>
      </c>
    </row>
    <row r="11275" spans="1:5" x14ac:dyDescent="0.35">
      <c r="A11275" t="s">
        <v>460</v>
      </c>
      <c r="B11275" t="str">
        <f>INDEX(Content!C:C, MATCH(A11275, Content!A:A, 0))</f>
        <v>technology</v>
      </c>
      <c r="C11275" t="s">
        <v>6</v>
      </c>
      <c r="D11275">
        <f>VLOOKUP(C11275, ReactionTypes!A:C, 3, FALSE)</f>
        <v>0</v>
      </c>
      <c r="E11275" s="1">
        <v>44269.90347222222</v>
      </c>
    </row>
    <row r="11276" spans="1:5" x14ac:dyDescent="0.35">
      <c r="A11276" t="s">
        <v>460</v>
      </c>
      <c r="B11276" t="str">
        <f>INDEX(Content!C:C, MATCH(A11276, Content!A:A, 0))</f>
        <v>technology</v>
      </c>
      <c r="C11276" t="s">
        <v>15</v>
      </c>
      <c r="D11276">
        <f>VLOOKUP(C11276, ReactionTypes!A:C, 3, FALSE)</f>
        <v>72</v>
      </c>
      <c r="E11276" s="1">
        <v>44025.774305555555</v>
      </c>
    </row>
    <row r="11277" spans="1:5" x14ac:dyDescent="0.35">
      <c r="A11277" t="s">
        <v>460</v>
      </c>
      <c r="B11277" t="str">
        <f>INDEX(Content!C:C, MATCH(A11277, Content!A:A, 0))</f>
        <v>technology</v>
      </c>
      <c r="C11277" t="s">
        <v>8</v>
      </c>
      <c r="D11277">
        <f>VLOOKUP(C11277, ReactionTypes!A:C, 3, FALSE)</f>
        <v>5</v>
      </c>
      <c r="E11277" s="1">
        <v>44326.526388888888</v>
      </c>
    </row>
    <row r="11278" spans="1:5" x14ac:dyDescent="0.35">
      <c r="A11278" t="s">
        <v>460</v>
      </c>
      <c r="B11278" t="str">
        <f>INDEX(Content!C:C, MATCH(A11278, Content!A:A, 0))</f>
        <v>technology</v>
      </c>
      <c r="C11278" t="s">
        <v>15</v>
      </c>
      <c r="D11278">
        <f>VLOOKUP(C11278, ReactionTypes!A:C, 3, FALSE)</f>
        <v>72</v>
      </c>
      <c r="E11278" s="1">
        <v>44123.372916666667</v>
      </c>
    </row>
    <row r="11279" spans="1:5" x14ac:dyDescent="0.35">
      <c r="A11279" t="s">
        <v>460</v>
      </c>
      <c r="B11279" t="str">
        <f>INDEX(Content!C:C, MATCH(A11279, Content!A:A, 0))</f>
        <v>technology</v>
      </c>
      <c r="C11279" t="s">
        <v>12</v>
      </c>
      <c r="D11279">
        <f>VLOOKUP(C11279, ReactionTypes!A:C, 3, FALSE)</f>
        <v>65</v>
      </c>
      <c r="E11279" s="1">
        <v>44301.824999999997</v>
      </c>
    </row>
    <row r="11280" spans="1:5" x14ac:dyDescent="0.35">
      <c r="A11280" t="s">
        <v>460</v>
      </c>
      <c r="B11280" t="str">
        <f>INDEX(Content!C:C, MATCH(A11280, Content!A:A, 0))</f>
        <v>technology</v>
      </c>
      <c r="C11280" t="s">
        <v>3</v>
      </c>
      <c r="D11280">
        <f>VLOOKUP(C11280, ReactionTypes!A:C, 3, FALSE)</f>
        <v>60</v>
      </c>
      <c r="E11280" s="1">
        <v>44100.247916666667</v>
      </c>
    </row>
    <row r="11281" spans="1:5" x14ac:dyDescent="0.35">
      <c r="A11281" t="s">
        <v>460</v>
      </c>
      <c r="B11281" t="str">
        <f>INDEX(Content!C:C, MATCH(A11281, Content!A:A, 0))</f>
        <v>technology</v>
      </c>
      <c r="C11281" t="s">
        <v>19</v>
      </c>
      <c r="D11281">
        <f>VLOOKUP(C11281, ReactionTypes!A:C, 3, FALSE)</f>
        <v>35</v>
      </c>
      <c r="E11281" s="1">
        <v>44084.490972222222</v>
      </c>
    </row>
    <row r="11282" spans="1:5" x14ac:dyDescent="0.35">
      <c r="A11282" t="s">
        <v>460</v>
      </c>
      <c r="B11282" t="str">
        <f>INDEX(Content!C:C, MATCH(A11282, Content!A:A, 0))</f>
        <v>technology</v>
      </c>
      <c r="C11282" t="s">
        <v>3</v>
      </c>
      <c r="D11282">
        <f>VLOOKUP(C11282, ReactionTypes!A:C, 3, FALSE)</f>
        <v>60</v>
      </c>
      <c r="E11282" s="1">
        <v>44088.936805555553</v>
      </c>
    </row>
    <row r="11283" spans="1:5" x14ac:dyDescent="0.35">
      <c r="A11283" t="s">
        <v>460</v>
      </c>
      <c r="B11283" t="str">
        <f>INDEX(Content!C:C, MATCH(A11283, Content!A:A, 0))</f>
        <v>technology</v>
      </c>
      <c r="C11283" t="s">
        <v>21</v>
      </c>
      <c r="D11283">
        <f>VLOOKUP(C11283, ReactionTypes!A:C, 3, FALSE)</f>
        <v>12</v>
      </c>
      <c r="E11283" s="1">
        <v>44152.202777777777</v>
      </c>
    </row>
    <row r="11284" spans="1:5" x14ac:dyDescent="0.35">
      <c r="A11284" t="s">
        <v>460</v>
      </c>
      <c r="B11284" t="str">
        <f>INDEX(Content!C:C, MATCH(A11284, Content!A:A, 0))</f>
        <v>technology</v>
      </c>
      <c r="C11284" t="s">
        <v>9</v>
      </c>
      <c r="D11284">
        <f>VLOOKUP(C11284, ReactionTypes!A:C, 3, FALSE)</f>
        <v>30</v>
      </c>
      <c r="E11284" s="1">
        <v>44073.070138888892</v>
      </c>
    </row>
    <row r="11285" spans="1:5" x14ac:dyDescent="0.35">
      <c r="A11285" t="s">
        <v>460</v>
      </c>
      <c r="B11285" t="str">
        <f>INDEX(Content!C:C, MATCH(A11285, Content!A:A, 0))</f>
        <v>technology</v>
      </c>
      <c r="C11285" t="s">
        <v>12</v>
      </c>
      <c r="D11285">
        <f>VLOOKUP(C11285, ReactionTypes!A:C, 3, FALSE)</f>
        <v>65</v>
      </c>
      <c r="E11285" s="1">
        <v>44203.299305555556</v>
      </c>
    </row>
    <row r="11286" spans="1:5" x14ac:dyDescent="0.35">
      <c r="A11286" t="s">
        <v>460</v>
      </c>
      <c r="B11286" t="str">
        <f>INDEX(Content!C:C, MATCH(A11286, Content!A:A, 0))</f>
        <v>technology</v>
      </c>
      <c r="C11286" t="s">
        <v>13</v>
      </c>
      <c r="D11286">
        <f>VLOOKUP(C11286, ReactionTypes!A:C, 3, FALSE)</f>
        <v>75</v>
      </c>
      <c r="E11286" s="1">
        <v>44061.019444444442</v>
      </c>
    </row>
    <row r="11287" spans="1:5" x14ac:dyDescent="0.35">
      <c r="A11287" t="s">
        <v>460</v>
      </c>
      <c r="B11287" t="str">
        <f>INDEX(Content!C:C, MATCH(A11287, Content!A:A, 0))</f>
        <v>technology</v>
      </c>
      <c r="C11287" t="s">
        <v>6</v>
      </c>
      <c r="D11287">
        <f>VLOOKUP(C11287, ReactionTypes!A:C, 3, FALSE)</f>
        <v>0</v>
      </c>
      <c r="E11287" s="1">
        <v>44187.006249999999</v>
      </c>
    </row>
    <row r="11288" spans="1:5" x14ac:dyDescent="0.35">
      <c r="A11288" t="s">
        <v>460</v>
      </c>
      <c r="B11288" t="str">
        <f>INDEX(Content!C:C, MATCH(A11288, Content!A:A, 0))</f>
        <v>technology</v>
      </c>
      <c r="C11288" t="s">
        <v>18</v>
      </c>
      <c r="D11288">
        <f>VLOOKUP(C11288, ReactionTypes!A:C, 3, FALSE)</f>
        <v>45</v>
      </c>
      <c r="E11288" s="1">
        <v>44300.55</v>
      </c>
    </row>
    <row r="11289" spans="1:5" x14ac:dyDescent="0.35">
      <c r="A11289" t="s">
        <v>460</v>
      </c>
      <c r="B11289" t="str">
        <f>INDEX(Content!C:C, MATCH(A11289, Content!A:A, 0))</f>
        <v>technology</v>
      </c>
      <c r="C11289" t="s">
        <v>18</v>
      </c>
      <c r="D11289">
        <f>VLOOKUP(C11289, ReactionTypes!A:C, 3, FALSE)</f>
        <v>45</v>
      </c>
      <c r="E11289" s="1">
        <v>44098.23541666667</v>
      </c>
    </row>
    <row r="11290" spans="1:5" x14ac:dyDescent="0.35">
      <c r="A11290" t="s">
        <v>460</v>
      </c>
      <c r="B11290" t="str">
        <f>INDEX(Content!C:C, MATCH(A11290, Content!A:A, 0))</f>
        <v>technology</v>
      </c>
      <c r="C11290" t="s">
        <v>6</v>
      </c>
      <c r="D11290">
        <f>VLOOKUP(C11290, ReactionTypes!A:C, 3, FALSE)</f>
        <v>0</v>
      </c>
      <c r="E11290" s="1">
        <v>44318.740972222222</v>
      </c>
    </row>
    <row r="11291" spans="1:5" x14ac:dyDescent="0.35">
      <c r="A11291" t="s">
        <v>460</v>
      </c>
      <c r="B11291" t="str">
        <f>INDEX(Content!C:C, MATCH(A11291, Content!A:A, 0))</f>
        <v>technology</v>
      </c>
      <c r="C11291" t="s">
        <v>19</v>
      </c>
      <c r="D11291">
        <f>VLOOKUP(C11291, ReactionTypes!A:C, 3, FALSE)</f>
        <v>35</v>
      </c>
      <c r="E11291" s="1">
        <v>44245.684027777781</v>
      </c>
    </row>
    <row r="11292" spans="1:5" x14ac:dyDescent="0.35">
      <c r="A11292" t="s">
        <v>460</v>
      </c>
      <c r="B11292" t="str">
        <f>INDEX(Content!C:C, MATCH(A11292, Content!A:A, 0))</f>
        <v>technology</v>
      </c>
      <c r="C11292" t="s">
        <v>16</v>
      </c>
      <c r="D11292">
        <f>VLOOKUP(C11292, ReactionTypes!A:C, 3, FALSE)</f>
        <v>50</v>
      </c>
      <c r="E11292" s="1">
        <v>44215.754166666666</v>
      </c>
    </row>
    <row r="11293" spans="1:5" x14ac:dyDescent="0.35">
      <c r="A11293" t="s">
        <v>460</v>
      </c>
      <c r="B11293" t="str">
        <f>INDEX(Content!C:C, MATCH(A11293, Content!A:A, 0))</f>
        <v>technology</v>
      </c>
      <c r="C11293" t="s">
        <v>3</v>
      </c>
      <c r="D11293">
        <f>VLOOKUP(C11293, ReactionTypes!A:C, 3, FALSE)</f>
        <v>60</v>
      </c>
      <c r="E11293" s="1">
        <v>44075.95208333333</v>
      </c>
    </row>
    <row r="11294" spans="1:5" x14ac:dyDescent="0.35">
      <c r="A11294" t="s">
        <v>461</v>
      </c>
      <c r="B11294" t="str">
        <f>INDEX(Content!C:C, MATCH(A11294, Content!A:A, 0))</f>
        <v>veganism</v>
      </c>
      <c r="C11294" t="s">
        <v>3</v>
      </c>
      <c r="D11294">
        <f>VLOOKUP(C11294, ReactionTypes!A:C, 3, FALSE)</f>
        <v>60</v>
      </c>
      <c r="E11294" s="1">
        <v>44048.255555555559</v>
      </c>
    </row>
    <row r="11295" spans="1:5" x14ac:dyDescent="0.35">
      <c r="A11295" t="s">
        <v>461</v>
      </c>
      <c r="B11295" t="str">
        <f>INDEX(Content!C:C, MATCH(A11295, Content!A:A, 0))</f>
        <v>veganism</v>
      </c>
      <c r="C11295" t="s">
        <v>14</v>
      </c>
      <c r="D11295">
        <f>VLOOKUP(C11295, ReactionTypes!A:C, 3, FALSE)</f>
        <v>70</v>
      </c>
      <c r="E11295" s="1">
        <v>44284.19027777778</v>
      </c>
    </row>
    <row r="11296" spans="1:5" x14ac:dyDescent="0.35">
      <c r="A11296" t="s">
        <v>461</v>
      </c>
      <c r="B11296" t="str">
        <f>INDEX(Content!C:C, MATCH(A11296, Content!A:A, 0))</f>
        <v>veganism</v>
      </c>
      <c r="C11296" t="s">
        <v>13</v>
      </c>
      <c r="D11296">
        <f>VLOOKUP(C11296, ReactionTypes!A:C, 3, FALSE)</f>
        <v>75</v>
      </c>
      <c r="E11296" s="1">
        <v>44223.525000000001</v>
      </c>
    </row>
    <row r="11297" spans="1:5" x14ac:dyDescent="0.35">
      <c r="A11297" t="s">
        <v>461</v>
      </c>
      <c r="B11297" t="str">
        <f>INDEX(Content!C:C, MATCH(A11297, Content!A:A, 0))</f>
        <v>veganism</v>
      </c>
      <c r="C11297" t="s">
        <v>18</v>
      </c>
      <c r="D11297">
        <f>VLOOKUP(C11297, ReactionTypes!A:C, 3, FALSE)</f>
        <v>45</v>
      </c>
      <c r="E11297" s="1">
        <v>44332.631249999999</v>
      </c>
    </row>
    <row r="11298" spans="1:5" x14ac:dyDescent="0.35">
      <c r="A11298" t="s">
        <v>461</v>
      </c>
      <c r="B11298" t="str">
        <f>INDEX(Content!C:C, MATCH(A11298, Content!A:A, 0))</f>
        <v>veganism</v>
      </c>
      <c r="C11298" t="s">
        <v>3</v>
      </c>
      <c r="D11298">
        <f>VLOOKUP(C11298, ReactionTypes!A:C, 3, FALSE)</f>
        <v>60</v>
      </c>
      <c r="E11298" s="1">
        <v>44142.62777777778</v>
      </c>
    </row>
    <row r="11299" spans="1:5" x14ac:dyDescent="0.35">
      <c r="A11299" t="s">
        <v>461</v>
      </c>
      <c r="B11299" t="str">
        <f>INDEX(Content!C:C, MATCH(A11299, Content!A:A, 0))</f>
        <v>veganism</v>
      </c>
      <c r="C11299" t="s">
        <v>13</v>
      </c>
      <c r="D11299">
        <f>VLOOKUP(C11299, ReactionTypes!A:C, 3, FALSE)</f>
        <v>75</v>
      </c>
      <c r="E11299" s="1">
        <v>44221.07708333333</v>
      </c>
    </row>
    <row r="11300" spans="1:5" x14ac:dyDescent="0.35">
      <c r="A11300" t="s">
        <v>461</v>
      </c>
      <c r="B11300" t="str">
        <f>INDEX(Content!C:C, MATCH(A11300, Content!A:A, 0))</f>
        <v>veganism</v>
      </c>
      <c r="C11300" t="s">
        <v>3</v>
      </c>
      <c r="D11300">
        <f>VLOOKUP(C11300, ReactionTypes!A:C, 3, FALSE)</f>
        <v>60</v>
      </c>
      <c r="E11300" s="1">
        <v>44302.245833333334</v>
      </c>
    </row>
    <row r="11301" spans="1:5" x14ac:dyDescent="0.35">
      <c r="A11301" t="s">
        <v>461</v>
      </c>
      <c r="B11301" t="str">
        <f>INDEX(Content!C:C, MATCH(A11301, Content!A:A, 0))</f>
        <v>veganism</v>
      </c>
      <c r="C11301" t="s">
        <v>19</v>
      </c>
      <c r="D11301">
        <f>VLOOKUP(C11301, ReactionTypes!A:C, 3, FALSE)</f>
        <v>35</v>
      </c>
      <c r="E11301" s="1">
        <v>44004.314583333333</v>
      </c>
    </row>
    <row r="11302" spans="1:5" x14ac:dyDescent="0.35">
      <c r="A11302" t="s">
        <v>461</v>
      </c>
      <c r="B11302" t="str">
        <f>INDEX(Content!C:C, MATCH(A11302, Content!A:A, 0))</f>
        <v>veganism</v>
      </c>
      <c r="C11302" t="s">
        <v>14</v>
      </c>
      <c r="D11302">
        <f>VLOOKUP(C11302, ReactionTypes!A:C, 3, FALSE)</f>
        <v>70</v>
      </c>
      <c r="E11302" s="1">
        <v>44341.422222222223</v>
      </c>
    </row>
    <row r="11303" spans="1:5" x14ac:dyDescent="0.35">
      <c r="A11303" t="s">
        <v>461</v>
      </c>
      <c r="B11303" t="str">
        <f>INDEX(Content!C:C, MATCH(A11303, Content!A:A, 0))</f>
        <v>veganism</v>
      </c>
      <c r="C11303" t="s">
        <v>15</v>
      </c>
      <c r="D11303">
        <f>VLOOKUP(C11303, ReactionTypes!A:C, 3, FALSE)</f>
        <v>72</v>
      </c>
      <c r="E11303" s="1">
        <v>44121.284722222219</v>
      </c>
    </row>
    <row r="11304" spans="1:5" x14ac:dyDescent="0.35">
      <c r="A11304" t="s">
        <v>462</v>
      </c>
      <c r="B11304" t="str">
        <f>INDEX(Content!C:C, MATCH(A11304, Content!A:A, 0))</f>
        <v>soccer</v>
      </c>
      <c r="C11304" t="s">
        <v>6</v>
      </c>
      <c r="D11304">
        <f>VLOOKUP(C11304, ReactionTypes!A:C, 3, FALSE)</f>
        <v>0</v>
      </c>
      <c r="E11304" s="1">
        <v>44336.907638888886</v>
      </c>
    </row>
    <row r="11305" spans="1:5" x14ac:dyDescent="0.35">
      <c r="A11305" t="s">
        <v>462</v>
      </c>
      <c r="B11305" t="str">
        <f>INDEX(Content!C:C, MATCH(A11305, Content!A:A, 0))</f>
        <v>soccer</v>
      </c>
      <c r="C11305" t="s">
        <v>19</v>
      </c>
      <c r="D11305">
        <f>VLOOKUP(C11305, ReactionTypes!A:C, 3, FALSE)</f>
        <v>35</v>
      </c>
      <c r="E11305" s="1">
        <v>44331.5</v>
      </c>
    </row>
    <row r="11306" spans="1:5" x14ac:dyDescent="0.35">
      <c r="A11306" t="s">
        <v>462</v>
      </c>
      <c r="B11306" t="str">
        <f>INDEX(Content!C:C, MATCH(A11306, Content!A:A, 0))</f>
        <v>soccer</v>
      </c>
      <c r="C11306" t="s">
        <v>12</v>
      </c>
      <c r="D11306">
        <f>VLOOKUP(C11306, ReactionTypes!A:C, 3, FALSE)</f>
        <v>65</v>
      </c>
      <c r="E11306" s="1">
        <v>44103.753472222219</v>
      </c>
    </row>
    <row r="11307" spans="1:5" x14ac:dyDescent="0.35">
      <c r="A11307" t="s">
        <v>462</v>
      </c>
      <c r="B11307" t="str">
        <f>INDEX(Content!C:C, MATCH(A11307, Content!A:A, 0))</f>
        <v>soccer</v>
      </c>
      <c r="C11307" t="s">
        <v>5</v>
      </c>
      <c r="D11307">
        <f>VLOOKUP(C11307, ReactionTypes!A:C, 3, FALSE)</f>
        <v>70</v>
      </c>
      <c r="E11307" s="1">
        <v>44153.415972222225</v>
      </c>
    </row>
    <row r="11308" spans="1:5" x14ac:dyDescent="0.35">
      <c r="A11308" t="s">
        <v>462</v>
      </c>
      <c r="B11308" t="str">
        <f>INDEX(Content!C:C, MATCH(A11308, Content!A:A, 0))</f>
        <v>soccer</v>
      </c>
      <c r="C11308" t="s">
        <v>19</v>
      </c>
      <c r="D11308">
        <f>VLOOKUP(C11308, ReactionTypes!A:C, 3, FALSE)</f>
        <v>35</v>
      </c>
      <c r="E11308" s="1">
        <v>44048.442361111112</v>
      </c>
    </row>
    <row r="11309" spans="1:5" x14ac:dyDescent="0.35">
      <c r="A11309" t="s">
        <v>462</v>
      </c>
      <c r="B11309" t="str">
        <f>INDEX(Content!C:C, MATCH(A11309, Content!A:A, 0))</f>
        <v>soccer</v>
      </c>
      <c r="C11309" t="s">
        <v>3</v>
      </c>
      <c r="D11309">
        <f>VLOOKUP(C11309, ReactionTypes!A:C, 3, FALSE)</f>
        <v>60</v>
      </c>
      <c r="E11309" s="1">
        <v>44160.072916666664</v>
      </c>
    </row>
    <row r="11310" spans="1:5" x14ac:dyDescent="0.35">
      <c r="A11310" t="s">
        <v>462</v>
      </c>
      <c r="B11310" t="str">
        <f>INDEX(Content!C:C, MATCH(A11310, Content!A:A, 0))</f>
        <v>soccer</v>
      </c>
      <c r="C11310" t="s">
        <v>12</v>
      </c>
      <c r="D11310">
        <f>VLOOKUP(C11310, ReactionTypes!A:C, 3, FALSE)</f>
        <v>65</v>
      </c>
      <c r="E11310" s="1">
        <v>44017.900694444441</v>
      </c>
    </row>
    <row r="11311" spans="1:5" x14ac:dyDescent="0.35">
      <c r="A11311" t="s">
        <v>462</v>
      </c>
      <c r="B11311" t="str">
        <f>INDEX(Content!C:C, MATCH(A11311, Content!A:A, 0))</f>
        <v>soccer</v>
      </c>
      <c r="C11311" t="s">
        <v>17</v>
      </c>
      <c r="D11311">
        <f>VLOOKUP(C11311, ReactionTypes!A:C, 3, FALSE)</f>
        <v>10</v>
      </c>
      <c r="E11311" s="1">
        <v>44337.693055555559</v>
      </c>
    </row>
    <row r="11312" spans="1:5" x14ac:dyDescent="0.35">
      <c r="A11312" t="s">
        <v>462</v>
      </c>
      <c r="B11312" t="str">
        <f>INDEX(Content!C:C, MATCH(A11312, Content!A:A, 0))</f>
        <v>soccer</v>
      </c>
      <c r="C11312" t="s">
        <v>18</v>
      </c>
      <c r="D11312">
        <f>VLOOKUP(C11312, ReactionTypes!A:C, 3, FALSE)</f>
        <v>45</v>
      </c>
      <c r="E11312" s="1">
        <v>44356.561111111114</v>
      </c>
    </row>
    <row r="11313" spans="1:5" x14ac:dyDescent="0.35">
      <c r="A11313" t="s">
        <v>462</v>
      </c>
      <c r="B11313" t="str">
        <f>INDEX(Content!C:C, MATCH(A11313, Content!A:A, 0))</f>
        <v>soccer</v>
      </c>
      <c r="C11313" t="s">
        <v>17</v>
      </c>
      <c r="D11313">
        <f>VLOOKUP(C11313, ReactionTypes!A:C, 3, FALSE)</f>
        <v>10</v>
      </c>
      <c r="E11313" s="1">
        <v>44344.134722222225</v>
      </c>
    </row>
    <row r="11314" spans="1:5" x14ac:dyDescent="0.35">
      <c r="A11314" t="s">
        <v>462</v>
      </c>
      <c r="B11314" t="str">
        <f>INDEX(Content!C:C, MATCH(A11314, Content!A:A, 0))</f>
        <v>soccer</v>
      </c>
      <c r="C11314" t="s">
        <v>20</v>
      </c>
      <c r="D11314">
        <f>VLOOKUP(C11314, ReactionTypes!A:C, 3, FALSE)</f>
        <v>15</v>
      </c>
      <c r="E11314" s="1">
        <v>44169.894444444442</v>
      </c>
    </row>
    <row r="11315" spans="1:5" x14ac:dyDescent="0.35">
      <c r="A11315" t="s">
        <v>462</v>
      </c>
      <c r="B11315" t="str">
        <f>INDEX(Content!C:C, MATCH(A11315, Content!A:A, 0))</f>
        <v>soccer</v>
      </c>
      <c r="C11315" t="s">
        <v>18</v>
      </c>
      <c r="D11315">
        <f>VLOOKUP(C11315, ReactionTypes!A:C, 3, FALSE)</f>
        <v>45</v>
      </c>
      <c r="E11315" s="1">
        <v>44142.745833333334</v>
      </c>
    </row>
    <row r="11316" spans="1:5" x14ac:dyDescent="0.35">
      <c r="A11316" t="s">
        <v>462</v>
      </c>
      <c r="B11316" t="str">
        <f>INDEX(Content!C:C, MATCH(A11316, Content!A:A, 0))</f>
        <v>soccer</v>
      </c>
      <c r="C11316" t="s">
        <v>6</v>
      </c>
      <c r="D11316">
        <f>VLOOKUP(C11316, ReactionTypes!A:C, 3, FALSE)</f>
        <v>0</v>
      </c>
      <c r="E11316" s="1">
        <v>44183.859027777777</v>
      </c>
    </row>
    <row r="11317" spans="1:5" x14ac:dyDescent="0.35">
      <c r="A11317" t="s">
        <v>462</v>
      </c>
      <c r="B11317" t="str">
        <f>INDEX(Content!C:C, MATCH(A11317, Content!A:A, 0))</f>
        <v>soccer</v>
      </c>
      <c r="C11317" t="s">
        <v>13</v>
      </c>
      <c r="D11317">
        <f>VLOOKUP(C11317, ReactionTypes!A:C, 3, FALSE)</f>
        <v>75</v>
      </c>
      <c r="E11317" s="1">
        <v>44050.404861111114</v>
      </c>
    </row>
    <row r="11318" spans="1:5" x14ac:dyDescent="0.35">
      <c r="A11318" t="s">
        <v>462</v>
      </c>
      <c r="B11318" t="str">
        <f>INDEX(Content!C:C, MATCH(A11318, Content!A:A, 0))</f>
        <v>soccer</v>
      </c>
      <c r="C11318" t="s">
        <v>16</v>
      </c>
      <c r="D11318">
        <f>VLOOKUP(C11318, ReactionTypes!A:C, 3, FALSE)</f>
        <v>50</v>
      </c>
      <c r="E11318" s="1">
        <v>44256.784722222219</v>
      </c>
    </row>
    <row r="11319" spans="1:5" x14ac:dyDescent="0.35">
      <c r="A11319" t="s">
        <v>462</v>
      </c>
      <c r="B11319" t="str">
        <f>INDEX(Content!C:C, MATCH(A11319, Content!A:A, 0))</f>
        <v>soccer</v>
      </c>
      <c r="C11319" t="s">
        <v>15</v>
      </c>
      <c r="D11319">
        <f>VLOOKUP(C11319, ReactionTypes!A:C, 3, FALSE)</f>
        <v>72</v>
      </c>
      <c r="E11319" s="1">
        <v>44362.82916666667</v>
      </c>
    </row>
    <row r="11320" spans="1:5" x14ac:dyDescent="0.35">
      <c r="A11320" t="s">
        <v>462</v>
      </c>
      <c r="B11320" t="str">
        <f>INDEX(Content!C:C, MATCH(A11320, Content!A:A, 0))</f>
        <v>soccer</v>
      </c>
      <c r="C11320" t="s">
        <v>10</v>
      </c>
      <c r="D11320">
        <f>VLOOKUP(C11320, ReactionTypes!A:C, 3, FALSE)</f>
        <v>20</v>
      </c>
      <c r="E11320" s="1">
        <v>44263.097916666666</v>
      </c>
    </row>
    <row r="11321" spans="1:5" x14ac:dyDescent="0.35">
      <c r="A11321" t="s">
        <v>462</v>
      </c>
      <c r="B11321" t="str">
        <f>INDEX(Content!C:C, MATCH(A11321, Content!A:A, 0))</f>
        <v>soccer</v>
      </c>
      <c r="C11321" t="s">
        <v>12</v>
      </c>
      <c r="D11321">
        <f>VLOOKUP(C11321, ReactionTypes!A:C, 3, FALSE)</f>
        <v>65</v>
      </c>
      <c r="E11321" s="1">
        <v>44156.043055555558</v>
      </c>
    </row>
    <row r="11322" spans="1:5" x14ac:dyDescent="0.35">
      <c r="A11322" t="s">
        <v>462</v>
      </c>
      <c r="B11322" t="str">
        <f>INDEX(Content!C:C, MATCH(A11322, Content!A:A, 0))</f>
        <v>soccer</v>
      </c>
      <c r="C11322" t="s">
        <v>8</v>
      </c>
      <c r="D11322">
        <f>VLOOKUP(C11322, ReactionTypes!A:C, 3, FALSE)</f>
        <v>5</v>
      </c>
      <c r="E11322" s="1">
        <v>44300.068055555559</v>
      </c>
    </row>
    <row r="11323" spans="1:5" x14ac:dyDescent="0.35">
      <c r="A11323" t="s">
        <v>462</v>
      </c>
      <c r="B11323" t="str">
        <f>INDEX(Content!C:C, MATCH(A11323, Content!A:A, 0))</f>
        <v>soccer</v>
      </c>
      <c r="C11323" t="s">
        <v>8</v>
      </c>
      <c r="D11323">
        <f>VLOOKUP(C11323, ReactionTypes!A:C, 3, FALSE)</f>
        <v>5</v>
      </c>
      <c r="E11323" s="1">
        <v>44007.336111111108</v>
      </c>
    </row>
    <row r="11324" spans="1:5" x14ac:dyDescent="0.35">
      <c r="A11324" t="s">
        <v>462</v>
      </c>
      <c r="B11324" t="str">
        <f>INDEX(Content!C:C, MATCH(A11324, Content!A:A, 0))</f>
        <v>soccer</v>
      </c>
      <c r="C11324" t="s">
        <v>6</v>
      </c>
      <c r="D11324">
        <f>VLOOKUP(C11324, ReactionTypes!A:C, 3, FALSE)</f>
        <v>0</v>
      </c>
      <c r="E11324" s="1">
        <v>44040.666666666664</v>
      </c>
    </row>
    <row r="11325" spans="1:5" x14ac:dyDescent="0.35">
      <c r="A11325" t="s">
        <v>462</v>
      </c>
      <c r="B11325" t="str">
        <f>INDEX(Content!C:C, MATCH(A11325, Content!A:A, 0))</f>
        <v>soccer</v>
      </c>
      <c r="C11325" t="s">
        <v>19</v>
      </c>
      <c r="D11325">
        <f>VLOOKUP(C11325, ReactionTypes!A:C, 3, FALSE)</f>
        <v>35</v>
      </c>
      <c r="E11325" s="1">
        <v>44340.931944444441</v>
      </c>
    </row>
    <row r="11326" spans="1:5" x14ac:dyDescent="0.35">
      <c r="A11326" t="s">
        <v>462</v>
      </c>
      <c r="B11326" t="str">
        <f>INDEX(Content!C:C, MATCH(A11326, Content!A:A, 0))</f>
        <v>soccer</v>
      </c>
      <c r="C11326" t="s">
        <v>16</v>
      </c>
      <c r="D11326">
        <f>VLOOKUP(C11326, ReactionTypes!A:C, 3, FALSE)</f>
        <v>50</v>
      </c>
      <c r="E11326" s="1">
        <v>44179.717361111114</v>
      </c>
    </row>
    <row r="11327" spans="1:5" x14ac:dyDescent="0.35">
      <c r="A11327" t="s">
        <v>462</v>
      </c>
      <c r="B11327" t="str">
        <f>INDEX(Content!C:C, MATCH(A11327, Content!A:A, 0))</f>
        <v>soccer</v>
      </c>
      <c r="C11327" t="s">
        <v>12</v>
      </c>
      <c r="D11327">
        <f>VLOOKUP(C11327, ReactionTypes!A:C, 3, FALSE)</f>
        <v>65</v>
      </c>
      <c r="E11327" s="1">
        <v>44180.05</v>
      </c>
    </row>
    <row r="11328" spans="1:5" x14ac:dyDescent="0.35">
      <c r="A11328" t="s">
        <v>462</v>
      </c>
      <c r="B11328" t="str">
        <f>INDEX(Content!C:C, MATCH(A11328, Content!A:A, 0))</f>
        <v>soccer</v>
      </c>
      <c r="C11328" t="s">
        <v>13</v>
      </c>
      <c r="D11328">
        <f>VLOOKUP(C11328, ReactionTypes!A:C, 3, FALSE)</f>
        <v>75</v>
      </c>
      <c r="E11328" s="1">
        <v>44032.842361111114</v>
      </c>
    </row>
    <row r="11329" spans="1:5" x14ac:dyDescent="0.35">
      <c r="A11329" t="s">
        <v>463</v>
      </c>
      <c r="B11329" t="str">
        <f>INDEX(Content!C:C, MATCH(A11329, Content!A:A, 0))</f>
        <v>animals</v>
      </c>
      <c r="C11329" t="s">
        <v>10</v>
      </c>
      <c r="D11329">
        <f>VLOOKUP(C11329, ReactionTypes!A:C, 3, FALSE)</f>
        <v>20</v>
      </c>
      <c r="E11329" s="1">
        <v>44006.768055555556</v>
      </c>
    </row>
    <row r="11330" spans="1:5" x14ac:dyDescent="0.35">
      <c r="A11330" t="s">
        <v>463</v>
      </c>
      <c r="B11330" t="str">
        <f>INDEX(Content!C:C, MATCH(A11330, Content!A:A, 0))</f>
        <v>animals</v>
      </c>
      <c r="C11330" t="s">
        <v>20</v>
      </c>
      <c r="D11330">
        <f>VLOOKUP(C11330, ReactionTypes!A:C, 3, FALSE)</f>
        <v>15</v>
      </c>
      <c r="E11330" s="1">
        <v>44342.211805555555</v>
      </c>
    </row>
    <row r="11331" spans="1:5" x14ac:dyDescent="0.35">
      <c r="A11331" t="s">
        <v>463</v>
      </c>
      <c r="B11331" t="str">
        <f>INDEX(Content!C:C, MATCH(A11331, Content!A:A, 0))</f>
        <v>animals</v>
      </c>
      <c r="C11331" t="s">
        <v>3</v>
      </c>
      <c r="D11331">
        <f>VLOOKUP(C11331, ReactionTypes!A:C, 3, FALSE)</f>
        <v>60</v>
      </c>
      <c r="E11331" s="1">
        <v>44169.607638888891</v>
      </c>
    </row>
    <row r="11332" spans="1:5" x14ac:dyDescent="0.35">
      <c r="A11332" t="s">
        <v>463</v>
      </c>
      <c r="B11332" t="str">
        <f>INDEX(Content!C:C, MATCH(A11332, Content!A:A, 0))</f>
        <v>animals</v>
      </c>
      <c r="C11332" t="s">
        <v>12</v>
      </c>
      <c r="D11332">
        <f>VLOOKUP(C11332, ReactionTypes!A:C, 3, FALSE)</f>
        <v>65</v>
      </c>
      <c r="E11332" s="1">
        <v>44191.344444444447</v>
      </c>
    </row>
    <row r="11333" spans="1:5" x14ac:dyDescent="0.35">
      <c r="A11333" t="s">
        <v>463</v>
      </c>
      <c r="B11333" t="str">
        <f>INDEX(Content!C:C, MATCH(A11333, Content!A:A, 0))</f>
        <v>animals</v>
      </c>
      <c r="C11333" t="s">
        <v>13</v>
      </c>
      <c r="D11333">
        <f>VLOOKUP(C11333, ReactionTypes!A:C, 3, FALSE)</f>
        <v>75</v>
      </c>
      <c r="E11333" s="1">
        <v>44108.238194444442</v>
      </c>
    </row>
    <row r="11334" spans="1:5" x14ac:dyDescent="0.35">
      <c r="A11334" t="s">
        <v>463</v>
      </c>
      <c r="B11334" t="str">
        <f>INDEX(Content!C:C, MATCH(A11334, Content!A:A, 0))</f>
        <v>animals</v>
      </c>
      <c r="C11334" t="s">
        <v>18</v>
      </c>
      <c r="D11334">
        <f>VLOOKUP(C11334, ReactionTypes!A:C, 3, FALSE)</f>
        <v>45</v>
      </c>
      <c r="E11334" s="1">
        <v>44091.640277777777</v>
      </c>
    </row>
    <row r="11335" spans="1:5" x14ac:dyDescent="0.35">
      <c r="A11335" t="s">
        <v>463</v>
      </c>
      <c r="B11335" t="str">
        <f>INDEX(Content!C:C, MATCH(A11335, Content!A:A, 0))</f>
        <v>animals</v>
      </c>
      <c r="C11335" t="s">
        <v>19</v>
      </c>
      <c r="D11335">
        <f>VLOOKUP(C11335, ReactionTypes!A:C, 3, FALSE)</f>
        <v>35</v>
      </c>
      <c r="E11335" s="1">
        <v>44130.611805555556</v>
      </c>
    </row>
    <row r="11336" spans="1:5" x14ac:dyDescent="0.35">
      <c r="A11336" t="s">
        <v>463</v>
      </c>
      <c r="B11336" t="str">
        <f>INDEX(Content!C:C, MATCH(A11336, Content!A:A, 0))</f>
        <v>animals</v>
      </c>
      <c r="C11336" t="s">
        <v>12</v>
      </c>
      <c r="D11336">
        <f>VLOOKUP(C11336, ReactionTypes!A:C, 3, FALSE)</f>
        <v>65</v>
      </c>
      <c r="E11336" s="1">
        <v>44122.473611111112</v>
      </c>
    </row>
    <row r="11337" spans="1:5" x14ac:dyDescent="0.35">
      <c r="A11337" t="s">
        <v>463</v>
      </c>
      <c r="B11337" t="str">
        <f>INDEX(Content!C:C, MATCH(A11337, Content!A:A, 0))</f>
        <v>animals</v>
      </c>
      <c r="C11337" t="s">
        <v>3</v>
      </c>
      <c r="D11337">
        <f>VLOOKUP(C11337, ReactionTypes!A:C, 3, FALSE)</f>
        <v>60</v>
      </c>
      <c r="E11337" s="1">
        <v>44178.910416666666</v>
      </c>
    </row>
    <row r="11338" spans="1:5" x14ac:dyDescent="0.35">
      <c r="A11338" t="s">
        <v>463</v>
      </c>
      <c r="B11338" t="str">
        <f>INDEX(Content!C:C, MATCH(A11338, Content!A:A, 0))</f>
        <v>animals</v>
      </c>
      <c r="C11338" t="s">
        <v>15</v>
      </c>
      <c r="D11338">
        <f>VLOOKUP(C11338, ReactionTypes!A:C, 3, FALSE)</f>
        <v>72</v>
      </c>
      <c r="E11338" s="1">
        <v>44059.183333333334</v>
      </c>
    </row>
    <row r="11339" spans="1:5" x14ac:dyDescent="0.35">
      <c r="A11339" t="s">
        <v>463</v>
      </c>
      <c r="B11339" t="str">
        <f>INDEX(Content!C:C, MATCH(A11339, Content!A:A, 0))</f>
        <v>animals</v>
      </c>
      <c r="C11339" t="s">
        <v>8</v>
      </c>
      <c r="D11339">
        <f>VLOOKUP(C11339, ReactionTypes!A:C, 3, FALSE)</f>
        <v>5</v>
      </c>
      <c r="E11339" s="1">
        <v>44035.159722222219</v>
      </c>
    </row>
    <row r="11340" spans="1:5" x14ac:dyDescent="0.35">
      <c r="A11340" t="s">
        <v>463</v>
      </c>
      <c r="B11340" t="str">
        <f>INDEX(Content!C:C, MATCH(A11340, Content!A:A, 0))</f>
        <v>animals</v>
      </c>
      <c r="C11340" t="s">
        <v>6</v>
      </c>
      <c r="D11340">
        <f>VLOOKUP(C11340, ReactionTypes!A:C, 3, FALSE)</f>
        <v>0</v>
      </c>
      <c r="E11340" s="1">
        <v>44156.695833333331</v>
      </c>
    </row>
    <row r="11341" spans="1:5" x14ac:dyDescent="0.35">
      <c r="A11341" t="s">
        <v>463</v>
      </c>
      <c r="B11341" t="str">
        <f>INDEX(Content!C:C, MATCH(A11341, Content!A:A, 0))</f>
        <v>animals</v>
      </c>
      <c r="C11341" t="s">
        <v>18</v>
      </c>
      <c r="D11341">
        <f>VLOOKUP(C11341, ReactionTypes!A:C, 3, FALSE)</f>
        <v>45</v>
      </c>
      <c r="E11341" s="1">
        <v>44351.930555555555</v>
      </c>
    </row>
    <row r="11342" spans="1:5" x14ac:dyDescent="0.35">
      <c r="A11342" t="s">
        <v>463</v>
      </c>
      <c r="B11342" t="str">
        <f>INDEX(Content!C:C, MATCH(A11342, Content!A:A, 0))</f>
        <v>animals</v>
      </c>
      <c r="C11342" t="s">
        <v>14</v>
      </c>
      <c r="D11342">
        <f>VLOOKUP(C11342, ReactionTypes!A:C, 3, FALSE)</f>
        <v>70</v>
      </c>
      <c r="E11342" s="1">
        <v>44096.920138888891</v>
      </c>
    </row>
    <row r="11343" spans="1:5" x14ac:dyDescent="0.35">
      <c r="A11343" t="s">
        <v>463</v>
      </c>
      <c r="B11343" t="str">
        <f>INDEX(Content!C:C, MATCH(A11343, Content!A:A, 0))</f>
        <v>animals</v>
      </c>
      <c r="C11343" t="s">
        <v>17</v>
      </c>
      <c r="D11343">
        <f>VLOOKUP(C11343, ReactionTypes!A:C, 3, FALSE)</f>
        <v>10</v>
      </c>
      <c r="E11343" s="1">
        <v>44308.539583333331</v>
      </c>
    </row>
    <row r="11344" spans="1:5" x14ac:dyDescent="0.35">
      <c r="A11344" t="s">
        <v>463</v>
      </c>
      <c r="B11344" t="str">
        <f>INDEX(Content!C:C, MATCH(A11344, Content!A:A, 0))</f>
        <v>animals</v>
      </c>
      <c r="C11344" t="s">
        <v>8</v>
      </c>
      <c r="D11344">
        <f>VLOOKUP(C11344, ReactionTypes!A:C, 3, FALSE)</f>
        <v>5</v>
      </c>
      <c r="E11344" s="1">
        <v>44068.796527777777</v>
      </c>
    </row>
    <row r="11345" spans="1:5" x14ac:dyDescent="0.35">
      <c r="A11345" t="s">
        <v>463</v>
      </c>
      <c r="B11345" t="str">
        <f>INDEX(Content!C:C, MATCH(A11345, Content!A:A, 0))</f>
        <v>animals</v>
      </c>
      <c r="C11345" t="s">
        <v>5</v>
      </c>
      <c r="D11345">
        <f>VLOOKUP(C11345, ReactionTypes!A:C, 3, FALSE)</f>
        <v>70</v>
      </c>
      <c r="E11345" s="1">
        <v>44041.414583333331</v>
      </c>
    </row>
    <row r="11346" spans="1:5" x14ac:dyDescent="0.35">
      <c r="A11346" t="s">
        <v>463</v>
      </c>
      <c r="B11346" t="str">
        <f>INDEX(Content!C:C, MATCH(A11346, Content!A:A, 0))</f>
        <v>animals</v>
      </c>
      <c r="C11346" t="s">
        <v>20</v>
      </c>
      <c r="D11346">
        <f>VLOOKUP(C11346, ReactionTypes!A:C, 3, FALSE)</f>
        <v>15</v>
      </c>
      <c r="E11346" s="1">
        <v>44346.441666666666</v>
      </c>
    </row>
    <row r="11347" spans="1:5" x14ac:dyDescent="0.35">
      <c r="A11347" t="s">
        <v>463</v>
      </c>
      <c r="B11347" t="str">
        <f>INDEX(Content!C:C, MATCH(A11347, Content!A:A, 0))</f>
        <v>animals</v>
      </c>
      <c r="C11347" t="s">
        <v>16</v>
      </c>
      <c r="D11347">
        <f>VLOOKUP(C11347, ReactionTypes!A:C, 3, FALSE)</f>
        <v>50</v>
      </c>
      <c r="E11347" s="1">
        <v>44211.626388888886</v>
      </c>
    </row>
    <row r="11348" spans="1:5" x14ac:dyDescent="0.35">
      <c r="A11348" t="s">
        <v>463</v>
      </c>
      <c r="B11348" t="str">
        <f>INDEX(Content!C:C, MATCH(A11348, Content!A:A, 0))</f>
        <v>animals</v>
      </c>
      <c r="C11348" t="s">
        <v>12</v>
      </c>
      <c r="D11348">
        <f>VLOOKUP(C11348, ReactionTypes!A:C, 3, FALSE)</f>
        <v>65</v>
      </c>
      <c r="E11348" s="1">
        <v>44174.152083333334</v>
      </c>
    </row>
    <row r="11349" spans="1:5" x14ac:dyDescent="0.35">
      <c r="A11349" t="s">
        <v>463</v>
      </c>
      <c r="B11349" t="str">
        <f>INDEX(Content!C:C, MATCH(A11349, Content!A:A, 0))</f>
        <v>animals</v>
      </c>
      <c r="C11349" t="s">
        <v>5</v>
      </c>
      <c r="D11349">
        <f>VLOOKUP(C11349, ReactionTypes!A:C, 3, FALSE)</f>
        <v>70</v>
      </c>
      <c r="E11349" s="1">
        <v>44190.534722222219</v>
      </c>
    </row>
    <row r="11350" spans="1:5" x14ac:dyDescent="0.35">
      <c r="A11350" t="s">
        <v>463</v>
      </c>
      <c r="B11350" t="str">
        <f>INDEX(Content!C:C, MATCH(A11350, Content!A:A, 0))</f>
        <v>animals</v>
      </c>
      <c r="C11350" t="s">
        <v>20</v>
      </c>
      <c r="D11350">
        <f>VLOOKUP(C11350, ReactionTypes!A:C, 3, FALSE)</f>
        <v>15</v>
      </c>
      <c r="E11350" s="1">
        <v>44282.097916666666</v>
      </c>
    </row>
    <row r="11351" spans="1:5" x14ac:dyDescent="0.35">
      <c r="A11351" t="s">
        <v>463</v>
      </c>
      <c r="B11351" t="str">
        <f>INDEX(Content!C:C, MATCH(A11351, Content!A:A, 0))</f>
        <v>animals</v>
      </c>
      <c r="C11351" t="s">
        <v>21</v>
      </c>
      <c r="D11351">
        <f>VLOOKUP(C11351, ReactionTypes!A:C, 3, FALSE)</f>
        <v>12</v>
      </c>
      <c r="E11351" s="1">
        <v>44267.968055555553</v>
      </c>
    </row>
    <row r="11352" spans="1:5" x14ac:dyDescent="0.35">
      <c r="A11352" t="s">
        <v>463</v>
      </c>
      <c r="B11352" t="str">
        <f>INDEX(Content!C:C, MATCH(A11352, Content!A:A, 0))</f>
        <v>animals</v>
      </c>
      <c r="C11352" t="s">
        <v>14</v>
      </c>
      <c r="D11352">
        <f>VLOOKUP(C11352, ReactionTypes!A:C, 3, FALSE)</f>
        <v>70</v>
      </c>
      <c r="E11352" s="1">
        <v>44281.624305555553</v>
      </c>
    </row>
    <row r="11353" spans="1:5" x14ac:dyDescent="0.35">
      <c r="A11353" t="s">
        <v>463</v>
      </c>
      <c r="B11353" t="str">
        <f>INDEX(Content!C:C, MATCH(A11353, Content!A:A, 0))</f>
        <v>animals</v>
      </c>
      <c r="C11353" t="s">
        <v>20</v>
      </c>
      <c r="D11353">
        <f>VLOOKUP(C11353, ReactionTypes!A:C, 3, FALSE)</f>
        <v>15</v>
      </c>
      <c r="E11353" s="1">
        <v>44125.986805555556</v>
      </c>
    </row>
    <row r="11354" spans="1:5" x14ac:dyDescent="0.35">
      <c r="A11354" t="s">
        <v>463</v>
      </c>
      <c r="B11354" t="str">
        <f>INDEX(Content!C:C, MATCH(A11354, Content!A:A, 0))</f>
        <v>animals</v>
      </c>
      <c r="C11354" t="s">
        <v>14</v>
      </c>
      <c r="D11354">
        <f>VLOOKUP(C11354, ReactionTypes!A:C, 3, FALSE)</f>
        <v>70</v>
      </c>
      <c r="E11354" s="1">
        <v>44140.419444444444</v>
      </c>
    </row>
    <row r="11355" spans="1:5" x14ac:dyDescent="0.35">
      <c r="A11355" t="s">
        <v>463</v>
      </c>
      <c r="B11355" t="str">
        <f>INDEX(Content!C:C, MATCH(A11355, Content!A:A, 0))</f>
        <v>animals</v>
      </c>
      <c r="C11355" t="s">
        <v>21</v>
      </c>
      <c r="D11355">
        <f>VLOOKUP(C11355, ReactionTypes!A:C, 3, FALSE)</f>
        <v>12</v>
      </c>
      <c r="E11355" s="1">
        <v>44100.820138888892</v>
      </c>
    </row>
    <row r="11356" spans="1:5" x14ac:dyDescent="0.35">
      <c r="A11356" t="s">
        <v>463</v>
      </c>
      <c r="B11356" t="str">
        <f>INDEX(Content!C:C, MATCH(A11356, Content!A:A, 0))</f>
        <v>animals</v>
      </c>
      <c r="C11356" t="s">
        <v>12</v>
      </c>
      <c r="D11356">
        <f>VLOOKUP(C11356, ReactionTypes!A:C, 3, FALSE)</f>
        <v>65</v>
      </c>
      <c r="E11356" s="1">
        <v>44256.189583333333</v>
      </c>
    </row>
    <row r="11357" spans="1:5" x14ac:dyDescent="0.35">
      <c r="A11357" t="s">
        <v>463</v>
      </c>
      <c r="B11357" t="str">
        <f>INDEX(Content!C:C, MATCH(A11357, Content!A:A, 0))</f>
        <v>animals</v>
      </c>
      <c r="C11357" t="s">
        <v>14</v>
      </c>
      <c r="D11357">
        <f>VLOOKUP(C11357, ReactionTypes!A:C, 3, FALSE)</f>
        <v>70</v>
      </c>
      <c r="E11357" s="1">
        <v>44255.711805555555</v>
      </c>
    </row>
    <row r="11358" spans="1:5" x14ac:dyDescent="0.35">
      <c r="A11358" t="s">
        <v>464</v>
      </c>
      <c r="B11358" t="str">
        <f>INDEX(Content!C:C, MATCH(A11358, Content!A:A, 0))</f>
        <v>soccer</v>
      </c>
      <c r="C11358" t="s">
        <v>6</v>
      </c>
      <c r="D11358">
        <f>VLOOKUP(C11358, ReactionTypes!A:C, 3, FALSE)</f>
        <v>0</v>
      </c>
      <c r="E11358" s="1">
        <v>44248.611805555556</v>
      </c>
    </row>
    <row r="11359" spans="1:5" x14ac:dyDescent="0.35">
      <c r="A11359" t="s">
        <v>464</v>
      </c>
      <c r="B11359" t="str">
        <f>INDEX(Content!C:C, MATCH(A11359, Content!A:A, 0))</f>
        <v>soccer</v>
      </c>
      <c r="C11359" t="s">
        <v>6</v>
      </c>
      <c r="D11359">
        <f>VLOOKUP(C11359, ReactionTypes!A:C, 3, FALSE)</f>
        <v>0</v>
      </c>
      <c r="E11359" s="1">
        <v>44066.513888888891</v>
      </c>
    </row>
    <row r="11360" spans="1:5" x14ac:dyDescent="0.35">
      <c r="A11360" t="s">
        <v>464</v>
      </c>
      <c r="B11360" t="str">
        <f>INDEX(Content!C:C, MATCH(A11360, Content!A:A, 0))</f>
        <v>soccer</v>
      </c>
      <c r="C11360" t="s">
        <v>12</v>
      </c>
      <c r="D11360">
        <f>VLOOKUP(C11360, ReactionTypes!A:C, 3, FALSE)</f>
        <v>65</v>
      </c>
      <c r="E11360" s="1">
        <v>44100.998611111114</v>
      </c>
    </row>
    <row r="11361" spans="1:5" x14ac:dyDescent="0.35">
      <c r="A11361" t="s">
        <v>464</v>
      </c>
      <c r="B11361" t="str">
        <f>INDEX(Content!C:C, MATCH(A11361, Content!A:A, 0))</f>
        <v>soccer</v>
      </c>
      <c r="C11361" t="s">
        <v>15</v>
      </c>
      <c r="D11361">
        <f>VLOOKUP(C11361, ReactionTypes!A:C, 3, FALSE)</f>
        <v>72</v>
      </c>
      <c r="E11361" s="1">
        <v>44259.262499999997</v>
      </c>
    </row>
    <row r="11362" spans="1:5" x14ac:dyDescent="0.35">
      <c r="A11362" t="s">
        <v>464</v>
      </c>
      <c r="B11362" t="str">
        <f>INDEX(Content!C:C, MATCH(A11362, Content!A:A, 0))</f>
        <v>soccer</v>
      </c>
      <c r="C11362" t="s">
        <v>5</v>
      </c>
      <c r="D11362">
        <f>VLOOKUP(C11362, ReactionTypes!A:C, 3, FALSE)</f>
        <v>70</v>
      </c>
      <c r="E11362" s="1">
        <v>44040.546527777777</v>
      </c>
    </row>
    <row r="11363" spans="1:5" x14ac:dyDescent="0.35">
      <c r="A11363" t="s">
        <v>464</v>
      </c>
      <c r="B11363" t="str">
        <f>INDEX(Content!C:C, MATCH(A11363, Content!A:A, 0))</f>
        <v>soccer</v>
      </c>
      <c r="C11363" t="s">
        <v>21</v>
      </c>
      <c r="D11363">
        <f>VLOOKUP(C11363, ReactionTypes!A:C, 3, FALSE)</f>
        <v>12</v>
      </c>
      <c r="E11363" s="1">
        <v>44112.229861111111</v>
      </c>
    </row>
    <row r="11364" spans="1:5" x14ac:dyDescent="0.35">
      <c r="A11364" t="s">
        <v>464</v>
      </c>
      <c r="B11364" t="str">
        <f>INDEX(Content!C:C, MATCH(A11364, Content!A:A, 0))</f>
        <v>soccer</v>
      </c>
      <c r="C11364" t="s">
        <v>16</v>
      </c>
      <c r="D11364">
        <f>VLOOKUP(C11364, ReactionTypes!A:C, 3, FALSE)</f>
        <v>50</v>
      </c>
      <c r="E11364" s="1">
        <v>44319.45</v>
      </c>
    </row>
    <row r="11365" spans="1:5" x14ac:dyDescent="0.35">
      <c r="A11365" t="s">
        <v>464</v>
      </c>
      <c r="B11365" t="str">
        <f>INDEX(Content!C:C, MATCH(A11365, Content!A:A, 0))</f>
        <v>soccer</v>
      </c>
      <c r="C11365" t="s">
        <v>6</v>
      </c>
      <c r="D11365">
        <f>VLOOKUP(C11365, ReactionTypes!A:C, 3, FALSE)</f>
        <v>0</v>
      </c>
      <c r="E11365" s="1">
        <v>44201.906944444447</v>
      </c>
    </row>
    <row r="11366" spans="1:5" x14ac:dyDescent="0.35">
      <c r="A11366" t="s">
        <v>464</v>
      </c>
      <c r="B11366" t="str">
        <f>INDEX(Content!C:C, MATCH(A11366, Content!A:A, 0))</f>
        <v>soccer</v>
      </c>
      <c r="C11366" t="s">
        <v>20</v>
      </c>
      <c r="D11366">
        <f>VLOOKUP(C11366, ReactionTypes!A:C, 3, FALSE)</f>
        <v>15</v>
      </c>
      <c r="E11366" s="1">
        <v>44212.676388888889</v>
      </c>
    </row>
    <row r="11367" spans="1:5" x14ac:dyDescent="0.35">
      <c r="A11367" t="s">
        <v>464</v>
      </c>
      <c r="B11367" t="str">
        <f>INDEX(Content!C:C, MATCH(A11367, Content!A:A, 0))</f>
        <v>soccer</v>
      </c>
      <c r="C11367" t="s">
        <v>21</v>
      </c>
      <c r="D11367">
        <f>VLOOKUP(C11367, ReactionTypes!A:C, 3, FALSE)</f>
        <v>12</v>
      </c>
      <c r="E11367" s="1">
        <v>44123.006944444445</v>
      </c>
    </row>
    <row r="11368" spans="1:5" x14ac:dyDescent="0.35">
      <c r="A11368" t="s">
        <v>464</v>
      </c>
      <c r="B11368" t="str">
        <f>INDEX(Content!C:C, MATCH(A11368, Content!A:A, 0))</f>
        <v>soccer</v>
      </c>
      <c r="C11368" t="s">
        <v>14</v>
      </c>
      <c r="D11368">
        <f>VLOOKUP(C11368, ReactionTypes!A:C, 3, FALSE)</f>
        <v>70</v>
      </c>
      <c r="E11368" s="1">
        <v>44270.463888888888</v>
      </c>
    </row>
    <row r="11369" spans="1:5" x14ac:dyDescent="0.35">
      <c r="A11369" t="s">
        <v>464</v>
      </c>
      <c r="B11369" t="str">
        <f>INDEX(Content!C:C, MATCH(A11369, Content!A:A, 0))</f>
        <v>soccer</v>
      </c>
      <c r="C11369" t="s">
        <v>10</v>
      </c>
      <c r="D11369">
        <f>VLOOKUP(C11369, ReactionTypes!A:C, 3, FALSE)</f>
        <v>20</v>
      </c>
      <c r="E11369" s="1">
        <v>44063.982638888891</v>
      </c>
    </row>
    <row r="11370" spans="1:5" x14ac:dyDescent="0.35">
      <c r="A11370" t="s">
        <v>464</v>
      </c>
      <c r="B11370" t="str">
        <f>INDEX(Content!C:C, MATCH(A11370, Content!A:A, 0))</f>
        <v>soccer</v>
      </c>
      <c r="C11370" t="s">
        <v>19</v>
      </c>
      <c r="D11370">
        <f>VLOOKUP(C11370, ReactionTypes!A:C, 3, FALSE)</f>
        <v>35</v>
      </c>
      <c r="E11370" s="1">
        <v>44206.984027777777</v>
      </c>
    </row>
    <row r="11371" spans="1:5" x14ac:dyDescent="0.35">
      <c r="A11371" t="s">
        <v>464</v>
      </c>
      <c r="B11371" t="str">
        <f>INDEX(Content!C:C, MATCH(A11371, Content!A:A, 0))</f>
        <v>soccer</v>
      </c>
      <c r="C11371" t="s">
        <v>3</v>
      </c>
      <c r="D11371">
        <f>VLOOKUP(C11371, ReactionTypes!A:C, 3, FALSE)</f>
        <v>60</v>
      </c>
      <c r="E11371" s="1">
        <v>44197.02847222222</v>
      </c>
    </row>
    <row r="11372" spans="1:5" x14ac:dyDescent="0.35">
      <c r="A11372" t="s">
        <v>464</v>
      </c>
      <c r="B11372" t="str">
        <f>INDEX(Content!C:C, MATCH(A11372, Content!A:A, 0))</f>
        <v>soccer</v>
      </c>
      <c r="C11372" t="s">
        <v>5</v>
      </c>
      <c r="D11372">
        <f>VLOOKUP(C11372, ReactionTypes!A:C, 3, FALSE)</f>
        <v>70</v>
      </c>
      <c r="E11372" s="1">
        <v>44130.489583333336</v>
      </c>
    </row>
    <row r="11373" spans="1:5" x14ac:dyDescent="0.35">
      <c r="A11373" t="s">
        <v>464</v>
      </c>
      <c r="B11373" t="str">
        <f>INDEX(Content!C:C, MATCH(A11373, Content!A:A, 0))</f>
        <v>soccer</v>
      </c>
      <c r="C11373" t="s">
        <v>13</v>
      </c>
      <c r="D11373">
        <f>VLOOKUP(C11373, ReactionTypes!A:C, 3, FALSE)</f>
        <v>75</v>
      </c>
      <c r="E11373" s="1">
        <v>44027.501388888886</v>
      </c>
    </row>
    <row r="11374" spans="1:5" x14ac:dyDescent="0.35">
      <c r="A11374" t="s">
        <v>464</v>
      </c>
      <c r="B11374" t="str">
        <f>INDEX(Content!C:C, MATCH(A11374, Content!A:A, 0))</f>
        <v>soccer</v>
      </c>
      <c r="C11374" t="s">
        <v>14</v>
      </c>
      <c r="D11374">
        <f>VLOOKUP(C11374, ReactionTypes!A:C, 3, FALSE)</f>
        <v>70</v>
      </c>
      <c r="E11374" s="1">
        <v>44041.363888888889</v>
      </c>
    </row>
    <row r="11375" spans="1:5" x14ac:dyDescent="0.35">
      <c r="A11375" t="s">
        <v>464</v>
      </c>
      <c r="B11375" t="str">
        <f>INDEX(Content!C:C, MATCH(A11375, Content!A:A, 0))</f>
        <v>soccer</v>
      </c>
      <c r="C11375" t="s">
        <v>14</v>
      </c>
      <c r="D11375">
        <f>VLOOKUP(C11375, ReactionTypes!A:C, 3, FALSE)</f>
        <v>70</v>
      </c>
      <c r="E11375" s="1">
        <v>44156.992361111108</v>
      </c>
    </row>
    <row r="11376" spans="1:5" x14ac:dyDescent="0.35">
      <c r="A11376" t="s">
        <v>464</v>
      </c>
      <c r="B11376" t="str">
        <f>INDEX(Content!C:C, MATCH(A11376, Content!A:A, 0))</f>
        <v>soccer</v>
      </c>
      <c r="C11376" t="s">
        <v>5</v>
      </c>
      <c r="D11376">
        <f>VLOOKUP(C11376, ReactionTypes!A:C, 3, FALSE)</f>
        <v>70</v>
      </c>
      <c r="E11376" s="1">
        <v>44217.365277777775</v>
      </c>
    </row>
    <row r="11377" spans="1:5" x14ac:dyDescent="0.35">
      <c r="A11377" t="s">
        <v>464</v>
      </c>
      <c r="B11377" t="str">
        <f>INDEX(Content!C:C, MATCH(A11377, Content!A:A, 0))</f>
        <v>soccer</v>
      </c>
      <c r="C11377" t="s">
        <v>6</v>
      </c>
      <c r="D11377">
        <f>VLOOKUP(C11377, ReactionTypes!A:C, 3, FALSE)</f>
        <v>0</v>
      </c>
      <c r="E11377" s="1">
        <v>44175.681250000001</v>
      </c>
    </row>
    <row r="11378" spans="1:5" x14ac:dyDescent="0.35">
      <c r="A11378" t="s">
        <v>464</v>
      </c>
      <c r="B11378" t="str">
        <f>INDEX(Content!C:C, MATCH(A11378, Content!A:A, 0))</f>
        <v>soccer</v>
      </c>
      <c r="C11378" t="s">
        <v>17</v>
      </c>
      <c r="D11378">
        <f>VLOOKUP(C11378, ReactionTypes!A:C, 3, FALSE)</f>
        <v>10</v>
      </c>
      <c r="E11378" s="1">
        <v>44094.946527777778</v>
      </c>
    </row>
    <row r="11379" spans="1:5" x14ac:dyDescent="0.35">
      <c r="A11379" t="s">
        <v>464</v>
      </c>
      <c r="B11379" t="str">
        <f>INDEX(Content!C:C, MATCH(A11379, Content!A:A, 0))</f>
        <v>soccer</v>
      </c>
      <c r="C11379" t="s">
        <v>15</v>
      </c>
      <c r="D11379">
        <f>VLOOKUP(C11379, ReactionTypes!A:C, 3, FALSE)</f>
        <v>72</v>
      </c>
      <c r="E11379" s="1">
        <v>44188.603472222225</v>
      </c>
    </row>
    <row r="11380" spans="1:5" x14ac:dyDescent="0.35">
      <c r="A11380" t="s">
        <v>464</v>
      </c>
      <c r="B11380" t="str">
        <f>INDEX(Content!C:C, MATCH(A11380, Content!A:A, 0))</f>
        <v>soccer</v>
      </c>
      <c r="C11380" t="s">
        <v>9</v>
      </c>
      <c r="D11380">
        <f>VLOOKUP(C11380, ReactionTypes!A:C, 3, FALSE)</f>
        <v>30</v>
      </c>
      <c r="E11380" s="1">
        <v>44243.902083333334</v>
      </c>
    </row>
    <row r="11381" spans="1:5" x14ac:dyDescent="0.35">
      <c r="A11381" t="s">
        <v>464</v>
      </c>
      <c r="B11381" t="str">
        <f>INDEX(Content!C:C, MATCH(A11381, Content!A:A, 0))</f>
        <v>soccer</v>
      </c>
      <c r="C11381" t="s">
        <v>3</v>
      </c>
      <c r="D11381">
        <f>VLOOKUP(C11381, ReactionTypes!A:C, 3, FALSE)</f>
        <v>60</v>
      </c>
      <c r="E11381" s="1">
        <v>44040.334027777775</v>
      </c>
    </row>
    <row r="11382" spans="1:5" x14ac:dyDescent="0.35">
      <c r="A11382" t="s">
        <v>464</v>
      </c>
      <c r="B11382" t="str">
        <f>INDEX(Content!C:C, MATCH(A11382, Content!A:A, 0))</f>
        <v>soccer</v>
      </c>
      <c r="C11382" t="s">
        <v>13</v>
      </c>
      <c r="D11382">
        <f>VLOOKUP(C11382, ReactionTypes!A:C, 3, FALSE)</f>
        <v>75</v>
      </c>
      <c r="E11382" s="1">
        <v>44182.488888888889</v>
      </c>
    </row>
    <row r="11383" spans="1:5" x14ac:dyDescent="0.35">
      <c r="A11383" t="s">
        <v>464</v>
      </c>
      <c r="B11383" t="str">
        <f>INDEX(Content!C:C, MATCH(A11383, Content!A:A, 0))</f>
        <v>soccer</v>
      </c>
      <c r="C11383" t="s">
        <v>14</v>
      </c>
      <c r="D11383">
        <f>VLOOKUP(C11383, ReactionTypes!A:C, 3, FALSE)</f>
        <v>70</v>
      </c>
      <c r="E11383" s="1">
        <v>44055.753472222219</v>
      </c>
    </row>
    <row r="11384" spans="1:5" x14ac:dyDescent="0.35">
      <c r="A11384" t="s">
        <v>464</v>
      </c>
      <c r="B11384" t="str">
        <f>INDEX(Content!C:C, MATCH(A11384, Content!A:A, 0))</f>
        <v>soccer</v>
      </c>
      <c r="C11384" t="s">
        <v>3</v>
      </c>
      <c r="D11384">
        <f>VLOOKUP(C11384, ReactionTypes!A:C, 3, FALSE)</f>
        <v>60</v>
      </c>
      <c r="E11384" s="1">
        <v>44134.508333333331</v>
      </c>
    </row>
    <row r="11385" spans="1:5" x14ac:dyDescent="0.35">
      <c r="A11385" t="s">
        <v>464</v>
      </c>
      <c r="B11385" t="str">
        <f>INDEX(Content!C:C, MATCH(A11385, Content!A:A, 0))</f>
        <v>soccer</v>
      </c>
      <c r="C11385" t="s">
        <v>15</v>
      </c>
      <c r="D11385">
        <f>VLOOKUP(C11385, ReactionTypes!A:C, 3, FALSE)</f>
        <v>72</v>
      </c>
      <c r="E11385" s="1">
        <v>44253.409722222219</v>
      </c>
    </row>
    <row r="11386" spans="1:5" x14ac:dyDescent="0.35">
      <c r="A11386" t="s">
        <v>464</v>
      </c>
      <c r="B11386" t="str">
        <f>INDEX(Content!C:C, MATCH(A11386, Content!A:A, 0))</f>
        <v>soccer</v>
      </c>
      <c r="C11386" t="s">
        <v>5</v>
      </c>
      <c r="D11386">
        <f>VLOOKUP(C11386, ReactionTypes!A:C, 3, FALSE)</f>
        <v>70</v>
      </c>
      <c r="E11386" s="1">
        <v>44112.410416666666</v>
      </c>
    </row>
    <row r="11387" spans="1:5" x14ac:dyDescent="0.35">
      <c r="A11387" t="s">
        <v>464</v>
      </c>
      <c r="B11387" t="str">
        <f>INDEX(Content!C:C, MATCH(A11387, Content!A:A, 0))</f>
        <v>soccer</v>
      </c>
      <c r="C11387" t="s">
        <v>6</v>
      </c>
      <c r="D11387">
        <f>VLOOKUP(C11387, ReactionTypes!A:C, 3, FALSE)</f>
        <v>0</v>
      </c>
      <c r="E11387" s="1">
        <v>44342.129861111112</v>
      </c>
    </row>
    <row r="11388" spans="1:5" x14ac:dyDescent="0.35">
      <c r="A11388" t="s">
        <v>464</v>
      </c>
      <c r="B11388" t="str">
        <f>INDEX(Content!C:C, MATCH(A11388, Content!A:A, 0))</f>
        <v>soccer</v>
      </c>
      <c r="C11388" t="s">
        <v>3</v>
      </c>
      <c r="D11388">
        <f>VLOOKUP(C11388, ReactionTypes!A:C, 3, FALSE)</f>
        <v>60</v>
      </c>
      <c r="E11388" s="1">
        <v>44036.789583333331</v>
      </c>
    </row>
    <row r="11389" spans="1:5" x14ac:dyDescent="0.35">
      <c r="A11389" t="s">
        <v>464</v>
      </c>
      <c r="B11389" t="str">
        <f>INDEX(Content!C:C, MATCH(A11389, Content!A:A, 0))</f>
        <v>soccer</v>
      </c>
      <c r="C11389" t="s">
        <v>21</v>
      </c>
      <c r="D11389">
        <f>VLOOKUP(C11389, ReactionTypes!A:C, 3, FALSE)</f>
        <v>12</v>
      </c>
      <c r="E11389" s="1">
        <v>44164.544444444444</v>
      </c>
    </row>
    <row r="11390" spans="1:5" x14ac:dyDescent="0.35">
      <c r="A11390" t="s">
        <v>464</v>
      </c>
      <c r="B11390" t="str">
        <f>INDEX(Content!C:C, MATCH(A11390, Content!A:A, 0))</f>
        <v>soccer</v>
      </c>
      <c r="C11390" t="s">
        <v>14</v>
      </c>
      <c r="D11390">
        <f>VLOOKUP(C11390, ReactionTypes!A:C, 3, FALSE)</f>
        <v>70</v>
      </c>
      <c r="E11390" s="1">
        <v>44078.220833333333</v>
      </c>
    </row>
    <row r="11391" spans="1:5" x14ac:dyDescent="0.35">
      <c r="A11391" t="s">
        <v>464</v>
      </c>
      <c r="B11391" t="str">
        <f>INDEX(Content!C:C, MATCH(A11391, Content!A:A, 0))</f>
        <v>soccer</v>
      </c>
      <c r="C11391" t="s">
        <v>9</v>
      </c>
      <c r="D11391">
        <f>VLOOKUP(C11391, ReactionTypes!A:C, 3, FALSE)</f>
        <v>30</v>
      </c>
      <c r="E11391" s="1">
        <v>44251.652777777781</v>
      </c>
    </row>
    <row r="11392" spans="1:5" x14ac:dyDescent="0.35">
      <c r="A11392" t="s">
        <v>464</v>
      </c>
      <c r="B11392" t="str">
        <f>INDEX(Content!C:C, MATCH(A11392, Content!A:A, 0))</f>
        <v>soccer</v>
      </c>
      <c r="C11392" t="s">
        <v>8</v>
      </c>
      <c r="D11392">
        <f>VLOOKUP(C11392, ReactionTypes!A:C, 3, FALSE)</f>
        <v>5</v>
      </c>
      <c r="E11392" s="1">
        <v>44240.585416666669</v>
      </c>
    </row>
    <row r="11393" spans="1:5" x14ac:dyDescent="0.35">
      <c r="A11393" t="s">
        <v>464</v>
      </c>
      <c r="B11393" t="str">
        <f>INDEX(Content!C:C, MATCH(A11393, Content!A:A, 0))</f>
        <v>soccer</v>
      </c>
      <c r="C11393" t="s">
        <v>14</v>
      </c>
      <c r="D11393">
        <f>VLOOKUP(C11393, ReactionTypes!A:C, 3, FALSE)</f>
        <v>70</v>
      </c>
      <c r="E11393" s="1">
        <v>44152.745833333334</v>
      </c>
    </row>
    <row r="11394" spans="1:5" x14ac:dyDescent="0.35">
      <c r="A11394" t="s">
        <v>464</v>
      </c>
      <c r="B11394" t="str">
        <f>INDEX(Content!C:C, MATCH(A11394, Content!A:A, 0))</f>
        <v>soccer</v>
      </c>
      <c r="C11394" t="s">
        <v>9</v>
      </c>
      <c r="D11394">
        <f>VLOOKUP(C11394, ReactionTypes!A:C, 3, FALSE)</f>
        <v>30</v>
      </c>
      <c r="E11394" s="1">
        <v>44319.279861111114</v>
      </c>
    </row>
    <row r="11395" spans="1:5" x14ac:dyDescent="0.35">
      <c r="A11395" t="s">
        <v>464</v>
      </c>
      <c r="B11395" t="str">
        <f>INDEX(Content!C:C, MATCH(A11395, Content!A:A, 0))</f>
        <v>soccer</v>
      </c>
      <c r="C11395" t="s">
        <v>9</v>
      </c>
      <c r="D11395">
        <f>VLOOKUP(C11395, ReactionTypes!A:C, 3, FALSE)</f>
        <v>30</v>
      </c>
      <c r="E11395" s="1">
        <v>44023.923611111109</v>
      </c>
    </row>
    <row r="11396" spans="1:5" x14ac:dyDescent="0.35">
      <c r="A11396" t="s">
        <v>464</v>
      </c>
      <c r="B11396" t="str">
        <f>INDEX(Content!C:C, MATCH(A11396, Content!A:A, 0))</f>
        <v>soccer</v>
      </c>
      <c r="C11396" t="s">
        <v>16</v>
      </c>
      <c r="D11396">
        <f>VLOOKUP(C11396, ReactionTypes!A:C, 3, FALSE)</f>
        <v>50</v>
      </c>
      <c r="E11396" s="1">
        <v>44363.809027777781</v>
      </c>
    </row>
    <row r="11397" spans="1:5" x14ac:dyDescent="0.35">
      <c r="A11397" t="s">
        <v>464</v>
      </c>
      <c r="B11397" t="str">
        <f>INDEX(Content!C:C, MATCH(A11397, Content!A:A, 0))</f>
        <v>soccer</v>
      </c>
      <c r="C11397" t="s">
        <v>10</v>
      </c>
      <c r="D11397">
        <f>VLOOKUP(C11397, ReactionTypes!A:C, 3, FALSE)</f>
        <v>20</v>
      </c>
      <c r="E11397" s="1">
        <v>44257.561111111114</v>
      </c>
    </row>
    <row r="11398" spans="1:5" x14ac:dyDescent="0.35">
      <c r="A11398" t="s">
        <v>465</v>
      </c>
      <c r="B11398" t="str">
        <f>INDEX(Content!C:C, MATCH(A11398, Content!A:A, 0))</f>
        <v>tennis</v>
      </c>
      <c r="C11398" t="s">
        <v>13</v>
      </c>
      <c r="D11398">
        <f>VLOOKUP(C11398, ReactionTypes!A:C, 3, FALSE)</f>
        <v>75</v>
      </c>
      <c r="E11398" s="1">
        <v>44026.822222222225</v>
      </c>
    </row>
    <row r="11399" spans="1:5" x14ac:dyDescent="0.35">
      <c r="A11399" t="s">
        <v>465</v>
      </c>
      <c r="B11399" t="str">
        <f>INDEX(Content!C:C, MATCH(A11399, Content!A:A, 0))</f>
        <v>tennis</v>
      </c>
      <c r="C11399" t="s">
        <v>18</v>
      </c>
      <c r="D11399">
        <f>VLOOKUP(C11399, ReactionTypes!A:C, 3, FALSE)</f>
        <v>45</v>
      </c>
      <c r="E11399" s="1">
        <v>44241.617361111108</v>
      </c>
    </row>
    <row r="11400" spans="1:5" x14ac:dyDescent="0.35">
      <c r="A11400" t="s">
        <v>465</v>
      </c>
      <c r="B11400" t="str">
        <f>INDEX(Content!C:C, MATCH(A11400, Content!A:A, 0))</f>
        <v>tennis</v>
      </c>
      <c r="C11400" t="s">
        <v>21</v>
      </c>
      <c r="D11400">
        <f>VLOOKUP(C11400, ReactionTypes!A:C, 3, FALSE)</f>
        <v>12</v>
      </c>
      <c r="E11400" s="1">
        <v>44051.840277777781</v>
      </c>
    </row>
    <row r="11401" spans="1:5" x14ac:dyDescent="0.35">
      <c r="A11401" t="s">
        <v>465</v>
      </c>
      <c r="B11401" t="str">
        <f>INDEX(Content!C:C, MATCH(A11401, Content!A:A, 0))</f>
        <v>tennis</v>
      </c>
      <c r="C11401" t="s">
        <v>5</v>
      </c>
      <c r="D11401">
        <f>VLOOKUP(C11401, ReactionTypes!A:C, 3, FALSE)</f>
        <v>70</v>
      </c>
      <c r="E11401" s="1">
        <v>44331.352083333331</v>
      </c>
    </row>
    <row r="11402" spans="1:5" x14ac:dyDescent="0.35">
      <c r="A11402" t="s">
        <v>465</v>
      </c>
      <c r="B11402" t="str">
        <f>INDEX(Content!C:C, MATCH(A11402, Content!A:A, 0))</f>
        <v>tennis</v>
      </c>
      <c r="C11402" t="s">
        <v>14</v>
      </c>
      <c r="D11402">
        <f>VLOOKUP(C11402, ReactionTypes!A:C, 3, FALSE)</f>
        <v>70</v>
      </c>
      <c r="E11402" s="1">
        <v>44032.927777777775</v>
      </c>
    </row>
    <row r="11403" spans="1:5" x14ac:dyDescent="0.35">
      <c r="A11403" t="s">
        <v>465</v>
      </c>
      <c r="B11403" t="str">
        <f>INDEX(Content!C:C, MATCH(A11403, Content!A:A, 0))</f>
        <v>tennis</v>
      </c>
      <c r="C11403" t="s">
        <v>15</v>
      </c>
      <c r="D11403">
        <f>VLOOKUP(C11403, ReactionTypes!A:C, 3, FALSE)</f>
        <v>72</v>
      </c>
      <c r="E11403" s="1">
        <v>44251.256944444445</v>
      </c>
    </row>
    <row r="11404" spans="1:5" x14ac:dyDescent="0.35">
      <c r="A11404" t="s">
        <v>465</v>
      </c>
      <c r="B11404" t="str">
        <f>INDEX(Content!C:C, MATCH(A11404, Content!A:A, 0))</f>
        <v>tennis</v>
      </c>
      <c r="C11404" t="s">
        <v>5</v>
      </c>
      <c r="D11404">
        <f>VLOOKUP(C11404, ReactionTypes!A:C, 3, FALSE)</f>
        <v>70</v>
      </c>
      <c r="E11404" s="1">
        <v>44068.102083333331</v>
      </c>
    </row>
    <row r="11405" spans="1:5" x14ac:dyDescent="0.35">
      <c r="A11405" t="s">
        <v>465</v>
      </c>
      <c r="B11405" t="str">
        <f>INDEX(Content!C:C, MATCH(A11405, Content!A:A, 0))</f>
        <v>tennis</v>
      </c>
      <c r="C11405" t="s">
        <v>8</v>
      </c>
      <c r="D11405">
        <f>VLOOKUP(C11405, ReactionTypes!A:C, 3, FALSE)</f>
        <v>5</v>
      </c>
      <c r="E11405" s="1">
        <v>44076.39166666667</v>
      </c>
    </row>
    <row r="11406" spans="1:5" x14ac:dyDescent="0.35">
      <c r="A11406" t="s">
        <v>465</v>
      </c>
      <c r="B11406" t="str">
        <f>INDEX(Content!C:C, MATCH(A11406, Content!A:A, 0))</f>
        <v>tennis</v>
      </c>
      <c r="C11406" t="s">
        <v>18</v>
      </c>
      <c r="D11406">
        <f>VLOOKUP(C11406, ReactionTypes!A:C, 3, FALSE)</f>
        <v>45</v>
      </c>
      <c r="E11406" s="1">
        <v>44172.692361111112</v>
      </c>
    </row>
    <row r="11407" spans="1:5" x14ac:dyDescent="0.35">
      <c r="A11407" t="s">
        <v>465</v>
      </c>
      <c r="B11407" t="str">
        <f>INDEX(Content!C:C, MATCH(A11407, Content!A:A, 0))</f>
        <v>tennis</v>
      </c>
      <c r="C11407" t="s">
        <v>10</v>
      </c>
      <c r="D11407">
        <f>VLOOKUP(C11407, ReactionTypes!A:C, 3, FALSE)</f>
        <v>20</v>
      </c>
      <c r="E11407" s="1">
        <v>44249.131249999999</v>
      </c>
    </row>
    <row r="11408" spans="1:5" x14ac:dyDescent="0.35">
      <c r="A11408" t="s">
        <v>465</v>
      </c>
      <c r="B11408" t="str">
        <f>INDEX(Content!C:C, MATCH(A11408, Content!A:A, 0))</f>
        <v>tennis</v>
      </c>
      <c r="C11408" t="s">
        <v>18</v>
      </c>
      <c r="D11408">
        <f>VLOOKUP(C11408, ReactionTypes!A:C, 3, FALSE)</f>
        <v>45</v>
      </c>
      <c r="E11408" s="1">
        <v>44034.789583333331</v>
      </c>
    </row>
    <row r="11409" spans="1:5" x14ac:dyDescent="0.35">
      <c r="A11409" t="s">
        <v>465</v>
      </c>
      <c r="B11409" t="str">
        <f>INDEX(Content!C:C, MATCH(A11409, Content!A:A, 0))</f>
        <v>tennis</v>
      </c>
      <c r="C11409" t="s">
        <v>17</v>
      </c>
      <c r="D11409">
        <f>VLOOKUP(C11409, ReactionTypes!A:C, 3, FALSE)</f>
        <v>10</v>
      </c>
      <c r="E11409" s="1">
        <v>44130.727083333331</v>
      </c>
    </row>
    <row r="11410" spans="1:5" x14ac:dyDescent="0.35">
      <c r="A11410" t="s">
        <v>465</v>
      </c>
      <c r="B11410" t="str">
        <f>INDEX(Content!C:C, MATCH(A11410, Content!A:A, 0))</f>
        <v>tennis</v>
      </c>
      <c r="C11410" t="s">
        <v>18</v>
      </c>
      <c r="D11410">
        <f>VLOOKUP(C11410, ReactionTypes!A:C, 3, FALSE)</f>
        <v>45</v>
      </c>
      <c r="E11410" s="1">
        <v>44358.490972222222</v>
      </c>
    </row>
    <row r="11411" spans="1:5" x14ac:dyDescent="0.35">
      <c r="A11411" t="s">
        <v>465</v>
      </c>
      <c r="B11411" t="str">
        <f>INDEX(Content!C:C, MATCH(A11411, Content!A:A, 0))</f>
        <v>tennis</v>
      </c>
      <c r="C11411" t="s">
        <v>19</v>
      </c>
      <c r="D11411">
        <f>VLOOKUP(C11411, ReactionTypes!A:C, 3, FALSE)</f>
        <v>35</v>
      </c>
      <c r="E11411" s="1">
        <v>44336.025694444441</v>
      </c>
    </row>
    <row r="11412" spans="1:5" x14ac:dyDescent="0.35">
      <c r="A11412" t="s">
        <v>466</v>
      </c>
      <c r="B11412" t="str">
        <f>INDEX(Content!C:C, MATCH(A11412, Content!A:A, 0))</f>
        <v>animals</v>
      </c>
      <c r="C11412" t="s">
        <v>3</v>
      </c>
      <c r="D11412">
        <f>VLOOKUP(C11412, ReactionTypes!A:C, 3, FALSE)</f>
        <v>60</v>
      </c>
      <c r="E11412" s="1">
        <v>44207.59652777778</v>
      </c>
    </row>
    <row r="11413" spans="1:5" x14ac:dyDescent="0.35">
      <c r="A11413" t="s">
        <v>466</v>
      </c>
      <c r="B11413" t="str">
        <f>INDEX(Content!C:C, MATCH(A11413, Content!A:A, 0))</f>
        <v>animals</v>
      </c>
      <c r="C11413" t="s">
        <v>18</v>
      </c>
      <c r="D11413">
        <f>VLOOKUP(C11413, ReactionTypes!A:C, 3, FALSE)</f>
        <v>45</v>
      </c>
      <c r="E11413" s="1">
        <v>44356.01458333333</v>
      </c>
    </row>
    <row r="11414" spans="1:5" x14ac:dyDescent="0.35">
      <c r="A11414" t="s">
        <v>466</v>
      </c>
      <c r="B11414" t="str">
        <f>INDEX(Content!C:C, MATCH(A11414, Content!A:A, 0))</f>
        <v>animals</v>
      </c>
      <c r="C11414" t="s">
        <v>12</v>
      </c>
      <c r="D11414">
        <f>VLOOKUP(C11414, ReactionTypes!A:C, 3, FALSE)</f>
        <v>65</v>
      </c>
      <c r="E11414" s="1">
        <v>44306.618055555555</v>
      </c>
    </row>
    <row r="11415" spans="1:5" x14ac:dyDescent="0.35">
      <c r="A11415" t="s">
        <v>466</v>
      </c>
      <c r="B11415" t="str">
        <f>INDEX(Content!C:C, MATCH(A11415, Content!A:A, 0))</f>
        <v>animals</v>
      </c>
      <c r="C11415" t="s">
        <v>15</v>
      </c>
      <c r="D11415">
        <f>VLOOKUP(C11415, ReactionTypes!A:C, 3, FALSE)</f>
        <v>72</v>
      </c>
      <c r="E11415" s="1">
        <v>44064.4375</v>
      </c>
    </row>
    <row r="11416" spans="1:5" x14ac:dyDescent="0.35">
      <c r="A11416" t="s">
        <v>466</v>
      </c>
      <c r="B11416" t="str">
        <f>INDEX(Content!C:C, MATCH(A11416, Content!A:A, 0))</f>
        <v>animals</v>
      </c>
      <c r="C11416" t="s">
        <v>5</v>
      </c>
      <c r="D11416">
        <f>VLOOKUP(C11416, ReactionTypes!A:C, 3, FALSE)</f>
        <v>70</v>
      </c>
      <c r="E11416" s="1">
        <v>44106.056944444441</v>
      </c>
    </row>
    <row r="11417" spans="1:5" x14ac:dyDescent="0.35">
      <c r="A11417" t="s">
        <v>467</v>
      </c>
      <c r="B11417" t="str">
        <f>INDEX(Content!C:C, MATCH(A11417, Content!A:A, 0))</f>
        <v>healthy eating</v>
      </c>
      <c r="C11417" t="s">
        <v>16</v>
      </c>
      <c r="D11417">
        <f>VLOOKUP(C11417, ReactionTypes!A:C, 3, FALSE)</f>
        <v>50</v>
      </c>
      <c r="E11417" s="1">
        <v>44098.384027777778</v>
      </c>
    </row>
    <row r="11418" spans="1:5" x14ac:dyDescent="0.35">
      <c r="A11418" t="s">
        <v>467</v>
      </c>
      <c r="B11418" t="str">
        <f>INDEX(Content!C:C, MATCH(A11418, Content!A:A, 0))</f>
        <v>healthy eating</v>
      </c>
      <c r="C11418" t="s">
        <v>13</v>
      </c>
      <c r="D11418">
        <f>VLOOKUP(C11418, ReactionTypes!A:C, 3, FALSE)</f>
        <v>75</v>
      </c>
      <c r="E11418" s="1">
        <v>44003.806944444441</v>
      </c>
    </row>
    <row r="11419" spans="1:5" x14ac:dyDescent="0.35">
      <c r="A11419" t="s">
        <v>467</v>
      </c>
      <c r="B11419" t="str">
        <f>INDEX(Content!C:C, MATCH(A11419, Content!A:A, 0))</f>
        <v>healthy eating</v>
      </c>
      <c r="C11419" t="s">
        <v>13</v>
      </c>
      <c r="D11419">
        <f>VLOOKUP(C11419, ReactionTypes!A:C, 3, FALSE)</f>
        <v>75</v>
      </c>
      <c r="E11419" s="1">
        <v>44174.279166666667</v>
      </c>
    </row>
    <row r="11420" spans="1:5" x14ac:dyDescent="0.35">
      <c r="A11420" t="s">
        <v>467</v>
      </c>
      <c r="B11420" t="str">
        <f>INDEX(Content!C:C, MATCH(A11420, Content!A:A, 0))</f>
        <v>healthy eating</v>
      </c>
      <c r="C11420" t="s">
        <v>12</v>
      </c>
      <c r="D11420">
        <f>VLOOKUP(C11420, ReactionTypes!A:C, 3, FALSE)</f>
        <v>65</v>
      </c>
      <c r="E11420" s="1">
        <v>44058.540277777778</v>
      </c>
    </row>
    <row r="11421" spans="1:5" x14ac:dyDescent="0.35">
      <c r="A11421" t="s">
        <v>467</v>
      </c>
      <c r="B11421" t="str">
        <f>INDEX(Content!C:C, MATCH(A11421, Content!A:A, 0))</f>
        <v>healthy eating</v>
      </c>
      <c r="C11421" t="s">
        <v>21</v>
      </c>
      <c r="D11421">
        <f>VLOOKUP(C11421, ReactionTypes!A:C, 3, FALSE)</f>
        <v>12</v>
      </c>
      <c r="E11421" s="1">
        <v>44312.44027777778</v>
      </c>
    </row>
    <row r="11422" spans="1:5" x14ac:dyDescent="0.35">
      <c r="A11422" t="s">
        <v>467</v>
      </c>
      <c r="B11422" t="str">
        <f>INDEX(Content!C:C, MATCH(A11422, Content!A:A, 0))</f>
        <v>healthy eating</v>
      </c>
      <c r="C11422" t="s">
        <v>12</v>
      </c>
      <c r="D11422">
        <f>VLOOKUP(C11422, ReactionTypes!A:C, 3, FALSE)</f>
        <v>65</v>
      </c>
      <c r="E11422" s="1">
        <v>44264.576388888891</v>
      </c>
    </row>
    <row r="11423" spans="1:5" x14ac:dyDescent="0.35">
      <c r="A11423" t="s">
        <v>467</v>
      </c>
      <c r="B11423" t="str">
        <f>INDEX(Content!C:C, MATCH(A11423, Content!A:A, 0))</f>
        <v>healthy eating</v>
      </c>
      <c r="C11423" t="s">
        <v>21</v>
      </c>
      <c r="D11423">
        <f>VLOOKUP(C11423, ReactionTypes!A:C, 3, FALSE)</f>
        <v>12</v>
      </c>
      <c r="E11423" s="1">
        <v>44072.318055555559</v>
      </c>
    </row>
    <row r="11424" spans="1:5" x14ac:dyDescent="0.35">
      <c r="A11424" t="s">
        <v>467</v>
      </c>
      <c r="B11424" t="str">
        <f>INDEX(Content!C:C, MATCH(A11424, Content!A:A, 0))</f>
        <v>healthy eating</v>
      </c>
      <c r="C11424" t="s">
        <v>19</v>
      </c>
      <c r="D11424">
        <f>VLOOKUP(C11424, ReactionTypes!A:C, 3, FALSE)</f>
        <v>35</v>
      </c>
      <c r="E11424" s="1">
        <v>44042.827777777777</v>
      </c>
    </row>
    <row r="11425" spans="1:5" x14ac:dyDescent="0.35">
      <c r="A11425" t="s">
        <v>467</v>
      </c>
      <c r="B11425" t="str">
        <f>INDEX(Content!C:C, MATCH(A11425, Content!A:A, 0))</f>
        <v>healthy eating</v>
      </c>
      <c r="C11425" t="s">
        <v>17</v>
      </c>
      <c r="D11425">
        <f>VLOOKUP(C11425, ReactionTypes!A:C, 3, FALSE)</f>
        <v>10</v>
      </c>
      <c r="E11425" s="1">
        <v>44175.585416666669</v>
      </c>
    </row>
    <row r="11426" spans="1:5" x14ac:dyDescent="0.35">
      <c r="A11426" t="s">
        <v>467</v>
      </c>
      <c r="B11426" t="str">
        <f>INDEX(Content!C:C, MATCH(A11426, Content!A:A, 0))</f>
        <v>healthy eating</v>
      </c>
      <c r="C11426" t="s">
        <v>5</v>
      </c>
      <c r="D11426">
        <f>VLOOKUP(C11426, ReactionTypes!A:C, 3, FALSE)</f>
        <v>70</v>
      </c>
      <c r="E11426" s="1">
        <v>44119.818055555559</v>
      </c>
    </row>
    <row r="11427" spans="1:5" x14ac:dyDescent="0.35">
      <c r="A11427" t="s">
        <v>467</v>
      </c>
      <c r="B11427" t="str">
        <f>INDEX(Content!C:C, MATCH(A11427, Content!A:A, 0))</f>
        <v>healthy eating</v>
      </c>
      <c r="C11427" t="s">
        <v>15</v>
      </c>
      <c r="D11427">
        <f>VLOOKUP(C11427, ReactionTypes!A:C, 3, FALSE)</f>
        <v>72</v>
      </c>
      <c r="E11427" s="1">
        <v>44030.245138888888</v>
      </c>
    </row>
    <row r="11428" spans="1:5" x14ac:dyDescent="0.35">
      <c r="A11428" t="s">
        <v>467</v>
      </c>
      <c r="B11428" t="str">
        <f>INDEX(Content!C:C, MATCH(A11428, Content!A:A, 0))</f>
        <v>healthy eating</v>
      </c>
      <c r="C11428" t="s">
        <v>13</v>
      </c>
      <c r="D11428">
        <f>VLOOKUP(C11428, ReactionTypes!A:C, 3, FALSE)</f>
        <v>75</v>
      </c>
      <c r="E11428" s="1">
        <v>44097.011805555558</v>
      </c>
    </row>
    <row r="11429" spans="1:5" x14ac:dyDescent="0.35">
      <c r="A11429" t="s">
        <v>467</v>
      </c>
      <c r="B11429" t="str">
        <f>INDEX(Content!C:C, MATCH(A11429, Content!A:A, 0))</f>
        <v>healthy eating</v>
      </c>
      <c r="C11429" t="s">
        <v>15</v>
      </c>
      <c r="D11429">
        <f>VLOOKUP(C11429, ReactionTypes!A:C, 3, FALSE)</f>
        <v>72</v>
      </c>
      <c r="E11429" s="1">
        <v>44277.182638888888</v>
      </c>
    </row>
    <row r="11430" spans="1:5" x14ac:dyDescent="0.35">
      <c r="A11430" t="s">
        <v>467</v>
      </c>
      <c r="B11430" t="str">
        <f>INDEX(Content!C:C, MATCH(A11430, Content!A:A, 0))</f>
        <v>healthy eating</v>
      </c>
      <c r="C11430" t="s">
        <v>9</v>
      </c>
      <c r="D11430">
        <f>VLOOKUP(C11430, ReactionTypes!A:C, 3, FALSE)</f>
        <v>30</v>
      </c>
      <c r="E11430" s="1">
        <v>44278.336111111108</v>
      </c>
    </row>
    <row r="11431" spans="1:5" x14ac:dyDescent="0.35">
      <c r="A11431" t="s">
        <v>467</v>
      </c>
      <c r="B11431" t="str">
        <f>INDEX(Content!C:C, MATCH(A11431, Content!A:A, 0))</f>
        <v>healthy eating</v>
      </c>
      <c r="C11431" t="s">
        <v>10</v>
      </c>
      <c r="D11431">
        <f>VLOOKUP(C11431, ReactionTypes!A:C, 3, FALSE)</f>
        <v>20</v>
      </c>
      <c r="E11431" s="1">
        <v>44229.686805555553</v>
      </c>
    </row>
    <row r="11432" spans="1:5" x14ac:dyDescent="0.35">
      <c r="A11432" t="s">
        <v>467</v>
      </c>
      <c r="B11432" t="str">
        <f>INDEX(Content!C:C, MATCH(A11432, Content!A:A, 0))</f>
        <v>healthy eating</v>
      </c>
      <c r="C11432" t="s">
        <v>21</v>
      </c>
      <c r="D11432">
        <f>VLOOKUP(C11432, ReactionTypes!A:C, 3, FALSE)</f>
        <v>12</v>
      </c>
      <c r="E11432" s="1">
        <v>44253.407638888886</v>
      </c>
    </row>
    <row r="11433" spans="1:5" x14ac:dyDescent="0.35">
      <c r="A11433" t="s">
        <v>467</v>
      </c>
      <c r="B11433" t="str">
        <f>INDEX(Content!C:C, MATCH(A11433, Content!A:A, 0))</f>
        <v>healthy eating</v>
      </c>
      <c r="C11433" t="s">
        <v>19</v>
      </c>
      <c r="D11433">
        <f>VLOOKUP(C11433, ReactionTypes!A:C, 3, FALSE)</f>
        <v>35</v>
      </c>
      <c r="E11433" s="1">
        <v>44180.055555555555</v>
      </c>
    </row>
    <row r="11434" spans="1:5" x14ac:dyDescent="0.35">
      <c r="A11434" t="s">
        <v>467</v>
      </c>
      <c r="B11434" t="str">
        <f>INDEX(Content!C:C, MATCH(A11434, Content!A:A, 0))</f>
        <v>healthy eating</v>
      </c>
      <c r="C11434" t="s">
        <v>15</v>
      </c>
      <c r="D11434">
        <f>VLOOKUP(C11434, ReactionTypes!A:C, 3, FALSE)</f>
        <v>72</v>
      </c>
      <c r="E11434" s="1">
        <v>44319.167361111111</v>
      </c>
    </row>
    <row r="11435" spans="1:5" x14ac:dyDescent="0.35">
      <c r="A11435" t="s">
        <v>467</v>
      </c>
      <c r="B11435" t="str">
        <f>INDEX(Content!C:C, MATCH(A11435, Content!A:A, 0))</f>
        <v>healthy eating</v>
      </c>
      <c r="C11435" t="s">
        <v>3</v>
      </c>
      <c r="D11435">
        <f>VLOOKUP(C11435, ReactionTypes!A:C, 3, FALSE)</f>
        <v>60</v>
      </c>
      <c r="E11435" s="1">
        <v>44340.795138888891</v>
      </c>
    </row>
    <row r="11436" spans="1:5" x14ac:dyDescent="0.35">
      <c r="A11436" t="s">
        <v>467</v>
      </c>
      <c r="B11436" t="str">
        <f>INDEX(Content!C:C, MATCH(A11436, Content!A:A, 0))</f>
        <v>healthy eating</v>
      </c>
      <c r="C11436" t="s">
        <v>20</v>
      </c>
      <c r="D11436">
        <f>VLOOKUP(C11436, ReactionTypes!A:C, 3, FALSE)</f>
        <v>15</v>
      </c>
      <c r="E11436" s="1">
        <v>44114.481249999997</v>
      </c>
    </row>
    <row r="11437" spans="1:5" x14ac:dyDescent="0.35">
      <c r="A11437" t="s">
        <v>467</v>
      </c>
      <c r="B11437" t="str">
        <f>INDEX(Content!C:C, MATCH(A11437, Content!A:A, 0))</f>
        <v>healthy eating</v>
      </c>
      <c r="C11437" t="s">
        <v>5</v>
      </c>
      <c r="D11437">
        <f>VLOOKUP(C11437, ReactionTypes!A:C, 3, FALSE)</f>
        <v>70</v>
      </c>
      <c r="E11437" s="1">
        <v>44058.684027777781</v>
      </c>
    </row>
    <row r="11438" spans="1:5" x14ac:dyDescent="0.35">
      <c r="A11438" t="s">
        <v>467</v>
      </c>
      <c r="B11438" t="str">
        <f>INDEX(Content!C:C, MATCH(A11438, Content!A:A, 0))</f>
        <v>healthy eating</v>
      </c>
      <c r="C11438" t="s">
        <v>10</v>
      </c>
      <c r="D11438">
        <f>VLOOKUP(C11438, ReactionTypes!A:C, 3, FALSE)</f>
        <v>20</v>
      </c>
      <c r="E11438" s="1">
        <v>44158.551388888889</v>
      </c>
    </row>
    <row r="11439" spans="1:5" x14ac:dyDescent="0.35">
      <c r="A11439" t="s">
        <v>467</v>
      </c>
      <c r="B11439" t="str">
        <f>INDEX(Content!C:C, MATCH(A11439, Content!A:A, 0))</f>
        <v>healthy eating</v>
      </c>
      <c r="C11439" t="s">
        <v>10</v>
      </c>
      <c r="D11439">
        <f>VLOOKUP(C11439, ReactionTypes!A:C, 3, FALSE)</f>
        <v>20</v>
      </c>
      <c r="E11439" s="1">
        <v>44043.738888888889</v>
      </c>
    </row>
    <row r="11440" spans="1:5" x14ac:dyDescent="0.35">
      <c r="A11440" t="s">
        <v>467</v>
      </c>
      <c r="B11440" t="str">
        <f>INDEX(Content!C:C, MATCH(A11440, Content!A:A, 0))</f>
        <v>healthy eating</v>
      </c>
      <c r="C11440" t="s">
        <v>3</v>
      </c>
      <c r="D11440">
        <f>VLOOKUP(C11440, ReactionTypes!A:C, 3, FALSE)</f>
        <v>60</v>
      </c>
      <c r="E11440" s="1">
        <v>44318.96875</v>
      </c>
    </row>
    <row r="11441" spans="1:5" x14ac:dyDescent="0.35">
      <c r="A11441" t="s">
        <v>467</v>
      </c>
      <c r="B11441" t="str">
        <f>INDEX(Content!C:C, MATCH(A11441, Content!A:A, 0))</f>
        <v>healthy eating</v>
      </c>
      <c r="C11441" t="s">
        <v>6</v>
      </c>
      <c r="D11441">
        <f>VLOOKUP(C11441, ReactionTypes!A:C, 3, FALSE)</f>
        <v>0</v>
      </c>
      <c r="E11441" s="1">
        <v>44136.498611111114</v>
      </c>
    </row>
    <row r="11442" spans="1:5" x14ac:dyDescent="0.35">
      <c r="A11442" t="s">
        <v>467</v>
      </c>
      <c r="B11442" t="str">
        <f>INDEX(Content!C:C, MATCH(A11442, Content!A:A, 0))</f>
        <v>healthy eating</v>
      </c>
      <c r="C11442" t="s">
        <v>18</v>
      </c>
      <c r="D11442">
        <f>VLOOKUP(C11442, ReactionTypes!A:C, 3, FALSE)</f>
        <v>45</v>
      </c>
      <c r="E11442" s="1">
        <v>44310.719444444447</v>
      </c>
    </row>
    <row r="11443" spans="1:5" x14ac:dyDescent="0.35">
      <c r="A11443" t="s">
        <v>467</v>
      </c>
      <c r="B11443" t="str">
        <f>INDEX(Content!C:C, MATCH(A11443, Content!A:A, 0))</f>
        <v>healthy eating</v>
      </c>
      <c r="C11443" t="s">
        <v>6</v>
      </c>
      <c r="D11443">
        <f>VLOOKUP(C11443, ReactionTypes!A:C, 3, FALSE)</f>
        <v>0</v>
      </c>
      <c r="E11443" s="1">
        <v>44317.696527777778</v>
      </c>
    </row>
    <row r="11444" spans="1:5" x14ac:dyDescent="0.35">
      <c r="A11444" t="s">
        <v>467</v>
      </c>
      <c r="B11444" t="str">
        <f>INDEX(Content!C:C, MATCH(A11444, Content!A:A, 0))</f>
        <v>healthy eating</v>
      </c>
      <c r="C11444" t="s">
        <v>6</v>
      </c>
      <c r="D11444">
        <f>VLOOKUP(C11444, ReactionTypes!A:C, 3, FALSE)</f>
        <v>0</v>
      </c>
      <c r="E11444" s="1">
        <v>44178.515972222223</v>
      </c>
    </row>
    <row r="11445" spans="1:5" x14ac:dyDescent="0.35">
      <c r="A11445" t="s">
        <v>467</v>
      </c>
      <c r="B11445" t="str">
        <f>INDEX(Content!C:C, MATCH(A11445, Content!A:A, 0))</f>
        <v>healthy eating</v>
      </c>
      <c r="C11445" t="s">
        <v>8</v>
      </c>
      <c r="D11445">
        <f>VLOOKUP(C11445, ReactionTypes!A:C, 3, FALSE)</f>
        <v>5</v>
      </c>
      <c r="E11445" s="1">
        <v>44012.323611111111</v>
      </c>
    </row>
    <row r="11446" spans="1:5" x14ac:dyDescent="0.35">
      <c r="A11446" t="s">
        <v>467</v>
      </c>
      <c r="B11446" t="str">
        <f>INDEX(Content!C:C, MATCH(A11446, Content!A:A, 0))</f>
        <v>healthy eating</v>
      </c>
      <c r="C11446" t="s">
        <v>14</v>
      </c>
      <c r="D11446">
        <f>VLOOKUP(C11446, ReactionTypes!A:C, 3, FALSE)</f>
        <v>70</v>
      </c>
      <c r="E11446" s="1">
        <v>44283.970833333333</v>
      </c>
    </row>
    <row r="11447" spans="1:5" x14ac:dyDescent="0.35">
      <c r="A11447" t="s">
        <v>468</v>
      </c>
      <c r="B11447" t="str">
        <f>INDEX(Content!C:C, MATCH(A11447, Content!A:A, 0))</f>
        <v>soccer</v>
      </c>
      <c r="C11447" t="s">
        <v>10</v>
      </c>
      <c r="D11447">
        <f>VLOOKUP(C11447, ReactionTypes!A:C, 3, FALSE)</f>
        <v>20</v>
      </c>
      <c r="E11447" s="1">
        <v>44340.4</v>
      </c>
    </row>
    <row r="11448" spans="1:5" x14ac:dyDescent="0.35">
      <c r="A11448" t="s">
        <v>468</v>
      </c>
      <c r="B11448" t="str">
        <f>INDEX(Content!C:C, MATCH(A11448, Content!A:A, 0))</f>
        <v>soccer</v>
      </c>
      <c r="C11448" t="s">
        <v>9</v>
      </c>
      <c r="D11448">
        <f>VLOOKUP(C11448, ReactionTypes!A:C, 3, FALSE)</f>
        <v>30</v>
      </c>
      <c r="E11448" s="1">
        <v>44355.309027777781</v>
      </c>
    </row>
    <row r="11449" spans="1:5" x14ac:dyDescent="0.35">
      <c r="A11449" t="s">
        <v>468</v>
      </c>
      <c r="B11449" t="str">
        <f>INDEX(Content!C:C, MATCH(A11449, Content!A:A, 0))</f>
        <v>soccer</v>
      </c>
      <c r="C11449" t="s">
        <v>16</v>
      </c>
      <c r="D11449">
        <f>VLOOKUP(C11449, ReactionTypes!A:C, 3, FALSE)</f>
        <v>50</v>
      </c>
      <c r="E11449" s="1">
        <v>44123.865277777775</v>
      </c>
    </row>
    <row r="11450" spans="1:5" x14ac:dyDescent="0.35">
      <c r="A11450" t="s">
        <v>468</v>
      </c>
      <c r="B11450" t="str">
        <f>INDEX(Content!C:C, MATCH(A11450, Content!A:A, 0))</f>
        <v>soccer</v>
      </c>
      <c r="C11450" t="s">
        <v>5</v>
      </c>
      <c r="D11450">
        <f>VLOOKUP(C11450, ReactionTypes!A:C, 3, FALSE)</f>
        <v>70</v>
      </c>
      <c r="E11450" s="1">
        <v>44141.307638888888</v>
      </c>
    </row>
    <row r="11451" spans="1:5" x14ac:dyDescent="0.35">
      <c r="A11451" t="s">
        <v>468</v>
      </c>
      <c r="B11451" t="str">
        <f>INDEX(Content!C:C, MATCH(A11451, Content!A:A, 0))</f>
        <v>soccer</v>
      </c>
      <c r="C11451" t="s">
        <v>17</v>
      </c>
      <c r="D11451">
        <f>VLOOKUP(C11451, ReactionTypes!A:C, 3, FALSE)</f>
        <v>10</v>
      </c>
      <c r="E11451" s="1">
        <v>44344.25</v>
      </c>
    </row>
    <row r="11452" spans="1:5" x14ac:dyDescent="0.35">
      <c r="A11452" t="s">
        <v>468</v>
      </c>
      <c r="B11452" t="str">
        <f>INDEX(Content!C:C, MATCH(A11452, Content!A:A, 0))</f>
        <v>soccer</v>
      </c>
      <c r="C11452" t="s">
        <v>6</v>
      </c>
      <c r="D11452">
        <f>VLOOKUP(C11452, ReactionTypes!A:C, 3, FALSE)</f>
        <v>0</v>
      </c>
      <c r="E11452" s="1">
        <v>44340.706944444442</v>
      </c>
    </row>
    <row r="11453" spans="1:5" x14ac:dyDescent="0.35">
      <c r="A11453" t="s">
        <v>468</v>
      </c>
      <c r="B11453" t="str">
        <f>INDEX(Content!C:C, MATCH(A11453, Content!A:A, 0))</f>
        <v>soccer</v>
      </c>
      <c r="C11453" t="s">
        <v>5</v>
      </c>
      <c r="D11453">
        <f>VLOOKUP(C11453, ReactionTypes!A:C, 3, FALSE)</f>
        <v>70</v>
      </c>
      <c r="E11453" s="1">
        <v>44358.678472222222</v>
      </c>
    </row>
    <row r="11454" spans="1:5" x14ac:dyDescent="0.35">
      <c r="A11454" t="s">
        <v>468</v>
      </c>
      <c r="B11454" t="str">
        <f>INDEX(Content!C:C, MATCH(A11454, Content!A:A, 0))</f>
        <v>soccer</v>
      </c>
      <c r="C11454" t="s">
        <v>13</v>
      </c>
      <c r="D11454">
        <f>VLOOKUP(C11454, ReactionTypes!A:C, 3, FALSE)</f>
        <v>75</v>
      </c>
      <c r="E11454" s="1">
        <v>44282.051388888889</v>
      </c>
    </row>
    <row r="11455" spans="1:5" x14ac:dyDescent="0.35">
      <c r="A11455" t="s">
        <v>468</v>
      </c>
      <c r="B11455" t="str">
        <f>INDEX(Content!C:C, MATCH(A11455, Content!A:A, 0))</f>
        <v>soccer</v>
      </c>
      <c r="C11455" t="s">
        <v>15</v>
      </c>
      <c r="D11455">
        <f>VLOOKUP(C11455, ReactionTypes!A:C, 3, FALSE)</f>
        <v>72</v>
      </c>
      <c r="E11455" s="1">
        <v>44269.053472222222</v>
      </c>
    </row>
    <row r="11456" spans="1:5" x14ac:dyDescent="0.35">
      <c r="A11456" t="s">
        <v>468</v>
      </c>
      <c r="B11456" t="str">
        <f>INDEX(Content!C:C, MATCH(A11456, Content!A:A, 0))</f>
        <v>soccer</v>
      </c>
      <c r="C11456" t="s">
        <v>9</v>
      </c>
      <c r="D11456">
        <f>VLOOKUP(C11456, ReactionTypes!A:C, 3, FALSE)</f>
        <v>30</v>
      </c>
      <c r="E11456" s="1">
        <v>44191.871527777781</v>
      </c>
    </row>
    <row r="11457" spans="1:5" x14ac:dyDescent="0.35">
      <c r="A11457" t="s">
        <v>468</v>
      </c>
      <c r="B11457" t="str">
        <f>INDEX(Content!C:C, MATCH(A11457, Content!A:A, 0))</f>
        <v>soccer</v>
      </c>
      <c r="C11457" t="s">
        <v>6</v>
      </c>
      <c r="D11457">
        <f>VLOOKUP(C11457, ReactionTypes!A:C, 3, FALSE)</f>
        <v>0</v>
      </c>
      <c r="E11457" s="1">
        <v>44263.499305555553</v>
      </c>
    </row>
    <row r="11458" spans="1:5" x14ac:dyDescent="0.35">
      <c r="A11458" t="s">
        <v>468</v>
      </c>
      <c r="B11458" t="str">
        <f>INDEX(Content!C:C, MATCH(A11458, Content!A:A, 0))</f>
        <v>soccer</v>
      </c>
      <c r="C11458" t="s">
        <v>15</v>
      </c>
      <c r="D11458">
        <f>VLOOKUP(C11458, ReactionTypes!A:C, 3, FALSE)</f>
        <v>72</v>
      </c>
      <c r="E11458" s="1">
        <v>44277.01666666667</v>
      </c>
    </row>
    <row r="11459" spans="1:5" x14ac:dyDescent="0.35">
      <c r="A11459" t="s">
        <v>468</v>
      </c>
      <c r="B11459" t="str">
        <f>INDEX(Content!C:C, MATCH(A11459, Content!A:A, 0))</f>
        <v>soccer</v>
      </c>
      <c r="C11459" t="s">
        <v>21</v>
      </c>
      <c r="D11459">
        <f>VLOOKUP(C11459, ReactionTypes!A:C, 3, FALSE)</f>
        <v>12</v>
      </c>
      <c r="E11459" s="1">
        <v>44260.015972222223</v>
      </c>
    </row>
    <row r="11460" spans="1:5" x14ac:dyDescent="0.35">
      <c r="A11460" t="s">
        <v>468</v>
      </c>
      <c r="B11460" t="str">
        <f>INDEX(Content!C:C, MATCH(A11460, Content!A:A, 0))</f>
        <v>soccer</v>
      </c>
      <c r="C11460" t="s">
        <v>10</v>
      </c>
      <c r="D11460">
        <f>VLOOKUP(C11460, ReactionTypes!A:C, 3, FALSE)</f>
        <v>20</v>
      </c>
      <c r="E11460" s="1">
        <v>44138.03125</v>
      </c>
    </row>
    <row r="11461" spans="1:5" x14ac:dyDescent="0.35">
      <c r="A11461" t="s">
        <v>468</v>
      </c>
      <c r="B11461" t="str">
        <f>INDEX(Content!C:C, MATCH(A11461, Content!A:A, 0))</f>
        <v>soccer</v>
      </c>
      <c r="C11461" t="s">
        <v>6</v>
      </c>
      <c r="D11461">
        <f>VLOOKUP(C11461, ReactionTypes!A:C, 3, FALSE)</f>
        <v>0</v>
      </c>
      <c r="E11461" s="1">
        <v>44285.267361111109</v>
      </c>
    </row>
    <row r="11462" spans="1:5" x14ac:dyDescent="0.35">
      <c r="A11462" t="s">
        <v>468</v>
      </c>
      <c r="B11462" t="str">
        <f>INDEX(Content!C:C, MATCH(A11462, Content!A:A, 0))</f>
        <v>soccer</v>
      </c>
      <c r="C11462" t="s">
        <v>3</v>
      </c>
      <c r="D11462">
        <f>VLOOKUP(C11462, ReactionTypes!A:C, 3, FALSE)</f>
        <v>60</v>
      </c>
      <c r="E11462" s="1">
        <v>44229.074999999997</v>
      </c>
    </row>
    <row r="11463" spans="1:5" x14ac:dyDescent="0.35">
      <c r="A11463" t="s">
        <v>468</v>
      </c>
      <c r="B11463" t="str">
        <f>INDEX(Content!C:C, MATCH(A11463, Content!A:A, 0))</f>
        <v>soccer</v>
      </c>
      <c r="C11463" t="s">
        <v>19</v>
      </c>
      <c r="D11463">
        <f>VLOOKUP(C11463, ReactionTypes!A:C, 3, FALSE)</f>
        <v>35</v>
      </c>
      <c r="E11463" s="1">
        <v>44296.01666666667</v>
      </c>
    </row>
    <row r="11464" spans="1:5" x14ac:dyDescent="0.35">
      <c r="A11464" t="s">
        <v>468</v>
      </c>
      <c r="B11464" t="str">
        <f>INDEX(Content!C:C, MATCH(A11464, Content!A:A, 0))</f>
        <v>soccer</v>
      </c>
      <c r="C11464" t="s">
        <v>9</v>
      </c>
      <c r="D11464">
        <f>VLOOKUP(C11464, ReactionTypes!A:C, 3, FALSE)</f>
        <v>30</v>
      </c>
      <c r="E11464" s="1">
        <v>44361.893750000003</v>
      </c>
    </row>
    <row r="11465" spans="1:5" x14ac:dyDescent="0.35">
      <c r="A11465" t="s">
        <v>468</v>
      </c>
      <c r="B11465" t="str">
        <f>INDEX(Content!C:C, MATCH(A11465, Content!A:A, 0))</f>
        <v>soccer</v>
      </c>
      <c r="C11465" t="s">
        <v>10</v>
      </c>
      <c r="D11465">
        <f>VLOOKUP(C11465, ReactionTypes!A:C, 3, FALSE)</f>
        <v>20</v>
      </c>
      <c r="E11465" s="1">
        <v>44226.095833333333</v>
      </c>
    </row>
    <row r="11466" spans="1:5" x14ac:dyDescent="0.35">
      <c r="A11466" t="s">
        <v>468</v>
      </c>
      <c r="B11466" t="str">
        <f>INDEX(Content!C:C, MATCH(A11466, Content!A:A, 0))</f>
        <v>soccer</v>
      </c>
      <c r="C11466" t="s">
        <v>14</v>
      </c>
      <c r="D11466">
        <f>VLOOKUP(C11466, ReactionTypes!A:C, 3, FALSE)</f>
        <v>70</v>
      </c>
      <c r="E11466" s="1">
        <v>44298.630555555559</v>
      </c>
    </row>
    <row r="11467" spans="1:5" x14ac:dyDescent="0.35">
      <c r="A11467" t="s">
        <v>468</v>
      </c>
      <c r="B11467" t="str">
        <f>INDEX(Content!C:C, MATCH(A11467, Content!A:A, 0))</f>
        <v>soccer</v>
      </c>
      <c r="C11467" t="s">
        <v>21</v>
      </c>
      <c r="D11467">
        <f>VLOOKUP(C11467, ReactionTypes!A:C, 3, FALSE)</f>
        <v>12</v>
      </c>
      <c r="E11467" s="1">
        <v>44050.868750000001</v>
      </c>
    </row>
    <row r="11468" spans="1:5" x14ac:dyDescent="0.35">
      <c r="A11468" t="s">
        <v>468</v>
      </c>
      <c r="B11468" t="str">
        <f>INDEX(Content!C:C, MATCH(A11468, Content!A:A, 0))</f>
        <v>soccer</v>
      </c>
      <c r="C11468" t="s">
        <v>19</v>
      </c>
      <c r="D11468">
        <f>VLOOKUP(C11468, ReactionTypes!A:C, 3, FALSE)</f>
        <v>35</v>
      </c>
      <c r="E11468" s="1">
        <v>44191.790972222225</v>
      </c>
    </row>
    <row r="11469" spans="1:5" x14ac:dyDescent="0.35">
      <c r="A11469" t="s">
        <v>468</v>
      </c>
      <c r="B11469" t="str">
        <f>INDEX(Content!C:C, MATCH(A11469, Content!A:A, 0))</f>
        <v>soccer</v>
      </c>
      <c r="C11469" t="s">
        <v>21</v>
      </c>
      <c r="D11469">
        <f>VLOOKUP(C11469, ReactionTypes!A:C, 3, FALSE)</f>
        <v>12</v>
      </c>
      <c r="E11469" s="1">
        <v>44044.21875</v>
      </c>
    </row>
    <row r="11470" spans="1:5" x14ac:dyDescent="0.35">
      <c r="A11470" t="s">
        <v>468</v>
      </c>
      <c r="B11470" t="str">
        <f>INDEX(Content!C:C, MATCH(A11470, Content!A:A, 0))</f>
        <v>soccer</v>
      </c>
      <c r="C11470" t="s">
        <v>19</v>
      </c>
      <c r="D11470">
        <f>VLOOKUP(C11470, ReactionTypes!A:C, 3, FALSE)</f>
        <v>35</v>
      </c>
      <c r="E11470" s="1">
        <v>44236.261111111111</v>
      </c>
    </row>
    <row r="11471" spans="1:5" x14ac:dyDescent="0.35">
      <c r="A11471" t="s">
        <v>468</v>
      </c>
      <c r="B11471" t="str">
        <f>INDEX(Content!C:C, MATCH(A11471, Content!A:A, 0))</f>
        <v>soccer</v>
      </c>
      <c r="C11471" t="s">
        <v>5</v>
      </c>
      <c r="D11471">
        <f>VLOOKUP(C11471, ReactionTypes!A:C, 3, FALSE)</f>
        <v>70</v>
      </c>
      <c r="E11471" s="1">
        <v>44056.103472222225</v>
      </c>
    </row>
    <row r="11472" spans="1:5" x14ac:dyDescent="0.35">
      <c r="A11472" t="s">
        <v>468</v>
      </c>
      <c r="B11472" t="str">
        <f>INDEX(Content!C:C, MATCH(A11472, Content!A:A, 0))</f>
        <v>soccer</v>
      </c>
      <c r="C11472" t="s">
        <v>18</v>
      </c>
      <c r="D11472">
        <f>VLOOKUP(C11472, ReactionTypes!A:C, 3, FALSE)</f>
        <v>45</v>
      </c>
      <c r="E11472" s="1">
        <v>44090.552777777775</v>
      </c>
    </row>
    <row r="11473" spans="1:5" x14ac:dyDescent="0.35">
      <c r="A11473" t="s">
        <v>468</v>
      </c>
      <c r="B11473" t="str">
        <f>INDEX(Content!C:C, MATCH(A11473, Content!A:A, 0))</f>
        <v>soccer</v>
      </c>
      <c r="C11473" t="s">
        <v>13</v>
      </c>
      <c r="D11473">
        <f>VLOOKUP(C11473, ReactionTypes!A:C, 3, FALSE)</f>
        <v>75</v>
      </c>
      <c r="E11473" s="1">
        <v>44073.486805555556</v>
      </c>
    </row>
    <row r="11474" spans="1:5" x14ac:dyDescent="0.35">
      <c r="A11474" t="s">
        <v>468</v>
      </c>
      <c r="B11474" t="str">
        <f>INDEX(Content!C:C, MATCH(A11474, Content!A:A, 0))</f>
        <v>soccer</v>
      </c>
      <c r="C11474" t="s">
        <v>16</v>
      </c>
      <c r="D11474">
        <f>VLOOKUP(C11474, ReactionTypes!A:C, 3, FALSE)</f>
        <v>50</v>
      </c>
      <c r="E11474" s="1">
        <v>44088.272222222222</v>
      </c>
    </row>
    <row r="11475" spans="1:5" x14ac:dyDescent="0.35">
      <c r="A11475" t="s">
        <v>468</v>
      </c>
      <c r="B11475" t="str">
        <f>INDEX(Content!C:C, MATCH(A11475, Content!A:A, 0))</f>
        <v>soccer</v>
      </c>
      <c r="C11475" t="s">
        <v>8</v>
      </c>
      <c r="D11475">
        <f>VLOOKUP(C11475, ReactionTypes!A:C, 3, FALSE)</f>
        <v>5</v>
      </c>
      <c r="E11475" s="1">
        <v>44018.381944444445</v>
      </c>
    </row>
    <row r="11476" spans="1:5" x14ac:dyDescent="0.35">
      <c r="A11476" t="s">
        <v>468</v>
      </c>
      <c r="B11476" t="str">
        <f>INDEX(Content!C:C, MATCH(A11476, Content!A:A, 0))</f>
        <v>soccer</v>
      </c>
      <c r="C11476" t="s">
        <v>13</v>
      </c>
      <c r="D11476">
        <f>VLOOKUP(C11476, ReactionTypes!A:C, 3, FALSE)</f>
        <v>75</v>
      </c>
      <c r="E11476" s="1">
        <v>44173.906944444447</v>
      </c>
    </row>
    <row r="11477" spans="1:5" x14ac:dyDescent="0.35">
      <c r="A11477" t="s">
        <v>468</v>
      </c>
      <c r="B11477" t="str">
        <f>INDEX(Content!C:C, MATCH(A11477, Content!A:A, 0))</f>
        <v>soccer</v>
      </c>
      <c r="C11477" t="s">
        <v>17</v>
      </c>
      <c r="D11477">
        <f>VLOOKUP(C11477, ReactionTypes!A:C, 3, FALSE)</f>
        <v>10</v>
      </c>
      <c r="E11477" s="1">
        <v>44255.481944444444</v>
      </c>
    </row>
    <row r="11478" spans="1:5" x14ac:dyDescent="0.35">
      <c r="A11478" t="s">
        <v>468</v>
      </c>
      <c r="B11478" t="str">
        <f>INDEX(Content!C:C, MATCH(A11478, Content!A:A, 0))</f>
        <v>soccer</v>
      </c>
      <c r="C11478" t="s">
        <v>5</v>
      </c>
      <c r="D11478">
        <f>VLOOKUP(C11478, ReactionTypes!A:C, 3, FALSE)</f>
        <v>70</v>
      </c>
      <c r="E11478" s="1">
        <v>44079.115277777775</v>
      </c>
    </row>
    <row r="11479" spans="1:5" x14ac:dyDescent="0.35">
      <c r="A11479" t="s">
        <v>468</v>
      </c>
      <c r="B11479" t="str">
        <f>INDEX(Content!C:C, MATCH(A11479, Content!A:A, 0))</f>
        <v>soccer</v>
      </c>
      <c r="C11479" t="s">
        <v>16</v>
      </c>
      <c r="D11479">
        <f>VLOOKUP(C11479, ReactionTypes!A:C, 3, FALSE)</f>
        <v>50</v>
      </c>
      <c r="E11479" s="1">
        <v>44167.031944444447</v>
      </c>
    </row>
    <row r="11480" spans="1:5" x14ac:dyDescent="0.35">
      <c r="A11480" t="s">
        <v>468</v>
      </c>
      <c r="B11480" t="str">
        <f>INDEX(Content!C:C, MATCH(A11480, Content!A:A, 0))</f>
        <v>soccer</v>
      </c>
      <c r="C11480" t="s">
        <v>6</v>
      </c>
      <c r="D11480">
        <f>VLOOKUP(C11480, ReactionTypes!A:C, 3, FALSE)</f>
        <v>0</v>
      </c>
      <c r="E11480" s="1">
        <v>44304.963194444441</v>
      </c>
    </row>
    <row r="11481" spans="1:5" x14ac:dyDescent="0.35">
      <c r="A11481" t="s">
        <v>468</v>
      </c>
      <c r="B11481" t="str">
        <f>INDEX(Content!C:C, MATCH(A11481, Content!A:A, 0))</f>
        <v>soccer</v>
      </c>
      <c r="C11481" t="s">
        <v>14</v>
      </c>
      <c r="D11481">
        <f>VLOOKUP(C11481, ReactionTypes!A:C, 3, FALSE)</f>
        <v>70</v>
      </c>
      <c r="E11481" s="1">
        <v>44190.879166666666</v>
      </c>
    </row>
    <row r="11482" spans="1:5" x14ac:dyDescent="0.35">
      <c r="A11482" t="s">
        <v>468</v>
      </c>
      <c r="B11482" t="str">
        <f>INDEX(Content!C:C, MATCH(A11482, Content!A:A, 0))</f>
        <v>soccer</v>
      </c>
      <c r="C11482" t="s">
        <v>5</v>
      </c>
      <c r="D11482">
        <f>VLOOKUP(C11482, ReactionTypes!A:C, 3, FALSE)</f>
        <v>70</v>
      </c>
      <c r="E11482" s="1">
        <v>44004.688888888886</v>
      </c>
    </row>
    <row r="11483" spans="1:5" x14ac:dyDescent="0.35">
      <c r="A11483" t="s">
        <v>468</v>
      </c>
      <c r="B11483" t="str">
        <f>INDEX(Content!C:C, MATCH(A11483, Content!A:A, 0))</f>
        <v>soccer</v>
      </c>
      <c r="C11483" t="s">
        <v>5</v>
      </c>
      <c r="D11483">
        <f>VLOOKUP(C11483, ReactionTypes!A:C, 3, FALSE)</f>
        <v>70</v>
      </c>
      <c r="E11483" s="1">
        <v>44041.888194444444</v>
      </c>
    </row>
    <row r="11484" spans="1:5" x14ac:dyDescent="0.35">
      <c r="A11484" t="s">
        <v>468</v>
      </c>
      <c r="B11484" t="str">
        <f>INDEX(Content!C:C, MATCH(A11484, Content!A:A, 0))</f>
        <v>soccer</v>
      </c>
      <c r="C11484" t="s">
        <v>9</v>
      </c>
      <c r="D11484">
        <f>VLOOKUP(C11484, ReactionTypes!A:C, 3, FALSE)</f>
        <v>30</v>
      </c>
      <c r="E11484" s="1">
        <v>44169.181944444441</v>
      </c>
    </row>
    <row r="11485" spans="1:5" x14ac:dyDescent="0.35">
      <c r="A11485" t="s">
        <v>468</v>
      </c>
      <c r="B11485" t="str">
        <f>INDEX(Content!C:C, MATCH(A11485, Content!A:A, 0))</f>
        <v>soccer</v>
      </c>
      <c r="C11485" t="s">
        <v>12</v>
      </c>
      <c r="D11485">
        <f>VLOOKUP(C11485, ReactionTypes!A:C, 3, FALSE)</f>
        <v>65</v>
      </c>
      <c r="E11485" s="1">
        <v>44327.263194444444</v>
      </c>
    </row>
    <row r="11486" spans="1:5" x14ac:dyDescent="0.35">
      <c r="A11486" t="s">
        <v>468</v>
      </c>
      <c r="B11486" t="str">
        <f>INDEX(Content!C:C, MATCH(A11486, Content!A:A, 0))</f>
        <v>soccer</v>
      </c>
      <c r="C11486" t="s">
        <v>10</v>
      </c>
      <c r="D11486">
        <f>VLOOKUP(C11486, ReactionTypes!A:C, 3, FALSE)</f>
        <v>20</v>
      </c>
      <c r="E11486" s="1">
        <v>44114.876388888886</v>
      </c>
    </row>
    <row r="11487" spans="1:5" x14ac:dyDescent="0.35">
      <c r="A11487" t="s">
        <v>468</v>
      </c>
      <c r="B11487" t="str">
        <f>INDEX(Content!C:C, MATCH(A11487, Content!A:A, 0))</f>
        <v>soccer</v>
      </c>
      <c r="C11487" t="s">
        <v>15</v>
      </c>
      <c r="D11487">
        <f>VLOOKUP(C11487, ReactionTypes!A:C, 3, FALSE)</f>
        <v>72</v>
      </c>
      <c r="E11487" s="1">
        <v>44248.913194444445</v>
      </c>
    </row>
    <row r="11488" spans="1:5" x14ac:dyDescent="0.35">
      <c r="A11488" t="s">
        <v>468</v>
      </c>
      <c r="B11488" t="str">
        <f>INDEX(Content!C:C, MATCH(A11488, Content!A:A, 0))</f>
        <v>soccer</v>
      </c>
      <c r="C11488" t="s">
        <v>8</v>
      </c>
      <c r="D11488">
        <f>VLOOKUP(C11488, ReactionTypes!A:C, 3, FALSE)</f>
        <v>5</v>
      </c>
      <c r="E11488" s="1">
        <v>44230.756249999999</v>
      </c>
    </row>
    <row r="11489" spans="1:5" x14ac:dyDescent="0.35">
      <c r="A11489" t="s">
        <v>469</v>
      </c>
      <c r="B11489" t="str">
        <f>INDEX(Content!C:C, MATCH(A11489, Content!A:A, 0))</f>
        <v>education</v>
      </c>
      <c r="C11489" t="s">
        <v>13</v>
      </c>
      <c r="D11489">
        <f>VLOOKUP(C11489, ReactionTypes!A:C, 3, FALSE)</f>
        <v>75</v>
      </c>
      <c r="E11489" s="1">
        <v>44139.161805555559</v>
      </c>
    </row>
    <row r="11490" spans="1:5" x14ac:dyDescent="0.35">
      <c r="A11490" t="s">
        <v>470</v>
      </c>
      <c r="B11490" t="str">
        <f>INDEX(Content!C:C, MATCH(A11490, Content!A:A, 0))</f>
        <v>tennis</v>
      </c>
      <c r="C11490" t="s">
        <v>12</v>
      </c>
      <c r="D11490">
        <f>VLOOKUP(C11490, ReactionTypes!A:C, 3, FALSE)</f>
        <v>65</v>
      </c>
      <c r="E11490" s="1">
        <v>44176.445138888892</v>
      </c>
    </row>
    <row r="11491" spans="1:5" x14ac:dyDescent="0.35">
      <c r="A11491" t="s">
        <v>470</v>
      </c>
      <c r="B11491" t="str">
        <f>INDEX(Content!C:C, MATCH(A11491, Content!A:A, 0))</f>
        <v>tennis</v>
      </c>
      <c r="C11491" t="s">
        <v>17</v>
      </c>
      <c r="D11491">
        <f>VLOOKUP(C11491, ReactionTypes!A:C, 3, FALSE)</f>
        <v>10</v>
      </c>
      <c r="E11491" s="1">
        <v>44289.936805555553</v>
      </c>
    </row>
    <row r="11492" spans="1:5" x14ac:dyDescent="0.35">
      <c r="A11492" t="s">
        <v>470</v>
      </c>
      <c r="B11492" t="str">
        <f>INDEX(Content!C:C, MATCH(A11492, Content!A:A, 0))</f>
        <v>tennis</v>
      </c>
      <c r="C11492" t="s">
        <v>3</v>
      </c>
      <c r="D11492">
        <f>VLOOKUP(C11492, ReactionTypes!A:C, 3, FALSE)</f>
        <v>60</v>
      </c>
      <c r="E11492" s="1">
        <v>44169.675000000003</v>
      </c>
    </row>
    <row r="11493" spans="1:5" x14ac:dyDescent="0.35">
      <c r="A11493" t="s">
        <v>470</v>
      </c>
      <c r="B11493" t="str">
        <f>INDEX(Content!C:C, MATCH(A11493, Content!A:A, 0))</f>
        <v>tennis</v>
      </c>
      <c r="C11493" t="s">
        <v>8</v>
      </c>
      <c r="D11493">
        <f>VLOOKUP(C11493, ReactionTypes!A:C, 3, FALSE)</f>
        <v>5</v>
      </c>
      <c r="E11493" s="1">
        <v>44142.115972222222</v>
      </c>
    </row>
    <row r="11494" spans="1:5" x14ac:dyDescent="0.35">
      <c r="A11494" t="s">
        <v>470</v>
      </c>
      <c r="B11494" t="str">
        <f>INDEX(Content!C:C, MATCH(A11494, Content!A:A, 0))</f>
        <v>tennis</v>
      </c>
      <c r="C11494" t="s">
        <v>14</v>
      </c>
      <c r="D11494">
        <f>VLOOKUP(C11494, ReactionTypes!A:C, 3, FALSE)</f>
        <v>70</v>
      </c>
      <c r="E11494" s="1">
        <v>44098.574305555558</v>
      </c>
    </row>
    <row r="11495" spans="1:5" x14ac:dyDescent="0.35">
      <c r="A11495" t="s">
        <v>470</v>
      </c>
      <c r="B11495" t="str">
        <f>INDEX(Content!C:C, MATCH(A11495, Content!A:A, 0))</f>
        <v>tennis</v>
      </c>
      <c r="C11495" t="s">
        <v>15</v>
      </c>
      <c r="D11495">
        <f>VLOOKUP(C11495, ReactionTypes!A:C, 3, FALSE)</f>
        <v>72</v>
      </c>
      <c r="E11495" s="1">
        <v>44143.198611111111</v>
      </c>
    </row>
    <row r="11496" spans="1:5" x14ac:dyDescent="0.35">
      <c r="A11496" t="s">
        <v>470</v>
      </c>
      <c r="B11496" t="str">
        <f>INDEX(Content!C:C, MATCH(A11496, Content!A:A, 0))</f>
        <v>tennis</v>
      </c>
      <c r="C11496" t="s">
        <v>14</v>
      </c>
      <c r="D11496">
        <f>VLOOKUP(C11496, ReactionTypes!A:C, 3, FALSE)</f>
        <v>70</v>
      </c>
      <c r="E11496" s="1">
        <v>44225.963888888888</v>
      </c>
    </row>
    <row r="11497" spans="1:5" x14ac:dyDescent="0.35">
      <c r="A11497" t="s">
        <v>470</v>
      </c>
      <c r="B11497" t="str">
        <f>INDEX(Content!C:C, MATCH(A11497, Content!A:A, 0))</f>
        <v>tennis</v>
      </c>
      <c r="C11497" t="s">
        <v>19</v>
      </c>
      <c r="D11497">
        <f>VLOOKUP(C11497, ReactionTypes!A:C, 3, FALSE)</f>
        <v>35</v>
      </c>
      <c r="E11497" s="1">
        <v>44240.240277777775</v>
      </c>
    </row>
    <row r="11498" spans="1:5" x14ac:dyDescent="0.35">
      <c r="A11498" t="s">
        <v>470</v>
      </c>
      <c r="B11498" t="str">
        <f>INDEX(Content!C:C, MATCH(A11498, Content!A:A, 0))</f>
        <v>tennis</v>
      </c>
      <c r="C11498" t="s">
        <v>12</v>
      </c>
      <c r="D11498">
        <f>VLOOKUP(C11498, ReactionTypes!A:C, 3, FALSE)</f>
        <v>65</v>
      </c>
      <c r="E11498" s="1">
        <v>44149.791666666664</v>
      </c>
    </row>
    <row r="11499" spans="1:5" x14ac:dyDescent="0.35">
      <c r="A11499" t="s">
        <v>470</v>
      </c>
      <c r="B11499" t="str">
        <f>INDEX(Content!C:C, MATCH(A11499, Content!A:A, 0))</f>
        <v>tennis</v>
      </c>
      <c r="C11499" t="s">
        <v>20</v>
      </c>
      <c r="D11499">
        <f>VLOOKUP(C11499, ReactionTypes!A:C, 3, FALSE)</f>
        <v>15</v>
      </c>
      <c r="E11499" s="1">
        <v>44180.301388888889</v>
      </c>
    </row>
    <row r="11500" spans="1:5" x14ac:dyDescent="0.35">
      <c r="A11500" t="s">
        <v>470</v>
      </c>
      <c r="B11500" t="str">
        <f>INDEX(Content!C:C, MATCH(A11500, Content!A:A, 0))</f>
        <v>tennis</v>
      </c>
      <c r="C11500" t="s">
        <v>21</v>
      </c>
      <c r="D11500">
        <f>VLOOKUP(C11500, ReactionTypes!A:C, 3, FALSE)</f>
        <v>12</v>
      </c>
      <c r="E11500" s="1">
        <v>44076.794444444444</v>
      </c>
    </row>
    <row r="11501" spans="1:5" x14ac:dyDescent="0.35">
      <c r="A11501" t="s">
        <v>470</v>
      </c>
      <c r="B11501" t="str">
        <f>INDEX(Content!C:C, MATCH(A11501, Content!A:A, 0))</f>
        <v>tennis</v>
      </c>
      <c r="C11501" t="s">
        <v>3</v>
      </c>
      <c r="D11501">
        <f>VLOOKUP(C11501, ReactionTypes!A:C, 3, FALSE)</f>
        <v>60</v>
      </c>
      <c r="E11501" s="1">
        <v>44073.143750000003</v>
      </c>
    </row>
    <row r="11502" spans="1:5" x14ac:dyDescent="0.35">
      <c r="A11502" t="s">
        <v>470</v>
      </c>
      <c r="B11502" t="str">
        <f>INDEX(Content!C:C, MATCH(A11502, Content!A:A, 0))</f>
        <v>tennis</v>
      </c>
      <c r="C11502" t="s">
        <v>14</v>
      </c>
      <c r="D11502">
        <f>VLOOKUP(C11502, ReactionTypes!A:C, 3, FALSE)</f>
        <v>70</v>
      </c>
      <c r="E11502" s="1">
        <v>44348.538888888892</v>
      </c>
    </row>
    <row r="11503" spans="1:5" x14ac:dyDescent="0.35">
      <c r="A11503" t="s">
        <v>470</v>
      </c>
      <c r="B11503" t="str">
        <f>INDEX(Content!C:C, MATCH(A11503, Content!A:A, 0))</f>
        <v>tennis</v>
      </c>
      <c r="C11503" t="s">
        <v>5</v>
      </c>
      <c r="D11503">
        <f>VLOOKUP(C11503, ReactionTypes!A:C, 3, FALSE)</f>
        <v>70</v>
      </c>
      <c r="E11503" s="1">
        <v>44334.7</v>
      </c>
    </row>
    <row r="11504" spans="1:5" x14ac:dyDescent="0.35">
      <c r="A11504" t="s">
        <v>470</v>
      </c>
      <c r="B11504" t="str">
        <f>INDEX(Content!C:C, MATCH(A11504, Content!A:A, 0))</f>
        <v>tennis</v>
      </c>
      <c r="C11504" t="s">
        <v>19</v>
      </c>
      <c r="D11504">
        <f>VLOOKUP(C11504, ReactionTypes!A:C, 3, FALSE)</f>
        <v>35</v>
      </c>
      <c r="E11504" s="1">
        <v>44249.925694444442</v>
      </c>
    </row>
    <row r="11505" spans="1:5" x14ac:dyDescent="0.35">
      <c r="A11505" t="s">
        <v>470</v>
      </c>
      <c r="B11505" t="str">
        <f>INDEX(Content!C:C, MATCH(A11505, Content!A:A, 0))</f>
        <v>tennis</v>
      </c>
      <c r="C11505" t="s">
        <v>18</v>
      </c>
      <c r="D11505">
        <f>VLOOKUP(C11505, ReactionTypes!A:C, 3, FALSE)</f>
        <v>45</v>
      </c>
      <c r="E11505" s="1">
        <v>44235.359027777777</v>
      </c>
    </row>
    <row r="11506" spans="1:5" x14ac:dyDescent="0.35">
      <c r="A11506" t="s">
        <v>470</v>
      </c>
      <c r="B11506" t="str">
        <f>INDEX(Content!C:C, MATCH(A11506, Content!A:A, 0))</f>
        <v>tennis</v>
      </c>
      <c r="C11506" t="s">
        <v>17</v>
      </c>
      <c r="D11506">
        <f>VLOOKUP(C11506, ReactionTypes!A:C, 3, FALSE)</f>
        <v>10</v>
      </c>
      <c r="E11506" s="1">
        <v>44100.222222222219</v>
      </c>
    </row>
    <row r="11507" spans="1:5" x14ac:dyDescent="0.35">
      <c r="A11507" t="s">
        <v>470</v>
      </c>
      <c r="B11507" t="str">
        <f>INDEX(Content!C:C, MATCH(A11507, Content!A:A, 0))</f>
        <v>tennis</v>
      </c>
      <c r="C11507" t="s">
        <v>13</v>
      </c>
      <c r="D11507">
        <f>VLOOKUP(C11507, ReactionTypes!A:C, 3, FALSE)</f>
        <v>75</v>
      </c>
      <c r="E11507" s="1">
        <v>44128.771527777775</v>
      </c>
    </row>
    <row r="11508" spans="1:5" x14ac:dyDescent="0.35">
      <c r="A11508" t="s">
        <v>470</v>
      </c>
      <c r="B11508" t="str">
        <f>INDEX(Content!C:C, MATCH(A11508, Content!A:A, 0))</f>
        <v>tennis</v>
      </c>
      <c r="C11508" t="s">
        <v>18</v>
      </c>
      <c r="D11508">
        <f>VLOOKUP(C11508, ReactionTypes!A:C, 3, FALSE)</f>
        <v>45</v>
      </c>
      <c r="E11508" s="1">
        <v>44248.5</v>
      </c>
    </row>
    <row r="11509" spans="1:5" x14ac:dyDescent="0.35">
      <c r="A11509" t="s">
        <v>470</v>
      </c>
      <c r="B11509" t="str">
        <f>INDEX(Content!C:C, MATCH(A11509, Content!A:A, 0))</f>
        <v>tennis</v>
      </c>
      <c r="C11509" t="s">
        <v>3</v>
      </c>
      <c r="D11509">
        <f>VLOOKUP(C11509, ReactionTypes!A:C, 3, FALSE)</f>
        <v>60</v>
      </c>
      <c r="E11509" s="1">
        <v>44135.852083333331</v>
      </c>
    </row>
    <row r="11510" spans="1:5" x14ac:dyDescent="0.35">
      <c r="A11510" t="s">
        <v>470</v>
      </c>
      <c r="B11510" t="str">
        <f>INDEX(Content!C:C, MATCH(A11510, Content!A:A, 0))</f>
        <v>tennis</v>
      </c>
      <c r="C11510" t="s">
        <v>3</v>
      </c>
      <c r="D11510">
        <f>VLOOKUP(C11510, ReactionTypes!A:C, 3, FALSE)</f>
        <v>60</v>
      </c>
      <c r="E11510" s="1">
        <v>44163.538194444445</v>
      </c>
    </row>
    <row r="11511" spans="1:5" x14ac:dyDescent="0.35">
      <c r="A11511" t="s">
        <v>470</v>
      </c>
      <c r="B11511" t="str">
        <f>INDEX(Content!C:C, MATCH(A11511, Content!A:A, 0))</f>
        <v>tennis</v>
      </c>
      <c r="C11511" t="s">
        <v>15</v>
      </c>
      <c r="D11511">
        <f>VLOOKUP(C11511, ReactionTypes!A:C, 3, FALSE)</f>
        <v>72</v>
      </c>
      <c r="E11511" s="1">
        <v>44236.416666666664</v>
      </c>
    </row>
    <row r="11512" spans="1:5" x14ac:dyDescent="0.35">
      <c r="A11512" t="s">
        <v>470</v>
      </c>
      <c r="B11512" t="str">
        <f>INDEX(Content!C:C, MATCH(A11512, Content!A:A, 0))</f>
        <v>tennis</v>
      </c>
      <c r="C11512" t="s">
        <v>13</v>
      </c>
      <c r="D11512">
        <f>VLOOKUP(C11512, ReactionTypes!A:C, 3, FALSE)</f>
        <v>75</v>
      </c>
      <c r="E11512" s="1">
        <v>44304.170138888891</v>
      </c>
    </row>
    <row r="11513" spans="1:5" x14ac:dyDescent="0.35">
      <c r="A11513" t="s">
        <v>470</v>
      </c>
      <c r="B11513" t="str">
        <f>INDEX(Content!C:C, MATCH(A11513, Content!A:A, 0))</f>
        <v>tennis</v>
      </c>
      <c r="C11513" t="s">
        <v>19</v>
      </c>
      <c r="D11513">
        <f>VLOOKUP(C11513, ReactionTypes!A:C, 3, FALSE)</f>
        <v>35</v>
      </c>
      <c r="E11513" s="1">
        <v>44216.100694444445</v>
      </c>
    </row>
    <row r="11514" spans="1:5" x14ac:dyDescent="0.35">
      <c r="A11514" t="s">
        <v>470</v>
      </c>
      <c r="B11514" t="str">
        <f>INDEX(Content!C:C, MATCH(A11514, Content!A:A, 0))</f>
        <v>tennis</v>
      </c>
      <c r="C11514" t="s">
        <v>3</v>
      </c>
      <c r="D11514">
        <f>VLOOKUP(C11514, ReactionTypes!A:C, 3, FALSE)</f>
        <v>60</v>
      </c>
      <c r="E11514" s="1">
        <v>44333.334722222222</v>
      </c>
    </row>
    <row r="11515" spans="1:5" x14ac:dyDescent="0.35">
      <c r="A11515" t="s">
        <v>470</v>
      </c>
      <c r="B11515" t="str">
        <f>INDEX(Content!C:C, MATCH(A11515, Content!A:A, 0))</f>
        <v>tennis</v>
      </c>
      <c r="C11515" t="s">
        <v>21</v>
      </c>
      <c r="D11515">
        <f>VLOOKUP(C11515, ReactionTypes!A:C, 3, FALSE)</f>
        <v>12</v>
      </c>
      <c r="E11515" s="1">
        <v>44163.46875</v>
      </c>
    </row>
    <row r="11516" spans="1:5" x14ac:dyDescent="0.35">
      <c r="A11516" t="s">
        <v>471</v>
      </c>
      <c r="B11516" t="str">
        <f>INDEX(Content!C:C, MATCH(A11516, Content!A:A, 0))</f>
        <v>technology</v>
      </c>
      <c r="C11516" t="s">
        <v>9</v>
      </c>
      <c r="D11516">
        <f>VLOOKUP(C11516, ReactionTypes!A:C, 3, FALSE)</f>
        <v>30</v>
      </c>
      <c r="E11516" s="1">
        <v>44036.995833333334</v>
      </c>
    </row>
    <row r="11517" spans="1:5" x14ac:dyDescent="0.35">
      <c r="A11517" t="s">
        <v>471</v>
      </c>
      <c r="B11517" t="str">
        <f>INDEX(Content!C:C, MATCH(A11517, Content!A:A, 0))</f>
        <v>technology</v>
      </c>
      <c r="C11517" t="s">
        <v>13</v>
      </c>
      <c r="D11517">
        <f>VLOOKUP(C11517, ReactionTypes!A:C, 3, FALSE)</f>
        <v>75</v>
      </c>
      <c r="E11517" s="1">
        <v>44252.569444444445</v>
      </c>
    </row>
    <row r="11518" spans="1:5" x14ac:dyDescent="0.35">
      <c r="A11518" t="s">
        <v>471</v>
      </c>
      <c r="B11518" t="str">
        <f>INDEX(Content!C:C, MATCH(A11518, Content!A:A, 0))</f>
        <v>technology</v>
      </c>
      <c r="C11518" t="s">
        <v>9</v>
      </c>
      <c r="D11518">
        <f>VLOOKUP(C11518, ReactionTypes!A:C, 3, FALSE)</f>
        <v>30</v>
      </c>
      <c r="E11518" s="1">
        <v>44052.098611111112</v>
      </c>
    </row>
    <row r="11519" spans="1:5" x14ac:dyDescent="0.35">
      <c r="A11519" t="s">
        <v>471</v>
      </c>
      <c r="B11519" t="str">
        <f>INDEX(Content!C:C, MATCH(A11519, Content!A:A, 0))</f>
        <v>technology</v>
      </c>
      <c r="C11519" t="s">
        <v>5</v>
      </c>
      <c r="D11519">
        <f>VLOOKUP(C11519, ReactionTypes!A:C, 3, FALSE)</f>
        <v>70</v>
      </c>
      <c r="E11519" s="1">
        <v>44358.976388888892</v>
      </c>
    </row>
    <row r="11520" spans="1:5" x14ac:dyDescent="0.35">
      <c r="A11520" t="s">
        <v>471</v>
      </c>
      <c r="B11520" t="str">
        <f>INDEX(Content!C:C, MATCH(A11520, Content!A:A, 0))</f>
        <v>technology</v>
      </c>
      <c r="C11520" t="s">
        <v>21</v>
      </c>
      <c r="D11520">
        <f>VLOOKUP(C11520, ReactionTypes!A:C, 3, FALSE)</f>
        <v>12</v>
      </c>
      <c r="E11520" s="1">
        <v>44062.242361111108</v>
      </c>
    </row>
    <row r="11521" spans="1:5" x14ac:dyDescent="0.35">
      <c r="A11521" t="s">
        <v>471</v>
      </c>
      <c r="B11521" t="str">
        <f>INDEX(Content!C:C, MATCH(A11521, Content!A:A, 0))</f>
        <v>technology</v>
      </c>
      <c r="C11521" t="s">
        <v>15</v>
      </c>
      <c r="D11521">
        <f>VLOOKUP(C11521, ReactionTypes!A:C, 3, FALSE)</f>
        <v>72</v>
      </c>
      <c r="E11521" s="1">
        <v>44061.536805555559</v>
      </c>
    </row>
    <row r="11522" spans="1:5" x14ac:dyDescent="0.35">
      <c r="A11522" t="s">
        <v>471</v>
      </c>
      <c r="B11522" t="str">
        <f>INDEX(Content!C:C, MATCH(A11522, Content!A:A, 0))</f>
        <v>technology</v>
      </c>
      <c r="C11522" t="s">
        <v>10</v>
      </c>
      <c r="D11522">
        <f>VLOOKUP(C11522, ReactionTypes!A:C, 3, FALSE)</f>
        <v>20</v>
      </c>
      <c r="E11522" s="1">
        <v>44029.582638888889</v>
      </c>
    </row>
    <row r="11523" spans="1:5" x14ac:dyDescent="0.35">
      <c r="A11523" t="s">
        <v>471</v>
      </c>
      <c r="B11523" t="str">
        <f>INDEX(Content!C:C, MATCH(A11523, Content!A:A, 0))</f>
        <v>technology</v>
      </c>
      <c r="C11523" t="s">
        <v>12</v>
      </c>
      <c r="D11523">
        <f>VLOOKUP(C11523, ReactionTypes!A:C, 3, FALSE)</f>
        <v>65</v>
      </c>
      <c r="E11523" s="1">
        <v>44054.061805555553</v>
      </c>
    </row>
    <row r="11524" spans="1:5" x14ac:dyDescent="0.35">
      <c r="A11524" t="s">
        <v>471</v>
      </c>
      <c r="B11524" t="str">
        <f>INDEX(Content!C:C, MATCH(A11524, Content!A:A, 0))</f>
        <v>technology</v>
      </c>
      <c r="C11524" t="s">
        <v>9</v>
      </c>
      <c r="D11524">
        <f>VLOOKUP(C11524, ReactionTypes!A:C, 3, FALSE)</f>
        <v>30</v>
      </c>
      <c r="E11524" s="1">
        <v>44272.051388888889</v>
      </c>
    </row>
    <row r="11525" spans="1:5" x14ac:dyDescent="0.35">
      <c r="A11525" t="s">
        <v>471</v>
      </c>
      <c r="B11525" t="str">
        <f>INDEX(Content!C:C, MATCH(A11525, Content!A:A, 0))</f>
        <v>technology</v>
      </c>
      <c r="C11525" t="s">
        <v>21</v>
      </c>
      <c r="D11525">
        <f>VLOOKUP(C11525, ReactionTypes!A:C, 3, FALSE)</f>
        <v>12</v>
      </c>
      <c r="E11525" s="1">
        <v>44001.07916666667</v>
      </c>
    </row>
    <row r="11526" spans="1:5" x14ac:dyDescent="0.35">
      <c r="A11526" t="s">
        <v>471</v>
      </c>
      <c r="B11526" t="str">
        <f>INDEX(Content!C:C, MATCH(A11526, Content!A:A, 0))</f>
        <v>technology</v>
      </c>
      <c r="C11526" t="s">
        <v>18</v>
      </c>
      <c r="D11526">
        <f>VLOOKUP(C11526, ReactionTypes!A:C, 3, FALSE)</f>
        <v>45</v>
      </c>
      <c r="E11526" s="1">
        <v>44074.304166666669</v>
      </c>
    </row>
    <row r="11527" spans="1:5" x14ac:dyDescent="0.35">
      <c r="A11527" t="s">
        <v>471</v>
      </c>
      <c r="B11527" t="str">
        <f>INDEX(Content!C:C, MATCH(A11527, Content!A:A, 0))</f>
        <v>technology</v>
      </c>
      <c r="C11527" t="s">
        <v>21</v>
      </c>
      <c r="D11527">
        <f>VLOOKUP(C11527, ReactionTypes!A:C, 3, FALSE)</f>
        <v>12</v>
      </c>
      <c r="E11527" s="1">
        <v>44030.030555555553</v>
      </c>
    </row>
    <row r="11528" spans="1:5" x14ac:dyDescent="0.35">
      <c r="A11528" t="s">
        <v>471</v>
      </c>
      <c r="B11528" t="str">
        <f>INDEX(Content!C:C, MATCH(A11528, Content!A:A, 0))</f>
        <v>technology</v>
      </c>
      <c r="C11528" t="s">
        <v>15</v>
      </c>
      <c r="D11528">
        <f>VLOOKUP(C11528, ReactionTypes!A:C, 3, FALSE)</f>
        <v>72</v>
      </c>
      <c r="E11528" s="1">
        <v>44009.535416666666</v>
      </c>
    </row>
    <row r="11529" spans="1:5" x14ac:dyDescent="0.35">
      <c r="A11529" t="s">
        <v>471</v>
      </c>
      <c r="B11529" t="str">
        <f>INDEX(Content!C:C, MATCH(A11529, Content!A:A, 0))</f>
        <v>technology</v>
      </c>
      <c r="C11529" t="s">
        <v>5</v>
      </c>
      <c r="D11529">
        <f>VLOOKUP(C11529, ReactionTypes!A:C, 3, FALSE)</f>
        <v>70</v>
      </c>
      <c r="E11529" s="1">
        <v>44304.946527777778</v>
      </c>
    </row>
    <row r="11530" spans="1:5" x14ac:dyDescent="0.35">
      <c r="A11530" t="s">
        <v>471</v>
      </c>
      <c r="B11530" t="str">
        <f>INDEX(Content!C:C, MATCH(A11530, Content!A:A, 0))</f>
        <v>technology</v>
      </c>
      <c r="C11530" t="s">
        <v>17</v>
      </c>
      <c r="D11530">
        <f>VLOOKUP(C11530, ReactionTypes!A:C, 3, FALSE)</f>
        <v>10</v>
      </c>
      <c r="E11530" s="1">
        <v>44302.331250000003</v>
      </c>
    </row>
    <row r="11531" spans="1:5" x14ac:dyDescent="0.35">
      <c r="A11531" t="s">
        <v>471</v>
      </c>
      <c r="B11531" t="str">
        <f>INDEX(Content!C:C, MATCH(A11531, Content!A:A, 0))</f>
        <v>technology</v>
      </c>
      <c r="C11531" t="s">
        <v>10</v>
      </c>
      <c r="D11531">
        <f>VLOOKUP(C11531, ReactionTypes!A:C, 3, FALSE)</f>
        <v>20</v>
      </c>
      <c r="E11531" s="1">
        <v>44232.530555555553</v>
      </c>
    </row>
    <row r="11532" spans="1:5" x14ac:dyDescent="0.35">
      <c r="A11532" t="s">
        <v>471</v>
      </c>
      <c r="B11532" t="str">
        <f>INDEX(Content!C:C, MATCH(A11532, Content!A:A, 0))</f>
        <v>technology</v>
      </c>
      <c r="C11532" t="s">
        <v>13</v>
      </c>
      <c r="D11532">
        <f>VLOOKUP(C11532, ReactionTypes!A:C, 3, FALSE)</f>
        <v>75</v>
      </c>
      <c r="E11532" s="1">
        <v>44278.09097222222</v>
      </c>
    </row>
    <row r="11533" spans="1:5" x14ac:dyDescent="0.35">
      <c r="A11533" t="s">
        <v>471</v>
      </c>
      <c r="B11533" t="str">
        <f>INDEX(Content!C:C, MATCH(A11533, Content!A:A, 0))</f>
        <v>technology</v>
      </c>
      <c r="C11533" t="s">
        <v>21</v>
      </c>
      <c r="D11533">
        <f>VLOOKUP(C11533, ReactionTypes!A:C, 3, FALSE)</f>
        <v>12</v>
      </c>
      <c r="E11533" s="1">
        <v>44266.700694444444</v>
      </c>
    </row>
    <row r="11534" spans="1:5" x14ac:dyDescent="0.35">
      <c r="A11534" t="s">
        <v>471</v>
      </c>
      <c r="B11534" t="str">
        <f>INDEX(Content!C:C, MATCH(A11534, Content!A:A, 0))</f>
        <v>technology</v>
      </c>
      <c r="C11534" t="s">
        <v>17</v>
      </c>
      <c r="D11534">
        <f>VLOOKUP(C11534, ReactionTypes!A:C, 3, FALSE)</f>
        <v>10</v>
      </c>
      <c r="E11534" s="1">
        <v>44078.956250000003</v>
      </c>
    </row>
    <row r="11535" spans="1:5" x14ac:dyDescent="0.35">
      <c r="A11535" t="s">
        <v>471</v>
      </c>
      <c r="B11535" t="str">
        <f>INDEX(Content!C:C, MATCH(A11535, Content!A:A, 0))</f>
        <v>technology</v>
      </c>
      <c r="C11535" t="s">
        <v>16</v>
      </c>
      <c r="D11535">
        <f>VLOOKUP(C11535, ReactionTypes!A:C, 3, FALSE)</f>
        <v>50</v>
      </c>
      <c r="E11535" s="1">
        <v>44226.925694444442</v>
      </c>
    </row>
    <row r="11536" spans="1:5" x14ac:dyDescent="0.35">
      <c r="A11536" t="s">
        <v>471</v>
      </c>
      <c r="B11536" t="str">
        <f>INDEX(Content!C:C, MATCH(A11536, Content!A:A, 0))</f>
        <v>technology</v>
      </c>
      <c r="C11536" t="s">
        <v>15</v>
      </c>
      <c r="D11536">
        <f>VLOOKUP(C11536, ReactionTypes!A:C, 3, FALSE)</f>
        <v>72</v>
      </c>
      <c r="E11536" s="1">
        <v>44234.090277777781</v>
      </c>
    </row>
    <row r="11537" spans="1:5" x14ac:dyDescent="0.35">
      <c r="A11537" t="s">
        <v>471</v>
      </c>
      <c r="B11537" t="str">
        <f>INDEX(Content!C:C, MATCH(A11537, Content!A:A, 0))</f>
        <v>technology</v>
      </c>
      <c r="C11537" t="s">
        <v>16</v>
      </c>
      <c r="D11537">
        <f>VLOOKUP(C11537, ReactionTypes!A:C, 3, FALSE)</f>
        <v>50</v>
      </c>
      <c r="E11537" s="1">
        <v>44037.762499999997</v>
      </c>
    </row>
    <row r="11538" spans="1:5" x14ac:dyDescent="0.35">
      <c r="A11538" t="s">
        <v>471</v>
      </c>
      <c r="B11538" t="str">
        <f>INDEX(Content!C:C, MATCH(A11538, Content!A:A, 0))</f>
        <v>technology</v>
      </c>
      <c r="C11538" t="s">
        <v>3</v>
      </c>
      <c r="D11538">
        <f>VLOOKUP(C11538, ReactionTypes!A:C, 3, FALSE)</f>
        <v>60</v>
      </c>
      <c r="E11538" s="1">
        <v>44337.873611111114</v>
      </c>
    </row>
    <row r="11539" spans="1:5" x14ac:dyDescent="0.35">
      <c r="A11539" t="s">
        <v>471</v>
      </c>
      <c r="B11539" t="str">
        <f>INDEX(Content!C:C, MATCH(A11539, Content!A:A, 0))</f>
        <v>technology</v>
      </c>
      <c r="C11539" t="s">
        <v>10</v>
      </c>
      <c r="D11539">
        <f>VLOOKUP(C11539, ReactionTypes!A:C, 3, FALSE)</f>
        <v>20</v>
      </c>
      <c r="E11539" s="1">
        <v>44338.520833333336</v>
      </c>
    </row>
    <row r="11540" spans="1:5" x14ac:dyDescent="0.35">
      <c r="A11540" t="s">
        <v>471</v>
      </c>
      <c r="B11540" t="str">
        <f>INDEX(Content!C:C, MATCH(A11540, Content!A:A, 0))</f>
        <v>technology</v>
      </c>
      <c r="C11540" t="s">
        <v>17</v>
      </c>
      <c r="D11540">
        <f>VLOOKUP(C11540, ReactionTypes!A:C, 3, FALSE)</f>
        <v>10</v>
      </c>
      <c r="E11540" s="1">
        <v>44131.03402777778</v>
      </c>
    </row>
    <row r="11541" spans="1:5" x14ac:dyDescent="0.35">
      <c r="A11541" t="s">
        <v>471</v>
      </c>
      <c r="B11541" t="str">
        <f>INDEX(Content!C:C, MATCH(A11541, Content!A:A, 0))</f>
        <v>technology</v>
      </c>
      <c r="C11541" t="s">
        <v>3</v>
      </c>
      <c r="D11541">
        <f>VLOOKUP(C11541, ReactionTypes!A:C, 3, FALSE)</f>
        <v>60</v>
      </c>
      <c r="E11541" s="1">
        <v>44271.634027777778</v>
      </c>
    </row>
    <row r="11542" spans="1:5" x14ac:dyDescent="0.35">
      <c r="A11542" t="s">
        <v>471</v>
      </c>
      <c r="B11542" t="str">
        <f>INDEX(Content!C:C, MATCH(A11542, Content!A:A, 0))</f>
        <v>technology</v>
      </c>
      <c r="C11542" t="s">
        <v>21</v>
      </c>
      <c r="D11542">
        <f>VLOOKUP(C11542, ReactionTypes!A:C, 3, FALSE)</f>
        <v>12</v>
      </c>
      <c r="E11542" s="1">
        <v>44256.557638888888</v>
      </c>
    </row>
    <row r="11543" spans="1:5" x14ac:dyDescent="0.35">
      <c r="A11543" t="s">
        <v>471</v>
      </c>
      <c r="B11543" t="str">
        <f>INDEX(Content!C:C, MATCH(A11543, Content!A:A, 0))</f>
        <v>technology</v>
      </c>
      <c r="C11543" t="s">
        <v>15</v>
      </c>
      <c r="D11543">
        <f>VLOOKUP(C11543, ReactionTypes!A:C, 3, FALSE)</f>
        <v>72</v>
      </c>
      <c r="E11543" s="1">
        <v>44249.877083333333</v>
      </c>
    </row>
    <row r="11544" spans="1:5" x14ac:dyDescent="0.35">
      <c r="A11544" t="s">
        <v>471</v>
      </c>
      <c r="B11544" t="str">
        <f>INDEX(Content!C:C, MATCH(A11544, Content!A:A, 0))</f>
        <v>technology</v>
      </c>
      <c r="C11544" t="s">
        <v>18</v>
      </c>
      <c r="D11544">
        <f>VLOOKUP(C11544, ReactionTypes!A:C, 3, FALSE)</f>
        <v>45</v>
      </c>
      <c r="E11544" s="1">
        <v>44152.15347222222</v>
      </c>
    </row>
    <row r="11545" spans="1:5" x14ac:dyDescent="0.35">
      <c r="A11545" t="s">
        <v>471</v>
      </c>
      <c r="B11545" t="str">
        <f>INDEX(Content!C:C, MATCH(A11545, Content!A:A, 0))</f>
        <v>technology</v>
      </c>
      <c r="C11545" t="s">
        <v>8</v>
      </c>
      <c r="D11545">
        <f>VLOOKUP(C11545, ReactionTypes!A:C, 3, FALSE)</f>
        <v>5</v>
      </c>
      <c r="E11545" s="1">
        <v>44017.392361111109</v>
      </c>
    </row>
    <row r="11546" spans="1:5" x14ac:dyDescent="0.35">
      <c r="A11546" t="s">
        <v>472</v>
      </c>
      <c r="B11546" t="str">
        <f>INDEX(Content!C:C, MATCH(A11546, Content!A:A, 0))</f>
        <v>soccer</v>
      </c>
      <c r="C11546" t="s">
        <v>8</v>
      </c>
      <c r="D11546">
        <f>VLOOKUP(C11546, ReactionTypes!A:C, 3, FALSE)</f>
        <v>5</v>
      </c>
      <c r="E11546" s="1">
        <v>44324.400694444441</v>
      </c>
    </row>
    <row r="11547" spans="1:5" x14ac:dyDescent="0.35">
      <c r="A11547" t="s">
        <v>472</v>
      </c>
      <c r="B11547" t="str">
        <f>INDEX(Content!C:C, MATCH(A11547, Content!A:A, 0))</f>
        <v>soccer</v>
      </c>
      <c r="C11547" t="s">
        <v>10</v>
      </c>
      <c r="D11547">
        <f>VLOOKUP(C11547, ReactionTypes!A:C, 3, FALSE)</f>
        <v>20</v>
      </c>
      <c r="E11547" s="1">
        <v>44236.824305555558</v>
      </c>
    </row>
    <row r="11548" spans="1:5" x14ac:dyDescent="0.35">
      <c r="A11548" t="s">
        <v>472</v>
      </c>
      <c r="B11548" t="str">
        <f>INDEX(Content!C:C, MATCH(A11548, Content!A:A, 0))</f>
        <v>soccer</v>
      </c>
      <c r="C11548" t="s">
        <v>3</v>
      </c>
      <c r="D11548">
        <f>VLOOKUP(C11548, ReactionTypes!A:C, 3, FALSE)</f>
        <v>60</v>
      </c>
      <c r="E11548" s="1">
        <v>44085.988194444442</v>
      </c>
    </row>
    <row r="11549" spans="1:5" x14ac:dyDescent="0.35">
      <c r="A11549" t="s">
        <v>472</v>
      </c>
      <c r="B11549" t="str">
        <f>INDEX(Content!C:C, MATCH(A11549, Content!A:A, 0))</f>
        <v>soccer</v>
      </c>
      <c r="C11549" t="s">
        <v>19</v>
      </c>
      <c r="D11549">
        <f>VLOOKUP(C11549, ReactionTypes!A:C, 3, FALSE)</f>
        <v>35</v>
      </c>
      <c r="E11549" s="1">
        <v>44129.970833333333</v>
      </c>
    </row>
    <row r="11550" spans="1:5" x14ac:dyDescent="0.35">
      <c r="A11550" t="s">
        <v>472</v>
      </c>
      <c r="B11550" t="str">
        <f>INDEX(Content!C:C, MATCH(A11550, Content!A:A, 0))</f>
        <v>soccer</v>
      </c>
      <c r="C11550" t="s">
        <v>6</v>
      </c>
      <c r="D11550">
        <f>VLOOKUP(C11550, ReactionTypes!A:C, 3, FALSE)</f>
        <v>0</v>
      </c>
      <c r="E11550" s="1">
        <v>44269.60833333333</v>
      </c>
    </row>
    <row r="11551" spans="1:5" x14ac:dyDescent="0.35">
      <c r="A11551" t="s">
        <v>472</v>
      </c>
      <c r="B11551" t="str">
        <f>INDEX(Content!C:C, MATCH(A11551, Content!A:A, 0))</f>
        <v>soccer</v>
      </c>
      <c r="C11551" t="s">
        <v>9</v>
      </c>
      <c r="D11551">
        <f>VLOOKUP(C11551, ReactionTypes!A:C, 3, FALSE)</f>
        <v>30</v>
      </c>
      <c r="E11551" s="1">
        <v>44287.986805555556</v>
      </c>
    </row>
    <row r="11552" spans="1:5" x14ac:dyDescent="0.35">
      <c r="A11552" t="s">
        <v>472</v>
      </c>
      <c r="B11552" t="str">
        <f>INDEX(Content!C:C, MATCH(A11552, Content!A:A, 0))</f>
        <v>soccer</v>
      </c>
      <c r="C11552" t="s">
        <v>19</v>
      </c>
      <c r="D11552">
        <f>VLOOKUP(C11552, ReactionTypes!A:C, 3, FALSE)</f>
        <v>35</v>
      </c>
      <c r="E11552" s="1">
        <v>44230.576388888891</v>
      </c>
    </row>
    <row r="11553" spans="1:5" x14ac:dyDescent="0.35">
      <c r="A11553" t="s">
        <v>472</v>
      </c>
      <c r="B11553" t="str">
        <f>INDEX(Content!C:C, MATCH(A11553, Content!A:A, 0))</f>
        <v>soccer</v>
      </c>
      <c r="C11553" t="s">
        <v>15</v>
      </c>
      <c r="D11553">
        <f>VLOOKUP(C11553, ReactionTypes!A:C, 3, FALSE)</f>
        <v>72</v>
      </c>
      <c r="E11553" s="1">
        <v>44321.082638888889</v>
      </c>
    </row>
    <row r="11554" spans="1:5" x14ac:dyDescent="0.35">
      <c r="A11554" t="s">
        <v>472</v>
      </c>
      <c r="B11554" t="str">
        <f>INDEX(Content!C:C, MATCH(A11554, Content!A:A, 0))</f>
        <v>soccer</v>
      </c>
      <c r="C11554" t="s">
        <v>3</v>
      </c>
      <c r="D11554">
        <f>VLOOKUP(C11554, ReactionTypes!A:C, 3, FALSE)</f>
        <v>60</v>
      </c>
      <c r="E11554" s="1">
        <v>44288.956250000003</v>
      </c>
    </row>
    <row r="11555" spans="1:5" x14ac:dyDescent="0.35">
      <c r="A11555" t="s">
        <v>472</v>
      </c>
      <c r="B11555" t="str">
        <f>INDEX(Content!C:C, MATCH(A11555, Content!A:A, 0))</f>
        <v>soccer</v>
      </c>
      <c r="C11555" t="s">
        <v>19</v>
      </c>
      <c r="D11555">
        <f>VLOOKUP(C11555, ReactionTypes!A:C, 3, FALSE)</f>
        <v>35</v>
      </c>
      <c r="E11555" s="1">
        <v>44217.470833333333</v>
      </c>
    </row>
    <row r="11556" spans="1:5" x14ac:dyDescent="0.35">
      <c r="A11556" t="s">
        <v>472</v>
      </c>
      <c r="B11556" t="str">
        <f>INDEX(Content!C:C, MATCH(A11556, Content!A:A, 0))</f>
        <v>soccer</v>
      </c>
      <c r="C11556" t="s">
        <v>17</v>
      </c>
      <c r="D11556">
        <f>VLOOKUP(C11556, ReactionTypes!A:C, 3, FALSE)</f>
        <v>10</v>
      </c>
      <c r="E11556" s="1">
        <v>44011.90347222222</v>
      </c>
    </row>
    <row r="11557" spans="1:5" x14ac:dyDescent="0.35">
      <c r="A11557" t="s">
        <v>472</v>
      </c>
      <c r="B11557" t="str">
        <f>INDEX(Content!C:C, MATCH(A11557, Content!A:A, 0))</f>
        <v>soccer</v>
      </c>
      <c r="C11557" t="s">
        <v>18</v>
      </c>
      <c r="D11557">
        <f>VLOOKUP(C11557, ReactionTypes!A:C, 3, FALSE)</f>
        <v>45</v>
      </c>
      <c r="E11557" s="1">
        <v>44275.130555555559</v>
      </c>
    </row>
    <row r="11558" spans="1:5" x14ac:dyDescent="0.35">
      <c r="A11558" t="s">
        <v>472</v>
      </c>
      <c r="B11558" t="str">
        <f>INDEX(Content!C:C, MATCH(A11558, Content!A:A, 0))</f>
        <v>soccer</v>
      </c>
      <c r="C11558" t="s">
        <v>13</v>
      </c>
      <c r="D11558">
        <f>VLOOKUP(C11558, ReactionTypes!A:C, 3, FALSE)</f>
        <v>75</v>
      </c>
      <c r="E11558" s="1">
        <v>44079.82916666667</v>
      </c>
    </row>
    <row r="11559" spans="1:5" x14ac:dyDescent="0.35">
      <c r="A11559" t="s">
        <v>472</v>
      </c>
      <c r="B11559" t="str">
        <f>INDEX(Content!C:C, MATCH(A11559, Content!A:A, 0))</f>
        <v>soccer</v>
      </c>
      <c r="C11559" t="s">
        <v>21</v>
      </c>
      <c r="D11559">
        <f>VLOOKUP(C11559, ReactionTypes!A:C, 3, FALSE)</f>
        <v>12</v>
      </c>
      <c r="E11559" s="1">
        <v>44319.588194444441</v>
      </c>
    </row>
    <row r="11560" spans="1:5" x14ac:dyDescent="0.35">
      <c r="A11560" t="s">
        <v>472</v>
      </c>
      <c r="B11560" t="str">
        <f>INDEX(Content!C:C, MATCH(A11560, Content!A:A, 0))</f>
        <v>soccer</v>
      </c>
      <c r="C11560" t="s">
        <v>13</v>
      </c>
      <c r="D11560">
        <f>VLOOKUP(C11560, ReactionTypes!A:C, 3, FALSE)</f>
        <v>75</v>
      </c>
      <c r="E11560" s="1">
        <v>44345.988888888889</v>
      </c>
    </row>
    <row r="11561" spans="1:5" x14ac:dyDescent="0.35">
      <c r="A11561" t="s">
        <v>472</v>
      </c>
      <c r="B11561" t="str">
        <f>INDEX(Content!C:C, MATCH(A11561, Content!A:A, 0))</f>
        <v>soccer</v>
      </c>
      <c r="C11561" t="s">
        <v>13</v>
      </c>
      <c r="D11561">
        <f>VLOOKUP(C11561, ReactionTypes!A:C, 3, FALSE)</f>
        <v>75</v>
      </c>
      <c r="E11561" s="1">
        <v>44137.779861111114</v>
      </c>
    </row>
    <row r="11562" spans="1:5" x14ac:dyDescent="0.35">
      <c r="A11562" t="s">
        <v>472</v>
      </c>
      <c r="B11562" t="str">
        <f>INDEX(Content!C:C, MATCH(A11562, Content!A:A, 0))</f>
        <v>soccer</v>
      </c>
      <c r="C11562" t="s">
        <v>15</v>
      </c>
      <c r="D11562">
        <f>VLOOKUP(C11562, ReactionTypes!A:C, 3, FALSE)</f>
        <v>72</v>
      </c>
      <c r="E11562" s="1">
        <v>44047.584027777775</v>
      </c>
    </row>
    <row r="11563" spans="1:5" x14ac:dyDescent="0.35">
      <c r="A11563" t="s">
        <v>472</v>
      </c>
      <c r="B11563" t="str">
        <f>INDEX(Content!C:C, MATCH(A11563, Content!A:A, 0))</f>
        <v>soccer</v>
      </c>
      <c r="C11563" t="s">
        <v>19</v>
      </c>
      <c r="D11563">
        <f>VLOOKUP(C11563, ReactionTypes!A:C, 3, FALSE)</f>
        <v>35</v>
      </c>
      <c r="E11563" s="1">
        <v>44047.25</v>
      </c>
    </row>
    <row r="11564" spans="1:5" x14ac:dyDescent="0.35">
      <c r="A11564" t="s">
        <v>472</v>
      </c>
      <c r="B11564" t="str">
        <f>INDEX(Content!C:C, MATCH(A11564, Content!A:A, 0))</f>
        <v>soccer</v>
      </c>
      <c r="C11564" t="s">
        <v>14</v>
      </c>
      <c r="D11564">
        <f>VLOOKUP(C11564, ReactionTypes!A:C, 3, FALSE)</f>
        <v>70</v>
      </c>
      <c r="E11564" s="1">
        <v>44107.115277777775</v>
      </c>
    </row>
    <row r="11565" spans="1:5" x14ac:dyDescent="0.35">
      <c r="A11565" t="s">
        <v>472</v>
      </c>
      <c r="B11565" t="str">
        <f>INDEX(Content!C:C, MATCH(A11565, Content!A:A, 0))</f>
        <v>soccer</v>
      </c>
      <c r="C11565" t="s">
        <v>16</v>
      </c>
      <c r="D11565">
        <f>VLOOKUP(C11565, ReactionTypes!A:C, 3, FALSE)</f>
        <v>50</v>
      </c>
      <c r="E11565" s="1">
        <v>44235.010416666664</v>
      </c>
    </row>
    <row r="11566" spans="1:5" x14ac:dyDescent="0.35">
      <c r="A11566" t="s">
        <v>472</v>
      </c>
      <c r="B11566" t="str">
        <f>INDEX(Content!C:C, MATCH(A11566, Content!A:A, 0))</f>
        <v>soccer</v>
      </c>
      <c r="C11566" t="s">
        <v>18</v>
      </c>
      <c r="D11566">
        <f>VLOOKUP(C11566, ReactionTypes!A:C, 3, FALSE)</f>
        <v>45</v>
      </c>
      <c r="E11566" s="1">
        <v>44313.763194444444</v>
      </c>
    </row>
    <row r="11567" spans="1:5" x14ac:dyDescent="0.35">
      <c r="A11567" t="s">
        <v>472</v>
      </c>
      <c r="B11567" t="str">
        <f>INDEX(Content!C:C, MATCH(A11567, Content!A:A, 0))</f>
        <v>soccer</v>
      </c>
      <c r="C11567" t="s">
        <v>20</v>
      </c>
      <c r="D11567">
        <f>VLOOKUP(C11567, ReactionTypes!A:C, 3, FALSE)</f>
        <v>15</v>
      </c>
      <c r="E11567" s="1">
        <v>44072.020833333336</v>
      </c>
    </row>
    <row r="11568" spans="1:5" x14ac:dyDescent="0.35">
      <c r="A11568" t="s">
        <v>472</v>
      </c>
      <c r="B11568" t="str">
        <f>INDEX(Content!C:C, MATCH(A11568, Content!A:A, 0))</f>
        <v>soccer</v>
      </c>
      <c r="C11568" t="s">
        <v>3</v>
      </c>
      <c r="D11568">
        <f>VLOOKUP(C11568, ReactionTypes!A:C, 3, FALSE)</f>
        <v>60</v>
      </c>
      <c r="E11568" s="1">
        <v>44321.968055555553</v>
      </c>
    </row>
    <row r="11569" spans="1:5" x14ac:dyDescent="0.35">
      <c r="A11569" t="s">
        <v>472</v>
      </c>
      <c r="B11569" t="str">
        <f>INDEX(Content!C:C, MATCH(A11569, Content!A:A, 0))</f>
        <v>soccer</v>
      </c>
      <c r="C11569" t="s">
        <v>12</v>
      </c>
      <c r="D11569">
        <f>VLOOKUP(C11569, ReactionTypes!A:C, 3, FALSE)</f>
        <v>65</v>
      </c>
      <c r="E11569" s="1">
        <v>44226.19027777778</v>
      </c>
    </row>
    <row r="11570" spans="1:5" x14ac:dyDescent="0.35">
      <c r="A11570" t="s">
        <v>472</v>
      </c>
      <c r="B11570" t="str">
        <f>INDEX(Content!C:C, MATCH(A11570, Content!A:A, 0))</f>
        <v>soccer</v>
      </c>
      <c r="C11570" t="s">
        <v>16</v>
      </c>
      <c r="D11570">
        <f>VLOOKUP(C11570, ReactionTypes!A:C, 3, FALSE)</f>
        <v>50</v>
      </c>
      <c r="E11570" s="1">
        <v>44327.470138888886</v>
      </c>
    </row>
    <row r="11571" spans="1:5" x14ac:dyDescent="0.35">
      <c r="A11571" t="s">
        <v>472</v>
      </c>
      <c r="B11571" t="str">
        <f>INDEX(Content!C:C, MATCH(A11571, Content!A:A, 0))</f>
        <v>soccer</v>
      </c>
      <c r="C11571" t="s">
        <v>13</v>
      </c>
      <c r="D11571">
        <f>VLOOKUP(C11571, ReactionTypes!A:C, 3, FALSE)</f>
        <v>75</v>
      </c>
      <c r="E11571" s="1">
        <v>44207.001388888886</v>
      </c>
    </row>
    <row r="11572" spans="1:5" x14ac:dyDescent="0.35">
      <c r="A11572" t="s">
        <v>472</v>
      </c>
      <c r="B11572" t="str">
        <f>INDEX(Content!C:C, MATCH(A11572, Content!A:A, 0))</f>
        <v>soccer</v>
      </c>
      <c r="C11572" t="s">
        <v>14</v>
      </c>
      <c r="D11572">
        <f>VLOOKUP(C11572, ReactionTypes!A:C, 3, FALSE)</f>
        <v>70</v>
      </c>
      <c r="E11572" s="1">
        <v>44135.762499999997</v>
      </c>
    </row>
    <row r="11573" spans="1:5" x14ac:dyDescent="0.35">
      <c r="A11573" t="s">
        <v>473</v>
      </c>
      <c r="B11573" t="str">
        <f>INDEX(Content!C:C, MATCH(A11573, Content!A:A, 0))</f>
        <v>tennis</v>
      </c>
      <c r="C11573" t="s">
        <v>12</v>
      </c>
      <c r="D11573">
        <f>VLOOKUP(C11573, ReactionTypes!A:C, 3, FALSE)</f>
        <v>65</v>
      </c>
      <c r="E11573" s="1">
        <v>44305.946527777778</v>
      </c>
    </row>
    <row r="11574" spans="1:5" x14ac:dyDescent="0.35">
      <c r="A11574" t="s">
        <v>473</v>
      </c>
      <c r="B11574" t="str">
        <f>INDEX(Content!C:C, MATCH(A11574, Content!A:A, 0))</f>
        <v>tennis</v>
      </c>
      <c r="C11574" t="s">
        <v>5</v>
      </c>
      <c r="D11574">
        <f>VLOOKUP(C11574, ReactionTypes!A:C, 3, FALSE)</f>
        <v>70</v>
      </c>
      <c r="E11574" s="1">
        <v>44010.041666666664</v>
      </c>
    </row>
    <row r="11575" spans="1:5" x14ac:dyDescent="0.35">
      <c r="A11575" t="s">
        <v>474</v>
      </c>
      <c r="B11575" t="str">
        <f>INDEX(Content!C:C, MATCH(A11575, Content!A:A, 0))</f>
        <v>animals</v>
      </c>
      <c r="C11575" t="s">
        <v>21</v>
      </c>
      <c r="D11575">
        <f>VLOOKUP(C11575, ReactionTypes!A:C, 3, FALSE)</f>
        <v>12</v>
      </c>
      <c r="E11575" s="1">
        <v>44314.055555555555</v>
      </c>
    </row>
    <row r="11576" spans="1:5" x14ac:dyDescent="0.35">
      <c r="A11576" t="s">
        <v>474</v>
      </c>
      <c r="B11576" t="str">
        <f>INDEX(Content!C:C, MATCH(A11576, Content!A:A, 0))</f>
        <v>animals</v>
      </c>
      <c r="C11576" t="s">
        <v>6</v>
      </c>
      <c r="D11576">
        <f>VLOOKUP(C11576, ReactionTypes!A:C, 3, FALSE)</f>
        <v>0</v>
      </c>
      <c r="E11576" s="1">
        <v>44160.069444444445</v>
      </c>
    </row>
    <row r="11577" spans="1:5" x14ac:dyDescent="0.35">
      <c r="A11577" t="s">
        <v>474</v>
      </c>
      <c r="B11577" t="str">
        <f>INDEX(Content!C:C, MATCH(A11577, Content!A:A, 0))</f>
        <v>animals</v>
      </c>
      <c r="C11577" t="s">
        <v>13</v>
      </c>
      <c r="D11577">
        <f>VLOOKUP(C11577, ReactionTypes!A:C, 3, FALSE)</f>
        <v>75</v>
      </c>
      <c r="E11577" s="1">
        <v>44351.720138888886</v>
      </c>
    </row>
    <row r="11578" spans="1:5" x14ac:dyDescent="0.35">
      <c r="A11578" t="s">
        <v>474</v>
      </c>
      <c r="B11578" t="str">
        <f>INDEX(Content!C:C, MATCH(A11578, Content!A:A, 0))</f>
        <v>animals</v>
      </c>
      <c r="C11578" t="s">
        <v>6</v>
      </c>
      <c r="D11578">
        <f>VLOOKUP(C11578, ReactionTypes!A:C, 3, FALSE)</f>
        <v>0</v>
      </c>
      <c r="E11578" s="1">
        <v>44008.398611111108</v>
      </c>
    </row>
    <row r="11579" spans="1:5" x14ac:dyDescent="0.35">
      <c r="A11579" t="s">
        <v>474</v>
      </c>
      <c r="B11579" t="str">
        <f>INDEX(Content!C:C, MATCH(A11579, Content!A:A, 0))</f>
        <v>animals</v>
      </c>
      <c r="C11579" t="s">
        <v>14</v>
      </c>
      <c r="D11579">
        <f>VLOOKUP(C11579, ReactionTypes!A:C, 3, FALSE)</f>
        <v>70</v>
      </c>
      <c r="E11579" s="1">
        <v>44341.42083333333</v>
      </c>
    </row>
    <row r="11580" spans="1:5" x14ac:dyDescent="0.35">
      <c r="A11580" t="s">
        <v>474</v>
      </c>
      <c r="B11580" t="str">
        <f>INDEX(Content!C:C, MATCH(A11580, Content!A:A, 0))</f>
        <v>animals</v>
      </c>
      <c r="C11580" t="s">
        <v>3</v>
      </c>
      <c r="D11580">
        <f>VLOOKUP(C11580, ReactionTypes!A:C, 3, FALSE)</f>
        <v>60</v>
      </c>
      <c r="E11580" s="1">
        <v>44355.292361111111</v>
      </c>
    </row>
    <row r="11581" spans="1:5" x14ac:dyDescent="0.35">
      <c r="A11581" t="s">
        <v>474</v>
      </c>
      <c r="B11581" t="str">
        <f>INDEX(Content!C:C, MATCH(A11581, Content!A:A, 0))</f>
        <v>animals</v>
      </c>
      <c r="C11581" t="s">
        <v>3</v>
      </c>
      <c r="D11581">
        <f>VLOOKUP(C11581, ReactionTypes!A:C, 3, FALSE)</f>
        <v>60</v>
      </c>
      <c r="E11581" s="1">
        <v>44190.026388888888</v>
      </c>
    </row>
    <row r="11582" spans="1:5" x14ac:dyDescent="0.35">
      <c r="A11582" t="s">
        <v>474</v>
      </c>
      <c r="B11582" t="str">
        <f>INDEX(Content!C:C, MATCH(A11582, Content!A:A, 0))</f>
        <v>animals</v>
      </c>
      <c r="C11582" t="s">
        <v>14</v>
      </c>
      <c r="D11582">
        <f>VLOOKUP(C11582, ReactionTypes!A:C, 3, FALSE)</f>
        <v>70</v>
      </c>
      <c r="E11582" s="1">
        <v>44174.204861111109</v>
      </c>
    </row>
    <row r="11583" spans="1:5" x14ac:dyDescent="0.35">
      <c r="A11583" t="s">
        <v>474</v>
      </c>
      <c r="B11583" t="str">
        <f>INDEX(Content!C:C, MATCH(A11583, Content!A:A, 0))</f>
        <v>animals</v>
      </c>
      <c r="C11583" t="s">
        <v>6</v>
      </c>
      <c r="D11583">
        <f>VLOOKUP(C11583, ReactionTypes!A:C, 3, FALSE)</f>
        <v>0</v>
      </c>
      <c r="E11583" s="1">
        <v>44138.496527777781</v>
      </c>
    </row>
    <row r="11584" spans="1:5" x14ac:dyDescent="0.35">
      <c r="A11584" t="s">
        <v>474</v>
      </c>
      <c r="B11584" t="str">
        <f>INDEX(Content!C:C, MATCH(A11584, Content!A:A, 0))</f>
        <v>animals</v>
      </c>
      <c r="C11584" t="s">
        <v>10</v>
      </c>
      <c r="D11584">
        <f>VLOOKUP(C11584, ReactionTypes!A:C, 3, FALSE)</f>
        <v>20</v>
      </c>
      <c r="E11584" s="1">
        <v>44162.539583333331</v>
      </c>
    </row>
    <row r="11585" spans="1:5" x14ac:dyDescent="0.35">
      <c r="A11585" t="s">
        <v>474</v>
      </c>
      <c r="B11585" t="str">
        <f>INDEX(Content!C:C, MATCH(A11585, Content!A:A, 0))</f>
        <v>animals</v>
      </c>
      <c r="C11585" t="s">
        <v>20</v>
      </c>
      <c r="D11585">
        <f>VLOOKUP(C11585, ReactionTypes!A:C, 3, FALSE)</f>
        <v>15</v>
      </c>
      <c r="E11585" s="1">
        <v>44317.911805555559</v>
      </c>
    </row>
    <row r="11586" spans="1:5" x14ac:dyDescent="0.35">
      <c r="A11586" t="s">
        <v>474</v>
      </c>
      <c r="B11586" t="str">
        <f>INDEX(Content!C:C, MATCH(A11586, Content!A:A, 0))</f>
        <v>animals</v>
      </c>
      <c r="C11586" t="s">
        <v>18</v>
      </c>
      <c r="D11586">
        <f>VLOOKUP(C11586, ReactionTypes!A:C, 3, FALSE)</f>
        <v>45</v>
      </c>
      <c r="E11586" s="1">
        <v>44028.479861111111</v>
      </c>
    </row>
    <row r="11587" spans="1:5" x14ac:dyDescent="0.35">
      <c r="A11587" t="s">
        <v>474</v>
      </c>
      <c r="B11587" t="str">
        <f>INDEX(Content!C:C, MATCH(A11587, Content!A:A, 0))</f>
        <v>animals</v>
      </c>
      <c r="C11587" t="s">
        <v>3</v>
      </c>
      <c r="D11587">
        <f>VLOOKUP(C11587, ReactionTypes!A:C, 3, FALSE)</f>
        <v>60</v>
      </c>
      <c r="E11587" s="1">
        <v>44264.680555555555</v>
      </c>
    </row>
    <row r="11588" spans="1:5" x14ac:dyDescent="0.35">
      <c r="A11588" t="s">
        <v>474</v>
      </c>
      <c r="B11588" t="str">
        <f>INDEX(Content!C:C, MATCH(A11588, Content!A:A, 0))</f>
        <v>animals</v>
      </c>
      <c r="C11588" t="s">
        <v>18</v>
      </c>
      <c r="D11588">
        <f>VLOOKUP(C11588, ReactionTypes!A:C, 3, FALSE)</f>
        <v>45</v>
      </c>
      <c r="E11588" s="1">
        <v>44178.338194444441</v>
      </c>
    </row>
    <row r="11589" spans="1:5" x14ac:dyDescent="0.35">
      <c r="A11589" t="s">
        <v>474</v>
      </c>
      <c r="B11589" t="str">
        <f>INDEX(Content!C:C, MATCH(A11589, Content!A:A, 0))</f>
        <v>animals</v>
      </c>
      <c r="C11589" t="s">
        <v>14</v>
      </c>
      <c r="D11589">
        <f>VLOOKUP(C11589, ReactionTypes!A:C, 3, FALSE)</f>
        <v>70</v>
      </c>
      <c r="E11589" s="1">
        <v>44340.714583333334</v>
      </c>
    </row>
    <row r="11590" spans="1:5" x14ac:dyDescent="0.35">
      <c r="A11590" t="s">
        <v>474</v>
      </c>
      <c r="B11590" t="str">
        <f>INDEX(Content!C:C, MATCH(A11590, Content!A:A, 0))</f>
        <v>animals</v>
      </c>
      <c r="C11590" t="s">
        <v>12</v>
      </c>
      <c r="D11590">
        <f>VLOOKUP(C11590, ReactionTypes!A:C, 3, FALSE)</f>
        <v>65</v>
      </c>
      <c r="E11590" s="1">
        <v>44056.750694444447</v>
      </c>
    </row>
    <row r="11591" spans="1:5" x14ac:dyDescent="0.35">
      <c r="A11591" t="s">
        <v>474</v>
      </c>
      <c r="B11591" t="str">
        <f>INDEX(Content!C:C, MATCH(A11591, Content!A:A, 0))</f>
        <v>animals</v>
      </c>
      <c r="C11591" t="s">
        <v>9</v>
      </c>
      <c r="D11591">
        <f>VLOOKUP(C11591, ReactionTypes!A:C, 3, FALSE)</f>
        <v>30</v>
      </c>
      <c r="E11591" s="1">
        <v>44197.712500000001</v>
      </c>
    </row>
    <row r="11592" spans="1:5" x14ac:dyDescent="0.35">
      <c r="A11592" t="s">
        <v>474</v>
      </c>
      <c r="B11592" t="str">
        <f>INDEX(Content!C:C, MATCH(A11592, Content!A:A, 0))</f>
        <v>animals</v>
      </c>
      <c r="C11592" t="s">
        <v>10</v>
      </c>
      <c r="D11592">
        <f>VLOOKUP(C11592, ReactionTypes!A:C, 3, FALSE)</f>
        <v>20</v>
      </c>
      <c r="E11592" s="1">
        <v>44291.852083333331</v>
      </c>
    </row>
    <row r="11593" spans="1:5" x14ac:dyDescent="0.35">
      <c r="A11593" t="s">
        <v>474</v>
      </c>
      <c r="B11593" t="str">
        <f>INDEX(Content!C:C, MATCH(A11593, Content!A:A, 0))</f>
        <v>animals</v>
      </c>
      <c r="C11593" t="s">
        <v>8</v>
      </c>
      <c r="D11593">
        <f>VLOOKUP(C11593, ReactionTypes!A:C, 3, FALSE)</f>
        <v>5</v>
      </c>
      <c r="E11593" s="1">
        <v>44044.460416666669</v>
      </c>
    </row>
    <row r="11594" spans="1:5" x14ac:dyDescent="0.35">
      <c r="A11594" t="s">
        <v>474</v>
      </c>
      <c r="B11594" t="str">
        <f>INDEX(Content!C:C, MATCH(A11594, Content!A:A, 0))</f>
        <v>animals</v>
      </c>
      <c r="C11594" t="s">
        <v>16</v>
      </c>
      <c r="D11594">
        <f>VLOOKUP(C11594, ReactionTypes!A:C, 3, FALSE)</f>
        <v>50</v>
      </c>
      <c r="E11594" s="1">
        <v>44334.934027777781</v>
      </c>
    </row>
    <row r="11595" spans="1:5" x14ac:dyDescent="0.35">
      <c r="A11595" t="s">
        <v>474</v>
      </c>
      <c r="B11595" t="str">
        <f>INDEX(Content!C:C, MATCH(A11595, Content!A:A, 0))</f>
        <v>animals</v>
      </c>
      <c r="C11595" t="s">
        <v>21</v>
      </c>
      <c r="D11595">
        <f>VLOOKUP(C11595, ReactionTypes!A:C, 3, FALSE)</f>
        <v>12</v>
      </c>
      <c r="E11595" s="1">
        <v>44161.544444444444</v>
      </c>
    </row>
    <row r="11596" spans="1:5" x14ac:dyDescent="0.35">
      <c r="A11596" t="s">
        <v>474</v>
      </c>
      <c r="B11596" t="str">
        <f>INDEX(Content!C:C, MATCH(A11596, Content!A:A, 0))</f>
        <v>animals</v>
      </c>
      <c r="C11596" t="s">
        <v>8</v>
      </c>
      <c r="D11596">
        <f>VLOOKUP(C11596, ReactionTypes!A:C, 3, FALSE)</f>
        <v>5</v>
      </c>
      <c r="E11596" s="1">
        <v>44247.259027777778</v>
      </c>
    </row>
    <row r="11597" spans="1:5" x14ac:dyDescent="0.35">
      <c r="A11597" t="s">
        <v>474</v>
      </c>
      <c r="B11597" t="str">
        <f>INDEX(Content!C:C, MATCH(A11597, Content!A:A, 0))</f>
        <v>animals</v>
      </c>
      <c r="C11597" t="s">
        <v>14</v>
      </c>
      <c r="D11597">
        <f>VLOOKUP(C11597, ReactionTypes!A:C, 3, FALSE)</f>
        <v>70</v>
      </c>
      <c r="E11597" s="1">
        <v>44251.881249999999</v>
      </c>
    </row>
    <row r="11598" spans="1:5" x14ac:dyDescent="0.35">
      <c r="A11598" t="s">
        <v>474</v>
      </c>
      <c r="B11598" t="str">
        <f>INDEX(Content!C:C, MATCH(A11598, Content!A:A, 0))</f>
        <v>animals</v>
      </c>
      <c r="C11598" t="s">
        <v>3</v>
      </c>
      <c r="D11598">
        <f>VLOOKUP(C11598, ReactionTypes!A:C, 3, FALSE)</f>
        <v>60</v>
      </c>
      <c r="E11598" s="1">
        <v>44358.459722222222</v>
      </c>
    </row>
    <row r="11599" spans="1:5" x14ac:dyDescent="0.35">
      <c r="A11599" t="s">
        <v>474</v>
      </c>
      <c r="B11599" t="str">
        <f>INDEX(Content!C:C, MATCH(A11599, Content!A:A, 0))</f>
        <v>animals</v>
      </c>
      <c r="C11599" t="s">
        <v>14</v>
      </c>
      <c r="D11599">
        <f>VLOOKUP(C11599, ReactionTypes!A:C, 3, FALSE)</f>
        <v>70</v>
      </c>
      <c r="E11599" s="1">
        <v>44346.279166666667</v>
      </c>
    </row>
    <row r="11600" spans="1:5" x14ac:dyDescent="0.35">
      <c r="A11600" t="s">
        <v>474</v>
      </c>
      <c r="B11600" t="str">
        <f>INDEX(Content!C:C, MATCH(A11600, Content!A:A, 0))</f>
        <v>animals</v>
      </c>
      <c r="C11600" t="s">
        <v>5</v>
      </c>
      <c r="D11600">
        <f>VLOOKUP(C11600, ReactionTypes!A:C, 3, FALSE)</f>
        <v>70</v>
      </c>
      <c r="E11600" s="1">
        <v>44308.239583333336</v>
      </c>
    </row>
    <row r="11601" spans="1:5" x14ac:dyDescent="0.35">
      <c r="A11601" t="s">
        <v>474</v>
      </c>
      <c r="B11601" t="str">
        <f>INDEX(Content!C:C, MATCH(A11601, Content!A:A, 0))</f>
        <v>animals</v>
      </c>
      <c r="C11601" t="s">
        <v>13</v>
      </c>
      <c r="D11601">
        <f>VLOOKUP(C11601, ReactionTypes!A:C, 3, FALSE)</f>
        <v>75</v>
      </c>
      <c r="E11601" s="1">
        <v>44191.643055555556</v>
      </c>
    </row>
    <row r="11602" spans="1:5" x14ac:dyDescent="0.35">
      <c r="A11602" t="s">
        <v>474</v>
      </c>
      <c r="B11602" t="str">
        <f>INDEX(Content!C:C, MATCH(A11602, Content!A:A, 0))</f>
        <v>animals</v>
      </c>
      <c r="C11602" t="s">
        <v>6</v>
      </c>
      <c r="D11602">
        <f>VLOOKUP(C11602, ReactionTypes!A:C, 3, FALSE)</f>
        <v>0</v>
      </c>
      <c r="E11602" s="1">
        <v>44159.879166666666</v>
      </c>
    </row>
    <row r="11603" spans="1:5" x14ac:dyDescent="0.35">
      <c r="A11603" t="s">
        <v>474</v>
      </c>
      <c r="B11603" t="str">
        <f>INDEX(Content!C:C, MATCH(A11603, Content!A:A, 0))</f>
        <v>animals</v>
      </c>
      <c r="C11603" t="s">
        <v>20</v>
      </c>
      <c r="D11603">
        <f>VLOOKUP(C11603, ReactionTypes!A:C, 3, FALSE)</f>
        <v>15</v>
      </c>
      <c r="E11603" s="1">
        <v>44318.066666666666</v>
      </c>
    </row>
    <row r="11604" spans="1:5" x14ac:dyDescent="0.35">
      <c r="A11604" t="s">
        <v>474</v>
      </c>
      <c r="B11604" t="str">
        <f>INDEX(Content!C:C, MATCH(A11604, Content!A:A, 0))</f>
        <v>animals</v>
      </c>
      <c r="C11604" t="s">
        <v>15</v>
      </c>
      <c r="D11604">
        <f>VLOOKUP(C11604, ReactionTypes!A:C, 3, FALSE)</f>
        <v>72</v>
      </c>
      <c r="E11604" s="1">
        <v>44265.505555555559</v>
      </c>
    </row>
    <row r="11605" spans="1:5" x14ac:dyDescent="0.35">
      <c r="A11605" t="s">
        <v>474</v>
      </c>
      <c r="B11605" t="str">
        <f>INDEX(Content!C:C, MATCH(A11605, Content!A:A, 0))</f>
        <v>animals</v>
      </c>
      <c r="C11605" t="s">
        <v>16</v>
      </c>
      <c r="D11605">
        <f>VLOOKUP(C11605, ReactionTypes!A:C, 3, FALSE)</f>
        <v>50</v>
      </c>
      <c r="E11605" s="1">
        <v>44209.470138888886</v>
      </c>
    </row>
    <row r="11606" spans="1:5" x14ac:dyDescent="0.35">
      <c r="A11606" t="s">
        <v>475</v>
      </c>
      <c r="B11606" t="str">
        <f>INDEX(Content!C:C, MATCH(A11606, Content!A:A, 0))</f>
        <v>dogs</v>
      </c>
      <c r="C11606" t="s">
        <v>12</v>
      </c>
      <c r="D11606">
        <f>VLOOKUP(C11606, ReactionTypes!A:C, 3, FALSE)</f>
        <v>65</v>
      </c>
      <c r="E11606" s="1">
        <v>44154.506944444445</v>
      </c>
    </row>
    <row r="11607" spans="1:5" x14ac:dyDescent="0.35">
      <c r="A11607" t="s">
        <v>475</v>
      </c>
      <c r="B11607" t="str">
        <f>INDEX(Content!C:C, MATCH(A11607, Content!A:A, 0))</f>
        <v>dogs</v>
      </c>
      <c r="C11607" t="s">
        <v>13</v>
      </c>
      <c r="D11607">
        <f>VLOOKUP(C11607, ReactionTypes!A:C, 3, FALSE)</f>
        <v>75</v>
      </c>
      <c r="E11607" s="1">
        <v>44126.374305555553</v>
      </c>
    </row>
    <row r="11608" spans="1:5" x14ac:dyDescent="0.35">
      <c r="A11608" t="s">
        <v>475</v>
      </c>
      <c r="B11608" t="str">
        <f>INDEX(Content!C:C, MATCH(A11608, Content!A:A, 0))</f>
        <v>dogs</v>
      </c>
      <c r="C11608" t="s">
        <v>17</v>
      </c>
      <c r="D11608">
        <f>VLOOKUP(C11608, ReactionTypes!A:C, 3, FALSE)</f>
        <v>10</v>
      </c>
      <c r="E11608" s="1">
        <v>44325.946527777778</v>
      </c>
    </row>
    <row r="11609" spans="1:5" x14ac:dyDescent="0.35">
      <c r="A11609" t="s">
        <v>475</v>
      </c>
      <c r="B11609" t="str">
        <f>INDEX(Content!C:C, MATCH(A11609, Content!A:A, 0))</f>
        <v>dogs</v>
      </c>
      <c r="C11609" t="s">
        <v>21</v>
      </c>
      <c r="D11609">
        <f>VLOOKUP(C11609, ReactionTypes!A:C, 3, FALSE)</f>
        <v>12</v>
      </c>
      <c r="E11609" s="1">
        <v>44331.789583333331</v>
      </c>
    </row>
    <row r="11610" spans="1:5" x14ac:dyDescent="0.35">
      <c r="A11610" t="s">
        <v>475</v>
      </c>
      <c r="B11610" t="str">
        <f>INDEX(Content!C:C, MATCH(A11610, Content!A:A, 0))</f>
        <v>dogs</v>
      </c>
      <c r="C11610" t="s">
        <v>18</v>
      </c>
      <c r="D11610">
        <f>VLOOKUP(C11610, ReactionTypes!A:C, 3, FALSE)</f>
        <v>45</v>
      </c>
      <c r="E11610" s="1">
        <v>44124.418055555558</v>
      </c>
    </row>
    <row r="11611" spans="1:5" x14ac:dyDescent="0.35">
      <c r="A11611" t="s">
        <v>475</v>
      </c>
      <c r="B11611" t="str">
        <f>INDEX(Content!C:C, MATCH(A11611, Content!A:A, 0))</f>
        <v>dogs</v>
      </c>
      <c r="C11611" t="s">
        <v>16</v>
      </c>
      <c r="D11611">
        <f>VLOOKUP(C11611, ReactionTypes!A:C, 3, FALSE)</f>
        <v>50</v>
      </c>
      <c r="E11611" s="1">
        <v>44131.722222222219</v>
      </c>
    </row>
    <row r="11612" spans="1:5" x14ac:dyDescent="0.35">
      <c r="A11612" t="s">
        <v>475</v>
      </c>
      <c r="B11612" t="str">
        <f>INDEX(Content!C:C, MATCH(A11612, Content!A:A, 0))</f>
        <v>dogs</v>
      </c>
      <c r="C11612" t="s">
        <v>6</v>
      </c>
      <c r="D11612">
        <f>VLOOKUP(C11612, ReactionTypes!A:C, 3, FALSE)</f>
        <v>0</v>
      </c>
      <c r="E11612" s="1">
        <v>44087.933333333334</v>
      </c>
    </row>
    <row r="11613" spans="1:5" x14ac:dyDescent="0.35">
      <c r="A11613" t="s">
        <v>475</v>
      </c>
      <c r="B11613" t="str">
        <f>INDEX(Content!C:C, MATCH(A11613, Content!A:A, 0))</f>
        <v>dogs</v>
      </c>
      <c r="C11613" t="s">
        <v>16</v>
      </c>
      <c r="D11613">
        <f>VLOOKUP(C11613, ReactionTypes!A:C, 3, FALSE)</f>
        <v>50</v>
      </c>
      <c r="E11613" s="1">
        <v>44164.808333333334</v>
      </c>
    </row>
    <row r="11614" spans="1:5" x14ac:dyDescent="0.35">
      <c r="A11614" t="s">
        <v>475</v>
      </c>
      <c r="B11614" t="str">
        <f>INDEX(Content!C:C, MATCH(A11614, Content!A:A, 0))</f>
        <v>dogs</v>
      </c>
      <c r="C11614" t="s">
        <v>8</v>
      </c>
      <c r="D11614">
        <f>VLOOKUP(C11614, ReactionTypes!A:C, 3, FALSE)</f>
        <v>5</v>
      </c>
      <c r="E11614" s="1">
        <v>44068.240277777775</v>
      </c>
    </row>
    <row r="11615" spans="1:5" x14ac:dyDescent="0.35">
      <c r="A11615" t="s">
        <v>475</v>
      </c>
      <c r="B11615" t="str">
        <f>INDEX(Content!C:C, MATCH(A11615, Content!A:A, 0))</f>
        <v>dogs</v>
      </c>
      <c r="C11615" t="s">
        <v>3</v>
      </c>
      <c r="D11615">
        <f>VLOOKUP(C11615, ReactionTypes!A:C, 3, FALSE)</f>
        <v>60</v>
      </c>
      <c r="E11615" s="1">
        <v>44335.542361111111</v>
      </c>
    </row>
    <row r="11616" spans="1:5" x14ac:dyDescent="0.35">
      <c r="A11616" t="s">
        <v>475</v>
      </c>
      <c r="B11616" t="str">
        <f>INDEX(Content!C:C, MATCH(A11616, Content!A:A, 0))</f>
        <v>dogs</v>
      </c>
      <c r="C11616" t="s">
        <v>19</v>
      </c>
      <c r="D11616">
        <f>VLOOKUP(C11616, ReactionTypes!A:C, 3, FALSE)</f>
        <v>35</v>
      </c>
      <c r="E11616" s="1">
        <v>44352.169444444444</v>
      </c>
    </row>
    <row r="11617" spans="1:5" x14ac:dyDescent="0.35">
      <c r="A11617" t="s">
        <v>475</v>
      </c>
      <c r="B11617" t="str">
        <f>INDEX(Content!C:C, MATCH(A11617, Content!A:A, 0))</f>
        <v>dogs</v>
      </c>
      <c r="C11617" t="s">
        <v>18</v>
      </c>
      <c r="D11617">
        <f>VLOOKUP(C11617, ReactionTypes!A:C, 3, FALSE)</f>
        <v>45</v>
      </c>
      <c r="E11617" s="1">
        <v>44310.634027777778</v>
      </c>
    </row>
    <row r="11618" spans="1:5" x14ac:dyDescent="0.35">
      <c r="A11618" t="s">
        <v>475</v>
      </c>
      <c r="B11618" t="str">
        <f>INDEX(Content!C:C, MATCH(A11618, Content!A:A, 0))</f>
        <v>dogs</v>
      </c>
      <c r="C11618" t="s">
        <v>10</v>
      </c>
      <c r="D11618">
        <f>VLOOKUP(C11618, ReactionTypes!A:C, 3, FALSE)</f>
        <v>20</v>
      </c>
      <c r="E11618" s="1">
        <v>44090.819444444445</v>
      </c>
    </row>
    <row r="11619" spans="1:5" x14ac:dyDescent="0.35">
      <c r="A11619" t="s">
        <v>475</v>
      </c>
      <c r="B11619" t="str">
        <f>INDEX(Content!C:C, MATCH(A11619, Content!A:A, 0))</f>
        <v>dogs</v>
      </c>
      <c r="C11619" t="s">
        <v>10</v>
      </c>
      <c r="D11619">
        <f>VLOOKUP(C11619, ReactionTypes!A:C, 3, FALSE)</f>
        <v>20</v>
      </c>
      <c r="E11619" s="1">
        <v>44359.306250000001</v>
      </c>
    </row>
    <row r="11620" spans="1:5" x14ac:dyDescent="0.35">
      <c r="A11620" t="s">
        <v>475</v>
      </c>
      <c r="B11620" t="str">
        <f>INDEX(Content!C:C, MATCH(A11620, Content!A:A, 0))</f>
        <v>dogs</v>
      </c>
      <c r="C11620" t="s">
        <v>6</v>
      </c>
      <c r="D11620">
        <f>VLOOKUP(C11620, ReactionTypes!A:C, 3, FALSE)</f>
        <v>0</v>
      </c>
      <c r="E11620" s="1">
        <v>44011.211805555555</v>
      </c>
    </row>
    <row r="11621" spans="1:5" x14ac:dyDescent="0.35">
      <c r="A11621" t="s">
        <v>475</v>
      </c>
      <c r="B11621" t="str">
        <f>INDEX(Content!C:C, MATCH(A11621, Content!A:A, 0))</f>
        <v>dogs</v>
      </c>
      <c r="C11621" t="s">
        <v>9</v>
      </c>
      <c r="D11621">
        <f>VLOOKUP(C11621, ReactionTypes!A:C, 3, FALSE)</f>
        <v>30</v>
      </c>
      <c r="E11621" s="1">
        <v>44024.718055555553</v>
      </c>
    </row>
    <row r="11622" spans="1:5" x14ac:dyDescent="0.35">
      <c r="A11622" t="s">
        <v>475</v>
      </c>
      <c r="B11622" t="str">
        <f>INDEX(Content!C:C, MATCH(A11622, Content!A:A, 0))</f>
        <v>dogs</v>
      </c>
      <c r="C11622" t="s">
        <v>10</v>
      </c>
      <c r="D11622">
        <f>VLOOKUP(C11622, ReactionTypes!A:C, 3, FALSE)</f>
        <v>20</v>
      </c>
      <c r="E11622" s="1">
        <v>44168.861805555556</v>
      </c>
    </row>
    <row r="11623" spans="1:5" x14ac:dyDescent="0.35">
      <c r="A11623" t="s">
        <v>475</v>
      </c>
      <c r="B11623" t="str">
        <f>INDEX(Content!C:C, MATCH(A11623, Content!A:A, 0))</f>
        <v>dogs</v>
      </c>
      <c r="C11623" t="s">
        <v>17</v>
      </c>
      <c r="D11623">
        <f>VLOOKUP(C11623, ReactionTypes!A:C, 3, FALSE)</f>
        <v>10</v>
      </c>
      <c r="E11623" s="1">
        <v>44221.440972222219</v>
      </c>
    </row>
    <row r="11624" spans="1:5" x14ac:dyDescent="0.35">
      <c r="A11624" t="s">
        <v>475</v>
      </c>
      <c r="B11624" t="str">
        <f>INDEX(Content!C:C, MATCH(A11624, Content!A:A, 0))</f>
        <v>dogs</v>
      </c>
      <c r="C11624" t="s">
        <v>13</v>
      </c>
      <c r="D11624">
        <f>VLOOKUP(C11624, ReactionTypes!A:C, 3, FALSE)</f>
        <v>75</v>
      </c>
      <c r="E11624" s="1">
        <v>44341.236805555556</v>
      </c>
    </row>
    <row r="11625" spans="1:5" x14ac:dyDescent="0.35">
      <c r="A11625" t="s">
        <v>475</v>
      </c>
      <c r="B11625" t="str">
        <f>INDEX(Content!C:C, MATCH(A11625, Content!A:A, 0))</f>
        <v>dogs</v>
      </c>
      <c r="C11625" t="s">
        <v>6</v>
      </c>
      <c r="D11625">
        <f>VLOOKUP(C11625, ReactionTypes!A:C, 3, FALSE)</f>
        <v>0</v>
      </c>
      <c r="E11625" s="1">
        <v>44319.480555555558</v>
      </c>
    </row>
    <row r="11626" spans="1:5" x14ac:dyDescent="0.35">
      <c r="A11626" t="s">
        <v>475</v>
      </c>
      <c r="B11626" t="str">
        <f>INDEX(Content!C:C, MATCH(A11626, Content!A:A, 0))</f>
        <v>dogs</v>
      </c>
      <c r="C11626" t="s">
        <v>5</v>
      </c>
      <c r="D11626">
        <f>VLOOKUP(C11626, ReactionTypes!A:C, 3, FALSE)</f>
        <v>70</v>
      </c>
      <c r="E11626" s="1">
        <v>44044.379166666666</v>
      </c>
    </row>
    <row r="11627" spans="1:5" x14ac:dyDescent="0.35">
      <c r="A11627" t="s">
        <v>475</v>
      </c>
      <c r="B11627" t="str">
        <f>INDEX(Content!C:C, MATCH(A11627, Content!A:A, 0))</f>
        <v>dogs</v>
      </c>
      <c r="C11627" t="s">
        <v>20</v>
      </c>
      <c r="D11627">
        <f>VLOOKUP(C11627, ReactionTypes!A:C, 3, FALSE)</f>
        <v>15</v>
      </c>
      <c r="E11627" s="1">
        <v>44174.989583333336</v>
      </c>
    </row>
    <row r="11628" spans="1:5" x14ac:dyDescent="0.35">
      <c r="A11628" t="s">
        <v>476</v>
      </c>
      <c r="B11628" t="str">
        <f>INDEX(Content!C:C, MATCH(A11628, Content!A:A, 0))</f>
        <v>public speaking</v>
      </c>
      <c r="C11628" t="s">
        <v>19</v>
      </c>
      <c r="D11628">
        <f>VLOOKUP(C11628, ReactionTypes!A:C, 3, FALSE)</f>
        <v>35</v>
      </c>
      <c r="E11628" s="1">
        <v>44229.393750000003</v>
      </c>
    </row>
    <row r="11629" spans="1:5" x14ac:dyDescent="0.35">
      <c r="A11629" t="s">
        <v>476</v>
      </c>
      <c r="B11629" t="str">
        <f>INDEX(Content!C:C, MATCH(A11629, Content!A:A, 0))</f>
        <v>public speaking</v>
      </c>
      <c r="C11629" t="s">
        <v>20</v>
      </c>
      <c r="D11629">
        <f>VLOOKUP(C11629, ReactionTypes!A:C, 3, FALSE)</f>
        <v>15</v>
      </c>
      <c r="E11629" s="1">
        <v>44296.73333333333</v>
      </c>
    </row>
    <row r="11630" spans="1:5" x14ac:dyDescent="0.35">
      <c r="A11630" t="s">
        <v>476</v>
      </c>
      <c r="B11630" t="str">
        <f>INDEX(Content!C:C, MATCH(A11630, Content!A:A, 0))</f>
        <v>public speaking</v>
      </c>
      <c r="C11630" t="s">
        <v>15</v>
      </c>
      <c r="D11630">
        <f>VLOOKUP(C11630, ReactionTypes!A:C, 3, FALSE)</f>
        <v>72</v>
      </c>
      <c r="E11630" s="1">
        <v>44015.574999999997</v>
      </c>
    </row>
    <row r="11631" spans="1:5" x14ac:dyDescent="0.35">
      <c r="A11631" t="s">
        <v>476</v>
      </c>
      <c r="B11631" t="str">
        <f>INDEX(Content!C:C, MATCH(A11631, Content!A:A, 0))</f>
        <v>public speaking</v>
      </c>
      <c r="C11631" t="s">
        <v>13</v>
      </c>
      <c r="D11631">
        <f>VLOOKUP(C11631, ReactionTypes!A:C, 3, FALSE)</f>
        <v>75</v>
      </c>
      <c r="E11631" s="1">
        <v>44316.529861111114</v>
      </c>
    </row>
    <row r="11632" spans="1:5" x14ac:dyDescent="0.35">
      <c r="A11632" t="s">
        <v>476</v>
      </c>
      <c r="B11632" t="str">
        <f>INDEX(Content!C:C, MATCH(A11632, Content!A:A, 0))</f>
        <v>public speaking</v>
      </c>
      <c r="C11632" t="s">
        <v>10</v>
      </c>
      <c r="D11632">
        <f>VLOOKUP(C11632, ReactionTypes!A:C, 3, FALSE)</f>
        <v>20</v>
      </c>
      <c r="E11632" s="1">
        <v>44265.650694444441</v>
      </c>
    </row>
    <row r="11633" spans="1:5" x14ac:dyDescent="0.35">
      <c r="A11633" t="s">
        <v>476</v>
      </c>
      <c r="B11633" t="str">
        <f>INDEX(Content!C:C, MATCH(A11633, Content!A:A, 0))</f>
        <v>public speaking</v>
      </c>
      <c r="C11633" t="s">
        <v>3</v>
      </c>
      <c r="D11633">
        <f>VLOOKUP(C11633, ReactionTypes!A:C, 3, FALSE)</f>
        <v>60</v>
      </c>
      <c r="E11633" s="1">
        <v>44316.718055555553</v>
      </c>
    </row>
    <row r="11634" spans="1:5" x14ac:dyDescent="0.35">
      <c r="A11634" t="s">
        <v>476</v>
      </c>
      <c r="B11634" t="str">
        <f>INDEX(Content!C:C, MATCH(A11634, Content!A:A, 0))</f>
        <v>public speaking</v>
      </c>
      <c r="C11634" t="s">
        <v>18</v>
      </c>
      <c r="D11634">
        <f>VLOOKUP(C11634, ReactionTypes!A:C, 3, FALSE)</f>
        <v>45</v>
      </c>
      <c r="E11634" s="1">
        <v>44044.761111111111</v>
      </c>
    </row>
    <row r="11635" spans="1:5" x14ac:dyDescent="0.35">
      <c r="A11635" t="s">
        <v>476</v>
      </c>
      <c r="B11635" t="str">
        <f>INDEX(Content!C:C, MATCH(A11635, Content!A:A, 0))</f>
        <v>public speaking</v>
      </c>
      <c r="C11635" t="s">
        <v>13</v>
      </c>
      <c r="D11635">
        <f>VLOOKUP(C11635, ReactionTypes!A:C, 3, FALSE)</f>
        <v>75</v>
      </c>
      <c r="E11635" s="1">
        <v>44265.630555555559</v>
      </c>
    </row>
    <row r="11636" spans="1:5" x14ac:dyDescent="0.35">
      <c r="A11636" t="s">
        <v>476</v>
      </c>
      <c r="B11636" t="str">
        <f>INDEX(Content!C:C, MATCH(A11636, Content!A:A, 0))</f>
        <v>public speaking</v>
      </c>
      <c r="C11636" t="s">
        <v>18</v>
      </c>
      <c r="D11636">
        <f>VLOOKUP(C11636, ReactionTypes!A:C, 3, FALSE)</f>
        <v>45</v>
      </c>
      <c r="E11636" s="1">
        <v>44189.199305555558</v>
      </c>
    </row>
    <row r="11637" spans="1:5" x14ac:dyDescent="0.35">
      <c r="A11637" t="s">
        <v>476</v>
      </c>
      <c r="B11637" t="str">
        <f>INDEX(Content!C:C, MATCH(A11637, Content!A:A, 0))</f>
        <v>public speaking</v>
      </c>
      <c r="C11637" t="s">
        <v>6</v>
      </c>
      <c r="D11637">
        <f>VLOOKUP(C11637, ReactionTypes!A:C, 3, FALSE)</f>
        <v>0</v>
      </c>
      <c r="E11637" s="1">
        <v>44076.226388888892</v>
      </c>
    </row>
    <row r="11638" spans="1:5" x14ac:dyDescent="0.35">
      <c r="A11638" t="s">
        <v>476</v>
      </c>
      <c r="B11638" t="str">
        <f>INDEX(Content!C:C, MATCH(A11638, Content!A:A, 0))</f>
        <v>public speaking</v>
      </c>
      <c r="C11638" t="s">
        <v>18</v>
      </c>
      <c r="D11638">
        <f>VLOOKUP(C11638, ReactionTypes!A:C, 3, FALSE)</f>
        <v>45</v>
      </c>
      <c r="E11638" s="1">
        <v>44090.463194444441</v>
      </c>
    </row>
    <row r="11639" spans="1:5" x14ac:dyDescent="0.35">
      <c r="A11639" t="s">
        <v>476</v>
      </c>
      <c r="B11639" t="str">
        <f>INDEX(Content!C:C, MATCH(A11639, Content!A:A, 0))</f>
        <v>public speaking</v>
      </c>
      <c r="C11639" t="s">
        <v>13</v>
      </c>
      <c r="D11639">
        <f>VLOOKUP(C11639, ReactionTypes!A:C, 3, FALSE)</f>
        <v>75</v>
      </c>
      <c r="E11639" s="1">
        <v>44314.585416666669</v>
      </c>
    </row>
    <row r="11640" spans="1:5" x14ac:dyDescent="0.35">
      <c r="A11640" t="s">
        <v>476</v>
      </c>
      <c r="B11640" t="str">
        <f>INDEX(Content!C:C, MATCH(A11640, Content!A:A, 0))</f>
        <v>public speaking</v>
      </c>
      <c r="C11640" t="s">
        <v>10</v>
      </c>
      <c r="D11640">
        <f>VLOOKUP(C11640, ReactionTypes!A:C, 3, FALSE)</f>
        <v>20</v>
      </c>
      <c r="E11640" s="1">
        <v>44210.973611111112</v>
      </c>
    </row>
    <row r="11641" spans="1:5" x14ac:dyDescent="0.35">
      <c r="A11641" t="s">
        <v>476</v>
      </c>
      <c r="B11641" t="str">
        <f>INDEX(Content!C:C, MATCH(A11641, Content!A:A, 0))</f>
        <v>public speaking</v>
      </c>
      <c r="C11641" t="s">
        <v>17</v>
      </c>
      <c r="D11641">
        <f>VLOOKUP(C11641, ReactionTypes!A:C, 3, FALSE)</f>
        <v>10</v>
      </c>
      <c r="E11641" s="1">
        <v>44098.988194444442</v>
      </c>
    </row>
    <row r="11642" spans="1:5" x14ac:dyDescent="0.35">
      <c r="A11642" t="s">
        <v>476</v>
      </c>
      <c r="B11642" t="str">
        <f>INDEX(Content!C:C, MATCH(A11642, Content!A:A, 0))</f>
        <v>public speaking</v>
      </c>
      <c r="C11642" t="s">
        <v>8</v>
      </c>
      <c r="D11642">
        <f>VLOOKUP(C11642, ReactionTypes!A:C, 3, FALSE)</f>
        <v>5</v>
      </c>
      <c r="E11642" s="1">
        <v>44353.397222222222</v>
      </c>
    </row>
    <row r="11643" spans="1:5" x14ac:dyDescent="0.35">
      <c r="A11643" t="s">
        <v>476</v>
      </c>
      <c r="B11643" t="str">
        <f>INDEX(Content!C:C, MATCH(A11643, Content!A:A, 0))</f>
        <v>public speaking</v>
      </c>
      <c r="C11643" t="s">
        <v>21</v>
      </c>
      <c r="D11643">
        <f>VLOOKUP(C11643, ReactionTypes!A:C, 3, FALSE)</f>
        <v>12</v>
      </c>
      <c r="E11643" s="1">
        <v>44081.435416666667</v>
      </c>
    </row>
    <row r="11644" spans="1:5" x14ac:dyDescent="0.35">
      <c r="A11644" t="s">
        <v>476</v>
      </c>
      <c r="B11644" t="str">
        <f>INDEX(Content!C:C, MATCH(A11644, Content!A:A, 0))</f>
        <v>public speaking</v>
      </c>
      <c r="C11644" t="s">
        <v>10</v>
      </c>
      <c r="D11644">
        <f>VLOOKUP(C11644, ReactionTypes!A:C, 3, FALSE)</f>
        <v>20</v>
      </c>
      <c r="E11644" s="1">
        <v>44194.216666666667</v>
      </c>
    </row>
    <row r="11645" spans="1:5" x14ac:dyDescent="0.35">
      <c r="A11645" t="s">
        <v>476</v>
      </c>
      <c r="B11645" t="str">
        <f>INDEX(Content!C:C, MATCH(A11645, Content!A:A, 0))</f>
        <v>public speaking</v>
      </c>
      <c r="C11645" t="s">
        <v>21</v>
      </c>
      <c r="D11645">
        <f>VLOOKUP(C11645, ReactionTypes!A:C, 3, FALSE)</f>
        <v>12</v>
      </c>
      <c r="E11645" s="1">
        <v>44097.564583333333</v>
      </c>
    </row>
    <row r="11646" spans="1:5" x14ac:dyDescent="0.35">
      <c r="A11646" t="s">
        <v>476</v>
      </c>
      <c r="B11646" t="str">
        <f>INDEX(Content!C:C, MATCH(A11646, Content!A:A, 0))</f>
        <v>public speaking</v>
      </c>
      <c r="C11646" t="s">
        <v>10</v>
      </c>
      <c r="D11646">
        <f>VLOOKUP(C11646, ReactionTypes!A:C, 3, FALSE)</f>
        <v>20</v>
      </c>
      <c r="E11646" s="1">
        <v>44230.426388888889</v>
      </c>
    </row>
    <row r="11647" spans="1:5" x14ac:dyDescent="0.35">
      <c r="A11647" t="s">
        <v>476</v>
      </c>
      <c r="B11647" t="str">
        <f>INDEX(Content!C:C, MATCH(A11647, Content!A:A, 0))</f>
        <v>public speaking</v>
      </c>
      <c r="C11647" t="s">
        <v>10</v>
      </c>
      <c r="D11647">
        <f>VLOOKUP(C11647, ReactionTypes!A:C, 3, FALSE)</f>
        <v>20</v>
      </c>
      <c r="E11647" s="1">
        <v>44074.268750000003</v>
      </c>
    </row>
    <row r="11648" spans="1:5" x14ac:dyDescent="0.35">
      <c r="A11648" t="s">
        <v>476</v>
      </c>
      <c r="B11648" t="str">
        <f>INDEX(Content!C:C, MATCH(A11648, Content!A:A, 0))</f>
        <v>public speaking</v>
      </c>
      <c r="C11648" t="s">
        <v>13</v>
      </c>
      <c r="D11648">
        <f>VLOOKUP(C11648, ReactionTypes!A:C, 3, FALSE)</f>
        <v>75</v>
      </c>
      <c r="E11648" s="1">
        <v>44270.895833333336</v>
      </c>
    </row>
    <row r="11649" spans="1:5" x14ac:dyDescent="0.35">
      <c r="A11649" t="s">
        <v>476</v>
      </c>
      <c r="B11649" t="str">
        <f>INDEX(Content!C:C, MATCH(A11649, Content!A:A, 0))</f>
        <v>public speaking</v>
      </c>
      <c r="C11649" t="s">
        <v>3</v>
      </c>
      <c r="D11649">
        <f>VLOOKUP(C11649, ReactionTypes!A:C, 3, FALSE)</f>
        <v>60</v>
      </c>
      <c r="E11649" s="1">
        <v>44347.07708333333</v>
      </c>
    </row>
    <row r="11650" spans="1:5" x14ac:dyDescent="0.35">
      <c r="A11650" t="s">
        <v>476</v>
      </c>
      <c r="B11650" t="str">
        <f>INDEX(Content!C:C, MATCH(A11650, Content!A:A, 0))</f>
        <v>public speaking</v>
      </c>
      <c r="C11650" t="s">
        <v>21</v>
      </c>
      <c r="D11650">
        <f>VLOOKUP(C11650, ReactionTypes!A:C, 3, FALSE)</f>
        <v>12</v>
      </c>
      <c r="E11650" s="1">
        <v>44017.176388888889</v>
      </c>
    </row>
    <row r="11651" spans="1:5" x14ac:dyDescent="0.35">
      <c r="A11651" t="s">
        <v>476</v>
      </c>
      <c r="B11651" t="str">
        <f>INDEX(Content!C:C, MATCH(A11651, Content!A:A, 0))</f>
        <v>public speaking</v>
      </c>
      <c r="C11651" t="s">
        <v>21</v>
      </c>
      <c r="D11651">
        <f>VLOOKUP(C11651, ReactionTypes!A:C, 3, FALSE)</f>
        <v>12</v>
      </c>
      <c r="E11651" s="1">
        <v>44165.995833333334</v>
      </c>
    </row>
    <row r="11652" spans="1:5" x14ac:dyDescent="0.35">
      <c r="A11652" t="s">
        <v>476</v>
      </c>
      <c r="B11652" t="str">
        <f>INDEX(Content!C:C, MATCH(A11652, Content!A:A, 0))</f>
        <v>public speaking</v>
      </c>
      <c r="C11652" t="s">
        <v>17</v>
      </c>
      <c r="D11652">
        <f>VLOOKUP(C11652, ReactionTypes!A:C, 3, FALSE)</f>
        <v>10</v>
      </c>
      <c r="E11652" s="1">
        <v>44317.520833333336</v>
      </c>
    </row>
    <row r="11653" spans="1:5" x14ac:dyDescent="0.35">
      <c r="A11653" t="s">
        <v>477</v>
      </c>
      <c r="B11653" t="str">
        <f>INDEX(Content!C:C, MATCH(A11653, Content!A:A, 0))</f>
        <v>education</v>
      </c>
      <c r="C11653" t="s">
        <v>15</v>
      </c>
      <c r="D11653">
        <f>VLOOKUP(C11653, ReactionTypes!A:C, 3, FALSE)</f>
        <v>72</v>
      </c>
      <c r="E11653" s="1">
        <v>44112.173611111109</v>
      </c>
    </row>
    <row r="11654" spans="1:5" x14ac:dyDescent="0.35">
      <c r="A11654" t="s">
        <v>477</v>
      </c>
      <c r="B11654" t="str">
        <f>INDEX(Content!C:C, MATCH(A11654, Content!A:A, 0))</f>
        <v>education</v>
      </c>
      <c r="C11654" t="s">
        <v>8</v>
      </c>
      <c r="D11654">
        <f>VLOOKUP(C11654, ReactionTypes!A:C, 3, FALSE)</f>
        <v>5</v>
      </c>
      <c r="E11654" s="1">
        <v>44034.894444444442</v>
      </c>
    </row>
    <row r="11655" spans="1:5" x14ac:dyDescent="0.35">
      <c r="A11655" t="s">
        <v>477</v>
      </c>
      <c r="B11655" t="str">
        <f>INDEX(Content!C:C, MATCH(A11655, Content!A:A, 0))</f>
        <v>education</v>
      </c>
      <c r="C11655" t="s">
        <v>5</v>
      </c>
      <c r="D11655">
        <f>VLOOKUP(C11655, ReactionTypes!A:C, 3, FALSE)</f>
        <v>70</v>
      </c>
      <c r="E11655" s="1">
        <v>44197.570833333331</v>
      </c>
    </row>
    <row r="11656" spans="1:5" x14ac:dyDescent="0.35">
      <c r="A11656" t="s">
        <v>477</v>
      </c>
      <c r="B11656" t="str">
        <f>INDEX(Content!C:C, MATCH(A11656, Content!A:A, 0))</f>
        <v>education</v>
      </c>
      <c r="C11656" t="s">
        <v>14</v>
      </c>
      <c r="D11656">
        <f>VLOOKUP(C11656, ReactionTypes!A:C, 3, FALSE)</f>
        <v>70</v>
      </c>
      <c r="E11656" s="1">
        <v>44210.824305555558</v>
      </c>
    </row>
    <row r="11657" spans="1:5" x14ac:dyDescent="0.35">
      <c r="A11657" t="s">
        <v>477</v>
      </c>
      <c r="B11657" t="str">
        <f>INDEX(Content!C:C, MATCH(A11657, Content!A:A, 0))</f>
        <v>education</v>
      </c>
      <c r="C11657" t="s">
        <v>10</v>
      </c>
      <c r="D11657">
        <f>VLOOKUP(C11657, ReactionTypes!A:C, 3, FALSE)</f>
        <v>20</v>
      </c>
      <c r="E11657" s="1">
        <v>44043.649305555555</v>
      </c>
    </row>
    <row r="11658" spans="1:5" x14ac:dyDescent="0.35">
      <c r="A11658" t="s">
        <v>477</v>
      </c>
      <c r="B11658" t="str">
        <f>INDEX(Content!C:C, MATCH(A11658, Content!A:A, 0))</f>
        <v>education</v>
      </c>
      <c r="C11658" t="s">
        <v>21</v>
      </c>
      <c r="D11658">
        <f>VLOOKUP(C11658, ReactionTypes!A:C, 3, FALSE)</f>
        <v>12</v>
      </c>
      <c r="E11658" s="1">
        <v>44259.79583333333</v>
      </c>
    </row>
    <row r="11659" spans="1:5" x14ac:dyDescent="0.35">
      <c r="A11659" t="s">
        <v>477</v>
      </c>
      <c r="B11659" t="str">
        <f>INDEX(Content!C:C, MATCH(A11659, Content!A:A, 0))</f>
        <v>education</v>
      </c>
      <c r="C11659" t="s">
        <v>19</v>
      </c>
      <c r="D11659">
        <f>VLOOKUP(C11659, ReactionTypes!A:C, 3, FALSE)</f>
        <v>35</v>
      </c>
      <c r="E11659" s="1">
        <v>44361.152083333334</v>
      </c>
    </row>
    <row r="11660" spans="1:5" x14ac:dyDescent="0.35">
      <c r="A11660" t="s">
        <v>477</v>
      </c>
      <c r="B11660" t="str">
        <f>INDEX(Content!C:C, MATCH(A11660, Content!A:A, 0))</f>
        <v>education</v>
      </c>
      <c r="C11660" t="s">
        <v>3</v>
      </c>
      <c r="D11660">
        <f>VLOOKUP(C11660, ReactionTypes!A:C, 3, FALSE)</f>
        <v>60</v>
      </c>
      <c r="E11660" s="1">
        <v>44198.378472222219</v>
      </c>
    </row>
    <row r="11661" spans="1:5" x14ac:dyDescent="0.35">
      <c r="A11661" t="s">
        <v>477</v>
      </c>
      <c r="B11661" t="str">
        <f>INDEX(Content!C:C, MATCH(A11661, Content!A:A, 0))</f>
        <v>education</v>
      </c>
      <c r="C11661" t="s">
        <v>15</v>
      </c>
      <c r="D11661">
        <f>VLOOKUP(C11661, ReactionTypes!A:C, 3, FALSE)</f>
        <v>72</v>
      </c>
      <c r="E11661" s="1">
        <v>44280.93472222222</v>
      </c>
    </row>
    <row r="11662" spans="1:5" x14ac:dyDescent="0.35">
      <c r="A11662" t="s">
        <v>477</v>
      </c>
      <c r="B11662" t="str">
        <f>INDEX(Content!C:C, MATCH(A11662, Content!A:A, 0))</f>
        <v>education</v>
      </c>
      <c r="C11662" t="s">
        <v>18</v>
      </c>
      <c r="D11662">
        <f>VLOOKUP(C11662, ReactionTypes!A:C, 3, FALSE)</f>
        <v>45</v>
      </c>
      <c r="E11662" s="1">
        <v>44340.256944444445</v>
      </c>
    </row>
    <row r="11663" spans="1:5" x14ac:dyDescent="0.35">
      <c r="A11663" t="s">
        <v>478</v>
      </c>
      <c r="B11663" t="str">
        <f>INDEX(Content!C:C, MATCH(A11663, Content!A:A, 0))</f>
        <v>tennis</v>
      </c>
      <c r="C11663" t="s">
        <v>20</v>
      </c>
      <c r="D11663">
        <f>VLOOKUP(C11663, ReactionTypes!A:C, 3, FALSE)</f>
        <v>15</v>
      </c>
      <c r="E11663" s="1">
        <v>44086.561111111114</v>
      </c>
    </row>
    <row r="11664" spans="1:5" x14ac:dyDescent="0.35">
      <c r="A11664" t="s">
        <v>479</v>
      </c>
      <c r="B11664" t="str">
        <f>INDEX(Content!C:C, MATCH(A11664, Content!A:A, 0))</f>
        <v>education</v>
      </c>
      <c r="C11664" t="s">
        <v>18</v>
      </c>
      <c r="D11664">
        <f>VLOOKUP(C11664, ReactionTypes!A:C, 3, FALSE)</f>
        <v>45</v>
      </c>
      <c r="E11664" s="1">
        <v>44122.67083333333</v>
      </c>
    </row>
    <row r="11665" spans="1:5" x14ac:dyDescent="0.35">
      <c r="A11665" t="s">
        <v>479</v>
      </c>
      <c r="B11665" t="str">
        <f>INDEX(Content!C:C, MATCH(A11665, Content!A:A, 0))</f>
        <v>education</v>
      </c>
      <c r="C11665" t="s">
        <v>12</v>
      </c>
      <c r="D11665">
        <f>VLOOKUP(C11665, ReactionTypes!A:C, 3, FALSE)</f>
        <v>65</v>
      </c>
      <c r="E11665" s="1">
        <v>44303.461805555555</v>
      </c>
    </row>
    <row r="11666" spans="1:5" x14ac:dyDescent="0.35">
      <c r="A11666" t="s">
        <v>479</v>
      </c>
      <c r="B11666" t="str">
        <f>INDEX(Content!C:C, MATCH(A11666, Content!A:A, 0))</f>
        <v>education</v>
      </c>
      <c r="C11666" t="s">
        <v>3</v>
      </c>
      <c r="D11666">
        <f>VLOOKUP(C11666, ReactionTypes!A:C, 3, FALSE)</f>
        <v>60</v>
      </c>
      <c r="E11666" s="1">
        <v>44179.990972222222</v>
      </c>
    </row>
    <row r="11667" spans="1:5" x14ac:dyDescent="0.35">
      <c r="A11667" t="s">
        <v>479</v>
      </c>
      <c r="B11667" t="str">
        <f>INDEX(Content!C:C, MATCH(A11667, Content!A:A, 0))</f>
        <v>education</v>
      </c>
      <c r="C11667" t="s">
        <v>16</v>
      </c>
      <c r="D11667">
        <f>VLOOKUP(C11667, ReactionTypes!A:C, 3, FALSE)</f>
        <v>50</v>
      </c>
      <c r="E11667" s="1">
        <v>44045.17083333333</v>
      </c>
    </row>
    <row r="11668" spans="1:5" x14ac:dyDescent="0.35">
      <c r="A11668" t="s">
        <v>479</v>
      </c>
      <c r="B11668" t="str">
        <f>INDEX(Content!C:C, MATCH(A11668, Content!A:A, 0))</f>
        <v>education</v>
      </c>
      <c r="C11668" t="s">
        <v>17</v>
      </c>
      <c r="D11668">
        <f>VLOOKUP(C11668, ReactionTypes!A:C, 3, FALSE)</f>
        <v>10</v>
      </c>
      <c r="E11668" s="1">
        <v>44247.088888888888</v>
      </c>
    </row>
    <row r="11669" spans="1:5" x14ac:dyDescent="0.35">
      <c r="A11669" t="s">
        <v>479</v>
      </c>
      <c r="B11669" t="str">
        <f>INDEX(Content!C:C, MATCH(A11669, Content!A:A, 0))</f>
        <v>education</v>
      </c>
      <c r="C11669" t="s">
        <v>10</v>
      </c>
      <c r="D11669">
        <f>VLOOKUP(C11669, ReactionTypes!A:C, 3, FALSE)</f>
        <v>20</v>
      </c>
      <c r="E11669" s="1">
        <v>44024.319444444445</v>
      </c>
    </row>
    <row r="11670" spans="1:5" x14ac:dyDescent="0.35">
      <c r="A11670" t="s">
        <v>479</v>
      </c>
      <c r="B11670" t="str">
        <f>INDEX(Content!C:C, MATCH(A11670, Content!A:A, 0))</f>
        <v>education</v>
      </c>
      <c r="C11670" t="s">
        <v>9</v>
      </c>
      <c r="D11670">
        <f>VLOOKUP(C11670, ReactionTypes!A:C, 3, FALSE)</f>
        <v>30</v>
      </c>
      <c r="E11670" s="1">
        <v>44047.571527777778</v>
      </c>
    </row>
    <row r="11671" spans="1:5" x14ac:dyDescent="0.35">
      <c r="A11671" t="s">
        <v>479</v>
      </c>
      <c r="B11671" t="str">
        <f>INDEX(Content!C:C, MATCH(A11671, Content!A:A, 0))</f>
        <v>education</v>
      </c>
      <c r="C11671" t="s">
        <v>19</v>
      </c>
      <c r="D11671">
        <f>VLOOKUP(C11671, ReactionTypes!A:C, 3, FALSE)</f>
        <v>35</v>
      </c>
      <c r="E11671" s="1">
        <v>44142.147222222222</v>
      </c>
    </row>
    <row r="11672" spans="1:5" x14ac:dyDescent="0.35">
      <c r="A11672" t="s">
        <v>479</v>
      </c>
      <c r="B11672" t="str">
        <f>INDEX(Content!C:C, MATCH(A11672, Content!A:A, 0))</f>
        <v>education</v>
      </c>
      <c r="C11672" t="s">
        <v>12</v>
      </c>
      <c r="D11672">
        <f>VLOOKUP(C11672, ReactionTypes!A:C, 3, FALSE)</f>
        <v>65</v>
      </c>
      <c r="E11672" s="1">
        <v>44363.952777777777</v>
      </c>
    </row>
    <row r="11673" spans="1:5" x14ac:dyDescent="0.35">
      <c r="A11673" t="s">
        <v>479</v>
      </c>
      <c r="B11673" t="str">
        <f>INDEX(Content!C:C, MATCH(A11673, Content!A:A, 0))</f>
        <v>education</v>
      </c>
      <c r="C11673" t="s">
        <v>3</v>
      </c>
      <c r="D11673">
        <f>VLOOKUP(C11673, ReactionTypes!A:C, 3, FALSE)</f>
        <v>60</v>
      </c>
      <c r="E11673" s="1">
        <v>44126.455555555556</v>
      </c>
    </row>
    <row r="11674" spans="1:5" x14ac:dyDescent="0.35">
      <c r="A11674" t="s">
        <v>479</v>
      </c>
      <c r="B11674" t="str">
        <f>INDEX(Content!C:C, MATCH(A11674, Content!A:A, 0))</f>
        <v>education</v>
      </c>
      <c r="C11674" t="s">
        <v>3</v>
      </c>
      <c r="D11674">
        <f>VLOOKUP(C11674, ReactionTypes!A:C, 3, FALSE)</f>
        <v>60</v>
      </c>
      <c r="E11674" s="1">
        <v>44018.728472222225</v>
      </c>
    </row>
    <row r="11675" spans="1:5" x14ac:dyDescent="0.35">
      <c r="A11675" t="s">
        <v>479</v>
      </c>
      <c r="B11675" t="str">
        <f>INDEX(Content!C:C, MATCH(A11675, Content!A:A, 0))</f>
        <v>education</v>
      </c>
      <c r="C11675" t="s">
        <v>6</v>
      </c>
      <c r="D11675">
        <f>VLOOKUP(C11675, ReactionTypes!A:C, 3, FALSE)</f>
        <v>0</v>
      </c>
      <c r="E11675" s="1">
        <v>44065.691666666666</v>
      </c>
    </row>
    <row r="11676" spans="1:5" x14ac:dyDescent="0.35">
      <c r="A11676" t="s">
        <v>479</v>
      </c>
      <c r="B11676" t="str">
        <f>INDEX(Content!C:C, MATCH(A11676, Content!A:A, 0))</f>
        <v>education</v>
      </c>
      <c r="C11676" t="s">
        <v>9</v>
      </c>
      <c r="D11676">
        <f>VLOOKUP(C11676, ReactionTypes!A:C, 3, FALSE)</f>
        <v>30</v>
      </c>
      <c r="E11676" s="1">
        <v>44073.890972222223</v>
      </c>
    </row>
    <row r="11677" spans="1:5" x14ac:dyDescent="0.35">
      <c r="A11677" t="s">
        <v>479</v>
      </c>
      <c r="B11677" t="str">
        <f>INDEX(Content!C:C, MATCH(A11677, Content!A:A, 0))</f>
        <v>education</v>
      </c>
      <c r="C11677" t="s">
        <v>8</v>
      </c>
      <c r="D11677">
        <f>VLOOKUP(C11677, ReactionTypes!A:C, 3, FALSE)</f>
        <v>5</v>
      </c>
      <c r="E11677" s="1">
        <v>44229.852777777778</v>
      </c>
    </row>
    <row r="11678" spans="1:5" x14ac:dyDescent="0.35">
      <c r="A11678" t="s">
        <v>479</v>
      </c>
      <c r="B11678" t="str">
        <f>INDEX(Content!C:C, MATCH(A11678, Content!A:A, 0))</f>
        <v>education</v>
      </c>
      <c r="C11678" t="s">
        <v>9</v>
      </c>
      <c r="D11678">
        <f>VLOOKUP(C11678, ReactionTypes!A:C, 3, FALSE)</f>
        <v>30</v>
      </c>
      <c r="E11678" s="1">
        <v>44363.429166666669</v>
      </c>
    </row>
    <row r="11679" spans="1:5" x14ac:dyDescent="0.35">
      <c r="A11679" t="s">
        <v>479</v>
      </c>
      <c r="B11679" t="str">
        <f>INDEX(Content!C:C, MATCH(A11679, Content!A:A, 0))</f>
        <v>education</v>
      </c>
      <c r="C11679" t="s">
        <v>9</v>
      </c>
      <c r="D11679">
        <f>VLOOKUP(C11679, ReactionTypes!A:C, 3, FALSE)</f>
        <v>30</v>
      </c>
      <c r="E11679" s="1">
        <v>44135.63958333333</v>
      </c>
    </row>
    <row r="11680" spans="1:5" x14ac:dyDescent="0.35">
      <c r="A11680" t="s">
        <v>479</v>
      </c>
      <c r="B11680" t="str">
        <f>INDEX(Content!C:C, MATCH(A11680, Content!A:A, 0))</f>
        <v>education</v>
      </c>
      <c r="C11680" t="s">
        <v>8</v>
      </c>
      <c r="D11680">
        <f>VLOOKUP(C11680, ReactionTypes!A:C, 3, FALSE)</f>
        <v>5</v>
      </c>
      <c r="E11680" s="1">
        <v>44195.945833333331</v>
      </c>
    </row>
    <row r="11681" spans="1:5" x14ac:dyDescent="0.35">
      <c r="A11681" t="s">
        <v>479</v>
      </c>
      <c r="B11681" t="str">
        <f>INDEX(Content!C:C, MATCH(A11681, Content!A:A, 0))</f>
        <v>education</v>
      </c>
      <c r="C11681" t="s">
        <v>9</v>
      </c>
      <c r="D11681">
        <f>VLOOKUP(C11681, ReactionTypes!A:C, 3, FALSE)</f>
        <v>30</v>
      </c>
      <c r="E11681" s="1">
        <v>44227.743055555555</v>
      </c>
    </row>
    <row r="11682" spans="1:5" x14ac:dyDescent="0.35">
      <c r="A11682" t="s">
        <v>479</v>
      </c>
      <c r="B11682" t="str">
        <f>INDEX(Content!C:C, MATCH(A11682, Content!A:A, 0))</f>
        <v>education</v>
      </c>
      <c r="C11682" t="s">
        <v>21</v>
      </c>
      <c r="D11682">
        <f>VLOOKUP(C11682, ReactionTypes!A:C, 3, FALSE)</f>
        <v>12</v>
      </c>
      <c r="E11682" s="1">
        <v>44334.302083333336</v>
      </c>
    </row>
    <row r="11683" spans="1:5" x14ac:dyDescent="0.35">
      <c r="A11683" t="s">
        <v>479</v>
      </c>
      <c r="B11683" t="str">
        <f>INDEX(Content!C:C, MATCH(A11683, Content!A:A, 0))</f>
        <v>education</v>
      </c>
      <c r="C11683" t="s">
        <v>18</v>
      </c>
      <c r="D11683">
        <f>VLOOKUP(C11683, ReactionTypes!A:C, 3, FALSE)</f>
        <v>45</v>
      </c>
      <c r="E11683" s="1">
        <v>44255.613888888889</v>
      </c>
    </row>
    <row r="11684" spans="1:5" x14ac:dyDescent="0.35">
      <c r="A11684" t="s">
        <v>479</v>
      </c>
      <c r="B11684" t="str">
        <f>INDEX(Content!C:C, MATCH(A11684, Content!A:A, 0))</f>
        <v>education</v>
      </c>
      <c r="C11684" t="s">
        <v>3</v>
      </c>
      <c r="D11684">
        <f>VLOOKUP(C11684, ReactionTypes!A:C, 3, FALSE)</f>
        <v>60</v>
      </c>
      <c r="E11684" s="1">
        <v>44154.068749999999</v>
      </c>
    </row>
    <row r="11685" spans="1:5" x14ac:dyDescent="0.35">
      <c r="A11685" t="s">
        <v>479</v>
      </c>
      <c r="B11685" t="str">
        <f>INDEX(Content!C:C, MATCH(A11685, Content!A:A, 0))</f>
        <v>education</v>
      </c>
      <c r="C11685" t="s">
        <v>6</v>
      </c>
      <c r="D11685">
        <f>VLOOKUP(C11685, ReactionTypes!A:C, 3, FALSE)</f>
        <v>0</v>
      </c>
      <c r="E11685" s="1">
        <v>44078.646527777775</v>
      </c>
    </row>
    <row r="11686" spans="1:5" x14ac:dyDescent="0.35">
      <c r="A11686" t="s">
        <v>479</v>
      </c>
      <c r="B11686" t="str">
        <f>INDEX(Content!C:C, MATCH(A11686, Content!A:A, 0))</f>
        <v>education</v>
      </c>
      <c r="C11686" t="s">
        <v>14</v>
      </c>
      <c r="D11686">
        <f>VLOOKUP(C11686, ReactionTypes!A:C, 3, FALSE)</f>
        <v>70</v>
      </c>
      <c r="E11686" s="1">
        <v>44262.009722222225</v>
      </c>
    </row>
    <row r="11687" spans="1:5" x14ac:dyDescent="0.35">
      <c r="A11687" t="s">
        <v>480</v>
      </c>
      <c r="B11687" t="str">
        <f>INDEX(Content!C:C, MATCH(A11687, Content!A:A, 0))</f>
        <v>healthy eating</v>
      </c>
      <c r="C11687" t="s">
        <v>14</v>
      </c>
      <c r="D11687">
        <f>VLOOKUP(C11687, ReactionTypes!A:C, 3, FALSE)</f>
        <v>70</v>
      </c>
      <c r="E11687" s="1">
        <v>44244.361805555556</v>
      </c>
    </row>
    <row r="11688" spans="1:5" x14ac:dyDescent="0.35">
      <c r="A11688" t="s">
        <v>480</v>
      </c>
      <c r="B11688" t="str">
        <f>INDEX(Content!C:C, MATCH(A11688, Content!A:A, 0))</f>
        <v>healthy eating</v>
      </c>
      <c r="C11688" t="s">
        <v>16</v>
      </c>
      <c r="D11688">
        <f>VLOOKUP(C11688, ReactionTypes!A:C, 3, FALSE)</f>
        <v>50</v>
      </c>
      <c r="E11688" s="1">
        <v>44174.212500000001</v>
      </c>
    </row>
    <row r="11689" spans="1:5" x14ac:dyDescent="0.35">
      <c r="A11689" t="s">
        <v>480</v>
      </c>
      <c r="B11689" t="str">
        <f>INDEX(Content!C:C, MATCH(A11689, Content!A:A, 0))</f>
        <v>healthy eating</v>
      </c>
      <c r="C11689" t="s">
        <v>16</v>
      </c>
      <c r="D11689">
        <f>VLOOKUP(C11689, ReactionTypes!A:C, 3, FALSE)</f>
        <v>50</v>
      </c>
      <c r="E11689" s="1">
        <v>44172.563194444447</v>
      </c>
    </row>
    <row r="11690" spans="1:5" x14ac:dyDescent="0.35">
      <c r="A11690" t="s">
        <v>480</v>
      </c>
      <c r="B11690" t="str">
        <f>INDEX(Content!C:C, MATCH(A11690, Content!A:A, 0))</f>
        <v>healthy eating</v>
      </c>
      <c r="C11690" t="s">
        <v>13</v>
      </c>
      <c r="D11690">
        <f>VLOOKUP(C11690, ReactionTypes!A:C, 3, FALSE)</f>
        <v>75</v>
      </c>
      <c r="E11690" s="1">
        <v>44352.566666666666</v>
      </c>
    </row>
    <row r="11691" spans="1:5" x14ac:dyDescent="0.35">
      <c r="A11691" t="s">
        <v>480</v>
      </c>
      <c r="B11691" t="str">
        <f>INDEX(Content!C:C, MATCH(A11691, Content!A:A, 0))</f>
        <v>healthy eating</v>
      </c>
      <c r="C11691" t="s">
        <v>19</v>
      </c>
      <c r="D11691">
        <f>VLOOKUP(C11691, ReactionTypes!A:C, 3, FALSE)</f>
        <v>35</v>
      </c>
      <c r="E11691" s="1">
        <v>44358.121527777781</v>
      </c>
    </row>
    <row r="11692" spans="1:5" x14ac:dyDescent="0.35">
      <c r="A11692" t="s">
        <v>480</v>
      </c>
      <c r="B11692" t="str">
        <f>INDEX(Content!C:C, MATCH(A11692, Content!A:A, 0))</f>
        <v>healthy eating</v>
      </c>
      <c r="C11692" t="s">
        <v>16</v>
      </c>
      <c r="D11692">
        <f>VLOOKUP(C11692, ReactionTypes!A:C, 3, FALSE)</f>
        <v>50</v>
      </c>
      <c r="E11692" s="1">
        <v>44138.231249999997</v>
      </c>
    </row>
    <row r="11693" spans="1:5" x14ac:dyDescent="0.35">
      <c r="A11693" t="s">
        <v>480</v>
      </c>
      <c r="B11693" t="str">
        <f>INDEX(Content!C:C, MATCH(A11693, Content!A:A, 0))</f>
        <v>healthy eating</v>
      </c>
      <c r="C11693" t="s">
        <v>18</v>
      </c>
      <c r="D11693">
        <f>VLOOKUP(C11693, ReactionTypes!A:C, 3, FALSE)</f>
        <v>45</v>
      </c>
      <c r="E11693" s="1">
        <v>44316.521527777775</v>
      </c>
    </row>
    <row r="11694" spans="1:5" x14ac:dyDescent="0.35">
      <c r="A11694" t="s">
        <v>480</v>
      </c>
      <c r="B11694" t="str">
        <f>INDEX(Content!C:C, MATCH(A11694, Content!A:A, 0))</f>
        <v>healthy eating</v>
      </c>
      <c r="C11694" t="s">
        <v>16</v>
      </c>
      <c r="D11694">
        <f>VLOOKUP(C11694, ReactionTypes!A:C, 3, FALSE)</f>
        <v>50</v>
      </c>
      <c r="E11694" s="1">
        <v>44179.340277777781</v>
      </c>
    </row>
    <row r="11695" spans="1:5" x14ac:dyDescent="0.35">
      <c r="A11695" t="s">
        <v>480</v>
      </c>
      <c r="B11695" t="str">
        <f>INDEX(Content!C:C, MATCH(A11695, Content!A:A, 0))</f>
        <v>healthy eating</v>
      </c>
      <c r="C11695" t="s">
        <v>9</v>
      </c>
      <c r="D11695">
        <f>VLOOKUP(C11695, ReactionTypes!A:C, 3, FALSE)</f>
        <v>30</v>
      </c>
      <c r="E11695" s="1">
        <v>44086.494444444441</v>
      </c>
    </row>
    <row r="11696" spans="1:5" x14ac:dyDescent="0.35">
      <c r="A11696" t="s">
        <v>480</v>
      </c>
      <c r="B11696" t="str">
        <f>INDEX(Content!C:C, MATCH(A11696, Content!A:A, 0))</f>
        <v>healthy eating</v>
      </c>
      <c r="C11696" t="s">
        <v>14</v>
      </c>
      <c r="D11696">
        <f>VLOOKUP(C11696, ReactionTypes!A:C, 3, FALSE)</f>
        <v>70</v>
      </c>
      <c r="E11696" s="1">
        <v>44026.047222222223</v>
      </c>
    </row>
    <row r="11697" spans="1:5" x14ac:dyDescent="0.35">
      <c r="A11697" t="s">
        <v>480</v>
      </c>
      <c r="B11697" t="str">
        <f>INDEX(Content!C:C, MATCH(A11697, Content!A:A, 0))</f>
        <v>healthy eating</v>
      </c>
      <c r="C11697" t="s">
        <v>16</v>
      </c>
      <c r="D11697">
        <f>VLOOKUP(C11697, ReactionTypes!A:C, 3, FALSE)</f>
        <v>50</v>
      </c>
      <c r="E11697" s="1">
        <v>44028.727777777778</v>
      </c>
    </row>
    <row r="11698" spans="1:5" x14ac:dyDescent="0.35">
      <c r="A11698" t="s">
        <v>480</v>
      </c>
      <c r="B11698" t="str">
        <f>INDEX(Content!C:C, MATCH(A11698, Content!A:A, 0))</f>
        <v>healthy eating</v>
      </c>
      <c r="C11698" t="s">
        <v>13</v>
      </c>
      <c r="D11698">
        <f>VLOOKUP(C11698, ReactionTypes!A:C, 3, FALSE)</f>
        <v>75</v>
      </c>
      <c r="E11698" s="1">
        <v>44174.371527777781</v>
      </c>
    </row>
    <row r="11699" spans="1:5" x14ac:dyDescent="0.35">
      <c r="A11699" t="s">
        <v>480</v>
      </c>
      <c r="B11699" t="str">
        <f>INDEX(Content!C:C, MATCH(A11699, Content!A:A, 0))</f>
        <v>healthy eating</v>
      </c>
      <c r="C11699" t="s">
        <v>15</v>
      </c>
      <c r="D11699">
        <f>VLOOKUP(C11699, ReactionTypes!A:C, 3, FALSE)</f>
        <v>72</v>
      </c>
      <c r="E11699" s="1">
        <v>44348.959722222222</v>
      </c>
    </row>
    <row r="11700" spans="1:5" x14ac:dyDescent="0.35">
      <c r="A11700" t="s">
        <v>480</v>
      </c>
      <c r="B11700" t="str">
        <f>INDEX(Content!C:C, MATCH(A11700, Content!A:A, 0))</f>
        <v>healthy eating</v>
      </c>
      <c r="C11700" t="s">
        <v>18</v>
      </c>
      <c r="D11700">
        <f>VLOOKUP(C11700, ReactionTypes!A:C, 3, FALSE)</f>
        <v>45</v>
      </c>
      <c r="E11700" s="1">
        <v>44253.987500000003</v>
      </c>
    </row>
    <row r="11701" spans="1:5" x14ac:dyDescent="0.35">
      <c r="A11701" t="s">
        <v>480</v>
      </c>
      <c r="B11701" t="str">
        <f>INDEX(Content!C:C, MATCH(A11701, Content!A:A, 0))</f>
        <v>healthy eating</v>
      </c>
      <c r="C11701" t="s">
        <v>17</v>
      </c>
      <c r="D11701">
        <f>VLOOKUP(C11701, ReactionTypes!A:C, 3, FALSE)</f>
        <v>10</v>
      </c>
      <c r="E11701" s="1">
        <v>44236.780555555553</v>
      </c>
    </row>
    <row r="11702" spans="1:5" x14ac:dyDescent="0.35">
      <c r="A11702" t="s">
        <v>480</v>
      </c>
      <c r="B11702" t="str">
        <f>INDEX(Content!C:C, MATCH(A11702, Content!A:A, 0))</f>
        <v>healthy eating</v>
      </c>
      <c r="C11702" t="s">
        <v>14</v>
      </c>
      <c r="D11702">
        <f>VLOOKUP(C11702, ReactionTypes!A:C, 3, FALSE)</f>
        <v>70</v>
      </c>
      <c r="E11702" s="1">
        <v>44308.009722222225</v>
      </c>
    </row>
    <row r="11703" spans="1:5" x14ac:dyDescent="0.35">
      <c r="A11703" t="s">
        <v>480</v>
      </c>
      <c r="B11703" t="str">
        <f>INDEX(Content!C:C, MATCH(A11703, Content!A:A, 0))</f>
        <v>healthy eating</v>
      </c>
      <c r="C11703" t="s">
        <v>14</v>
      </c>
      <c r="D11703">
        <f>VLOOKUP(C11703, ReactionTypes!A:C, 3, FALSE)</f>
        <v>70</v>
      </c>
      <c r="E11703" s="1">
        <v>44184.571527777778</v>
      </c>
    </row>
    <row r="11704" spans="1:5" x14ac:dyDescent="0.35">
      <c r="A11704" t="s">
        <v>480</v>
      </c>
      <c r="B11704" t="str">
        <f>INDEX(Content!C:C, MATCH(A11704, Content!A:A, 0))</f>
        <v>healthy eating</v>
      </c>
      <c r="C11704" t="s">
        <v>20</v>
      </c>
      <c r="D11704">
        <f>VLOOKUP(C11704, ReactionTypes!A:C, 3, FALSE)</f>
        <v>15</v>
      </c>
      <c r="E11704" s="1">
        <v>44280.453472222223</v>
      </c>
    </row>
    <row r="11705" spans="1:5" x14ac:dyDescent="0.35">
      <c r="A11705" t="s">
        <v>480</v>
      </c>
      <c r="B11705" t="str">
        <f>INDEX(Content!C:C, MATCH(A11705, Content!A:A, 0))</f>
        <v>healthy eating</v>
      </c>
      <c r="C11705" t="s">
        <v>13</v>
      </c>
      <c r="D11705">
        <f>VLOOKUP(C11705, ReactionTypes!A:C, 3, FALSE)</f>
        <v>75</v>
      </c>
      <c r="E11705" s="1">
        <v>44206.258333333331</v>
      </c>
    </row>
    <row r="11706" spans="1:5" x14ac:dyDescent="0.35">
      <c r="A11706" t="s">
        <v>480</v>
      </c>
      <c r="B11706" t="str">
        <f>INDEX(Content!C:C, MATCH(A11706, Content!A:A, 0))</f>
        <v>healthy eating</v>
      </c>
      <c r="C11706" t="s">
        <v>15</v>
      </c>
      <c r="D11706">
        <f>VLOOKUP(C11706, ReactionTypes!A:C, 3, FALSE)</f>
        <v>72</v>
      </c>
      <c r="E11706" s="1">
        <v>44251.604861111111</v>
      </c>
    </row>
    <row r="11707" spans="1:5" x14ac:dyDescent="0.35">
      <c r="A11707" t="s">
        <v>480</v>
      </c>
      <c r="B11707" t="str">
        <f>INDEX(Content!C:C, MATCH(A11707, Content!A:A, 0))</f>
        <v>healthy eating</v>
      </c>
      <c r="C11707" t="s">
        <v>17</v>
      </c>
      <c r="D11707">
        <f>VLOOKUP(C11707, ReactionTypes!A:C, 3, FALSE)</f>
        <v>10</v>
      </c>
      <c r="E11707" s="1">
        <v>44323.775000000001</v>
      </c>
    </row>
    <row r="11708" spans="1:5" x14ac:dyDescent="0.35">
      <c r="A11708" t="s">
        <v>480</v>
      </c>
      <c r="B11708" t="str">
        <f>INDEX(Content!C:C, MATCH(A11708, Content!A:A, 0))</f>
        <v>healthy eating</v>
      </c>
      <c r="C11708" t="s">
        <v>9</v>
      </c>
      <c r="D11708">
        <f>VLOOKUP(C11708, ReactionTypes!A:C, 3, FALSE)</f>
        <v>30</v>
      </c>
      <c r="E11708" s="1">
        <v>44078.897916666669</v>
      </c>
    </row>
    <row r="11709" spans="1:5" x14ac:dyDescent="0.35">
      <c r="A11709" t="s">
        <v>480</v>
      </c>
      <c r="B11709" t="str">
        <f>INDEX(Content!C:C, MATCH(A11709, Content!A:A, 0))</f>
        <v>healthy eating</v>
      </c>
      <c r="C11709" t="s">
        <v>14</v>
      </c>
      <c r="D11709">
        <f>VLOOKUP(C11709, ReactionTypes!A:C, 3, FALSE)</f>
        <v>70</v>
      </c>
      <c r="E11709" s="1">
        <v>44295.869444444441</v>
      </c>
    </row>
    <row r="11710" spans="1:5" x14ac:dyDescent="0.35">
      <c r="A11710" t="s">
        <v>480</v>
      </c>
      <c r="B11710" t="str">
        <f>INDEX(Content!C:C, MATCH(A11710, Content!A:A, 0))</f>
        <v>healthy eating</v>
      </c>
      <c r="C11710" t="s">
        <v>19</v>
      </c>
      <c r="D11710">
        <f>VLOOKUP(C11710, ReactionTypes!A:C, 3, FALSE)</f>
        <v>35</v>
      </c>
      <c r="E11710" s="1">
        <v>44213.886111111111</v>
      </c>
    </row>
    <row r="11711" spans="1:5" x14ac:dyDescent="0.35">
      <c r="A11711" t="s">
        <v>480</v>
      </c>
      <c r="B11711" t="str">
        <f>INDEX(Content!C:C, MATCH(A11711, Content!A:A, 0))</f>
        <v>healthy eating</v>
      </c>
      <c r="C11711" t="s">
        <v>10</v>
      </c>
      <c r="D11711">
        <f>VLOOKUP(C11711, ReactionTypes!A:C, 3, FALSE)</f>
        <v>20</v>
      </c>
      <c r="E11711" s="1">
        <v>44114.881944444445</v>
      </c>
    </row>
    <row r="11712" spans="1:5" x14ac:dyDescent="0.35">
      <c r="A11712" t="s">
        <v>480</v>
      </c>
      <c r="B11712" t="str">
        <f>INDEX(Content!C:C, MATCH(A11712, Content!A:A, 0))</f>
        <v>healthy eating</v>
      </c>
      <c r="C11712" t="s">
        <v>14</v>
      </c>
      <c r="D11712">
        <f>VLOOKUP(C11712, ReactionTypes!A:C, 3, FALSE)</f>
        <v>70</v>
      </c>
      <c r="E11712" s="1">
        <v>44070.211805555555</v>
      </c>
    </row>
    <row r="11713" spans="1:5" x14ac:dyDescent="0.35">
      <c r="A11713" t="s">
        <v>480</v>
      </c>
      <c r="B11713" t="str">
        <f>INDEX(Content!C:C, MATCH(A11713, Content!A:A, 0))</f>
        <v>healthy eating</v>
      </c>
      <c r="C11713" t="s">
        <v>18</v>
      </c>
      <c r="D11713">
        <f>VLOOKUP(C11713, ReactionTypes!A:C, 3, FALSE)</f>
        <v>45</v>
      </c>
      <c r="E11713" s="1">
        <v>44188.303472222222</v>
      </c>
    </row>
    <row r="11714" spans="1:5" x14ac:dyDescent="0.35">
      <c r="A11714" t="s">
        <v>480</v>
      </c>
      <c r="B11714" t="str">
        <f>INDEX(Content!C:C, MATCH(A11714, Content!A:A, 0))</f>
        <v>healthy eating</v>
      </c>
      <c r="C11714" t="s">
        <v>5</v>
      </c>
      <c r="D11714">
        <f>VLOOKUP(C11714, ReactionTypes!A:C, 3, FALSE)</f>
        <v>70</v>
      </c>
      <c r="E11714" s="1">
        <v>44293.905555555553</v>
      </c>
    </row>
    <row r="11715" spans="1:5" x14ac:dyDescent="0.35">
      <c r="A11715" t="s">
        <v>480</v>
      </c>
      <c r="B11715" t="str">
        <f>INDEX(Content!C:C, MATCH(A11715, Content!A:A, 0))</f>
        <v>healthy eating</v>
      </c>
      <c r="C11715" t="s">
        <v>15</v>
      </c>
      <c r="D11715">
        <f>VLOOKUP(C11715, ReactionTypes!A:C, 3, FALSE)</f>
        <v>72</v>
      </c>
      <c r="E11715" s="1">
        <v>44262.005555555559</v>
      </c>
    </row>
    <row r="11716" spans="1:5" x14ac:dyDescent="0.35">
      <c r="A11716" t="s">
        <v>480</v>
      </c>
      <c r="B11716" t="str">
        <f>INDEX(Content!C:C, MATCH(A11716, Content!A:A, 0))</f>
        <v>healthy eating</v>
      </c>
      <c r="C11716" t="s">
        <v>10</v>
      </c>
      <c r="D11716">
        <f>VLOOKUP(C11716, ReactionTypes!A:C, 3, FALSE)</f>
        <v>20</v>
      </c>
      <c r="E11716" s="1">
        <v>44026.129861111112</v>
      </c>
    </row>
    <row r="11717" spans="1:5" x14ac:dyDescent="0.35">
      <c r="A11717" t="s">
        <v>480</v>
      </c>
      <c r="B11717" t="str">
        <f>INDEX(Content!C:C, MATCH(A11717, Content!A:A, 0))</f>
        <v>healthy eating</v>
      </c>
      <c r="C11717" t="s">
        <v>21</v>
      </c>
      <c r="D11717">
        <f>VLOOKUP(C11717, ReactionTypes!A:C, 3, FALSE)</f>
        <v>12</v>
      </c>
      <c r="E11717" s="1">
        <v>44319.32708333333</v>
      </c>
    </row>
    <row r="11718" spans="1:5" x14ac:dyDescent="0.35">
      <c r="A11718" t="s">
        <v>480</v>
      </c>
      <c r="B11718" t="str">
        <f>INDEX(Content!C:C, MATCH(A11718, Content!A:A, 0))</f>
        <v>healthy eating</v>
      </c>
      <c r="C11718" t="s">
        <v>10</v>
      </c>
      <c r="D11718">
        <f>VLOOKUP(C11718, ReactionTypes!A:C, 3, FALSE)</f>
        <v>20</v>
      </c>
      <c r="E11718" s="1">
        <v>44215.918055555558</v>
      </c>
    </row>
    <row r="11719" spans="1:5" x14ac:dyDescent="0.35">
      <c r="A11719" t="s">
        <v>480</v>
      </c>
      <c r="B11719" t="str">
        <f>INDEX(Content!C:C, MATCH(A11719, Content!A:A, 0))</f>
        <v>healthy eating</v>
      </c>
      <c r="C11719" t="s">
        <v>12</v>
      </c>
      <c r="D11719">
        <f>VLOOKUP(C11719, ReactionTypes!A:C, 3, FALSE)</f>
        <v>65</v>
      </c>
      <c r="E11719" s="1">
        <v>44003.59375</v>
      </c>
    </row>
    <row r="11720" spans="1:5" x14ac:dyDescent="0.35">
      <c r="A11720" t="s">
        <v>480</v>
      </c>
      <c r="B11720" t="str">
        <f>INDEX(Content!C:C, MATCH(A11720, Content!A:A, 0))</f>
        <v>healthy eating</v>
      </c>
      <c r="C11720" t="s">
        <v>13</v>
      </c>
      <c r="D11720">
        <f>VLOOKUP(C11720, ReactionTypes!A:C, 3, FALSE)</f>
        <v>75</v>
      </c>
      <c r="E11720" s="1">
        <v>44320.581250000003</v>
      </c>
    </row>
    <row r="11721" spans="1:5" x14ac:dyDescent="0.35">
      <c r="A11721" t="s">
        <v>480</v>
      </c>
      <c r="B11721" t="str">
        <f>INDEX(Content!C:C, MATCH(A11721, Content!A:A, 0))</f>
        <v>healthy eating</v>
      </c>
      <c r="C11721" t="s">
        <v>18</v>
      </c>
      <c r="D11721">
        <f>VLOOKUP(C11721, ReactionTypes!A:C, 3, FALSE)</f>
        <v>45</v>
      </c>
      <c r="E11721" s="1">
        <v>44029.46875</v>
      </c>
    </row>
    <row r="11722" spans="1:5" x14ac:dyDescent="0.35">
      <c r="A11722" t="s">
        <v>481</v>
      </c>
      <c r="B11722" t="str">
        <f>INDEX(Content!C:C, MATCH(A11722, Content!A:A, 0))</f>
        <v>education</v>
      </c>
      <c r="C11722" t="s">
        <v>8</v>
      </c>
      <c r="D11722">
        <f>VLOOKUP(C11722, ReactionTypes!A:C, 3, FALSE)</f>
        <v>5</v>
      </c>
      <c r="E11722" s="1">
        <v>44201.910416666666</v>
      </c>
    </row>
    <row r="11723" spans="1:5" x14ac:dyDescent="0.35">
      <c r="A11723" t="s">
        <v>481</v>
      </c>
      <c r="B11723" t="str">
        <f>INDEX(Content!C:C, MATCH(A11723, Content!A:A, 0))</f>
        <v>education</v>
      </c>
      <c r="C11723" t="s">
        <v>19</v>
      </c>
      <c r="D11723">
        <f>VLOOKUP(C11723, ReactionTypes!A:C, 3, FALSE)</f>
        <v>35</v>
      </c>
      <c r="E11723" s="1">
        <v>44049.986111111109</v>
      </c>
    </row>
    <row r="11724" spans="1:5" x14ac:dyDescent="0.35">
      <c r="A11724" t="s">
        <v>481</v>
      </c>
      <c r="B11724" t="str">
        <f>INDEX(Content!C:C, MATCH(A11724, Content!A:A, 0))</f>
        <v>education</v>
      </c>
      <c r="C11724" t="s">
        <v>3</v>
      </c>
      <c r="D11724">
        <f>VLOOKUP(C11724, ReactionTypes!A:C, 3, FALSE)</f>
        <v>60</v>
      </c>
      <c r="E11724" s="1">
        <v>44211.240277777775</v>
      </c>
    </row>
    <row r="11725" spans="1:5" x14ac:dyDescent="0.35">
      <c r="A11725" t="s">
        <v>481</v>
      </c>
      <c r="B11725" t="str">
        <f>INDEX(Content!C:C, MATCH(A11725, Content!A:A, 0))</f>
        <v>education</v>
      </c>
      <c r="C11725" t="s">
        <v>17</v>
      </c>
      <c r="D11725">
        <f>VLOOKUP(C11725, ReactionTypes!A:C, 3, FALSE)</f>
        <v>10</v>
      </c>
      <c r="E11725" s="1">
        <v>44223.275694444441</v>
      </c>
    </row>
    <row r="11726" spans="1:5" x14ac:dyDescent="0.35">
      <c r="A11726" t="s">
        <v>481</v>
      </c>
      <c r="B11726" t="str">
        <f>INDEX(Content!C:C, MATCH(A11726, Content!A:A, 0))</f>
        <v>education</v>
      </c>
      <c r="C11726" t="s">
        <v>13</v>
      </c>
      <c r="D11726">
        <f>VLOOKUP(C11726, ReactionTypes!A:C, 3, FALSE)</f>
        <v>75</v>
      </c>
      <c r="E11726" s="1">
        <v>44116.29583333333</v>
      </c>
    </row>
    <row r="11727" spans="1:5" x14ac:dyDescent="0.35">
      <c r="A11727" t="s">
        <v>481</v>
      </c>
      <c r="B11727" t="str">
        <f>INDEX(Content!C:C, MATCH(A11727, Content!A:A, 0))</f>
        <v>education</v>
      </c>
      <c r="C11727" t="s">
        <v>9</v>
      </c>
      <c r="D11727">
        <f>VLOOKUP(C11727, ReactionTypes!A:C, 3, FALSE)</f>
        <v>30</v>
      </c>
      <c r="E11727" s="1">
        <v>44176.201388888891</v>
      </c>
    </row>
    <row r="11728" spans="1:5" x14ac:dyDescent="0.35">
      <c r="A11728" t="s">
        <v>481</v>
      </c>
      <c r="B11728" t="str">
        <f>INDEX(Content!C:C, MATCH(A11728, Content!A:A, 0))</f>
        <v>education</v>
      </c>
      <c r="C11728" t="s">
        <v>9</v>
      </c>
      <c r="D11728">
        <f>VLOOKUP(C11728, ReactionTypes!A:C, 3, FALSE)</f>
        <v>30</v>
      </c>
      <c r="E11728" s="1">
        <v>44068.806250000001</v>
      </c>
    </row>
    <row r="11729" spans="1:5" x14ac:dyDescent="0.35">
      <c r="A11729" t="s">
        <v>481</v>
      </c>
      <c r="B11729" t="str">
        <f>INDEX(Content!C:C, MATCH(A11729, Content!A:A, 0))</f>
        <v>education</v>
      </c>
      <c r="C11729" t="s">
        <v>10</v>
      </c>
      <c r="D11729">
        <f>VLOOKUP(C11729, ReactionTypes!A:C, 3, FALSE)</f>
        <v>20</v>
      </c>
      <c r="E11729" s="1">
        <v>44168.49722222222</v>
      </c>
    </row>
    <row r="11730" spans="1:5" x14ac:dyDescent="0.35">
      <c r="A11730" t="s">
        <v>481</v>
      </c>
      <c r="B11730" t="str">
        <f>INDEX(Content!C:C, MATCH(A11730, Content!A:A, 0))</f>
        <v>education</v>
      </c>
      <c r="C11730" t="s">
        <v>12</v>
      </c>
      <c r="D11730">
        <f>VLOOKUP(C11730, ReactionTypes!A:C, 3, FALSE)</f>
        <v>65</v>
      </c>
      <c r="E11730" s="1">
        <v>44288.307638888888</v>
      </c>
    </row>
    <row r="11731" spans="1:5" x14ac:dyDescent="0.35">
      <c r="A11731" t="s">
        <v>481</v>
      </c>
      <c r="B11731" t="str">
        <f>INDEX(Content!C:C, MATCH(A11731, Content!A:A, 0))</f>
        <v>education</v>
      </c>
      <c r="C11731" t="s">
        <v>5</v>
      </c>
      <c r="D11731">
        <f>VLOOKUP(C11731, ReactionTypes!A:C, 3, FALSE)</f>
        <v>70</v>
      </c>
      <c r="E11731" s="1">
        <v>44272.231249999997</v>
      </c>
    </row>
    <row r="11732" spans="1:5" x14ac:dyDescent="0.35">
      <c r="A11732" t="s">
        <v>481</v>
      </c>
      <c r="B11732" t="str">
        <f>INDEX(Content!C:C, MATCH(A11732, Content!A:A, 0))</f>
        <v>education</v>
      </c>
      <c r="C11732" t="s">
        <v>18</v>
      </c>
      <c r="D11732">
        <f>VLOOKUP(C11732, ReactionTypes!A:C, 3, FALSE)</f>
        <v>45</v>
      </c>
      <c r="E11732" s="1">
        <v>44031.165972222225</v>
      </c>
    </row>
    <row r="11733" spans="1:5" x14ac:dyDescent="0.35">
      <c r="A11733" t="s">
        <v>481</v>
      </c>
      <c r="B11733" t="str">
        <f>INDEX(Content!C:C, MATCH(A11733, Content!A:A, 0))</f>
        <v>education</v>
      </c>
      <c r="C11733" t="s">
        <v>5</v>
      </c>
      <c r="D11733">
        <f>VLOOKUP(C11733, ReactionTypes!A:C, 3, FALSE)</f>
        <v>70</v>
      </c>
      <c r="E11733" s="1">
        <v>44143.34375</v>
      </c>
    </row>
    <row r="11734" spans="1:5" x14ac:dyDescent="0.35">
      <c r="A11734" t="s">
        <v>481</v>
      </c>
      <c r="B11734" t="str">
        <f>INDEX(Content!C:C, MATCH(A11734, Content!A:A, 0))</f>
        <v>education</v>
      </c>
      <c r="C11734" t="s">
        <v>12</v>
      </c>
      <c r="D11734">
        <f>VLOOKUP(C11734, ReactionTypes!A:C, 3, FALSE)</f>
        <v>65</v>
      </c>
      <c r="E11734" s="1">
        <v>44315.976388888892</v>
      </c>
    </row>
    <row r="11735" spans="1:5" x14ac:dyDescent="0.35">
      <c r="A11735" t="s">
        <v>481</v>
      </c>
      <c r="B11735" t="str">
        <f>INDEX(Content!C:C, MATCH(A11735, Content!A:A, 0))</f>
        <v>education</v>
      </c>
      <c r="C11735" t="s">
        <v>3</v>
      </c>
      <c r="D11735">
        <f>VLOOKUP(C11735, ReactionTypes!A:C, 3, FALSE)</f>
        <v>60</v>
      </c>
      <c r="E11735" s="1">
        <v>44305.978472222225</v>
      </c>
    </row>
    <row r="11736" spans="1:5" x14ac:dyDescent="0.35">
      <c r="A11736" t="s">
        <v>481</v>
      </c>
      <c r="B11736" t="str">
        <f>INDEX(Content!C:C, MATCH(A11736, Content!A:A, 0))</f>
        <v>education</v>
      </c>
      <c r="C11736" t="s">
        <v>20</v>
      </c>
      <c r="D11736">
        <f>VLOOKUP(C11736, ReactionTypes!A:C, 3, FALSE)</f>
        <v>15</v>
      </c>
      <c r="E11736" s="1">
        <v>44256.777777777781</v>
      </c>
    </row>
    <row r="11737" spans="1:5" x14ac:dyDescent="0.35">
      <c r="A11737" t="s">
        <v>481</v>
      </c>
      <c r="B11737" t="str">
        <f>INDEX(Content!C:C, MATCH(A11737, Content!A:A, 0))</f>
        <v>education</v>
      </c>
      <c r="C11737" t="s">
        <v>8</v>
      </c>
      <c r="D11737">
        <f>VLOOKUP(C11737, ReactionTypes!A:C, 3, FALSE)</f>
        <v>5</v>
      </c>
      <c r="E11737" s="1">
        <v>44188.135416666664</v>
      </c>
    </row>
    <row r="11738" spans="1:5" x14ac:dyDescent="0.35">
      <c r="A11738" t="s">
        <v>481</v>
      </c>
      <c r="B11738" t="str">
        <f>INDEX(Content!C:C, MATCH(A11738, Content!A:A, 0))</f>
        <v>education</v>
      </c>
      <c r="C11738" t="s">
        <v>10</v>
      </c>
      <c r="D11738">
        <f>VLOOKUP(C11738, ReactionTypes!A:C, 3, FALSE)</f>
        <v>20</v>
      </c>
      <c r="E11738" s="1">
        <v>44211.351388888892</v>
      </c>
    </row>
    <row r="11739" spans="1:5" x14ac:dyDescent="0.35">
      <c r="A11739" t="s">
        <v>481</v>
      </c>
      <c r="B11739" t="str">
        <f>INDEX(Content!C:C, MATCH(A11739, Content!A:A, 0))</f>
        <v>education</v>
      </c>
      <c r="C11739" t="s">
        <v>3</v>
      </c>
      <c r="D11739">
        <f>VLOOKUP(C11739, ReactionTypes!A:C, 3, FALSE)</f>
        <v>60</v>
      </c>
      <c r="E11739" s="1">
        <v>44023.612500000003</v>
      </c>
    </row>
    <row r="11740" spans="1:5" x14ac:dyDescent="0.35">
      <c r="A11740" t="s">
        <v>481</v>
      </c>
      <c r="B11740" t="str">
        <f>INDEX(Content!C:C, MATCH(A11740, Content!A:A, 0))</f>
        <v>education</v>
      </c>
      <c r="C11740" t="s">
        <v>18</v>
      </c>
      <c r="D11740">
        <f>VLOOKUP(C11740, ReactionTypes!A:C, 3, FALSE)</f>
        <v>45</v>
      </c>
      <c r="E11740" s="1">
        <v>44142.039583333331</v>
      </c>
    </row>
    <row r="11741" spans="1:5" x14ac:dyDescent="0.35">
      <c r="A11741" t="s">
        <v>481</v>
      </c>
      <c r="B11741" t="str">
        <f>INDEX(Content!C:C, MATCH(A11741, Content!A:A, 0))</f>
        <v>education</v>
      </c>
      <c r="C11741" t="s">
        <v>3</v>
      </c>
      <c r="D11741">
        <f>VLOOKUP(C11741, ReactionTypes!A:C, 3, FALSE)</f>
        <v>60</v>
      </c>
      <c r="E11741" s="1">
        <v>44285.54583333333</v>
      </c>
    </row>
    <row r="11742" spans="1:5" x14ac:dyDescent="0.35">
      <c r="A11742" t="s">
        <v>481</v>
      </c>
      <c r="B11742" t="str">
        <f>INDEX(Content!C:C, MATCH(A11742, Content!A:A, 0))</f>
        <v>education</v>
      </c>
      <c r="C11742" t="s">
        <v>8</v>
      </c>
      <c r="D11742">
        <f>VLOOKUP(C11742, ReactionTypes!A:C, 3, FALSE)</f>
        <v>5</v>
      </c>
      <c r="E11742" s="1">
        <v>44356.347222222219</v>
      </c>
    </row>
    <row r="11743" spans="1:5" x14ac:dyDescent="0.35">
      <c r="A11743" t="s">
        <v>481</v>
      </c>
      <c r="B11743" t="str">
        <f>INDEX(Content!C:C, MATCH(A11743, Content!A:A, 0))</f>
        <v>education</v>
      </c>
      <c r="C11743" t="s">
        <v>19</v>
      </c>
      <c r="D11743">
        <f>VLOOKUP(C11743, ReactionTypes!A:C, 3, FALSE)</f>
        <v>35</v>
      </c>
      <c r="E11743" s="1">
        <v>44119.147916666669</v>
      </c>
    </row>
    <row r="11744" spans="1:5" x14ac:dyDescent="0.35">
      <c r="A11744" t="s">
        <v>481</v>
      </c>
      <c r="B11744" t="str">
        <f>INDEX(Content!C:C, MATCH(A11744, Content!A:A, 0))</f>
        <v>education</v>
      </c>
      <c r="C11744" t="s">
        <v>8</v>
      </c>
      <c r="D11744">
        <f>VLOOKUP(C11744, ReactionTypes!A:C, 3, FALSE)</f>
        <v>5</v>
      </c>
      <c r="E11744" s="1">
        <v>44339.03125</v>
      </c>
    </row>
    <row r="11745" spans="1:5" x14ac:dyDescent="0.35">
      <c r="A11745" t="s">
        <v>481</v>
      </c>
      <c r="B11745" t="str">
        <f>INDEX(Content!C:C, MATCH(A11745, Content!A:A, 0))</f>
        <v>education</v>
      </c>
      <c r="C11745" t="s">
        <v>3</v>
      </c>
      <c r="D11745">
        <f>VLOOKUP(C11745, ReactionTypes!A:C, 3, FALSE)</f>
        <v>60</v>
      </c>
      <c r="E11745" s="1">
        <v>44105.907638888886</v>
      </c>
    </row>
    <row r="11746" spans="1:5" x14ac:dyDescent="0.35">
      <c r="A11746" t="s">
        <v>481</v>
      </c>
      <c r="B11746" t="str">
        <f>INDEX(Content!C:C, MATCH(A11746, Content!A:A, 0))</f>
        <v>education</v>
      </c>
      <c r="C11746" t="s">
        <v>19</v>
      </c>
      <c r="D11746">
        <f>VLOOKUP(C11746, ReactionTypes!A:C, 3, FALSE)</f>
        <v>35</v>
      </c>
      <c r="E11746" s="1">
        <v>44010.386805555558</v>
      </c>
    </row>
    <row r="11747" spans="1:5" x14ac:dyDescent="0.35">
      <c r="A11747" t="s">
        <v>481</v>
      </c>
      <c r="B11747" t="str">
        <f>INDEX(Content!C:C, MATCH(A11747, Content!A:A, 0))</f>
        <v>education</v>
      </c>
      <c r="C11747" t="s">
        <v>13</v>
      </c>
      <c r="D11747">
        <f>VLOOKUP(C11747, ReactionTypes!A:C, 3, FALSE)</f>
        <v>75</v>
      </c>
      <c r="E11747" s="1">
        <v>44351.673611111109</v>
      </c>
    </row>
    <row r="11748" spans="1:5" x14ac:dyDescent="0.35">
      <c r="A11748" t="s">
        <v>481</v>
      </c>
      <c r="B11748" t="str">
        <f>INDEX(Content!C:C, MATCH(A11748, Content!A:A, 0))</f>
        <v>education</v>
      </c>
      <c r="C11748" t="s">
        <v>3</v>
      </c>
      <c r="D11748">
        <f>VLOOKUP(C11748, ReactionTypes!A:C, 3, FALSE)</f>
        <v>60</v>
      </c>
      <c r="E11748" s="1">
        <v>44135.651388888888</v>
      </c>
    </row>
    <row r="11749" spans="1:5" x14ac:dyDescent="0.35">
      <c r="A11749" t="s">
        <v>481</v>
      </c>
      <c r="B11749" t="str">
        <f>INDEX(Content!C:C, MATCH(A11749, Content!A:A, 0))</f>
        <v>education</v>
      </c>
      <c r="C11749" t="s">
        <v>20</v>
      </c>
      <c r="D11749">
        <f>VLOOKUP(C11749, ReactionTypes!A:C, 3, FALSE)</f>
        <v>15</v>
      </c>
      <c r="E11749" s="1">
        <v>44310.801388888889</v>
      </c>
    </row>
    <row r="11750" spans="1:5" x14ac:dyDescent="0.35">
      <c r="A11750" t="s">
        <v>481</v>
      </c>
      <c r="B11750" t="str">
        <f>INDEX(Content!C:C, MATCH(A11750, Content!A:A, 0))</f>
        <v>education</v>
      </c>
      <c r="C11750" t="s">
        <v>18</v>
      </c>
      <c r="D11750">
        <f>VLOOKUP(C11750, ReactionTypes!A:C, 3, FALSE)</f>
        <v>45</v>
      </c>
      <c r="E11750" s="1">
        <v>44299.073611111111</v>
      </c>
    </row>
    <row r="11751" spans="1:5" x14ac:dyDescent="0.35">
      <c r="A11751" t="s">
        <v>481</v>
      </c>
      <c r="B11751" t="str">
        <f>INDEX(Content!C:C, MATCH(A11751, Content!A:A, 0))</f>
        <v>education</v>
      </c>
      <c r="C11751" t="s">
        <v>17</v>
      </c>
      <c r="D11751">
        <f>VLOOKUP(C11751, ReactionTypes!A:C, 3, FALSE)</f>
        <v>10</v>
      </c>
      <c r="E11751" s="1">
        <v>44098.60833333333</v>
      </c>
    </row>
    <row r="11752" spans="1:5" x14ac:dyDescent="0.35">
      <c r="A11752" t="s">
        <v>481</v>
      </c>
      <c r="B11752" t="str">
        <f>INDEX(Content!C:C, MATCH(A11752, Content!A:A, 0))</f>
        <v>education</v>
      </c>
      <c r="C11752" t="s">
        <v>10</v>
      </c>
      <c r="D11752">
        <f>VLOOKUP(C11752, ReactionTypes!A:C, 3, FALSE)</f>
        <v>20</v>
      </c>
      <c r="E11752" s="1">
        <v>44015.94027777778</v>
      </c>
    </row>
    <row r="11753" spans="1:5" x14ac:dyDescent="0.35">
      <c r="A11753" t="s">
        <v>481</v>
      </c>
      <c r="B11753" t="str">
        <f>INDEX(Content!C:C, MATCH(A11753, Content!A:A, 0))</f>
        <v>education</v>
      </c>
      <c r="C11753" t="s">
        <v>15</v>
      </c>
      <c r="D11753">
        <f>VLOOKUP(C11753, ReactionTypes!A:C, 3, FALSE)</f>
        <v>72</v>
      </c>
      <c r="E11753" s="1">
        <v>44349.910416666666</v>
      </c>
    </row>
    <row r="11754" spans="1:5" x14ac:dyDescent="0.35">
      <c r="A11754" t="s">
        <v>481</v>
      </c>
      <c r="B11754" t="str">
        <f>INDEX(Content!C:C, MATCH(A11754, Content!A:A, 0))</f>
        <v>education</v>
      </c>
      <c r="C11754" t="s">
        <v>21</v>
      </c>
      <c r="D11754">
        <f>VLOOKUP(C11754, ReactionTypes!A:C, 3, FALSE)</f>
        <v>12</v>
      </c>
      <c r="E11754" s="1">
        <v>44208.442361111112</v>
      </c>
    </row>
    <row r="11755" spans="1:5" x14ac:dyDescent="0.35">
      <c r="A11755" t="s">
        <v>481</v>
      </c>
      <c r="B11755" t="str">
        <f>INDEX(Content!C:C, MATCH(A11755, Content!A:A, 0))</f>
        <v>education</v>
      </c>
      <c r="C11755" t="s">
        <v>16</v>
      </c>
      <c r="D11755">
        <f>VLOOKUP(C11755, ReactionTypes!A:C, 3, FALSE)</f>
        <v>50</v>
      </c>
      <c r="E11755" s="1">
        <v>44030.939583333333</v>
      </c>
    </row>
    <row r="11756" spans="1:5" x14ac:dyDescent="0.35">
      <c r="A11756" t="s">
        <v>481</v>
      </c>
      <c r="B11756" t="str">
        <f>INDEX(Content!C:C, MATCH(A11756, Content!A:A, 0))</f>
        <v>education</v>
      </c>
      <c r="C11756" t="s">
        <v>18</v>
      </c>
      <c r="D11756">
        <f>VLOOKUP(C11756, ReactionTypes!A:C, 3, FALSE)</f>
        <v>45</v>
      </c>
      <c r="E11756" s="1">
        <v>44191.776388888888</v>
      </c>
    </row>
    <row r="11757" spans="1:5" x14ac:dyDescent="0.35">
      <c r="A11757" t="s">
        <v>481</v>
      </c>
      <c r="B11757" t="str">
        <f>INDEX(Content!C:C, MATCH(A11757, Content!A:A, 0))</f>
        <v>education</v>
      </c>
      <c r="C11757" t="s">
        <v>9</v>
      </c>
      <c r="D11757">
        <f>VLOOKUP(C11757, ReactionTypes!A:C, 3, FALSE)</f>
        <v>30</v>
      </c>
      <c r="E11757" s="1">
        <v>44107.752083333333</v>
      </c>
    </row>
    <row r="11758" spans="1:5" x14ac:dyDescent="0.35">
      <c r="A11758" t="s">
        <v>481</v>
      </c>
      <c r="B11758" t="str">
        <f>INDEX(Content!C:C, MATCH(A11758, Content!A:A, 0))</f>
        <v>education</v>
      </c>
      <c r="C11758" t="s">
        <v>8</v>
      </c>
      <c r="D11758">
        <f>VLOOKUP(C11758, ReactionTypes!A:C, 3, FALSE)</f>
        <v>5</v>
      </c>
      <c r="E11758" s="1">
        <v>44347.95208333333</v>
      </c>
    </row>
    <row r="11759" spans="1:5" x14ac:dyDescent="0.35">
      <c r="A11759" t="s">
        <v>481</v>
      </c>
      <c r="B11759" t="str">
        <f>INDEX(Content!C:C, MATCH(A11759, Content!A:A, 0))</f>
        <v>education</v>
      </c>
      <c r="C11759" t="s">
        <v>20</v>
      </c>
      <c r="D11759">
        <f>VLOOKUP(C11759, ReactionTypes!A:C, 3, FALSE)</f>
        <v>15</v>
      </c>
      <c r="E11759" s="1">
        <v>44006.997916666667</v>
      </c>
    </row>
    <row r="11760" spans="1:5" x14ac:dyDescent="0.35">
      <c r="A11760" t="s">
        <v>481</v>
      </c>
      <c r="B11760" t="str">
        <f>INDEX(Content!C:C, MATCH(A11760, Content!A:A, 0))</f>
        <v>education</v>
      </c>
      <c r="C11760" t="s">
        <v>16</v>
      </c>
      <c r="D11760">
        <f>VLOOKUP(C11760, ReactionTypes!A:C, 3, FALSE)</f>
        <v>50</v>
      </c>
      <c r="E11760" s="1">
        <v>44321.004861111112</v>
      </c>
    </row>
    <row r="11761" spans="1:5" x14ac:dyDescent="0.35">
      <c r="A11761" t="s">
        <v>481</v>
      </c>
      <c r="B11761" t="str">
        <f>INDEX(Content!C:C, MATCH(A11761, Content!A:A, 0))</f>
        <v>education</v>
      </c>
      <c r="C11761" t="s">
        <v>3</v>
      </c>
      <c r="D11761">
        <f>VLOOKUP(C11761, ReactionTypes!A:C, 3, FALSE)</f>
        <v>60</v>
      </c>
      <c r="E11761" s="1">
        <v>44080.015972222223</v>
      </c>
    </row>
    <row r="11762" spans="1:5" x14ac:dyDescent="0.35">
      <c r="A11762" t="s">
        <v>481</v>
      </c>
      <c r="B11762" t="str">
        <f>INDEX(Content!C:C, MATCH(A11762, Content!A:A, 0))</f>
        <v>education</v>
      </c>
      <c r="C11762" t="s">
        <v>8</v>
      </c>
      <c r="D11762">
        <f>VLOOKUP(C11762, ReactionTypes!A:C, 3, FALSE)</f>
        <v>5</v>
      </c>
      <c r="E11762" s="1">
        <v>44251.177083333336</v>
      </c>
    </row>
    <row r="11763" spans="1:5" x14ac:dyDescent="0.35">
      <c r="A11763" t="s">
        <v>482</v>
      </c>
      <c r="B11763" t="str">
        <f>INDEX(Content!C:C, MATCH(A11763, Content!A:A, 0))</f>
        <v>food</v>
      </c>
      <c r="C11763" t="s">
        <v>14</v>
      </c>
      <c r="D11763">
        <f>VLOOKUP(C11763, ReactionTypes!A:C, 3, FALSE)</f>
        <v>70</v>
      </c>
      <c r="E11763" s="1">
        <v>44189.933333333334</v>
      </c>
    </row>
    <row r="11764" spans="1:5" x14ac:dyDescent="0.35">
      <c r="A11764" t="s">
        <v>482</v>
      </c>
      <c r="B11764" t="str">
        <f>INDEX(Content!C:C, MATCH(A11764, Content!A:A, 0))</f>
        <v>food</v>
      </c>
      <c r="C11764" t="s">
        <v>20</v>
      </c>
      <c r="D11764">
        <f>VLOOKUP(C11764, ReactionTypes!A:C, 3, FALSE)</f>
        <v>15</v>
      </c>
      <c r="E11764" s="1">
        <v>44120.232638888891</v>
      </c>
    </row>
    <row r="11765" spans="1:5" x14ac:dyDescent="0.35">
      <c r="A11765" t="s">
        <v>482</v>
      </c>
      <c r="B11765" t="str">
        <f>INDEX(Content!C:C, MATCH(A11765, Content!A:A, 0))</f>
        <v>food</v>
      </c>
      <c r="C11765" t="s">
        <v>16</v>
      </c>
      <c r="D11765">
        <f>VLOOKUP(C11765, ReactionTypes!A:C, 3, FALSE)</f>
        <v>50</v>
      </c>
      <c r="E11765" s="1">
        <v>44120.770833333336</v>
      </c>
    </row>
    <row r="11766" spans="1:5" x14ac:dyDescent="0.35">
      <c r="A11766" t="s">
        <v>482</v>
      </c>
      <c r="B11766" t="str">
        <f>INDEX(Content!C:C, MATCH(A11766, Content!A:A, 0))</f>
        <v>food</v>
      </c>
      <c r="C11766" t="s">
        <v>18</v>
      </c>
      <c r="D11766">
        <f>VLOOKUP(C11766, ReactionTypes!A:C, 3, FALSE)</f>
        <v>45</v>
      </c>
      <c r="E11766" s="1">
        <v>44190.570138888892</v>
      </c>
    </row>
    <row r="11767" spans="1:5" x14ac:dyDescent="0.35">
      <c r="A11767" t="s">
        <v>482</v>
      </c>
      <c r="B11767" t="str">
        <f>INDEX(Content!C:C, MATCH(A11767, Content!A:A, 0))</f>
        <v>food</v>
      </c>
      <c r="C11767" t="s">
        <v>10</v>
      </c>
      <c r="D11767">
        <f>VLOOKUP(C11767, ReactionTypes!A:C, 3, FALSE)</f>
        <v>20</v>
      </c>
      <c r="E11767" s="1">
        <v>44038.12777777778</v>
      </c>
    </row>
    <row r="11768" spans="1:5" x14ac:dyDescent="0.35">
      <c r="A11768" t="s">
        <v>482</v>
      </c>
      <c r="B11768" t="str">
        <f>INDEX(Content!C:C, MATCH(A11768, Content!A:A, 0))</f>
        <v>food</v>
      </c>
      <c r="C11768" t="s">
        <v>9</v>
      </c>
      <c r="D11768">
        <f>VLOOKUP(C11768, ReactionTypes!A:C, 3, FALSE)</f>
        <v>30</v>
      </c>
      <c r="E11768" s="1">
        <v>44019.220833333333</v>
      </c>
    </row>
    <row r="11769" spans="1:5" x14ac:dyDescent="0.35">
      <c r="A11769" t="s">
        <v>482</v>
      </c>
      <c r="B11769" t="str">
        <f>INDEX(Content!C:C, MATCH(A11769, Content!A:A, 0))</f>
        <v>food</v>
      </c>
      <c r="C11769" t="s">
        <v>12</v>
      </c>
      <c r="D11769">
        <f>VLOOKUP(C11769, ReactionTypes!A:C, 3, FALSE)</f>
        <v>65</v>
      </c>
      <c r="E11769" s="1">
        <v>44265.132638888892</v>
      </c>
    </row>
    <row r="11770" spans="1:5" x14ac:dyDescent="0.35">
      <c r="A11770" t="s">
        <v>482</v>
      </c>
      <c r="B11770" t="str">
        <f>INDEX(Content!C:C, MATCH(A11770, Content!A:A, 0))</f>
        <v>food</v>
      </c>
      <c r="C11770" t="s">
        <v>16</v>
      </c>
      <c r="D11770">
        <f>VLOOKUP(C11770, ReactionTypes!A:C, 3, FALSE)</f>
        <v>50</v>
      </c>
      <c r="E11770" s="1">
        <v>44168.063194444447</v>
      </c>
    </row>
    <row r="11771" spans="1:5" x14ac:dyDescent="0.35">
      <c r="A11771" t="s">
        <v>482</v>
      </c>
      <c r="B11771" t="str">
        <f>INDEX(Content!C:C, MATCH(A11771, Content!A:A, 0))</f>
        <v>food</v>
      </c>
      <c r="C11771" t="s">
        <v>16</v>
      </c>
      <c r="D11771">
        <f>VLOOKUP(C11771, ReactionTypes!A:C, 3, FALSE)</f>
        <v>50</v>
      </c>
      <c r="E11771" s="1">
        <v>44358.995138888888</v>
      </c>
    </row>
    <row r="11772" spans="1:5" x14ac:dyDescent="0.35">
      <c r="A11772" t="s">
        <v>482</v>
      </c>
      <c r="B11772" t="str">
        <f>INDEX(Content!C:C, MATCH(A11772, Content!A:A, 0))</f>
        <v>food</v>
      </c>
      <c r="C11772" t="s">
        <v>15</v>
      </c>
      <c r="D11772">
        <f>VLOOKUP(C11772, ReactionTypes!A:C, 3, FALSE)</f>
        <v>72</v>
      </c>
      <c r="E11772" s="1">
        <v>44209.655555555553</v>
      </c>
    </row>
    <row r="11773" spans="1:5" x14ac:dyDescent="0.35">
      <c r="A11773" t="s">
        <v>482</v>
      </c>
      <c r="B11773" t="str">
        <f>INDEX(Content!C:C, MATCH(A11773, Content!A:A, 0))</f>
        <v>food</v>
      </c>
      <c r="C11773" t="s">
        <v>5</v>
      </c>
      <c r="D11773">
        <f>VLOOKUP(C11773, ReactionTypes!A:C, 3, FALSE)</f>
        <v>70</v>
      </c>
      <c r="E11773" s="1">
        <v>44356.927083333336</v>
      </c>
    </row>
    <row r="11774" spans="1:5" x14ac:dyDescent="0.35">
      <c r="A11774" t="s">
        <v>482</v>
      </c>
      <c r="B11774" t="str">
        <f>INDEX(Content!C:C, MATCH(A11774, Content!A:A, 0))</f>
        <v>food</v>
      </c>
      <c r="C11774" t="s">
        <v>12</v>
      </c>
      <c r="D11774">
        <f>VLOOKUP(C11774, ReactionTypes!A:C, 3, FALSE)</f>
        <v>65</v>
      </c>
      <c r="E11774" s="1">
        <v>44236.034722222219</v>
      </c>
    </row>
    <row r="11775" spans="1:5" x14ac:dyDescent="0.35">
      <c r="A11775" t="s">
        <v>482</v>
      </c>
      <c r="B11775" t="str">
        <f>INDEX(Content!C:C, MATCH(A11775, Content!A:A, 0))</f>
        <v>food</v>
      </c>
      <c r="C11775" t="s">
        <v>16</v>
      </c>
      <c r="D11775">
        <f>VLOOKUP(C11775, ReactionTypes!A:C, 3, FALSE)</f>
        <v>50</v>
      </c>
      <c r="E11775" s="1">
        <v>44136.368055555555</v>
      </c>
    </row>
    <row r="11776" spans="1:5" x14ac:dyDescent="0.35">
      <c r="A11776" t="s">
        <v>482</v>
      </c>
      <c r="B11776" t="str">
        <f>INDEX(Content!C:C, MATCH(A11776, Content!A:A, 0))</f>
        <v>food</v>
      </c>
      <c r="C11776" t="s">
        <v>16</v>
      </c>
      <c r="D11776">
        <f>VLOOKUP(C11776, ReactionTypes!A:C, 3, FALSE)</f>
        <v>50</v>
      </c>
      <c r="E11776" s="1">
        <v>44270.716666666667</v>
      </c>
    </row>
    <row r="11777" spans="1:5" x14ac:dyDescent="0.35">
      <c r="A11777" t="s">
        <v>483</v>
      </c>
      <c r="B11777" t="str">
        <f>INDEX(Content!C:C, MATCH(A11777, Content!A:A, 0))</f>
        <v>culture</v>
      </c>
      <c r="C11777" t="s">
        <v>20</v>
      </c>
      <c r="D11777">
        <f>VLOOKUP(C11777, ReactionTypes!A:C, 3, FALSE)</f>
        <v>15</v>
      </c>
      <c r="E11777" s="1">
        <v>44219.167361111111</v>
      </c>
    </row>
    <row r="11778" spans="1:5" x14ac:dyDescent="0.35">
      <c r="A11778" t="s">
        <v>483</v>
      </c>
      <c r="B11778" t="str">
        <f>INDEX(Content!C:C, MATCH(A11778, Content!A:A, 0))</f>
        <v>culture</v>
      </c>
      <c r="C11778" t="s">
        <v>20</v>
      </c>
      <c r="D11778">
        <f>VLOOKUP(C11778, ReactionTypes!A:C, 3, FALSE)</f>
        <v>15</v>
      </c>
      <c r="E11778" s="1">
        <v>44319.241666666669</v>
      </c>
    </row>
    <row r="11779" spans="1:5" x14ac:dyDescent="0.35">
      <c r="A11779" t="s">
        <v>483</v>
      </c>
      <c r="B11779" t="str">
        <f>INDEX(Content!C:C, MATCH(A11779, Content!A:A, 0))</f>
        <v>culture</v>
      </c>
      <c r="C11779" t="s">
        <v>18</v>
      </c>
      <c r="D11779">
        <f>VLOOKUP(C11779, ReactionTypes!A:C, 3, FALSE)</f>
        <v>45</v>
      </c>
      <c r="E11779" s="1">
        <v>44120.712500000001</v>
      </c>
    </row>
    <row r="11780" spans="1:5" x14ac:dyDescent="0.35">
      <c r="A11780" t="s">
        <v>483</v>
      </c>
      <c r="B11780" t="str">
        <f>INDEX(Content!C:C, MATCH(A11780, Content!A:A, 0))</f>
        <v>culture</v>
      </c>
      <c r="C11780" t="s">
        <v>19</v>
      </c>
      <c r="D11780">
        <f>VLOOKUP(C11780, ReactionTypes!A:C, 3, FALSE)</f>
        <v>35</v>
      </c>
      <c r="E11780" s="1">
        <v>44132.618750000001</v>
      </c>
    </row>
    <row r="11781" spans="1:5" x14ac:dyDescent="0.35">
      <c r="A11781" t="s">
        <v>483</v>
      </c>
      <c r="B11781" t="str">
        <f>INDEX(Content!C:C, MATCH(A11781, Content!A:A, 0))</f>
        <v>culture</v>
      </c>
      <c r="C11781" t="s">
        <v>10</v>
      </c>
      <c r="D11781">
        <f>VLOOKUP(C11781, ReactionTypes!A:C, 3, FALSE)</f>
        <v>20</v>
      </c>
      <c r="E11781" s="1">
        <v>44074.087500000001</v>
      </c>
    </row>
    <row r="11782" spans="1:5" x14ac:dyDescent="0.35">
      <c r="A11782" t="s">
        <v>483</v>
      </c>
      <c r="B11782" t="str">
        <f>INDEX(Content!C:C, MATCH(A11782, Content!A:A, 0))</f>
        <v>culture</v>
      </c>
      <c r="C11782" t="s">
        <v>5</v>
      </c>
      <c r="D11782">
        <f>VLOOKUP(C11782, ReactionTypes!A:C, 3, FALSE)</f>
        <v>70</v>
      </c>
      <c r="E11782" s="1">
        <v>44180.726388888892</v>
      </c>
    </row>
    <row r="11783" spans="1:5" x14ac:dyDescent="0.35">
      <c r="A11783" t="s">
        <v>483</v>
      </c>
      <c r="B11783" t="str">
        <f>INDEX(Content!C:C, MATCH(A11783, Content!A:A, 0))</f>
        <v>culture</v>
      </c>
      <c r="C11783" t="s">
        <v>8</v>
      </c>
      <c r="D11783">
        <f>VLOOKUP(C11783, ReactionTypes!A:C, 3, FALSE)</f>
        <v>5</v>
      </c>
      <c r="E11783" s="1">
        <v>44158.449305555558</v>
      </c>
    </row>
    <row r="11784" spans="1:5" x14ac:dyDescent="0.35">
      <c r="A11784" t="s">
        <v>483</v>
      </c>
      <c r="B11784" t="str">
        <f>INDEX(Content!C:C, MATCH(A11784, Content!A:A, 0))</f>
        <v>culture</v>
      </c>
      <c r="C11784" t="s">
        <v>19</v>
      </c>
      <c r="D11784">
        <f>VLOOKUP(C11784, ReactionTypes!A:C, 3, FALSE)</f>
        <v>35</v>
      </c>
      <c r="E11784" s="1">
        <v>44281.654166666667</v>
      </c>
    </row>
    <row r="11785" spans="1:5" x14ac:dyDescent="0.35">
      <c r="A11785" t="s">
        <v>483</v>
      </c>
      <c r="B11785" t="str">
        <f>INDEX(Content!C:C, MATCH(A11785, Content!A:A, 0))</f>
        <v>culture</v>
      </c>
      <c r="C11785" t="s">
        <v>21</v>
      </c>
      <c r="D11785">
        <f>VLOOKUP(C11785, ReactionTypes!A:C, 3, FALSE)</f>
        <v>12</v>
      </c>
      <c r="E11785" s="1">
        <v>44287.474999999999</v>
      </c>
    </row>
    <row r="11786" spans="1:5" x14ac:dyDescent="0.35">
      <c r="A11786" t="s">
        <v>483</v>
      </c>
      <c r="B11786" t="str">
        <f>INDEX(Content!C:C, MATCH(A11786, Content!A:A, 0))</f>
        <v>culture</v>
      </c>
      <c r="C11786" t="s">
        <v>5</v>
      </c>
      <c r="D11786">
        <f>VLOOKUP(C11786, ReactionTypes!A:C, 3, FALSE)</f>
        <v>70</v>
      </c>
      <c r="E11786" s="1">
        <v>44098.080555555556</v>
      </c>
    </row>
    <row r="11787" spans="1:5" x14ac:dyDescent="0.35">
      <c r="A11787" t="s">
        <v>483</v>
      </c>
      <c r="B11787" t="str">
        <f>INDEX(Content!C:C, MATCH(A11787, Content!A:A, 0))</f>
        <v>culture</v>
      </c>
      <c r="C11787" t="s">
        <v>5</v>
      </c>
      <c r="D11787">
        <f>VLOOKUP(C11787, ReactionTypes!A:C, 3, FALSE)</f>
        <v>70</v>
      </c>
      <c r="E11787" s="1">
        <v>44258.995138888888</v>
      </c>
    </row>
    <row r="11788" spans="1:5" x14ac:dyDescent="0.35">
      <c r="A11788" t="s">
        <v>483</v>
      </c>
      <c r="B11788" t="str">
        <f>INDEX(Content!C:C, MATCH(A11788, Content!A:A, 0))</f>
        <v>culture</v>
      </c>
      <c r="C11788" t="s">
        <v>13</v>
      </c>
      <c r="D11788">
        <f>VLOOKUP(C11788, ReactionTypes!A:C, 3, FALSE)</f>
        <v>75</v>
      </c>
      <c r="E11788" s="1">
        <v>44119.684027777781</v>
      </c>
    </row>
    <row r="11789" spans="1:5" x14ac:dyDescent="0.35">
      <c r="A11789" t="s">
        <v>483</v>
      </c>
      <c r="B11789" t="str">
        <f>INDEX(Content!C:C, MATCH(A11789, Content!A:A, 0))</f>
        <v>culture</v>
      </c>
      <c r="C11789" t="s">
        <v>21</v>
      </c>
      <c r="D11789">
        <f>VLOOKUP(C11789, ReactionTypes!A:C, 3, FALSE)</f>
        <v>12</v>
      </c>
      <c r="E11789" s="1">
        <v>44341.838888888888</v>
      </c>
    </row>
    <row r="11790" spans="1:5" x14ac:dyDescent="0.35">
      <c r="A11790" t="s">
        <v>483</v>
      </c>
      <c r="B11790" t="str">
        <f>INDEX(Content!C:C, MATCH(A11790, Content!A:A, 0))</f>
        <v>culture</v>
      </c>
      <c r="C11790" t="s">
        <v>9</v>
      </c>
      <c r="D11790">
        <f>VLOOKUP(C11790, ReactionTypes!A:C, 3, FALSE)</f>
        <v>30</v>
      </c>
      <c r="E11790" s="1">
        <v>44089.440972222219</v>
      </c>
    </row>
    <row r="11791" spans="1:5" x14ac:dyDescent="0.35">
      <c r="A11791" t="s">
        <v>483</v>
      </c>
      <c r="B11791" t="str">
        <f>INDEX(Content!C:C, MATCH(A11791, Content!A:A, 0))</f>
        <v>culture</v>
      </c>
      <c r="C11791" t="s">
        <v>18</v>
      </c>
      <c r="D11791">
        <f>VLOOKUP(C11791, ReactionTypes!A:C, 3, FALSE)</f>
        <v>45</v>
      </c>
      <c r="E11791" s="1">
        <v>44050.381944444445</v>
      </c>
    </row>
    <row r="11792" spans="1:5" x14ac:dyDescent="0.35">
      <c r="A11792" t="s">
        <v>483</v>
      </c>
      <c r="B11792" t="str">
        <f>INDEX(Content!C:C, MATCH(A11792, Content!A:A, 0))</f>
        <v>culture</v>
      </c>
      <c r="C11792" t="s">
        <v>6</v>
      </c>
      <c r="D11792">
        <f>VLOOKUP(C11792, ReactionTypes!A:C, 3, FALSE)</f>
        <v>0</v>
      </c>
      <c r="E11792" s="1">
        <v>44226.585416666669</v>
      </c>
    </row>
    <row r="11793" spans="1:5" x14ac:dyDescent="0.35">
      <c r="A11793" t="s">
        <v>483</v>
      </c>
      <c r="B11793" t="str">
        <f>INDEX(Content!C:C, MATCH(A11793, Content!A:A, 0))</f>
        <v>culture</v>
      </c>
      <c r="C11793" t="s">
        <v>5</v>
      </c>
      <c r="D11793">
        <f>VLOOKUP(C11793, ReactionTypes!A:C, 3, FALSE)</f>
        <v>70</v>
      </c>
      <c r="E11793" s="1">
        <v>44287.009722222225</v>
      </c>
    </row>
    <row r="11794" spans="1:5" x14ac:dyDescent="0.35">
      <c r="A11794" t="s">
        <v>483</v>
      </c>
      <c r="B11794" t="str">
        <f>INDEX(Content!C:C, MATCH(A11794, Content!A:A, 0))</f>
        <v>culture</v>
      </c>
      <c r="C11794" t="s">
        <v>12</v>
      </c>
      <c r="D11794">
        <f>VLOOKUP(C11794, ReactionTypes!A:C, 3, FALSE)</f>
        <v>65</v>
      </c>
      <c r="E11794" s="1">
        <v>44286</v>
      </c>
    </row>
    <row r="11795" spans="1:5" x14ac:dyDescent="0.35">
      <c r="A11795" t="s">
        <v>483</v>
      </c>
      <c r="B11795" t="str">
        <f>INDEX(Content!C:C, MATCH(A11795, Content!A:A, 0))</f>
        <v>culture</v>
      </c>
      <c r="C11795" t="s">
        <v>5</v>
      </c>
      <c r="D11795">
        <f>VLOOKUP(C11795, ReactionTypes!A:C, 3, FALSE)</f>
        <v>70</v>
      </c>
      <c r="E11795" s="1">
        <v>44032.795138888891</v>
      </c>
    </row>
    <row r="11796" spans="1:5" x14ac:dyDescent="0.35">
      <c r="A11796" t="s">
        <v>483</v>
      </c>
      <c r="B11796" t="str">
        <f>INDEX(Content!C:C, MATCH(A11796, Content!A:A, 0))</f>
        <v>culture</v>
      </c>
      <c r="C11796" t="s">
        <v>3</v>
      </c>
      <c r="D11796">
        <f>VLOOKUP(C11796, ReactionTypes!A:C, 3, FALSE)</f>
        <v>60</v>
      </c>
      <c r="E11796" s="1">
        <v>44361.611111111109</v>
      </c>
    </row>
    <row r="11797" spans="1:5" x14ac:dyDescent="0.35">
      <c r="A11797" t="s">
        <v>483</v>
      </c>
      <c r="B11797" t="str">
        <f>INDEX(Content!C:C, MATCH(A11797, Content!A:A, 0))</f>
        <v>culture</v>
      </c>
      <c r="C11797" t="s">
        <v>20</v>
      </c>
      <c r="D11797">
        <f>VLOOKUP(C11797, ReactionTypes!A:C, 3, FALSE)</f>
        <v>15</v>
      </c>
      <c r="E11797" s="1">
        <v>44332.04583333333</v>
      </c>
    </row>
    <row r="11798" spans="1:5" x14ac:dyDescent="0.35">
      <c r="A11798" t="s">
        <v>483</v>
      </c>
      <c r="B11798" t="str">
        <f>INDEX(Content!C:C, MATCH(A11798, Content!A:A, 0))</f>
        <v>culture</v>
      </c>
      <c r="C11798" t="s">
        <v>5</v>
      </c>
      <c r="D11798">
        <f>VLOOKUP(C11798, ReactionTypes!A:C, 3, FALSE)</f>
        <v>70</v>
      </c>
      <c r="E11798" s="1">
        <v>44106.168055555558</v>
      </c>
    </row>
    <row r="11799" spans="1:5" x14ac:dyDescent="0.35">
      <c r="A11799" t="s">
        <v>483</v>
      </c>
      <c r="B11799" t="str">
        <f>INDEX(Content!C:C, MATCH(A11799, Content!A:A, 0))</f>
        <v>culture</v>
      </c>
      <c r="C11799" t="s">
        <v>5</v>
      </c>
      <c r="D11799">
        <f>VLOOKUP(C11799, ReactionTypes!A:C, 3, FALSE)</f>
        <v>70</v>
      </c>
      <c r="E11799" s="1">
        <v>44212.63958333333</v>
      </c>
    </row>
    <row r="11800" spans="1:5" x14ac:dyDescent="0.35">
      <c r="A11800" t="s">
        <v>483</v>
      </c>
      <c r="B11800" t="str">
        <f>INDEX(Content!C:C, MATCH(A11800, Content!A:A, 0))</f>
        <v>culture</v>
      </c>
      <c r="C11800" t="s">
        <v>17</v>
      </c>
      <c r="D11800">
        <f>VLOOKUP(C11800, ReactionTypes!A:C, 3, FALSE)</f>
        <v>10</v>
      </c>
      <c r="E11800" s="1">
        <v>44246.585416666669</v>
      </c>
    </row>
    <row r="11801" spans="1:5" x14ac:dyDescent="0.35">
      <c r="A11801" t="s">
        <v>483</v>
      </c>
      <c r="B11801" t="str">
        <f>INDEX(Content!C:C, MATCH(A11801, Content!A:A, 0))</f>
        <v>culture</v>
      </c>
      <c r="C11801" t="s">
        <v>9</v>
      </c>
      <c r="D11801">
        <f>VLOOKUP(C11801, ReactionTypes!A:C, 3, FALSE)</f>
        <v>30</v>
      </c>
      <c r="E11801" s="1">
        <v>44160.182638888888</v>
      </c>
    </row>
    <row r="11802" spans="1:5" x14ac:dyDescent="0.35">
      <c r="A11802" t="s">
        <v>483</v>
      </c>
      <c r="B11802" t="str">
        <f>INDEX(Content!C:C, MATCH(A11802, Content!A:A, 0))</f>
        <v>culture</v>
      </c>
      <c r="C11802" t="s">
        <v>17</v>
      </c>
      <c r="D11802">
        <f>VLOOKUP(C11802, ReactionTypes!A:C, 3, FALSE)</f>
        <v>10</v>
      </c>
      <c r="E11802" s="1">
        <v>44013.929166666669</v>
      </c>
    </row>
    <row r="11803" spans="1:5" x14ac:dyDescent="0.35">
      <c r="A11803" t="s">
        <v>483</v>
      </c>
      <c r="B11803" t="str">
        <f>INDEX(Content!C:C, MATCH(A11803, Content!A:A, 0))</f>
        <v>culture</v>
      </c>
      <c r="C11803" t="s">
        <v>21</v>
      </c>
      <c r="D11803">
        <f>VLOOKUP(C11803, ReactionTypes!A:C, 3, FALSE)</f>
        <v>12</v>
      </c>
      <c r="E11803" s="1">
        <v>44188.815972222219</v>
      </c>
    </row>
    <row r="11804" spans="1:5" x14ac:dyDescent="0.35">
      <c r="A11804" t="s">
        <v>483</v>
      </c>
      <c r="B11804" t="str">
        <f>INDEX(Content!C:C, MATCH(A11804, Content!A:A, 0))</f>
        <v>culture</v>
      </c>
      <c r="C11804" t="s">
        <v>9</v>
      </c>
      <c r="D11804">
        <f>VLOOKUP(C11804, ReactionTypes!A:C, 3, FALSE)</f>
        <v>30</v>
      </c>
      <c r="E11804" s="1">
        <v>44321.069444444445</v>
      </c>
    </row>
    <row r="11805" spans="1:5" x14ac:dyDescent="0.35">
      <c r="A11805" t="s">
        <v>484</v>
      </c>
      <c r="B11805" t="str">
        <f>INDEX(Content!C:C, MATCH(A11805, Content!A:A, 0))</f>
        <v>technology</v>
      </c>
      <c r="C11805" t="s">
        <v>15</v>
      </c>
      <c r="D11805">
        <f>VLOOKUP(C11805, ReactionTypes!A:C, 3, FALSE)</f>
        <v>72</v>
      </c>
      <c r="E11805" s="1">
        <v>44288.418055555558</v>
      </c>
    </row>
    <row r="11806" spans="1:5" x14ac:dyDescent="0.35">
      <c r="A11806" t="s">
        <v>484</v>
      </c>
      <c r="B11806" t="str">
        <f>INDEX(Content!C:C, MATCH(A11806, Content!A:A, 0))</f>
        <v>technology</v>
      </c>
      <c r="C11806" t="s">
        <v>18</v>
      </c>
      <c r="D11806">
        <f>VLOOKUP(C11806, ReactionTypes!A:C, 3, FALSE)</f>
        <v>45</v>
      </c>
      <c r="E11806" s="1">
        <v>44063.970138888886</v>
      </c>
    </row>
    <row r="11807" spans="1:5" x14ac:dyDescent="0.35">
      <c r="A11807" t="s">
        <v>484</v>
      </c>
      <c r="B11807" t="str">
        <f>INDEX(Content!C:C, MATCH(A11807, Content!A:A, 0))</f>
        <v>technology</v>
      </c>
      <c r="C11807" t="s">
        <v>16</v>
      </c>
      <c r="D11807">
        <f>VLOOKUP(C11807, ReactionTypes!A:C, 3, FALSE)</f>
        <v>50</v>
      </c>
      <c r="E11807" s="1">
        <v>44013.426388888889</v>
      </c>
    </row>
    <row r="11808" spans="1:5" x14ac:dyDescent="0.35">
      <c r="A11808" t="s">
        <v>484</v>
      </c>
      <c r="B11808" t="str">
        <f>INDEX(Content!C:C, MATCH(A11808, Content!A:A, 0))</f>
        <v>technology</v>
      </c>
      <c r="C11808" t="s">
        <v>15</v>
      </c>
      <c r="D11808">
        <f>VLOOKUP(C11808, ReactionTypes!A:C, 3, FALSE)</f>
        <v>72</v>
      </c>
      <c r="E11808" s="1">
        <v>44216.286111111112</v>
      </c>
    </row>
    <row r="11809" spans="1:5" x14ac:dyDescent="0.35">
      <c r="A11809" t="s">
        <v>484</v>
      </c>
      <c r="B11809" t="str">
        <f>INDEX(Content!C:C, MATCH(A11809, Content!A:A, 0))</f>
        <v>technology</v>
      </c>
      <c r="C11809" t="s">
        <v>14</v>
      </c>
      <c r="D11809">
        <f>VLOOKUP(C11809, ReactionTypes!A:C, 3, FALSE)</f>
        <v>70</v>
      </c>
      <c r="E11809" s="1">
        <v>44041.449305555558</v>
      </c>
    </row>
    <row r="11810" spans="1:5" x14ac:dyDescent="0.35">
      <c r="A11810" t="s">
        <v>484</v>
      </c>
      <c r="B11810" t="str">
        <f>INDEX(Content!C:C, MATCH(A11810, Content!A:A, 0))</f>
        <v>technology</v>
      </c>
      <c r="C11810" t="s">
        <v>13</v>
      </c>
      <c r="D11810">
        <f>VLOOKUP(C11810, ReactionTypes!A:C, 3, FALSE)</f>
        <v>75</v>
      </c>
      <c r="E11810" s="1">
        <v>44013.583333333336</v>
      </c>
    </row>
    <row r="11811" spans="1:5" x14ac:dyDescent="0.35">
      <c r="A11811" t="s">
        <v>484</v>
      </c>
      <c r="B11811" t="str">
        <f>INDEX(Content!C:C, MATCH(A11811, Content!A:A, 0))</f>
        <v>technology</v>
      </c>
      <c r="C11811" t="s">
        <v>18</v>
      </c>
      <c r="D11811">
        <f>VLOOKUP(C11811, ReactionTypes!A:C, 3, FALSE)</f>
        <v>45</v>
      </c>
      <c r="E11811" s="1">
        <v>44144.283333333333</v>
      </c>
    </row>
    <row r="11812" spans="1:5" x14ac:dyDescent="0.35">
      <c r="A11812" t="s">
        <v>484</v>
      </c>
      <c r="B11812" t="str">
        <f>INDEX(Content!C:C, MATCH(A11812, Content!A:A, 0))</f>
        <v>technology</v>
      </c>
      <c r="C11812" t="s">
        <v>12</v>
      </c>
      <c r="D11812">
        <f>VLOOKUP(C11812, ReactionTypes!A:C, 3, FALSE)</f>
        <v>65</v>
      </c>
      <c r="E11812" s="1">
        <v>44253.67083333333</v>
      </c>
    </row>
    <row r="11813" spans="1:5" x14ac:dyDescent="0.35">
      <c r="A11813" t="s">
        <v>484</v>
      </c>
      <c r="B11813" t="str">
        <f>INDEX(Content!C:C, MATCH(A11813, Content!A:A, 0))</f>
        <v>technology</v>
      </c>
      <c r="C11813" t="s">
        <v>16</v>
      </c>
      <c r="D11813">
        <f>VLOOKUP(C11813, ReactionTypes!A:C, 3, FALSE)</f>
        <v>50</v>
      </c>
      <c r="E11813" s="1">
        <v>44230.111111111109</v>
      </c>
    </row>
    <row r="11814" spans="1:5" x14ac:dyDescent="0.35">
      <c r="A11814" t="s">
        <v>484</v>
      </c>
      <c r="B11814" t="str">
        <f>INDEX(Content!C:C, MATCH(A11814, Content!A:A, 0))</f>
        <v>technology</v>
      </c>
      <c r="C11814" t="s">
        <v>16</v>
      </c>
      <c r="D11814">
        <f>VLOOKUP(C11814, ReactionTypes!A:C, 3, FALSE)</f>
        <v>50</v>
      </c>
      <c r="E11814" s="1">
        <v>44032.125</v>
      </c>
    </row>
    <row r="11815" spans="1:5" x14ac:dyDescent="0.35">
      <c r="A11815" t="s">
        <v>484</v>
      </c>
      <c r="B11815" t="str">
        <f>INDEX(Content!C:C, MATCH(A11815, Content!A:A, 0))</f>
        <v>technology</v>
      </c>
      <c r="C11815" t="s">
        <v>15</v>
      </c>
      <c r="D11815">
        <f>VLOOKUP(C11815, ReactionTypes!A:C, 3, FALSE)</f>
        <v>72</v>
      </c>
      <c r="E11815" s="1">
        <v>44311.112500000003</v>
      </c>
    </row>
    <row r="11816" spans="1:5" x14ac:dyDescent="0.35">
      <c r="A11816" t="s">
        <v>484</v>
      </c>
      <c r="B11816" t="str">
        <f>INDEX(Content!C:C, MATCH(A11816, Content!A:A, 0))</f>
        <v>technology</v>
      </c>
      <c r="C11816" t="s">
        <v>3</v>
      </c>
      <c r="D11816">
        <f>VLOOKUP(C11816, ReactionTypes!A:C, 3, FALSE)</f>
        <v>60</v>
      </c>
      <c r="E11816" s="1">
        <v>44234.345833333333</v>
      </c>
    </row>
    <row r="11817" spans="1:5" x14ac:dyDescent="0.35">
      <c r="A11817" t="s">
        <v>484</v>
      </c>
      <c r="B11817" t="str">
        <f>INDEX(Content!C:C, MATCH(A11817, Content!A:A, 0))</f>
        <v>technology</v>
      </c>
      <c r="C11817" t="s">
        <v>21</v>
      </c>
      <c r="D11817">
        <f>VLOOKUP(C11817, ReactionTypes!A:C, 3, FALSE)</f>
        <v>12</v>
      </c>
      <c r="E11817" s="1">
        <v>44329.541666666664</v>
      </c>
    </row>
    <row r="11818" spans="1:5" x14ac:dyDescent="0.35">
      <c r="A11818" t="s">
        <v>484</v>
      </c>
      <c r="B11818" t="str">
        <f>INDEX(Content!C:C, MATCH(A11818, Content!A:A, 0))</f>
        <v>technology</v>
      </c>
      <c r="C11818" t="s">
        <v>15</v>
      </c>
      <c r="D11818">
        <f>VLOOKUP(C11818, ReactionTypes!A:C, 3, FALSE)</f>
        <v>72</v>
      </c>
      <c r="E11818" s="1">
        <v>44138.450694444444</v>
      </c>
    </row>
    <row r="11819" spans="1:5" x14ac:dyDescent="0.35">
      <c r="A11819" t="s">
        <v>484</v>
      </c>
      <c r="B11819" t="str">
        <f>INDEX(Content!C:C, MATCH(A11819, Content!A:A, 0))</f>
        <v>technology</v>
      </c>
      <c r="C11819" t="s">
        <v>8</v>
      </c>
      <c r="D11819">
        <f>VLOOKUP(C11819, ReactionTypes!A:C, 3, FALSE)</f>
        <v>5</v>
      </c>
      <c r="E11819" s="1">
        <v>44227.763194444444</v>
      </c>
    </row>
    <row r="11820" spans="1:5" x14ac:dyDescent="0.35">
      <c r="A11820" t="s">
        <v>484</v>
      </c>
      <c r="B11820" t="str">
        <f>INDEX(Content!C:C, MATCH(A11820, Content!A:A, 0))</f>
        <v>technology</v>
      </c>
      <c r="C11820" t="s">
        <v>16</v>
      </c>
      <c r="D11820">
        <f>VLOOKUP(C11820, ReactionTypes!A:C, 3, FALSE)</f>
        <v>50</v>
      </c>
      <c r="E11820" s="1">
        <v>44263.569444444445</v>
      </c>
    </row>
    <row r="11821" spans="1:5" x14ac:dyDescent="0.35">
      <c r="A11821" t="s">
        <v>484</v>
      </c>
      <c r="B11821" t="str">
        <f>INDEX(Content!C:C, MATCH(A11821, Content!A:A, 0))</f>
        <v>technology</v>
      </c>
      <c r="C11821" t="s">
        <v>16</v>
      </c>
      <c r="D11821">
        <f>VLOOKUP(C11821, ReactionTypes!A:C, 3, FALSE)</f>
        <v>50</v>
      </c>
      <c r="E11821" s="1">
        <v>44327.584027777775</v>
      </c>
    </row>
    <row r="11822" spans="1:5" x14ac:dyDescent="0.35">
      <c r="A11822" t="s">
        <v>484</v>
      </c>
      <c r="B11822" t="str">
        <f>INDEX(Content!C:C, MATCH(A11822, Content!A:A, 0))</f>
        <v>technology</v>
      </c>
      <c r="C11822" t="s">
        <v>12</v>
      </c>
      <c r="D11822">
        <f>VLOOKUP(C11822, ReactionTypes!A:C, 3, FALSE)</f>
        <v>65</v>
      </c>
      <c r="E11822" s="1">
        <v>44089.768055555556</v>
      </c>
    </row>
    <row r="11823" spans="1:5" x14ac:dyDescent="0.35">
      <c r="A11823" t="s">
        <v>485</v>
      </c>
      <c r="B11823" t="str">
        <f>INDEX(Content!C:C, MATCH(A11823, Content!A:A, 0))</f>
        <v>tennis</v>
      </c>
      <c r="C11823" t="s">
        <v>13</v>
      </c>
      <c r="D11823">
        <f>VLOOKUP(C11823, ReactionTypes!A:C, 3, FALSE)</f>
        <v>75</v>
      </c>
      <c r="E11823" s="1">
        <v>44317.200694444444</v>
      </c>
    </row>
    <row r="11824" spans="1:5" x14ac:dyDescent="0.35">
      <c r="A11824" t="s">
        <v>485</v>
      </c>
      <c r="B11824" t="str">
        <f>INDEX(Content!C:C, MATCH(A11824, Content!A:A, 0))</f>
        <v>tennis</v>
      </c>
      <c r="C11824" t="s">
        <v>15</v>
      </c>
      <c r="D11824">
        <f>VLOOKUP(C11824, ReactionTypes!A:C, 3, FALSE)</f>
        <v>72</v>
      </c>
      <c r="E11824" s="1">
        <v>44189.46597222222</v>
      </c>
    </row>
    <row r="11825" spans="1:5" x14ac:dyDescent="0.35">
      <c r="A11825" t="s">
        <v>485</v>
      </c>
      <c r="B11825" t="str">
        <f>INDEX(Content!C:C, MATCH(A11825, Content!A:A, 0))</f>
        <v>tennis</v>
      </c>
      <c r="C11825" t="s">
        <v>5</v>
      </c>
      <c r="D11825">
        <f>VLOOKUP(C11825, ReactionTypes!A:C, 3, FALSE)</f>
        <v>70</v>
      </c>
      <c r="E11825" s="1">
        <v>44087.511805555558</v>
      </c>
    </row>
    <row r="11826" spans="1:5" x14ac:dyDescent="0.35">
      <c r="A11826" t="s">
        <v>485</v>
      </c>
      <c r="B11826" t="str">
        <f>INDEX(Content!C:C, MATCH(A11826, Content!A:A, 0))</f>
        <v>tennis</v>
      </c>
      <c r="C11826" t="s">
        <v>12</v>
      </c>
      <c r="D11826">
        <f>VLOOKUP(C11826, ReactionTypes!A:C, 3, FALSE)</f>
        <v>65</v>
      </c>
      <c r="E11826" s="1">
        <v>44133.907638888886</v>
      </c>
    </row>
    <row r="11827" spans="1:5" x14ac:dyDescent="0.35">
      <c r="A11827" t="s">
        <v>485</v>
      </c>
      <c r="B11827" t="str">
        <f>INDEX(Content!C:C, MATCH(A11827, Content!A:A, 0))</f>
        <v>tennis</v>
      </c>
      <c r="C11827" t="s">
        <v>9</v>
      </c>
      <c r="D11827">
        <f>VLOOKUP(C11827, ReactionTypes!A:C, 3, FALSE)</f>
        <v>30</v>
      </c>
      <c r="E11827" s="1">
        <v>44045.822222222225</v>
      </c>
    </row>
    <row r="11828" spans="1:5" x14ac:dyDescent="0.35">
      <c r="A11828" t="s">
        <v>486</v>
      </c>
      <c r="B11828" t="str">
        <f>INDEX(Content!C:C, MATCH(A11828, Content!A:A, 0))</f>
        <v>animals</v>
      </c>
      <c r="C11828" t="s">
        <v>15</v>
      </c>
      <c r="D11828">
        <f>VLOOKUP(C11828, ReactionTypes!A:C, 3, FALSE)</f>
        <v>72</v>
      </c>
      <c r="E11828" s="1">
        <v>44271.474305555559</v>
      </c>
    </row>
    <row r="11829" spans="1:5" x14ac:dyDescent="0.35">
      <c r="A11829" t="s">
        <v>486</v>
      </c>
      <c r="B11829" t="str">
        <f>INDEX(Content!C:C, MATCH(A11829, Content!A:A, 0))</f>
        <v>animals</v>
      </c>
      <c r="C11829" t="s">
        <v>5</v>
      </c>
      <c r="D11829">
        <f>VLOOKUP(C11829, ReactionTypes!A:C, 3, FALSE)</f>
        <v>70</v>
      </c>
      <c r="E11829" s="1">
        <v>44237.397222222222</v>
      </c>
    </row>
    <row r="11830" spans="1:5" x14ac:dyDescent="0.35">
      <c r="A11830" t="s">
        <v>486</v>
      </c>
      <c r="B11830" t="str">
        <f>INDEX(Content!C:C, MATCH(A11830, Content!A:A, 0))</f>
        <v>animals</v>
      </c>
      <c r="C11830" t="s">
        <v>19</v>
      </c>
      <c r="D11830">
        <f>VLOOKUP(C11830, ReactionTypes!A:C, 3, FALSE)</f>
        <v>35</v>
      </c>
      <c r="E11830" s="1">
        <v>44087.092361111114</v>
      </c>
    </row>
    <row r="11831" spans="1:5" x14ac:dyDescent="0.35">
      <c r="A11831" t="s">
        <v>486</v>
      </c>
      <c r="B11831" t="str">
        <f>INDEX(Content!C:C, MATCH(A11831, Content!A:A, 0))</f>
        <v>animals</v>
      </c>
      <c r="C11831" t="s">
        <v>5</v>
      </c>
      <c r="D11831">
        <f>VLOOKUP(C11831, ReactionTypes!A:C, 3, FALSE)</f>
        <v>70</v>
      </c>
      <c r="E11831" s="1">
        <v>44253.714583333334</v>
      </c>
    </row>
    <row r="11832" spans="1:5" x14ac:dyDescent="0.35">
      <c r="A11832" t="s">
        <v>486</v>
      </c>
      <c r="B11832" t="str">
        <f>INDEX(Content!C:C, MATCH(A11832, Content!A:A, 0))</f>
        <v>animals</v>
      </c>
      <c r="C11832" t="s">
        <v>18</v>
      </c>
      <c r="D11832">
        <f>VLOOKUP(C11832, ReactionTypes!A:C, 3, FALSE)</f>
        <v>45</v>
      </c>
      <c r="E11832" s="1">
        <v>44210.404166666667</v>
      </c>
    </row>
    <row r="11833" spans="1:5" x14ac:dyDescent="0.35">
      <c r="A11833" t="s">
        <v>486</v>
      </c>
      <c r="B11833" t="str">
        <f>INDEX(Content!C:C, MATCH(A11833, Content!A:A, 0))</f>
        <v>animals</v>
      </c>
      <c r="C11833" t="s">
        <v>5</v>
      </c>
      <c r="D11833">
        <f>VLOOKUP(C11833, ReactionTypes!A:C, 3, FALSE)</f>
        <v>70</v>
      </c>
      <c r="E11833" s="1">
        <v>44177.407638888886</v>
      </c>
    </row>
    <row r="11834" spans="1:5" x14ac:dyDescent="0.35">
      <c r="A11834" t="s">
        <v>486</v>
      </c>
      <c r="B11834" t="str">
        <f>INDEX(Content!C:C, MATCH(A11834, Content!A:A, 0))</f>
        <v>animals</v>
      </c>
      <c r="C11834" t="s">
        <v>15</v>
      </c>
      <c r="D11834">
        <f>VLOOKUP(C11834, ReactionTypes!A:C, 3, FALSE)</f>
        <v>72</v>
      </c>
      <c r="E11834" s="1">
        <v>44228.322916666664</v>
      </c>
    </row>
    <row r="11835" spans="1:5" x14ac:dyDescent="0.35">
      <c r="A11835" t="s">
        <v>486</v>
      </c>
      <c r="B11835" t="str">
        <f>INDEX(Content!C:C, MATCH(A11835, Content!A:A, 0))</f>
        <v>animals</v>
      </c>
      <c r="C11835" t="s">
        <v>12</v>
      </c>
      <c r="D11835">
        <f>VLOOKUP(C11835, ReactionTypes!A:C, 3, FALSE)</f>
        <v>65</v>
      </c>
      <c r="E11835" s="1">
        <v>44204.963194444441</v>
      </c>
    </row>
    <row r="11836" spans="1:5" x14ac:dyDescent="0.35">
      <c r="A11836" t="s">
        <v>486</v>
      </c>
      <c r="B11836" t="str">
        <f>INDEX(Content!C:C, MATCH(A11836, Content!A:A, 0))</f>
        <v>animals</v>
      </c>
      <c r="C11836" t="s">
        <v>3</v>
      </c>
      <c r="D11836">
        <f>VLOOKUP(C11836, ReactionTypes!A:C, 3, FALSE)</f>
        <v>60</v>
      </c>
      <c r="E11836" s="1">
        <v>44185.684027777781</v>
      </c>
    </row>
    <row r="11837" spans="1:5" x14ac:dyDescent="0.35">
      <c r="A11837" t="s">
        <v>486</v>
      </c>
      <c r="B11837" t="str">
        <f>INDEX(Content!C:C, MATCH(A11837, Content!A:A, 0))</f>
        <v>animals</v>
      </c>
      <c r="C11837" t="s">
        <v>3</v>
      </c>
      <c r="D11837">
        <f>VLOOKUP(C11837, ReactionTypes!A:C, 3, FALSE)</f>
        <v>60</v>
      </c>
      <c r="E11837" s="1">
        <v>44021.544444444444</v>
      </c>
    </row>
    <row r="11838" spans="1:5" x14ac:dyDescent="0.35">
      <c r="A11838" t="s">
        <v>486</v>
      </c>
      <c r="B11838" t="str">
        <f>INDEX(Content!C:C, MATCH(A11838, Content!A:A, 0))</f>
        <v>animals</v>
      </c>
      <c r="C11838" t="s">
        <v>10</v>
      </c>
      <c r="D11838">
        <f>VLOOKUP(C11838, ReactionTypes!A:C, 3, FALSE)</f>
        <v>20</v>
      </c>
      <c r="E11838" s="1">
        <v>44285.404861111114</v>
      </c>
    </row>
    <row r="11839" spans="1:5" x14ac:dyDescent="0.35">
      <c r="A11839" t="s">
        <v>486</v>
      </c>
      <c r="B11839" t="str">
        <f>INDEX(Content!C:C, MATCH(A11839, Content!A:A, 0))</f>
        <v>animals</v>
      </c>
      <c r="C11839" t="s">
        <v>21</v>
      </c>
      <c r="D11839">
        <f>VLOOKUP(C11839, ReactionTypes!A:C, 3, FALSE)</f>
        <v>12</v>
      </c>
      <c r="E11839" s="1">
        <v>44011.371527777781</v>
      </c>
    </row>
    <row r="11840" spans="1:5" x14ac:dyDescent="0.35">
      <c r="A11840" t="s">
        <v>486</v>
      </c>
      <c r="B11840" t="str">
        <f>INDEX(Content!C:C, MATCH(A11840, Content!A:A, 0))</f>
        <v>animals</v>
      </c>
      <c r="C11840" t="s">
        <v>6</v>
      </c>
      <c r="D11840">
        <f>VLOOKUP(C11840, ReactionTypes!A:C, 3, FALSE)</f>
        <v>0</v>
      </c>
      <c r="E11840" s="1">
        <v>44336.033333333333</v>
      </c>
    </row>
    <row r="11841" spans="1:5" x14ac:dyDescent="0.35">
      <c r="A11841" t="s">
        <v>486</v>
      </c>
      <c r="B11841" t="str">
        <f>INDEX(Content!C:C, MATCH(A11841, Content!A:A, 0))</f>
        <v>animals</v>
      </c>
      <c r="C11841" t="s">
        <v>5</v>
      </c>
      <c r="D11841">
        <f>VLOOKUP(C11841, ReactionTypes!A:C, 3, FALSE)</f>
        <v>70</v>
      </c>
      <c r="E11841" s="1">
        <v>44333.631249999999</v>
      </c>
    </row>
    <row r="11842" spans="1:5" x14ac:dyDescent="0.35">
      <c r="A11842" t="s">
        <v>486</v>
      </c>
      <c r="B11842" t="str">
        <f>INDEX(Content!C:C, MATCH(A11842, Content!A:A, 0))</f>
        <v>animals</v>
      </c>
      <c r="C11842" t="s">
        <v>20</v>
      </c>
      <c r="D11842">
        <f>VLOOKUP(C11842, ReactionTypes!A:C, 3, FALSE)</f>
        <v>15</v>
      </c>
      <c r="E11842" s="1">
        <v>44242.798611111109</v>
      </c>
    </row>
    <row r="11843" spans="1:5" x14ac:dyDescent="0.35">
      <c r="A11843" t="s">
        <v>486</v>
      </c>
      <c r="B11843" t="str">
        <f>INDEX(Content!C:C, MATCH(A11843, Content!A:A, 0))</f>
        <v>animals</v>
      </c>
      <c r="C11843" t="s">
        <v>10</v>
      </c>
      <c r="D11843">
        <f>VLOOKUP(C11843, ReactionTypes!A:C, 3, FALSE)</f>
        <v>20</v>
      </c>
      <c r="E11843" s="1">
        <v>44011.361111111109</v>
      </c>
    </row>
    <row r="11844" spans="1:5" x14ac:dyDescent="0.35">
      <c r="A11844" t="s">
        <v>486</v>
      </c>
      <c r="B11844" t="str">
        <f>INDEX(Content!C:C, MATCH(A11844, Content!A:A, 0))</f>
        <v>animals</v>
      </c>
      <c r="C11844" t="s">
        <v>10</v>
      </c>
      <c r="D11844">
        <f>VLOOKUP(C11844, ReactionTypes!A:C, 3, FALSE)</f>
        <v>20</v>
      </c>
      <c r="E11844" s="1">
        <v>44112.331944444442</v>
      </c>
    </row>
    <row r="11845" spans="1:5" x14ac:dyDescent="0.35">
      <c r="A11845" t="s">
        <v>486</v>
      </c>
      <c r="B11845" t="str">
        <f>INDEX(Content!C:C, MATCH(A11845, Content!A:A, 0))</f>
        <v>animals</v>
      </c>
      <c r="C11845" t="s">
        <v>5</v>
      </c>
      <c r="D11845">
        <f>VLOOKUP(C11845, ReactionTypes!A:C, 3, FALSE)</f>
        <v>70</v>
      </c>
      <c r="E11845" s="1">
        <v>44073.728472222225</v>
      </c>
    </row>
    <row r="11846" spans="1:5" x14ac:dyDescent="0.35">
      <c r="A11846" t="s">
        <v>486</v>
      </c>
      <c r="B11846" t="str">
        <f>INDEX(Content!C:C, MATCH(A11846, Content!A:A, 0))</f>
        <v>animals</v>
      </c>
      <c r="C11846" t="s">
        <v>6</v>
      </c>
      <c r="D11846">
        <f>VLOOKUP(C11846, ReactionTypes!A:C, 3, FALSE)</f>
        <v>0</v>
      </c>
      <c r="E11846" s="1">
        <v>44015.296527777777</v>
      </c>
    </row>
    <row r="11847" spans="1:5" x14ac:dyDescent="0.35">
      <c r="A11847" t="s">
        <v>486</v>
      </c>
      <c r="B11847" t="str">
        <f>INDEX(Content!C:C, MATCH(A11847, Content!A:A, 0))</f>
        <v>animals</v>
      </c>
      <c r="C11847" t="s">
        <v>14</v>
      </c>
      <c r="D11847">
        <f>VLOOKUP(C11847, ReactionTypes!A:C, 3, FALSE)</f>
        <v>70</v>
      </c>
      <c r="E11847" s="1">
        <v>44325.793749999997</v>
      </c>
    </row>
    <row r="11848" spans="1:5" x14ac:dyDescent="0.35">
      <c r="A11848" t="s">
        <v>486</v>
      </c>
      <c r="B11848" t="str">
        <f>INDEX(Content!C:C, MATCH(A11848, Content!A:A, 0))</f>
        <v>animals</v>
      </c>
      <c r="C11848" t="s">
        <v>10</v>
      </c>
      <c r="D11848">
        <f>VLOOKUP(C11848, ReactionTypes!A:C, 3, FALSE)</f>
        <v>20</v>
      </c>
      <c r="E11848" s="1">
        <v>44202.273611111108</v>
      </c>
    </row>
    <row r="11849" spans="1:5" x14ac:dyDescent="0.35">
      <c r="A11849" t="s">
        <v>486</v>
      </c>
      <c r="B11849" t="str">
        <f>INDEX(Content!C:C, MATCH(A11849, Content!A:A, 0))</f>
        <v>animals</v>
      </c>
      <c r="C11849" t="s">
        <v>5</v>
      </c>
      <c r="D11849">
        <f>VLOOKUP(C11849, ReactionTypes!A:C, 3, FALSE)</f>
        <v>70</v>
      </c>
      <c r="E11849" s="1">
        <v>44046.137499999997</v>
      </c>
    </row>
    <row r="11850" spans="1:5" x14ac:dyDescent="0.35">
      <c r="A11850" t="s">
        <v>486</v>
      </c>
      <c r="B11850" t="str">
        <f>INDEX(Content!C:C, MATCH(A11850, Content!A:A, 0))</f>
        <v>animals</v>
      </c>
      <c r="C11850" t="s">
        <v>12</v>
      </c>
      <c r="D11850">
        <f>VLOOKUP(C11850, ReactionTypes!A:C, 3, FALSE)</f>
        <v>65</v>
      </c>
      <c r="E11850" s="1">
        <v>44152.751388888886</v>
      </c>
    </row>
    <row r="11851" spans="1:5" x14ac:dyDescent="0.35">
      <c r="A11851" t="s">
        <v>486</v>
      </c>
      <c r="B11851" t="str">
        <f>INDEX(Content!C:C, MATCH(A11851, Content!A:A, 0))</f>
        <v>animals</v>
      </c>
      <c r="C11851" t="s">
        <v>8</v>
      </c>
      <c r="D11851">
        <f>VLOOKUP(C11851, ReactionTypes!A:C, 3, FALSE)</f>
        <v>5</v>
      </c>
      <c r="E11851" s="1">
        <v>44323.726388888892</v>
      </c>
    </row>
    <row r="11852" spans="1:5" x14ac:dyDescent="0.35">
      <c r="A11852" t="s">
        <v>486</v>
      </c>
      <c r="B11852" t="str">
        <f>INDEX(Content!C:C, MATCH(A11852, Content!A:A, 0))</f>
        <v>animals</v>
      </c>
      <c r="C11852" t="s">
        <v>14</v>
      </c>
      <c r="D11852">
        <f>VLOOKUP(C11852, ReactionTypes!A:C, 3, FALSE)</f>
        <v>70</v>
      </c>
      <c r="E11852" s="1">
        <v>44001.09097222222</v>
      </c>
    </row>
    <row r="11853" spans="1:5" x14ac:dyDescent="0.35">
      <c r="A11853" t="s">
        <v>486</v>
      </c>
      <c r="B11853" t="str">
        <f>INDEX(Content!C:C, MATCH(A11853, Content!A:A, 0))</f>
        <v>animals</v>
      </c>
      <c r="C11853" t="s">
        <v>17</v>
      </c>
      <c r="D11853">
        <f>VLOOKUP(C11853, ReactionTypes!A:C, 3, FALSE)</f>
        <v>10</v>
      </c>
      <c r="E11853" s="1">
        <v>44364.911805555559</v>
      </c>
    </row>
    <row r="11854" spans="1:5" x14ac:dyDescent="0.35">
      <c r="A11854" t="s">
        <v>486</v>
      </c>
      <c r="B11854" t="str">
        <f>INDEX(Content!C:C, MATCH(A11854, Content!A:A, 0))</f>
        <v>animals</v>
      </c>
      <c r="C11854" t="s">
        <v>13</v>
      </c>
      <c r="D11854">
        <f>VLOOKUP(C11854, ReactionTypes!A:C, 3, FALSE)</f>
        <v>75</v>
      </c>
      <c r="E11854" s="1">
        <v>44358.05</v>
      </c>
    </row>
    <row r="11855" spans="1:5" x14ac:dyDescent="0.35">
      <c r="A11855" t="s">
        <v>486</v>
      </c>
      <c r="B11855" t="str">
        <f>INDEX(Content!C:C, MATCH(A11855, Content!A:A, 0))</f>
        <v>animals</v>
      </c>
      <c r="C11855" t="s">
        <v>5</v>
      </c>
      <c r="D11855">
        <f>VLOOKUP(C11855, ReactionTypes!A:C, 3, FALSE)</f>
        <v>70</v>
      </c>
      <c r="E11855" s="1">
        <v>44279.65625</v>
      </c>
    </row>
    <row r="11856" spans="1:5" x14ac:dyDescent="0.35">
      <c r="A11856" t="s">
        <v>486</v>
      </c>
      <c r="B11856" t="str">
        <f>INDEX(Content!C:C, MATCH(A11856, Content!A:A, 0))</f>
        <v>animals</v>
      </c>
      <c r="C11856" t="s">
        <v>8</v>
      </c>
      <c r="D11856">
        <f>VLOOKUP(C11856, ReactionTypes!A:C, 3, FALSE)</f>
        <v>5</v>
      </c>
      <c r="E11856" s="1">
        <v>44088.075694444444</v>
      </c>
    </row>
    <row r="11857" spans="1:5" x14ac:dyDescent="0.35">
      <c r="A11857" t="s">
        <v>486</v>
      </c>
      <c r="B11857" t="str">
        <f>INDEX(Content!C:C, MATCH(A11857, Content!A:A, 0))</f>
        <v>animals</v>
      </c>
      <c r="C11857" t="s">
        <v>13</v>
      </c>
      <c r="D11857">
        <f>VLOOKUP(C11857, ReactionTypes!A:C, 3, FALSE)</f>
        <v>75</v>
      </c>
      <c r="E11857" s="1">
        <v>44293.495833333334</v>
      </c>
    </row>
    <row r="11858" spans="1:5" x14ac:dyDescent="0.35">
      <c r="A11858" t="s">
        <v>486</v>
      </c>
      <c r="B11858" t="str">
        <f>INDEX(Content!C:C, MATCH(A11858, Content!A:A, 0))</f>
        <v>animals</v>
      </c>
      <c r="C11858" t="s">
        <v>21</v>
      </c>
      <c r="D11858">
        <f>VLOOKUP(C11858, ReactionTypes!A:C, 3, FALSE)</f>
        <v>12</v>
      </c>
      <c r="E11858" s="1">
        <v>44340.550694444442</v>
      </c>
    </row>
    <row r="11859" spans="1:5" x14ac:dyDescent="0.35">
      <c r="A11859" t="s">
        <v>486</v>
      </c>
      <c r="B11859" t="str">
        <f>INDEX(Content!C:C, MATCH(A11859, Content!A:A, 0))</f>
        <v>animals</v>
      </c>
      <c r="C11859" t="s">
        <v>18</v>
      </c>
      <c r="D11859">
        <f>VLOOKUP(C11859, ReactionTypes!A:C, 3, FALSE)</f>
        <v>45</v>
      </c>
      <c r="E11859" s="1">
        <v>44284.074305555558</v>
      </c>
    </row>
    <row r="11860" spans="1:5" x14ac:dyDescent="0.35">
      <c r="A11860" t="s">
        <v>486</v>
      </c>
      <c r="B11860" t="str">
        <f>INDEX(Content!C:C, MATCH(A11860, Content!A:A, 0))</f>
        <v>animals</v>
      </c>
      <c r="C11860" t="s">
        <v>19</v>
      </c>
      <c r="D11860">
        <f>VLOOKUP(C11860, ReactionTypes!A:C, 3, FALSE)</f>
        <v>35</v>
      </c>
      <c r="E11860" s="1">
        <v>44160.002083333333</v>
      </c>
    </row>
    <row r="11861" spans="1:5" x14ac:dyDescent="0.35">
      <c r="A11861" t="s">
        <v>486</v>
      </c>
      <c r="B11861" t="str">
        <f>INDEX(Content!C:C, MATCH(A11861, Content!A:A, 0))</f>
        <v>animals</v>
      </c>
      <c r="C11861" t="s">
        <v>14</v>
      </c>
      <c r="D11861">
        <f>VLOOKUP(C11861, ReactionTypes!A:C, 3, FALSE)</f>
        <v>70</v>
      </c>
      <c r="E11861" s="1">
        <v>44297.824305555558</v>
      </c>
    </row>
    <row r="11862" spans="1:5" x14ac:dyDescent="0.35">
      <c r="A11862" t="s">
        <v>486</v>
      </c>
      <c r="B11862" t="str">
        <f>INDEX(Content!C:C, MATCH(A11862, Content!A:A, 0))</f>
        <v>animals</v>
      </c>
      <c r="C11862" t="s">
        <v>9</v>
      </c>
      <c r="D11862">
        <f>VLOOKUP(C11862, ReactionTypes!A:C, 3, FALSE)</f>
        <v>30</v>
      </c>
      <c r="E11862" s="1">
        <v>44009.407638888886</v>
      </c>
    </row>
    <row r="11863" spans="1:5" x14ac:dyDescent="0.35">
      <c r="A11863" t="s">
        <v>486</v>
      </c>
      <c r="B11863" t="str">
        <f>INDEX(Content!C:C, MATCH(A11863, Content!A:A, 0))</f>
        <v>animals</v>
      </c>
      <c r="C11863" t="s">
        <v>3</v>
      </c>
      <c r="D11863">
        <f>VLOOKUP(C11863, ReactionTypes!A:C, 3, FALSE)</f>
        <v>60</v>
      </c>
      <c r="E11863" s="1">
        <v>44351.168055555558</v>
      </c>
    </row>
    <row r="11864" spans="1:5" x14ac:dyDescent="0.35">
      <c r="A11864" t="s">
        <v>486</v>
      </c>
      <c r="B11864" t="str">
        <f>INDEX(Content!C:C, MATCH(A11864, Content!A:A, 0))</f>
        <v>animals</v>
      </c>
      <c r="C11864" t="s">
        <v>19</v>
      </c>
      <c r="D11864">
        <f>VLOOKUP(C11864, ReactionTypes!A:C, 3, FALSE)</f>
        <v>35</v>
      </c>
      <c r="E11864" s="1">
        <v>44105.643750000003</v>
      </c>
    </row>
    <row r="11865" spans="1:5" x14ac:dyDescent="0.35">
      <c r="A11865" t="s">
        <v>486</v>
      </c>
      <c r="B11865" t="str">
        <f>INDEX(Content!C:C, MATCH(A11865, Content!A:A, 0))</f>
        <v>animals</v>
      </c>
      <c r="C11865" t="s">
        <v>14</v>
      </c>
      <c r="D11865">
        <f>VLOOKUP(C11865, ReactionTypes!A:C, 3, FALSE)</f>
        <v>70</v>
      </c>
      <c r="E11865" s="1">
        <v>44012.205555555556</v>
      </c>
    </row>
    <row r="11866" spans="1:5" x14ac:dyDescent="0.35">
      <c r="A11866" t="s">
        <v>486</v>
      </c>
      <c r="B11866" t="str">
        <f>INDEX(Content!C:C, MATCH(A11866, Content!A:A, 0))</f>
        <v>animals</v>
      </c>
      <c r="C11866" t="s">
        <v>16</v>
      </c>
      <c r="D11866">
        <f>VLOOKUP(C11866, ReactionTypes!A:C, 3, FALSE)</f>
        <v>50</v>
      </c>
      <c r="E11866" s="1">
        <v>44299.750694444447</v>
      </c>
    </row>
    <row r="11867" spans="1:5" x14ac:dyDescent="0.35">
      <c r="A11867" t="s">
        <v>486</v>
      </c>
      <c r="B11867" t="str">
        <f>INDEX(Content!C:C, MATCH(A11867, Content!A:A, 0))</f>
        <v>animals</v>
      </c>
      <c r="C11867" t="s">
        <v>16</v>
      </c>
      <c r="D11867">
        <f>VLOOKUP(C11867, ReactionTypes!A:C, 3, FALSE)</f>
        <v>50</v>
      </c>
      <c r="E11867" s="1">
        <v>44314.571527777778</v>
      </c>
    </row>
    <row r="11868" spans="1:5" x14ac:dyDescent="0.35">
      <c r="A11868" t="s">
        <v>486</v>
      </c>
      <c r="B11868" t="str">
        <f>INDEX(Content!C:C, MATCH(A11868, Content!A:A, 0))</f>
        <v>animals</v>
      </c>
      <c r="C11868" t="s">
        <v>14</v>
      </c>
      <c r="D11868">
        <f>VLOOKUP(C11868, ReactionTypes!A:C, 3, FALSE)</f>
        <v>70</v>
      </c>
      <c r="E11868" s="1">
        <v>44113.458333333336</v>
      </c>
    </row>
    <row r="11869" spans="1:5" x14ac:dyDescent="0.35">
      <c r="A11869" t="s">
        <v>486</v>
      </c>
      <c r="B11869" t="str">
        <f>INDEX(Content!C:C, MATCH(A11869, Content!A:A, 0))</f>
        <v>animals</v>
      </c>
      <c r="C11869" t="s">
        <v>8</v>
      </c>
      <c r="D11869">
        <f>VLOOKUP(C11869, ReactionTypes!A:C, 3, FALSE)</f>
        <v>5</v>
      </c>
      <c r="E11869" s="1">
        <v>44184.688888888886</v>
      </c>
    </row>
    <row r="11870" spans="1:5" x14ac:dyDescent="0.35">
      <c r="A11870" t="s">
        <v>486</v>
      </c>
      <c r="B11870" t="str">
        <f>INDEX(Content!C:C, MATCH(A11870, Content!A:A, 0))</f>
        <v>animals</v>
      </c>
      <c r="C11870" t="s">
        <v>15</v>
      </c>
      <c r="D11870">
        <f>VLOOKUP(C11870, ReactionTypes!A:C, 3, FALSE)</f>
        <v>72</v>
      </c>
      <c r="E11870" s="1">
        <v>44220.833333333336</v>
      </c>
    </row>
    <row r="11871" spans="1:5" x14ac:dyDescent="0.35">
      <c r="A11871" t="s">
        <v>486</v>
      </c>
      <c r="B11871" t="str">
        <f>INDEX(Content!C:C, MATCH(A11871, Content!A:A, 0))</f>
        <v>animals</v>
      </c>
      <c r="C11871" t="s">
        <v>17</v>
      </c>
      <c r="D11871">
        <f>VLOOKUP(C11871, ReactionTypes!A:C, 3, FALSE)</f>
        <v>10</v>
      </c>
      <c r="E11871" s="1">
        <v>44111.129166666666</v>
      </c>
    </row>
    <row r="11872" spans="1:5" x14ac:dyDescent="0.35">
      <c r="A11872" t="s">
        <v>486</v>
      </c>
      <c r="B11872" t="str">
        <f>INDEX(Content!C:C, MATCH(A11872, Content!A:A, 0))</f>
        <v>animals</v>
      </c>
      <c r="C11872" t="s">
        <v>18</v>
      </c>
      <c r="D11872">
        <f>VLOOKUP(C11872, ReactionTypes!A:C, 3, FALSE)</f>
        <v>45</v>
      </c>
      <c r="E11872" s="1">
        <v>44324.67083333333</v>
      </c>
    </row>
    <row r="11873" spans="1:5" x14ac:dyDescent="0.35">
      <c r="A11873" t="s">
        <v>486</v>
      </c>
      <c r="B11873" t="str">
        <f>INDEX(Content!C:C, MATCH(A11873, Content!A:A, 0))</f>
        <v>animals</v>
      </c>
      <c r="C11873" t="s">
        <v>12</v>
      </c>
      <c r="D11873">
        <f>VLOOKUP(C11873, ReactionTypes!A:C, 3, FALSE)</f>
        <v>65</v>
      </c>
      <c r="E11873" s="1">
        <v>44061.326388888891</v>
      </c>
    </row>
    <row r="11874" spans="1:5" x14ac:dyDescent="0.35">
      <c r="A11874" t="s">
        <v>487</v>
      </c>
      <c r="B11874" t="str">
        <f>INDEX(Content!C:C, MATCH(A11874, Content!A:A, 0))</f>
        <v>food</v>
      </c>
      <c r="C11874" t="s">
        <v>18</v>
      </c>
      <c r="D11874">
        <f>VLOOKUP(C11874, ReactionTypes!A:C, 3, FALSE)</f>
        <v>45</v>
      </c>
      <c r="E11874" s="1">
        <v>44076.112500000003</v>
      </c>
    </row>
    <row r="11875" spans="1:5" x14ac:dyDescent="0.35">
      <c r="A11875" t="s">
        <v>487</v>
      </c>
      <c r="B11875" t="str">
        <f>INDEX(Content!C:C, MATCH(A11875, Content!A:A, 0))</f>
        <v>food</v>
      </c>
      <c r="C11875" t="s">
        <v>5</v>
      </c>
      <c r="D11875">
        <f>VLOOKUP(C11875, ReactionTypes!A:C, 3, FALSE)</f>
        <v>70</v>
      </c>
      <c r="E11875" s="1">
        <v>44083.208333333336</v>
      </c>
    </row>
    <row r="11876" spans="1:5" x14ac:dyDescent="0.35">
      <c r="A11876" t="s">
        <v>487</v>
      </c>
      <c r="B11876" t="str">
        <f>INDEX(Content!C:C, MATCH(A11876, Content!A:A, 0))</f>
        <v>food</v>
      </c>
      <c r="C11876" t="s">
        <v>16</v>
      </c>
      <c r="D11876">
        <f>VLOOKUP(C11876, ReactionTypes!A:C, 3, FALSE)</f>
        <v>50</v>
      </c>
      <c r="E11876" s="1">
        <v>44173.127083333333</v>
      </c>
    </row>
    <row r="11877" spans="1:5" x14ac:dyDescent="0.35">
      <c r="A11877" t="s">
        <v>487</v>
      </c>
      <c r="B11877" t="str">
        <f>INDEX(Content!C:C, MATCH(A11877, Content!A:A, 0))</f>
        <v>food</v>
      </c>
      <c r="C11877" t="s">
        <v>5</v>
      </c>
      <c r="D11877">
        <f>VLOOKUP(C11877, ReactionTypes!A:C, 3, FALSE)</f>
        <v>70</v>
      </c>
      <c r="E11877" s="1">
        <v>44155.746527777781</v>
      </c>
    </row>
    <row r="11878" spans="1:5" x14ac:dyDescent="0.35">
      <c r="A11878" t="s">
        <v>487</v>
      </c>
      <c r="B11878" t="str">
        <f>INDEX(Content!C:C, MATCH(A11878, Content!A:A, 0))</f>
        <v>food</v>
      </c>
      <c r="C11878" t="s">
        <v>17</v>
      </c>
      <c r="D11878">
        <f>VLOOKUP(C11878, ReactionTypes!A:C, 3, FALSE)</f>
        <v>10</v>
      </c>
      <c r="E11878" s="1">
        <v>44191.736805555556</v>
      </c>
    </row>
    <row r="11879" spans="1:5" x14ac:dyDescent="0.35">
      <c r="A11879" t="s">
        <v>487</v>
      </c>
      <c r="B11879" t="str">
        <f>INDEX(Content!C:C, MATCH(A11879, Content!A:A, 0))</f>
        <v>food</v>
      </c>
      <c r="C11879" t="s">
        <v>6</v>
      </c>
      <c r="D11879">
        <f>VLOOKUP(C11879, ReactionTypes!A:C, 3, FALSE)</f>
        <v>0</v>
      </c>
      <c r="E11879" s="1">
        <v>44149.369444444441</v>
      </c>
    </row>
    <row r="11880" spans="1:5" x14ac:dyDescent="0.35">
      <c r="A11880" t="s">
        <v>487</v>
      </c>
      <c r="B11880" t="str">
        <f>INDEX(Content!C:C, MATCH(A11880, Content!A:A, 0))</f>
        <v>food</v>
      </c>
      <c r="C11880" t="s">
        <v>13</v>
      </c>
      <c r="D11880">
        <f>VLOOKUP(C11880, ReactionTypes!A:C, 3, FALSE)</f>
        <v>75</v>
      </c>
      <c r="E11880" s="1">
        <v>44134.26458333333</v>
      </c>
    </row>
    <row r="11881" spans="1:5" x14ac:dyDescent="0.35">
      <c r="A11881" t="s">
        <v>487</v>
      </c>
      <c r="B11881" t="str">
        <f>INDEX(Content!C:C, MATCH(A11881, Content!A:A, 0))</f>
        <v>food</v>
      </c>
      <c r="C11881" t="s">
        <v>8</v>
      </c>
      <c r="D11881">
        <f>VLOOKUP(C11881, ReactionTypes!A:C, 3, FALSE)</f>
        <v>5</v>
      </c>
      <c r="E11881" s="1">
        <v>44170.899305555555</v>
      </c>
    </row>
    <row r="11882" spans="1:5" x14ac:dyDescent="0.35">
      <c r="A11882" t="s">
        <v>487</v>
      </c>
      <c r="B11882" t="str">
        <f>INDEX(Content!C:C, MATCH(A11882, Content!A:A, 0))</f>
        <v>food</v>
      </c>
      <c r="C11882" t="s">
        <v>18</v>
      </c>
      <c r="D11882">
        <f>VLOOKUP(C11882, ReactionTypes!A:C, 3, FALSE)</f>
        <v>45</v>
      </c>
      <c r="E11882" s="1">
        <v>44034.960416666669</v>
      </c>
    </row>
    <row r="11883" spans="1:5" x14ac:dyDescent="0.35">
      <c r="A11883" t="s">
        <v>487</v>
      </c>
      <c r="B11883" t="str">
        <f>INDEX(Content!C:C, MATCH(A11883, Content!A:A, 0))</f>
        <v>food</v>
      </c>
      <c r="C11883" t="s">
        <v>18</v>
      </c>
      <c r="D11883">
        <f>VLOOKUP(C11883, ReactionTypes!A:C, 3, FALSE)</f>
        <v>45</v>
      </c>
      <c r="E11883" s="1">
        <v>44124.339583333334</v>
      </c>
    </row>
    <row r="11884" spans="1:5" x14ac:dyDescent="0.35">
      <c r="A11884" t="s">
        <v>487</v>
      </c>
      <c r="B11884" t="str">
        <f>INDEX(Content!C:C, MATCH(A11884, Content!A:A, 0))</f>
        <v>food</v>
      </c>
      <c r="C11884" t="s">
        <v>10</v>
      </c>
      <c r="D11884">
        <f>VLOOKUP(C11884, ReactionTypes!A:C, 3, FALSE)</f>
        <v>20</v>
      </c>
      <c r="E11884" s="1">
        <v>44081.401388888888</v>
      </c>
    </row>
    <row r="11885" spans="1:5" x14ac:dyDescent="0.35">
      <c r="A11885" t="s">
        <v>487</v>
      </c>
      <c r="B11885" t="str">
        <f>INDEX(Content!C:C, MATCH(A11885, Content!A:A, 0))</f>
        <v>food</v>
      </c>
      <c r="C11885" t="s">
        <v>13</v>
      </c>
      <c r="D11885">
        <f>VLOOKUP(C11885, ReactionTypes!A:C, 3, FALSE)</f>
        <v>75</v>
      </c>
      <c r="E11885" s="1">
        <v>44233.090277777781</v>
      </c>
    </row>
    <row r="11886" spans="1:5" x14ac:dyDescent="0.35">
      <c r="A11886" t="s">
        <v>487</v>
      </c>
      <c r="B11886" t="str">
        <f>INDEX(Content!C:C, MATCH(A11886, Content!A:A, 0))</f>
        <v>food</v>
      </c>
      <c r="C11886" t="s">
        <v>3</v>
      </c>
      <c r="D11886">
        <f>VLOOKUP(C11886, ReactionTypes!A:C, 3, FALSE)</f>
        <v>60</v>
      </c>
      <c r="E11886" s="1">
        <v>44310.345833333333</v>
      </c>
    </row>
    <row r="11887" spans="1:5" x14ac:dyDescent="0.35">
      <c r="A11887" t="s">
        <v>487</v>
      </c>
      <c r="B11887" t="str">
        <f>INDEX(Content!C:C, MATCH(A11887, Content!A:A, 0))</f>
        <v>food</v>
      </c>
      <c r="C11887" t="s">
        <v>15</v>
      </c>
      <c r="D11887">
        <f>VLOOKUP(C11887, ReactionTypes!A:C, 3, FALSE)</f>
        <v>72</v>
      </c>
      <c r="E11887" s="1">
        <v>44143.227777777778</v>
      </c>
    </row>
    <row r="11888" spans="1:5" x14ac:dyDescent="0.35">
      <c r="A11888" t="s">
        <v>487</v>
      </c>
      <c r="B11888" t="str">
        <f>INDEX(Content!C:C, MATCH(A11888, Content!A:A, 0))</f>
        <v>food</v>
      </c>
      <c r="C11888" t="s">
        <v>12</v>
      </c>
      <c r="D11888">
        <f>VLOOKUP(C11888, ReactionTypes!A:C, 3, FALSE)</f>
        <v>65</v>
      </c>
      <c r="E11888" s="1">
        <v>44170.661111111112</v>
      </c>
    </row>
    <row r="11889" spans="1:5" x14ac:dyDescent="0.35">
      <c r="A11889" t="s">
        <v>487</v>
      </c>
      <c r="B11889" t="str">
        <f>INDEX(Content!C:C, MATCH(A11889, Content!A:A, 0))</f>
        <v>food</v>
      </c>
      <c r="C11889" t="s">
        <v>9</v>
      </c>
      <c r="D11889">
        <f>VLOOKUP(C11889, ReactionTypes!A:C, 3, FALSE)</f>
        <v>30</v>
      </c>
      <c r="E11889" s="1">
        <v>44098.15625</v>
      </c>
    </row>
    <row r="11890" spans="1:5" x14ac:dyDescent="0.35">
      <c r="A11890" t="s">
        <v>487</v>
      </c>
      <c r="B11890" t="str">
        <f>INDEX(Content!C:C, MATCH(A11890, Content!A:A, 0))</f>
        <v>food</v>
      </c>
      <c r="C11890" t="s">
        <v>14</v>
      </c>
      <c r="D11890">
        <f>VLOOKUP(C11890, ReactionTypes!A:C, 3, FALSE)</f>
        <v>70</v>
      </c>
      <c r="E11890" s="1">
        <v>44069.021527777775</v>
      </c>
    </row>
    <row r="11891" spans="1:5" x14ac:dyDescent="0.35">
      <c r="A11891" t="s">
        <v>487</v>
      </c>
      <c r="B11891" t="str">
        <f>INDEX(Content!C:C, MATCH(A11891, Content!A:A, 0))</f>
        <v>food</v>
      </c>
      <c r="C11891" t="s">
        <v>6</v>
      </c>
      <c r="D11891">
        <f>VLOOKUP(C11891, ReactionTypes!A:C, 3, FALSE)</f>
        <v>0</v>
      </c>
      <c r="E11891" s="1">
        <v>44087.167361111111</v>
      </c>
    </row>
    <row r="11892" spans="1:5" x14ac:dyDescent="0.35">
      <c r="A11892" t="s">
        <v>487</v>
      </c>
      <c r="B11892" t="str">
        <f>INDEX(Content!C:C, MATCH(A11892, Content!A:A, 0))</f>
        <v>food</v>
      </c>
      <c r="C11892" t="s">
        <v>3</v>
      </c>
      <c r="D11892">
        <f>VLOOKUP(C11892, ReactionTypes!A:C, 3, FALSE)</f>
        <v>60</v>
      </c>
      <c r="E11892" s="1">
        <v>44338.21597222222</v>
      </c>
    </row>
    <row r="11893" spans="1:5" x14ac:dyDescent="0.35">
      <c r="A11893" t="s">
        <v>487</v>
      </c>
      <c r="B11893" t="str">
        <f>INDEX(Content!C:C, MATCH(A11893, Content!A:A, 0))</f>
        <v>food</v>
      </c>
      <c r="C11893" t="s">
        <v>16</v>
      </c>
      <c r="D11893">
        <f>VLOOKUP(C11893, ReactionTypes!A:C, 3, FALSE)</f>
        <v>50</v>
      </c>
      <c r="E11893" s="1">
        <v>44149.586805555555</v>
      </c>
    </row>
    <row r="11894" spans="1:5" x14ac:dyDescent="0.35">
      <c r="A11894" t="s">
        <v>487</v>
      </c>
      <c r="B11894" t="str">
        <f>INDEX(Content!C:C, MATCH(A11894, Content!A:A, 0))</f>
        <v>food</v>
      </c>
      <c r="C11894" t="s">
        <v>14</v>
      </c>
      <c r="D11894">
        <f>VLOOKUP(C11894, ReactionTypes!A:C, 3, FALSE)</f>
        <v>70</v>
      </c>
      <c r="E11894" s="1">
        <v>44064.749305555553</v>
      </c>
    </row>
    <row r="11895" spans="1:5" x14ac:dyDescent="0.35">
      <c r="A11895" t="s">
        <v>487</v>
      </c>
      <c r="B11895" t="str">
        <f>INDEX(Content!C:C, MATCH(A11895, Content!A:A, 0))</f>
        <v>food</v>
      </c>
      <c r="C11895" t="s">
        <v>12</v>
      </c>
      <c r="D11895">
        <f>VLOOKUP(C11895, ReactionTypes!A:C, 3, FALSE)</f>
        <v>65</v>
      </c>
      <c r="E11895" s="1">
        <v>44051.53125</v>
      </c>
    </row>
    <row r="11896" spans="1:5" x14ac:dyDescent="0.35">
      <c r="A11896" t="s">
        <v>487</v>
      </c>
      <c r="B11896" t="str">
        <f>INDEX(Content!C:C, MATCH(A11896, Content!A:A, 0))</f>
        <v>food</v>
      </c>
      <c r="C11896" t="s">
        <v>20</v>
      </c>
      <c r="D11896">
        <f>VLOOKUP(C11896, ReactionTypes!A:C, 3, FALSE)</f>
        <v>15</v>
      </c>
      <c r="E11896" s="1">
        <v>44126.364583333336</v>
      </c>
    </row>
    <row r="11897" spans="1:5" x14ac:dyDescent="0.35">
      <c r="A11897" t="s">
        <v>487</v>
      </c>
      <c r="B11897" t="str">
        <f>INDEX(Content!C:C, MATCH(A11897, Content!A:A, 0))</f>
        <v>food</v>
      </c>
      <c r="C11897" t="s">
        <v>3</v>
      </c>
      <c r="D11897">
        <f>VLOOKUP(C11897, ReactionTypes!A:C, 3, FALSE)</f>
        <v>60</v>
      </c>
      <c r="E11897" s="1">
        <v>44290.414583333331</v>
      </c>
    </row>
    <row r="11898" spans="1:5" x14ac:dyDescent="0.35">
      <c r="A11898" t="s">
        <v>487</v>
      </c>
      <c r="B11898" t="str">
        <f>INDEX(Content!C:C, MATCH(A11898, Content!A:A, 0))</f>
        <v>food</v>
      </c>
      <c r="C11898" t="s">
        <v>13</v>
      </c>
      <c r="D11898">
        <f>VLOOKUP(C11898, ReactionTypes!A:C, 3, FALSE)</f>
        <v>75</v>
      </c>
      <c r="E11898" s="1">
        <v>44164.542361111111</v>
      </c>
    </row>
    <row r="11899" spans="1:5" x14ac:dyDescent="0.35">
      <c r="A11899" t="s">
        <v>487</v>
      </c>
      <c r="B11899" t="str">
        <f>INDEX(Content!C:C, MATCH(A11899, Content!A:A, 0))</f>
        <v>food</v>
      </c>
      <c r="C11899" t="s">
        <v>10</v>
      </c>
      <c r="D11899">
        <f>VLOOKUP(C11899, ReactionTypes!A:C, 3, FALSE)</f>
        <v>20</v>
      </c>
      <c r="E11899" s="1">
        <v>44217.658333333333</v>
      </c>
    </row>
    <row r="11900" spans="1:5" x14ac:dyDescent="0.35">
      <c r="A11900" t="s">
        <v>487</v>
      </c>
      <c r="B11900" t="str">
        <f>INDEX(Content!C:C, MATCH(A11900, Content!A:A, 0))</f>
        <v>food</v>
      </c>
      <c r="C11900" t="s">
        <v>19</v>
      </c>
      <c r="D11900">
        <f>VLOOKUP(C11900, ReactionTypes!A:C, 3, FALSE)</f>
        <v>35</v>
      </c>
      <c r="E11900" s="1">
        <v>44048.696527777778</v>
      </c>
    </row>
    <row r="11901" spans="1:5" x14ac:dyDescent="0.35">
      <c r="A11901" t="s">
        <v>487</v>
      </c>
      <c r="B11901" t="str">
        <f>INDEX(Content!C:C, MATCH(A11901, Content!A:A, 0))</f>
        <v>food</v>
      </c>
      <c r="C11901" t="s">
        <v>8</v>
      </c>
      <c r="D11901">
        <f>VLOOKUP(C11901, ReactionTypes!A:C, 3, FALSE)</f>
        <v>5</v>
      </c>
      <c r="E11901" s="1">
        <v>44216.447222222225</v>
      </c>
    </row>
    <row r="11902" spans="1:5" x14ac:dyDescent="0.35">
      <c r="A11902" t="s">
        <v>488</v>
      </c>
      <c r="B11902" t="str">
        <f>INDEX(Content!C:C, MATCH(A11902, Content!A:A, 0))</f>
        <v>healthy eating</v>
      </c>
      <c r="C11902" t="s">
        <v>5</v>
      </c>
      <c r="D11902">
        <f>VLOOKUP(C11902, ReactionTypes!A:C, 3, FALSE)</f>
        <v>70</v>
      </c>
      <c r="E11902" s="1">
        <v>44150.759722222225</v>
      </c>
    </row>
    <row r="11903" spans="1:5" x14ac:dyDescent="0.35">
      <c r="A11903" t="s">
        <v>488</v>
      </c>
      <c r="B11903" t="str">
        <f>INDEX(Content!C:C, MATCH(A11903, Content!A:A, 0))</f>
        <v>healthy eating</v>
      </c>
      <c r="C11903" t="s">
        <v>8</v>
      </c>
      <c r="D11903">
        <f>VLOOKUP(C11903, ReactionTypes!A:C, 3, FALSE)</f>
        <v>5</v>
      </c>
      <c r="E11903" s="1">
        <v>44325.89166666667</v>
      </c>
    </row>
    <row r="11904" spans="1:5" x14ac:dyDescent="0.35">
      <c r="A11904" t="s">
        <v>488</v>
      </c>
      <c r="B11904" t="str">
        <f>INDEX(Content!C:C, MATCH(A11904, Content!A:A, 0))</f>
        <v>healthy eating</v>
      </c>
      <c r="C11904" t="s">
        <v>16</v>
      </c>
      <c r="D11904">
        <f>VLOOKUP(C11904, ReactionTypes!A:C, 3, FALSE)</f>
        <v>50</v>
      </c>
      <c r="E11904" s="1">
        <v>44319.299305555556</v>
      </c>
    </row>
    <row r="11905" spans="1:5" x14ac:dyDescent="0.35">
      <c r="A11905" t="s">
        <v>488</v>
      </c>
      <c r="B11905" t="str">
        <f>INDEX(Content!C:C, MATCH(A11905, Content!A:A, 0))</f>
        <v>healthy eating</v>
      </c>
      <c r="C11905" t="s">
        <v>19</v>
      </c>
      <c r="D11905">
        <f>VLOOKUP(C11905, ReactionTypes!A:C, 3, FALSE)</f>
        <v>35</v>
      </c>
      <c r="E11905" s="1">
        <v>44107.134027777778</v>
      </c>
    </row>
    <row r="11906" spans="1:5" x14ac:dyDescent="0.35">
      <c r="A11906" t="s">
        <v>488</v>
      </c>
      <c r="B11906" t="str">
        <f>INDEX(Content!C:C, MATCH(A11906, Content!A:A, 0))</f>
        <v>healthy eating</v>
      </c>
      <c r="C11906" t="s">
        <v>9</v>
      </c>
      <c r="D11906">
        <f>VLOOKUP(C11906, ReactionTypes!A:C, 3, FALSE)</f>
        <v>30</v>
      </c>
      <c r="E11906" s="1">
        <v>44212.743055555555</v>
      </c>
    </row>
    <row r="11907" spans="1:5" x14ac:dyDescent="0.35">
      <c r="A11907" t="s">
        <v>488</v>
      </c>
      <c r="B11907" t="str">
        <f>INDEX(Content!C:C, MATCH(A11907, Content!A:A, 0))</f>
        <v>healthy eating</v>
      </c>
      <c r="C11907" t="s">
        <v>18</v>
      </c>
      <c r="D11907">
        <f>VLOOKUP(C11907, ReactionTypes!A:C, 3, FALSE)</f>
        <v>45</v>
      </c>
      <c r="E11907" s="1">
        <v>44314.017361111109</v>
      </c>
    </row>
    <row r="11908" spans="1:5" x14ac:dyDescent="0.35">
      <c r="A11908" t="s">
        <v>488</v>
      </c>
      <c r="B11908" t="str">
        <f>INDEX(Content!C:C, MATCH(A11908, Content!A:A, 0))</f>
        <v>healthy eating</v>
      </c>
      <c r="C11908" t="s">
        <v>19</v>
      </c>
      <c r="D11908">
        <f>VLOOKUP(C11908, ReactionTypes!A:C, 3, FALSE)</f>
        <v>35</v>
      </c>
      <c r="E11908" s="1">
        <v>44029.381944444445</v>
      </c>
    </row>
    <row r="11909" spans="1:5" x14ac:dyDescent="0.35">
      <c r="A11909" t="s">
        <v>488</v>
      </c>
      <c r="B11909" t="str">
        <f>INDEX(Content!C:C, MATCH(A11909, Content!A:A, 0))</f>
        <v>healthy eating</v>
      </c>
      <c r="C11909" t="s">
        <v>19</v>
      </c>
      <c r="D11909">
        <f>VLOOKUP(C11909, ReactionTypes!A:C, 3, FALSE)</f>
        <v>35</v>
      </c>
      <c r="E11909" s="1">
        <v>44284.236805555556</v>
      </c>
    </row>
    <row r="11910" spans="1:5" x14ac:dyDescent="0.35">
      <c r="A11910" t="s">
        <v>488</v>
      </c>
      <c r="B11910" t="str">
        <f>INDEX(Content!C:C, MATCH(A11910, Content!A:A, 0))</f>
        <v>healthy eating</v>
      </c>
      <c r="C11910" t="s">
        <v>14</v>
      </c>
      <c r="D11910">
        <f>VLOOKUP(C11910, ReactionTypes!A:C, 3, FALSE)</f>
        <v>70</v>
      </c>
      <c r="E11910" s="1">
        <v>44220.279861111114</v>
      </c>
    </row>
    <row r="11911" spans="1:5" x14ac:dyDescent="0.35">
      <c r="A11911" t="s">
        <v>488</v>
      </c>
      <c r="B11911" t="str">
        <f>INDEX(Content!C:C, MATCH(A11911, Content!A:A, 0))</f>
        <v>healthy eating</v>
      </c>
      <c r="C11911" t="s">
        <v>9</v>
      </c>
      <c r="D11911">
        <f>VLOOKUP(C11911, ReactionTypes!A:C, 3, FALSE)</f>
        <v>30</v>
      </c>
      <c r="E11911" s="1">
        <v>44186.659722222219</v>
      </c>
    </row>
    <row r="11912" spans="1:5" x14ac:dyDescent="0.35">
      <c r="A11912" t="s">
        <v>488</v>
      </c>
      <c r="B11912" t="str">
        <f>INDEX(Content!C:C, MATCH(A11912, Content!A:A, 0))</f>
        <v>healthy eating</v>
      </c>
      <c r="C11912" t="s">
        <v>10</v>
      </c>
      <c r="D11912">
        <f>VLOOKUP(C11912, ReactionTypes!A:C, 3, FALSE)</f>
        <v>20</v>
      </c>
      <c r="E11912" s="1">
        <v>44218.223611111112</v>
      </c>
    </row>
    <row r="11913" spans="1:5" x14ac:dyDescent="0.35">
      <c r="A11913" t="s">
        <v>488</v>
      </c>
      <c r="B11913" t="str">
        <f>INDEX(Content!C:C, MATCH(A11913, Content!A:A, 0))</f>
        <v>healthy eating</v>
      </c>
      <c r="C11913" t="s">
        <v>9</v>
      </c>
      <c r="D11913">
        <f>VLOOKUP(C11913, ReactionTypes!A:C, 3, FALSE)</f>
        <v>30</v>
      </c>
      <c r="E11913" s="1">
        <v>44045.095833333333</v>
      </c>
    </row>
    <row r="11914" spans="1:5" x14ac:dyDescent="0.35">
      <c r="A11914" t="s">
        <v>488</v>
      </c>
      <c r="B11914" t="str">
        <f>INDEX(Content!C:C, MATCH(A11914, Content!A:A, 0))</f>
        <v>healthy eating</v>
      </c>
      <c r="C11914" t="s">
        <v>18</v>
      </c>
      <c r="D11914">
        <f>VLOOKUP(C11914, ReactionTypes!A:C, 3, FALSE)</f>
        <v>45</v>
      </c>
      <c r="E11914" s="1">
        <v>44201.972916666666</v>
      </c>
    </row>
    <row r="11915" spans="1:5" x14ac:dyDescent="0.35">
      <c r="A11915" t="s">
        <v>488</v>
      </c>
      <c r="B11915" t="str">
        <f>INDEX(Content!C:C, MATCH(A11915, Content!A:A, 0))</f>
        <v>healthy eating</v>
      </c>
      <c r="C11915" t="s">
        <v>14</v>
      </c>
      <c r="D11915">
        <f>VLOOKUP(C11915, ReactionTypes!A:C, 3, FALSE)</f>
        <v>70</v>
      </c>
      <c r="E11915" s="1">
        <v>44290.009722222225</v>
      </c>
    </row>
    <row r="11916" spans="1:5" x14ac:dyDescent="0.35">
      <c r="A11916" t="s">
        <v>488</v>
      </c>
      <c r="B11916" t="str">
        <f>INDEX(Content!C:C, MATCH(A11916, Content!A:A, 0))</f>
        <v>healthy eating</v>
      </c>
      <c r="C11916" t="s">
        <v>8</v>
      </c>
      <c r="D11916">
        <f>VLOOKUP(C11916, ReactionTypes!A:C, 3, FALSE)</f>
        <v>5</v>
      </c>
      <c r="E11916" s="1">
        <v>44206.1</v>
      </c>
    </row>
    <row r="11917" spans="1:5" x14ac:dyDescent="0.35">
      <c r="A11917" t="s">
        <v>488</v>
      </c>
      <c r="B11917" t="str">
        <f>INDEX(Content!C:C, MATCH(A11917, Content!A:A, 0))</f>
        <v>healthy eating</v>
      </c>
      <c r="C11917" t="s">
        <v>20</v>
      </c>
      <c r="D11917">
        <f>VLOOKUP(C11917, ReactionTypes!A:C, 3, FALSE)</f>
        <v>15</v>
      </c>
      <c r="E11917" s="1">
        <v>44206.072916666664</v>
      </c>
    </row>
    <row r="11918" spans="1:5" x14ac:dyDescent="0.35">
      <c r="A11918" t="s">
        <v>488</v>
      </c>
      <c r="B11918" t="str">
        <f>INDEX(Content!C:C, MATCH(A11918, Content!A:A, 0))</f>
        <v>healthy eating</v>
      </c>
      <c r="C11918" t="s">
        <v>8</v>
      </c>
      <c r="D11918">
        <f>VLOOKUP(C11918, ReactionTypes!A:C, 3, FALSE)</f>
        <v>5</v>
      </c>
      <c r="E11918" s="1">
        <v>44173.09652777778</v>
      </c>
    </row>
    <row r="11919" spans="1:5" x14ac:dyDescent="0.35">
      <c r="A11919" t="s">
        <v>488</v>
      </c>
      <c r="B11919" t="str">
        <f>INDEX(Content!C:C, MATCH(A11919, Content!A:A, 0))</f>
        <v>healthy eating</v>
      </c>
      <c r="C11919" t="s">
        <v>18</v>
      </c>
      <c r="D11919">
        <f>VLOOKUP(C11919, ReactionTypes!A:C, 3, FALSE)</f>
        <v>45</v>
      </c>
      <c r="E11919" s="1">
        <v>44208.79791666667</v>
      </c>
    </row>
    <row r="11920" spans="1:5" x14ac:dyDescent="0.35">
      <c r="A11920" t="s">
        <v>488</v>
      </c>
      <c r="B11920" t="str">
        <f>INDEX(Content!C:C, MATCH(A11920, Content!A:A, 0))</f>
        <v>healthy eating</v>
      </c>
      <c r="C11920" t="s">
        <v>14</v>
      </c>
      <c r="D11920">
        <f>VLOOKUP(C11920, ReactionTypes!A:C, 3, FALSE)</f>
        <v>70</v>
      </c>
      <c r="E11920" s="1">
        <v>44326.381249999999</v>
      </c>
    </row>
    <row r="11921" spans="1:5" x14ac:dyDescent="0.35">
      <c r="A11921" t="s">
        <v>488</v>
      </c>
      <c r="B11921" t="str">
        <f>INDEX(Content!C:C, MATCH(A11921, Content!A:A, 0))</f>
        <v>healthy eating</v>
      </c>
      <c r="C11921" t="s">
        <v>15</v>
      </c>
      <c r="D11921">
        <f>VLOOKUP(C11921, ReactionTypes!A:C, 3, FALSE)</f>
        <v>72</v>
      </c>
      <c r="E11921" s="1">
        <v>44094.170138888891</v>
      </c>
    </row>
    <row r="11922" spans="1:5" x14ac:dyDescent="0.35">
      <c r="A11922" t="s">
        <v>488</v>
      </c>
      <c r="B11922" t="str">
        <f>INDEX(Content!C:C, MATCH(A11922, Content!A:A, 0))</f>
        <v>healthy eating</v>
      </c>
      <c r="C11922" t="s">
        <v>13</v>
      </c>
      <c r="D11922">
        <f>VLOOKUP(C11922, ReactionTypes!A:C, 3, FALSE)</f>
        <v>75</v>
      </c>
      <c r="E11922" s="1">
        <v>44076.63958333333</v>
      </c>
    </row>
    <row r="11923" spans="1:5" x14ac:dyDescent="0.35">
      <c r="A11923" t="s">
        <v>488</v>
      </c>
      <c r="B11923" t="str">
        <f>INDEX(Content!C:C, MATCH(A11923, Content!A:A, 0))</f>
        <v>healthy eating</v>
      </c>
      <c r="C11923" t="s">
        <v>14</v>
      </c>
      <c r="D11923">
        <f>VLOOKUP(C11923, ReactionTypes!A:C, 3, FALSE)</f>
        <v>70</v>
      </c>
      <c r="E11923" s="1">
        <v>44358.193055555559</v>
      </c>
    </row>
    <row r="11924" spans="1:5" x14ac:dyDescent="0.35">
      <c r="A11924" t="s">
        <v>488</v>
      </c>
      <c r="B11924" t="str">
        <f>INDEX(Content!C:C, MATCH(A11924, Content!A:A, 0))</f>
        <v>healthy eating</v>
      </c>
      <c r="C11924" t="s">
        <v>20</v>
      </c>
      <c r="D11924">
        <f>VLOOKUP(C11924, ReactionTypes!A:C, 3, FALSE)</f>
        <v>15</v>
      </c>
      <c r="E11924" s="1">
        <v>44028.854861111111</v>
      </c>
    </row>
    <row r="11925" spans="1:5" x14ac:dyDescent="0.35">
      <c r="A11925" t="s">
        <v>488</v>
      </c>
      <c r="B11925" t="str">
        <f>INDEX(Content!C:C, MATCH(A11925, Content!A:A, 0))</f>
        <v>healthy eating</v>
      </c>
      <c r="C11925" t="s">
        <v>21</v>
      </c>
      <c r="D11925">
        <f>VLOOKUP(C11925, ReactionTypes!A:C, 3, FALSE)</f>
        <v>12</v>
      </c>
      <c r="E11925" s="1">
        <v>44032.385416666664</v>
      </c>
    </row>
    <row r="11926" spans="1:5" x14ac:dyDescent="0.35">
      <c r="A11926" t="s">
        <v>488</v>
      </c>
      <c r="B11926" t="str">
        <f>INDEX(Content!C:C, MATCH(A11926, Content!A:A, 0))</f>
        <v>healthy eating</v>
      </c>
      <c r="C11926" t="s">
        <v>19</v>
      </c>
      <c r="D11926">
        <f>VLOOKUP(C11926, ReactionTypes!A:C, 3, FALSE)</f>
        <v>35</v>
      </c>
      <c r="E11926" s="1">
        <v>44016.992361111108</v>
      </c>
    </row>
    <row r="11927" spans="1:5" x14ac:dyDescent="0.35">
      <c r="A11927" t="s">
        <v>488</v>
      </c>
      <c r="B11927" t="str">
        <f>INDEX(Content!C:C, MATCH(A11927, Content!A:A, 0))</f>
        <v>healthy eating</v>
      </c>
      <c r="C11927" t="s">
        <v>9</v>
      </c>
      <c r="D11927">
        <f>VLOOKUP(C11927, ReactionTypes!A:C, 3, FALSE)</f>
        <v>30</v>
      </c>
      <c r="E11927" s="1">
        <v>44136.003472222219</v>
      </c>
    </row>
    <row r="11928" spans="1:5" x14ac:dyDescent="0.35">
      <c r="A11928" t="s">
        <v>488</v>
      </c>
      <c r="B11928" t="str">
        <f>INDEX(Content!C:C, MATCH(A11928, Content!A:A, 0))</f>
        <v>healthy eating</v>
      </c>
      <c r="C11928" t="s">
        <v>17</v>
      </c>
      <c r="D11928">
        <f>VLOOKUP(C11928, ReactionTypes!A:C, 3, FALSE)</f>
        <v>10</v>
      </c>
      <c r="E11928" s="1">
        <v>44161.28402777778</v>
      </c>
    </row>
    <row r="11929" spans="1:5" x14ac:dyDescent="0.35">
      <c r="A11929" t="s">
        <v>488</v>
      </c>
      <c r="B11929" t="str">
        <f>INDEX(Content!C:C, MATCH(A11929, Content!A:A, 0))</f>
        <v>healthy eating</v>
      </c>
      <c r="C11929" t="s">
        <v>9</v>
      </c>
      <c r="D11929">
        <f>VLOOKUP(C11929, ReactionTypes!A:C, 3, FALSE)</f>
        <v>30</v>
      </c>
      <c r="E11929" s="1">
        <v>44345.79791666667</v>
      </c>
    </row>
    <row r="11930" spans="1:5" x14ac:dyDescent="0.35">
      <c r="A11930" t="s">
        <v>488</v>
      </c>
      <c r="B11930" t="str">
        <f>INDEX(Content!C:C, MATCH(A11930, Content!A:A, 0))</f>
        <v>healthy eating</v>
      </c>
      <c r="C11930" t="s">
        <v>10</v>
      </c>
      <c r="D11930">
        <f>VLOOKUP(C11930, ReactionTypes!A:C, 3, FALSE)</f>
        <v>20</v>
      </c>
      <c r="E11930" s="1">
        <v>44190.667361111111</v>
      </c>
    </row>
    <row r="11931" spans="1:5" x14ac:dyDescent="0.35">
      <c r="A11931" t="s">
        <v>488</v>
      </c>
      <c r="B11931" t="str">
        <f>INDEX(Content!C:C, MATCH(A11931, Content!A:A, 0))</f>
        <v>healthy eating</v>
      </c>
      <c r="C11931" t="s">
        <v>10</v>
      </c>
      <c r="D11931">
        <f>VLOOKUP(C11931, ReactionTypes!A:C, 3, FALSE)</f>
        <v>20</v>
      </c>
      <c r="E11931" s="1">
        <v>44056.865972222222</v>
      </c>
    </row>
    <row r="11932" spans="1:5" x14ac:dyDescent="0.35">
      <c r="A11932" t="s">
        <v>488</v>
      </c>
      <c r="B11932" t="str">
        <f>INDEX(Content!C:C, MATCH(A11932, Content!A:A, 0))</f>
        <v>healthy eating</v>
      </c>
      <c r="C11932" t="s">
        <v>13</v>
      </c>
      <c r="D11932">
        <f>VLOOKUP(C11932, ReactionTypes!A:C, 3, FALSE)</f>
        <v>75</v>
      </c>
      <c r="E11932" s="1">
        <v>44023.67291666667</v>
      </c>
    </row>
    <row r="11933" spans="1:5" x14ac:dyDescent="0.35">
      <c r="A11933" t="s">
        <v>488</v>
      </c>
      <c r="B11933" t="str">
        <f>INDEX(Content!C:C, MATCH(A11933, Content!A:A, 0))</f>
        <v>healthy eating</v>
      </c>
      <c r="C11933" t="s">
        <v>12</v>
      </c>
      <c r="D11933">
        <f>VLOOKUP(C11933, ReactionTypes!A:C, 3, FALSE)</f>
        <v>65</v>
      </c>
      <c r="E11933" s="1">
        <v>44187.488888888889</v>
      </c>
    </row>
    <row r="11934" spans="1:5" x14ac:dyDescent="0.35">
      <c r="A11934" t="s">
        <v>488</v>
      </c>
      <c r="B11934" t="str">
        <f>INDEX(Content!C:C, MATCH(A11934, Content!A:A, 0))</f>
        <v>healthy eating</v>
      </c>
      <c r="C11934" t="s">
        <v>19</v>
      </c>
      <c r="D11934">
        <f>VLOOKUP(C11934, ReactionTypes!A:C, 3, FALSE)</f>
        <v>35</v>
      </c>
      <c r="E11934" s="1">
        <v>44271.207638888889</v>
      </c>
    </row>
    <row r="11935" spans="1:5" x14ac:dyDescent="0.35">
      <c r="A11935" t="s">
        <v>488</v>
      </c>
      <c r="B11935" t="str">
        <f>INDEX(Content!C:C, MATCH(A11935, Content!A:A, 0))</f>
        <v>healthy eating</v>
      </c>
      <c r="C11935" t="s">
        <v>17</v>
      </c>
      <c r="D11935">
        <f>VLOOKUP(C11935, ReactionTypes!A:C, 3, FALSE)</f>
        <v>10</v>
      </c>
      <c r="E11935" s="1">
        <v>44043.000694444447</v>
      </c>
    </row>
    <row r="11936" spans="1:5" x14ac:dyDescent="0.35">
      <c r="A11936" t="s">
        <v>488</v>
      </c>
      <c r="B11936" t="str">
        <f>INDEX(Content!C:C, MATCH(A11936, Content!A:A, 0))</f>
        <v>healthy eating</v>
      </c>
      <c r="C11936" t="s">
        <v>3</v>
      </c>
      <c r="D11936">
        <f>VLOOKUP(C11936, ReactionTypes!A:C, 3, FALSE)</f>
        <v>60</v>
      </c>
      <c r="E11936" s="1">
        <v>44096.441666666666</v>
      </c>
    </row>
    <row r="11937" spans="1:5" x14ac:dyDescent="0.35">
      <c r="A11937" t="s">
        <v>488</v>
      </c>
      <c r="B11937" t="str">
        <f>INDEX(Content!C:C, MATCH(A11937, Content!A:A, 0))</f>
        <v>healthy eating</v>
      </c>
      <c r="C11937" t="s">
        <v>20</v>
      </c>
      <c r="D11937">
        <f>VLOOKUP(C11937, ReactionTypes!A:C, 3, FALSE)</f>
        <v>15</v>
      </c>
      <c r="E11937" s="1">
        <v>44262.955555555556</v>
      </c>
    </row>
    <row r="11938" spans="1:5" x14ac:dyDescent="0.35">
      <c r="A11938" t="s">
        <v>489</v>
      </c>
      <c r="B11938" t="str">
        <f>INDEX(Content!C:C, MATCH(A11938, Content!A:A, 0))</f>
        <v>public speaking</v>
      </c>
      <c r="C11938" t="s">
        <v>13</v>
      </c>
      <c r="D11938">
        <f>VLOOKUP(C11938, ReactionTypes!A:C, 3, FALSE)</f>
        <v>75</v>
      </c>
      <c r="E11938" s="1">
        <v>44255.081250000003</v>
      </c>
    </row>
    <row r="11939" spans="1:5" x14ac:dyDescent="0.35">
      <c r="A11939" t="s">
        <v>489</v>
      </c>
      <c r="B11939" t="str">
        <f>INDEX(Content!C:C, MATCH(A11939, Content!A:A, 0))</f>
        <v>public speaking</v>
      </c>
      <c r="C11939" t="s">
        <v>8</v>
      </c>
      <c r="D11939">
        <f>VLOOKUP(C11939, ReactionTypes!A:C, 3, FALSE)</f>
        <v>5</v>
      </c>
      <c r="E11939" s="1">
        <v>44126.133333333331</v>
      </c>
    </row>
    <row r="11940" spans="1:5" x14ac:dyDescent="0.35">
      <c r="A11940" t="s">
        <v>489</v>
      </c>
      <c r="B11940" t="str">
        <f>INDEX(Content!C:C, MATCH(A11940, Content!A:A, 0))</f>
        <v>public speaking</v>
      </c>
      <c r="C11940" t="s">
        <v>12</v>
      </c>
      <c r="D11940">
        <f>VLOOKUP(C11940, ReactionTypes!A:C, 3, FALSE)</f>
        <v>65</v>
      </c>
      <c r="E11940" s="1">
        <v>44359.928472222222</v>
      </c>
    </row>
    <row r="11941" spans="1:5" x14ac:dyDescent="0.35">
      <c r="A11941" t="s">
        <v>489</v>
      </c>
      <c r="B11941" t="str">
        <f>INDEX(Content!C:C, MATCH(A11941, Content!A:A, 0))</f>
        <v>public speaking</v>
      </c>
      <c r="C11941" t="s">
        <v>5</v>
      </c>
      <c r="D11941">
        <f>VLOOKUP(C11941, ReactionTypes!A:C, 3, FALSE)</f>
        <v>70</v>
      </c>
      <c r="E11941" s="1">
        <v>44011.525000000001</v>
      </c>
    </row>
    <row r="11942" spans="1:5" x14ac:dyDescent="0.35">
      <c r="A11942" t="s">
        <v>489</v>
      </c>
      <c r="B11942" t="str">
        <f>INDEX(Content!C:C, MATCH(A11942, Content!A:A, 0))</f>
        <v>public speaking</v>
      </c>
      <c r="C11942" t="s">
        <v>8</v>
      </c>
      <c r="D11942">
        <f>VLOOKUP(C11942, ReactionTypes!A:C, 3, FALSE)</f>
        <v>5</v>
      </c>
      <c r="E11942" s="1">
        <v>44034.043749999997</v>
      </c>
    </row>
    <row r="11943" spans="1:5" x14ac:dyDescent="0.35">
      <c r="A11943" t="s">
        <v>489</v>
      </c>
      <c r="B11943" t="str">
        <f>INDEX(Content!C:C, MATCH(A11943, Content!A:A, 0))</f>
        <v>public speaking</v>
      </c>
      <c r="C11943" t="s">
        <v>14</v>
      </c>
      <c r="D11943">
        <f>VLOOKUP(C11943, ReactionTypes!A:C, 3, FALSE)</f>
        <v>70</v>
      </c>
      <c r="E11943" s="1">
        <v>44020.390277777777</v>
      </c>
    </row>
    <row r="11944" spans="1:5" x14ac:dyDescent="0.35">
      <c r="A11944" t="s">
        <v>489</v>
      </c>
      <c r="B11944" t="str">
        <f>INDEX(Content!C:C, MATCH(A11944, Content!A:A, 0))</f>
        <v>public speaking</v>
      </c>
      <c r="C11944" t="s">
        <v>10</v>
      </c>
      <c r="D11944">
        <f>VLOOKUP(C11944, ReactionTypes!A:C, 3, FALSE)</f>
        <v>20</v>
      </c>
      <c r="E11944" s="1">
        <v>44049.106944444444</v>
      </c>
    </row>
    <row r="11945" spans="1:5" x14ac:dyDescent="0.35">
      <c r="A11945" t="s">
        <v>489</v>
      </c>
      <c r="B11945" t="str">
        <f>INDEX(Content!C:C, MATCH(A11945, Content!A:A, 0))</f>
        <v>public speaking</v>
      </c>
      <c r="C11945" t="s">
        <v>21</v>
      </c>
      <c r="D11945">
        <f>VLOOKUP(C11945, ReactionTypes!A:C, 3, FALSE)</f>
        <v>12</v>
      </c>
      <c r="E11945" s="1">
        <v>44237.03125</v>
      </c>
    </row>
    <row r="11946" spans="1:5" x14ac:dyDescent="0.35">
      <c r="A11946" t="s">
        <v>489</v>
      </c>
      <c r="B11946" t="str">
        <f>INDEX(Content!C:C, MATCH(A11946, Content!A:A, 0))</f>
        <v>public speaking</v>
      </c>
      <c r="C11946" t="s">
        <v>9</v>
      </c>
      <c r="D11946">
        <f>VLOOKUP(C11946, ReactionTypes!A:C, 3, FALSE)</f>
        <v>30</v>
      </c>
      <c r="E11946" s="1">
        <v>44257.331250000003</v>
      </c>
    </row>
    <row r="11947" spans="1:5" x14ac:dyDescent="0.35">
      <c r="A11947" t="s">
        <v>489</v>
      </c>
      <c r="B11947" t="str">
        <f>INDEX(Content!C:C, MATCH(A11947, Content!A:A, 0))</f>
        <v>public speaking</v>
      </c>
      <c r="C11947" t="s">
        <v>9</v>
      </c>
      <c r="D11947">
        <f>VLOOKUP(C11947, ReactionTypes!A:C, 3, FALSE)</f>
        <v>30</v>
      </c>
      <c r="E11947" s="1">
        <v>44009.775694444441</v>
      </c>
    </row>
    <row r="11948" spans="1:5" x14ac:dyDescent="0.35">
      <c r="A11948" t="s">
        <v>489</v>
      </c>
      <c r="B11948" t="str">
        <f>INDEX(Content!C:C, MATCH(A11948, Content!A:A, 0))</f>
        <v>public speaking</v>
      </c>
      <c r="C11948" t="s">
        <v>5</v>
      </c>
      <c r="D11948">
        <f>VLOOKUP(C11948, ReactionTypes!A:C, 3, FALSE)</f>
        <v>70</v>
      </c>
      <c r="E11948" s="1">
        <v>44183.547222222223</v>
      </c>
    </row>
    <row r="11949" spans="1:5" x14ac:dyDescent="0.35">
      <c r="A11949" t="s">
        <v>489</v>
      </c>
      <c r="B11949" t="str">
        <f>INDEX(Content!C:C, MATCH(A11949, Content!A:A, 0))</f>
        <v>public speaking</v>
      </c>
      <c r="C11949" t="s">
        <v>9</v>
      </c>
      <c r="D11949">
        <f>VLOOKUP(C11949, ReactionTypes!A:C, 3, FALSE)</f>
        <v>30</v>
      </c>
      <c r="E11949" s="1">
        <v>44269.643750000003</v>
      </c>
    </row>
    <row r="11950" spans="1:5" x14ac:dyDescent="0.35">
      <c r="A11950" t="s">
        <v>490</v>
      </c>
      <c r="B11950" t="str">
        <f>INDEX(Content!C:C, MATCH(A11950, Content!A:A, 0))</f>
        <v>public speaking</v>
      </c>
      <c r="C11950" t="s">
        <v>18</v>
      </c>
      <c r="D11950">
        <f>VLOOKUP(C11950, ReactionTypes!A:C, 3, FALSE)</f>
        <v>45</v>
      </c>
      <c r="E11950" s="1">
        <v>44111.054166666669</v>
      </c>
    </row>
    <row r="11951" spans="1:5" x14ac:dyDescent="0.35">
      <c r="A11951" t="s">
        <v>490</v>
      </c>
      <c r="B11951" t="str">
        <f>INDEX(Content!C:C, MATCH(A11951, Content!A:A, 0))</f>
        <v>public speaking</v>
      </c>
      <c r="C11951" t="s">
        <v>16</v>
      </c>
      <c r="D11951">
        <f>VLOOKUP(C11951, ReactionTypes!A:C, 3, FALSE)</f>
        <v>50</v>
      </c>
      <c r="E11951" s="1">
        <v>44066.688194444447</v>
      </c>
    </row>
    <row r="11952" spans="1:5" x14ac:dyDescent="0.35">
      <c r="A11952" t="s">
        <v>490</v>
      </c>
      <c r="B11952" t="str">
        <f>INDEX(Content!C:C, MATCH(A11952, Content!A:A, 0))</f>
        <v>public speaking</v>
      </c>
      <c r="C11952" t="s">
        <v>20</v>
      </c>
      <c r="D11952">
        <f>VLOOKUP(C11952, ReactionTypes!A:C, 3, FALSE)</f>
        <v>15</v>
      </c>
      <c r="E11952" s="1">
        <v>44148.787499999999</v>
      </c>
    </row>
    <row r="11953" spans="1:5" x14ac:dyDescent="0.35">
      <c r="A11953" t="s">
        <v>490</v>
      </c>
      <c r="B11953" t="str">
        <f>INDEX(Content!C:C, MATCH(A11953, Content!A:A, 0))</f>
        <v>public speaking</v>
      </c>
      <c r="C11953" t="s">
        <v>6</v>
      </c>
      <c r="D11953">
        <f>VLOOKUP(C11953, ReactionTypes!A:C, 3, FALSE)</f>
        <v>0</v>
      </c>
      <c r="E11953" s="1">
        <v>44092.90625</v>
      </c>
    </row>
    <row r="11954" spans="1:5" x14ac:dyDescent="0.35">
      <c r="A11954" t="s">
        <v>490</v>
      </c>
      <c r="B11954" t="str">
        <f>INDEX(Content!C:C, MATCH(A11954, Content!A:A, 0))</f>
        <v>public speaking</v>
      </c>
      <c r="C11954" t="s">
        <v>12</v>
      </c>
      <c r="D11954">
        <f>VLOOKUP(C11954, ReactionTypes!A:C, 3, FALSE)</f>
        <v>65</v>
      </c>
      <c r="E11954" s="1">
        <v>44325.030555555553</v>
      </c>
    </row>
    <row r="11955" spans="1:5" x14ac:dyDescent="0.35">
      <c r="A11955" t="s">
        <v>490</v>
      </c>
      <c r="B11955" t="str">
        <f>INDEX(Content!C:C, MATCH(A11955, Content!A:A, 0))</f>
        <v>public speaking</v>
      </c>
      <c r="C11955" t="s">
        <v>14</v>
      </c>
      <c r="D11955">
        <f>VLOOKUP(C11955, ReactionTypes!A:C, 3, FALSE)</f>
        <v>70</v>
      </c>
      <c r="E11955" s="1">
        <v>44114.339583333334</v>
      </c>
    </row>
    <row r="11956" spans="1:5" x14ac:dyDescent="0.35">
      <c r="A11956" t="s">
        <v>490</v>
      </c>
      <c r="B11956" t="str">
        <f>INDEX(Content!C:C, MATCH(A11956, Content!A:A, 0))</f>
        <v>public speaking</v>
      </c>
      <c r="C11956" t="s">
        <v>14</v>
      </c>
      <c r="D11956">
        <f>VLOOKUP(C11956, ReactionTypes!A:C, 3, FALSE)</f>
        <v>70</v>
      </c>
      <c r="E11956" s="1">
        <v>44164.083333333336</v>
      </c>
    </row>
    <row r="11957" spans="1:5" x14ac:dyDescent="0.35">
      <c r="A11957" t="s">
        <v>490</v>
      </c>
      <c r="B11957" t="str">
        <f>INDEX(Content!C:C, MATCH(A11957, Content!A:A, 0))</f>
        <v>public speaking</v>
      </c>
      <c r="C11957" t="s">
        <v>13</v>
      </c>
      <c r="D11957">
        <f>VLOOKUP(C11957, ReactionTypes!A:C, 3, FALSE)</f>
        <v>75</v>
      </c>
      <c r="E11957" s="1">
        <v>44214.018055555556</v>
      </c>
    </row>
    <row r="11958" spans="1:5" x14ac:dyDescent="0.35">
      <c r="A11958" t="s">
        <v>490</v>
      </c>
      <c r="B11958" t="str">
        <f>INDEX(Content!C:C, MATCH(A11958, Content!A:A, 0))</f>
        <v>public speaking</v>
      </c>
      <c r="C11958" t="s">
        <v>13</v>
      </c>
      <c r="D11958">
        <f>VLOOKUP(C11958, ReactionTypes!A:C, 3, FALSE)</f>
        <v>75</v>
      </c>
      <c r="E11958" s="1">
        <v>44333.068055555559</v>
      </c>
    </row>
    <row r="11959" spans="1:5" x14ac:dyDescent="0.35">
      <c r="A11959" t="s">
        <v>490</v>
      </c>
      <c r="B11959" t="str">
        <f>INDEX(Content!C:C, MATCH(A11959, Content!A:A, 0))</f>
        <v>public speaking</v>
      </c>
      <c r="C11959" t="s">
        <v>8</v>
      </c>
      <c r="D11959">
        <f>VLOOKUP(C11959, ReactionTypes!A:C, 3, FALSE)</f>
        <v>5</v>
      </c>
      <c r="E11959" s="1">
        <v>44215.951388888891</v>
      </c>
    </row>
    <row r="11960" spans="1:5" x14ac:dyDescent="0.35">
      <c r="A11960" t="s">
        <v>490</v>
      </c>
      <c r="B11960" t="str">
        <f>INDEX(Content!C:C, MATCH(A11960, Content!A:A, 0))</f>
        <v>public speaking</v>
      </c>
      <c r="C11960" t="s">
        <v>14</v>
      </c>
      <c r="D11960">
        <f>VLOOKUP(C11960, ReactionTypes!A:C, 3, FALSE)</f>
        <v>70</v>
      </c>
      <c r="E11960" s="1">
        <v>44163.620138888888</v>
      </c>
    </row>
    <row r="11961" spans="1:5" x14ac:dyDescent="0.35">
      <c r="A11961" t="s">
        <v>490</v>
      </c>
      <c r="B11961" t="str">
        <f>INDEX(Content!C:C, MATCH(A11961, Content!A:A, 0))</f>
        <v>public speaking</v>
      </c>
      <c r="C11961" t="s">
        <v>21</v>
      </c>
      <c r="D11961">
        <f>VLOOKUP(C11961, ReactionTypes!A:C, 3, FALSE)</f>
        <v>12</v>
      </c>
      <c r="E11961" s="1">
        <v>44122.205555555556</v>
      </c>
    </row>
    <row r="11962" spans="1:5" x14ac:dyDescent="0.35">
      <c r="A11962" t="s">
        <v>490</v>
      </c>
      <c r="B11962" t="str">
        <f>INDEX(Content!C:C, MATCH(A11962, Content!A:A, 0))</f>
        <v>public speaking</v>
      </c>
      <c r="C11962" t="s">
        <v>12</v>
      </c>
      <c r="D11962">
        <f>VLOOKUP(C11962, ReactionTypes!A:C, 3, FALSE)</f>
        <v>65</v>
      </c>
      <c r="E11962" s="1">
        <v>44221.234027777777</v>
      </c>
    </row>
    <row r="11963" spans="1:5" x14ac:dyDescent="0.35">
      <c r="A11963" t="s">
        <v>490</v>
      </c>
      <c r="B11963" t="str">
        <f>INDEX(Content!C:C, MATCH(A11963, Content!A:A, 0))</f>
        <v>public speaking</v>
      </c>
      <c r="C11963" t="s">
        <v>19</v>
      </c>
      <c r="D11963">
        <f>VLOOKUP(C11963, ReactionTypes!A:C, 3, FALSE)</f>
        <v>35</v>
      </c>
      <c r="E11963" s="1">
        <v>44129.113888888889</v>
      </c>
    </row>
    <row r="11964" spans="1:5" x14ac:dyDescent="0.35">
      <c r="A11964" t="s">
        <v>490</v>
      </c>
      <c r="B11964" t="str">
        <f>INDEX(Content!C:C, MATCH(A11964, Content!A:A, 0))</f>
        <v>public speaking</v>
      </c>
      <c r="C11964" t="s">
        <v>6</v>
      </c>
      <c r="D11964">
        <f>VLOOKUP(C11964, ReactionTypes!A:C, 3, FALSE)</f>
        <v>0</v>
      </c>
      <c r="E11964" s="1">
        <v>44309.959027777775</v>
      </c>
    </row>
    <row r="11965" spans="1:5" x14ac:dyDescent="0.35">
      <c r="A11965" t="s">
        <v>490</v>
      </c>
      <c r="B11965" t="str">
        <f>INDEX(Content!C:C, MATCH(A11965, Content!A:A, 0))</f>
        <v>public speaking</v>
      </c>
      <c r="C11965" t="s">
        <v>9</v>
      </c>
      <c r="D11965">
        <f>VLOOKUP(C11965, ReactionTypes!A:C, 3, FALSE)</f>
        <v>30</v>
      </c>
      <c r="E11965" s="1">
        <v>44241.488888888889</v>
      </c>
    </row>
    <row r="11966" spans="1:5" x14ac:dyDescent="0.35">
      <c r="A11966" t="s">
        <v>490</v>
      </c>
      <c r="B11966" t="str">
        <f>INDEX(Content!C:C, MATCH(A11966, Content!A:A, 0))</f>
        <v>public speaking</v>
      </c>
      <c r="C11966" t="s">
        <v>12</v>
      </c>
      <c r="D11966">
        <f>VLOOKUP(C11966, ReactionTypes!A:C, 3, FALSE)</f>
        <v>65</v>
      </c>
      <c r="E11966" s="1">
        <v>44207.31527777778</v>
      </c>
    </row>
    <row r="11967" spans="1:5" x14ac:dyDescent="0.35">
      <c r="A11967" t="s">
        <v>490</v>
      </c>
      <c r="B11967" t="str">
        <f>INDEX(Content!C:C, MATCH(A11967, Content!A:A, 0))</f>
        <v>public speaking</v>
      </c>
      <c r="C11967" t="s">
        <v>19</v>
      </c>
      <c r="D11967">
        <f>VLOOKUP(C11967, ReactionTypes!A:C, 3, FALSE)</f>
        <v>35</v>
      </c>
      <c r="E11967" s="1">
        <v>44313.416666666664</v>
      </c>
    </row>
    <row r="11968" spans="1:5" x14ac:dyDescent="0.35">
      <c r="A11968" t="s">
        <v>490</v>
      </c>
      <c r="B11968" t="str">
        <f>INDEX(Content!C:C, MATCH(A11968, Content!A:A, 0))</f>
        <v>public speaking</v>
      </c>
      <c r="C11968" t="s">
        <v>6</v>
      </c>
      <c r="D11968">
        <f>VLOOKUP(C11968, ReactionTypes!A:C, 3, FALSE)</f>
        <v>0</v>
      </c>
      <c r="E11968" s="1">
        <v>44060.172222222223</v>
      </c>
    </row>
    <row r="11969" spans="1:5" x14ac:dyDescent="0.35">
      <c r="A11969" t="s">
        <v>490</v>
      </c>
      <c r="B11969" t="str">
        <f>INDEX(Content!C:C, MATCH(A11969, Content!A:A, 0))</f>
        <v>public speaking</v>
      </c>
      <c r="C11969" t="s">
        <v>10</v>
      </c>
      <c r="D11969">
        <f>VLOOKUP(C11969, ReactionTypes!A:C, 3, FALSE)</f>
        <v>20</v>
      </c>
      <c r="E11969" s="1">
        <v>44326.713194444441</v>
      </c>
    </row>
    <row r="11970" spans="1:5" x14ac:dyDescent="0.35">
      <c r="A11970" t="s">
        <v>490</v>
      </c>
      <c r="B11970" t="str">
        <f>INDEX(Content!C:C, MATCH(A11970, Content!A:A, 0))</f>
        <v>public speaking</v>
      </c>
      <c r="C11970" t="s">
        <v>10</v>
      </c>
      <c r="D11970">
        <f>VLOOKUP(C11970, ReactionTypes!A:C, 3, FALSE)</f>
        <v>20</v>
      </c>
      <c r="E11970" s="1">
        <v>44020.677083333336</v>
      </c>
    </row>
    <row r="11971" spans="1:5" x14ac:dyDescent="0.35">
      <c r="A11971" t="s">
        <v>490</v>
      </c>
      <c r="B11971" t="str">
        <f>INDEX(Content!C:C, MATCH(A11971, Content!A:A, 0))</f>
        <v>public speaking</v>
      </c>
      <c r="C11971" t="s">
        <v>20</v>
      </c>
      <c r="D11971">
        <f>VLOOKUP(C11971, ReactionTypes!A:C, 3, FALSE)</f>
        <v>15</v>
      </c>
      <c r="E11971" s="1">
        <v>44193.549305555556</v>
      </c>
    </row>
    <row r="11972" spans="1:5" x14ac:dyDescent="0.35">
      <c r="A11972" t="s">
        <v>490</v>
      </c>
      <c r="B11972" t="str">
        <f>INDEX(Content!C:C, MATCH(A11972, Content!A:A, 0))</f>
        <v>public speaking</v>
      </c>
      <c r="C11972" t="s">
        <v>9</v>
      </c>
      <c r="D11972">
        <f>VLOOKUP(C11972, ReactionTypes!A:C, 3, FALSE)</f>
        <v>30</v>
      </c>
      <c r="E11972" s="1">
        <v>44200.93472222222</v>
      </c>
    </row>
    <row r="11973" spans="1:5" x14ac:dyDescent="0.35">
      <c r="A11973" t="s">
        <v>490</v>
      </c>
      <c r="B11973" t="str">
        <f>INDEX(Content!C:C, MATCH(A11973, Content!A:A, 0))</f>
        <v>public speaking</v>
      </c>
      <c r="C11973" t="s">
        <v>10</v>
      </c>
      <c r="D11973">
        <f>VLOOKUP(C11973, ReactionTypes!A:C, 3, FALSE)</f>
        <v>20</v>
      </c>
      <c r="E11973" s="1">
        <v>44145.695833333331</v>
      </c>
    </row>
    <row r="11974" spans="1:5" x14ac:dyDescent="0.35">
      <c r="A11974" t="s">
        <v>490</v>
      </c>
      <c r="B11974" t="str">
        <f>INDEX(Content!C:C, MATCH(A11974, Content!A:A, 0))</f>
        <v>public speaking</v>
      </c>
      <c r="C11974" t="s">
        <v>5</v>
      </c>
      <c r="D11974">
        <f>VLOOKUP(C11974, ReactionTypes!A:C, 3, FALSE)</f>
        <v>70</v>
      </c>
      <c r="E11974" s="1">
        <v>44089.755555555559</v>
      </c>
    </row>
    <row r="11975" spans="1:5" x14ac:dyDescent="0.35">
      <c r="A11975" t="s">
        <v>490</v>
      </c>
      <c r="B11975" t="str">
        <f>INDEX(Content!C:C, MATCH(A11975, Content!A:A, 0))</f>
        <v>public speaking</v>
      </c>
      <c r="C11975" t="s">
        <v>16</v>
      </c>
      <c r="D11975">
        <f>VLOOKUP(C11975, ReactionTypes!A:C, 3, FALSE)</f>
        <v>50</v>
      </c>
      <c r="E11975" s="1">
        <v>44034.54583333333</v>
      </c>
    </row>
    <row r="11976" spans="1:5" x14ac:dyDescent="0.35">
      <c r="A11976" t="s">
        <v>490</v>
      </c>
      <c r="B11976" t="str">
        <f>INDEX(Content!C:C, MATCH(A11976, Content!A:A, 0))</f>
        <v>public speaking</v>
      </c>
      <c r="C11976" t="s">
        <v>17</v>
      </c>
      <c r="D11976">
        <f>VLOOKUP(C11976, ReactionTypes!A:C, 3, FALSE)</f>
        <v>10</v>
      </c>
      <c r="E11976" s="1">
        <v>44089.370138888888</v>
      </c>
    </row>
    <row r="11977" spans="1:5" x14ac:dyDescent="0.35">
      <c r="A11977" t="s">
        <v>490</v>
      </c>
      <c r="B11977" t="str">
        <f>INDEX(Content!C:C, MATCH(A11977, Content!A:A, 0))</f>
        <v>public speaking</v>
      </c>
      <c r="C11977" t="s">
        <v>19</v>
      </c>
      <c r="D11977">
        <f>VLOOKUP(C11977, ReactionTypes!A:C, 3, FALSE)</f>
        <v>35</v>
      </c>
      <c r="E11977" s="1">
        <v>44235.458333333336</v>
      </c>
    </row>
    <row r="11978" spans="1:5" x14ac:dyDescent="0.35">
      <c r="A11978" t="s">
        <v>490</v>
      </c>
      <c r="B11978" t="str">
        <f>INDEX(Content!C:C, MATCH(A11978, Content!A:A, 0))</f>
        <v>public speaking</v>
      </c>
      <c r="C11978" t="s">
        <v>5</v>
      </c>
      <c r="D11978">
        <f>VLOOKUP(C11978, ReactionTypes!A:C, 3, FALSE)</f>
        <v>70</v>
      </c>
      <c r="E11978" s="1">
        <v>44325.590277777781</v>
      </c>
    </row>
    <row r="11979" spans="1:5" x14ac:dyDescent="0.35">
      <c r="A11979" t="s">
        <v>490</v>
      </c>
      <c r="B11979" t="str">
        <f>INDEX(Content!C:C, MATCH(A11979, Content!A:A, 0))</f>
        <v>public speaking</v>
      </c>
      <c r="C11979" t="s">
        <v>20</v>
      </c>
      <c r="D11979">
        <f>VLOOKUP(C11979, ReactionTypes!A:C, 3, FALSE)</f>
        <v>15</v>
      </c>
      <c r="E11979" s="1">
        <v>44240.6875</v>
      </c>
    </row>
    <row r="11980" spans="1:5" x14ac:dyDescent="0.35">
      <c r="A11980" t="s">
        <v>490</v>
      </c>
      <c r="B11980" t="str">
        <f>INDEX(Content!C:C, MATCH(A11980, Content!A:A, 0))</f>
        <v>public speaking</v>
      </c>
      <c r="C11980" t="s">
        <v>21</v>
      </c>
      <c r="D11980">
        <f>VLOOKUP(C11980, ReactionTypes!A:C, 3, FALSE)</f>
        <v>12</v>
      </c>
      <c r="E11980" s="1">
        <v>44264.182638888888</v>
      </c>
    </row>
    <row r="11981" spans="1:5" x14ac:dyDescent="0.35">
      <c r="A11981" t="s">
        <v>490</v>
      </c>
      <c r="B11981" t="str">
        <f>INDEX(Content!C:C, MATCH(A11981, Content!A:A, 0))</f>
        <v>public speaking</v>
      </c>
      <c r="C11981" t="s">
        <v>15</v>
      </c>
      <c r="D11981">
        <f>VLOOKUP(C11981, ReactionTypes!A:C, 3, FALSE)</f>
        <v>72</v>
      </c>
      <c r="E11981" s="1">
        <v>44145.419444444444</v>
      </c>
    </row>
    <row r="11982" spans="1:5" x14ac:dyDescent="0.35">
      <c r="A11982" t="s">
        <v>490</v>
      </c>
      <c r="B11982" t="str">
        <f>INDEX(Content!C:C, MATCH(A11982, Content!A:A, 0))</f>
        <v>public speaking</v>
      </c>
      <c r="C11982" t="s">
        <v>13</v>
      </c>
      <c r="D11982">
        <f>VLOOKUP(C11982, ReactionTypes!A:C, 3, FALSE)</f>
        <v>75</v>
      </c>
      <c r="E11982" s="1">
        <v>44322.952777777777</v>
      </c>
    </row>
    <row r="11983" spans="1:5" x14ac:dyDescent="0.35">
      <c r="A11983" t="s">
        <v>490</v>
      </c>
      <c r="B11983" t="str">
        <f>INDEX(Content!C:C, MATCH(A11983, Content!A:A, 0))</f>
        <v>public speaking</v>
      </c>
      <c r="C11983" t="s">
        <v>20</v>
      </c>
      <c r="D11983">
        <f>VLOOKUP(C11983, ReactionTypes!A:C, 3, FALSE)</f>
        <v>15</v>
      </c>
      <c r="E11983" s="1">
        <v>44291.520833333336</v>
      </c>
    </row>
    <row r="11984" spans="1:5" x14ac:dyDescent="0.35">
      <c r="A11984" t="s">
        <v>490</v>
      </c>
      <c r="B11984" t="str">
        <f>INDEX(Content!C:C, MATCH(A11984, Content!A:A, 0))</f>
        <v>public speaking</v>
      </c>
      <c r="C11984" t="s">
        <v>5</v>
      </c>
      <c r="D11984">
        <f>VLOOKUP(C11984, ReactionTypes!A:C, 3, FALSE)</f>
        <v>70</v>
      </c>
      <c r="E11984" s="1">
        <v>44022.827777777777</v>
      </c>
    </row>
    <row r="11985" spans="1:5" x14ac:dyDescent="0.35">
      <c r="A11985" t="s">
        <v>490</v>
      </c>
      <c r="B11985" t="str">
        <f>INDEX(Content!C:C, MATCH(A11985, Content!A:A, 0))</f>
        <v>public speaking</v>
      </c>
      <c r="C11985" t="s">
        <v>17</v>
      </c>
      <c r="D11985">
        <f>VLOOKUP(C11985, ReactionTypes!A:C, 3, FALSE)</f>
        <v>10</v>
      </c>
      <c r="E11985" s="1">
        <v>44243.857638888891</v>
      </c>
    </row>
    <row r="11986" spans="1:5" x14ac:dyDescent="0.35">
      <c r="A11986" t="s">
        <v>490</v>
      </c>
      <c r="B11986" t="str">
        <f>INDEX(Content!C:C, MATCH(A11986, Content!A:A, 0))</f>
        <v>public speaking</v>
      </c>
      <c r="C11986" t="s">
        <v>8</v>
      </c>
      <c r="D11986">
        <f>VLOOKUP(C11986, ReactionTypes!A:C, 3, FALSE)</f>
        <v>5</v>
      </c>
      <c r="E11986" s="1">
        <v>44073.402777777781</v>
      </c>
    </row>
    <row r="11987" spans="1:5" x14ac:dyDescent="0.35">
      <c r="A11987" t="s">
        <v>490</v>
      </c>
      <c r="B11987" t="str">
        <f>INDEX(Content!C:C, MATCH(A11987, Content!A:A, 0))</f>
        <v>public speaking</v>
      </c>
      <c r="C11987" t="s">
        <v>3</v>
      </c>
      <c r="D11987">
        <f>VLOOKUP(C11987, ReactionTypes!A:C, 3, FALSE)</f>
        <v>60</v>
      </c>
      <c r="E11987" s="1">
        <v>44054.04583333333</v>
      </c>
    </row>
    <row r="11988" spans="1:5" x14ac:dyDescent="0.35">
      <c r="A11988" t="s">
        <v>490</v>
      </c>
      <c r="B11988" t="str">
        <f>INDEX(Content!C:C, MATCH(A11988, Content!A:A, 0))</f>
        <v>public speaking</v>
      </c>
      <c r="C11988" t="s">
        <v>15</v>
      </c>
      <c r="D11988">
        <f>VLOOKUP(C11988, ReactionTypes!A:C, 3, FALSE)</f>
        <v>72</v>
      </c>
      <c r="E11988" s="1">
        <v>44321.21597222222</v>
      </c>
    </row>
    <row r="11989" spans="1:5" x14ac:dyDescent="0.35">
      <c r="A11989" t="s">
        <v>490</v>
      </c>
      <c r="B11989" t="str">
        <f>INDEX(Content!C:C, MATCH(A11989, Content!A:A, 0))</f>
        <v>public speaking</v>
      </c>
      <c r="C11989" t="s">
        <v>18</v>
      </c>
      <c r="D11989">
        <f>VLOOKUP(C11989, ReactionTypes!A:C, 3, FALSE)</f>
        <v>45</v>
      </c>
      <c r="E11989" s="1">
        <v>44164.967361111114</v>
      </c>
    </row>
    <row r="11990" spans="1:5" x14ac:dyDescent="0.35">
      <c r="A11990" t="s">
        <v>490</v>
      </c>
      <c r="B11990" t="str">
        <f>INDEX(Content!C:C, MATCH(A11990, Content!A:A, 0))</f>
        <v>public speaking</v>
      </c>
      <c r="C11990" t="s">
        <v>5</v>
      </c>
      <c r="D11990">
        <f>VLOOKUP(C11990, ReactionTypes!A:C, 3, FALSE)</f>
        <v>70</v>
      </c>
      <c r="E11990" s="1">
        <v>44125.5</v>
      </c>
    </row>
    <row r="11991" spans="1:5" x14ac:dyDescent="0.35">
      <c r="A11991" t="s">
        <v>490</v>
      </c>
      <c r="B11991" t="str">
        <f>INDEX(Content!C:C, MATCH(A11991, Content!A:A, 0))</f>
        <v>public speaking</v>
      </c>
      <c r="C11991" t="s">
        <v>21</v>
      </c>
      <c r="D11991">
        <f>VLOOKUP(C11991, ReactionTypes!A:C, 3, FALSE)</f>
        <v>12</v>
      </c>
      <c r="E11991" s="1">
        <v>44029.945138888892</v>
      </c>
    </row>
    <row r="11992" spans="1:5" x14ac:dyDescent="0.35">
      <c r="A11992" t="s">
        <v>490</v>
      </c>
      <c r="B11992" t="str">
        <f>INDEX(Content!C:C, MATCH(A11992, Content!A:A, 0))</f>
        <v>public speaking</v>
      </c>
      <c r="C11992" t="s">
        <v>13</v>
      </c>
      <c r="D11992">
        <f>VLOOKUP(C11992, ReactionTypes!A:C, 3, FALSE)</f>
        <v>75</v>
      </c>
      <c r="E11992" s="1">
        <v>44035.015277777777</v>
      </c>
    </row>
    <row r="11993" spans="1:5" x14ac:dyDescent="0.35">
      <c r="A11993" t="s">
        <v>490</v>
      </c>
      <c r="B11993" t="str">
        <f>INDEX(Content!C:C, MATCH(A11993, Content!A:A, 0))</f>
        <v>public speaking</v>
      </c>
      <c r="C11993" t="s">
        <v>21</v>
      </c>
      <c r="D11993">
        <f>VLOOKUP(C11993, ReactionTypes!A:C, 3, FALSE)</f>
        <v>12</v>
      </c>
      <c r="E11993" s="1">
        <v>44283.634722222225</v>
      </c>
    </row>
    <row r="11994" spans="1:5" x14ac:dyDescent="0.35">
      <c r="A11994" s="2" t="s">
        <v>491</v>
      </c>
      <c r="B11994" t="str">
        <f>INDEX(Content!C:C, MATCH(A11994, Content!A:A, 0))</f>
        <v>dogs</v>
      </c>
      <c r="C11994" t="s">
        <v>10</v>
      </c>
      <c r="D11994">
        <f>VLOOKUP(C11994, ReactionTypes!A:C, 3, FALSE)</f>
        <v>20</v>
      </c>
      <c r="E11994" s="1">
        <v>44060.786111111112</v>
      </c>
    </row>
    <row r="11995" spans="1:5" x14ac:dyDescent="0.35">
      <c r="A11995" s="2" t="s">
        <v>491</v>
      </c>
      <c r="B11995" t="str">
        <f>INDEX(Content!C:C, MATCH(A11995, Content!A:A, 0))</f>
        <v>dogs</v>
      </c>
      <c r="C11995" t="s">
        <v>3</v>
      </c>
      <c r="D11995">
        <f>VLOOKUP(C11995, ReactionTypes!A:C, 3, FALSE)</f>
        <v>60</v>
      </c>
      <c r="E11995" s="1">
        <v>44039.579861111109</v>
      </c>
    </row>
    <row r="11996" spans="1:5" x14ac:dyDescent="0.35">
      <c r="A11996" s="2" t="s">
        <v>491</v>
      </c>
      <c r="B11996" t="str">
        <f>INDEX(Content!C:C, MATCH(A11996, Content!A:A, 0))</f>
        <v>dogs</v>
      </c>
      <c r="C11996" t="s">
        <v>8</v>
      </c>
      <c r="D11996">
        <f>VLOOKUP(C11996, ReactionTypes!A:C, 3, FALSE)</f>
        <v>5</v>
      </c>
      <c r="E11996" s="1">
        <v>44359.90625</v>
      </c>
    </row>
    <row r="11997" spans="1:5" x14ac:dyDescent="0.35">
      <c r="A11997" s="2" t="s">
        <v>491</v>
      </c>
      <c r="B11997" t="str">
        <f>INDEX(Content!C:C, MATCH(A11997, Content!A:A, 0))</f>
        <v>dogs</v>
      </c>
      <c r="C11997" t="s">
        <v>15</v>
      </c>
      <c r="D11997">
        <f>VLOOKUP(C11997, ReactionTypes!A:C, 3, FALSE)</f>
        <v>72</v>
      </c>
      <c r="E11997" s="1">
        <v>44005.474999999999</v>
      </c>
    </row>
    <row r="11998" spans="1:5" x14ac:dyDescent="0.35">
      <c r="A11998" s="2" t="s">
        <v>491</v>
      </c>
      <c r="B11998" t="str">
        <f>INDEX(Content!C:C, MATCH(A11998, Content!A:A, 0))</f>
        <v>dogs</v>
      </c>
      <c r="C11998" t="s">
        <v>6</v>
      </c>
      <c r="D11998">
        <f>VLOOKUP(C11998, ReactionTypes!A:C, 3, FALSE)</f>
        <v>0</v>
      </c>
      <c r="E11998" s="1">
        <v>44207.066666666666</v>
      </c>
    </row>
    <row r="11999" spans="1:5" x14ac:dyDescent="0.35">
      <c r="A11999" s="2" t="s">
        <v>491</v>
      </c>
      <c r="B11999" t="str">
        <f>INDEX(Content!C:C, MATCH(A11999, Content!A:A, 0))</f>
        <v>dogs</v>
      </c>
      <c r="C11999" t="s">
        <v>21</v>
      </c>
      <c r="D11999">
        <f>VLOOKUP(C11999, ReactionTypes!A:C, 3, FALSE)</f>
        <v>12</v>
      </c>
      <c r="E11999" s="1">
        <v>44196.543055555558</v>
      </c>
    </row>
    <row r="12000" spans="1:5" x14ac:dyDescent="0.35">
      <c r="A12000" s="2" t="s">
        <v>491</v>
      </c>
      <c r="B12000" t="str">
        <f>INDEX(Content!C:C, MATCH(A12000, Content!A:A, 0))</f>
        <v>dogs</v>
      </c>
      <c r="C12000" t="s">
        <v>5</v>
      </c>
      <c r="D12000">
        <f>VLOOKUP(C12000, ReactionTypes!A:C, 3, FALSE)</f>
        <v>70</v>
      </c>
      <c r="E12000" s="1">
        <v>44043.949305555558</v>
      </c>
    </row>
    <row r="12001" spans="1:5" x14ac:dyDescent="0.35">
      <c r="A12001" s="2" t="s">
        <v>491</v>
      </c>
      <c r="B12001" t="str">
        <f>INDEX(Content!C:C, MATCH(A12001, Content!A:A, 0))</f>
        <v>dogs</v>
      </c>
      <c r="C12001" t="s">
        <v>18</v>
      </c>
      <c r="D12001">
        <f>VLOOKUP(C12001, ReactionTypes!A:C, 3, FALSE)</f>
        <v>45</v>
      </c>
      <c r="E12001" s="1">
        <v>44242.912499999999</v>
      </c>
    </row>
    <row r="12002" spans="1:5" x14ac:dyDescent="0.35">
      <c r="A12002" s="2" t="s">
        <v>491</v>
      </c>
      <c r="B12002" t="str">
        <f>INDEX(Content!C:C, MATCH(A12002, Content!A:A, 0))</f>
        <v>dogs</v>
      </c>
      <c r="C12002" t="s">
        <v>13</v>
      </c>
      <c r="D12002">
        <f>VLOOKUP(C12002, ReactionTypes!A:C, 3, FALSE)</f>
        <v>75</v>
      </c>
      <c r="E12002" s="1">
        <v>44122.611111111109</v>
      </c>
    </row>
    <row r="12003" spans="1:5" x14ac:dyDescent="0.35">
      <c r="A12003" s="2" t="s">
        <v>491</v>
      </c>
      <c r="B12003" t="str">
        <f>INDEX(Content!C:C, MATCH(A12003, Content!A:A, 0))</f>
        <v>dogs</v>
      </c>
      <c r="C12003" t="s">
        <v>18</v>
      </c>
      <c r="D12003">
        <f>VLOOKUP(C12003, ReactionTypes!A:C, 3, FALSE)</f>
        <v>45</v>
      </c>
      <c r="E12003" s="1">
        <v>44245.263888888891</v>
      </c>
    </row>
    <row r="12004" spans="1:5" x14ac:dyDescent="0.35">
      <c r="A12004" s="2" t="s">
        <v>491</v>
      </c>
      <c r="B12004" t="str">
        <f>INDEX(Content!C:C, MATCH(A12004, Content!A:A, 0))</f>
        <v>dogs</v>
      </c>
      <c r="C12004" t="s">
        <v>21</v>
      </c>
      <c r="D12004">
        <f>VLOOKUP(C12004, ReactionTypes!A:C, 3, FALSE)</f>
        <v>12</v>
      </c>
      <c r="E12004" s="1">
        <v>44256.364583333336</v>
      </c>
    </row>
    <row r="12005" spans="1:5" x14ac:dyDescent="0.35">
      <c r="A12005" t="s">
        <v>492</v>
      </c>
      <c r="B12005" t="str">
        <f>INDEX(Content!C:C, MATCH(A12005, Content!A:A, 0))</f>
        <v>healthy eating</v>
      </c>
      <c r="C12005" t="s">
        <v>12</v>
      </c>
      <c r="D12005">
        <f>VLOOKUP(C12005, ReactionTypes!A:C, 3, FALSE)</f>
        <v>65</v>
      </c>
      <c r="E12005" s="1">
        <v>44198.527777777781</v>
      </c>
    </row>
    <row r="12006" spans="1:5" x14ac:dyDescent="0.35">
      <c r="A12006" t="s">
        <v>492</v>
      </c>
      <c r="B12006" t="str">
        <f>INDEX(Content!C:C, MATCH(A12006, Content!A:A, 0))</f>
        <v>healthy eating</v>
      </c>
      <c r="C12006" t="s">
        <v>18</v>
      </c>
      <c r="D12006">
        <f>VLOOKUP(C12006, ReactionTypes!A:C, 3, FALSE)</f>
        <v>45</v>
      </c>
      <c r="E12006" s="1">
        <v>44331.693749999999</v>
      </c>
    </row>
    <row r="12007" spans="1:5" x14ac:dyDescent="0.35">
      <c r="A12007" t="s">
        <v>492</v>
      </c>
      <c r="B12007" t="str">
        <f>INDEX(Content!C:C, MATCH(A12007, Content!A:A, 0))</f>
        <v>healthy eating</v>
      </c>
      <c r="C12007" t="s">
        <v>15</v>
      </c>
      <c r="D12007">
        <f>VLOOKUP(C12007, ReactionTypes!A:C, 3, FALSE)</f>
        <v>72</v>
      </c>
      <c r="E12007" s="1">
        <v>44156.976388888892</v>
      </c>
    </row>
    <row r="12008" spans="1:5" x14ac:dyDescent="0.35">
      <c r="A12008" t="s">
        <v>492</v>
      </c>
      <c r="B12008" t="str">
        <f>INDEX(Content!C:C, MATCH(A12008, Content!A:A, 0))</f>
        <v>healthy eating</v>
      </c>
      <c r="C12008" t="s">
        <v>19</v>
      </c>
      <c r="D12008">
        <f>VLOOKUP(C12008, ReactionTypes!A:C, 3, FALSE)</f>
        <v>35</v>
      </c>
      <c r="E12008" s="1">
        <v>44216.134722222225</v>
      </c>
    </row>
    <row r="12009" spans="1:5" x14ac:dyDescent="0.35">
      <c r="A12009" t="s">
        <v>492</v>
      </c>
      <c r="B12009" t="str">
        <f>INDEX(Content!C:C, MATCH(A12009, Content!A:A, 0))</f>
        <v>healthy eating</v>
      </c>
      <c r="C12009" t="s">
        <v>12</v>
      </c>
      <c r="D12009">
        <f>VLOOKUP(C12009, ReactionTypes!A:C, 3, FALSE)</f>
        <v>65</v>
      </c>
      <c r="E12009" s="1">
        <v>44110.073611111111</v>
      </c>
    </row>
    <row r="12010" spans="1:5" x14ac:dyDescent="0.35">
      <c r="A12010" t="s">
        <v>492</v>
      </c>
      <c r="B12010" t="str">
        <f>INDEX(Content!C:C, MATCH(A12010, Content!A:A, 0))</f>
        <v>healthy eating</v>
      </c>
      <c r="C12010" t="s">
        <v>19</v>
      </c>
      <c r="D12010">
        <f>VLOOKUP(C12010, ReactionTypes!A:C, 3, FALSE)</f>
        <v>35</v>
      </c>
      <c r="E12010" s="1">
        <v>44169.152777777781</v>
      </c>
    </row>
    <row r="12011" spans="1:5" x14ac:dyDescent="0.35">
      <c r="A12011" t="s">
        <v>492</v>
      </c>
      <c r="B12011" t="str">
        <f>INDEX(Content!C:C, MATCH(A12011, Content!A:A, 0))</f>
        <v>healthy eating</v>
      </c>
      <c r="C12011" t="s">
        <v>8</v>
      </c>
      <c r="D12011">
        <f>VLOOKUP(C12011, ReactionTypes!A:C, 3, FALSE)</f>
        <v>5</v>
      </c>
      <c r="E12011" s="1">
        <v>44233.121527777781</v>
      </c>
    </row>
    <row r="12012" spans="1:5" x14ac:dyDescent="0.35">
      <c r="A12012" t="s">
        <v>492</v>
      </c>
      <c r="B12012" t="str">
        <f>INDEX(Content!C:C, MATCH(A12012, Content!A:A, 0))</f>
        <v>healthy eating</v>
      </c>
      <c r="C12012" t="s">
        <v>8</v>
      </c>
      <c r="D12012">
        <f>VLOOKUP(C12012, ReactionTypes!A:C, 3, FALSE)</f>
        <v>5</v>
      </c>
      <c r="E12012" s="1">
        <v>44132.085416666669</v>
      </c>
    </row>
    <row r="12013" spans="1:5" x14ac:dyDescent="0.35">
      <c r="A12013" t="s">
        <v>492</v>
      </c>
      <c r="B12013" t="str">
        <f>INDEX(Content!C:C, MATCH(A12013, Content!A:A, 0))</f>
        <v>healthy eating</v>
      </c>
      <c r="C12013" t="s">
        <v>19</v>
      </c>
      <c r="D12013">
        <f>VLOOKUP(C12013, ReactionTypes!A:C, 3, FALSE)</f>
        <v>35</v>
      </c>
      <c r="E12013" s="1">
        <v>44033.568055555559</v>
      </c>
    </row>
    <row r="12014" spans="1:5" x14ac:dyDescent="0.35">
      <c r="A12014" t="s">
        <v>492</v>
      </c>
      <c r="B12014" t="str">
        <f>INDEX(Content!C:C, MATCH(A12014, Content!A:A, 0))</f>
        <v>healthy eating</v>
      </c>
      <c r="C12014" t="s">
        <v>9</v>
      </c>
      <c r="D12014">
        <f>VLOOKUP(C12014, ReactionTypes!A:C, 3, FALSE)</f>
        <v>30</v>
      </c>
      <c r="E12014" s="1">
        <v>44320.835416666669</v>
      </c>
    </row>
    <row r="12015" spans="1:5" x14ac:dyDescent="0.35">
      <c r="A12015" t="s">
        <v>492</v>
      </c>
      <c r="B12015" t="str">
        <f>INDEX(Content!C:C, MATCH(A12015, Content!A:A, 0))</f>
        <v>healthy eating</v>
      </c>
      <c r="C12015" t="s">
        <v>18</v>
      </c>
      <c r="D12015">
        <f>VLOOKUP(C12015, ReactionTypes!A:C, 3, FALSE)</f>
        <v>45</v>
      </c>
      <c r="E12015" s="1">
        <v>44135.301388888889</v>
      </c>
    </row>
    <row r="12016" spans="1:5" x14ac:dyDescent="0.35">
      <c r="A12016" t="s">
        <v>492</v>
      </c>
      <c r="B12016" t="str">
        <f>INDEX(Content!C:C, MATCH(A12016, Content!A:A, 0))</f>
        <v>healthy eating</v>
      </c>
      <c r="C12016" t="s">
        <v>3</v>
      </c>
      <c r="D12016">
        <f>VLOOKUP(C12016, ReactionTypes!A:C, 3, FALSE)</f>
        <v>60</v>
      </c>
      <c r="E12016" s="1">
        <v>44083.789583333331</v>
      </c>
    </row>
    <row r="12017" spans="1:5" x14ac:dyDescent="0.35">
      <c r="A12017" t="s">
        <v>492</v>
      </c>
      <c r="B12017" t="str">
        <f>INDEX(Content!C:C, MATCH(A12017, Content!A:A, 0))</f>
        <v>healthy eating</v>
      </c>
      <c r="C12017" t="s">
        <v>18</v>
      </c>
      <c r="D12017">
        <f>VLOOKUP(C12017, ReactionTypes!A:C, 3, FALSE)</f>
        <v>45</v>
      </c>
      <c r="E12017" s="1">
        <v>44228.883333333331</v>
      </c>
    </row>
    <row r="12018" spans="1:5" x14ac:dyDescent="0.35">
      <c r="A12018" t="s">
        <v>492</v>
      </c>
      <c r="B12018" t="str">
        <f>INDEX(Content!C:C, MATCH(A12018, Content!A:A, 0))</f>
        <v>healthy eating</v>
      </c>
      <c r="C12018" t="s">
        <v>5</v>
      </c>
      <c r="D12018">
        <f>VLOOKUP(C12018, ReactionTypes!A:C, 3, FALSE)</f>
        <v>70</v>
      </c>
      <c r="E12018" s="1">
        <v>44137.814583333333</v>
      </c>
    </row>
    <row r="12019" spans="1:5" x14ac:dyDescent="0.35">
      <c r="A12019" t="s">
        <v>492</v>
      </c>
      <c r="B12019" t="str">
        <f>INDEX(Content!C:C, MATCH(A12019, Content!A:A, 0))</f>
        <v>healthy eating</v>
      </c>
      <c r="C12019" t="s">
        <v>17</v>
      </c>
      <c r="D12019">
        <f>VLOOKUP(C12019, ReactionTypes!A:C, 3, FALSE)</f>
        <v>10</v>
      </c>
      <c r="E12019" s="1">
        <v>44198.510416666664</v>
      </c>
    </row>
    <row r="12020" spans="1:5" x14ac:dyDescent="0.35">
      <c r="A12020" t="s">
        <v>492</v>
      </c>
      <c r="B12020" t="str">
        <f>INDEX(Content!C:C, MATCH(A12020, Content!A:A, 0))</f>
        <v>healthy eating</v>
      </c>
      <c r="C12020" t="s">
        <v>16</v>
      </c>
      <c r="D12020">
        <f>VLOOKUP(C12020, ReactionTypes!A:C, 3, FALSE)</f>
        <v>50</v>
      </c>
      <c r="E12020" s="1">
        <v>44210.294444444444</v>
      </c>
    </row>
    <row r="12021" spans="1:5" x14ac:dyDescent="0.35">
      <c r="A12021" t="s">
        <v>492</v>
      </c>
      <c r="B12021" t="str">
        <f>INDEX(Content!C:C, MATCH(A12021, Content!A:A, 0))</f>
        <v>healthy eating</v>
      </c>
      <c r="C12021" t="s">
        <v>5</v>
      </c>
      <c r="D12021">
        <f>VLOOKUP(C12021, ReactionTypes!A:C, 3, FALSE)</f>
        <v>70</v>
      </c>
      <c r="E12021" s="1">
        <v>44254.222916666666</v>
      </c>
    </row>
    <row r="12022" spans="1:5" x14ac:dyDescent="0.35">
      <c r="A12022" t="s">
        <v>492</v>
      </c>
      <c r="B12022" t="str">
        <f>INDEX(Content!C:C, MATCH(A12022, Content!A:A, 0))</f>
        <v>healthy eating</v>
      </c>
      <c r="C12022" t="s">
        <v>17</v>
      </c>
      <c r="D12022">
        <f>VLOOKUP(C12022, ReactionTypes!A:C, 3, FALSE)</f>
        <v>10</v>
      </c>
      <c r="E12022" s="1">
        <v>44002.154166666667</v>
      </c>
    </row>
    <row r="12023" spans="1:5" x14ac:dyDescent="0.35">
      <c r="A12023" t="s">
        <v>492</v>
      </c>
      <c r="B12023" t="str">
        <f>INDEX(Content!C:C, MATCH(A12023, Content!A:A, 0))</f>
        <v>healthy eating</v>
      </c>
      <c r="C12023" t="s">
        <v>20</v>
      </c>
      <c r="D12023">
        <f>VLOOKUP(C12023, ReactionTypes!A:C, 3, FALSE)</f>
        <v>15</v>
      </c>
      <c r="E12023" s="1">
        <v>44006.883333333331</v>
      </c>
    </row>
    <row r="12024" spans="1:5" x14ac:dyDescent="0.35">
      <c r="A12024" t="s">
        <v>492</v>
      </c>
      <c r="B12024" t="str">
        <f>INDEX(Content!C:C, MATCH(A12024, Content!A:A, 0))</f>
        <v>healthy eating</v>
      </c>
      <c r="C12024" t="s">
        <v>10</v>
      </c>
      <c r="D12024">
        <f>VLOOKUP(C12024, ReactionTypes!A:C, 3, FALSE)</f>
        <v>20</v>
      </c>
      <c r="E12024" s="1">
        <v>44226.45</v>
      </c>
    </row>
    <row r="12025" spans="1:5" x14ac:dyDescent="0.35">
      <c r="A12025" t="s">
        <v>492</v>
      </c>
      <c r="B12025" t="str">
        <f>INDEX(Content!C:C, MATCH(A12025, Content!A:A, 0))</f>
        <v>healthy eating</v>
      </c>
      <c r="C12025" t="s">
        <v>6</v>
      </c>
      <c r="D12025">
        <f>VLOOKUP(C12025, ReactionTypes!A:C, 3, FALSE)</f>
        <v>0</v>
      </c>
      <c r="E12025" s="1">
        <v>44287.780555555553</v>
      </c>
    </row>
    <row r="12026" spans="1:5" x14ac:dyDescent="0.35">
      <c r="A12026" t="s">
        <v>492</v>
      </c>
      <c r="B12026" t="str">
        <f>INDEX(Content!C:C, MATCH(A12026, Content!A:A, 0))</f>
        <v>healthy eating</v>
      </c>
      <c r="C12026" t="s">
        <v>20</v>
      </c>
      <c r="D12026">
        <f>VLOOKUP(C12026, ReactionTypes!A:C, 3, FALSE)</f>
        <v>15</v>
      </c>
      <c r="E12026" s="1">
        <v>44055.984722222223</v>
      </c>
    </row>
    <row r="12027" spans="1:5" x14ac:dyDescent="0.35">
      <c r="A12027" t="s">
        <v>492</v>
      </c>
      <c r="B12027" t="str">
        <f>INDEX(Content!C:C, MATCH(A12027, Content!A:A, 0))</f>
        <v>healthy eating</v>
      </c>
      <c r="C12027" t="s">
        <v>13</v>
      </c>
      <c r="D12027">
        <f>VLOOKUP(C12027, ReactionTypes!A:C, 3, FALSE)</f>
        <v>75</v>
      </c>
      <c r="E12027" s="1">
        <v>44237.310416666667</v>
      </c>
    </row>
    <row r="12028" spans="1:5" x14ac:dyDescent="0.35">
      <c r="A12028" t="s">
        <v>492</v>
      </c>
      <c r="B12028" t="str">
        <f>INDEX(Content!C:C, MATCH(A12028, Content!A:A, 0))</f>
        <v>healthy eating</v>
      </c>
      <c r="C12028" t="s">
        <v>6</v>
      </c>
      <c r="D12028">
        <f>VLOOKUP(C12028, ReactionTypes!A:C, 3, FALSE)</f>
        <v>0</v>
      </c>
      <c r="E12028" s="1">
        <v>44270.823611111111</v>
      </c>
    </row>
    <row r="12029" spans="1:5" x14ac:dyDescent="0.35">
      <c r="A12029" t="s">
        <v>492</v>
      </c>
      <c r="B12029" t="str">
        <f>INDEX(Content!C:C, MATCH(A12029, Content!A:A, 0))</f>
        <v>healthy eating</v>
      </c>
      <c r="C12029" t="s">
        <v>5</v>
      </c>
      <c r="D12029">
        <f>VLOOKUP(C12029, ReactionTypes!A:C, 3, FALSE)</f>
        <v>70</v>
      </c>
      <c r="E12029" s="1">
        <v>44090.722916666666</v>
      </c>
    </row>
    <row r="12030" spans="1:5" x14ac:dyDescent="0.35">
      <c r="A12030" t="s">
        <v>492</v>
      </c>
      <c r="B12030" t="str">
        <f>INDEX(Content!C:C, MATCH(A12030, Content!A:A, 0))</f>
        <v>healthy eating</v>
      </c>
      <c r="C12030" t="s">
        <v>18</v>
      </c>
      <c r="D12030">
        <f>VLOOKUP(C12030, ReactionTypes!A:C, 3, FALSE)</f>
        <v>45</v>
      </c>
      <c r="E12030" s="1">
        <v>44122.840277777781</v>
      </c>
    </row>
    <row r="12031" spans="1:5" x14ac:dyDescent="0.35">
      <c r="A12031" t="s">
        <v>492</v>
      </c>
      <c r="B12031" t="str">
        <f>INDEX(Content!C:C, MATCH(A12031, Content!A:A, 0))</f>
        <v>healthy eating</v>
      </c>
      <c r="C12031" t="s">
        <v>15</v>
      </c>
      <c r="D12031">
        <f>VLOOKUP(C12031, ReactionTypes!A:C, 3, FALSE)</f>
        <v>72</v>
      </c>
      <c r="E12031" s="1">
        <v>44029.390277777777</v>
      </c>
    </row>
    <row r="12032" spans="1:5" x14ac:dyDescent="0.35">
      <c r="A12032" t="s">
        <v>492</v>
      </c>
      <c r="B12032" t="str">
        <f>INDEX(Content!C:C, MATCH(A12032, Content!A:A, 0))</f>
        <v>healthy eating</v>
      </c>
      <c r="C12032" t="s">
        <v>15</v>
      </c>
      <c r="D12032">
        <f>VLOOKUP(C12032, ReactionTypes!A:C, 3, FALSE)</f>
        <v>72</v>
      </c>
      <c r="E12032" s="1">
        <v>44213.32708333333</v>
      </c>
    </row>
    <row r="12033" spans="1:5" x14ac:dyDescent="0.35">
      <c r="A12033" t="s">
        <v>492</v>
      </c>
      <c r="B12033" t="str">
        <f>INDEX(Content!C:C, MATCH(A12033, Content!A:A, 0))</f>
        <v>healthy eating</v>
      </c>
      <c r="C12033" t="s">
        <v>9</v>
      </c>
      <c r="D12033">
        <f>VLOOKUP(C12033, ReactionTypes!A:C, 3, FALSE)</f>
        <v>30</v>
      </c>
      <c r="E12033" s="1">
        <v>44048.173611111109</v>
      </c>
    </row>
    <row r="12034" spans="1:5" x14ac:dyDescent="0.35">
      <c r="A12034" t="s">
        <v>492</v>
      </c>
      <c r="B12034" t="str">
        <f>INDEX(Content!C:C, MATCH(A12034, Content!A:A, 0))</f>
        <v>healthy eating</v>
      </c>
      <c r="C12034" t="s">
        <v>18</v>
      </c>
      <c r="D12034">
        <f>VLOOKUP(C12034, ReactionTypes!A:C, 3, FALSE)</f>
        <v>45</v>
      </c>
      <c r="E12034" s="1">
        <v>44149.838194444441</v>
      </c>
    </row>
    <row r="12035" spans="1:5" x14ac:dyDescent="0.35">
      <c r="A12035" t="s">
        <v>492</v>
      </c>
      <c r="B12035" t="str">
        <f>INDEX(Content!C:C, MATCH(A12035, Content!A:A, 0))</f>
        <v>healthy eating</v>
      </c>
      <c r="C12035" t="s">
        <v>21</v>
      </c>
      <c r="D12035">
        <f>VLOOKUP(C12035, ReactionTypes!A:C, 3, FALSE)</f>
        <v>12</v>
      </c>
      <c r="E12035" s="1">
        <v>44113.773611111108</v>
      </c>
    </row>
    <row r="12036" spans="1:5" x14ac:dyDescent="0.35">
      <c r="A12036" t="s">
        <v>492</v>
      </c>
      <c r="B12036" t="str">
        <f>INDEX(Content!C:C, MATCH(A12036, Content!A:A, 0))</f>
        <v>healthy eating</v>
      </c>
      <c r="C12036" t="s">
        <v>6</v>
      </c>
      <c r="D12036">
        <f>VLOOKUP(C12036, ReactionTypes!A:C, 3, FALSE)</f>
        <v>0</v>
      </c>
      <c r="E12036" s="1">
        <v>44212.011805555558</v>
      </c>
    </row>
    <row r="12037" spans="1:5" x14ac:dyDescent="0.35">
      <c r="A12037" t="s">
        <v>492</v>
      </c>
      <c r="B12037" t="str">
        <f>INDEX(Content!C:C, MATCH(A12037, Content!A:A, 0))</f>
        <v>healthy eating</v>
      </c>
      <c r="C12037" t="s">
        <v>6</v>
      </c>
      <c r="D12037">
        <f>VLOOKUP(C12037, ReactionTypes!A:C, 3, FALSE)</f>
        <v>0</v>
      </c>
      <c r="E12037" s="1">
        <v>44181.040972222225</v>
      </c>
    </row>
    <row r="12038" spans="1:5" x14ac:dyDescent="0.35">
      <c r="A12038" t="s">
        <v>492</v>
      </c>
      <c r="B12038" t="str">
        <f>INDEX(Content!C:C, MATCH(A12038, Content!A:A, 0))</f>
        <v>healthy eating</v>
      </c>
      <c r="C12038" t="s">
        <v>16</v>
      </c>
      <c r="D12038">
        <f>VLOOKUP(C12038, ReactionTypes!A:C, 3, FALSE)</f>
        <v>50</v>
      </c>
      <c r="E12038" s="1">
        <v>44092.368750000001</v>
      </c>
    </row>
    <row r="12039" spans="1:5" x14ac:dyDescent="0.35">
      <c r="A12039" t="s">
        <v>492</v>
      </c>
      <c r="B12039" t="str">
        <f>INDEX(Content!C:C, MATCH(A12039, Content!A:A, 0))</f>
        <v>healthy eating</v>
      </c>
      <c r="C12039" t="s">
        <v>18</v>
      </c>
      <c r="D12039">
        <f>VLOOKUP(C12039, ReactionTypes!A:C, 3, FALSE)</f>
        <v>45</v>
      </c>
      <c r="E12039" s="1">
        <v>44334.977777777778</v>
      </c>
    </row>
    <row r="12040" spans="1:5" x14ac:dyDescent="0.35">
      <c r="A12040" t="s">
        <v>492</v>
      </c>
      <c r="B12040" t="str">
        <f>INDEX(Content!C:C, MATCH(A12040, Content!A:A, 0))</f>
        <v>healthy eating</v>
      </c>
      <c r="C12040" t="s">
        <v>5</v>
      </c>
      <c r="D12040">
        <f>VLOOKUP(C12040, ReactionTypes!A:C, 3, FALSE)</f>
        <v>70</v>
      </c>
      <c r="E12040" s="1">
        <v>44343.702777777777</v>
      </c>
    </row>
    <row r="12041" spans="1:5" x14ac:dyDescent="0.35">
      <c r="A12041" t="s">
        <v>492</v>
      </c>
      <c r="B12041" t="str">
        <f>INDEX(Content!C:C, MATCH(A12041, Content!A:A, 0))</f>
        <v>healthy eating</v>
      </c>
      <c r="C12041" t="s">
        <v>3</v>
      </c>
      <c r="D12041">
        <f>VLOOKUP(C12041, ReactionTypes!A:C, 3, FALSE)</f>
        <v>60</v>
      </c>
      <c r="E12041" s="1">
        <v>44071.32916666667</v>
      </c>
    </row>
    <row r="12042" spans="1:5" x14ac:dyDescent="0.35">
      <c r="A12042" t="s">
        <v>492</v>
      </c>
      <c r="B12042" t="str">
        <f>INDEX(Content!C:C, MATCH(A12042, Content!A:A, 0))</f>
        <v>healthy eating</v>
      </c>
      <c r="C12042" t="s">
        <v>8</v>
      </c>
      <c r="D12042">
        <f>VLOOKUP(C12042, ReactionTypes!A:C, 3, FALSE)</f>
        <v>5</v>
      </c>
      <c r="E12042" s="1">
        <v>44103.770833333336</v>
      </c>
    </row>
    <row r="12043" spans="1:5" x14ac:dyDescent="0.35">
      <c r="A12043" t="s">
        <v>493</v>
      </c>
      <c r="B12043" t="str">
        <f>INDEX(Content!C:C, MATCH(A12043, Content!A:A, 0))</f>
        <v>travel</v>
      </c>
      <c r="C12043" t="s">
        <v>18</v>
      </c>
      <c r="D12043">
        <f>VLOOKUP(C12043, ReactionTypes!A:C, 3, FALSE)</f>
        <v>45</v>
      </c>
      <c r="E12043" s="1">
        <v>44144.239583333336</v>
      </c>
    </row>
    <row r="12044" spans="1:5" x14ac:dyDescent="0.35">
      <c r="A12044" t="s">
        <v>493</v>
      </c>
      <c r="B12044" t="str">
        <f>INDEX(Content!C:C, MATCH(A12044, Content!A:A, 0))</f>
        <v>travel</v>
      </c>
      <c r="C12044" t="s">
        <v>3</v>
      </c>
      <c r="D12044">
        <f>VLOOKUP(C12044, ReactionTypes!A:C, 3, FALSE)</f>
        <v>60</v>
      </c>
      <c r="E12044" s="1">
        <v>44063.147916666669</v>
      </c>
    </row>
    <row r="12045" spans="1:5" x14ac:dyDescent="0.35">
      <c r="A12045" t="s">
        <v>493</v>
      </c>
      <c r="B12045" t="str">
        <f>INDEX(Content!C:C, MATCH(A12045, Content!A:A, 0))</f>
        <v>travel</v>
      </c>
      <c r="C12045" t="s">
        <v>19</v>
      </c>
      <c r="D12045">
        <f>VLOOKUP(C12045, ReactionTypes!A:C, 3, FALSE)</f>
        <v>35</v>
      </c>
      <c r="E12045" s="1">
        <v>44197.870138888888</v>
      </c>
    </row>
    <row r="12046" spans="1:5" x14ac:dyDescent="0.35">
      <c r="A12046" t="s">
        <v>493</v>
      </c>
      <c r="B12046" t="str">
        <f>INDEX(Content!C:C, MATCH(A12046, Content!A:A, 0))</f>
        <v>travel</v>
      </c>
      <c r="C12046" t="s">
        <v>6</v>
      </c>
      <c r="D12046">
        <f>VLOOKUP(C12046, ReactionTypes!A:C, 3, FALSE)</f>
        <v>0</v>
      </c>
      <c r="E12046" s="1">
        <v>44351.243750000001</v>
      </c>
    </row>
    <row r="12047" spans="1:5" x14ac:dyDescent="0.35">
      <c r="A12047" t="s">
        <v>493</v>
      </c>
      <c r="B12047" t="str">
        <f>INDEX(Content!C:C, MATCH(A12047, Content!A:A, 0))</f>
        <v>travel</v>
      </c>
      <c r="C12047" t="s">
        <v>3</v>
      </c>
      <c r="D12047">
        <f>VLOOKUP(C12047, ReactionTypes!A:C, 3, FALSE)</f>
        <v>60</v>
      </c>
      <c r="E12047" s="1">
        <v>44326.980555555558</v>
      </c>
    </row>
    <row r="12048" spans="1:5" x14ac:dyDescent="0.35">
      <c r="A12048" t="s">
        <v>493</v>
      </c>
      <c r="B12048" t="str">
        <f>INDEX(Content!C:C, MATCH(A12048, Content!A:A, 0))</f>
        <v>travel</v>
      </c>
      <c r="C12048" t="s">
        <v>15</v>
      </c>
      <c r="D12048">
        <f>VLOOKUP(C12048, ReactionTypes!A:C, 3, FALSE)</f>
        <v>72</v>
      </c>
      <c r="E12048" s="1">
        <v>44083.819444444445</v>
      </c>
    </row>
    <row r="12049" spans="1:5" x14ac:dyDescent="0.35">
      <c r="A12049" t="s">
        <v>493</v>
      </c>
      <c r="B12049" t="str">
        <f>INDEX(Content!C:C, MATCH(A12049, Content!A:A, 0))</f>
        <v>travel</v>
      </c>
      <c r="C12049" t="s">
        <v>10</v>
      </c>
      <c r="D12049">
        <f>VLOOKUP(C12049, ReactionTypes!A:C, 3, FALSE)</f>
        <v>20</v>
      </c>
      <c r="E12049" s="1">
        <v>44182.168749999997</v>
      </c>
    </row>
    <row r="12050" spans="1:5" x14ac:dyDescent="0.35">
      <c r="A12050" t="s">
        <v>493</v>
      </c>
      <c r="B12050" t="str">
        <f>INDEX(Content!C:C, MATCH(A12050, Content!A:A, 0))</f>
        <v>travel</v>
      </c>
      <c r="C12050" t="s">
        <v>5</v>
      </c>
      <c r="D12050">
        <f>VLOOKUP(C12050, ReactionTypes!A:C, 3, FALSE)</f>
        <v>70</v>
      </c>
      <c r="E12050" s="1">
        <v>44148.102083333331</v>
      </c>
    </row>
    <row r="12051" spans="1:5" x14ac:dyDescent="0.35">
      <c r="A12051" t="s">
        <v>493</v>
      </c>
      <c r="B12051" t="str">
        <f>INDEX(Content!C:C, MATCH(A12051, Content!A:A, 0))</f>
        <v>travel</v>
      </c>
      <c r="C12051" t="s">
        <v>13</v>
      </c>
      <c r="D12051">
        <f>VLOOKUP(C12051, ReactionTypes!A:C, 3, FALSE)</f>
        <v>75</v>
      </c>
      <c r="E12051" s="1">
        <v>44125.397222222222</v>
      </c>
    </row>
    <row r="12052" spans="1:5" x14ac:dyDescent="0.35">
      <c r="A12052" t="s">
        <v>493</v>
      </c>
      <c r="B12052" t="str">
        <f>INDEX(Content!C:C, MATCH(A12052, Content!A:A, 0))</f>
        <v>travel</v>
      </c>
      <c r="C12052" t="s">
        <v>10</v>
      </c>
      <c r="D12052">
        <f>VLOOKUP(C12052, ReactionTypes!A:C, 3, FALSE)</f>
        <v>20</v>
      </c>
      <c r="E12052" s="1">
        <v>44048.90625</v>
      </c>
    </row>
    <row r="12053" spans="1:5" x14ac:dyDescent="0.35">
      <c r="A12053" t="s">
        <v>493</v>
      </c>
      <c r="B12053" t="str">
        <f>INDEX(Content!C:C, MATCH(A12053, Content!A:A, 0))</f>
        <v>travel</v>
      </c>
      <c r="C12053" t="s">
        <v>6</v>
      </c>
      <c r="D12053">
        <f>VLOOKUP(C12053, ReactionTypes!A:C, 3, FALSE)</f>
        <v>0</v>
      </c>
      <c r="E12053" s="1">
        <v>44266.150694444441</v>
      </c>
    </row>
    <row r="12054" spans="1:5" x14ac:dyDescent="0.35">
      <c r="A12054" t="s">
        <v>493</v>
      </c>
      <c r="B12054" t="str">
        <f>INDEX(Content!C:C, MATCH(A12054, Content!A:A, 0))</f>
        <v>travel</v>
      </c>
      <c r="C12054" t="s">
        <v>16</v>
      </c>
      <c r="D12054">
        <f>VLOOKUP(C12054, ReactionTypes!A:C, 3, FALSE)</f>
        <v>50</v>
      </c>
      <c r="E12054" s="1">
        <v>44131.526388888888</v>
      </c>
    </row>
    <row r="12055" spans="1:5" x14ac:dyDescent="0.35">
      <c r="A12055" t="s">
        <v>493</v>
      </c>
      <c r="B12055" t="str">
        <f>INDEX(Content!C:C, MATCH(A12055, Content!A:A, 0))</f>
        <v>travel</v>
      </c>
      <c r="C12055" t="s">
        <v>20</v>
      </c>
      <c r="D12055">
        <f>VLOOKUP(C12055, ReactionTypes!A:C, 3, FALSE)</f>
        <v>15</v>
      </c>
      <c r="E12055" s="1">
        <v>44076.995138888888</v>
      </c>
    </row>
    <row r="12056" spans="1:5" x14ac:dyDescent="0.35">
      <c r="A12056" t="s">
        <v>493</v>
      </c>
      <c r="B12056" t="str">
        <f>INDEX(Content!C:C, MATCH(A12056, Content!A:A, 0))</f>
        <v>travel</v>
      </c>
      <c r="C12056" t="s">
        <v>20</v>
      </c>
      <c r="D12056">
        <f>VLOOKUP(C12056, ReactionTypes!A:C, 3, FALSE)</f>
        <v>15</v>
      </c>
      <c r="E12056" s="1">
        <v>44154.918055555558</v>
      </c>
    </row>
    <row r="12057" spans="1:5" x14ac:dyDescent="0.35">
      <c r="A12057" t="s">
        <v>493</v>
      </c>
      <c r="B12057" t="str">
        <f>INDEX(Content!C:C, MATCH(A12057, Content!A:A, 0))</f>
        <v>travel</v>
      </c>
      <c r="C12057" t="s">
        <v>9</v>
      </c>
      <c r="D12057">
        <f>VLOOKUP(C12057, ReactionTypes!A:C, 3, FALSE)</f>
        <v>30</v>
      </c>
      <c r="E12057" s="1">
        <v>44210.288194444445</v>
      </c>
    </row>
    <row r="12058" spans="1:5" x14ac:dyDescent="0.35">
      <c r="A12058" t="s">
        <v>493</v>
      </c>
      <c r="B12058" t="str">
        <f>INDEX(Content!C:C, MATCH(A12058, Content!A:A, 0))</f>
        <v>travel</v>
      </c>
      <c r="C12058" t="s">
        <v>19</v>
      </c>
      <c r="D12058">
        <f>VLOOKUP(C12058, ReactionTypes!A:C, 3, FALSE)</f>
        <v>35</v>
      </c>
      <c r="E12058" s="1">
        <v>44003.23541666667</v>
      </c>
    </row>
    <row r="12059" spans="1:5" x14ac:dyDescent="0.35">
      <c r="A12059" t="s">
        <v>493</v>
      </c>
      <c r="B12059" t="str">
        <f>INDEX(Content!C:C, MATCH(A12059, Content!A:A, 0))</f>
        <v>travel</v>
      </c>
      <c r="C12059" t="s">
        <v>17</v>
      </c>
      <c r="D12059">
        <f>VLOOKUP(C12059, ReactionTypes!A:C, 3, FALSE)</f>
        <v>10</v>
      </c>
      <c r="E12059" s="1">
        <v>44302.473611111112</v>
      </c>
    </row>
    <row r="12060" spans="1:5" x14ac:dyDescent="0.35">
      <c r="A12060" t="s">
        <v>493</v>
      </c>
      <c r="B12060" t="str">
        <f>INDEX(Content!C:C, MATCH(A12060, Content!A:A, 0))</f>
        <v>travel</v>
      </c>
      <c r="C12060" t="s">
        <v>16</v>
      </c>
      <c r="D12060">
        <f>VLOOKUP(C12060, ReactionTypes!A:C, 3, FALSE)</f>
        <v>50</v>
      </c>
      <c r="E12060" s="1">
        <v>44323.125694444447</v>
      </c>
    </row>
    <row r="12061" spans="1:5" x14ac:dyDescent="0.35">
      <c r="A12061" t="s">
        <v>493</v>
      </c>
      <c r="B12061" t="str">
        <f>INDEX(Content!C:C, MATCH(A12061, Content!A:A, 0))</f>
        <v>travel</v>
      </c>
      <c r="C12061" t="s">
        <v>18</v>
      </c>
      <c r="D12061">
        <f>VLOOKUP(C12061, ReactionTypes!A:C, 3, FALSE)</f>
        <v>45</v>
      </c>
      <c r="E12061" s="1">
        <v>44300.441666666666</v>
      </c>
    </row>
    <row r="12062" spans="1:5" x14ac:dyDescent="0.35">
      <c r="A12062" t="s">
        <v>493</v>
      </c>
      <c r="B12062" t="str">
        <f>INDEX(Content!C:C, MATCH(A12062, Content!A:A, 0))</f>
        <v>travel</v>
      </c>
      <c r="C12062" t="s">
        <v>18</v>
      </c>
      <c r="D12062">
        <f>VLOOKUP(C12062, ReactionTypes!A:C, 3, FALSE)</f>
        <v>45</v>
      </c>
      <c r="E12062" s="1">
        <v>44248.989583333336</v>
      </c>
    </row>
    <row r="12063" spans="1:5" x14ac:dyDescent="0.35">
      <c r="A12063" t="s">
        <v>493</v>
      </c>
      <c r="B12063" t="str">
        <f>INDEX(Content!C:C, MATCH(A12063, Content!A:A, 0))</f>
        <v>travel</v>
      </c>
      <c r="C12063" t="s">
        <v>17</v>
      </c>
      <c r="D12063">
        <f>VLOOKUP(C12063, ReactionTypes!A:C, 3, FALSE)</f>
        <v>10</v>
      </c>
      <c r="E12063" s="1">
        <v>44029.277777777781</v>
      </c>
    </row>
    <row r="12064" spans="1:5" x14ac:dyDescent="0.35">
      <c r="A12064" t="s">
        <v>493</v>
      </c>
      <c r="B12064" t="str">
        <f>INDEX(Content!C:C, MATCH(A12064, Content!A:A, 0))</f>
        <v>travel</v>
      </c>
      <c r="C12064" t="s">
        <v>13</v>
      </c>
      <c r="D12064">
        <f>VLOOKUP(C12064, ReactionTypes!A:C, 3, FALSE)</f>
        <v>75</v>
      </c>
      <c r="E12064" s="1">
        <v>44047.363194444442</v>
      </c>
    </row>
    <row r="12065" spans="1:5" x14ac:dyDescent="0.35">
      <c r="A12065" t="s">
        <v>493</v>
      </c>
      <c r="B12065" t="str">
        <f>INDEX(Content!C:C, MATCH(A12065, Content!A:A, 0))</f>
        <v>travel</v>
      </c>
      <c r="C12065" t="s">
        <v>19</v>
      </c>
      <c r="D12065">
        <f>VLOOKUP(C12065, ReactionTypes!A:C, 3, FALSE)</f>
        <v>35</v>
      </c>
      <c r="E12065" s="1">
        <v>44020.724305555559</v>
      </c>
    </row>
    <row r="12066" spans="1:5" x14ac:dyDescent="0.35">
      <c r="A12066" t="s">
        <v>493</v>
      </c>
      <c r="B12066" t="str">
        <f>INDEX(Content!C:C, MATCH(A12066, Content!A:A, 0))</f>
        <v>travel</v>
      </c>
      <c r="C12066" t="s">
        <v>17</v>
      </c>
      <c r="D12066">
        <f>VLOOKUP(C12066, ReactionTypes!A:C, 3, FALSE)</f>
        <v>10</v>
      </c>
      <c r="E12066" s="1">
        <v>44130.888194444444</v>
      </c>
    </row>
    <row r="12067" spans="1:5" x14ac:dyDescent="0.35">
      <c r="A12067" t="s">
        <v>493</v>
      </c>
      <c r="B12067" t="str">
        <f>INDEX(Content!C:C, MATCH(A12067, Content!A:A, 0))</f>
        <v>travel</v>
      </c>
      <c r="C12067" t="s">
        <v>10</v>
      </c>
      <c r="D12067">
        <f>VLOOKUP(C12067, ReactionTypes!A:C, 3, FALSE)</f>
        <v>20</v>
      </c>
      <c r="E12067" s="1">
        <v>44184.253472222219</v>
      </c>
    </row>
    <row r="12068" spans="1:5" x14ac:dyDescent="0.35">
      <c r="A12068" t="s">
        <v>493</v>
      </c>
      <c r="B12068" t="str">
        <f>INDEX(Content!C:C, MATCH(A12068, Content!A:A, 0))</f>
        <v>travel</v>
      </c>
      <c r="C12068" t="s">
        <v>21</v>
      </c>
      <c r="D12068">
        <f>VLOOKUP(C12068, ReactionTypes!A:C, 3, FALSE)</f>
        <v>12</v>
      </c>
      <c r="E12068" s="1">
        <v>44179.892361111109</v>
      </c>
    </row>
    <row r="12069" spans="1:5" x14ac:dyDescent="0.35">
      <c r="A12069" t="s">
        <v>493</v>
      </c>
      <c r="B12069" t="str">
        <f>INDEX(Content!C:C, MATCH(A12069, Content!A:A, 0))</f>
        <v>travel</v>
      </c>
      <c r="C12069" t="s">
        <v>12</v>
      </c>
      <c r="D12069">
        <f>VLOOKUP(C12069, ReactionTypes!A:C, 3, FALSE)</f>
        <v>65</v>
      </c>
      <c r="E12069" s="1">
        <v>44250.749305555553</v>
      </c>
    </row>
    <row r="12070" spans="1:5" x14ac:dyDescent="0.35">
      <c r="A12070" t="s">
        <v>493</v>
      </c>
      <c r="B12070" t="str">
        <f>INDEX(Content!C:C, MATCH(A12070, Content!A:A, 0))</f>
        <v>travel</v>
      </c>
      <c r="C12070" t="s">
        <v>3</v>
      </c>
      <c r="D12070">
        <f>VLOOKUP(C12070, ReactionTypes!A:C, 3, FALSE)</f>
        <v>60</v>
      </c>
      <c r="E12070" s="1">
        <v>44149.10833333333</v>
      </c>
    </row>
    <row r="12071" spans="1:5" x14ac:dyDescent="0.35">
      <c r="A12071" t="s">
        <v>493</v>
      </c>
      <c r="B12071" t="str">
        <f>INDEX(Content!C:C, MATCH(A12071, Content!A:A, 0))</f>
        <v>travel</v>
      </c>
      <c r="C12071" t="s">
        <v>15</v>
      </c>
      <c r="D12071">
        <f>VLOOKUP(C12071, ReactionTypes!A:C, 3, FALSE)</f>
        <v>72</v>
      </c>
      <c r="E12071" s="1">
        <v>44163.804861111108</v>
      </c>
    </row>
    <row r="12072" spans="1:5" x14ac:dyDescent="0.35">
      <c r="A12072" t="s">
        <v>493</v>
      </c>
      <c r="B12072" t="str">
        <f>INDEX(Content!C:C, MATCH(A12072, Content!A:A, 0))</f>
        <v>travel</v>
      </c>
      <c r="C12072" t="s">
        <v>16</v>
      </c>
      <c r="D12072">
        <f>VLOOKUP(C12072, ReactionTypes!A:C, 3, FALSE)</f>
        <v>50</v>
      </c>
      <c r="E12072" s="1">
        <v>44118.627083333333</v>
      </c>
    </row>
    <row r="12073" spans="1:5" x14ac:dyDescent="0.35">
      <c r="A12073" t="s">
        <v>493</v>
      </c>
      <c r="B12073" t="str">
        <f>INDEX(Content!C:C, MATCH(A12073, Content!A:A, 0))</f>
        <v>travel</v>
      </c>
      <c r="C12073" t="s">
        <v>21</v>
      </c>
      <c r="D12073">
        <f>VLOOKUP(C12073, ReactionTypes!A:C, 3, FALSE)</f>
        <v>12</v>
      </c>
      <c r="E12073" s="1">
        <v>44160.918749999997</v>
      </c>
    </row>
    <row r="12074" spans="1:5" x14ac:dyDescent="0.35">
      <c r="A12074" t="s">
        <v>493</v>
      </c>
      <c r="B12074" t="str">
        <f>INDEX(Content!C:C, MATCH(A12074, Content!A:A, 0))</f>
        <v>travel</v>
      </c>
      <c r="C12074" t="s">
        <v>5</v>
      </c>
      <c r="D12074">
        <f>VLOOKUP(C12074, ReactionTypes!A:C, 3, FALSE)</f>
        <v>70</v>
      </c>
      <c r="E12074" s="1">
        <v>44042.409722222219</v>
      </c>
    </row>
    <row r="12075" spans="1:5" x14ac:dyDescent="0.35">
      <c r="A12075" t="s">
        <v>493</v>
      </c>
      <c r="B12075" t="str">
        <f>INDEX(Content!C:C, MATCH(A12075, Content!A:A, 0))</f>
        <v>travel</v>
      </c>
      <c r="C12075" t="s">
        <v>6</v>
      </c>
      <c r="D12075">
        <f>VLOOKUP(C12075, ReactionTypes!A:C, 3, FALSE)</f>
        <v>0</v>
      </c>
      <c r="E12075" s="1">
        <v>44148.792361111111</v>
      </c>
    </row>
    <row r="12076" spans="1:5" x14ac:dyDescent="0.35">
      <c r="A12076" t="s">
        <v>493</v>
      </c>
      <c r="B12076" t="str">
        <f>INDEX(Content!C:C, MATCH(A12076, Content!A:A, 0))</f>
        <v>travel</v>
      </c>
      <c r="C12076" t="s">
        <v>16</v>
      </c>
      <c r="D12076">
        <f>VLOOKUP(C12076, ReactionTypes!A:C, 3, FALSE)</f>
        <v>50</v>
      </c>
      <c r="E12076" s="1">
        <v>44346.642361111109</v>
      </c>
    </row>
    <row r="12077" spans="1:5" x14ac:dyDescent="0.35">
      <c r="A12077" t="s">
        <v>493</v>
      </c>
      <c r="B12077" t="str">
        <f>INDEX(Content!C:C, MATCH(A12077, Content!A:A, 0))</f>
        <v>travel</v>
      </c>
      <c r="C12077" t="s">
        <v>13</v>
      </c>
      <c r="D12077">
        <f>VLOOKUP(C12077, ReactionTypes!A:C, 3, FALSE)</f>
        <v>75</v>
      </c>
      <c r="E12077" s="1">
        <v>44053.247916666667</v>
      </c>
    </row>
    <row r="12078" spans="1:5" x14ac:dyDescent="0.35">
      <c r="A12078" t="s">
        <v>493</v>
      </c>
      <c r="B12078" t="str">
        <f>INDEX(Content!C:C, MATCH(A12078, Content!A:A, 0))</f>
        <v>travel</v>
      </c>
      <c r="C12078" t="s">
        <v>3</v>
      </c>
      <c r="D12078">
        <f>VLOOKUP(C12078, ReactionTypes!A:C, 3, FALSE)</f>
        <v>60</v>
      </c>
      <c r="E12078" s="1">
        <v>44319.65347222222</v>
      </c>
    </row>
    <row r="12079" spans="1:5" x14ac:dyDescent="0.35">
      <c r="A12079" t="s">
        <v>493</v>
      </c>
      <c r="B12079" t="str">
        <f>INDEX(Content!C:C, MATCH(A12079, Content!A:A, 0))</f>
        <v>travel</v>
      </c>
      <c r="C12079" t="s">
        <v>18</v>
      </c>
      <c r="D12079">
        <f>VLOOKUP(C12079, ReactionTypes!A:C, 3, FALSE)</f>
        <v>45</v>
      </c>
      <c r="E12079" s="1">
        <v>44082.267361111109</v>
      </c>
    </row>
    <row r="12080" spans="1:5" x14ac:dyDescent="0.35">
      <c r="A12080" t="s">
        <v>493</v>
      </c>
      <c r="B12080" t="str">
        <f>INDEX(Content!C:C, MATCH(A12080, Content!A:A, 0))</f>
        <v>travel</v>
      </c>
      <c r="C12080" t="s">
        <v>14</v>
      </c>
      <c r="D12080">
        <f>VLOOKUP(C12080, ReactionTypes!A:C, 3, FALSE)</f>
        <v>70</v>
      </c>
      <c r="E12080" s="1">
        <v>44189.680555555555</v>
      </c>
    </row>
    <row r="12081" spans="1:5" x14ac:dyDescent="0.35">
      <c r="A12081" t="s">
        <v>493</v>
      </c>
      <c r="B12081" t="str">
        <f>INDEX(Content!C:C, MATCH(A12081, Content!A:A, 0))</f>
        <v>travel</v>
      </c>
      <c r="C12081" t="s">
        <v>15</v>
      </c>
      <c r="D12081">
        <f>VLOOKUP(C12081, ReactionTypes!A:C, 3, FALSE)</f>
        <v>72</v>
      </c>
      <c r="E12081" s="1">
        <v>44017.234027777777</v>
      </c>
    </row>
    <row r="12082" spans="1:5" x14ac:dyDescent="0.35">
      <c r="A12082" t="s">
        <v>493</v>
      </c>
      <c r="B12082" t="str">
        <f>INDEX(Content!C:C, MATCH(A12082, Content!A:A, 0))</f>
        <v>travel</v>
      </c>
      <c r="C12082" t="s">
        <v>5</v>
      </c>
      <c r="D12082">
        <f>VLOOKUP(C12082, ReactionTypes!A:C, 3, FALSE)</f>
        <v>70</v>
      </c>
      <c r="E12082" s="1">
        <v>44149.951388888891</v>
      </c>
    </row>
    <row r="12083" spans="1:5" x14ac:dyDescent="0.35">
      <c r="A12083" t="s">
        <v>493</v>
      </c>
      <c r="B12083" t="str">
        <f>INDEX(Content!C:C, MATCH(A12083, Content!A:A, 0))</f>
        <v>travel</v>
      </c>
      <c r="C12083" t="s">
        <v>3</v>
      </c>
      <c r="D12083">
        <f>VLOOKUP(C12083, ReactionTypes!A:C, 3, FALSE)</f>
        <v>60</v>
      </c>
      <c r="E12083" s="1">
        <v>44195.504166666666</v>
      </c>
    </row>
    <row r="12084" spans="1:5" x14ac:dyDescent="0.35">
      <c r="A12084" t="s">
        <v>493</v>
      </c>
      <c r="B12084" t="str">
        <f>INDEX(Content!C:C, MATCH(A12084, Content!A:A, 0))</f>
        <v>travel</v>
      </c>
      <c r="C12084" t="s">
        <v>10</v>
      </c>
      <c r="D12084">
        <f>VLOOKUP(C12084, ReactionTypes!A:C, 3, FALSE)</f>
        <v>20</v>
      </c>
      <c r="E12084" s="1">
        <v>44324.042361111111</v>
      </c>
    </row>
    <row r="12085" spans="1:5" x14ac:dyDescent="0.35">
      <c r="A12085" t="s">
        <v>494</v>
      </c>
      <c r="B12085" t="str">
        <f>INDEX(Content!C:C, MATCH(A12085, Content!A:A, 0))</f>
        <v>fitness</v>
      </c>
      <c r="C12085" t="s">
        <v>16</v>
      </c>
      <c r="D12085">
        <f>VLOOKUP(C12085, ReactionTypes!A:C, 3, FALSE)</f>
        <v>50</v>
      </c>
      <c r="E12085" s="1">
        <v>44241.043055555558</v>
      </c>
    </row>
    <row r="12086" spans="1:5" x14ac:dyDescent="0.35">
      <c r="A12086" t="s">
        <v>494</v>
      </c>
      <c r="B12086" t="str">
        <f>INDEX(Content!C:C, MATCH(A12086, Content!A:A, 0))</f>
        <v>fitness</v>
      </c>
      <c r="C12086" t="s">
        <v>5</v>
      </c>
      <c r="D12086">
        <f>VLOOKUP(C12086, ReactionTypes!A:C, 3, FALSE)</f>
        <v>70</v>
      </c>
      <c r="E12086" s="1">
        <v>44146.240277777775</v>
      </c>
    </row>
    <row r="12087" spans="1:5" x14ac:dyDescent="0.35">
      <c r="A12087" t="s">
        <v>494</v>
      </c>
      <c r="B12087" t="str">
        <f>INDEX(Content!C:C, MATCH(A12087, Content!A:A, 0))</f>
        <v>fitness</v>
      </c>
      <c r="C12087" t="s">
        <v>6</v>
      </c>
      <c r="D12087">
        <f>VLOOKUP(C12087, ReactionTypes!A:C, 3, FALSE)</f>
        <v>0</v>
      </c>
      <c r="E12087" s="1">
        <v>44212.125694444447</v>
      </c>
    </row>
    <row r="12088" spans="1:5" x14ac:dyDescent="0.35">
      <c r="A12088" t="s">
        <v>494</v>
      </c>
      <c r="B12088" t="str">
        <f>INDEX(Content!C:C, MATCH(A12088, Content!A:A, 0))</f>
        <v>fitness</v>
      </c>
      <c r="C12088" t="s">
        <v>6</v>
      </c>
      <c r="D12088">
        <f>VLOOKUP(C12088, ReactionTypes!A:C, 3, FALSE)</f>
        <v>0</v>
      </c>
      <c r="E12088" s="1">
        <v>44249.637499999997</v>
      </c>
    </row>
    <row r="12089" spans="1:5" x14ac:dyDescent="0.35">
      <c r="A12089" t="s">
        <v>494</v>
      </c>
      <c r="B12089" t="str">
        <f>INDEX(Content!C:C, MATCH(A12089, Content!A:A, 0))</f>
        <v>fitness</v>
      </c>
      <c r="C12089" t="s">
        <v>21</v>
      </c>
      <c r="D12089">
        <f>VLOOKUP(C12089, ReactionTypes!A:C, 3, FALSE)</f>
        <v>12</v>
      </c>
      <c r="E12089" s="1">
        <v>44123.59375</v>
      </c>
    </row>
    <row r="12090" spans="1:5" x14ac:dyDescent="0.35">
      <c r="A12090" t="s">
        <v>494</v>
      </c>
      <c r="B12090" t="str">
        <f>INDEX(Content!C:C, MATCH(A12090, Content!A:A, 0))</f>
        <v>fitness</v>
      </c>
      <c r="C12090" t="s">
        <v>15</v>
      </c>
      <c r="D12090">
        <f>VLOOKUP(C12090, ReactionTypes!A:C, 3, FALSE)</f>
        <v>72</v>
      </c>
      <c r="E12090" s="1">
        <v>44073.707638888889</v>
      </c>
    </row>
    <row r="12091" spans="1:5" x14ac:dyDescent="0.35">
      <c r="A12091" t="s">
        <v>494</v>
      </c>
      <c r="B12091" t="str">
        <f>INDEX(Content!C:C, MATCH(A12091, Content!A:A, 0))</f>
        <v>fitness</v>
      </c>
      <c r="C12091" t="s">
        <v>9</v>
      </c>
      <c r="D12091">
        <f>VLOOKUP(C12091, ReactionTypes!A:C, 3, FALSE)</f>
        <v>30</v>
      </c>
      <c r="E12091" s="1">
        <v>44312.753472222219</v>
      </c>
    </row>
    <row r="12092" spans="1:5" x14ac:dyDescent="0.35">
      <c r="A12092" t="s">
        <v>494</v>
      </c>
      <c r="B12092" t="str">
        <f>INDEX(Content!C:C, MATCH(A12092, Content!A:A, 0))</f>
        <v>fitness</v>
      </c>
      <c r="C12092" t="s">
        <v>10</v>
      </c>
      <c r="D12092">
        <f>VLOOKUP(C12092, ReactionTypes!A:C, 3, FALSE)</f>
        <v>20</v>
      </c>
      <c r="E12092" s="1">
        <v>44082.284722222219</v>
      </c>
    </row>
    <row r="12093" spans="1:5" x14ac:dyDescent="0.35">
      <c r="A12093" t="s">
        <v>494</v>
      </c>
      <c r="B12093" t="str">
        <f>INDEX(Content!C:C, MATCH(A12093, Content!A:A, 0))</f>
        <v>fitness</v>
      </c>
      <c r="C12093" t="s">
        <v>6</v>
      </c>
      <c r="D12093">
        <f>VLOOKUP(C12093, ReactionTypes!A:C, 3, FALSE)</f>
        <v>0</v>
      </c>
      <c r="E12093" s="1">
        <v>44316.242361111108</v>
      </c>
    </row>
    <row r="12094" spans="1:5" x14ac:dyDescent="0.35">
      <c r="A12094" t="s">
        <v>494</v>
      </c>
      <c r="B12094" t="str">
        <f>INDEX(Content!C:C, MATCH(A12094, Content!A:A, 0))</f>
        <v>fitness</v>
      </c>
      <c r="C12094" t="s">
        <v>10</v>
      </c>
      <c r="D12094">
        <f>VLOOKUP(C12094, ReactionTypes!A:C, 3, FALSE)</f>
        <v>20</v>
      </c>
      <c r="E12094" s="1">
        <v>44227.663888888892</v>
      </c>
    </row>
    <row r="12095" spans="1:5" x14ac:dyDescent="0.35">
      <c r="A12095" t="s">
        <v>494</v>
      </c>
      <c r="B12095" t="str">
        <f>INDEX(Content!C:C, MATCH(A12095, Content!A:A, 0))</f>
        <v>fitness</v>
      </c>
      <c r="C12095" t="s">
        <v>14</v>
      </c>
      <c r="D12095">
        <f>VLOOKUP(C12095, ReactionTypes!A:C, 3, FALSE)</f>
        <v>70</v>
      </c>
      <c r="E12095" s="1">
        <v>44010.087500000001</v>
      </c>
    </row>
    <row r="12096" spans="1:5" x14ac:dyDescent="0.35">
      <c r="A12096" t="s">
        <v>494</v>
      </c>
      <c r="B12096" t="str">
        <f>INDEX(Content!C:C, MATCH(A12096, Content!A:A, 0))</f>
        <v>fitness</v>
      </c>
      <c r="C12096" t="s">
        <v>21</v>
      </c>
      <c r="D12096">
        <f>VLOOKUP(C12096, ReactionTypes!A:C, 3, FALSE)</f>
        <v>12</v>
      </c>
      <c r="E12096" s="1">
        <v>44168.43472222222</v>
      </c>
    </row>
    <row r="12097" spans="1:5" x14ac:dyDescent="0.35">
      <c r="A12097" t="s">
        <v>495</v>
      </c>
      <c r="B12097" t="str">
        <f>INDEX(Content!C:C, MATCH(A12097, Content!A:A, 0))</f>
        <v>technology</v>
      </c>
      <c r="C12097" t="s">
        <v>20</v>
      </c>
      <c r="D12097">
        <f>VLOOKUP(C12097, ReactionTypes!A:C, 3, FALSE)</f>
        <v>15</v>
      </c>
      <c r="E12097" s="1">
        <v>44043.961111111108</v>
      </c>
    </row>
    <row r="12098" spans="1:5" x14ac:dyDescent="0.35">
      <c r="A12098" t="s">
        <v>495</v>
      </c>
      <c r="B12098" t="str">
        <f>INDEX(Content!C:C, MATCH(A12098, Content!A:A, 0))</f>
        <v>technology</v>
      </c>
      <c r="C12098" t="s">
        <v>10</v>
      </c>
      <c r="D12098">
        <f>VLOOKUP(C12098, ReactionTypes!A:C, 3, FALSE)</f>
        <v>20</v>
      </c>
      <c r="E12098" s="1">
        <v>44048.11041666667</v>
      </c>
    </row>
    <row r="12099" spans="1:5" x14ac:dyDescent="0.35">
      <c r="A12099" t="s">
        <v>495</v>
      </c>
      <c r="B12099" t="str">
        <f>INDEX(Content!C:C, MATCH(A12099, Content!A:A, 0))</f>
        <v>technology</v>
      </c>
      <c r="C12099" t="s">
        <v>8</v>
      </c>
      <c r="D12099">
        <f>VLOOKUP(C12099, ReactionTypes!A:C, 3, FALSE)</f>
        <v>5</v>
      </c>
      <c r="E12099" s="1">
        <v>44170.87777777778</v>
      </c>
    </row>
    <row r="12100" spans="1:5" x14ac:dyDescent="0.35">
      <c r="A12100" t="s">
        <v>495</v>
      </c>
      <c r="B12100" t="str">
        <f>INDEX(Content!C:C, MATCH(A12100, Content!A:A, 0))</f>
        <v>technology</v>
      </c>
      <c r="C12100" t="s">
        <v>17</v>
      </c>
      <c r="D12100">
        <f>VLOOKUP(C12100, ReactionTypes!A:C, 3, FALSE)</f>
        <v>10</v>
      </c>
      <c r="E12100" s="1">
        <v>44181.938194444447</v>
      </c>
    </row>
    <row r="12101" spans="1:5" x14ac:dyDescent="0.35">
      <c r="A12101" t="s">
        <v>495</v>
      </c>
      <c r="B12101" t="str">
        <f>INDEX(Content!C:C, MATCH(A12101, Content!A:A, 0))</f>
        <v>technology</v>
      </c>
      <c r="C12101" t="s">
        <v>12</v>
      </c>
      <c r="D12101">
        <f>VLOOKUP(C12101, ReactionTypes!A:C, 3, FALSE)</f>
        <v>65</v>
      </c>
      <c r="E12101" s="1">
        <v>44074.053472222222</v>
      </c>
    </row>
    <row r="12102" spans="1:5" x14ac:dyDescent="0.35">
      <c r="A12102" t="s">
        <v>495</v>
      </c>
      <c r="B12102" t="str">
        <f>INDEX(Content!C:C, MATCH(A12102, Content!A:A, 0))</f>
        <v>technology</v>
      </c>
      <c r="C12102" t="s">
        <v>10</v>
      </c>
      <c r="D12102">
        <f>VLOOKUP(C12102, ReactionTypes!A:C, 3, FALSE)</f>
        <v>20</v>
      </c>
      <c r="E12102" s="1">
        <v>44152.351388888892</v>
      </c>
    </row>
    <row r="12103" spans="1:5" x14ac:dyDescent="0.35">
      <c r="A12103" t="s">
        <v>495</v>
      </c>
      <c r="B12103" t="str">
        <f>INDEX(Content!C:C, MATCH(A12103, Content!A:A, 0))</f>
        <v>technology</v>
      </c>
      <c r="C12103" t="s">
        <v>15</v>
      </c>
      <c r="D12103">
        <f>VLOOKUP(C12103, ReactionTypes!A:C, 3, FALSE)</f>
        <v>72</v>
      </c>
      <c r="E12103" s="1">
        <v>44355.118750000001</v>
      </c>
    </row>
    <row r="12104" spans="1:5" x14ac:dyDescent="0.35">
      <c r="A12104" t="s">
        <v>495</v>
      </c>
      <c r="B12104" t="str">
        <f>INDEX(Content!C:C, MATCH(A12104, Content!A:A, 0))</f>
        <v>technology</v>
      </c>
      <c r="C12104" t="s">
        <v>15</v>
      </c>
      <c r="D12104">
        <f>VLOOKUP(C12104, ReactionTypes!A:C, 3, FALSE)</f>
        <v>72</v>
      </c>
      <c r="E12104" s="1">
        <v>44349.945138888892</v>
      </c>
    </row>
    <row r="12105" spans="1:5" x14ac:dyDescent="0.35">
      <c r="A12105" t="s">
        <v>495</v>
      </c>
      <c r="B12105" t="str">
        <f>INDEX(Content!C:C, MATCH(A12105, Content!A:A, 0))</f>
        <v>technology</v>
      </c>
      <c r="C12105" t="s">
        <v>3</v>
      </c>
      <c r="D12105">
        <f>VLOOKUP(C12105, ReactionTypes!A:C, 3, FALSE)</f>
        <v>60</v>
      </c>
      <c r="E12105" s="1">
        <v>44279.751388888886</v>
      </c>
    </row>
    <row r="12106" spans="1:5" x14ac:dyDescent="0.35">
      <c r="A12106" t="s">
        <v>495</v>
      </c>
      <c r="B12106" t="str">
        <f>INDEX(Content!C:C, MATCH(A12106, Content!A:A, 0))</f>
        <v>technology</v>
      </c>
      <c r="C12106" t="s">
        <v>15</v>
      </c>
      <c r="D12106">
        <f>VLOOKUP(C12106, ReactionTypes!A:C, 3, FALSE)</f>
        <v>72</v>
      </c>
      <c r="E12106" s="1">
        <v>44350.258333333331</v>
      </c>
    </row>
    <row r="12107" spans="1:5" x14ac:dyDescent="0.35">
      <c r="A12107" t="s">
        <v>495</v>
      </c>
      <c r="B12107" t="str">
        <f>INDEX(Content!C:C, MATCH(A12107, Content!A:A, 0))</f>
        <v>technology</v>
      </c>
      <c r="C12107" t="s">
        <v>9</v>
      </c>
      <c r="D12107">
        <f>VLOOKUP(C12107, ReactionTypes!A:C, 3, FALSE)</f>
        <v>30</v>
      </c>
      <c r="E12107" s="1">
        <v>44342.424305555556</v>
      </c>
    </row>
    <row r="12108" spans="1:5" x14ac:dyDescent="0.35">
      <c r="A12108" t="s">
        <v>495</v>
      </c>
      <c r="B12108" t="str">
        <f>INDEX(Content!C:C, MATCH(A12108, Content!A:A, 0))</f>
        <v>technology</v>
      </c>
      <c r="C12108" t="s">
        <v>12</v>
      </c>
      <c r="D12108">
        <f>VLOOKUP(C12108, ReactionTypes!A:C, 3, FALSE)</f>
        <v>65</v>
      </c>
      <c r="E12108" s="1">
        <v>44277.45</v>
      </c>
    </row>
    <row r="12109" spans="1:5" x14ac:dyDescent="0.35">
      <c r="A12109" t="s">
        <v>495</v>
      </c>
      <c r="B12109" t="str">
        <f>INDEX(Content!C:C, MATCH(A12109, Content!A:A, 0))</f>
        <v>technology</v>
      </c>
      <c r="C12109" t="s">
        <v>12</v>
      </c>
      <c r="D12109">
        <f>VLOOKUP(C12109, ReactionTypes!A:C, 3, FALSE)</f>
        <v>65</v>
      </c>
      <c r="E12109" s="1">
        <v>44098.120833333334</v>
      </c>
    </row>
    <row r="12110" spans="1:5" x14ac:dyDescent="0.35">
      <c r="A12110" t="s">
        <v>495</v>
      </c>
      <c r="B12110" t="str">
        <f>INDEX(Content!C:C, MATCH(A12110, Content!A:A, 0))</f>
        <v>technology</v>
      </c>
      <c r="C12110" t="s">
        <v>5</v>
      </c>
      <c r="D12110">
        <f>VLOOKUP(C12110, ReactionTypes!A:C, 3, FALSE)</f>
        <v>70</v>
      </c>
      <c r="E12110" s="1">
        <v>44030.95208333333</v>
      </c>
    </row>
    <row r="12111" spans="1:5" x14ac:dyDescent="0.35">
      <c r="A12111" t="s">
        <v>495</v>
      </c>
      <c r="B12111" t="str">
        <f>INDEX(Content!C:C, MATCH(A12111, Content!A:A, 0))</f>
        <v>technology</v>
      </c>
      <c r="C12111" t="s">
        <v>18</v>
      </c>
      <c r="D12111">
        <f>VLOOKUP(C12111, ReactionTypes!A:C, 3, FALSE)</f>
        <v>45</v>
      </c>
      <c r="E12111" s="1">
        <v>44359.115277777775</v>
      </c>
    </row>
    <row r="12112" spans="1:5" x14ac:dyDescent="0.35">
      <c r="A12112" t="s">
        <v>495</v>
      </c>
      <c r="B12112" t="str">
        <f>INDEX(Content!C:C, MATCH(A12112, Content!A:A, 0))</f>
        <v>technology</v>
      </c>
      <c r="C12112" t="s">
        <v>17</v>
      </c>
      <c r="D12112">
        <f>VLOOKUP(C12112, ReactionTypes!A:C, 3, FALSE)</f>
        <v>10</v>
      </c>
      <c r="E12112" s="1">
        <v>44033.553472222222</v>
      </c>
    </row>
    <row r="12113" spans="1:5" x14ac:dyDescent="0.35">
      <c r="A12113" t="s">
        <v>495</v>
      </c>
      <c r="B12113" t="str">
        <f>INDEX(Content!C:C, MATCH(A12113, Content!A:A, 0))</f>
        <v>technology</v>
      </c>
      <c r="C12113" t="s">
        <v>13</v>
      </c>
      <c r="D12113">
        <f>VLOOKUP(C12113, ReactionTypes!A:C, 3, FALSE)</f>
        <v>75</v>
      </c>
      <c r="E12113" s="1">
        <v>44214.756249999999</v>
      </c>
    </row>
    <row r="12114" spans="1:5" x14ac:dyDescent="0.35">
      <c r="A12114" t="s">
        <v>495</v>
      </c>
      <c r="B12114" t="str">
        <f>INDEX(Content!C:C, MATCH(A12114, Content!A:A, 0))</f>
        <v>technology</v>
      </c>
      <c r="C12114" t="s">
        <v>12</v>
      </c>
      <c r="D12114">
        <f>VLOOKUP(C12114, ReactionTypes!A:C, 3, FALSE)</f>
        <v>65</v>
      </c>
      <c r="E12114" s="1">
        <v>44123.445138888892</v>
      </c>
    </row>
    <row r="12115" spans="1:5" x14ac:dyDescent="0.35">
      <c r="A12115" t="s">
        <v>495</v>
      </c>
      <c r="B12115" t="str">
        <f>INDEX(Content!C:C, MATCH(A12115, Content!A:A, 0))</f>
        <v>technology</v>
      </c>
      <c r="C12115" t="s">
        <v>10</v>
      </c>
      <c r="D12115">
        <f>VLOOKUP(C12115, ReactionTypes!A:C, 3, FALSE)</f>
        <v>20</v>
      </c>
      <c r="E12115" s="1">
        <v>44041.806250000001</v>
      </c>
    </row>
    <row r="12116" spans="1:5" x14ac:dyDescent="0.35">
      <c r="A12116" t="s">
        <v>495</v>
      </c>
      <c r="B12116" t="str">
        <f>INDEX(Content!C:C, MATCH(A12116, Content!A:A, 0))</f>
        <v>technology</v>
      </c>
      <c r="C12116" t="s">
        <v>20</v>
      </c>
      <c r="D12116">
        <f>VLOOKUP(C12116, ReactionTypes!A:C, 3, FALSE)</f>
        <v>15</v>
      </c>
      <c r="E12116" s="1">
        <v>44174.413888888892</v>
      </c>
    </row>
    <row r="12117" spans="1:5" x14ac:dyDescent="0.35">
      <c r="A12117" t="s">
        <v>495</v>
      </c>
      <c r="B12117" t="str">
        <f>INDEX(Content!C:C, MATCH(A12117, Content!A:A, 0))</f>
        <v>technology</v>
      </c>
      <c r="C12117" t="s">
        <v>14</v>
      </c>
      <c r="D12117">
        <f>VLOOKUP(C12117, ReactionTypes!A:C, 3, FALSE)</f>
        <v>70</v>
      </c>
      <c r="E12117" s="1">
        <v>44013.46597222222</v>
      </c>
    </row>
    <row r="12118" spans="1:5" x14ac:dyDescent="0.35">
      <c r="A12118" t="s">
        <v>495</v>
      </c>
      <c r="B12118" t="str">
        <f>INDEX(Content!C:C, MATCH(A12118, Content!A:A, 0))</f>
        <v>technology</v>
      </c>
      <c r="C12118" t="s">
        <v>3</v>
      </c>
      <c r="D12118">
        <f>VLOOKUP(C12118, ReactionTypes!A:C, 3, FALSE)</f>
        <v>60</v>
      </c>
      <c r="E12118" s="1">
        <v>44199.268055555556</v>
      </c>
    </row>
    <row r="12119" spans="1:5" x14ac:dyDescent="0.35">
      <c r="A12119" t="s">
        <v>495</v>
      </c>
      <c r="B12119" t="str">
        <f>INDEX(Content!C:C, MATCH(A12119, Content!A:A, 0))</f>
        <v>technology</v>
      </c>
      <c r="C12119" t="s">
        <v>21</v>
      </c>
      <c r="D12119">
        <f>VLOOKUP(C12119, ReactionTypes!A:C, 3, FALSE)</f>
        <v>12</v>
      </c>
      <c r="E12119" s="1">
        <v>44348.595833333333</v>
      </c>
    </row>
    <row r="12120" spans="1:5" x14ac:dyDescent="0.35">
      <c r="A12120" t="s">
        <v>495</v>
      </c>
      <c r="B12120" t="str">
        <f>INDEX(Content!C:C, MATCH(A12120, Content!A:A, 0))</f>
        <v>technology</v>
      </c>
      <c r="C12120" t="s">
        <v>18</v>
      </c>
      <c r="D12120">
        <f>VLOOKUP(C12120, ReactionTypes!A:C, 3, FALSE)</f>
        <v>45</v>
      </c>
      <c r="E12120" s="1">
        <v>44009.893055555556</v>
      </c>
    </row>
    <row r="12121" spans="1:5" x14ac:dyDescent="0.35">
      <c r="A12121" t="s">
        <v>495</v>
      </c>
      <c r="B12121" t="str">
        <f>INDEX(Content!C:C, MATCH(A12121, Content!A:A, 0))</f>
        <v>technology</v>
      </c>
      <c r="C12121" t="s">
        <v>3</v>
      </c>
      <c r="D12121">
        <f>VLOOKUP(C12121, ReactionTypes!A:C, 3, FALSE)</f>
        <v>60</v>
      </c>
      <c r="E12121" s="1">
        <v>44110.873611111114</v>
      </c>
    </row>
    <row r="12122" spans="1:5" x14ac:dyDescent="0.35">
      <c r="A12122" t="s">
        <v>495</v>
      </c>
      <c r="B12122" t="str">
        <f>INDEX(Content!C:C, MATCH(A12122, Content!A:A, 0))</f>
        <v>technology</v>
      </c>
      <c r="C12122" t="s">
        <v>12</v>
      </c>
      <c r="D12122">
        <f>VLOOKUP(C12122, ReactionTypes!A:C, 3, FALSE)</f>
        <v>65</v>
      </c>
      <c r="E12122" s="1">
        <v>44325.987500000003</v>
      </c>
    </row>
    <row r="12123" spans="1:5" x14ac:dyDescent="0.35">
      <c r="A12123" t="s">
        <v>496</v>
      </c>
      <c r="B12123" t="str">
        <f>INDEX(Content!C:C, MATCH(A12123, Content!A:A, 0))</f>
        <v>technology</v>
      </c>
      <c r="C12123" t="s">
        <v>3</v>
      </c>
      <c r="D12123">
        <f>VLOOKUP(C12123, ReactionTypes!A:C, 3, FALSE)</f>
        <v>60</v>
      </c>
      <c r="E12123" s="1">
        <v>44362.818749999999</v>
      </c>
    </row>
    <row r="12124" spans="1:5" x14ac:dyDescent="0.35">
      <c r="A12124" t="s">
        <v>496</v>
      </c>
      <c r="B12124" t="str">
        <f>INDEX(Content!C:C, MATCH(A12124, Content!A:A, 0))</f>
        <v>technology</v>
      </c>
      <c r="C12124" t="s">
        <v>6</v>
      </c>
      <c r="D12124">
        <f>VLOOKUP(C12124, ReactionTypes!A:C, 3, FALSE)</f>
        <v>0</v>
      </c>
      <c r="E12124" s="1">
        <v>44284.538888888892</v>
      </c>
    </row>
    <row r="12125" spans="1:5" x14ac:dyDescent="0.35">
      <c r="A12125" t="s">
        <v>496</v>
      </c>
      <c r="B12125" t="str">
        <f>INDEX(Content!C:C, MATCH(A12125, Content!A:A, 0))</f>
        <v>technology</v>
      </c>
      <c r="C12125" t="s">
        <v>10</v>
      </c>
      <c r="D12125">
        <f>VLOOKUP(C12125, ReactionTypes!A:C, 3, FALSE)</f>
        <v>20</v>
      </c>
      <c r="E12125" s="1">
        <v>44077.506249999999</v>
      </c>
    </row>
    <row r="12126" spans="1:5" x14ac:dyDescent="0.35">
      <c r="A12126" t="s">
        <v>496</v>
      </c>
      <c r="B12126" t="str">
        <f>INDEX(Content!C:C, MATCH(A12126, Content!A:A, 0))</f>
        <v>technology</v>
      </c>
      <c r="C12126" t="s">
        <v>19</v>
      </c>
      <c r="D12126">
        <f>VLOOKUP(C12126, ReactionTypes!A:C, 3, FALSE)</f>
        <v>35</v>
      </c>
      <c r="E12126" s="1">
        <v>44324.773611111108</v>
      </c>
    </row>
    <row r="12127" spans="1:5" x14ac:dyDescent="0.35">
      <c r="A12127" t="s">
        <v>496</v>
      </c>
      <c r="B12127" t="str">
        <f>INDEX(Content!C:C, MATCH(A12127, Content!A:A, 0))</f>
        <v>technology</v>
      </c>
      <c r="C12127" t="s">
        <v>16</v>
      </c>
      <c r="D12127">
        <f>VLOOKUP(C12127, ReactionTypes!A:C, 3, FALSE)</f>
        <v>50</v>
      </c>
      <c r="E12127" s="1">
        <v>44197.488194444442</v>
      </c>
    </row>
    <row r="12128" spans="1:5" x14ac:dyDescent="0.35">
      <c r="A12128" t="s">
        <v>496</v>
      </c>
      <c r="B12128" t="str">
        <f>INDEX(Content!C:C, MATCH(A12128, Content!A:A, 0))</f>
        <v>technology</v>
      </c>
      <c r="C12128" t="s">
        <v>10</v>
      </c>
      <c r="D12128">
        <f>VLOOKUP(C12128, ReactionTypes!A:C, 3, FALSE)</f>
        <v>20</v>
      </c>
      <c r="E12128" s="1">
        <v>44171.976388888892</v>
      </c>
    </row>
    <row r="12129" spans="1:5" x14ac:dyDescent="0.35">
      <c r="A12129" t="s">
        <v>496</v>
      </c>
      <c r="B12129" t="str">
        <f>INDEX(Content!C:C, MATCH(A12129, Content!A:A, 0))</f>
        <v>technology</v>
      </c>
      <c r="C12129" t="s">
        <v>13</v>
      </c>
      <c r="D12129">
        <f>VLOOKUP(C12129, ReactionTypes!A:C, 3, FALSE)</f>
        <v>75</v>
      </c>
      <c r="E12129" s="1">
        <v>44205.537499999999</v>
      </c>
    </row>
    <row r="12130" spans="1:5" x14ac:dyDescent="0.35">
      <c r="A12130" t="s">
        <v>496</v>
      </c>
      <c r="B12130" t="str">
        <f>INDEX(Content!C:C, MATCH(A12130, Content!A:A, 0))</f>
        <v>technology</v>
      </c>
      <c r="C12130" t="s">
        <v>14</v>
      </c>
      <c r="D12130">
        <f>VLOOKUP(C12130, ReactionTypes!A:C, 3, FALSE)</f>
        <v>70</v>
      </c>
      <c r="E12130" s="1">
        <v>44177.678472222222</v>
      </c>
    </row>
    <row r="12131" spans="1:5" x14ac:dyDescent="0.35">
      <c r="A12131" t="s">
        <v>496</v>
      </c>
      <c r="B12131" t="str">
        <f>INDEX(Content!C:C, MATCH(A12131, Content!A:A, 0))</f>
        <v>technology</v>
      </c>
      <c r="C12131" t="s">
        <v>19</v>
      </c>
      <c r="D12131">
        <f>VLOOKUP(C12131, ReactionTypes!A:C, 3, FALSE)</f>
        <v>35</v>
      </c>
      <c r="E12131" s="1">
        <v>44322.053472222222</v>
      </c>
    </row>
    <row r="12132" spans="1:5" x14ac:dyDescent="0.35">
      <c r="A12132" t="s">
        <v>496</v>
      </c>
      <c r="B12132" t="str">
        <f>INDEX(Content!C:C, MATCH(A12132, Content!A:A, 0))</f>
        <v>technology</v>
      </c>
      <c r="C12132" t="s">
        <v>15</v>
      </c>
      <c r="D12132">
        <f>VLOOKUP(C12132, ReactionTypes!A:C, 3, FALSE)</f>
        <v>72</v>
      </c>
      <c r="E12132" s="1">
        <v>44255.432638888888</v>
      </c>
    </row>
    <row r="12133" spans="1:5" x14ac:dyDescent="0.35">
      <c r="A12133" t="s">
        <v>496</v>
      </c>
      <c r="B12133" t="str">
        <f>INDEX(Content!C:C, MATCH(A12133, Content!A:A, 0))</f>
        <v>technology</v>
      </c>
      <c r="C12133" t="s">
        <v>5</v>
      </c>
      <c r="D12133">
        <f>VLOOKUP(C12133, ReactionTypes!A:C, 3, FALSE)</f>
        <v>70</v>
      </c>
      <c r="E12133" s="1">
        <v>44040.536111111112</v>
      </c>
    </row>
    <row r="12134" spans="1:5" x14ac:dyDescent="0.35">
      <c r="A12134" t="s">
        <v>496</v>
      </c>
      <c r="B12134" t="str">
        <f>INDEX(Content!C:C, MATCH(A12134, Content!A:A, 0))</f>
        <v>technology</v>
      </c>
      <c r="C12134" t="s">
        <v>17</v>
      </c>
      <c r="D12134">
        <f>VLOOKUP(C12134, ReactionTypes!A:C, 3, FALSE)</f>
        <v>10</v>
      </c>
      <c r="E12134" s="1">
        <v>44001.711805555555</v>
      </c>
    </row>
    <row r="12135" spans="1:5" x14ac:dyDescent="0.35">
      <c r="A12135" t="s">
        <v>496</v>
      </c>
      <c r="B12135" t="str">
        <f>INDEX(Content!C:C, MATCH(A12135, Content!A:A, 0))</f>
        <v>technology</v>
      </c>
      <c r="C12135" t="s">
        <v>19</v>
      </c>
      <c r="D12135">
        <f>VLOOKUP(C12135, ReactionTypes!A:C, 3, FALSE)</f>
        <v>35</v>
      </c>
      <c r="E12135" s="1">
        <v>44189.076388888891</v>
      </c>
    </row>
    <row r="12136" spans="1:5" x14ac:dyDescent="0.35">
      <c r="A12136" t="s">
        <v>496</v>
      </c>
      <c r="B12136" t="str">
        <f>INDEX(Content!C:C, MATCH(A12136, Content!A:A, 0))</f>
        <v>technology</v>
      </c>
      <c r="C12136" t="s">
        <v>17</v>
      </c>
      <c r="D12136">
        <f>VLOOKUP(C12136, ReactionTypes!A:C, 3, FALSE)</f>
        <v>10</v>
      </c>
      <c r="E12136" s="1">
        <v>44356.052777777775</v>
      </c>
    </row>
    <row r="12137" spans="1:5" x14ac:dyDescent="0.35">
      <c r="A12137" t="s">
        <v>496</v>
      </c>
      <c r="B12137" t="str">
        <f>INDEX(Content!C:C, MATCH(A12137, Content!A:A, 0))</f>
        <v>technology</v>
      </c>
      <c r="C12137" t="s">
        <v>6</v>
      </c>
      <c r="D12137">
        <f>VLOOKUP(C12137, ReactionTypes!A:C, 3, FALSE)</f>
        <v>0</v>
      </c>
      <c r="E12137" s="1">
        <v>44008.480555555558</v>
      </c>
    </row>
    <row r="12138" spans="1:5" x14ac:dyDescent="0.35">
      <c r="A12138" t="s">
        <v>496</v>
      </c>
      <c r="B12138" t="str">
        <f>INDEX(Content!C:C, MATCH(A12138, Content!A:A, 0))</f>
        <v>technology</v>
      </c>
      <c r="C12138" t="s">
        <v>20</v>
      </c>
      <c r="D12138">
        <f>VLOOKUP(C12138, ReactionTypes!A:C, 3, FALSE)</f>
        <v>15</v>
      </c>
      <c r="E12138" s="1">
        <v>44113.008333333331</v>
      </c>
    </row>
    <row r="12139" spans="1:5" x14ac:dyDescent="0.35">
      <c r="A12139" t="s">
        <v>496</v>
      </c>
      <c r="B12139" t="str">
        <f>INDEX(Content!C:C, MATCH(A12139, Content!A:A, 0))</f>
        <v>technology</v>
      </c>
      <c r="C12139" t="s">
        <v>8</v>
      </c>
      <c r="D12139">
        <f>VLOOKUP(C12139, ReactionTypes!A:C, 3, FALSE)</f>
        <v>5</v>
      </c>
      <c r="E12139" s="1">
        <v>44290.208333333336</v>
      </c>
    </row>
    <row r="12140" spans="1:5" x14ac:dyDescent="0.35">
      <c r="A12140" t="s">
        <v>496</v>
      </c>
      <c r="B12140" t="str">
        <f>INDEX(Content!C:C, MATCH(A12140, Content!A:A, 0))</f>
        <v>technology</v>
      </c>
      <c r="C12140" t="s">
        <v>10</v>
      </c>
      <c r="D12140">
        <f>VLOOKUP(C12140, ReactionTypes!A:C, 3, FALSE)</f>
        <v>20</v>
      </c>
      <c r="E12140" s="1">
        <v>44293.598611111112</v>
      </c>
    </row>
    <row r="12141" spans="1:5" x14ac:dyDescent="0.35">
      <c r="A12141" t="s">
        <v>496</v>
      </c>
      <c r="B12141" t="str">
        <f>INDEX(Content!C:C, MATCH(A12141, Content!A:A, 0))</f>
        <v>technology</v>
      </c>
      <c r="C12141" t="s">
        <v>5</v>
      </c>
      <c r="D12141">
        <f>VLOOKUP(C12141, ReactionTypes!A:C, 3, FALSE)</f>
        <v>70</v>
      </c>
      <c r="E12141" s="1">
        <v>44163.960416666669</v>
      </c>
    </row>
    <row r="12142" spans="1:5" x14ac:dyDescent="0.35">
      <c r="A12142" t="s">
        <v>496</v>
      </c>
      <c r="B12142" t="str">
        <f>INDEX(Content!C:C, MATCH(A12142, Content!A:A, 0))</f>
        <v>technology</v>
      </c>
      <c r="C12142" t="s">
        <v>8</v>
      </c>
      <c r="D12142">
        <f>VLOOKUP(C12142, ReactionTypes!A:C, 3, FALSE)</f>
        <v>5</v>
      </c>
      <c r="E12142" s="1">
        <v>44046.072916666664</v>
      </c>
    </row>
    <row r="12143" spans="1:5" x14ac:dyDescent="0.35">
      <c r="A12143" t="s">
        <v>496</v>
      </c>
      <c r="B12143" t="str">
        <f>INDEX(Content!C:C, MATCH(A12143, Content!A:A, 0))</f>
        <v>technology</v>
      </c>
      <c r="C12143" t="s">
        <v>19</v>
      </c>
      <c r="D12143">
        <f>VLOOKUP(C12143, ReactionTypes!A:C, 3, FALSE)</f>
        <v>35</v>
      </c>
      <c r="E12143" s="1">
        <v>44211.51666666667</v>
      </c>
    </row>
    <row r="12144" spans="1:5" x14ac:dyDescent="0.35">
      <c r="A12144" t="s">
        <v>496</v>
      </c>
      <c r="B12144" t="str">
        <f>INDEX(Content!C:C, MATCH(A12144, Content!A:A, 0))</f>
        <v>technology</v>
      </c>
      <c r="C12144" t="s">
        <v>6</v>
      </c>
      <c r="D12144">
        <f>VLOOKUP(C12144, ReactionTypes!A:C, 3, FALSE)</f>
        <v>0</v>
      </c>
      <c r="E12144" s="1">
        <v>44076.189583333333</v>
      </c>
    </row>
    <row r="12145" spans="1:5" x14ac:dyDescent="0.35">
      <c r="A12145" t="s">
        <v>496</v>
      </c>
      <c r="B12145" t="str">
        <f>INDEX(Content!C:C, MATCH(A12145, Content!A:A, 0))</f>
        <v>technology</v>
      </c>
      <c r="C12145" t="s">
        <v>3</v>
      </c>
      <c r="D12145">
        <f>VLOOKUP(C12145, ReactionTypes!A:C, 3, FALSE)</f>
        <v>60</v>
      </c>
      <c r="E12145" s="1">
        <v>44123.425694444442</v>
      </c>
    </row>
    <row r="12146" spans="1:5" x14ac:dyDescent="0.35">
      <c r="A12146" t="s">
        <v>496</v>
      </c>
      <c r="B12146" t="str">
        <f>INDEX(Content!C:C, MATCH(A12146, Content!A:A, 0))</f>
        <v>technology</v>
      </c>
      <c r="C12146" t="s">
        <v>19</v>
      </c>
      <c r="D12146">
        <f>VLOOKUP(C12146, ReactionTypes!A:C, 3, FALSE)</f>
        <v>35</v>
      </c>
      <c r="E12146" s="1">
        <v>44287.7</v>
      </c>
    </row>
    <row r="12147" spans="1:5" x14ac:dyDescent="0.35">
      <c r="A12147" t="s">
        <v>496</v>
      </c>
      <c r="B12147" t="str">
        <f>INDEX(Content!C:C, MATCH(A12147, Content!A:A, 0))</f>
        <v>technology</v>
      </c>
      <c r="C12147" t="s">
        <v>6</v>
      </c>
      <c r="D12147">
        <f>VLOOKUP(C12147, ReactionTypes!A:C, 3, FALSE)</f>
        <v>0</v>
      </c>
      <c r="E12147" s="1">
        <v>44333.306250000001</v>
      </c>
    </row>
    <row r="12148" spans="1:5" x14ac:dyDescent="0.35">
      <c r="A12148" t="s">
        <v>496</v>
      </c>
      <c r="B12148" t="str">
        <f>INDEX(Content!C:C, MATCH(A12148, Content!A:A, 0))</f>
        <v>technology</v>
      </c>
      <c r="C12148" t="s">
        <v>15</v>
      </c>
      <c r="D12148">
        <f>VLOOKUP(C12148, ReactionTypes!A:C, 3, FALSE)</f>
        <v>72</v>
      </c>
      <c r="E12148" s="1">
        <v>44194.123611111114</v>
      </c>
    </row>
    <row r="12149" spans="1:5" x14ac:dyDescent="0.35">
      <c r="A12149" t="s">
        <v>496</v>
      </c>
      <c r="B12149" t="str">
        <f>INDEX(Content!C:C, MATCH(A12149, Content!A:A, 0))</f>
        <v>technology</v>
      </c>
      <c r="C12149" t="s">
        <v>21</v>
      </c>
      <c r="D12149">
        <f>VLOOKUP(C12149, ReactionTypes!A:C, 3, FALSE)</f>
        <v>12</v>
      </c>
      <c r="E12149" s="1">
        <v>44306.556250000001</v>
      </c>
    </row>
    <row r="12150" spans="1:5" x14ac:dyDescent="0.35">
      <c r="A12150" t="s">
        <v>496</v>
      </c>
      <c r="B12150" t="str">
        <f>INDEX(Content!C:C, MATCH(A12150, Content!A:A, 0))</f>
        <v>technology</v>
      </c>
      <c r="C12150" t="s">
        <v>13</v>
      </c>
      <c r="D12150">
        <f>VLOOKUP(C12150, ReactionTypes!A:C, 3, FALSE)</f>
        <v>75</v>
      </c>
      <c r="E12150" s="1">
        <v>44019.127083333333</v>
      </c>
    </row>
    <row r="12151" spans="1:5" x14ac:dyDescent="0.35">
      <c r="A12151" t="s">
        <v>496</v>
      </c>
      <c r="B12151" t="str">
        <f>INDEX(Content!C:C, MATCH(A12151, Content!A:A, 0))</f>
        <v>technology</v>
      </c>
      <c r="C12151" t="s">
        <v>15</v>
      </c>
      <c r="D12151">
        <f>VLOOKUP(C12151, ReactionTypes!A:C, 3, FALSE)</f>
        <v>72</v>
      </c>
      <c r="E12151" s="1">
        <v>44216.495138888888</v>
      </c>
    </row>
    <row r="12152" spans="1:5" x14ac:dyDescent="0.35">
      <c r="A12152" t="s">
        <v>496</v>
      </c>
      <c r="B12152" t="str">
        <f>INDEX(Content!C:C, MATCH(A12152, Content!A:A, 0))</f>
        <v>technology</v>
      </c>
      <c r="C12152" t="s">
        <v>13</v>
      </c>
      <c r="D12152">
        <f>VLOOKUP(C12152, ReactionTypes!A:C, 3, FALSE)</f>
        <v>75</v>
      </c>
      <c r="E12152" s="1">
        <v>44320.74722222222</v>
      </c>
    </row>
    <row r="12153" spans="1:5" x14ac:dyDescent="0.35">
      <c r="A12153" t="s">
        <v>496</v>
      </c>
      <c r="B12153" t="str">
        <f>INDEX(Content!C:C, MATCH(A12153, Content!A:A, 0))</f>
        <v>technology</v>
      </c>
      <c r="C12153" t="s">
        <v>19</v>
      </c>
      <c r="D12153">
        <f>VLOOKUP(C12153, ReactionTypes!A:C, 3, FALSE)</f>
        <v>35</v>
      </c>
      <c r="E12153" s="1">
        <v>44148.001388888886</v>
      </c>
    </row>
    <row r="12154" spans="1:5" x14ac:dyDescent="0.35">
      <c r="A12154" t="s">
        <v>497</v>
      </c>
      <c r="B12154" t="str">
        <f>INDEX(Content!C:C, MATCH(A12154, Content!A:A, 0))</f>
        <v>animals</v>
      </c>
      <c r="C12154" t="s">
        <v>8</v>
      </c>
      <c r="D12154">
        <f>VLOOKUP(C12154, ReactionTypes!A:C, 3, FALSE)</f>
        <v>5</v>
      </c>
      <c r="E12154" s="1">
        <v>44216.990972222222</v>
      </c>
    </row>
    <row r="12155" spans="1:5" x14ac:dyDescent="0.35">
      <c r="A12155" t="s">
        <v>497</v>
      </c>
      <c r="B12155" t="str">
        <f>INDEX(Content!C:C, MATCH(A12155, Content!A:A, 0))</f>
        <v>animals</v>
      </c>
      <c r="C12155" t="s">
        <v>20</v>
      </c>
      <c r="D12155">
        <f>VLOOKUP(C12155, ReactionTypes!A:C, 3, FALSE)</f>
        <v>15</v>
      </c>
      <c r="E12155" s="1">
        <v>44115.643055555556</v>
      </c>
    </row>
    <row r="12156" spans="1:5" x14ac:dyDescent="0.35">
      <c r="A12156" t="s">
        <v>497</v>
      </c>
      <c r="B12156" t="str">
        <f>INDEX(Content!C:C, MATCH(A12156, Content!A:A, 0))</f>
        <v>animals</v>
      </c>
      <c r="C12156" t="s">
        <v>13</v>
      </c>
      <c r="D12156">
        <f>VLOOKUP(C12156, ReactionTypes!A:C, 3, FALSE)</f>
        <v>75</v>
      </c>
      <c r="E12156" s="1">
        <v>44130.757638888892</v>
      </c>
    </row>
    <row r="12157" spans="1:5" x14ac:dyDescent="0.35">
      <c r="A12157" t="s">
        <v>497</v>
      </c>
      <c r="B12157" t="str">
        <f>INDEX(Content!C:C, MATCH(A12157, Content!A:A, 0))</f>
        <v>animals</v>
      </c>
      <c r="C12157" t="s">
        <v>8</v>
      </c>
      <c r="D12157">
        <f>VLOOKUP(C12157, ReactionTypes!A:C, 3, FALSE)</f>
        <v>5</v>
      </c>
      <c r="E12157" s="1">
        <v>44291.886111111111</v>
      </c>
    </row>
    <row r="12158" spans="1:5" x14ac:dyDescent="0.35">
      <c r="A12158" t="s">
        <v>497</v>
      </c>
      <c r="B12158" t="str">
        <f>INDEX(Content!C:C, MATCH(A12158, Content!A:A, 0))</f>
        <v>animals</v>
      </c>
      <c r="C12158" t="s">
        <v>13</v>
      </c>
      <c r="D12158">
        <f>VLOOKUP(C12158, ReactionTypes!A:C, 3, FALSE)</f>
        <v>75</v>
      </c>
      <c r="E12158" s="1">
        <v>44114.675000000003</v>
      </c>
    </row>
    <row r="12159" spans="1:5" x14ac:dyDescent="0.35">
      <c r="A12159" t="s">
        <v>497</v>
      </c>
      <c r="B12159" t="str">
        <f>INDEX(Content!C:C, MATCH(A12159, Content!A:A, 0))</f>
        <v>animals</v>
      </c>
      <c r="C12159" t="s">
        <v>3</v>
      </c>
      <c r="D12159">
        <f>VLOOKUP(C12159, ReactionTypes!A:C, 3, FALSE)</f>
        <v>60</v>
      </c>
      <c r="E12159" s="1">
        <v>44121.17083333333</v>
      </c>
    </row>
    <row r="12160" spans="1:5" x14ac:dyDescent="0.35">
      <c r="A12160" t="s">
        <v>497</v>
      </c>
      <c r="B12160" t="str">
        <f>INDEX(Content!C:C, MATCH(A12160, Content!A:A, 0))</f>
        <v>animals</v>
      </c>
      <c r="C12160" t="s">
        <v>19</v>
      </c>
      <c r="D12160">
        <f>VLOOKUP(C12160, ReactionTypes!A:C, 3, FALSE)</f>
        <v>35</v>
      </c>
      <c r="E12160" s="1">
        <v>44181.970833333333</v>
      </c>
    </row>
    <row r="12161" spans="1:5" x14ac:dyDescent="0.35">
      <c r="A12161" t="s">
        <v>497</v>
      </c>
      <c r="B12161" t="str">
        <f>INDEX(Content!C:C, MATCH(A12161, Content!A:A, 0))</f>
        <v>animals</v>
      </c>
      <c r="C12161" t="s">
        <v>9</v>
      </c>
      <c r="D12161">
        <f>VLOOKUP(C12161, ReactionTypes!A:C, 3, FALSE)</f>
        <v>30</v>
      </c>
      <c r="E12161" s="1">
        <v>44092.760416666664</v>
      </c>
    </row>
    <row r="12162" spans="1:5" x14ac:dyDescent="0.35">
      <c r="A12162" t="s">
        <v>497</v>
      </c>
      <c r="B12162" t="str">
        <f>INDEX(Content!C:C, MATCH(A12162, Content!A:A, 0))</f>
        <v>animals</v>
      </c>
      <c r="C12162" t="s">
        <v>18</v>
      </c>
      <c r="D12162">
        <f>VLOOKUP(C12162, ReactionTypes!A:C, 3, FALSE)</f>
        <v>45</v>
      </c>
      <c r="E12162" s="1">
        <v>44302.879861111112</v>
      </c>
    </row>
    <row r="12163" spans="1:5" x14ac:dyDescent="0.35">
      <c r="A12163" t="s">
        <v>497</v>
      </c>
      <c r="B12163" t="str">
        <f>INDEX(Content!C:C, MATCH(A12163, Content!A:A, 0))</f>
        <v>animals</v>
      </c>
      <c r="C12163" t="s">
        <v>8</v>
      </c>
      <c r="D12163">
        <f>VLOOKUP(C12163, ReactionTypes!A:C, 3, FALSE)</f>
        <v>5</v>
      </c>
      <c r="E12163" s="1">
        <v>44333.328472222223</v>
      </c>
    </row>
    <row r="12164" spans="1:5" x14ac:dyDescent="0.35">
      <c r="A12164" t="s">
        <v>497</v>
      </c>
      <c r="B12164" t="str">
        <f>INDEX(Content!C:C, MATCH(A12164, Content!A:A, 0))</f>
        <v>animals</v>
      </c>
      <c r="C12164" t="s">
        <v>9</v>
      </c>
      <c r="D12164">
        <f>VLOOKUP(C12164, ReactionTypes!A:C, 3, FALSE)</f>
        <v>30</v>
      </c>
      <c r="E12164" s="1">
        <v>44021.299305555556</v>
      </c>
    </row>
    <row r="12165" spans="1:5" x14ac:dyDescent="0.35">
      <c r="A12165" t="s">
        <v>497</v>
      </c>
      <c r="B12165" t="str">
        <f>INDEX(Content!C:C, MATCH(A12165, Content!A:A, 0))</f>
        <v>animals</v>
      </c>
      <c r="C12165" t="s">
        <v>16</v>
      </c>
      <c r="D12165">
        <f>VLOOKUP(C12165, ReactionTypes!A:C, 3, FALSE)</f>
        <v>50</v>
      </c>
      <c r="E12165" s="1">
        <v>44301.636805555558</v>
      </c>
    </row>
    <row r="12166" spans="1:5" x14ac:dyDescent="0.35">
      <c r="A12166" t="s">
        <v>497</v>
      </c>
      <c r="B12166" t="str">
        <f>INDEX(Content!C:C, MATCH(A12166, Content!A:A, 0))</f>
        <v>animals</v>
      </c>
      <c r="C12166" t="s">
        <v>15</v>
      </c>
      <c r="D12166">
        <f>VLOOKUP(C12166, ReactionTypes!A:C, 3, FALSE)</f>
        <v>72</v>
      </c>
      <c r="E12166" s="1">
        <v>44313.067361111112</v>
      </c>
    </row>
    <row r="12167" spans="1:5" x14ac:dyDescent="0.35">
      <c r="A12167" t="s">
        <v>497</v>
      </c>
      <c r="B12167" t="str">
        <f>INDEX(Content!C:C, MATCH(A12167, Content!A:A, 0))</f>
        <v>animals</v>
      </c>
      <c r="C12167" t="s">
        <v>13</v>
      </c>
      <c r="D12167">
        <f>VLOOKUP(C12167, ReactionTypes!A:C, 3, FALSE)</f>
        <v>75</v>
      </c>
      <c r="E12167" s="1">
        <v>44183.421527777777</v>
      </c>
    </row>
    <row r="12168" spans="1:5" x14ac:dyDescent="0.35">
      <c r="A12168" t="s">
        <v>497</v>
      </c>
      <c r="B12168" t="str">
        <f>INDEX(Content!C:C, MATCH(A12168, Content!A:A, 0))</f>
        <v>animals</v>
      </c>
      <c r="C12168" t="s">
        <v>12</v>
      </c>
      <c r="D12168">
        <f>VLOOKUP(C12168, ReactionTypes!A:C, 3, FALSE)</f>
        <v>65</v>
      </c>
      <c r="E12168" s="1">
        <v>44195.568055555559</v>
      </c>
    </row>
    <row r="12169" spans="1:5" x14ac:dyDescent="0.35">
      <c r="A12169" t="s">
        <v>497</v>
      </c>
      <c r="B12169" t="str">
        <f>INDEX(Content!C:C, MATCH(A12169, Content!A:A, 0))</f>
        <v>animals</v>
      </c>
      <c r="C12169" t="s">
        <v>12</v>
      </c>
      <c r="D12169">
        <f>VLOOKUP(C12169, ReactionTypes!A:C, 3, FALSE)</f>
        <v>65</v>
      </c>
      <c r="E12169" s="1">
        <v>44270.134027777778</v>
      </c>
    </row>
    <row r="12170" spans="1:5" x14ac:dyDescent="0.35">
      <c r="A12170" t="s">
        <v>497</v>
      </c>
      <c r="B12170" t="str">
        <f>INDEX(Content!C:C, MATCH(A12170, Content!A:A, 0))</f>
        <v>animals</v>
      </c>
      <c r="C12170" t="s">
        <v>9</v>
      </c>
      <c r="D12170">
        <f>VLOOKUP(C12170, ReactionTypes!A:C, 3, FALSE)</f>
        <v>30</v>
      </c>
      <c r="E12170" s="1">
        <v>44109.45</v>
      </c>
    </row>
    <row r="12171" spans="1:5" x14ac:dyDescent="0.35">
      <c r="A12171" t="s">
        <v>497</v>
      </c>
      <c r="B12171" t="str">
        <f>INDEX(Content!C:C, MATCH(A12171, Content!A:A, 0))</f>
        <v>animals</v>
      </c>
      <c r="C12171" t="s">
        <v>8</v>
      </c>
      <c r="D12171">
        <f>VLOOKUP(C12171, ReactionTypes!A:C, 3, FALSE)</f>
        <v>5</v>
      </c>
      <c r="E12171" s="1">
        <v>44115.288888888892</v>
      </c>
    </row>
    <row r="12172" spans="1:5" x14ac:dyDescent="0.35">
      <c r="A12172" t="s">
        <v>497</v>
      </c>
      <c r="B12172" t="str">
        <f>INDEX(Content!C:C, MATCH(A12172, Content!A:A, 0))</f>
        <v>animals</v>
      </c>
      <c r="C12172" t="s">
        <v>21</v>
      </c>
      <c r="D12172">
        <f>VLOOKUP(C12172, ReactionTypes!A:C, 3, FALSE)</f>
        <v>12</v>
      </c>
      <c r="E12172" s="1">
        <v>44110.925000000003</v>
      </c>
    </row>
    <row r="12173" spans="1:5" x14ac:dyDescent="0.35">
      <c r="A12173" t="s">
        <v>497</v>
      </c>
      <c r="B12173" t="str">
        <f>INDEX(Content!C:C, MATCH(A12173, Content!A:A, 0))</f>
        <v>animals</v>
      </c>
      <c r="C12173" t="s">
        <v>13</v>
      </c>
      <c r="D12173">
        <f>VLOOKUP(C12173, ReactionTypes!A:C, 3, FALSE)</f>
        <v>75</v>
      </c>
      <c r="E12173" s="1">
        <v>44182</v>
      </c>
    </row>
    <row r="12174" spans="1:5" x14ac:dyDescent="0.35">
      <c r="A12174" t="s">
        <v>497</v>
      </c>
      <c r="B12174" t="str">
        <f>INDEX(Content!C:C, MATCH(A12174, Content!A:A, 0))</f>
        <v>animals</v>
      </c>
      <c r="C12174" t="s">
        <v>13</v>
      </c>
      <c r="D12174">
        <f>VLOOKUP(C12174, ReactionTypes!A:C, 3, FALSE)</f>
        <v>75</v>
      </c>
      <c r="E12174" s="1">
        <v>44318.692361111112</v>
      </c>
    </row>
    <row r="12175" spans="1:5" x14ac:dyDescent="0.35">
      <c r="A12175" t="s">
        <v>497</v>
      </c>
      <c r="B12175" t="str">
        <f>INDEX(Content!C:C, MATCH(A12175, Content!A:A, 0))</f>
        <v>animals</v>
      </c>
      <c r="C12175" t="s">
        <v>16</v>
      </c>
      <c r="D12175">
        <f>VLOOKUP(C12175, ReactionTypes!A:C, 3, FALSE)</f>
        <v>50</v>
      </c>
      <c r="E12175" s="1">
        <v>44356.509027777778</v>
      </c>
    </row>
    <row r="12176" spans="1:5" x14ac:dyDescent="0.35">
      <c r="A12176" t="s">
        <v>497</v>
      </c>
      <c r="B12176" t="str">
        <f>INDEX(Content!C:C, MATCH(A12176, Content!A:A, 0))</f>
        <v>animals</v>
      </c>
      <c r="C12176" t="s">
        <v>19</v>
      </c>
      <c r="D12176">
        <f>VLOOKUP(C12176, ReactionTypes!A:C, 3, FALSE)</f>
        <v>35</v>
      </c>
      <c r="E12176" s="1">
        <v>44219.65625</v>
      </c>
    </row>
    <row r="12177" spans="1:5" x14ac:dyDescent="0.35">
      <c r="A12177" t="s">
        <v>497</v>
      </c>
      <c r="B12177" t="str">
        <f>INDEX(Content!C:C, MATCH(A12177, Content!A:A, 0))</f>
        <v>animals</v>
      </c>
      <c r="C12177" t="s">
        <v>14</v>
      </c>
      <c r="D12177">
        <f>VLOOKUP(C12177, ReactionTypes!A:C, 3, FALSE)</f>
        <v>70</v>
      </c>
      <c r="E12177" s="1">
        <v>44036.311111111114</v>
      </c>
    </row>
    <row r="12178" spans="1:5" x14ac:dyDescent="0.35">
      <c r="A12178" t="s">
        <v>497</v>
      </c>
      <c r="B12178" t="str">
        <f>INDEX(Content!C:C, MATCH(A12178, Content!A:A, 0))</f>
        <v>animals</v>
      </c>
      <c r="C12178" t="s">
        <v>17</v>
      </c>
      <c r="D12178">
        <f>VLOOKUP(C12178, ReactionTypes!A:C, 3, FALSE)</f>
        <v>10</v>
      </c>
      <c r="E12178" s="1">
        <v>44274.240277777775</v>
      </c>
    </row>
    <row r="12179" spans="1:5" x14ac:dyDescent="0.35">
      <c r="A12179" t="s">
        <v>497</v>
      </c>
      <c r="B12179" t="str">
        <f>INDEX(Content!C:C, MATCH(A12179, Content!A:A, 0))</f>
        <v>animals</v>
      </c>
      <c r="C12179" t="s">
        <v>18</v>
      </c>
      <c r="D12179">
        <f>VLOOKUP(C12179, ReactionTypes!A:C, 3, FALSE)</f>
        <v>45</v>
      </c>
      <c r="E12179" s="1">
        <v>44218.024305555555</v>
      </c>
    </row>
    <row r="12180" spans="1:5" x14ac:dyDescent="0.35">
      <c r="A12180" t="s">
        <v>497</v>
      </c>
      <c r="B12180" t="str">
        <f>INDEX(Content!C:C, MATCH(A12180, Content!A:A, 0))</f>
        <v>animals</v>
      </c>
      <c r="C12180" t="s">
        <v>15</v>
      </c>
      <c r="D12180">
        <f>VLOOKUP(C12180, ReactionTypes!A:C, 3, FALSE)</f>
        <v>72</v>
      </c>
      <c r="E12180" s="1">
        <v>44009.149305555555</v>
      </c>
    </row>
    <row r="12181" spans="1:5" x14ac:dyDescent="0.35">
      <c r="A12181" t="s">
        <v>497</v>
      </c>
      <c r="B12181" t="str">
        <f>INDEX(Content!C:C, MATCH(A12181, Content!A:A, 0))</f>
        <v>animals</v>
      </c>
      <c r="C12181" t="s">
        <v>19</v>
      </c>
      <c r="D12181">
        <f>VLOOKUP(C12181, ReactionTypes!A:C, 3, FALSE)</f>
        <v>35</v>
      </c>
      <c r="E12181" s="1">
        <v>44347.147916666669</v>
      </c>
    </row>
    <row r="12182" spans="1:5" x14ac:dyDescent="0.35">
      <c r="A12182" t="s">
        <v>497</v>
      </c>
      <c r="B12182" t="str">
        <f>INDEX(Content!C:C, MATCH(A12182, Content!A:A, 0))</f>
        <v>animals</v>
      </c>
      <c r="C12182" t="s">
        <v>20</v>
      </c>
      <c r="D12182">
        <f>VLOOKUP(C12182, ReactionTypes!A:C, 3, FALSE)</f>
        <v>15</v>
      </c>
      <c r="E12182" s="1">
        <v>44173.149305555555</v>
      </c>
    </row>
    <row r="12183" spans="1:5" x14ac:dyDescent="0.35">
      <c r="A12183" t="s">
        <v>497</v>
      </c>
      <c r="B12183" t="str">
        <f>INDEX(Content!C:C, MATCH(A12183, Content!A:A, 0))</f>
        <v>animals</v>
      </c>
      <c r="C12183" t="s">
        <v>6</v>
      </c>
      <c r="D12183">
        <f>VLOOKUP(C12183, ReactionTypes!A:C, 3, FALSE)</f>
        <v>0</v>
      </c>
      <c r="E12183" s="1">
        <v>44351.382638888892</v>
      </c>
    </row>
    <row r="12184" spans="1:5" x14ac:dyDescent="0.35">
      <c r="A12184" t="s">
        <v>498</v>
      </c>
      <c r="B12184" t="str">
        <f>INDEX(Content!C:C, MATCH(A12184, Content!A:A, 0))</f>
        <v>dogs</v>
      </c>
      <c r="C12184" t="s">
        <v>16</v>
      </c>
      <c r="D12184">
        <f>VLOOKUP(C12184, ReactionTypes!A:C, 3, FALSE)</f>
        <v>50</v>
      </c>
      <c r="E12184" s="1">
        <v>44188.534722222219</v>
      </c>
    </row>
    <row r="12185" spans="1:5" x14ac:dyDescent="0.35">
      <c r="A12185" t="s">
        <v>498</v>
      </c>
      <c r="B12185" t="str">
        <f>INDEX(Content!C:C, MATCH(A12185, Content!A:A, 0))</f>
        <v>dogs</v>
      </c>
      <c r="C12185" t="s">
        <v>18</v>
      </c>
      <c r="D12185">
        <f>VLOOKUP(C12185, ReactionTypes!A:C, 3, FALSE)</f>
        <v>45</v>
      </c>
      <c r="E12185" s="1">
        <v>44209.479861111111</v>
      </c>
    </row>
    <row r="12186" spans="1:5" x14ac:dyDescent="0.35">
      <c r="A12186" t="s">
        <v>498</v>
      </c>
      <c r="B12186" t="str">
        <f>INDEX(Content!C:C, MATCH(A12186, Content!A:A, 0))</f>
        <v>dogs</v>
      </c>
      <c r="C12186" t="s">
        <v>20</v>
      </c>
      <c r="D12186">
        <f>VLOOKUP(C12186, ReactionTypes!A:C, 3, FALSE)</f>
        <v>15</v>
      </c>
      <c r="E12186" s="1">
        <v>44053.140972222223</v>
      </c>
    </row>
    <row r="12187" spans="1:5" x14ac:dyDescent="0.35">
      <c r="A12187" t="s">
        <v>498</v>
      </c>
      <c r="B12187" t="str">
        <f>INDEX(Content!C:C, MATCH(A12187, Content!A:A, 0))</f>
        <v>dogs</v>
      </c>
      <c r="C12187" t="s">
        <v>3</v>
      </c>
      <c r="D12187">
        <f>VLOOKUP(C12187, ReactionTypes!A:C, 3, FALSE)</f>
        <v>60</v>
      </c>
      <c r="E12187" s="1">
        <v>44316.803472222222</v>
      </c>
    </row>
    <row r="12188" spans="1:5" x14ac:dyDescent="0.35">
      <c r="A12188" t="s">
        <v>498</v>
      </c>
      <c r="B12188" t="str">
        <f>INDEX(Content!C:C, MATCH(A12188, Content!A:A, 0))</f>
        <v>dogs</v>
      </c>
      <c r="C12188" t="s">
        <v>8</v>
      </c>
      <c r="D12188">
        <f>VLOOKUP(C12188, ReactionTypes!A:C, 3, FALSE)</f>
        <v>5</v>
      </c>
      <c r="E12188" s="1">
        <v>44158.327777777777</v>
      </c>
    </row>
    <row r="12189" spans="1:5" x14ac:dyDescent="0.35">
      <c r="A12189" t="s">
        <v>498</v>
      </c>
      <c r="B12189" t="str">
        <f>INDEX(Content!C:C, MATCH(A12189, Content!A:A, 0))</f>
        <v>dogs</v>
      </c>
      <c r="C12189" t="s">
        <v>18</v>
      </c>
      <c r="D12189">
        <f>VLOOKUP(C12189, ReactionTypes!A:C, 3, FALSE)</f>
        <v>45</v>
      </c>
      <c r="E12189" s="1">
        <v>44333.88958333333</v>
      </c>
    </row>
    <row r="12190" spans="1:5" x14ac:dyDescent="0.35">
      <c r="A12190" t="s">
        <v>498</v>
      </c>
      <c r="B12190" t="str">
        <f>INDEX(Content!C:C, MATCH(A12190, Content!A:A, 0))</f>
        <v>dogs</v>
      </c>
      <c r="C12190" t="s">
        <v>20</v>
      </c>
      <c r="D12190">
        <f>VLOOKUP(C12190, ReactionTypes!A:C, 3, FALSE)</f>
        <v>15</v>
      </c>
      <c r="E12190" s="1">
        <v>44019.901388888888</v>
      </c>
    </row>
    <row r="12191" spans="1:5" x14ac:dyDescent="0.35">
      <c r="A12191" t="s">
        <v>498</v>
      </c>
      <c r="B12191" t="str">
        <f>INDEX(Content!C:C, MATCH(A12191, Content!A:A, 0))</f>
        <v>dogs</v>
      </c>
      <c r="C12191" t="s">
        <v>9</v>
      </c>
      <c r="D12191">
        <f>VLOOKUP(C12191, ReactionTypes!A:C, 3, FALSE)</f>
        <v>30</v>
      </c>
      <c r="E12191" s="1">
        <v>44178.045138888891</v>
      </c>
    </row>
    <row r="12192" spans="1:5" x14ac:dyDescent="0.35">
      <c r="A12192" t="s">
        <v>498</v>
      </c>
      <c r="B12192" t="str">
        <f>INDEX(Content!C:C, MATCH(A12192, Content!A:A, 0))</f>
        <v>dogs</v>
      </c>
      <c r="C12192" t="s">
        <v>8</v>
      </c>
      <c r="D12192">
        <f>VLOOKUP(C12192, ReactionTypes!A:C, 3, FALSE)</f>
        <v>5</v>
      </c>
      <c r="E12192" s="1">
        <v>44232.79583333333</v>
      </c>
    </row>
    <row r="12193" spans="1:5" x14ac:dyDescent="0.35">
      <c r="A12193" t="s">
        <v>498</v>
      </c>
      <c r="B12193" t="str">
        <f>INDEX(Content!C:C, MATCH(A12193, Content!A:A, 0))</f>
        <v>dogs</v>
      </c>
      <c r="C12193" t="s">
        <v>19</v>
      </c>
      <c r="D12193">
        <f>VLOOKUP(C12193, ReactionTypes!A:C, 3, FALSE)</f>
        <v>35</v>
      </c>
      <c r="E12193" s="1">
        <v>44310.747916666667</v>
      </c>
    </row>
    <row r="12194" spans="1:5" x14ac:dyDescent="0.35">
      <c r="A12194" t="s">
        <v>498</v>
      </c>
      <c r="B12194" t="str">
        <f>INDEX(Content!C:C, MATCH(A12194, Content!A:A, 0))</f>
        <v>dogs</v>
      </c>
      <c r="C12194" t="s">
        <v>13</v>
      </c>
      <c r="D12194">
        <f>VLOOKUP(C12194, ReactionTypes!A:C, 3, FALSE)</f>
        <v>75</v>
      </c>
      <c r="E12194" s="1">
        <v>44276.703472222223</v>
      </c>
    </row>
    <row r="12195" spans="1:5" x14ac:dyDescent="0.35">
      <c r="A12195" t="s">
        <v>498</v>
      </c>
      <c r="B12195" t="str">
        <f>INDEX(Content!C:C, MATCH(A12195, Content!A:A, 0))</f>
        <v>dogs</v>
      </c>
      <c r="C12195" t="s">
        <v>16</v>
      </c>
      <c r="D12195">
        <f>VLOOKUP(C12195, ReactionTypes!A:C, 3, FALSE)</f>
        <v>50</v>
      </c>
      <c r="E12195" s="1">
        <v>44164.522916666669</v>
      </c>
    </row>
    <row r="12196" spans="1:5" x14ac:dyDescent="0.35">
      <c r="A12196" t="s">
        <v>498</v>
      </c>
      <c r="B12196" t="str">
        <f>INDEX(Content!C:C, MATCH(A12196, Content!A:A, 0))</f>
        <v>dogs</v>
      </c>
      <c r="C12196" t="s">
        <v>3</v>
      </c>
      <c r="D12196">
        <f>VLOOKUP(C12196, ReactionTypes!A:C, 3, FALSE)</f>
        <v>60</v>
      </c>
      <c r="E12196" s="1">
        <v>44344.054861111108</v>
      </c>
    </row>
    <row r="12197" spans="1:5" x14ac:dyDescent="0.35">
      <c r="A12197" t="s">
        <v>498</v>
      </c>
      <c r="B12197" t="str">
        <f>INDEX(Content!C:C, MATCH(A12197, Content!A:A, 0))</f>
        <v>dogs</v>
      </c>
      <c r="C12197" t="s">
        <v>5</v>
      </c>
      <c r="D12197">
        <f>VLOOKUP(C12197, ReactionTypes!A:C, 3, FALSE)</f>
        <v>70</v>
      </c>
      <c r="E12197" s="1">
        <v>44360.022222222222</v>
      </c>
    </row>
    <row r="12198" spans="1:5" x14ac:dyDescent="0.35">
      <c r="A12198" t="s">
        <v>498</v>
      </c>
      <c r="B12198" t="str">
        <f>INDEX(Content!C:C, MATCH(A12198, Content!A:A, 0))</f>
        <v>dogs</v>
      </c>
      <c r="C12198" t="s">
        <v>20</v>
      </c>
      <c r="D12198">
        <f>VLOOKUP(C12198, ReactionTypes!A:C, 3, FALSE)</f>
        <v>15</v>
      </c>
      <c r="E12198" s="1">
        <v>44239.219444444447</v>
      </c>
    </row>
    <row r="12199" spans="1:5" x14ac:dyDescent="0.35">
      <c r="A12199" t="s">
        <v>498</v>
      </c>
      <c r="B12199" t="str">
        <f>INDEX(Content!C:C, MATCH(A12199, Content!A:A, 0))</f>
        <v>dogs</v>
      </c>
      <c r="C12199" t="s">
        <v>21</v>
      </c>
      <c r="D12199">
        <f>VLOOKUP(C12199, ReactionTypes!A:C, 3, FALSE)</f>
        <v>12</v>
      </c>
      <c r="E12199" s="1">
        <v>44236.682638888888</v>
      </c>
    </row>
    <row r="12200" spans="1:5" x14ac:dyDescent="0.35">
      <c r="A12200" t="s">
        <v>498</v>
      </c>
      <c r="B12200" t="str">
        <f>INDEX(Content!C:C, MATCH(A12200, Content!A:A, 0))</f>
        <v>dogs</v>
      </c>
      <c r="C12200" t="s">
        <v>3</v>
      </c>
      <c r="D12200">
        <f>VLOOKUP(C12200, ReactionTypes!A:C, 3, FALSE)</f>
        <v>60</v>
      </c>
      <c r="E12200" s="1">
        <v>44113.177083333336</v>
      </c>
    </row>
    <row r="12201" spans="1:5" x14ac:dyDescent="0.35">
      <c r="A12201" t="s">
        <v>498</v>
      </c>
      <c r="B12201" t="str">
        <f>INDEX(Content!C:C, MATCH(A12201, Content!A:A, 0))</f>
        <v>dogs</v>
      </c>
      <c r="C12201" t="s">
        <v>14</v>
      </c>
      <c r="D12201">
        <f>VLOOKUP(C12201, ReactionTypes!A:C, 3, FALSE)</f>
        <v>70</v>
      </c>
      <c r="E12201" s="1">
        <v>44140.402777777781</v>
      </c>
    </row>
    <row r="12202" spans="1:5" x14ac:dyDescent="0.35">
      <c r="A12202" t="s">
        <v>498</v>
      </c>
      <c r="B12202" t="str">
        <f>INDEX(Content!C:C, MATCH(A12202, Content!A:A, 0))</f>
        <v>dogs</v>
      </c>
      <c r="C12202" t="s">
        <v>19</v>
      </c>
      <c r="D12202">
        <f>VLOOKUP(C12202, ReactionTypes!A:C, 3, FALSE)</f>
        <v>35</v>
      </c>
      <c r="E12202" s="1">
        <v>44154.539583333331</v>
      </c>
    </row>
    <row r="12203" spans="1:5" x14ac:dyDescent="0.35">
      <c r="A12203" t="s">
        <v>498</v>
      </c>
      <c r="B12203" t="str">
        <f>INDEX(Content!C:C, MATCH(A12203, Content!A:A, 0))</f>
        <v>dogs</v>
      </c>
      <c r="C12203" t="s">
        <v>17</v>
      </c>
      <c r="D12203">
        <f>VLOOKUP(C12203, ReactionTypes!A:C, 3, FALSE)</f>
        <v>10</v>
      </c>
      <c r="E12203" s="1">
        <v>44032.86041666667</v>
      </c>
    </row>
    <row r="12204" spans="1:5" x14ac:dyDescent="0.35">
      <c r="A12204" t="s">
        <v>499</v>
      </c>
      <c r="B12204" t="str">
        <f>INDEX(Content!C:C, MATCH(A12204, Content!A:A, 0))</f>
        <v>veganism</v>
      </c>
      <c r="C12204" t="s">
        <v>14</v>
      </c>
      <c r="D12204">
        <f>VLOOKUP(C12204, ReactionTypes!A:C, 3, FALSE)</f>
        <v>70</v>
      </c>
      <c r="E12204" s="1">
        <v>44342.870138888888</v>
      </c>
    </row>
    <row r="12205" spans="1:5" x14ac:dyDescent="0.35">
      <c r="A12205" t="s">
        <v>499</v>
      </c>
      <c r="B12205" t="str">
        <f>INDEX(Content!C:C, MATCH(A12205, Content!A:A, 0))</f>
        <v>veganism</v>
      </c>
      <c r="C12205" t="s">
        <v>9</v>
      </c>
      <c r="D12205">
        <f>VLOOKUP(C12205, ReactionTypes!A:C, 3, FALSE)</f>
        <v>30</v>
      </c>
      <c r="E12205" s="1">
        <v>44288.074305555558</v>
      </c>
    </row>
    <row r="12206" spans="1:5" x14ac:dyDescent="0.35">
      <c r="A12206" t="s">
        <v>499</v>
      </c>
      <c r="B12206" t="str">
        <f>INDEX(Content!C:C, MATCH(A12206, Content!A:A, 0))</f>
        <v>veganism</v>
      </c>
      <c r="C12206" t="s">
        <v>12</v>
      </c>
      <c r="D12206">
        <f>VLOOKUP(C12206, ReactionTypes!A:C, 3, FALSE)</f>
        <v>65</v>
      </c>
      <c r="E12206" s="1">
        <v>44015.32708333333</v>
      </c>
    </row>
    <row r="12207" spans="1:5" x14ac:dyDescent="0.35">
      <c r="A12207" t="s">
        <v>499</v>
      </c>
      <c r="B12207" t="str">
        <f>INDEX(Content!C:C, MATCH(A12207, Content!A:A, 0))</f>
        <v>veganism</v>
      </c>
      <c r="C12207" t="s">
        <v>10</v>
      </c>
      <c r="D12207">
        <f>VLOOKUP(C12207, ReactionTypes!A:C, 3, FALSE)</f>
        <v>20</v>
      </c>
      <c r="E12207" s="1">
        <v>44248.288888888892</v>
      </c>
    </row>
    <row r="12208" spans="1:5" x14ac:dyDescent="0.35">
      <c r="A12208" t="s">
        <v>499</v>
      </c>
      <c r="B12208" t="str">
        <f>INDEX(Content!C:C, MATCH(A12208, Content!A:A, 0))</f>
        <v>veganism</v>
      </c>
      <c r="C12208" t="s">
        <v>10</v>
      </c>
      <c r="D12208">
        <f>VLOOKUP(C12208, ReactionTypes!A:C, 3, FALSE)</f>
        <v>20</v>
      </c>
      <c r="E12208" s="1">
        <v>44205.313194444447</v>
      </c>
    </row>
    <row r="12209" spans="1:5" x14ac:dyDescent="0.35">
      <c r="A12209" t="s">
        <v>499</v>
      </c>
      <c r="B12209" t="str">
        <f>INDEX(Content!C:C, MATCH(A12209, Content!A:A, 0))</f>
        <v>veganism</v>
      </c>
      <c r="C12209" t="s">
        <v>12</v>
      </c>
      <c r="D12209">
        <f>VLOOKUP(C12209, ReactionTypes!A:C, 3, FALSE)</f>
        <v>65</v>
      </c>
      <c r="E12209" s="1">
        <v>44296.359027777777</v>
      </c>
    </row>
    <row r="12210" spans="1:5" x14ac:dyDescent="0.35">
      <c r="A12210" t="s">
        <v>499</v>
      </c>
      <c r="B12210" t="str">
        <f>INDEX(Content!C:C, MATCH(A12210, Content!A:A, 0))</f>
        <v>veganism</v>
      </c>
      <c r="C12210" t="s">
        <v>9</v>
      </c>
      <c r="D12210">
        <f>VLOOKUP(C12210, ReactionTypes!A:C, 3, FALSE)</f>
        <v>30</v>
      </c>
      <c r="E12210" s="1">
        <v>44250.686805555553</v>
      </c>
    </row>
    <row r="12211" spans="1:5" x14ac:dyDescent="0.35">
      <c r="A12211" t="s">
        <v>499</v>
      </c>
      <c r="B12211" t="str">
        <f>INDEX(Content!C:C, MATCH(A12211, Content!A:A, 0))</f>
        <v>veganism</v>
      </c>
      <c r="C12211" t="s">
        <v>17</v>
      </c>
      <c r="D12211">
        <f>VLOOKUP(C12211, ReactionTypes!A:C, 3, FALSE)</f>
        <v>10</v>
      </c>
      <c r="E12211" s="1">
        <v>44242.019444444442</v>
      </c>
    </row>
    <row r="12212" spans="1:5" x14ac:dyDescent="0.35">
      <c r="A12212" t="s">
        <v>499</v>
      </c>
      <c r="B12212" t="str">
        <f>INDEX(Content!C:C, MATCH(A12212, Content!A:A, 0))</f>
        <v>veganism</v>
      </c>
      <c r="C12212" t="s">
        <v>14</v>
      </c>
      <c r="D12212">
        <f>VLOOKUP(C12212, ReactionTypes!A:C, 3, FALSE)</f>
        <v>70</v>
      </c>
      <c r="E12212" s="1">
        <v>44288.81527777778</v>
      </c>
    </row>
    <row r="12213" spans="1:5" x14ac:dyDescent="0.35">
      <c r="A12213" t="s">
        <v>499</v>
      </c>
      <c r="B12213" t="str">
        <f>INDEX(Content!C:C, MATCH(A12213, Content!A:A, 0))</f>
        <v>veganism</v>
      </c>
      <c r="C12213" t="s">
        <v>16</v>
      </c>
      <c r="D12213">
        <f>VLOOKUP(C12213, ReactionTypes!A:C, 3, FALSE)</f>
        <v>50</v>
      </c>
      <c r="E12213" s="1">
        <v>44301.904166666667</v>
      </c>
    </row>
    <row r="12214" spans="1:5" x14ac:dyDescent="0.35">
      <c r="A12214" t="s">
        <v>499</v>
      </c>
      <c r="B12214" t="str">
        <f>INDEX(Content!C:C, MATCH(A12214, Content!A:A, 0))</f>
        <v>veganism</v>
      </c>
      <c r="C12214" t="s">
        <v>8</v>
      </c>
      <c r="D12214">
        <f>VLOOKUP(C12214, ReactionTypes!A:C, 3, FALSE)</f>
        <v>5</v>
      </c>
      <c r="E12214" s="1">
        <v>44114.336805555555</v>
      </c>
    </row>
    <row r="12215" spans="1:5" x14ac:dyDescent="0.35">
      <c r="A12215" t="s">
        <v>500</v>
      </c>
      <c r="B12215" t="str">
        <f>INDEX(Content!C:C, MATCH(A12215, Content!A:A, 0))</f>
        <v>fitness</v>
      </c>
      <c r="C12215" t="s">
        <v>17</v>
      </c>
      <c r="D12215">
        <f>VLOOKUP(C12215, ReactionTypes!A:C, 3, FALSE)</f>
        <v>10</v>
      </c>
      <c r="E12215" s="1">
        <v>44254.5</v>
      </c>
    </row>
    <row r="12216" spans="1:5" x14ac:dyDescent="0.35">
      <c r="A12216" t="s">
        <v>500</v>
      </c>
      <c r="B12216" t="str">
        <f>INDEX(Content!C:C, MATCH(A12216, Content!A:A, 0))</f>
        <v>fitness</v>
      </c>
      <c r="C12216" t="s">
        <v>10</v>
      </c>
      <c r="D12216">
        <f>VLOOKUP(C12216, ReactionTypes!A:C, 3, FALSE)</f>
        <v>20</v>
      </c>
      <c r="E12216" s="1">
        <v>44257.794444444444</v>
      </c>
    </row>
    <row r="12217" spans="1:5" x14ac:dyDescent="0.35">
      <c r="A12217" t="s">
        <v>500</v>
      </c>
      <c r="B12217" t="str">
        <f>INDEX(Content!C:C, MATCH(A12217, Content!A:A, 0))</f>
        <v>fitness</v>
      </c>
      <c r="C12217" t="s">
        <v>16</v>
      </c>
      <c r="D12217">
        <f>VLOOKUP(C12217, ReactionTypes!A:C, 3, FALSE)</f>
        <v>50</v>
      </c>
      <c r="E12217" s="1">
        <v>44095.185416666667</v>
      </c>
    </row>
    <row r="12218" spans="1:5" x14ac:dyDescent="0.35">
      <c r="A12218" t="s">
        <v>500</v>
      </c>
      <c r="B12218" t="str">
        <f>INDEX(Content!C:C, MATCH(A12218, Content!A:A, 0))</f>
        <v>fitness</v>
      </c>
      <c r="C12218" t="s">
        <v>18</v>
      </c>
      <c r="D12218">
        <f>VLOOKUP(C12218, ReactionTypes!A:C, 3, FALSE)</f>
        <v>45</v>
      </c>
      <c r="E12218" s="1">
        <v>44184.831944444442</v>
      </c>
    </row>
    <row r="12219" spans="1:5" x14ac:dyDescent="0.35">
      <c r="A12219" t="s">
        <v>500</v>
      </c>
      <c r="B12219" t="str">
        <f>INDEX(Content!C:C, MATCH(A12219, Content!A:A, 0))</f>
        <v>fitness</v>
      </c>
      <c r="C12219" t="s">
        <v>12</v>
      </c>
      <c r="D12219">
        <f>VLOOKUP(C12219, ReactionTypes!A:C, 3, FALSE)</f>
        <v>65</v>
      </c>
      <c r="E12219" s="1">
        <v>44076.029166666667</v>
      </c>
    </row>
    <row r="12220" spans="1:5" x14ac:dyDescent="0.35">
      <c r="A12220" t="s">
        <v>500</v>
      </c>
      <c r="B12220" t="str">
        <f>INDEX(Content!C:C, MATCH(A12220, Content!A:A, 0))</f>
        <v>fitness</v>
      </c>
      <c r="C12220" t="s">
        <v>3</v>
      </c>
      <c r="D12220">
        <f>VLOOKUP(C12220, ReactionTypes!A:C, 3, FALSE)</f>
        <v>60</v>
      </c>
      <c r="E12220" s="1">
        <v>44300.910416666666</v>
      </c>
    </row>
    <row r="12221" spans="1:5" x14ac:dyDescent="0.35">
      <c r="A12221" t="s">
        <v>500</v>
      </c>
      <c r="B12221" t="str">
        <f>INDEX(Content!C:C, MATCH(A12221, Content!A:A, 0))</f>
        <v>fitness</v>
      </c>
      <c r="C12221" t="s">
        <v>6</v>
      </c>
      <c r="D12221">
        <f>VLOOKUP(C12221, ReactionTypes!A:C, 3, FALSE)</f>
        <v>0</v>
      </c>
      <c r="E12221" s="1">
        <v>44212.365972222222</v>
      </c>
    </row>
    <row r="12222" spans="1:5" x14ac:dyDescent="0.35">
      <c r="A12222" t="s">
        <v>500</v>
      </c>
      <c r="B12222" t="str">
        <f>INDEX(Content!C:C, MATCH(A12222, Content!A:A, 0))</f>
        <v>fitness</v>
      </c>
      <c r="C12222" t="s">
        <v>3</v>
      </c>
      <c r="D12222">
        <f>VLOOKUP(C12222, ReactionTypes!A:C, 3, FALSE)</f>
        <v>60</v>
      </c>
      <c r="E12222" s="1">
        <v>44209.256944444445</v>
      </c>
    </row>
    <row r="12223" spans="1:5" x14ac:dyDescent="0.35">
      <c r="A12223" t="s">
        <v>500</v>
      </c>
      <c r="B12223" t="str">
        <f>INDEX(Content!C:C, MATCH(A12223, Content!A:A, 0))</f>
        <v>fitness</v>
      </c>
      <c r="C12223" t="s">
        <v>3</v>
      </c>
      <c r="D12223">
        <f>VLOOKUP(C12223, ReactionTypes!A:C, 3, FALSE)</f>
        <v>60</v>
      </c>
      <c r="E12223" s="1">
        <v>44088.134722222225</v>
      </c>
    </row>
    <row r="12224" spans="1:5" x14ac:dyDescent="0.35">
      <c r="A12224" t="s">
        <v>500</v>
      </c>
      <c r="B12224" t="str">
        <f>INDEX(Content!C:C, MATCH(A12224, Content!A:A, 0))</f>
        <v>fitness</v>
      </c>
      <c r="C12224" t="s">
        <v>21</v>
      </c>
      <c r="D12224">
        <f>VLOOKUP(C12224, ReactionTypes!A:C, 3, FALSE)</f>
        <v>12</v>
      </c>
      <c r="E12224" s="1">
        <v>44088.295138888891</v>
      </c>
    </row>
    <row r="12225" spans="1:5" x14ac:dyDescent="0.35">
      <c r="A12225" t="s">
        <v>500</v>
      </c>
      <c r="B12225" t="str">
        <f>INDEX(Content!C:C, MATCH(A12225, Content!A:A, 0))</f>
        <v>fitness</v>
      </c>
      <c r="C12225" t="s">
        <v>17</v>
      </c>
      <c r="D12225">
        <f>VLOOKUP(C12225, ReactionTypes!A:C, 3, FALSE)</f>
        <v>10</v>
      </c>
      <c r="E12225" s="1">
        <v>44309.13958333333</v>
      </c>
    </row>
    <row r="12226" spans="1:5" x14ac:dyDescent="0.35">
      <c r="A12226" t="s">
        <v>500</v>
      </c>
      <c r="B12226" t="str">
        <f>INDEX(Content!C:C, MATCH(A12226, Content!A:A, 0))</f>
        <v>fitness</v>
      </c>
      <c r="C12226" t="s">
        <v>9</v>
      </c>
      <c r="D12226">
        <f>VLOOKUP(C12226, ReactionTypes!A:C, 3, FALSE)</f>
        <v>30</v>
      </c>
      <c r="E12226" s="1">
        <v>44215.90347222222</v>
      </c>
    </row>
    <row r="12227" spans="1:5" x14ac:dyDescent="0.35">
      <c r="A12227" t="s">
        <v>500</v>
      </c>
      <c r="B12227" t="str">
        <f>INDEX(Content!C:C, MATCH(A12227, Content!A:A, 0))</f>
        <v>fitness</v>
      </c>
      <c r="C12227" t="s">
        <v>14</v>
      </c>
      <c r="D12227">
        <f>VLOOKUP(C12227, ReactionTypes!A:C, 3, FALSE)</f>
        <v>70</v>
      </c>
      <c r="E12227" s="1">
        <v>44028.757638888892</v>
      </c>
    </row>
    <row r="12228" spans="1:5" x14ac:dyDescent="0.35">
      <c r="A12228" t="s">
        <v>500</v>
      </c>
      <c r="B12228" t="str">
        <f>INDEX(Content!C:C, MATCH(A12228, Content!A:A, 0))</f>
        <v>fitness</v>
      </c>
      <c r="C12228" t="s">
        <v>13</v>
      </c>
      <c r="D12228">
        <f>VLOOKUP(C12228, ReactionTypes!A:C, 3, FALSE)</f>
        <v>75</v>
      </c>
      <c r="E12228" s="1">
        <v>44228.43472222222</v>
      </c>
    </row>
    <row r="12229" spans="1:5" x14ac:dyDescent="0.35">
      <c r="A12229" t="s">
        <v>500</v>
      </c>
      <c r="B12229" t="str">
        <f>INDEX(Content!C:C, MATCH(A12229, Content!A:A, 0))</f>
        <v>fitness</v>
      </c>
      <c r="C12229" t="s">
        <v>18</v>
      </c>
      <c r="D12229">
        <f>VLOOKUP(C12229, ReactionTypes!A:C, 3, FALSE)</f>
        <v>45</v>
      </c>
      <c r="E12229" s="1">
        <v>44310.761805555558</v>
      </c>
    </row>
    <row r="12230" spans="1:5" x14ac:dyDescent="0.35">
      <c r="A12230" t="s">
        <v>500</v>
      </c>
      <c r="B12230" t="str">
        <f>INDEX(Content!C:C, MATCH(A12230, Content!A:A, 0))</f>
        <v>fitness</v>
      </c>
      <c r="C12230" t="s">
        <v>16</v>
      </c>
      <c r="D12230">
        <f>VLOOKUP(C12230, ReactionTypes!A:C, 3, FALSE)</f>
        <v>50</v>
      </c>
      <c r="E12230" s="1">
        <v>44068.902777777781</v>
      </c>
    </row>
    <row r="12231" spans="1:5" x14ac:dyDescent="0.35">
      <c r="A12231" t="s">
        <v>500</v>
      </c>
      <c r="B12231" t="str">
        <f>INDEX(Content!C:C, MATCH(A12231, Content!A:A, 0))</f>
        <v>fitness</v>
      </c>
      <c r="C12231" t="s">
        <v>18</v>
      </c>
      <c r="D12231">
        <f>VLOOKUP(C12231, ReactionTypes!A:C, 3, FALSE)</f>
        <v>45</v>
      </c>
      <c r="E12231" s="1">
        <v>44125.004861111112</v>
      </c>
    </row>
    <row r="12232" spans="1:5" x14ac:dyDescent="0.35">
      <c r="A12232" t="s">
        <v>500</v>
      </c>
      <c r="B12232" t="str">
        <f>INDEX(Content!C:C, MATCH(A12232, Content!A:A, 0))</f>
        <v>fitness</v>
      </c>
      <c r="C12232" t="s">
        <v>12</v>
      </c>
      <c r="D12232">
        <f>VLOOKUP(C12232, ReactionTypes!A:C, 3, FALSE)</f>
        <v>65</v>
      </c>
      <c r="E12232" s="1">
        <v>44338.974305555559</v>
      </c>
    </row>
    <row r="12233" spans="1:5" x14ac:dyDescent="0.35">
      <c r="A12233" t="s">
        <v>500</v>
      </c>
      <c r="B12233" t="str">
        <f>INDEX(Content!C:C, MATCH(A12233, Content!A:A, 0))</f>
        <v>fitness</v>
      </c>
      <c r="C12233" t="s">
        <v>13</v>
      </c>
      <c r="D12233">
        <f>VLOOKUP(C12233, ReactionTypes!A:C, 3, FALSE)</f>
        <v>75</v>
      </c>
      <c r="E12233" s="1">
        <v>44086.646527777775</v>
      </c>
    </row>
    <row r="12234" spans="1:5" x14ac:dyDescent="0.35">
      <c r="A12234" t="s">
        <v>501</v>
      </c>
      <c r="B12234" t="str">
        <f>INDEX(Content!C:C, MATCH(A12234, Content!A:A, 0))</f>
        <v>cooking</v>
      </c>
      <c r="C12234" t="s">
        <v>17</v>
      </c>
      <c r="D12234">
        <f>VLOOKUP(C12234, ReactionTypes!A:C, 3, FALSE)</f>
        <v>10</v>
      </c>
      <c r="E12234" s="1">
        <v>44233.67083333333</v>
      </c>
    </row>
    <row r="12235" spans="1:5" x14ac:dyDescent="0.35">
      <c r="A12235" t="s">
        <v>501</v>
      </c>
      <c r="B12235" t="str">
        <f>INDEX(Content!C:C, MATCH(A12235, Content!A:A, 0))</f>
        <v>cooking</v>
      </c>
      <c r="C12235" t="s">
        <v>6</v>
      </c>
      <c r="D12235">
        <f>VLOOKUP(C12235, ReactionTypes!A:C, 3, FALSE)</f>
        <v>0</v>
      </c>
      <c r="E12235" s="1">
        <v>44099.53402777778</v>
      </c>
    </row>
    <row r="12236" spans="1:5" x14ac:dyDescent="0.35">
      <c r="A12236" t="s">
        <v>501</v>
      </c>
      <c r="B12236" t="str">
        <f>INDEX(Content!C:C, MATCH(A12236, Content!A:A, 0))</f>
        <v>cooking</v>
      </c>
      <c r="C12236" t="s">
        <v>21</v>
      </c>
      <c r="D12236">
        <f>VLOOKUP(C12236, ReactionTypes!A:C, 3, FALSE)</f>
        <v>12</v>
      </c>
      <c r="E12236" s="1">
        <v>44048.411805555559</v>
      </c>
    </row>
    <row r="12237" spans="1:5" x14ac:dyDescent="0.35">
      <c r="A12237" t="s">
        <v>501</v>
      </c>
      <c r="B12237" t="str">
        <f>INDEX(Content!C:C, MATCH(A12237, Content!A:A, 0))</f>
        <v>cooking</v>
      </c>
      <c r="C12237" t="s">
        <v>20</v>
      </c>
      <c r="D12237">
        <f>VLOOKUP(C12237, ReactionTypes!A:C, 3, FALSE)</f>
        <v>15</v>
      </c>
      <c r="E12237" s="1">
        <v>44281.053472222222</v>
      </c>
    </row>
    <row r="12238" spans="1:5" x14ac:dyDescent="0.35">
      <c r="A12238" t="s">
        <v>501</v>
      </c>
      <c r="B12238" t="str">
        <f>INDEX(Content!C:C, MATCH(A12238, Content!A:A, 0))</f>
        <v>cooking</v>
      </c>
      <c r="C12238" t="s">
        <v>8</v>
      </c>
      <c r="D12238">
        <f>VLOOKUP(C12238, ReactionTypes!A:C, 3, FALSE)</f>
        <v>5</v>
      </c>
      <c r="E12238" s="1">
        <v>44126.400694444441</v>
      </c>
    </row>
    <row r="12239" spans="1:5" x14ac:dyDescent="0.35">
      <c r="A12239" t="s">
        <v>501</v>
      </c>
      <c r="B12239" t="str">
        <f>INDEX(Content!C:C, MATCH(A12239, Content!A:A, 0))</f>
        <v>cooking</v>
      </c>
      <c r="C12239" t="s">
        <v>17</v>
      </c>
      <c r="D12239">
        <f>VLOOKUP(C12239, ReactionTypes!A:C, 3, FALSE)</f>
        <v>10</v>
      </c>
      <c r="E12239" s="1">
        <v>44329.449305555558</v>
      </c>
    </row>
    <row r="12240" spans="1:5" x14ac:dyDescent="0.35">
      <c r="A12240" t="s">
        <v>501</v>
      </c>
      <c r="B12240" t="str">
        <f>INDEX(Content!C:C, MATCH(A12240, Content!A:A, 0))</f>
        <v>cooking</v>
      </c>
      <c r="C12240" t="s">
        <v>8</v>
      </c>
      <c r="D12240">
        <f>VLOOKUP(C12240, ReactionTypes!A:C, 3, FALSE)</f>
        <v>5</v>
      </c>
      <c r="E12240" s="1">
        <v>44135.034722222219</v>
      </c>
    </row>
    <row r="12241" spans="1:5" x14ac:dyDescent="0.35">
      <c r="A12241" t="s">
        <v>501</v>
      </c>
      <c r="B12241" t="str">
        <f>INDEX(Content!C:C, MATCH(A12241, Content!A:A, 0))</f>
        <v>cooking</v>
      </c>
      <c r="C12241" t="s">
        <v>15</v>
      </c>
      <c r="D12241">
        <f>VLOOKUP(C12241, ReactionTypes!A:C, 3, FALSE)</f>
        <v>72</v>
      </c>
      <c r="E12241" s="1">
        <v>44137.245138888888</v>
      </c>
    </row>
    <row r="12242" spans="1:5" x14ac:dyDescent="0.35">
      <c r="A12242" t="s">
        <v>501</v>
      </c>
      <c r="B12242" t="str">
        <f>INDEX(Content!C:C, MATCH(A12242, Content!A:A, 0))</f>
        <v>cooking</v>
      </c>
      <c r="C12242" t="s">
        <v>12</v>
      </c>
      <c r="D12242">
        <f>VLOOKUP(C12242, ReactionTypes!A:C, 3, FALSE)</f>
        <v>65</v>
      </c>
      <c r="E12242" s="1">
        <v>44075.388888888891</v>
      </c>
    </row>
    <row r="12243" spans="1:5" x14ac:dyDescent="0.35">
      <c r="A12243" t="s">
        <v>501</v>
      </c>
      <c r="B12243" t="str">
        <f>INDEX(Content!C:C, MATCH(A12243, Content!A:A, 0))</f>
        <v>cooking</v>
      </c>
      <c r="C12243" t="s">
        <v>5</v>
      </c>
      <c r="D12243">
        <f>VLOOKUP(C12243, ReactionTypes!A:C, 3, FALSE)</f>
        <v>70</v>
      </c>
      <c r="E12243" s="1">
        <v>44054.420138888891</v>
      </c>
    </row>
    <row r="12244" spans="1:5" x14ac:dyDescent="0.35">
      <c r="A12244" t="s">
        <v>501</v>
      </c>
      <c r="B12244" t="str">
        <f>INDEX(Content!C:C, MATCH(A12244, Content!A:A, 0))</f>
        <v>cooking</v>
      </c>
      <c r="C12244" t="s">
        <v>12</v>
      </c>
      <c r="D12244">
        <f>VLOOKUP(C12244, ReactionTypes!A:C, 3, FALSE)</f>
        <v>65</v>
      </c>
      <c r="E12244" s="1">
        <v>44242.119444444441</v>
      </c>
    </row>
    <row r="12245" spans="1:5" x14ac:dyDescent="0.35">
      <c r="A12245" t="s">
        <v>501</v>
      </c>
      <c r="B12245" t="str">
        <f>INDEX(Content!C:C, MATCH(A12245, Content!A:A, 0))</f>
        <v>cooking</v>
      </c>
      <c r="C12245" t="s">
        <v>13</v>
      </c>
      <c r="D12245">
        <f>VLOOKUP(C12245, ReactionTypes!A:C, 3, FALSE)</f>
        <v>75</v>
      </c>
      <c r="E12245" s="1">
        <v>44017.616666666669</v>
      </c>
    </row>
    <row r="12246" spans="1:5" x14ac:dyDescent="0.35">
      <c r="A12246" t="s">
        <v>501</v>
      </c>
      <c r="B12246" t="str">
        <f>INDEX(Content!C:C, MATCH(A12246, Content!A:A, 0))</f>
        <v>cooking</v>
      </c>
      <c r="C12246" t="s">
        <v>8</v>
      </c>
      <c r="D12246">
        <f>VLOOKUP(C12246, ReactionTypes!A:C, 3, FALSE)</f>
        <v>5</v>
      </c>
      <c r="E12246" s="1">
        <v>44144.106944444444</v>
      </c>
    </row>
    <row r="12247" spans="1:5" x14ac:dyDescent="0.35">
      <c r="A12247" t="s">
        <v>501</v>
      </c>
      <c r="B12247" t="str">
        <f>INDEX(Content!C:C, MATCH(A12247, Content!A:A, 0))</f>
        <v>cooking</v>
      </c>
      <c r="C12247" t="s">
        <v>17</v>
      </c>
      <c r="D12247">
        <f>VLOOKUP(C12247, ReactionTypes!A:C, 3, FALSE)</f>
        <v>10</v>
      </c>
      <c r="E12247" s="1">
        <v>44297.666666666664</v>
      </c>
    </row>
    <row r="12248" spans="1:5" x14ac:dyDescent="0.35">
      <c r="A12248" t="s">
        <v>501</v>
      </c>
      <c r="B12248" t="str">
        <f>INDEX(Content!C:C, MATCH(A12248, Content!A:A, 0))</f>
        <v>cooking</v>
      </c>
      <c r="C12248" t="s">
        <v>17</v>
      </c>
      <c r="D12248">
        <f>VLOOKUP(C12248, ReactionTypes!A:C, 3, FALSE)</f>
        <v>10</v>
      </c>
      <c r="E12248" s="1">
        <v>44017.913194444445</v>
      </c>
    </row>
    <row r="12249" spans="1:5" x14ac:dyDescent="0.35">
      <c r="A12249" t="s">
        <v>501</v>
      </c>
      <c r="B12249" t="str">
        <f>INDEX(Content!C:C, MATCH(A12249, Content!A:A, 0))</f>
        <v>cooking</v>
      </c>
      <c r="C12249" t="s">
        <v>20</v>
      </c>
      <c r="D12249">
        <f>VLOOKUP(C12249, ReactionTypes!A:C, 3, FALSE)</f>
        <v>15</v>
      </c>
      <c r="E12249" s="1">
        <v>44108.189583333333</v>
      </c>
    </row>
    <row r="12250" spans="1:5" x14ac:dyDescent="0.35">
      <c r="A12250" t="s">
        <v>501</v>
      </c>
      <c r="B12250" t="str">
        <f>INDEX(Content!C:C, MATCH(A12250, Content!A:A, 0))</f>
        <v>cooking</v>
      </c>
      <c r="C12250" t="s">
        <v>14</v>
      </c>
      <c r="D12250">
        <f>VLOOKUP(C12250, ReactionTypes!A:C, 3, FALSE)</f>
        <v>70</v>
      </c>
      <c r="E12250" s="1">
        <v>44203.363194444442</v>
      </c>
    </row>
    <row r="12251" spans="1:5" x14ac:dyDescent="0.35">
      <c r="A12251" t="s">
        <v>501</v>
      </c>
      <c r="B12251" t="str">
        <f>INDEX(Content!C:C, MATCH(A12251, Content!A:A, 0))</f>
        <v>cooking</v>
      </c>
      <c r="C12251" t="s">
        <v>8</v>
      </c>
      <c r="D12251">
        <f>VLOOKUP(C12251, ReactionTypes!A:C, 3, FALSE)</f>
        <v>5</v>
      </c>
      <c r="E12251" s="1">
        <v>44106.538888888892</v>
      </c>
    </row>
    <row r="12252" spans="1:5" x14ac:dyDescent="0.35">
      <c r="A12252" t="s">
        <v>501</v>
      </c>
      <c r="B12252" t="str">
        <f>INDEX(Content!C:C, MATCH(A12252, Content!A:A, 0))</f>
        <v>cooking</v>
      </c>
      <c r="C12252" t="s">
        <v>17</v>
      </c>
      <c r="D12252">
        <f>VLOOKUP(C12252, ReactionTypes!A:C, 3, FALSE)</f>
        <v>10</v>
      </c>
      <c r="E12252" s="1">
        <v>44231.677777777775</v>
      </c>
    </row>
    <row r="12253" spans="1:5" x14ac:dyDescent="0.35">
      <c r="A12253" t="s">
        <v>501</v>
      </c>
      <c r="B12253" t="str">
        <f>INDEX(Content!C:C, MATCH(A12253, Content!A:A, 0))</f>
        <v>cooking</v>
      </c>
      <c r="C12253" t="s">
        <v>14</v>
      </c>
      <c r="D12253">
        <f>VLOOKUP(C12253, ReactionTypes!A:C, 3, FALSE)</f>
        <v>70</v>
      </c>
      <c r="E12253" s="1">
        <v>44050.57708333333</v>
      </c>
    </row>
    <row r="12254" spans="1:5" x14ac:dyDescent="0.35">
      <c r="A12254" t="s">
        <v>501</v>
      </c>
      <c r="B12254" t="str">
        <f>INDEX(Content!C:C, MATCH(A12254, Content!A:A, 0))</f>
        <v>cooking</v>
      </c>
      <c r="C12254" t="s">
        <v>8</v>
      </c>
      <c r="D12254">
        <f>VLOOKUP(C12254, ReactionTypes!A:C, 3, FALSE)</f>
        <v>5</v>
      </c>
      <c r="E12254" s="1">
        <v>44265.050694444442</v>
      </c>
    </row>
    <row r="12255" spans="1:5" x14ac:dyDescent="0.35">
      <c r="A12255" t="s">
        <v>501</v>
      </c>
      <c r="B12255" t="str">
        <f>INDEX(Content!C:C, MATCH(A12255, Content!A:A, 0))</f>
        <v>cooking</v>
      </c>
      <c r="C12255" t="s">
        <v>5</v>
      </c>
      <c r="D12255">
        <f>VLOOKUP(C12255, ReactionTypes!A:C, 3, FALSE)</f>
        <v>70</v>
      </c>
      <c r="E12255" s="1">
        <v>44273.20208333333</v>
      </c>
    </row>
    <row r="12256" spans="1:5" x14ac:dyDescent="0.35">
      <c r="A12256" t="s">
        <v>501</v>
      </c>
      <c r="B12256" t="str">
        <f>INDEX(Content!C:C, MATCH(A12256, Content!A:A, 0))</f>
        <v>cooking</v>
      </c>
      <c r="C12256" t="s">
        <v>13</v>
      </c>
      <c r="D12256">
        <f>VLOOKUP(C12256, ReactionTypes!A:C, 3, FALSE)</f>
        <v>75</v>
      </c>
      <c r="E12256" s="1">
        <v>44346.633333333331</v>
      </c>
    </row>
    <row r="12257" spans="1:5" x14ac:dyDescent="0.35">
      <c r="A12257" t="s">
        <v>501</v>
      </c>
      <c r="B12257" t="str">
        <f>INDEX(Content!C:C, MATCH(A12257, Content!A:A, 0))</f>
        <v>cooking</v>
      </c>
      <c r="C12257" t="s">
        <v>15</v>
      </c>
      <c r="D12257">
        <f>VLOOKUP(C12257, ReactionTypes!A:C, 3, FALSE)</f>
        <v>72</v>
      </c>
      <c r="E12257" s="1">
        <v>44008.706250000003</v>
      </c>
    </row>
    <row r="12258" spans="1:5" x14ac:dyDescent="0.35">
      <c r="A12258" t="s">
        <v>501</v>
      </c>
      <c r="B12258" t="str">
        <f>INDEX(Content!C:C, MATCH(A12258, Content!A:A, 0))</f>
        <v>cooking</v>
      </c>
      <c r="C12258" t="s">
        <v>18</v>
      </c>
      <c r="D12258">
        <f>VLOOKUP(C12258, ReactionTypes!A:C, 3, FALSE)</f>
        <v>45</v>
      </c>
      <c r="E12258" s="1">
        <v>44324.334027777775</v>
      </c>
    </row>
    <row r="12259" spans="1:5" x14ac:dyDescent="0.35">
      <c r="A12259" t="s">
        <v>501</v>
      </c>
      <c r="B12259" t="str">
        <f>INDEX(Content!C:C, MATCH(A12259, Content!A:A, 0))</f>
        <v>cooking</v>
      </c>
      <c r="C12259" t="s">
        <v>14</v>
      </c>
      <c r="D12259">
        <f>VLOOKUP(C12259, ReactionTypes!A:C, 3, FALSE)</f>
        <v>70</v>
      </c>
      <c r="E12259" s="1">
        <v>44333.995138888888</v>
      </c>
    </row>
    <row r="12260" spans="1:5" x14ac:dyDescent="0.35">
      <c r="A12260" t="s">
        <v>501</v>
      </c>
      <c r="B12260" t="str">
        <f>INDEX(Content!C:C, MATCH(A12260, Content!A:A, 0))</f>
        <v>cooking</v>
      </c>
      <c r="C12260" t="s">
        <v>16</v>
      </c>
      <c r="D12260">
        <f>VLOOKUP(C12260, ReactionTypes!A:C, 3, FALSE)</f>
        <v>50</v>
      </c>
      <c r="E12260" s="1">
        <v>44015.89166666667</v>
      </c>
    </row>
    <row r="12261" spans="1:5" x14ac:dyDescent="0.35">
      <c r="A12261" t="s">
        <v>501</v>
      </c>
      <c r="B12261" t="str">
        <f>INDEX(Content!C:C, MATCH(A12261, Content!A:A, 0))</f>
        <v>cooking</v>
      </c>
      <c r="C12261" t="s">
        <v>19</v>
      </c>
      <c r="D12261">
        <f>VLOOKUP(C12261, ReactionTypes!A:C, 3, FALSE)</f>
        <v>35</v>
      </c>
      <c r="E12261" s="1">
        <v>44090.115277777775</v>
      </c>
    </row>
    <row r="12262" spans="1:5" x14ac:dyDescent="0.35">
      <c r="A12262" t="s">
        <v>501</v>
      </c>
      <c r="B12262" t="str">
        <f>INDEX(Content!C:C, MATCH(A12262, Content!A:A, 0))</f>
        <v>cooking</v>
      </c>
      <c r="C12262" t="s">
        <v>10</v>
      </c>
      <c r="D12262">
        <f>VLOOKUP(C12262, ReactionTypes!A:C, 3, FALSE)</f>
        <v>20</v>
      </c>
      <c r="E12262" s="1">
        <v>44001.121527777781</v>
      </c>
    </row>
    <row r="12263" spans="1:5" x14ac:dyDescent="0.35">
      <c r="A12263" t="s">
        <v>501</v>
      </c>
      <c r="B12263" t="str">
        <f>INDEX(Content!C:C, MATCH(A12263, Content!A:A, 0))</f>
        <v>cooking</v>
      </c>
      <c r="C12263" t="s">
        <v>8</v>
      </c>
      <c r="D12263">
        <f>VLOOKUP(C12263, ReactionTypes!A:C, 3, FALSE)</f>
        <v>5</v>
      </c>
      <c r="E12263" s="1">
        <v>44133.12222222222</v>
      </c>
    </row>
    <row r="12264" spans="1:5" x14ac:dyDescent="0.35">
      <c r="A12264" t="s">
        <v>501</v>
      </c>
      <c r="B12264" t="str">
        <f>INDEX(Content!C:C, MATCH(A12264, Content!A:A, 0))</f>
        <v>cooking</v>
      </c>
      <c r="C12264" t="s">
        <v>14</v>
      </c>
      <c r="D12264">
        <f>VLOOKUP(C12264, ReactionTypes!A:C, 3, FALSE)</f>
        <v>70</v>
      </c>
      <c r="E12264" s="1">
        <v>44174.481944444444</v>
      </c>
    </row>
    <row r="12265" spans="1:5" x14ac:dyDescent="0.35">
      <c r="A12265" t="s">
        <v>501</v>
      </c>
      <c r="B12265" t="str">
        <f>INDEX(Content!C:C, MATCH(A12265, Content!A:A, 0))</f>
        <v>cooking</v>
      </c>
      <c r="C12265" t="s">
        <v>5</v>
      </c>
      <c r="D12265">
        <f>VLOOKUP(C12265, ReactionTypes!A:C, 3, FALSE)</f>
        <v>70</v>
      </c>
      <c r="E12265" s="1">
        <v>44341.304861111108</v>
      </c>
    </row>
    <row r="12266" spans="1:5" x14ac:dyDescent="0.35">
      <c r="A12266" t="s">
        <v>501</v>
      </c>
      <c r="B12266" t="str">
        <f>INDEX(Content!C:C, MATCH(A12266, Content!A:A, 0))</f>
        <v>cooking</v>
      </c>
      <c r="C12266" t="s">
        <v>17</v>
      </c>
      <c r="D12266">
        <f>VLOOKUP(C12266, ReactionTypes!A:C, 3, FALSE)</f>
        <v>10</v>
      </c>
      <c r="E12266" s="1">
        <v>44051.300694444442</v>
      </c>
    </row>
    <row r="12267" spans="1:5" x14ac:dyDescent="0.35">
      <c r="A12267" t="s">
        <v>501</v>
      </c>
      <c r="B12267" t="str">
        <f>INDEX(Content!C:C, MATCH(A12267, Content!A:A, 0))</f>
        <v>cooking</v>
      </c>
      <c r="C12267" t="s">
        <v>13</v>
      </c>
      <c r="D12267">
        <f>VLOOKUP(C12267, ReactionTypes!A:C, 3, FALSE)</f>
        <v>75</v>
      </c>
      <c r="E12267" s="1">
        <v>44349.90347222222</v>
      </c>
    </row>
    <row r="12268" spans="1:5" x14ac:dyDescent="0.35">
      <c r="A12268" t="s">
        <v>501</v>
      </c>
      <c r="B12268" t="str">
        <f>INDEX(Content!C:C, MATCH(A12268, Content!A:A, 0))</f>
        <v>cooking</v>
      </c>
      <c r="C12268" t="s">
        <v>15</v>
      </c>
      <c r="D12268">
        <f>VLOOKUP(C12268, ReactionTypes!A:C, 3, FALSE)</f>
        <v>72</v>
      </c>
      <c r="E12268" s="1">
        <v>44142.190972222219</v>
      </c>
    </row>
    <row r="12269" spans="1:5" x14ac:dyDescent="0.35">
      <c r="A12269" t="s">
        <v>501</v>
      </c>
      <c r="B12269" t="str">
        <f>INDEX(Content!C:C, MATCH(A12269, Content!A:A, 0))</f>
        <v>cooking</v>
      </c>
      <c r="C12269" t="s">
        <v>20</v>
      </c>
      <c r="D12269">
        <f>VLOOKUP(C12269, ReactionTypes!A:C, 3, FALSE)</f>
        <v>15</v>
      </c>
      <c r="E12269" s="1">
        <v>44094.864583333336</v>
      </c>
    </row>
    <row r="12270" spans="1:5" x14ac:dyDescent="0.35">
      <c r="A12270" t="s">
        <v>501</v>
      </c>
      <c r="B12270" t="str">
        <f>INDEX(Content!C:C, MATCH(A12270, Content!A:A, 0))</f>
        <v>cooking</v>
      </c>
      <c r="C12270" t="s">
        <v>12</v>
      </c>
      <c r="D12270">
        <f>VLOOKUP(C12270, ReactionTypes!A:C, 3, FALSE)</f>
        <v>65</v>
      </c>
      <c r="E12270" s="1">
        <v>44289.883333333331</v>
      </c>
    </row>
    <row r="12271" spans="1:5" x14ac:dyDescent="0.35">
      <c r="A12271" t="s">
        <v>501</v>
      </c>
      <c r="B12271" t="str">
        <f>INDEX(Content!C:C, MATCH(A12271, Content!A:A, 0))</f>
        <v>cooking</v>
      </c>
      <c r="C12271" t="s">
        <v>10</v>
      </c>
      <c r="D12271">
        <f>VLOOKUP(C12271, ReactionTypes!A:C, 3, FALSE)</f>
        <v>20</v>
      </c>
      <c r="E12271" s="1">
        <v>44225.972916666666</v>
      </c>
    </row>
    <row r="12272" spans="1:5" x14ac:dyDescent="0.35">
      <c r="A12272" t="s">
        <v>502</v>
      </c>
      <c r="B12272" t="str">
        <f>INDEX(Content!C:C, MATCH(A12272, Content!A:A, 0))</f>
        <v>public speaking</v>
      </c>
      <c r="C12272" t="s">
        <v>20</v>
      </c>
      <c r="D12272">
        <f>VLOOKUP(C12272, ReactionTypes!A:C, 3, FALSE)</f>
        <v>15</v>
      </c>
      <c r="E12272" s="1">
        <v>44009.334722222222</v>
      </c>
    </row>
    <row r="12273" spans="1:5" x14ac:dyDescent="0.35">
      <c r="A12273" t="s">
        <v>502</v>
      </c>
      <c r="B12273" t="str">
        <f>INDEX(Content!C:C, MATCH(A12273, Content!A:A, 0))</f>
        <v>public speaking</v>
      </c>
      <c r="C12273" t="s">
        <v>14</v>
      </c>
      <c r="D12273">
        <f>VLOOKUP(C12273, ReactionTypes!A:C, 3, FALSE)</f>
        <v>70</v>
      </c>
      <c r="E12273" s="1">
        <v>44142.306250000001</v>
      </c>
    </row>
    <row r="12274" spans="1:5" x14ac:dyDescent="0.35">
      <c r="A12274" t="s">
        <v>503</v>
      </c>
      <c r="B12274" t="str">
        <f>INDEX(Content!C:C, MATCH(A12274, Content!A:A, 0))</f>
        <v>healthy eating</v>
      </c>
      <c r="C12274" t="s">
        <v>10</v>
      </c>
      <c r="D12274">
        <f>VLOOKUP(C12274, ReactionTypes!A:C, 3, FALSE)</f>
        <v>20</v>
      </c>
      <c r="E12274" s="1">
        <v>44295.125694444447</v>
      </c>
    </row>
    <row r="12275" spans="1:5" x14ac:dyDescent="0.35">
      <c r="A12275" t="s">
        <v>503</v>
      </c>
      <c r="B12275" t="str">
        <f>INDEX(Content!C:C, MATCH(A12275, Content!A:A, 0))</f>
        <v>healthy eating</v>
      </c>
      <c r="C12275" t="s">
        <v>16</v>
      </c>
      <c r="D12275">
        <f>VLOOKUP(C12275, ReactionTypes!A:C, 3, FALSE)</f>
        <v>50</v>
      </c>
      <c r="E12275" s="1">
        <v>44016.87777777778</v>
      </c>
    </row>
    <row r="12276" spans="1:5" x14ac:dyDescent="0.35">
      <c r="A12276" t="s">
        <v>503</v>
      </c>
      <c r="B12276" t="str">
        <f>INDEX(Content!C:C, MATCH(A12276, Content!A:A, 0))</f>
        <v>healthy eating</v>
      </c>
      <c r="C12276" t="s">
        <v>5</v>
      </c>
      <c r="D12276">
        <f>VLOOKUP(C12276, ReactionTypes!A:C, 3, FALSE)</f>
        <v>70</v>
      </c>
      <c r="E12276" s="1">
        <v>44015.006944444445</v>
      </c>
    </row>
    <row r="12277" spans="1:5" x14ac:dyDescent="0.35">
      <c r="A12277" t="s">
        <v>503</v>
      </c>
      <c r="B12277" t="str">
        <f>INDEX(Content!C:C, MATCH(A12277, Content!A:A, 0))</f>
        <v>healthy eating</v>
      </c>
      <c r="C12277" t="s">
        <v>3</v>
      </c>
      <c r="D12277">
        <f>VLOOKUP(C12277, ReactionTypes!A:C, 3, FALSE)</f>
        <v>60</v>
      </c>
      <c r="E12277" s="1">
        <v>44126.23333333333</v>
      </c>
    </row>
    <row r="12278" spans="1:5" x14ac:dyDescent="0.35">
      <c r="A12278" t="s">
        <v>503</v>
      </c>
      <c r="B12278" t="str">
        <f>INDEX(Content!C:C, MATCH(A12278, Content!A:A, 0))</f>
        <v>healthy eating</v>
      </c>
      <c r="C12278" t="s">
        <v>12</v>
      </c>
      <c r="D12278">
        <f>VLOOKUP(C12278, ReactionTypes!A:C, 3, FALSE)</f>
        <v>65</v>
      </c>
      <c r="E12278" s="1">
        <v>44133.668749999997</v>
      </c>
    </row>
    <row r="12279" spans="1:5" x14ac:dyDescent="0.35">
      <c r="A12279" t="s">
        <v>503</v>
      </c>
      <c r="B12279" t="str">
        <f>INDEX(Content!C:C, MATCH(A12279, Content!A:A, 0))</f>
        <v>healthy eating</v>
      </c>
      <c r="C12279" t="s">
        <v>3</v>
      </c>
      <c r="D12279">
        <f>VLOOKUP(C12279, ReactionTypes!A:C, 3, FALSE)</f>
        <v>60</v>
      </c>
      <c r="E12279" s="1">
        <v>44017.569444444445</v>
      </c>
    </row>
    <row r="12280" spans="1:5" x14ac:dyDescent="0.35">
      <c r="A12280" t="s">
        <v>503</v>
      </c>
      <c r="B12280" t="str">
        <f>INDEX(Content!C:C, MATCH(A12280, Content!A:A, 0))</f>
        <v>healthy eating</v>
      </c>
      <c r="C12280" t="s">
        <v>5</v>
      </c>
      <c r="D12280">
        <f>VLOOKUP(C12280, ReactionTypes!A:C, 3, FALSE)</f>
        <v>70</v>
      </c>
      <c r="E12280" s="1">
        <v>44127.654166666667</v>
      </c>
    </row>
    <row r="12281" spans="1:5" x14ac:dyDescent="0.35">
      <c r="A12281" t="s">
        <v>503</v>
      </c>
      <c r="B12281" t="str">
        <f>INDEX(Content!C:C, MATCH(A12281, Content!A:A, 0))</f>
        <v>healthy eating</v>
      </c>
      <c r="C12281" t="s">
        <v>13</v>
      </c>
      <c r="D12281">
        <f>VLOOKUP(C12281, ReactionTypes!A:C, 3, FALSE)</f>
        <v>75</v>
      </c>
      <c r="E12281" s="1">
        <v>44006.047222222223</v>
      </c>
    </row>
    <row r="12282" spans="1:5" x14ac:dyDescent="0.35">
      <c r="A12282" t="s">
        <v>503</v>
      </c>
      <c r="B12282" t="str">
        <f>INDEX(Content!C:C, MATCH(A12282, Content!A:A, 0))</f>
        <v>healthy eating</v>
      </c>
      <c r="C12282" t="s">
        <v>5</v>
      </c>
      <c r="D12282">
        <f>VLOOKUP(C12282, ReactionTypes!A:C, 3, FALSE)</f>
        <v>70</v>
      </c>
      <c r="E12282" s="1">
        <v>44289.988888888889</v>
      </c>
    </row>
    <row r="12283" spans="1:5" x14ac:dyDescent="0.35">
      <c r="A12283" t="s">
        <v>503</v>
      </c>
      <c r="B12283" t="str">
        <f>INDEX(Content!C:C, MATCH(A12283, Content!A:A, 0))</f>
        <v>healthy eating</v>
      </c>
      <c r="C12283" t="s">
        <v>21</v>
      </c>
      <c r="D12283">
        <f>VLOOKUP(C12283, ReactionTypes!A:C, 3, FALSE)</f>
        <v>12</v>
      </c>
      <c r="E12283" s="1">
        <v>44359.523611111108</v>
      </c>
    </row>
    <row r="12284" spans="1:5" x14ac:dyDescent="0.35">
      <c r="A12284" t="s">
        <v>503</v>
      </c>
      <c r="B12284" t="str">
        <f>INDEX(Content!C:C, MATCH(A12284, Content!A:A, 0))</f>
        <v>healthy eating</v>
      </c>
      <c r="C12284" t="s">
        <v>19</v>
      </c>
      <c r="D12284">
        <f>VLOOKUP(C12284, ReactionTypes!A:C, 3, FALSE)</f>
        <v>35</v>
      </c>
      <c r="E12284" s="1">
        <v>44152.754166666666</v>
      </c>
    </row>
    <row r="12285" spans="1:5" x14ac:dyDescent="0.35">
      <c r="A12285" t="s">
        <v>503</v>
      </c>
      <c r="B12285" t="str">
        <f>INDEX(Content!C:C, MATCH(A12285, Content!A:A, 0))</f>
        <v>healthy eating</v>
      </c>
      <c r="C12285" t="s">
        <v>13</v>
      </c>
      <c r="D12285">
        <f>VLOOKUP(C12285, ReactionTypes!A:C, 3, FALSE)</f>
        <v>75</v>
      </c>
      <c r="E12285" s="1">
        <v>44169.827777777777</v>
      </c>
    </row>
    <row r="12286" spans="1:5" x14ac:dyDescent="0.35">
      <c r="A12286" t="s">
        <v>503</v>
      </c>
      <c r="B12286" t="str">
        <f>INDEX(Content!C:C, MATCH(A12286, Content!A:A, 0))</f>
        <v>healthy eating</v>
      </c>
      <c r="C12286" t="s">
        <v>18</v>
      </c>
      <c r="D12286">
        <f>VLOOKUP(C12286, ReactionTypes!A:C, 3, FALSE)</f>
        <v>45</v>
      </c>
      <c r="E12286" s="1">
        <v>44090.091666666667</v>
      </c>
    </row>
    <row r="12287" spans="1:5" x14ac:dyDescent="0.35">
      <c r="A12287" t="s">
        <v>503</v>
      </c>
      <c r="B12287" t="str">
        <f>INDEX(Content!C:C, MATCH(A12287, Content!A:A, 0))</f>
        <v>healthy eating</v>
      </c>
      <c r="C12287" t="s">
        <v>12</v>
      </c>
      <c r="D12287">
        <f>VLOOKUP(C12287, ReactionTypes!A:C, 3, FALSE)</f>
        <v>65</v>
      </c>
      <c r="E12287" s="1">
        <v>44327.493055555555</v>
      </c>
    </row>
    <row r="12288" spans="1:5" x14ac:dyDescent="0.35">
      <c r="A12288" t="s">
        <v>503</v>
      </c>
      <c r="B12288" t="str">
        <f>INDEX(Content!C:C, MATCH(A12288, Content!A:A, 0))</f>
        <v>healthy eating</v>
      </c>
      <c r="C12288" t="s">
        <v>3</v>
      </c>
      <c r="D12288">
        <f>VLOOKUP(C12288, ReactionTypes!A:C, 3, FALSE)</f>
        <v>60</v>
      </c>
      <c r="E12288" s="1">
        <v>44279.090277777781</v>
      </c>
    </row>
    <row r="12289" spans="1:5" x14ac:dyDescent="0.35">
      <c r="A12289" t="s">
        <v>503</v>
      </c>
      <c r="B12289" t="str">
        <f>INDEX(Content!C:C, MATCH(A12289, Content!A:A, 0))</f>
        <v>healthy eating</v>
      </c>
      <c r="C12289" t="s">
        <v>15</v>
      </c>
      <c r="D12289">
        <f>VLOOKUP(C12289, ReactionTypes!A:C, 3, FALSE)</f>
        <v>72</v>
      </c>
      <c r="E12289" s="1">
        <v>44103.339583333334</v>
      </c>
    </row>
    <row r="12290" spans="1:5" x14ac:dyDescent="0.35">
      <c r="A12290" t="s">
        <v>503</v>
      </c>
      <c r="B12290" t="str">
        <f>INDEX(Content!C:C, MATCH(A12290, Content!A:A, 0))</f>
        <v>healthy eating</v>
      </c>
      <c r="C12290" t="s">
        <v>12</v>
      </c>
      <c r="D12290">
        <f>VLOOKUP(C12290, ReactionTypes!A:C, 3, FALSE)</f>
        <v>65</v>
      </c>
      <c r="E12290" s="1">
        <v>44222.461805555555</v>
      </c>
    </row>
    <row r="12291" spans="1:5" x14ac:dyDescent="0.35">
      <c r="A12291" t="s">
        <v>503</v>
      </c>
      <c r="B12291" t="str">
        <f>INDEX(Content!C:C, MATCH(A12291, Content!A:A, 0))</f>
        <v>healthy eating</v>
      </c>
      <c r="C12291" t="s">
        <v>20</v>
      </c>
      <c r="D12291">
        <f>VLOOKUP(C12291, ReactionTypes!A:C, 3, FALSE)</f>
        <v>15</v>
      </c>
      <c r="E12291" s="1">
        <v>44171.192361111112</v>
      </c>
    </row>
    <row r="12292" spans="1:5" x14ac:dyDescent="0.35">
      <c r="A12292" t="s">
        <v>503</v>
      </c>
      <c r="B12292" t="str">
        <f>INDEX(Content!C:C, MATCH(A12292, Content!A:A, 0))</f>
        <v>healthy eating</v>
      </c>
      <c r="C12292" t="s">
        <v>19</v>
      </c>
      <c r="D12292">
        <f>VLOOKUP(C12292, ReactionTypes!A:C, 3, FALSE)</f>
        <v>35</v>
      </c>
      <c r="E12292" s="1">
        <v>44207.17291666667</v>
      </c>
    </row>
    <row r="12293" spans="1:5" x14ac:dyDescent="0.35">
      <c r="A12293" t="s">
        <v>503</v>
      </c>
      <c r="B12293" t="str">
        <f>INDEX(Content!C:C, MATCH(A12293, Content!A:A, 0))</f>
        <v>healthy eating</v>
      </c>
      <c r="C12293" t="s">
        <v>19</v>
      </c>
      <c r="D12293">
        <f>VLOOKUP(C12293, ReactionTypes!A:C, 3, FALSE)</f>
        <v>35</v>
      </c>
      <c r="E12293" s="1">
        <v>44012.759722222225</v>
      </c>
    </row>
    <row r="12294" spans="1:5" x14ac:dyDescent="0.35">
      <c r="A12294" t="s">
        <v>503</v>
      </c>
      <c r="B12294" t="str">
        <f>INDEX(Content!C:C, MATCH(A12294, Content!A:A, 0))</f>
        <v>healthy eating</v>
      </c>
      <c r="C12294" t="s">
        <v>18</v>
      </c>
      <c r="D12294">
        <f>VLOOKUP(C12294, ReactionTypes!A:C, 3, FALSE)</f>
        <v>45</v>
      </c>
      <c r="E12294" s="1">
        <v>44251.431250000001</v>
      </c>
    </row>
    <row r="12295" spans="1:5" x14ac:dyDescent="0.35">
      <c r="A12295" t="s">
        <v>503</v>
      </c>
      <c r="B12295" t="str">
        <f>INDEX(Content!C:C, MATCH(A12295, Content!A:A, 0))</f>
        <v>healthy eating</v>
      </c>
      <c r="C12295" t="s">
        <v>18</v>
      </c>
      <c r="D12295">
        <f>VLOOKUP(C12295, ReactionTypes!A:C, 3, FALSE)</f>
        <v>45</v>
      </c>
      <c r="E12295" s="1">
        <v>44314.555555555555</v>
      </c>
    </row>
    <row r="12296" spans="1:5" x14ac:dyDescent="0.35">
      <c r="A12296" t="s">
        <v>503</v>
      </c>
      <c r="B12296" t="str">
        <f>INDEX(Content!C:C, MATCH(A12296, Content!A:A, 0))</f>
        <v>healthy eating</v>
      </c>
      <c r="C12296" t="s">
        <v>5</v>
      </c>
      <c r="D12296">
        <f>VLOOKUP(C12296, ReactionTypes!A:C, 3, FALSE)</f>
        <v>70</v>
      </c>
      <c r="E12296" s="1">
        <v>44312.566666666666</v>
      </c>
    </row>
    <row r="12297" spans="1:5" x14ac:dyDescent="0.35">
      <c r="A12297" t="s">
        <v>503</v>
      </c>
      <c r="B12297" t="str">
        <f>INDEX(Content!C:C, MATCH(A12297, Content!A:A, 0))</f>
        <v>healthy eating</v>
      </c>
      <c r="C12297" t="s">
        <v>14</v>
      </c>
      <c r="D12297">
        <f>VLOOKUP(C12297, ReactionTypes!A:C, 3, FALSE)</f>
        <v>70</v>
      </c>
      <c r="E12297" s="1">
        <v>44036.537499999999</v>
      </c>
    </row>
    <row r="12298" spans="1:5" x14ac:dyDescent="0.35">
      <c r="A12298" t="s">
        <v>503</v>
      </c>
      <c r="B12298" t="str">
        <f>INDEX(Content!C:C, MATCH(A12298, Content!A:A, 0))</f>
        <v>healthy eating</v>
      </c>
      <c r="C12298" t="s">
        <v>21</v>
      </c>
      <c r="D12298">
        <f>VLOOKUP(C12298, ReactionTypes!A:C, 3, FALSE)</f>
        <v>12</v>
      </c>
      <c r="E12298" s="1">
        <v>44342.697222222225</v>
      </c>
    </row>
    <row r="12299" spans="1:5" x14ac:dyDescent="0.35">
      <c r="A12299" t="s">
        <v>504</v>
      </c>
      <c r="B12299" t="str">
        <f>INDEX(Content!C:C, MATCH(A12299, Content!A:A, 0))</f>
        <v>fitness</v>
      </c>
      <c r="C12299" t="s">
        <v>3</v>
      </c>
      <c r="D12299">
        <f>VLOOKUP(C12299, ReactionTypes!A:C, 3, FALSE)</f>
        <v>60</v>
      </c>
      <c r="E12299" s="1">
        <v>44056.120833333334</v>
      </c>
    </row>
    <row r="12300" spans="1:5" x14ac:dyDescent="0.35">
      <c r="A12300" t="s">
        <v>504</v>
      </c>
      <c r="B12300" t="str">
        <f>INDEX(Content!C:C, MATCH(A12300, Content!A:A, 0))</f>
        <v>fitness</v>
      </c>
      <c r="C12300" t="s">
        <v>10</v>
      </c>
      <c r="D12300">
        <f>VLOOKUP(C12300, ReactionTypes!A:C, 3, FALSE)</f>
        <v>20</v>
      </c>
      <c r="E12300" s="1">
        <v>44074.45416666667</v>
      </c>
    </row>
    <row r="12301" spans="1:5" x14ac:dyDescent="0.35">
      <c r="A12301" t="s">
        <v>504</v>
      </c>
      <c r="B12301" t="str">
        <f>INDEX(Content!C:C, MATCH(A12301, Content!A:A, 0))</f>
        <v>fitness</v>
      </c>
      <c r="C12301" t="s">
        <v>13</v>
      </c>
      <c r="D12301">
        <f>VLOOKUP(C12301, ReactionTypes!A:C, 3, FALSE)</f>
        <v>75</v>
      </c>
      <c r="E12301" s="1">
        <v>44037.54791666667</v>
      </c>
    </row>
    <row r="12302" spans="1:5" x14ac:dyDescent="0.35">
      <c r="A12302" t="s">
        <v>504</v>
      </c>
      <c r="B12302" t="str">
        <f>INDEX(Content!C:C, MATCH(A12302, Content!A:A, 0))</f>
        <v>fitness</v>
      </c>
      <c r="C12302" t="s">
        <v>18</v>
      </c>
      <c r="D12302">
        <f>VLOOKUP(C12302, ReactionTypes!A:C, 3, FALSE)</f>
        <v>45</v>
      </c>
      <c r="E12302" s="1">
        <v>44052.886111111111</v>
      </c>
    </row>
    <row r="12303" spans="1:5" x14ac:dyDescent="0.35">
      <c r="A12303" t="s">
        <v>504</v>
      </c>
      <c r="B12303" t="str">
        <f>INDEX(Content!C:C, MATCH(A12303, Content!A:A, 0))</f>
        <v>fitness</v>
      </c>
      <c r="C12303" t="s">
        <v>10</v>
      </c>
      <c r="D12303">
        <f>VLOOKUP(C12303, ReactionTypes!A:C, 3, FALSE)</f>
        <v>20</v>
      </c>
      <c r="E12303" s="1">
        <v>44077.022916666669</v>
      </c>
    </row>
    <row r="12304" spans="1:5" x14ac:dyDescent="0.35">
      <c r="A12304" t="s">
        <v>504</v>
      </c>
      <c r="B12304" t="str">
        <f>INDEX(Content!C:C, MATCH(A12304, Content!A:A, 0))</f>
        <v>fitness</v>
      </c>
      <c r="C12304" t="s">
        <v>3</v>
      </c>
      <c r="D12304">
        <f>VLOOKUP(C12304, ReactionTypes!A:C, 3, FALSE)</f>
        <v>60</v>
      </c>
      <c r="E12304" s="1">
        <v>44149.377083333333</v>
      </c>
    </row>
    <row r="12305" spans="1:5" x14ac:dyDescent="0.35">
      <c r="A12305" t="s">
        <v>504</v>
      </c>
      <c r="B12305" t="str">
        <f>INDEX(Content!C:C, MATCH(A12305, Content!A:A, 0))</f>
        <v>fitness</v>
      </c>
      <c r="C12305" t="s">
        <v>3</v>
      </c>
      <c r="D12305">
        <f>VLOOKUP(C12305, ReactionTypes!A:C, 3, FALSE)</f>
        <v>60</v>
      </c>
      <c r="E12305" s="1">
        <v>44357.150694444441</v>
      </c>
    </row>
    <row r="12306" spans="1:5" x14ac:dyDescent="0.35">
      <c r="A12306" t="s">
        <v>505</v>
      </c>
      <c r="B12306" t="str">
        <f>INDEX(Content!C:C, MATCH(A12306, Content!A:A, 0))</f>
        <v>travel</v>
      </c>
      <c r="C12306" t="s">
        <v>13</v>
      </c>
      <c r="D12306">
        <f>VLOOKUP(C12306, ReactionTypes!A:C, 3, FALSE)</f>
        <v>75</v>
      </c>
      <c r="E12306" s="1">
        <v>44232.230555555558</v>
      </c>
    </row>
    <row r="12307" spans="1:5" x14ac:dyDescent="0.35">
      <c r="A12307" t="s">
        <v>505</v>
      </c>
      <c r="B12307" t="str">
        <f>INDEX(Content!C:C, MATCH(A12307, Content!A:A, 0))</f>
        <v>travel</v>
      </c>
      <c r="C12307" t="s">
        <v>5</v>
      </c>
      <c r="D12307">
        <f>VLOOKUP(C12307, ReactionTypes!A:C, 3, FALSE)</f>
        <v>70</v>
      </c>
      <c r="E12307" s="1">
        <v>44103.457638888889</v>
      </c>
    </row>
    <row r="12308" spans="1:5" x14ac:dyDescent="0.35">
      <c r="A12308" t="s">
        <v>505</v>
      </c>
      <c r="B12308" t="str">
        <f>INDEX(Content!C:C, MATCH(A12308, Content!A:A, 0))</f>
        <v>travel</v>
      </c>
      <c r="C12308" t="s">
        <v>18</v>
      </c>
      <c r="D12308">
        <f>VLOOKUP(C12308, ReactionTypes!A:C, 3, FALSE)</f>
        <v>45</v>
      </c>
      <c r="E12308" s="1">
        <v>44171.609722222223</v>
      </c>
    </row>
    <row r="12309" spans="1:5" x14ac:dyDescent="0.35">
      <c r="A12309" t="s">
        <v>505</v>
      </c>
      <c r="B12309" t="str">
        <f>INDEX(Content!C:C, MATCH(A12309, Content!A:A, 0))</f>
        <v>travel</v>
      </c>
      <c r="C12309" t="s">
        <v>13</v>
      </c>
      <c r="D12309">
        <f>VLOOKUP(C12309, ReactionTypes!A:C, 3, FALSE)</f>
        <v>75</v>
      </c>
      <c r="E12309" s="1">
        <v>44011.619444444441</v>
      </c>
    </row>
    <row r="12310" spans="1:5" x14ac:dyDescent="0.35">
      <c r="A12310" t="s">
        <v>505</v>
      </c>
      <c r="B12310" t="str">
        <f>INDEX(Content!C:C, MATCH(A12310, Content!A:A, 0))</f>
        <v>travel</v>
      </c>
      <c r="C12310" t="s">
        <v>6</v>
      </c>
      <c r="D12310">
        <f>VLOOKUP(C12310, ReactionTypes!A:C, 3, FALSE)</f>
        <v>0</v>
      </c>
      <c r="E12310" s="1">
        <v>44239.45416666667</v>
      </c>
    </row>
    <row r="12311" spans="1:5" x14ac:dyDescent="0.35">
      <c r="A12311" t="s">
        <v>506</v>
      </c>
      <c r="B12311" t="str">
        <f>INDEX(Content!C:C, MATCH(A12311, Content!A:A, 0))</f>
        <v>food</v>
      </c>
      <c r="C12311" t="s">
        <v>14</v>
      </c>
      <c r="D12311">
        <f>VLOOKUP(C12311, ReactionTypes!A:C, 3, FALSE)</f>
        <v>70</v>
      </c>
      <c r="E12311" s="1">
        <v>44236.234027777777</v>
      </c>
    </row>
    <row r="12312" spans="1:5" x14ac:dyDescent="0.35">
      <c r="A12312" t="s">
        <v>506</v>
      </c>
      <c r="B12312" t="str">
        <f>INDEX(Content!C:C, MATCH(A12312, Content!A:A, 0))</f>
        <v>food</v>
      </c>
      <c r="C12312" t="s">
        <v>17</v>
      </c>
      <c r="D12312">
        <f>VLOOKUP(C12312, ReactionTypes!A:C, 3, FALSE)</f>
        <v>10</v>
      </c>
      <c r="E12312" s="1">
        <v>44187.504861111112</v>
      </c>
    </row>
    <row r="12313" spans="1:5" x14ac:dyDescent="0.35">
      <c r="A12313" t="s">
        <v>506</v>
      </c>
      <c r="B12313" t="str">
        <f>INDEX(Content!C:C, MATCH(A12313, Content!A:A, 0))</f>
        <v>food</v>
      </c>
      <c r="C12313" t="s">
        <v>5</v>
      </c>
      <c r="D12313">
        <f>VLOOKUP(C12313, ReactionTypes!A:C, 3, FALSE)</f>
        <v>70</v>
      </c>
      <c r="E12313" s="1">
        <v>44347.606944444444</v>
      </c>
    </row>
    <row r="12314" spans="1:5" x14ac:dyDescent="0.35">
      <c r="A12314" t="s">
        <v>506</v>
      </c>
      <c r="B12314" t="str">
        <f>INDEX(Content!C:C, MATCH(A12314, Content!A:A, 0))</f>
        <v>food</v>
      </c>
      <c r="C12314" t="s">
        <v>6</v>
      </c>
      <c r="D12314">
        <f>VLOOKUP(C12314, ReactionTypes!A:C, 3, FALSE)</f>
        <v>0</v>
      </c>
      <c r="E12314" s="1">
        <v>44296.490972222222</v>
      </c>
    </row>
    <row r="12315" spans="1:5" x14ac:dyDescent="0.35">
      <c r="A12315" t="s">
        <v>506</v>
      </c>
      <c r="B12315" t="str">
        <f>INDEX(Content!C:C, MATCH(A12315, Content!A:A, 0))</f>
        <v>food</v>
      </c>
      <c r="C12315" t="s">
        <v>19</v>
      </c>
      <c r="D12315">
        <f>VLOOKUP(C12315, ReactionTypes!A:C, 3, FALSE)</f>
        <v>35</v>
      </c>
      <c r="E12315" s="1">
        <v>44190.51458333333</v>
      </c>
    </row>
    <row r="12316" spans="1:5" x14ac:dyDescent="0.35">
      <c r="A12316" t="s">
        <v>506</v>
      </c>
      <c r="B12316" t="str">
        <f>INDEX(Content!C:C, MATCH(A12316, Content!A:A, 0))</f>
        <v>food</v>
      </c>
      <c r="C12316" t="s">
        <v>5</v>
      </c>
      <c r="D12316">
        <f>VLOOKUP(C12316, ReactionTypes!A:C, 3, FALSE)</f>
        <v>70</v>
      </c>
      <c r="E12316" s="1">
        <v>44251.199305555558</v>
      </c>
    </row>
    <row r="12317" spans="1:5" x14ac:dyDescent="0.35">
      <c r="A12317" t="s">
        <v>506</v>
      </c>
      <c r="B12317" t="str">
        <f>INDEX(Content!C:C, MATCH(A12317, Content!A:A, 0))</f>
        <v>food</v>
      </c>
      <c r="C12317" t="s">
        <v>15</v>
      </c>
      <c r="D12317">
        <f>VLOOKUP(C12317, ReactionTypes!A:C, 3, FALSE)</f>
        <v>72</v>
      </c>
      <c r="E12317" s="1">
        <v>44296.438194444447</v>
      </c>
    </row>
    <row r="12318" spans="1:5" x14ac:dyDescent="0.35">
      <c r="A12318" t="s">
        <v>506</v>
      </c>
      <c r="B12318" t="str">
        <f>INDEX(Content!C:C, MATCH(A12318, Content!A:A, 0))</f>
        <v>food</v>
      </c>
      <c r="C12318" t="s">
        <v>3</v>
      </c>
      <c r="D12318">
        <f>VLOOKUP(C12318, ReactionTypes!A:C, 3, FALSE)</f>
        <v>60</v>
      </c>
      <c r="E12318" s="1">
        <v>44359.244444444441</v>
      </c>
    </row>
    <row r="12319" spans="1:5" x14ac:dyDescent="0.35">
      <c r="A12319" t="s">
        <v>506</v>
      </c>
      <c r="B12319" t="str">
        <f>INDEX(Content!C:C, MATCH(A12319, Content!A:A, 0))</f>
        <v>food</v>
      </c>
      <c r="C12319" t="s">
        <v>17</v>
      </c>
      <c r="D12319">
        <f>VLOOKUP(C12319, ReactionTypes!A:C, 3, FALSE)</f>
        <v>10</v>
      </c>
      <c r="E12319" s="1">
        <v>44101.748611111114</v>
      </c>
    </row>
    <row r="12320" spans="1:5" x14ac:dyDescent="0.35">
      <c r="A12320" t="s">
        <v>506</v>
      </c>
      <c r="B12320" t="str">
        <f>INDEX(Content!C:C, MATCH(A12320, Content!A:A, 0))</f>
        <v>food</v>
      </c>
      <c r="C12320" t="s">
        <v>6</v>
      </c>
      <c r="D12320">
        <f>VLOOKUP(C12320, ReactionTypes!A:C, 3, FALSE)</f>
        <v>0</v>
      </c>
      <c r="E12320" s="1">
        <v>44250.761111111111</v>
      </c>
    </row>
    <row r="12321" spans="1:5" x14ac:dyDescent="0.35">
      <c r="A12321" t="s">
        <v>506</v>
      </c>
      <c r="B12321" t="str">
        <f>INDEX(Content!C:C, MATCH(A12321, Content!A:A, 0))</f>
        <v>food</v>
      </c>
      <c r="C12321" t="s">
        <v>18</v>
      </c>
      <c r="D12321">
        <f>VLOOKUP(C12321, ReactionTypes!A:C, 3, FALSE)</f>
        <v>45</v>
      </c>
      <c r="E12321" s="1">
        <v>44002.813888888886</v>
      </c>
    </row>
    <row r="12322" spans="1:5" x14ac:dyDescent="0.35">
      <c r="A12322" t="s">
        <v>506</v>
      </c>
      <c r="B12322" t="str">
        <f>INDEX(Content!C:C, MATCH(A12322, Content!A:A, 0))</f>
        <v>food</v>
      </c>
      <c r="C12322" t="s">
        <v>15</v>
      </c>
      <c r="D12322">
        <f>VLOOKUP(C12322, ReactionTypes!A:C, 3, FALSE)</f>
        <v>72</v>
      </c>
      <c r="E12322" s="1">
        <v>44345.899305555555</v>
      </c>
    </row>
    <row r="12323" spans="1:5" x14ac:dyDescent="0.35">
      <c r="A12323" t="s">
        <v>506</v>
      </c>
      <c r="B12323" t="str">
        <f>INDEX(Content!C:C, MATCH(A12323, Content!A:A, 0))</f>
        <v>food</v>
      </c>
      <c r="C12323" t="s">
        <v>8</v>
      </c>
      <c r="D12323">
        <f>VLOOKUP(C12323, ReactionTypes!A:C, 3, FALSE)</f>
        <v>5</v>
      </c>
      <c r="E12323" s="1">
        <v>44029.632638888892</v>
      </c>
    </row>
    <row r="12324" spans="1:5" x14ac:dyDescent="0.35">
      <c r="A12324" t="s">
        <v>506</v>
      </c>
      <c r="B12324" t="str">
        <f>INDEX(Content!C:C, MATCH(A12324, Content!A:A, 0))</f>
        <v>food</v>
      </c>
      <c r="C12324" t="s">
        <v>17</v>
      </c>
      <c r="D12324">
        <f>VLOOKUP(C12324, ReactionTypes!A:C, 3, FALSE)</f>
        <v>10</v>
      </c>
      <c r="E12324" s="1">
        <v>44102.011805555558</v>
      </c>
    </row>
    <row r="12325" spans="1:5" x14ac:dyDescent="0.35">
      <c r="A12325" t="s">
        <v>506</v>
      </c>
      <c r="B12325" t="str">
        <f>INDEX(Content!C:C, MATCH(A12325, Content!A:A, 0))</f>
        <v>food</v>
      </c>
      <c r="C12325" t="s">
        <v>13</v>
      </c>
      <c r="D12325">
        <f>VLOOKUP(C12325, ReactionTypes!A:C, 3, FALSE)</f>
        <v>75</v>
      </c>
      <c r="E12325" s="1">
        <v>44178.013194444444</v>
      </c>
    </row>
    <row r="12326" spans="1:5" x14ac:dyDescent="0.35">
      <c r="A12326" t="s">
        <v>506</v>
      </c>
      <c r="B12326" t="str">
        <f>INDEX(Content!C:C, MATCH(A12326, Content!A:A, 0))</f>
        <v>food</v>
      </c>
      <c r="C12326" t="s">
        <v>14</v>
      </c>
      <c r="D12326">
        <f>VLOOKUP(C12326, ReactionTypes!A:C, 3, FALSE)</f>
        <v>70</v>
      </c>
      <c r="E12326" s="1">
        <v>44309.204861111109</v>
      </c>
    </row>
    <row r="12327" spans="1:5" x14ac:dyDescent="0.35">
      <c r="A12327" t="s">
        <v>506</v>
      </c>
      <c r="B12327" t="str">
        <f>INDEX(Content!C:C, MATCH(A12327, Content!A:A, 0))</f>
        <v>food</v>
      </c>
      <c r="C12327" t="s">
        <v>8</v>
      </c>
      <c r="D12327">
        <f>VLOOKUP(C12327, ReactionTypes!A:C, 3, FALSE)</f>
        <v>5</v>
      </c>
      <c r="E12327" s="1">
        <v>44315.57916666667</v>
      </c>
    </row>
    <row r="12328" spans="1:5" x14ac:dyDescent="0.35">
      <c r="A12328" t="s">
        <v>506</v>
      </c>
      <c r="B12328" t="str">
        <f>INDEX(Content!C:C, MATCH(A12328, Content!A:A, 0))</f>
        <v>food</v>
      </c>
      <c r="C12328" t="s">
        <v>3</v>
      </c>
      <c r="D12328">
        <f>VLOOKUP(C12328, ReactionTypes!A:C, 3, FALSE)</f>
        <v>60</v>
      </c>
      <c r="E12328" s="1">
        <v>44002.522222222222</v>
      </c>
    </row>
    <row r="12329" spans="1:5" x14ac:dyDescent="0.35">
      <c r="A12329" t="s">
        <v>506</v>
      </c>
      <c r="B12329" t="str">
        <f>INDEX(Content!C:C, MATCH(A12329, Content!A:A, 0))</f>
        <v>food</v>
      </c>
      <c r="C12329" t="s">
        <v>20</v>
      </c>
      <c r="D12329">
        <f>VLOOKUP(C12329, ReactionTypes!A:C, 3, FALSE)</f>
        <v>15</v>
      </c>
      <c r="E12329" s="1">
        <v>44062.602777777778</v>
      </c>
    </row>
    <row r="12330" spans="1:5" x14ac:dyDescent="0.35">
      <c r="A12330" t="s">
        <v>506</v>
      </c>
      <c r="B12330" t="str">
        <f>INDEX(Content!C:C, MATCH(A12330, Content!A:A, 0))</f>
        <v>food</v>
      </c>
      <c r="C12330" t="s">
        <v>3</v>
      </c>
      <c r="D12330">
        <f>VLOOKUP(C12330, ReactionTypes!A:C, 3, FALSE)</f>
        <v>60</v>
      </c>
      <c r="E12330" s="1">
        <v>44230.038888888892</v>
      </c>
    </row>
    <row r="12331" spans="1:5" x14ac:dyDescent="0.35">
      <c r="A12331" t="s">
        <v>506</v>
      </c>
      <c r="B12331" t="str">
        <f>INDEX(Content!C:C, MATCH(A12331, Content!A:A, 0))</f>
        <v>food</v>
      </c>
      <c r="C12331" t="s">
        <v>21</v>
      </c>
      <c r="D12331">
        <f>VLOOKUP(C12331, ReactionTypes!A:C, 3, FALSE)</f>
        <v>12</v>
      </c>
      <c r="E12331" s="1">
        <v>44146.433333333334</v>
      </c>
    </row>
    <row r="12332" spans="1:5" x14ac:dyDescent="0.35">
      <c r="A12332" t="s">
        <v>506</v>
      </c>
      <c r="B12332" t="str">
        <f>INDEX(Content!C:C, MATCH(A12332, Content!A:A, 0))</f>
        <v>food</v>
      </c>
      <c r="C12332" t="s">
        <v>14</v>
      </c>
      <c r="D12332">
        <f>VLOOKUP(C12332, ReactionTypes!A:C, 3, FALSE)</f>
        <v>70</v>
      </c>
      <c r="E12332" s="1">
        <v>44339.370833333334</v>
      </c>
    </row>
    <row r="12333" spans="1:5" x14ac:dyDescent="0.35">
      <c r="A12333" t="s">
        <v>506</v>
      </c>
      <c r="B12333" t="str">
        <f>INDEX(Content!C:C, MATCH(A12333, Content!A:A, 0))</f>
        <v>food</v>
      </c>
      <c r="C12333" t="s">
        <v>9</v>
      </c>
      <c r="D12333">
        <f>VLOOKUP(C12333, ReactionTypes!A:C, 3, FALSE)</f>
        <v>30</v>
      </c>
      <c r="E12333" s="1">
        <v>44309.64166666667</v>
      </c>
    </row>
    <row r="12334" spans="1:5" x14ac:dyDescent="0.35">
      <c r="A12334" t="s">
        <v>506</v>
      </c>
      <c r="B12334" t="str">
        <f>INDEX(Content!C:C, MATCH(A12334, Content!A:A, 0))</f>
        <v>food</v>
      </c>
      <c r="C12334" t="s">
        <v>10</v>
      </c>
      <c r="D12334">
        <f>VLOOKUP(C12334, ReactionTypes!A:C, 3, FALSE)</f>
        <v>20</v>
      </c>
      <c r="E12334" s="1">
        <v>44293.125694444447</v>
      </c>
    </row>
    <row r="12335" spans="1:5" x14ac:dyDescent="0.35">
      <c r="A12335" t="s">
        <v>506</v>
      </c>
      <c r="B12335" t="str">
        <f>INDEX(Content!C:C, MATCH(A12335, Content!A:A, 0))</f>
        <v>food</v>
      </c>
      <c r="C12335" t="s">
        <v>6</v>
      </c>
      <c r="D12335">
        <f>VLOOKUP(C12335, ReactionTypes!A:C, 3, FALSE)</f>
        <v>0</v>
      </c>
      <c r="E12335" s="1">
        <v>44180.078472222223</v>
      </c>
    </row>
    <row r="12336" spans="1:5" x14ac:dyDescent="0.35">
      <c r="A12336" t="s">
        <v>506</v>
      </c>
      <c r="B12336" t="str">
        <f>INDEX(Content!C:C, MATCH(A12336, Content!A:A, 0))</f>
        <v>food</v>
      </c>
      <c r="C12336" t="s">
        <v>20</v>
      </c>
      <c r="D12336">
        <f>VLOOKUP(C12336, ReactionTypes!A:C, 3, FALSE)</f>
        <v>15</v>
      </c>
      <c r="E12336" s="1">
        <v>44357.19027777778</v>
      </c>
    </row>
    <row r="12337" spans="1:5" x14ac:dyDescent="0.35">
      <c r="A12337" t="s">
        <v>506</v>
      </c>
      <c r="B12337" t="str">
        <f>INDEX(Content!C:C, MATCH(A12337, Content!A:A, 0))</f>
        <v>food</v>
      </c>
      <c r="C12337" t="s">
        <v>17</v>
      </c>
      <c r="D12337">
        <f>VLOOKUP(C12337, ReactionTypes!A:C, 3, FALSE)</f>
        <v>10</v>
      </c>
      <c r="E12337" s="1">
        <v>44311.472916666666</v>
      </c>
    </row>
    <row r="12338" spans="1:5" x14ac:dyDescent="0.35">
      <c r="A12338" t="s">
        <v>506</v>
      </c>
      <c r="B12338" t="str">
        <f>INDEX(Content!C:C, MATCH(A12338, Content!A:A, 0))</f>
        <v>food</v>
      </c>
      <c r="C12338" t="s">
        <v>16</v>
      </c>
      <c r="D12338">
        <f>VLOOKUP(C12338, ReactionTypes!A:C, 3, FALSE)</f>
        <v>50</v>
      </c>
      <c r="E12338" s="1">
        <v>44203.4</v>
      </c>
    </row>
    <row r="12339" spans="1:5" x14ac:dyDescent="0.35">
      <c r="A12339" t="s">
        <v>506</v>
      </c>
      <c r="B12339" t="str">
        <f>INDEX(Content!C:C, MATCH(A12339, Content!A:A, 0))</f>
        <v>food</v>
      </c>
      <c r="C12339" t="s">
        <v>3</v>
      </c>
      <c r="D12339">
        <f>VLOOKUP(C12339, ReactionTypes!A:C, 3, FALSE)</f>
        <v>60</v>
      </c>
      <c r="E12339" s="1">
        <v>44333.597916666666</v>
      </c>
    </row>
    <row r="12340" spans="1:5" x14ac:dyDescent="0.35">
      <c r="A12340" t="s">
        <v>506</v>
      </c>
      <c r="B12340" t="str">
        <f>INDEX(Content!C:C, MATCH(A12340, Content!A:A, 0))</f>
        <v>food</v>
      </c>
      <c r="C12340" t="s">
        <v>10</v>
      </c>
      <c r="D12340">
        <f>VLOOKUP(C12340, ReactionTypes!A:C, 3, FALSE)</f>
        <v>20</v>
      </c>
      <c r="E12340" s="1">
        <v>44237.671527777777</v>
      </c>
    </row>
    <row r="12341" spans="1:5" x14ac:dyDescent="0.35">
      <c r="A12341" t="s">
        <v>506</v>
      </c>
      <c r="B12341" t="str">
        <f>INDEX(Content!C:C, MATCH(A12341, Content!A:A, 0))</f>
        <v>food</v>
      </c>
      <c r="C12341" t="s">
        <v>17</v>
      </c>
      <c r="D12341">
        <f>VLOOKUP(C12341, ReactionTypes!A:C, 3, FALSE)</f>
        <v>10</v>
      </c>
      <c r="E12341" s="1">
        <v>44182.441666666666</v>
      </c>
    </row>
    <row r="12342" spans="1:5" x14ac:dyDescent="0.35">
      <c r="A12342" t="s">
        <v>506</v>
      </c>
      <c r="B12342" t="str">
        <f>INDEX(Content!C:C, MATCH(A12342, Content!A:A, 0))</f>
        <v>food</v>
      </c>
      <c r="C12342" t="s">
        <v>10</v>
      </c>
      <c r="D12342">
        <f>VLOOKUP(C12342, ReactionTypes!A:C, 3, FALSE)</f>
        <v>20</v>
      </c>
      <c r="E12342" s="1">
        <v>44197.978472222225</v>
      </c>
    </row>
    <row r="12343" spans="1:5" x14ac:dyDescent="0.35">
      <c r="A12343" t="s">
        <v>506</v>
      </c>
      <c r="B12343" t="str">
        <f>INDEX(Content!C:C, MATCH(A12343, Content!A:A, 0))</f>
        <v>food</v>
      </c>
      <c r="C12343" t="s">
        <v>5</v>
      </c>
      <c r="D12343">
        <f>VLOOKUP(C12343, ReactionTypes!A:C, 3, FALSE)</f>
        <v>70</v>
      </c>
      <c r="E12343" s="1">
        <v>44035.229166666664</v>
      </c>
    </row>
    <row r="12344" spans="1:5" x14ac:dyDescent="0.35">
      <c r="A12344" s="2" t="s">
        <v>507</v>
      </c>
      <c r="B12344" t="str">
        <f>INDEX(Content!C:C, MATCH(A12344, Content!A:A, 0))</f>
        <v>soccer</v>
      </c>
      <c r="C12344" t="s">
        <v>13</v>
      </c>
      <c r="D12344">
        <f>VLOOKUP(C12344, ReactionTypes!A:C, 3, FALSE)</f>
        <v>75</v>
      </c>
      <c r="E12344" s="1">
        <v>44204.097222222219</v>
      </c>
    </row>
    <row r="12345" spans="1:5" x14ac:dyDescent="0.35">
      <c r="A12345" s="2" t="s">
        <v>507</v>
      </c>
      <c r="B12345" t="str">
        <f>INDEX(Content!C:C, MATCH(A12345, Content!A:A, 0))</f>
        <v>soccer</v>
      </c>
      <c r="C12345" t="s">
        <v>20</v>
      </c>
      <c r="D12345">
        <f>VLOOKUP(C12345, ReactionTypes!A:C, 3, FALSE)</f>
        <v>15</v>
      </c>
      <c r="E12345" s="1">
        <v>44245.693749999999</v>
      </c>
    </row>
    <row r="12346" spans="1:5" x14ac:dyDescent="0.35">
      <c r="A12346" s="2" t="s">
        <v>507</v>
      </c>
      <c r="B12346" t="str">
        <f>INDEX(Content!C:C, MATCH(A12346, Content!A:A, 0))</f>
        <v>soccer</v>
      </c>
      <c r="C12346" t="s">
        <v>14</v>
      </c>
      <c r="D12346">
        <f>VLOOKUP(C12346, ReactionTypes!A:C, 3, FALSE)</f>
        <v>70</v>
      </c>
      <c r="E12346" s="1">
        <v>44301.519444444442</v>
      </c>
    </row>
    <row r="12347" spans="1:5" x14ac:dyDescent="0.35">
      <c r="A12347" s="2" t="s">
        <v>507</v>
      </c>
      <c r="B12347" t="str">
        <f>INDEX(Content!C:C, MATCH(A12347, Content!A:A, 0))</f>
        <v>soccer</v>
      </c>
      <c r="C12347" t="s">
        <v>18</v>
      </c>
      <c r="D12347">
        <f>VLOOKUP(C12347, ReactionTypes!A:C, 3, FALSE)</f>
        <v>45</v>
      </c>
      <c r="E12347" s="1">
        <v>44234.929861111108</v>
      </c>
    </row>
    <row r="12348" spans="1:5" x14ac:dyDescent="0.35">
      <c r="A12348" s="2" t="s">
        <v>507</v>
      </c>
      <c r="B12348" t="str">
        <f>INDEX(Content!C:C, MATCH(A12348, Content!A:A, 0))</f>
        <v>soccer</v>
      </c>
      <c r="C12348" t="s">
        <v>20</v>
      </c>
      <c r="D12348">
        <f>VLOOKUP(C12348, ReactionTypes!A:C, 3, FALSE)</f>
        <v>15</v>
      </c>
      <c r="E12348" s="1">
        <v>44228.665277777778</v>
      </c>
    </row>
    <row r="12349" spans="1:5" x14ac:dyDescent="0.35">
      <c r="A12349" s="2" t="s">
        <v>507</v>
      </c>
      <c r="B12349" t="str">
        <f>INDEX(Content!C:C, MATCH(A12349, Content!A:A, 0))</f>
        <v>soccer</v>
      </c>
      <c r="C12349" t="s">
        <v>3</v>
      </c>
      <c r="D12349">
        <f>VLOOKUP(C12349, ReactionTypes!A:C, 3, FALSE)</f>
        <v>60</v>
      </c>
      <c r="E12349" s="1">
        <v>44048.065972222219</v>
      </c>
    </row>
    <row r="12350" spans="1:5" x14ac:dyDescent="0.35">
      <c r="A12350" s="2" t="s">
        <v>507</v>
      </c>
      <c r="B12350" t="str">
        <f>INDEX(Content!C:C, MATCH(A12350, Content!A:A, 0))</f>
        <v>soccer</v>
      </c>
      <c r="C12350" t="s">
        <v>20</v>
      </c>
      <c r="D12350">
        <f>VLOOKUP(C12350, ReactionTypes!A:C, 3, FALSE)</f>
        <v>15</v>
      </c>
      <c r="E12350" s="1">
        <v>44178.242361111108</v>
      </c>
    </row>
    <row r="12351" spans="1:5" x14ac:dyDescent="0.35">
      <c r="A12351" s="2" t="s">
        <v>507</v>
      </c>
      <c r="B12351" t="str">
        <f>INDEX(Content!C:C, MATCH(A12351, Content!A:A, 0))</f>
        <v>soccer</v>
      </c>
      <c r="C12351" t="s">
        <v>5</v>
      </c>
      <c r="D12351">
        <f>VLOOKUP(C12351, ReactionTypes!A:C, 3, FALSE)</f>
        <v>70</v>
      </c>
      <c r="E12351" s="1">
        <v>44209.368750000001</v>
      </c>
    </row>
    <row r="12352" spans="1:5" x14ac:dyDescent="0.35">
      <c r="A12352" s="2" t="s">
        <v>507</v>
      </c>
      <c r="B12352" t="str">
        <f>INDEX(Content!C:C, MATCH(A12352, Content!A:A, 0))</f>
        <v>soccer</v>
      </c>
      <c r="C12352" t="s">
        <v>19</v>
      </c>
      <c r="D12352">
        <f>VLOOKUP(C12352, ReactionTypes!A:C, 3, FALSE)</f>
        <v>35</v>
      </c>
      <c r="E12352" s="1">
        <v>44335.402083333334</v>
      </c>
    </row>
    <row r="12353" spans="1:5" x14ac:dyDescent="0.35">
      <c r="A12353" s="2" t="s">
        <v>507</v>
      </c>
      <c r="B12353" t="str">
        <f>INDEX(Content!C:C, MATCH(A12353, Content!A:A, 0))</f>
        <v>soccer</v>
      </c>
      <c r="C12353" t="s">
        <v>12</v>
      </c>
      <c r="D12353">
        <f>VLOOKUP(C12353, ReactionTypes!A:C, 3, FALSE)</f>
        <v>65</v>
      </c>
      <c r="E12353" s="1">
        <v>44333.324999999997</v>
      </c>
    </row>
    <row r="12354" spans="1:5" x14ac:dyDescent="0.35">
      <c r="A12354" s="2" t="s">
        <v>507</v>
      </c>
      <c r="B12354" t="str">
        <f>INDEX(Content!C:C, MATCH(A12354, Content!A:A, 0))</f>
        <v>soccer</v>
      </c>
      <c r="C12354" t="s">
        <v>20</v>
      </c>
      <c r="D12354">
        <f>VLOOKUP(C12354, ReactionTypes!A:C, 3, FALSE)</f>
        <v>15</v>
      </c>
      <c r="E12354" s="1">
        <v>44356.53402777778</v>
      </c>
    </row>
    <row r="12355" spans="1:5" x14ac:dyDescent="0.35">
      <c r="A12355" s="2" t="s">
        <v>507</v>
      </c>
      <c r="B12355" t="str">
        <f>INDEX(Content!C:C, MATCH(A12355, Content!A:A, 0))</f>
        <v>soccer</v>
      </c>
      <c r="C12355" t="s">
        <v>20</v>
      </c>
      <c r="D12355">
        <f>VLOOKUP(C12355, ReactionTypes!A:C, 3, FALSE)</f>
        <v>15</v>
      </c>
      <c r="E12355" s="1">
        <v>44217.604861111111</v>
      </c>
    </row>
    <row r="12356" spans="1:5" x14ac:dyDescent="0.35">
      <c r="A12356" s="2" t="s">
        <v>507</v>
      </c>
      <c r="B12356" t="str">
        <f>INDEX(Content!C:C, MATCH(A12356, Content!A:A, 0))</f>
        <v>soccer</v>
      </c>
      <c r="C12356" t="s">
        <v>10</v>
      </c>
      <c r="D12356">
        <f>VLOOKUP(C12356, ReactionTypes!A:C, 3, FALSE)</f>
        <v>20</v>
      </c>
      <c r="E12356" s="1">
        <v>44101.445833333331</v>
      </c>
    </row>
    <row r="12357" spans="1:5" x14ac:dyDescent="0.35">
      <c r="A12357" s="2" t="s">
        <v>507</v>
      </c>
      <c r="B12357" t="str">
        <f>INDEX(Content!C:C, MATCH(A12357, Content!A:A, 0))</f>
        <v>soccer</v>
      </c>
      <c r="C12357" t="s">
        <v>20</v>
      </c>
      <c r="D12357">
        <f>VLOOKUP(C12357, ReactionTypes!A:C, 3, FALSE)</f>
        <v>15</v>
      </c>
      <c r="E12357" s="1">
        <v>44239.012499999997</v>
      </c>
    </row>
    <row r="12358" spans="1:5" x14ac:dyDescent="0.35">
      <c r="A12358" s="2" t="s">
        <v>507</v>
      </c>
      <c r="B12358" t="str">
        <f>INDEX(Content!C:C, MATCH(A12358, Content!A:A, 0))</f>
        <v>soccer</v>
      </c>
      <c r="C12358" t="s">
        <v>17</v>
      </c>
      <c r="D12358">
        <f>VLOOKUP(C12358, ReactionTypes!A:C, 3, FALSE)</f>
        <v>10</v>
      </c>
      <c r="E12358" s="1">
        <v>44271.805555555555</v>
      </c>
    </row>
    <row r="12359" spans="1:5" x14ac:dyDescent="0.35">
      <c r="A12359" s="2" t="s">
        <v>507</v>
      </c>
      <c r="B12359" t="str">
        <f>INDEX(Content!C:C, MATCH(A12359, Content!A:A, 0))</f>
        <v>soccer</v>
      </c>
      <c r="C12359" t="s">
        <v>15</v>
      </c>
      <c r="D12359">
        <f>VLOOKUP(C12359, ReactionTypes!A:C, 3, FALSE)</f>
        <v>72</v>
      </c>
      <c r="E12359" s="1">
        <v>44063.304166666669</v>
      </c>
    </row>
    <row r="12360" spans="1:5" x14ac:dyDescent="0.35">
      <c r="A12360" t="s">
        <v>508</v>
      </c>
      <c r="B12360" t="str">
        <f>INDEX(Content!C:C, MATCH(A12360, Content!A:A, 0))</f>
        <v>travel</v>
      </c>
      <c r="C12360" t="s">
        <v>8</v>
      </c>
      <c r="D12360">
        <f>VLOOKUP(C12360, ReactionTypes!A:C, 3, FALSE)</f>
        <v>5</v>
      </c>
      <c r="E12360" s="1">
        <v>44033.214583333334</v>
      </c>
    </row>
    <row r="12361" spans="1:5" x14ac:dyDescent="0.35">
      <c r="A12361" t="s">
        <v>508</v>
      </c>
      <c r="B12361" t="str">
        <f>INDEX(Content!C:C, MATCH(A12361, Content!A:A, 0))</f>
        <v>travel</v>
      </c>
      <c r="C12361" t="s">
        <v>21</v>
      </c>
      <c r="D12361">
        <f>VLOOKUP(C12361, ReactionTypes!A:C, 3, FALSE)</f>
        <v>12</v>
      </c>
      <c r="E12361" s="1">
        <v>44360.451388888891</v>
      </c>
    </row>
    <row r="12362" spans="1:5" x14ac:dyDescent="0.35">
      <c r="A12362" t="s">
        <v>508</v>
      </c>
      <c r="B12362" t="str">
        <f>INDEX(Content!C:C, MATCH(A12362, Content!A:A, 0))</f>
        <v>travel</v>
      </c>
      <c r="C12362" t="s">
        <v>6</v>
      </c>
      <c r="D12362">
        <f>VLOOKUP(C12362, ReactionTypes!A:C, 3, FALSE)</f>
        <v>0</v>
      </c>
      <c r="E12362" s="1">
        <v>44138.759722222225</v>
      </c>
    </row>
    <row r="12363" spans="1:5" x14ac:dyDescent="0.35">
      <c r="A12363" t="s">
        <v>508</v>
      </c>
      <c r="B12363" t="str">
        <f>INDEX(Content!C:C, MATCH(A12363, Content!A:A, 0))</f>
        <v>travel</v>
      </c>
      <c r="C12363" t="s">
        <v>19</v>
      </c>
      <c r="D12363">
        <f>VLOOKUP(C12363, ReactionTypes!A:C, 3, FALSE)</f>
        <v>35</v>
      </c>
      <c r="E12363" s="1">
        <v>44259.704861111109</v>
      </c>
    </row>
    <row r="12364" spans="1:5" x14ac:dyDescent="0.35">
      <c r="A12364" t="s">
        <v>508</v>
      </c>
      <c r="B12364" t="str">
        <f>INDEX(Content!C:C, MATCH(A12364, Content!A:A, 0))</f>
        <v>travel</v>
      </c>
      <c r="C12364" t="s">
        <v>20</v>
      </c>
      <c r="D12364">
        <f>VLOOKUP(C12364, ReactionTypes!A:C, 3, FALSE)</f>
        <v>15</v>
      </c>
      <c r="E12364" s="1">
        <v>44108.550694444442</v>
      </c>
    </row>
    <row r="12365" spans="1:5" x14ac:dyDescent="0.35">
      <c r="A12365" t="s">
        <v>508</v>
      </c>
      <c r="B12365" t="str">
        <f>INDEX(Content!C:C, MATCH(A12365, Content!A:A, 0))</f>
        <v>travel</v>
      </c>
      <c r="C12365" t="s">
        <v>16</v>
      </c>
      <c r="D12365">
        <f>VLOOKUP(C12365, ReactionTypes!A:C, 3, FALSE)</f>
        <v>50</v>
      </c>
      <c r="E12365" s="1">
        <v>44339.463888888888</v>
      </c>
    </row>
    <row r="12366" spans="1:5" x14ac:dyDescent="0.35">
      <c r="A12366" t="s">
        <v>508</v>
      </c>
      <c r="B12366" t="str">
        <f>INDEX(Content!C:C, MATCH(A12366, Content!A:A, 0))</f>
        <v>travel</v>
      </c>
      <c r="C12366" t="s">
        <v>13</v>
      </c>
      <c r="D12366">
        <f>VLOOKUP(C12366, ReactionTypes!A:C, 3, FALSE)</f>
        <v>75</v>
      </c>
      <c r="E12366" s="1">
        <v>44076.8125</v>
      </c>
    </row>
    <row r="12367" spans="1:5" x14ac:dyDescent="0.35">
      <c r="A12367" t="s">
        <v>508</v>
      </c>
      <c r="B12367" t="str">
        <f>INDEX(Content!C:C, MATCH(A12367, Content!A:A, 0))</f>
        <v>travel</v>
      </c>
      <c r="C12367" t="s">
        <v>9</v>
      </c>
      <c r="D12367">
        <f>VLOOKUP(C12367, ReactionTypes!A:C, 3, FALSE)</f>
        <v>30</v>
      </c>
      <c r="E12367" s="1">
        <v>44325.574999999997</v>
      </c>
    </row>
    <row r="12368" spans="1:5" x14ac:dyDescent="0.35">
      <c r="A12368" t="s">
        <v>508</v>
      </c>
      <c r="B12368" t="str">
        <f>INDEX(Content!C:C, MATCH(A12368, Content!A:A, 0))</f>
        <v>travel</v>
      </c>
      <c r="C12368" t="s">
        <v>14</v>
      </c>
      <c r="D12368">
        <f>VLOOKUP(C12368, ReactionTypes!A:C, 3, FALSE)</f>
        <v>70</v>
      </c>
      <c r="E12368" s="1">
        <v>44241.729861111111</v>
      </c>
    </row>
    <row r="12369" spans="1:5" x14ac:dyDescent="0.35">
      <c r="A12369" t="s">
        <v>508</v>
      </c>
      <c r="B12369" t="str">
        <f>INDEX(Content!C:C, MATCH(A12369, Content!A:A, 0))</f>
        <v>travel</v>
      </c>
      <c r="C12369" t="s">
        <v>10</v>
      </c>
      <c r="D12369">
        <f>VLOOKUP(C12369, ReactionTypes!A:C, 3, FALSE)</f>
        <v>20</v>
      </c>
      <c r="E12369" s="1">
        <v>44200.918055555558</v>
      </c>
    </row>
    <row r="12370" spans="1:5" x14ac:dyDescent="0.35">
      <c r="A12370" t="s">
        <v>508</v>
      </c>
      <c r="B12370" t="str">
        <f>INDEX(Content!C:C, MATCH(A12370, Content!A:A, 0))</f>
        <v>travel</v>
      </c>
      <c r="C12370" t="s">
        <v>17</v>
      </c>
      <c r="D12370">
        <f>VLOOKUP(C12370, ReactionTypes!A:C, 3, FALSE)</f>
        <v>10</v>
      </c>
      <c r="E12370" s="1">
        <v>44259.390277777777</v>
      </c>
    </row>
    <row r="12371" spans="1:5" x14ac:dyDescent="0.35">
      <c r="A12371" t="s">
        <v>508</v>
      </c>
      <c r="B12371" t="str">
        <f>INDEX(Content!C:C, MATCH(A12371, Content!A:A, 0))</f>
        <v>travel</v>
      </c>
      <c r="C12371" t="s">
        <v>9</v>
      </c>
      <c r="D12371">
        <f>VLOOKUP(C12371, ReactionTypes!A:C, 3, FALSE)</f>
        <v>30</v>
      </c>
      <c r="E12371" s="1">
        <v>44003.917361111111</v>
      </c>
    </row>
    <row r="12372" spans="1:5" x14ac:dyDescent="0.35">
      <c r="A12372" t="s">
        <v>508</v>
      </c>
      <c r="B12372" t="str">
        <f>INDEX(Content!C:C, MATCH(A12372, Content!A:A, 0))</f>
        <v>travel</v>
      </c>
      <c r="C12372" t="s">
        <v>15</v>
      </c>
      <c r="D12372">
        <f>VLOOKUP(C12372, ReactionTypes!A:C, 3, FALSE)</f>
        <v>72</v>
      </c>
      <c r="E12372" s="1">
        <v>44093.434027777781</v>
      </c>
    </row>
    <row r="12373" spans="1:5" x14ac:dyDescent="0.35">
      <c r="A12373" t="s">
        <v>508</v>
      </c>
      <c r="B12373" t="str">
        <f>INDEX(Content!C:C, MATCH(A12373, Content!A:A, 0))</f>
        <v>travel</v>
      </c>
      <c r="C12373" t="s">
        <v>9</v>
      </c>
      <c r="D12373">
        <f>VLOOKUP(C12373, ReactionTypes!A:C, 3, FALSE)</f>
        <v>30</v>
      </c>
      <c r="E12373" s="1">
        <v>44234.700694444444</v>
      </c>
    </row>
    <row r="12374" spans="1:5" x14ac:dyDescent="0.35">
      <c r="A12374" t="s">
        <v>508</v>
      </c>
      <c r="B12374" t="str">
        <f>INDEX(Content!C:C, MATCH(A12374, Content!A:A, 0))</f>
        <v>travel</v>
      </c>
      <c r="C12374" t="s">
        <v>15</v>
      </c>
      <c r="D12374">
        <f>VLOOKUP(C12374, ReactionTypes!A:C, 3, FALSE)</f>
        <v>72</v>
      </c>
      <c r="E12374" s="1">
        <v>44079.113888888889</v>
      </c>
    </row>
    <row r="12375" spans="1:5" x14ac:dyDescent="0.35">
      <c r="A12375" t="s">
        <v>508</v>
      </c>
      <c r="B12375" t="str">
        <f>INDEX(Content!C:C, MATCH(A12375, Content!A:A, 0))</f>
        <v>travel</v>
      </c>
      <c r="C12375" t="s">
        <v>20</v>
      </c>
      <c r="D12375">
        <f>VLOOKUP(C12375, ReactionTypes!A:C, 3, FALSE)</f>
        <v>15</v>
      </c>
      <c r="E12375" s="1">
        <v>44055.686805555553</v>
      </c>
    </row>
    <row r="12376" spans="1:5" x14ac:dyDescent="0.35">
      <c r="A12376" t="s">
        <v>508</v>
      </c>
      <c r="B12376" t="str">
        <f>INDEX(Content!C:C, MATCH(A12376, Content!A:A, 0))</f>
        <v>travel</v>
      </c>
      <c r="C12376" t="s">
        <v>5</v>
      </c>
      <c r="D12376">
        <f>VLOOKUP(C12376, ReactionTypes!A:C, 3, FALSE)</f>
        <v>70</v>
      </c>
      <c r="E12376" s="1">
        <v>44097.768750000003</v>
      </c>
    </row>
    <row r="12377" spans="1:5" x14ac:dyDescent="0.35">
      <c r="A12377" t="s">
        <v>508</v>
      </c>
      <c r="B12377" t="str">
        <f>INDEX(Content!C:C, MATCH(A12377, Content!A:A, 0))</f>
        <v>travel</v>
      </c>
      <c r="C12377" t="s">
        <v>20</v>
      </c>
      <c r="D12377">
        <f>VLOOKUP(C12377, ReactionTypes!A:C, 3, FALSE)</f>
        <v>15</v>
      </c>
      <c r="E12377" s="1">
        <v>44114.302083333336</v>
      </c>
    </row>
    <row r="12378" spans="1:5" x14ac:dyDescent="0.35">
      <c r="A12378" t="s">
        <v>508</v>
      </c>
      <c r="B12378" t="str">
        <f>INDEX(Content!C:C, MATCH(A12378, Content!A:A, 0))</f>
        <v>travel</v>
      </c>
      <c r="C12378" t="s">
        <v>18</v>
      </c>
      <c r="D12378">
        <f>VLOOKUP(C12378, ReactionTypes!A:C, 3, FALSE)</f>
        <v>45</v>
      </c>
      <c r="E12378" s="1">
        <v>44162.243750000001</v>
      </c>
    </row>
    <row r="12379" spans="1:5" x14ac:dyDescent="0.35">
      <c r="A12379" t="s">
        <v>508</v>
      </c>
      <c r="B12379" t="str">
        <f>INDEX(Content!C:C, MATCH(A12379, Content!A:A, 0))</f>
        <v>travel</v>
      </c>
      <c r="C12379" t="s">
        <v>17</v>
      </c>
      <c r="D12379">
        <f>VLOOKUP(C12379, ReactionTypes!A:C, 3, FALSE)</f>
        <v>10</v>
      </c>
      <c r="E12379" s="1">
        <v>44084.881249999999</v>
      </c>
    </row>
    <row r="12380" spans="1:5" x14ac:dyDescent="0.35">
      <c r="A12380" t="s">
        <v>508</v>
      </c>
      <c r="B12380" t="str">
        <f>INDEX(Content!C:C, MATCH(A12380, Content!A:A, 0))</f>
        <v>travel</v>
      </c>
      <c r="C12380" t="s">
        <v>19</v>
      </c>
      <c r="D12380">
        <f>VLOOKUP(C12380, ReactionTypes!A:C, 3, FALSE)</f>
        <v>35</v>
      </c>
      <c r="E12380" s="1">
        <v>44265.815972222219</v>
      </c>
    </row>
    <row r="12381" spans="1:5" x14ac:dyDescent="0.35">
      <c r="A12381" t="s">
        <v>508</v>
      </c>
      <c r="B12381" t="str">
        <f>INDEX(Content!C:C, MATCH(A12381, Content!A:A, 0))</f>
        <v>travel</v>
      </c>
      <c r="C12381" t="s">
        <v>16</v>
      </c>
      <c r="D12381">
        <f>VLOOKUP(C12381, ReactionTypes!A:C, 3, FALSE)</f>
        <v>50</v>
      </c>
      <c r="E12381" s="1">
        <v>44163.395833333336</v>
      </c>
    </row>
    <row r="12382" spans="1:5" x14ac:dyDescent="0.35">
      <c r="A12382" t="s">
        <v>508</v>
      </c>
      <c r="B12382" t="str">
        <f>INDEX(Content!C:C, MATCH(A12382, Content!A:A, 0))</f>
        <v>travel</v>
      </c>
      <c r="C12382" t="s">
        <v>19</v>
      </c>
      <c r="D12382">
        <f>VLOOKUP(C12382, ReactionTypes!A:C, 3, FALSE)</f>
        <v>35</v>
      </c>
      <c r="E12382" s="1">
        <v>44281.700694444444</v>
      </c>
    </row>
    <row r="12383" spans="1:5" x14ac:dyDescent="0.35">
      <c r="A12383" t="s">
        <v>508</v>
      </c>
      <c r="B12383" t="str">
        <f>INDEX(Content!C:C, MATCH(A12383, Content!A:A, 0))</f>
        <v>travel</v>
      </c>
      <c r="C12383" t="s">
        <v>5</v>
      </c>
      <c r="D12383">
        <f>VLOOKUP(C12383, ReactionTypes!A:C, 3, FALSE)</f>
        <v>70</v>
      </c>
      <c r="E12383" s="1">
        <v>44287.886111111111</v>
      </c>
    </row>
    <row r="12384" spans="1:5" x14ac:dyDescent="0.35">
      <c r="A12384" t="s">
        <v>508</v>
      </c>
      <c r="B12384" t="str">
        <f>INDEX(Content!C:C, MATCH(A12384, Content!A:A, 0))</f>
        <v>travel</v>
      </c>
      <c r="C12384" t="s">
        <v>8</v>
      </c>
      <c r="D12384">
        <f>VLOOKUP(C12384, ReactionTypes!A:C, 3, FALSE)</f>
        <v>5</v>
      </c>
      <c r="E12384" s="1">
        <v>44252.827777777777</v>
      </c>
    </row>
    <row r="12385" spans="1:5" x14ac:dyDescent="0.35">
      <c r="A12385" t="s">
        <v>508</v>
      </c>
      <c r="B12385" t="str">
        <f>INDEX(Content!C:C, MATCH(A12385, Content!A:A, 0))</f>
        <v>travel</v>
      </c>
      <c r="C12385" t="s">
        <v>15</v>
      </c>
      <c r="D12385">
        <f>VLOOKUP(C12385, ReactionTypes!A:C, 3, FALSE)</f>
        <v>72</v>
      </c>
      <c r="E12385" s="1">
        <v>44340.236805555556</v>
      </c>
    </row>
    <row r="12386" spans="1:5" x14ac:dyDescent="0.35">
      <c r="A12386" t="s">
        <v>508</v>
      </c>
      <c r="B12386" t="str">
        <f>INDEX(Content!C:C, MATCH(A12386, Content!A:A, 0))</f>
        <v>travel</v>
      </c>
      <c r="C12386" t="s">
        <v>8</v>
      </c>
      <c r="D12386">
        <f>VLOOKUP(C12386, ReactionTypes!A:C, 3, FALSE)</f>
        <v>5</v>
      </c>
      <c r="E12386" s="1">
        <v>44190.938194444447</v>
      </c>
    </row>
    <row r="12387" spans="1:5" x14ac:dyDescent="0.35">
      <c r="A12387" t="s">
        <v>508</v>
      </c>
      <c r="B12387" t="str">
        <f>INDEX(Content!C:C, MATCH(A12387, Content!A:A, 0))</f>
        <v>travel</v>
      </c>
      <c r="C12387" t="s">
        <v>8</v>
      </c>
      <c r="D12387">
        <f>VLOOKUP(C12387, ReactionTypes!A:C, 3, FALSE)</f>
        <v>5</v>
      </c>
      <c r="E12387" s="1">
        <v>44243.573611111111</v>
      </c>
    </row>
    <row r="12388" spans="1:5" x14ac:dyDescent="0.35">
      <c r="A12388" t="s">
        <v>508</v>
      </c>
      <c r="B12388" t="str">
        <f>INDEX(Content!C:C, MATCH(A12388, Content!A:A, 0))</f>
        <v>travel</v>
      </c>
      <c r="C12388" t="s">
        <v>3</v>
      </c>
      <c r="D12388">
        <f>VLOOKUP(C12388, ReactionTypes!A:C, 3, FALSE)</f>
        <v>60</v>
      </c>
      <c r="E12388" s="1">
        <v>44295.068749999999</v>
      </c>
    </row>
    <row r="12389" spans="1:5" x14ac:dyDescent="0.35">
      <c r="A12389" t="s">
        <v>508</v>
      </c>
      <c r="B12389" t="str">
        <f>INDEX(Content!C:C, MATCH(A12389, Content!A:A, 0))</f>
        <v>travel</v>
      </c>
      <c r="C12389" t="s">
        <v>6</v>
      </c>
      <c r="D12389">
        <f>VLOOKUP(C12389, ReactionTypes!A:C, 3, FALSE)</f>
        <v>0</v>
      </c>
      <c r="E12389" s="1">
        <v>44274.37222222222</v>
      </c>
    </row>
    <row r="12390" spans="1:5" x14ac:dyDescent="0.35">
      <c r="A12390" t="s">
        <v>508</v>
      </c>
      <c r="B12390" t="str">
        <f>INDEX(Content!C:C, MATCH(A12390, Content!A:A, 0))</f>
        <v>travel</v>
      </c>
      <c r="C12390" t="s">
        <v>8</v>
      </c>
      <c r="D12390">
        <f>VLOOKUP(C12390, ReactionTypes!A:C, 3, FALSE)</f>
        <v>5</v>
      </c>
      <c r="E12390" s="1">
        <v>44322.666666666664</v>
      </c>
    </row>
    <row r="12391" spans="1:5" x14ac:dyDescent="0.35">
      <c r="A12391" t="s">
        <v>508</v>
      </c>
      <c r="B12391" t="str">
        <f>INDEX(Content!C:C, MATCH(A12391, Content!A:A, 0))</f>
        <v>travel</v>
      </c>
      <c r="C12391" t="s">
        <v>15</v>
      </c>
      <c r="D12391">
        <f>VLOOKUP(C12391, ReactionTypes!A:C, 3, FALSE)</f>
        <v>72</v>
      </c>
      <c r="E12391" s="1">
        <v>44111.551388888889</v>
      </c>
    </row>
    <row r="12392" spans="1:5" x14ac:dyDescent="0.35">
      <c r="A12392" t="s">
        <v>508</v>
      </c>
      <c r="B12392" t="str">
        <f>INDEX(Content!C:C, MATCH(A12392, Content!A:A, 0))</f>
        <v>travel</v>
      </c>
      <c r="C12392" t="s">
        <v>18</v>
      </c>
      <c r="D12392">
        <f>VLOOKUP(C12392, ReactionTypes!A:C, 3, FALSE)</f>
        <v>45</v>
      </c>
      <c r="E12392" s="1">
        <v>44207.185416666667</v>
      </c>
    </row>
    <row r="12393" spans="1:5" x14ac:dyDescent="0.35">
      <c r="A12393" t="s">
        <v>508</v>
      </c>
      <c r="B12393" t="str">
        <f>INDEX(Content!C:C, MATCH(A12393, Content!A:A, 0))</f>
        <v>travel</v>
      </c>
      <c r="C12393" t="s">
        <v>5</v>
      </c>
      <c r="D12393">
        <f>VLOOKUP(C12393, ReactionTypes!A:C, 3, FALSE)</f>
        <v>70</v>
      </c>
      <c r="E12393" s="1">
        <v>44062.85</v>
      </c>
    </row>
    <row r="12394" spans="1:5" x14ac:dyDescent="0.35">
      <c r="A12394" t="s">
        <v>508</v>
      </c>
      <c r="B12394" t="str">
        <f>INDEX(Content!C:C, MATCH(A12394, Content!A:A, 0))</f>
        <v>travel</v>
      </c>
      <c r="C12394" t="s">
        <v>9</v>
      </c>
      <c r="D12394">
        <f>VLOOKUP(C12394, ReactionTypes!A:C, 3, FALSE)</f>
        <v>30</v>
      </c>
      <c r="E12394" s="1">
        <v>44232.831944444442</v>
      </c>
    </row>
    <row r="12395" spans="1:5" x14ac:dyDescent="0.35">
      <c r="A12395" t="s">
        <v>508</v>
      </c>
      <c r="B12395" t="str">
        <f>INDEX(Content!C:C, MATCH(A12395, Content!A:A, 0))</f>
        <v>travel</v>
      </c>
      <c r="C12395" t="s">
        <v>19</v>
      </c>
      <c r="D12395">
        <f>VLOOKUP(C12395, ReactionTypes!A:C, 3, FALSE)</f>
        <v>35</v>
      </c>
      <c r="E12395" s="1">
        <v>44082.915277777778</v>
      </c>
    </row>
    <row r="12396" spans="1:5" x14ac:dyDescent="0.35">
      <c r="A12396" t="s">
        <v>509</v>
      </c>
      <c r="B12396" t="str">
        <f>INDEX(Content!C:C, MATCH(A12396, Content!A:A, 0))</f>
        <v>animals</v>
      </c>
      <c r="C12396" t="s">
        <v>19</v>
      </c>
      <c r="D12396">
        <f>VLOOKUP(C12396, ReactionTypes!A:C, 3, FALSE)</f>
        <v>35</v>
      </c>
      <c r="E12396" s="1">
        <v>44068.767361111109</v>
      </c>
    </row>
    <row r="12397" spans="1:5" x14ac:dyDescent="0.35">
      <c r="A12397" t="s">
        <v>509</v>
      </c>
      <c r="B12397" t="str">
        <f>INDEX(Content!C:C, MATCH(A12397, Content!A:A, 0))</f>
        <v>animals</v>
      </c>
      <c r="C12397" t="s">
        <v>18</v>
      </c>
      <c r="D12397">
        <f>VLOOKUP(C12397, ReactionTypes!A:C, 3, FALSE)</f>
        <v>45</v>
      </c>
      <c r="E12397" s="1">
        <v>44111.783333333333</v>
      </c>
    </row>
    <row r="12398" spans="1:5" x14ac:dyDescent="0.35">
      <c r="A12398" t="s">
        <v>509</v>
      </c>
      <c r="B12398" t="str">
        <f>INDEX(Content!C:C, MATCH(A12398, Content!A:A, 0))</f>
        <v>animals</v>
      </c>
      <c r="C12398" t="s">
        <v>8</v>
      </c>
      <c r="D12398">
        <f>VLOOKUP(C12398, ReactionTypes!A:C, 3, FALSE)</f>
        <v>5</v>
      </c>
      <c r="E12398" s="1">
        <v>44080.15347222222</v>
      </c>
    </row>
    <row r="12399" spans="1:5" x14ac:dyDescent="0.35">
      <c r="A12399" t="s">
        <v>509</v>
      </c>
      <c r="B12399" t="str">
        <f>INDEX(Content!C:C, MATCH(A12399, Content!A:A, 0))</f>
        <v>animals</v>
      </c>
      <c r="C12399" t="s">
        <v>21</v>
      </c>
      <c r="D12399">
        <f>VLOOKUP(C12399, ReactionTypes!A:C, 3, FALSE)</f>
        <v>12</v>
      </c>
      <c r="E12399" s="1">
        <v>44093.222222222219</v>
      </c>
    </row>
    <row r="12400" spans="1:5" x14ac:dyDescent="0.35">
      <c r="A12400" t="s">
        <v>509</v>
      </c>
      <c r="B12400" t="str">
        <f>INDEX(Content!C:C, MATCH(A12400, Content!A:A, 0))</f>
        <v>animals</v>
      </c>
      <c r="C12400" t="s">
        <v>20</v>
      </c>
      <c r="D12400">
        <f>VLOOKUP(C12400, ReactionTypes!A:C, 3, FALSE)</f>
        <v>15</v>
      </c>
      <c r="E12400" s="1">
        <v>44054.715277777781</v>
      </c>
    </row>
    <row r="12401" spans="1:5" x14ac:dyDescent="0.35">
      <c r="A12401" t="s">
        <v>509</v>
      </c>
      <c r="B12401" t="str">
        <f>INDEX(Content!C:C, MATCH(A12401, Content!A:A, 0))</f>
        <v>animals</v>
      </c>
      <c r="C12401" t="s">
        <v>18</v>
      </c>
      <c r="D12401">
        <f>VLOOKUP(C12401, ReactionTypes!A:C, 3, FALSE)</f>
        <v>45</v>
      </c>
      <c r="E12401" s="1">
        <v>44287.48333333333</v>
      </c>
    </row>
    <row r="12402" spans="1:5" x14ac:dyDescent="0.35">
      <c r="A12402" t="s">
        <v>509</v>
      </c>
      <c r="B12402" t="str">
        <f>INDEX(Content!C:C, MATCH(A12402, Content!A:A, 0))</f>
        <v>animals</v>
      </c>
      <c r="C12402" t="s">
        <v>13</v>
      </c>
      <c r="D12402">
        <f>VLOOKUP(C12402, ReactionTypes!A:C, 3, FALSE)</f>
        <v>75</v>
      </c>
      <c r="E12402" s="1">
        <v>44322.680555555555</v>
      </c>
    </row>
    <row r="12403" spans="1:5" x14ac:dyDescent="0.35">
      <c r="A12403" t="s">
        <v>509</v>
      </c>
      <c r="B12403" t="str">
        <f>INDEX(Content!C:C, MATCH(A12403, Content!A:A, 0))</f>
        <v>animals</v>
      </c>
      <c r="C12403" t="s">
        <v>14</v>
      </c>
      <c r="D12403">
        <f>VLOOKUP(C12403, ReactionTypes!A:C, 3, FALSE)</f>
        <v>70</v>
      </c>
      <c r="E12403" s="1">
        <v>44021.240277777775</v>
      </c>
    </row>
    <row r="12404" spans="1:5" x14ac:dyDescent="0.35">
      <c r="A12404" t="s">
        <v>509</v>
      </c>
      <c r="B12404" t="str">
        <f>INDEX(Content!C:C, MATCH(A12404, Content!A:A, 0))</f>
        <v>animals</v>
      </c>
      <c r="C12404" t="s">
        <v>19</v>
      </c>
      <c r="D12404">
        <f>VLOOKUP(C12404, ReactionTypes!A:C, 3, FALSE)</f>
        <v>35</v>
      </c>
      <c r="E12404" s="1">
        <v>44075.425000000003</v>
      </c>
    </row>
    <row r="12405" spans="1:5" x14ac:dyDescent="0.35">
      <c r="A12405" t="s">
        <v>509</v>
      </c>
      <c r="B12405" t="str">
        <f>INDEX(Content!C:C, MATCH(A12405, Content!A:A, 0))</f>
        <v>animals</v>
      </c>
      <c r="C12405" t="s">
        <v>12</v>
      </c>
      <c r="D12405">
        <f>VLOOKUP(C12405, ReactionTypes!A:C, 3, FALSE)</f>
        <v>65</v>
      </c>
      <c r="E12405" s="1">
        <v>44305.684027777781</v>
      </c>
    </row>
    <row r="12406" spans="1:5" x14ac:dyDescent="0.35">
      <c r="A12406" t="s">
        <v>509</v>
      </c>
      <c r="B12406" t="str">
        <f>INDEX(Content!C:C, MATCH(A12406, Content!A:A, 0))</f>
        <v>animals</v>
      </c>
      <c r="C12406" t="s">
        <v>20</v>
      </c>
      <c r="D12406">
        <f>VLOOKUP(C12406, ReactionTypes!A:C, 3, FALSE)</f>
        <v>15</v>
      </c>
      <c r="E12406" s="1">
        <v>44007.12222222222</v>
      </c>
    </row>
    <row r="12407" spans="1:5" x14ac:dyDescent="0.35">
      <c r="A12407" t="s">
        <v>509</v>
      </c>
      <c r="B12407" t="str">
        <f>INDEX(Content!C:C, MATCH(A12407, Content!A:A, 0))</f>
        <v>animals</v>
      </c>
      <c r="C12407" t="s">
        <v>21</v>
      </c>
      <c r="D12407">
        <f>VLOOKUP(C12407, ReactionTypes!A:C, 3, FALSE)</f>
        <v>12</v>
      </c>
      <c r="E12407" s="1">
        <v>44052.823611111111</v>
      </c>
    </row>
    <row r="12408" spans="1:5" x14ac:dyDescent="0.35">
      <c r="A12408" t="s">
        <v>509</v>
      </c>
      <c r="B12408" t="str">
        <f>INDEX(Content!C:C, MATCH(A12408, Content!A:A, 0))</f>
        <v>animals</v>
      </c>
      <c r="C12408" t="s">
        <v>18</v>
      </c>
      <c r="D12408">
        <f>VLOOKUP(C12408, ReactionTypes!A:C, 3, FALSE)</f>
        <v>45</v>
      </c>
      <c r="E12408" s="1">
        <v>44277.27847222222</v>
      </c>
    </row>
    <row r="12409" spans="1:5" x14ac:dyDescent="0.35">
      <c r="A12409" t="s">
        <v>509</v>
      </c>
      <c r="B12409" t="str">
        <f>INDEX(Content!C:C, MATCH(A12409, Content!A:A, 0))</f>
        <v>animals</v>
      </c>
      <c r="C12409" t="s">
        <v>14</v>
      </c>
      <c r="D12409">
        <f>VLOOKUP(C12409, ReactionTypes!A:C, 3, FALSE)</f>
        <v>70</v>
      </c>
      <c r="E12409" s="1">
        <v>44213.229166666664</v>
      </c>
    </row>
    <row r="12410" spans="1:5" x14ac:dyDescent="0.35">
      <c r="A12410" t="s">
        <v>509</v>
      </c>
      <c r="B12410" t="str">
        <f>INDEX(Content!C:C, MATCH(A12410, Content!A:A, 0))</f>
        <v>animals</v>
      </c>
      <c r="C12410" t="s">
        <v>17</v>
      </c>
      <c r="D12410">
        <f>VLOOKUP(C12410, ReactionTypes!A:C, 3, FALSE)</f>
        <v>10</v>
      </c>
      <c r="E12410" s="1">
        <v>44209.636805555558</v>
      </c>
    </row>
    <row r="12411" spans="1:5" x14ac:dyDescent="0.35">
      <c r="A12411" t="s">
        <v>509</v>
      </c>
      <c r="B12411" t="str">
        <f>INDEX(Content!C:C, MATCH(A12411, Content!A:A, 0))</f>
        <v>animals</v>
      </c>
      <c r="C12411" t="s">
        <v>13</v>
      </c>
      <c r="D12411">
        <f>VLOOKUP(C12411, ReactionTypes!A:C, 3, FALSE)</f>
        <v>75</v>
      </c>
      <c r="E12411" s="1">
        <v>44266.143750000003</v>
      </c>
    </row>
    <row r="12412" spans="1:5" x14ac:dyDescent="0.35">
      <c r="A12412" t="s">
        <v>509</v>
      </c>
      <c r="B12412" t="str">
        <f>INDEX(Content!C:C, MATCH(A12412, Content!A:A, 0))</f>
        <v>animals</v>
      </c>
      <c r="C12412" t="s">
        <v>3</v>
      </c>
      <c r="D12412">
        <f>VLOOKUP(C12412, ReactionTypes!A:C, 3, FALSE)</f>
        <v>60</v>
      </c>
      <c r="E12412" s="1">
        <v>44107.668055555558</v>
      </c>
    </row>
    <row r="12413" spans="1:5" x14ac:dyDescent="0.35">
      <c r="A12413" t="s">
        <v>509</v>
      </c>
      <c r="B12413" t="str">
        <f>INDEX(Content!C:C, MATCH(A12413, Content!A:A, 0))</f>
        <v>animals</v>
      </c>
      <c r="C12413" t="s">
        <v>20</v>
      </c>
      <c r="D12413">
        <f>VLOOKUP(C12413, ReactionTypes!A:C, 3, FALSE)</f>
        <v>15</v>
      </c>
      <c r="E12413" s="1">
        <v>44048.54791666667</v>
      </c>
    </row>
    <row r="12414" spans="1:5" x14ac:dyDescent="0.35">
      <c r="A12414" t="s">
        <v>509</v>
      </c>
      <c r="B12414" t="str">
        <f>INDEX(Content!C:C, MATCH(A12414, Content!A:A, 0))</f>
        <v>animals</v>
      </c>
      <c r="C12414" t="s">
        <v>6</v>
      </c>
      <c r="D12414">
        <f>VLOOKUP(C12414, ReactionTypes!A:C, 3, FALSE)</f>
        <v>0</v>
      </c>
      <c r="E12414" s="1">
        <v>44150.384027777778</v>
      </c>
    </row>
    <row r="12415" spans="1:5" x14ac:dyDescent="0.35">
      <c r="A12415" t="s">
        <v>509</v>
      </c>
      <c r="B12415" t="str">
        <f>INDEX(Content!C:C, MATCH(A12415, Content!A:A, 0))</f>
        <v>animals</v>
      </c>
      <c r="C12415" t="s">
        <v>18</v>
      </c>
      <c r="D12415">
        <f>VLOOKUP(C12415, ReactionTypes!A:C, 3, FALSE)</f>
        <v>45</v>
      </c>
      <c r="E12415" s="1">
        <v>44273.453472222223</v>
      </c>
    </row>
    <row r="12416" spans="1:5" x14ac:dyDescent="0.35">
      <c r="A12416" t="s">
        <v>509</v>
      </c>
      <c r="B12416" t="str">
        <f>INDEX(Content!C:C, MATCH(A12416, Content!A:A, 0))</f>
        <v>animals</v>
      </c>
      <c r="C12416" t="s">
        <v>18</v>
      </c>
      <c r="D12416">
        <f>VLOOKUP(C12416, ReactionTypes!A:C, 3, FALSE)</f>
        <v>45</v>
      </c>
      <c r="E12416" s="1">
        <v>44352.159722222219</v>
      </c>
    </row>
    <row r="12417" spans="1:5" x14ac:dyDescent="0.35">
      <c r="A12417" t="s">
        <v>509</v>
      </c>
      <c r="B12417" t="str">
        <f>INDEX(Content!C:C, MATCH(A12417, Content!A:A, 0))</f>
        <v>animals</v>
      </c>
      <c r="C12417" t="s">
        <v>17</v>
      </c>
      <c r="D12417">
        <f>VLOOKUP(C12417, ReactionTypes!A:C, 3, FALSE)</f>
        <v>10</v>
      </c>
      <c r="E12417" s="1">
        <v>44044.365972222222</v>
      </c>
    </row>
    <row r="12418" spans="1:5" x14ac:dyDescent="0.35">
      <c r="A12418" t="s">
        <v>509</v>
      </c>
      <c r="B12418" t="str">
        <f>INDEX(Content!C:C, MATCH(A12418, Content!A:A, 0))</f>
        <v>animals</v>
      </c>
      <c r="C12418" t="s">
        <v>8</v>
      </c>
      <c r="D12418">
        <f>VLOOKUP(C12418, ReactionTypes!A:C, 3, FALSE)</f>
        <v>5</v>
      </c>
      <c r="E12418" s="1">
        <v>44193.072916666664</v>
      </c>
    </row>
    <row r="12419" spans="1:5" x14ac:dyDescent="0.35">
      <c r="A12419" t="s">
        <v>510</v>
      </c>
      <c r="B12419" t="str">
        <f>INDEX(Content!C:C, MATCH(A12419, Content!A:A, 0))</f>
        <v>cooking</v>
      </c>
      <c r="C12419" t="s">
        <v>18</v>
      </c>
      <c r="D12419">
        <f>VLOOKUP(C12419, ReactionTypes!A:C, 3, FALSE)</f>
        <v>45</v>
      </c>
      <c r="E12419" s="1">
        <v>44263.818749999999</v>
      </c>
    </row>
    <row r="12420" spans="1:5" x14ac:dyDescent="0.35">
      <c r="A12420" t="s">
        <v>510</v>
      </c>
      <c r="B12420" t="str">
        <f>INDEX(Content!C:C, MATCH(A12420, Content!A:A, 0))</f>
        <v>cooking</v>
      </c>
      <c r="C12420" t="s">
        <v>20</v>
      </c>
      <c r="D12420">
        <f>VLOOKUP(C12420, ReactionTypes!A:C, 3, FALSE)</f>
        <v>15</v>
      </c>
      <c r="E12420" s="1">
        <v>44054.007638888892</v>
      </c>
    </row>
    <row r="12421" spans="1:5" x14ac:dyDescent="0.35">
      <c r="A12421" t="s">
        <v>510</v>
      </c>
      <c r="B12421" t="str">
        <f>INDEX(Content!C:C, MATCH(A12421, Content!A:A, 0))</f>
        <v>cooking</v>
      </c>
      <c r="C12421" t="s">
        <v>18</v>
      </c>
      <c r="D12421">
        <f>VLOOKUP(C12421, ReactionTypes!A:C, 3, FALSE)</f>
        <v>45</v>
      </c>
      <c r="E12421" s="1">
        <v>44348.468055555553</v>
      </c>
    </row>
    <row r="12422" spans="1:5" x14ac:dyDescent="0.35">
      <c r="A12422" t="s">
        <v>510</v>
      </c>
      <c r="B12422" t="str">
        <f>INDEX(Content!C:C, MATCH(A12422, Content!A:A, 0))</f>
        <v>cooking</v>
      </c>
      <c r="C12422" t="s">
        <v>19</v>
      </c>
      <c r="D12422">
        <f>VLOOKUP(C12422, ReactionTypes!A:C, 3, FALSE)</f>
        <v>35</v>
      </c>
      <c r="E12422" s="1">
        <v>44196.954861111109</v>
      </c>
    </row>
    <row r="12423" spans="1:5" x14ac:dyDescent="0.35">
      <c r="A12423" t="s">
        <v>510</v>
      </c>
      <c r="B12423" t="str">
        <f>INDEX(Content!C:C, MATCH(A12423, Content!A:A, 0))</f>
        <v>cooking</v>
      </c>
      <c r="C12423" t="s">
        <v>16</v>
      </c>
      <c r="D12423">
        <f>VLOOKUP(C12423, ReactionTypes!A:C, 3, FALSE)</f>
        <v>50</v>
      </c>
      <c r="E12423" s="1">
        <v>44116.28402777778</v>
      </c>
    </row>
    <row r="12424" spans="1:5" x14ac:dyDescent="0.35">
      <c r="A12424" t="s">
        <v>510</v>
      </c>
      <c r="B12424" t="str">
        <f>INDEX(Content!C:C, MATCH(A12424, Content!A:A, 0))</f>
        <v>cooking</v>
      </c>
      <c r="C12424" t="s">
        <v>5</v>
      </c>
      <c r="D12424">
        <f>VLOOKUP(C12424, ReactionTypes!A:C, 3, FALSE)</f>
        <v>70</v>
      </c>
      <c r="E12424" s="1">
        <v>44095.125</v>
      </c>
    </row>
    <row r="12425" spans="1:5" x14ac:dyDescent="0.35">
      <c r="A12425" t="s">
        <v>510</v>
      </c>
      <c r="B12425" t="str">
        <f>INDEX(Content!C:C, MATCH(A12425, Content!A:A, 0))</f>
        <v>cooking</v>
      </c>
      <c r="C12425" t="s">
        <v>14</v>
      </c>
      <c r="D12425">
        <f>VLOOKUP(C12425, ReactionTypes!A:C, 3, FALSE)</f>
        <v>70</v>
      </c>
      <c r="E12425" s="1">
        <v>44069.651388888888</v>
      </c>
    </row>
    <row r="12426" spans="1:5" x14ac:dyDescent="0.35">
      <c r="A12426" t="s">
        <v>510</v>
      </c>
      <c r="B12426" t="str">
        <f>INDEX(Content!C:C, MATCH(A12426, Content!A:A, 0))</f>
        <v>cooking</v>
      </c>
      <c r="C12426" t="s">
        <v>5</v>
      </c>
      <c r="D12426">
        <f>VLOOKUP(C12426, ReactionTypes!A:C, 3, FALSE)</f>
        <v>70</v>
      </c>
      <c r="E12426" s="1">
        <v>44275.314583333333</v>
      </c>
    </row>
    <row r="12427" spans="1:5" x14ac:dyDescent="0.35">
      <c r="A12427" t="s">
        <v>510</v>
      </c>
      <c r="B12427" t="str">
        <f>INDEX(Content!C:C, MATCH(A12427, Content!A:A, 0))</f>
        <v>cooking</v>
      </c>
      <c r="C12427" t="s">
        <v>8</v>
      </c>
      <c r="D12427">
        <f>VLOOKUP(C12427, ReactionTypes!A:C, 3, FALSE)</f>
        <v>5</v>
      </c>
      <c r="E12427" s="1">
        <v>44155.470833333333</v>
      </c>
    </row>
    <row r="12428" spans="1:5" x14ac:dyDescent="0.35">
      <c r="A12428" t="s">
        <v>510</v>
      </c>
      <c r="B12428" t="str">
        <f>INDEX(Content!C:C, MATCH(A12428, Content!A:A, 0))</f>
        <v>cooking</v>
      </c>
      <c r="C12428" t="s">
        <v>13</v>
      </c>
      <c r="D12428">
        <f>VLOOKUP(C12428, ReactionTypes!A:C, 3, FALSE)</f>
        <v>75</v>
      </c>
      <c r="E12428" s="1">
        <v>44151.275694444441</v>
      </c>
    </row>
    <row r="12429" spans="1:5" x14ac:dyDescent="0.35">
      <c r="A12429" t="s">
        <v>510</v>
      </c>
      <c r="B12429" t="str">
        <f>INDEX(Content!C:C, MATCH(A12429, Content!A:A, 0))</f>
        <v>cooking</v>
      </c>
      <c r="C12429" t="s">
        <v>8</v>
      </c>
      <c r="D12429">
        <f>VLOOKUP(C12429, ReactionTypes!A:C, 3, FALSE)</f>
        <v>5</v>
      </c>
      <c r="E12429" s="1">
        <v>44355.973611111112</v>
      </c>
    </row>
    <row r="12430" spans="1:5" x14ac:dyDescent="0.35">
      <c r="A12430" t="s">
        <v>510</v>
      </c>
      <c r="B12430" t="str">
        <f>INDEX(Content!C:C, MATCH(A12430, Content!A:A, 0))</f>
        <v>cooking</v>
      </c>
      <c r="C12430" t="s">
        <v>16</v>
      </c>
      <c r="D12430">
        <f>VLOOKUP(C12430, ReactionTypes!A:C, 3, FALSE)</f>
        <v>50</v>
      </c>
      <c r="E12430" s="1">
        <v>44194.981249999997</v>
      </c>
    </row>
    <row r="12431" spans="1:5" x14ac:dyDescent="0.35">
      <c r="A12431" t="s">
        <v>510</v>
      </c>
      <c r="B12431" t="str">
        <f>INDEX(Content!C:C, MATCH(A12431, Content!A:A, 0))</f>
        <v>cooking</v>
      </c>
      <c r="C12431" t="s">
        <v>20</v>
      </c>
      <c r="D12431">
        <f>VLOOKUP(C12431, ReactionTypes!A:C, 3, FALSE)</f>
        <v>15</v>
      </c>
      <c r="E12431" s="1">
        <v>44143.123611111114</v>
      </c>
    </row>
    <row r="12432" spans="1:5" x14ac:dyDescent="0.35">
      <c r="A12432" t="s">
        <v>510</v>
      </c>
      <c r="B12432" t="str">
        <f>INDEX(Content!C:C, MATCH(A12432, Content!A:A, 0))</f>
        <v>cooking</v>
      </c>
      <c r="C12432" t="s">
        <v>15</v>
      </c>
      <c r="D12432">
        <f>VLOOKUP(C12432, ReactionTypes!A:C, 3, FALSE)</f>
        <v>72</v>
      </c>
      <c r="E12432" s="1">
        <v>44138.813194444447</v>
      </c>
    </row>
    <row r="12433" spans="1:5" x14ac:dyDescent="0.35">
      <c r="A12433" t="s">
        <v>510</v>
      </c>
      <c r="B12433" t="str">
        <f>INDEX(Content!C:C, MATCH(A12433, Content!A:A, 0))</f>
        <v>cooking</v>
      </c>
      <c r="C12433" t="s">
        <v>8</v>
      </c>
      <c r="D12433">
        <f>VLOOKUP(C12433, ReactionTypes!A:C, 3, FALSE)</f>
        <v>5</v>
      </c>
      <c r="E12433" s="1">
        <v>44085.804861111108</v>
      </c>
    </row>
    <row r="12434" spans="1:5" x14ac:dyDescent="0.35">
      <c r="A12434" t="s">
        <v>510</v>
      </c>
      <c r="B12434" t="str">
        <f>INDEX(Content!C:C, MATCH(A12434, Content!A:A, 0))</f>
        <v>cooking</v>
      </c>
      <c r="C12434" t="s">
        <v>20</v>
      </c>
      <c r="D12434">
        <f>VLOOKUP(C12434, ReactionTypes!A:C, 3, FALSE)</f>
        <v>15</v>
      </c>
      <c r="E12434" s="1">
        <v>44168.616666666669</v>
      </c>
    </row>
    <row r="12435" spans="1:5" x14ac:dyDescent="0.35">
      <c r="A12435" t="s">
        <v>510</v>
      </c>
      <c r="B12435" t="str">
        <f>INDEX(Content!C:C, MATCH(A12435, Content!A:A, 0))</f>
        <v>cooking</v>
      </c>
      <c r="C12435" t="s">
        <v>16</v>
      </c>
      <c r="D12435">
        <f>VLOOKUP(C12435, ReactionTypes!A:C, 3, FALSE)</f>
        <v>50</v>
      </c>
      <c r="E12435" s="1">
        <v>44300.707638888889</v>
      </c>
    </row>
    <row r="12436" spans="1:5" x14ac:dyDescent="0.35">
      <c r="A12436" t="s">
        <v>510</v>
      </c>
      <c r="B12436" t="str">
        <f>INDEX(Content!C:C, MATCH(A12436, Content!A:A, 0))</f>
        <v>cooking</v>
      </c>
      <c r="C12436" t="s">
        <v>12</v>
      </c>
      <c r="D12436">
        <f>VLOOKUP(C12436, ReactionTypes!A:C, 3, FALSE)</f>
        <v>65</v>
      </c>
      <c r="E12436" s="1">
        <v>44140.801388888889</v>
      </c>
    </row>
    <row r="12437" spans="1:5" x14ac:dyDescent="0.35">
      <c r="A12437" t="s">
        <v>510</v>
      </c>
      <c r="B12437" t="str">
        <f>INDEX(Content!C:C, MATCH(A12437, Content!A:A, 0))</f>
        <v>cooking</v>
      </c>
      <c r="C12437" t="s">
        <v>8</v>
      </c>
      <c r="D12437">
        <f>VLOOKUP(C12437, ReactionTypes!A:C, 3, FALSE)</f>
        <v>5</v>
      </c>
      <c r="E12437" s="1">
        <v>44187.213888888888</v>
      </c>
    </row>
    <row r="12438" spans="1:5" x14ac:dyDescent="0.35">
      <c r="A12438" t="s">
        <v>510</v>
      </c>
      <c r="B12438" t="str">
        <f>INDEX(Content!C:C, MATCH(A12438, Content!A:A, 0))</f>
        <v>cooking</v>
      </c>
      <c r="C12438" t="s">
        <v>12</v>
      </c>
      <c r="D12438">
        <f>VLOOKUP(C12438, ReactionTypes!A:C, 3, FALSE)</f>
        <v>65</v>
      </c>
      <c r="E12438" s="1">
        <v>44036.449305555558</v>
      </c>
    </row>
    <row r="12439" spans="1:5" x14ac:dyDescent="0.35">
      <c r="A12439" t="s">
        <v>510</v>
      </c>
      <c r="B12439" t="str">
        <f>INDEX(Content!C:C, MATCH(A12439, Content!A:A, 0))</f>
        <v>cooking</v>
      </c>
      <c r="C12439" t="s">
        <v>13</v>
      </c>
      <c r="D12439">
        <f>VLOOKUP(C12439, ReactionTypes!A:C, 3, FALSE)</f>
        <v>75</v>
      </c>
      <c r="E12439" s="1">
        <v>44342.164583333331</v>
      </c>
    </row>
    <row r="12440" spans="1:5" x14ac:dyDescent="0.35">
      <c r="A12440" t="s">
        <v>510</v>
      </c>
      <c r="B12440" t="str">
        <f>INDEX(Content!C:C, MATCH(A12440, Content!A:A, 0))</f>
        <v>cooking</v>
      </c>
      <c r="C12440" t="s">
        <v>13</v>
      </c>
      <c r="D12440">
        <f>VLOOKUP(C12440, ReactionTypes!A:C, 3, FALSE)</f>
        <v>75</v>
      </c>
      <c r="E12440" s="1">
        <v>44218.659722222219</v>
      </c>
    </row>
    <row r="12441" spans="1:5" x14ac:dyDescent="0.35">
      <c r="A12441" t="s">
        <v>510</v>
      </c>
      <c r="B12441" t="str">
        <f>INDEX(Content!C:C, MATCH(A12441, Content!A:A, 0))</f>
        <v>cooking</v>
      </c>
      <c r="C12441" t="s">
        <v>13</v>
      </c>
      <c r="D12441">
        <f>VLOOKUP(C12441, ReactionTypes!A:C, 3, FALSE)</f>
        <v>75</v>
      </c>
      <c r="E12441" s="1">
        <v>44069.938194444447</v>
      </c>
    </row>
    <row r="12442" spans="1:5" x14ac:dyDescent="0.35">
      <c r="A12442" t="s">
        <v>510</v>
      </c>
      <c r="B12442" t="str">
        <f>INDEX(Content!C:C, MATCH(A12442, Content!A:A, 0))</f>
        <v>cooking</v>
      </c>
      <c r="C12442" t="s">
        <v>9</v>
      </c>
      <c r="D12442">
        <f>VLOOKUP(C12442, ReactionTypes!A:C, 3, FALSE)</f>
        <v>30</v>
      </c>
      <c r="E12442" s="1">
        <v>44124.349305555559</v>
      </c>
    </row>
    <row r="12443" spans="1:5" x14ac:dyDescent="0.35">
      <c r="A12443" t="s">
        <v>510</v>
      </c>
      <c r="B12443" t="str">
        <f>INDEX(Content!C:C, MATCH(A12443, Content!A:A, 0))</f>
        <v>cooking</v>
      </c>
      <c r="C12443" t="s">
        <v>21</v>
      </c>
      <c r="D12443">
        <f>VLOOKUP(C12443, ReactionTypes!A:C, 3, FALSE)</f>
        <v>12</v>
      </c>
      <c r="E12443" s="1">
        <v>44308.422222222223</v>
      </c>
    </row>
    <row r="12444" spans="1:5" x14ac:dyDescent="0.35">
      <c r="A12444" t="s">
        <v>510</v>
      </c>
      <c r="B12444" t="str">
        <f>INDEX(Content!C:C, MATCH(A12444, Content!A:A, 0))</f>
        <v>cooking</v>
      </c>
      <c r="C12444" t="s">
        <v>9</v>
      </c>
      <c r="D12444">
        <f>VLOOKUP(C12444, ReactionTypes!A:C, 3, FALSE)</f>
        <v>30</v>
      </c>
      <c r="E12444" s="1">
        <v>44268.35833333333</v>
      </c>
    </row>
    <row r="12445" spans="1:5" x14ac:dyDescent="0.35">
      <c r="A12445" t="s">
        <v>510</v>
      </c>
      <c r="B12445" t="str">
        <f>INDEX(Content!C:C, MATCH(A12445, Content!A:A, 0))</f>
        <v>cooking</v>
      </c>
      <c r="C12445" t="s">
        <v>9</v>
      </c>
      <c r="D12445">
        <f>VLOOKUP(C12445, ReactionTypes!A:C, 3, FALSE)</f>
        <v>30</v>
      </c>
      <c r="E12445" s="1">
        <v>44203.617361111108</v>
      </c>
    </row>
    <row r="12446" spans="1:5" x14ac:dyDescent="0.35">
      <c r="A12446" t="s">
        <v>510</v>
      </c>
      <c r="B12446" t="str">
        <f>INDEX(Content!C:C, MATCH(A12446, Content!A:A, 0))</f>
        <v>cooking</v>
      </c>
      <c r="C12446" t="s">
        <v>21</v>
      </c>
      <c r="D12446">
        <f>VLOOKUP(C12446, ReactionTypes!A:C, 3, FALSE)</f>
        <v>12</v>
      </c>
      <c r="E12446" s="1">
        <v>44211.917361111111</v>
      </c>
    </row>
    <row r="12447" spans="1:5" x14ac:dyDescent="0.35">
      <c r="A12447" t="s">
        <v>510</v>
      </c>
      <c r="B12447" t="str">
        <f>INDEX(Content!C:C, MATCH(A12447, Content!A:A, 0))</f>
        <v>cooking</v>
      </c>
      <c r="C12447" t="s">
        <v>21</v>
      </c>
      <c r="D12447">
        <f>VLOOKUP(C12447, ReactionTypes!A:C, 3, FALSE)</f>
        <v>12</v>
      </c>
      <c r="E12447" s="1">
        <v>44142.526388888888</v>
      </c>
    </row>
    <row r="12448" spans="1:5" x14ac:dyDescent="0.35">
      <c r="A12448" t="s">
        <v>510</v>
      </c>
      <c r="B12448" t="str">
        <f>INDEX(Content!C:C, MATCH(A12448, Content!A:A, 0))</f>
        <v>cooking</v>
      </c>
      <c r="C12448" t="s">
        <v>10</v>
      </c>
      <c r="D12448">
        <f>VLOOKUP(C12448, ReactionTypes!A:C, 3, FALSE)</f>
        <v>20</v>
      </c>
      <c r="E12448" s="1">
        <v>44307.201388888891</v>
      </c>
    </row>
    <row r="12449" spans="1:5" x14ac:dyDescent="0.35">
      <c r="A12449" t="s">
        <v>510</v>
      </c>
      <c r="B12449" t="str">
        <f>INDEX(Content!C:C, MATCH(A12449, Content!A:A, 0))</f>
        <v>cooking</v>
      </c>
      <c r="C12449" t="s">
        <v>17</v>
      </c>
      <c r="D12449">
        <f>VLOOKUP(C12449, ReactionTypes!A:C, 3, FALSE)</f>
        <v>10</v>
      </c>
      <c r="E12449" s="1">
        <v>44196.23333333333</v>
      </c>
    </row>
    <row r="12450" spans="1:5" x14ac:dyDescent="0.35">
      <c r="A12450" t="s">
        <v>510</v>
      </c>
      <c r="B12450" t="str">
        <f>INDEX(Content!C:C, MATCH(A12450, Content!A:A, 0))</f>
        <v>cooking</v>
      </c>
      <c r="C12450" t="s">
        <v>13</v>
      </c>
      <c r="D12450">
        <f>VLOOKUP(C12450, ReactionTypes!A:C, 3, FALSE)</f>
        <v>75</v>
      </c>
      <c r="E12450" s="1">
        <v>44168.743750000001</v>
      </c>
    </row>
    <row r="12451" spans="1:5" x14ac:dyDescent="0.35">
      <c r="A12451" t="s">
        <v>510</v>
      </c>
      <c r="B12451" t="str">
        <f>INDEX(Content!C:C, MATCH(A12451, Content!A:A, 0))</f>
        <v>cooking</v>
      </c>
      <c r="C12451" t="s">
        <v>17</v>
      </c>
      <c r="D12451">
        <f>VLOOKUP(C12451, ReactionTypes!A:C, 3, FALSE)</f>
        <v>10</v>
      </c>
      <c r="E12451" s="1">
        <v>44318.977083333331</v>
      </c>
    </row>
    <row r="12452" spans="1:5" x14ac:dyDescent="0.35">
      <c r="A12452" t="s">
        <v>510</v>
      </c>
      <c r="B12452" t="str">
        <f>INDEX(Content!C:C, MATCH(A12452, Content!A:A, 0))</f>
        <v>cooking</v>
      </c>
      <c r="C12452" t="s">
        <v>19</v>
      </c>
      <c r="D12452">
        <f>VLOOKUP(C12452, ReactionTypes!A:C, 3, FALSE)</f>
        <v>35</v>
      </c>
      <c r="E12452" s="1">
        <v>44282.319444444445</v>
      </c>
    </row>
    <row r="12453" spans="1:5" x14ac:dyDescent="0.35">
      <c r="A12453" t="s">
        <v>510</v>
      </c>
      <c r="B12453" t="str">
        <f>INDEX(Content!C:C, MATCH(A12453, Content!A:A, 0))</f>
        <v>cooking</v>
      </c>
      <c r="C12453" t="s">
        <v>5</v>
      </c>
      <c r="D12453">
        <f>VLOOKUP(C12453, ReactionTypes!A:C, 3, FALSE)</f>
        <v>70</v>
      </c>
      <c r="E12453" s="1">
        <v>44082.6</v>
      </c>
    </row>
    <row r="12454" spans="1:5" x14ac:dyDescent="0.35">
      <c r="A12454" t="s">
        <v>511</v>
      </c>
      <c r="B12454" t="str">
        <f>INDEX(Content!C:C, MATCH(A12454, Content!A:A, 0))</f>
        <v>tennis</v>
      </c>
      <c r="C12454" t="s">
        <v>20</v>
      </c>
      <c r="D12454">
        <f>VLOOKUP(C12454, ReactionTypes!A:C, 3, FALSE)</f>
        <v>15</v>
      </c>
      <c r="E12454" s="1">
        <v>44069.552777777775</v>
      </c>
    </row>
    <row r="12455" spans="1:5" x14ac:dyDescent="0.35">
      <c r="A12455" t="s">
        <v>511</v>
      </c>
      <c r="B12455" t="str">
        <f>INDEX(Content!C:C, MATCH(A12455, Content!A:A, 0))</f>
        <v>tennis</v>
      </c>
      <c r="C12455" t="s">
        <v>6</v>
      </c>
      <c r="D12455">
        <f>VLOOKUP(C12455, ReactionTypes!A:C, 3, FALSE)</f>
        <v>0</v>
      </c>
      <c r="E12455" s="1">
        <v>44231.003472222219</v>
      </c>
    </row>
    <row r="12456" spans="1:5" x14ac:dyDescent="0.35">
      <c r="A12456" t="s">
        <v>511</v>
      </c>
      <c r="B12456" t="str">
        <f>INDEX(Content!C:C, MATCH(A12456, Content!A:A, 0))</f>
        <v>tennis</v>
      </c>
      <c r="C12456" t="s">
        <v>17</v>
      </c>
      <c r="D12456">
        <f>VLOOKUP(C12456, ReactionTypes!A:C, 3, FALSE)</f>
        <v>10</v>
      </c>
      <c r="E12456" s="1">
        <v>44165.268055555556</v>
      </c>
    </row>
    <row r="12457" spans="1:5" x14ac:dyDescent="0.35">
      <c r="A12457" t="s">
        <v>511</v>
      </c>
      <c r="B12457" t="str">
        <f>INDEX(Content!C:C, MATCH(A12457, Content!A:A, 0))</f>
        <v>tennis</v>
      </c>
      <c r="C12457" t="s">
        <v>10</v>
      </c>
      <c r="D12457">
        <f>VLOOKUP(C12457, ReactionTypes!A:C, 3, FALSE)</f>
        <v>20</v>
      </c>
      <c r="E12457" s="1">
        <v>44017.584027777775</v>
      </c>
    </row>
    <row r="12458" spans="1:5" x14ac:dyDescent="0.35">
      <c r="A12458" t="s">
        <v>511</v>
      </c>
      <c r="B12458" t="str">
        <f>INDEX(Content!C:C, MATCH(A12458, Content!A:A, 0))</f>
        <v>tennis</v>
      </c>
      <c r="C12458" t="s">
        <v>13</v>
      </c>
      <c r="D12458">
        <f>VLOOKUP(C12458, ReactionTypes!A:C, 3, FALSE)</f>
        <v>75</v>
      </c>
      <c r="E12458" s="1">
        <v>44029.263194444444</v>
      </c>
    </row>
    <row r="12459" spans="1:5" x14ac:dyDescent="0.35">
      <c r="A12459" t="s">
        <v>511</v>
      </c>
      <c r="B12459" t="str">
        <f>INDEX(Content!C:C, MATCH(A12459, Content!A:A, 0))</f>
        <v>tennis</v>
      </c>
      <c r="C12459" t="s">
        <v>17</v>
      </c>
      <c r="D12459">
        <f>VLOOKUP(C12459, ReactionTypes!A:C, 3, FALSE)</f>
        <v>10</v>
      </c>
      <c r="E12459" s="1">
        <v>44250.214583333334</v>
      </c>
    </row>
    <row r="12460" spans="1:5" x14ac:dyDescent="0.35">
      <c r="A12460" t="s">
        <v>511</v>
      </c>
      <c r="B12460" t="str">
        <f>INDEX(Content!C:C, MATCH(A12460, Content!A:A, 0))</f>
        <v>tennis</v>
      </c>
      <c r="C12460" t="s">
        <v>21</v>
      </c>
      <c r="D12460">
        <f>VLOOKUP(C12460, ReactionTypes!A:C, 3, FALSE)</f>
        <v>12</v>
      </c>
      <c r="E12460" s="1">
        <v>44044.925694444442</v>
      </c>
    </row>
    <row r="12461" spans="1:5" x14ac:dyDescent="0.35">
      <c r="A12461" t="s">
        <v>511</v>
      </c>
      <c r="B12461" t="str">
        <f>INDEX(Content!C:C, MATCH(A12461, Content!A:A, 0))</f>
        <v>tennis</v>
      </c>
      <c r="C12461" t="s">
        <v>3</v>
      </c>
      <c r="D12461">
        <f>VLOOKUP(C12461, ReactionTypes!A:C, 3, FALSE)</f>
        <v>60</v>
      </c>
      <c r="E12461" s="1">
        <v>44348.482638888891</v>
      </c>
    </row>
    <row r="12462" spans="1:5" x14ac:dyDescent="0.35">
      <c r="A12462" t="s">
        <v>511</v>
      </c>
      <c r="B12462" t="str">
        <f>INDEX(Content!C:C, MATCH(A12462, Content!A:A, 0))</f>
        <v>tennis</v>
      </c>
      <c r="C12462" t="s">
        <v>6</v>
      </c>
      <c r="D12462">
        <f>VLOOKUP(C12462, ReactionTypes!A:C, 3, FALSE)</f>
        <v>0</v>
      </c>
      <c r="E12462" s="1">
        <v>44106.115277777775</v>
      </c>
    </row>
    <row r="12463" spans="1:5" x14ac:dyDescent="0.35">
      <c r="A12463" t="s">
        <v>511</v>
      </c>
      <c r="B12463" t="str">
        <f>INDEX(Content!C:C, MATCH(A12463, Content!A:A, 0))</f>
        <v>tennis</v>
      </c>
      <c r="C12463" t="s">
        <v>20</v>
      </c>
      <c r="D12463">
        <f>VLOOKUP(C12463, ReactionTypes!A:C, 3, FALSE)</f>
        <v>15</v>
      </c>
      <c r="E12463" s="1">
        <v>44346.73541666667</v>
      </c>
    </row>
    <row r="12464" spans="1:5" x14ac:dyDescent="0.35">
      <c r="A12464" t="s">
        <v>511</v>
      </c>
      <c r="B12464" t="str">
        <f>INDEX(Content!C:C, MATCH(A12464, Content!A:A, 0))</f>
        <v>tennis</v>
      </c>
      <c r="C12464" t="s">
        <v>5</v>
      </c>
      <c r="D12464">
        <f>VLOOKUP(C12464, ReactionTypes!A:C, 3, FALSE)</f>
        <v>70</v>
      </c>
      <c r="E12464" s="1">
        <v>44219.713194444441</v>
      </c>
    </row>
    <row r="12465" spans="1:5" x14ac:dyDescent="0.35">
      <c r="A12465" t="s">
        <v>511</v>
      </c>
      <c r="B12465" t="str">
        <f>INDEX(Content!C:C, MATCH(A12465, Content!A:A, 0))</f>
        <v>tennis</v>
      </c>
      <c r="C12465" t="s">
        <v>20</v>
      </c>
      <c r="D12465">
        <f>VLOOKUP(C12465, ReactionTypes!A:C, 3, FALSE)</f>
        <v>15</v>
      </c>
      <c r="E12465" s="1">
        <v>44108.801388888889</v>
      </c>
    </row>
    <row r="12466" spans="1:5" x14ac:dyDescent="0.35">
      <c r="A12466" t="s">
        <v>511</v>
      </c>
      <c r="B12466" t="str">
        <f>INDEX(Content!C:C, MATCH(A12466, Content!A:A, 0))</f>
        <v>tennis</v>
      </c>
      <c r="C12466" t="s">
        <v>21</v>
      </c>
      <c r="D12466">
        <f>VLOOKUP(C12466, ReactionTypes!A:C, 3, FALSE)</f>
        <v>12</v>
      </c>
      <c r="E12466" s="1">
        <v>44254.576388888891</v>
      </c>
    </row>
    <row r="12467" spans="1:5" x14ac:dyDescent="0.35">
      <c r="A12467" t="s">
        <v>511</v>
      </c>
      <c r="B12467" t="str">
        <f>INDEX(Content!C:C, MATCH(A12467, Content!A:A, 0))</f>
        <v>tennis</v>
      </c>
      <c r="C12467" t="s">
        <v>9</v>
      </c>
      <c r="D12467">
        <f>VLOOKUP(C12467, ReactionTypes!A:C, 3, FALSE)</f>
        <v>30</v>
      </c>
      <c r="E12467" s="1">
        <v>44205.211111111108</v>
      </c>
    </row>
    <row r="12468" spans="1:5" x14ac:dyDescent="0.35">
      <c r="A12468" t="s">
        <v>511</v>
      </c>
      <c r="B12468" t="str">
        <f>INDEX(Content!C:C, MATCH(A12468, Content!A:A, 0))</f>
        <v>tennis</v>
      </c>
      <c r="C12468" t="s">
        <v>13</v>
      </c>
      <c r="D12468">
        <f>VLOOKUP(C12468, ReactionTypes!A:C, 3, FALSE)</f>
        <v>75</v>
      </c>
      <c r="E12468" s="1">
        <v>44293.539583333331</v>
      </c>
    </row>
    <row r="12469" spans="1:5" x14ac:dyDescent="0.35">
      <c r="A12469" t="s">
        <v>511</v>
      </c>
      <c r="B12469" t="str">
        <f>INDEX(Content!C:C, MATCH(A12469, Content!A:A, 0))</f>
        <v>tennis</v>
      </c>
      <c r="C12469" t="s">
        <v>3</v>
      </c>
      <c r="D12469">
        <f>VLOOKUP(C12469, ReactionTypes!A:C, 3, FALSE)</f>
        <v>60</v>
      </c>
      <c r="E12469" s="1">
        <v>44352.010416666664</v>
      </c>
    </row>
    <row r="12470" spans="1:5" x14ac:dyDescent="0.35">
      <c r="A12470" t="s">
        <v>511</v>
      </c>
      <c r="B12470" t="str">
        <f>INDEX(Content!C:C, MATCH(A12470, Content!A:A, 0))</f>
        <v>tennis</v>
      </c>
      <c r="C12470" t="s">
        <v>13</v>
      </c>
      <c r="D12470">
        <f>VLOOKUP(C12470, ReactionTypes!A:C, 3, FALSE)</f>
        <v>75</v>
      </c>
      <c r="E12470" s="1">
        <v>44291.550694444442</v>
      </c>
    </row>
    <row r="12471" spans="1:5" x14ac:dyDescent="0.35">
      <c r="A12471" t="s">
        <v>511</v>
      </c>
      <c r="B12471" t="str">
        <f>INDEX(Content!C:C, MATCH(A12471, Content!A:A, 0))</f>
        <v>tennis</v>
      </c>
      <c r="C12471" t="s">
        <v>18</v>
      </c>
      <c r="D12471">
        <f>VLOOKUP(C12471, ReactionTypes!A:C, 3, FALSE)</f>
        <v>45</v>
      </c>
      <c r="E12471" s="1">
        <v>44354.82708333333</v>
      </c>
    </row>
    <row r="12472" spans="1:5" x14ac:dyDescent="0.35">
      <c r="A12472" t="s">
        <v>511</v>
      </c>
      <c r="B12472" t="str">
        <f>INDEX(Content!C:C, MATCH(A12472, Content!A:A, 0))</f>
        <v>tennis</v>
      </c>
      <c r="C12472" t="s">
        <v>8</v>
      </c>
      <c r="D12472">
        <f>VLOOKUP(C12472, ReactionTypes!A:C, 3, FALSE)</f>
        <v>5</v>
      </c>
      <c r="E12472" s="1">
        <v>44004.976388888892</v>
      </c>
    </row>
    <row r="12473" spans="1:5" x14ac:dyDescent="0.35">
      <c r="A12473" t="s">
        <v>511</v>
      </c>
      <c r="B12473" t="str">
        <f>INDEX(Content!C:C, MATCH(A12473, Content!A:A, 0))</f>
        <v>tennis</v>
      </c>
      <c r="C12473" t="s">
        <v>16</v>
      </c>
      <c r="D12473">
        <f>VLOOKUP(C12473, ReactionTypes!A:C, 3, FALSE)</f>
        <v>50</v>
      </c>
      <c r="E12473" s="1">
        <v>44086.054166666669</v>
      </c>
    </row>
    <row r="12474" spans="1:5" x14ac:dyDescent="0.35">
      <c r="A12474" t="s">
        <v>511</v>
      </c>
      <c r="B12474" t="str">
        <f>INDEX(Content!C:C, MATCH(A12474, Content!A:A, 0))</f>
        <v>tennis</v>
      </c>
      <c r="C12474" t="s">
        <v>20</v>
      </c>
      <c r="D12474">
        <f>VLOOKUP(C12474, ReactionTypes!A:C, 3, FALSE)</f>
        <v>15</v>
      </c>
      <c r="E12474" s="1">
        <v>44155.677083333336</v>
      </c>
    </row>
    <row r="12475" spans="1:5" x14ac:dyDescent="0.35">
      <c r="A12475" t="s">
        <v>511</v>
      </c>
      <c r="B12475" t="str">
        <f>INDEX(Content!C:C, MATCH(A12475, Content!A:A, 0))</f>
        <v>tennis</v>
      </c>
      <c r="C12475" t="s">
        <v>14</v>
      </c>
      <c r="D12475">
        <f>VLOOKUP(C12475, ReactionTypes!A:C, 3, FALSE)</f>
        <v>70</v>
      </c>
      <c r="E12475" s="1">
        <v>44121.324999999997</v>
      </c>
    </row>
    <row r="12476" spans="1:5" x14ac:dyDescent="0.35">
      <c r="A12476" t="s">
        <v>511</v>
      </c>
      <c r="B12476" t="str">
        <f>INDEX(Content!C:C, MATCH(A12476, Content!A:A, 0))</f>
        <v>tennis</v>
      </c>
      <c r="C12476" t="s">
        <v>18</v>
      </c>
      <c r="D12476">
        <f>VLOOKUP(C12476, ReactionTypes!A:C, 3, FALSE)</f>
        <v>45</v>
      </c>
      <c r="E12476" s="1">
        <v>44022.70208333333</v>
      </c>
    </row>
    <row r="12477" spans="1:5" x14ac:dyDescent="0.35">
      <c r="A12477" t="s">
        <v>511</v>
      </c>
      <c r="B12477" t="str">
        <f>INDEX(Content!C:C, MATCH(A12477, Content!A:A, 0))</f>
        <v>tennis</v>
      </c>
      <c r="C12477" t="s">
        <v>19</v>
      </c>
      <c r="D12477">
        <f>VLOOKUP(C12477, ReactionTypes!A:C, 3, FALSE)</f>
        <v>35</v>
      </c>
      <c r="E12477" s="1">
        <v>44269.515277777777</v>
      </c>
    </row>
    <row r="12478" spans="1:5" x14ac:dyDescent="0.35">
      <c r="A12478" t="s">
        <v>511</v>
      </c>
      <c r="B12478" t="str">
        <f>INDEX(Content!C:C, MATCH(A12478, Content!A:A, 0))</f>
        <v>tennis</v>
      </c>
      <c r="C12478" t="s">
        <v>19</v>
      </c>
      <c r="D12478">
        <f>VLOOKUP(C12478, ReactionTypes!A:C, 3, FALSE)</f>
        <v>35</v>
      </c>
      <c r="E12478" s="1">
        <v>44285.882638888892</v>
      </c>
    </row>
    <row r="12479" spans="1:5" x14ac:dyDescent="0.35">
      <c r="A12479" t="s">
        <v>511</v>
      </c>
      <c r="B12479" t="str">
        <f>INDEX(Content!C:C, MATCH(A12479, Content!A:A, 0))</f>
        <v>tennis</v>
      </c>
      <c r="C12479" t="s">
        <v>20</v>
      </c>
      <c r="D12479">
        <f>VLOOKUP(C12479, ReactionTypes!A:C, 3, FALSE)</f>
        <v>15</v>
      </c>
      <c r="E12479" s="1">
        <v>44182.219444444447</v>
      </c>
    </row>
    <row r="12480" spans="1:5" x14ac:dyDescent="0.35">
      <c r="A12480" t="s">
        <v>511</v>
      </c>
      <c r="B12480" t="str">
        <f>INDEX(Content!C:C, MATCH(A12480, Content!A:A, 0))</f>
        <v>tennis</v>
      </c>
      <c r="C12480" t="s">
        <v>20</v>
      </c>
      <c r="D12480">
        <f>VLOOKUP(C12480, ReactionTypes!A:C, 3, FALSE)</f>
        <v>15</v>
      </c>
      <c r="E12480" s="1">
        <v>44080.043749999997</v>
      </c>
    </row>
    <row r="12481" spans="1:5" x14ac:dyDescent="0.35">
      <c r="A12481" t="s">
        <v>511</v>
      </c>
      <c r="B12481" t="str">
        <f>INDEX(Content!C:C, MATCH(A12481, Content!A:A, 0))</f>
        <v>tennis</v>
      </c>
      <c r="C12481" t="s">
        <v>3</v>
      </c>
      <c r="D12481">
        <f>VLOOKUP(C12481, ReactionTypes!A:C, 3, FALSE)</f>
        <v>60</v>
      </c>
      <c r="E12481" s="1">
        <v>44296.330555555556</v>
      </c>
    </row>
    <row r="12482" spans="1:5" x14ac:dyDescent="0.35">
      <c r="A12482" t="s">
        <v>511</v>
      </c>
      <c r="B12482" t="str">
        <f>INDEX(Content!C:C, MATCH(A12482, Content!A:A, 0))</f>
        <v>tennis</v>
      </c>
      <c r="C12482" t="s">
        <v>17</v>
      </c>
      <c r="D12482">
        <f>VLOOKUP(C12482, ReactionTypes!A:C, 3, FALSE)</f>
        <v>10</v>
      </c>
      <c r="E12482" s="1">
        <v>44216.411805555559</v>
      </c>
    </row>
    <row r="12483" spans="1:5" x14ac:dyDescent="0.35">
      <c r="A12483" t="s">
        <v>511</v>
      </c>
      <c r="B12483" t="str">
        <f>INDEX(Content!C:C, MATCH(A12483, Content!A:A, 0))</f>
        <v>tennis</v>
      </c>
      <c r="C12483" t="s">
        <v>16</v>
      </c>
      <c r="D12483">
        <f>VLOOKUP(C12483, ReactionTypes!A:C, 3, FALSE)</f>
        <v>50</v>
      </c>
      <c r="E12483" s="1">
        <v>44354.504861111112</v>
      </c>
    </row>
    <row r="12484" spans="1:5" x14ac:dyDescent="0.35">
      <c r="A12484" t="s">
        <v>511</v>
      </c>
      <c r="B12484" t="str">
        <f>INDEX(Content!C:C, MATCH(A12484, Content!A:A, 0))</f>
        <v>tennis</v>
      </c>
      <c r="C12484" t="s">
        <v>3</v>
      </c>
      <c r="D12484">
        <f>VLOOKUP(C12484, ReactionTypes!A:C, 3, FALSE)</f>
        <v>60</v>
      </c>
      <c r="E12484" s="1">
        <v>44194.496527777781</v>
      </c>
    </row>
    <row r="12485" spans="1:5" x14ac:dyDescent="0.35">
      <c r="A12485" t="s">
        <v>511</v>
      </c>
      <c r="B12485" t="str">
        <f>INDEX(Content!C:C, MATCH(A12485, Content!A:A, 0))</f>
        <v>tennis</v>
      </c>
      <c r="C12485" t="s">
        <v>12</v>
      </c>
      <c r="D12485">
        <f>VLOOKUP(C12485, ReactionTypes!A:C, 3, FALSE)</f>
        <v>65</v>
      </c>
      <c r="E12485" s="1">
        <v>44017.195138888892</v>
      </c>
    </row>
    <row r="12486" spans="1:5" x14ac:dyDescent="0.35">
      <c r="A12486" t="s">
        <v>511</v>
      </c>
      <c r="B12486" t="str">
        <f>INDEX(Content!C:C, MATCH(A12486, Content!A:A, 0))</f>
        <v>tennis</v>
      </c>
      <c r="C12486" t="s">
        <v>12</v>
      </c>
      <c r="D12486">
        <f>VLOOKUP(C12486, ReactionTypes!A:C, 3, FALSE)</f>
        <v>65</v>
      </c>
      <c r="E12486" s="1">
        <v>44234.416666666664</v>
      </c>
    </row>
    <row r="12487" spans="1:5" x14ac:dyDescent="0.35">
      <c r="A12487" t="s">
        <v>511</v>
      </c>
      <c r="B12487" t="str">
        <f>INDEX(Content!C:C, MATCH(A12487, Content!A:A, 0))</f>
        <v>tennis</v>
      </c>
      <c r="C12487" t="s">
        <v>21</v>
      </c>
      <c r="D12487">
        <f>VLOOKUP(C12487, ReactionTypes!A:C, 3, FALSE)</f>
        <v>12</v>
      </c>
      <c r="E12487" s="1">
        <v>44038.241666666669</v>
      </c>
    </row>
    <row r="12488" spans="1:5" x14ac:dyDescent="0.35">
      <c r="A12488" t="s">
        <v>511</v>
      </c>
      <c r="B12488" t="str">
        <f>INDEX(Content!C:C, MATCH(A12488, Content!A:A, 0))</f>
        <v>tennis</v>
      </c>
      <c r="C12488" t="s">
        <v>17</v>
      </c>
      <c r="D12488">
        <f>VLOOKUP(C12488, ReactionTypes!A:C, 3, FALSE)</f>
        <v>10</v>
      </c>
      <c r="E12488" s="1">
        <v>44287.795138888891</v>
      </c>
    </row>
    <row r="12489" spans="1:5" x14ac:dyDescent="0.35">
      <c r="A12489" t="s">
        <v>511</v>
      </c>
      <c r="B12489" t="str">
        <f>INDEX(Content!C:C, MATCH(A12489, Content!A:A, 0))</f>
        <v>tennis</v>
      </c>
      <c r="C12489" t="s">
        <v>16</v>
      </c>
      <c r="D12489">
        <f>VLOOKUP(C12489, ReactionTypes!A:C, 3, FALSE)</f>
        <v>50</v>
      </c>
      <c r="E12489" s="1">
        <v>44314.679861111108</v>
      </c>
    </row>
    <row r="12490" spans="1:5" x14ac:dyDescent="0.35">
      <c r="A12490" t="s">
        <v>511</v>
      </c>
      <c r="B12490" t="str">
        <f>INDEX(Content!C:C, MATCH(A12490, Content!A:A, 0))</f>
        <v>tennis</v>
      </c>
      <c r="C12490" t="s">
        <v>20</v>
      </c>
      <c r="D12490">
        <f>VLOOKUP(C12490, ReactionTypes!A:C, 3, FALSE)</f>
        <v>15</v>
      </c>
      <c r="E12490" s="1">
        <v>44329.993055555555</v>
      </c>
    </row>
    <row r="12491" spans="1:5" x14ac:dyDescent="0.35">
      <c r="A12491" t="s">
        <v>511</v>
      </c>
      <c r="B12491" t="str">
        <f>INDEX(Content!C:C, MATCH(A12491, Content!A:A, 0))</f>
        <v>tennis</v>
      </c>
      <c r="C12491" t="s">
        <v>5</v>
      </c>
      <c r="D12491">
        <f>VLOOKUP(C12491, ReactionTypes!A:C, 3, FALSE)</f>
        <v>70</v>
      </c>
      <c r="E12491" s="1">
        <v>44098.366666666669</v>
      </c>
    </row>
    <row r="12492" spans="1:5" x14ac:dyDescent="0.35">
      <c r="A12492" t="s">
        <v>511</v>
      </c>
      <c r="B12492" t="str">
        <f>INDEX(Content!C:C, MATCH(A12492, Content!A:A, 0))</f>
        <v>tennis</v>
      </c>
      <c r="C12492" t="s">
        <v>13</v>
      </c>
      <c r="D12492">
        <f>VLOOKUP(C12492, ReactionTypes!A:C, 3, FALSE)</f>
        <v>75</v>
      </c>
      <c r="E12492" s="1">
        <v>44130.231249999997</v>
      </c>
    </row>
    <row r="12493" spans="1:5" x14ac:dyDescent="0.35">
      <c r="A12493" t="s">
        <v>512</v>
      </c>
      <c r="B12493" t="str">
        <f>INDEX(Content!C:C, MATCH(A12493, Content!A:A, 0))</f>
        <v>technology</v>
      </c>
      <c r="C12493" t="s">
        <v>18</v>
      </c>
      <c r="D12493">
        <f>VLOOKUP(C12493, ReactionTypes!A:C, 3, FALSE)</f>
        <v>45</v>
      </c>
      <c r="E12493" s="1">
        <v>44124.288194444445</v>
      </c>
    </row>
    <row r="12494" spans="1:5" x14ac:dyDescent="0.35">
      <c r="A12494" t="s">
        <v>512</v>
      </c>
      <c r="B12494" t="str">
        <f>INDEX(Content!C:C, MATCH(A12494, Content!A:A, 0))</f>
        <v>technology</v>
      </c>
      <c r="C12494" t="s">
        <v>13</v>
      </c>
      <c r="D12494">
        <f>VLOOKUP(C12494, ReactionTypes!A:C, 3, FALSE)</f>
        <v>75</v>
      </c>
      <c r="E12494" s="1">
        <v>44035.897916666669</v>
      </c>
    </row>
    <row r="12495" spans="1:5" x14ac:dyDescent="0.35">
      <c r="A12495" t="s">
        <v>512</v>
      </c>
      <c r="B12495" t="str">
        <f>INDEX(Content!C:C, MATCH(A12495, Content!A:A, 0))</f>
        <v>technology</v>
      </c>
      <c r="C12495" t="s">
        <v>20</v>
      </c>
      <c r="D12495">
        <f>VLOOKUP(C12495, ReactionTypes!A:C, 3, FALSE)</f>
        <v>15</v>
      </c>
      <c r="E12495" s="1">
        <v>44053.546527777777</v>
      </c>
    </row>
    <row r="12496" spans="1:5" x14ac:dyDescent="0.35">
      <c r="A12496" t="s">
        <v>512</v>
      </c>
      <c r="B12496" t="str">
        <f>INDEX(Content!C:C, MATCH(A12496, Content!A:A, 0))</f>
        <v>technology</v>
      </c>
      <c r="C12496" t="s">
        <v>12</v>
      </c>
      <c r="D12496">
        <f>VLOOKUP(C12496, ReactionTypes!A:C, 3, FALSE)</f>
        <v>65</v>
      </c>
      <c r="E12496" s="1">
        <v>44345.122916666667</v>
      </c>
    </row>
    <row r="12497" spans="1:5" x14ac:dyDescent="0.35">
      <c r="A12497" t="s">
        <v>512</v>
      </c>
      <c r="B12497" t="str">
        <f>INDEX(Content!C:C, MATCH(A12497, Content!A:A, 0))</f>
        <v>technology</v>
      </c>
      <c r="C12497" t="s">
        <v>9</v>
      </c>
      <c r="D12497">
        <f>VLOOKUP(C12497, ReactionTypes!A:C, 3, FALSE)</f>
        <v>30</v>
      </c>
      <c r="E12497" s="1">
        <v>44253.459722222222</v>
      </c>
    </row>
    <row r="12498" spans="1:5" x14ac:dyDescent="0.35">
      <c r="A12498" t="s">
        <v>512</v>
      </c>
      <c r="B12498" t="str">
        <f>INDEX(Content!C:C, MATCH(A12498, Content!A:A, 0))</f>
        <v>technology</v>
      </c>
      <c r="C12498" t="s">
        <v>19</v>
      </c>
      <c r="D12498">
        <f>VLOOKUP(C12498, ReactionTypes!A:C, 3, FALSE)</f>
        <v>35</v>
      </c>
      <c r="E12498" s="1">
        <v>44015.835416666669</v>
      </c>
    </row>
    <row r="12499" spans="1:5" x14ac:dyDescent="0.35">
      <c r="A12499" t="s">
        <v>512</v>
      </c>
      <c r="B12499" t="str">
        <f>INDEX(Content!C:C, MATCH(A12499, Content!A:A, 0))</f>
        <v>technology</v>
      </c>
      <c r="C12499" t="s">
        <v>9</v>
      </c>
      <c r="D12499">
        <f>VLOOKUP(C12499, ReactionTypes!A:C, 3, FALSE)</f>
        <v>30</v>
      </c>
      <c r="E12499" s="1">
        <v>44210.044444444444</v>
      </c>
    </row>
    <row r="12500" spans="1:5" x14ac:dyDescent="0.35">
      <c r="A12500" t="s">
        <v>512</v>
      </c>
      <c r="B12500" t="str">
        <f>INDEX(Content!C:C, MATCH(A12500, Content!A:A, 0))</f>
        <v>technology</v>
      </c>
      <c r="C12500" t="s">
        <v>13</v>
      </c>
      <c r="D12500">
        <f>VLOOKUP(C12500, ReactionTypes!A:C, 3, FALSE)</f>
        <v>75</v>
      </c>
      <c r="E12500" s="1">
        <v>44106.204861111109</v>
      </c>
    </row>
    <row r="12501" spans="1:5" x14ac:dyDescent="0.35">
      <c r="A12501" t="s">
        <v>512</v>
      </c>
      <c r="B12501" t="str">
        <f>INDEX(Content!C:C, MATCH(A12501, Content!A:A, 0))</f>
        <v>technology</v>
      </c>
      <c r="C12501" t="s">
        <v>13</v>
      </c>
      <c r="D12501">
        <f>VLOOKUP(C12501, ReactionTypes!A:C, 3, FALSE)</f>
        <v>75</v>
      </c>
      <c r="E12501" s="1">
        <v>44331.779166666667</v>
      </c>
    </row>
    <row r="12502" spans="1:5" x14ac:dyDescent="0.35">
      <c r="A12502" t="s">
        <v>513</v>
      </c>
      <c r="B12502" t="str">
        <f>INDEX(Content!C:C, MATCH(A12502, Content!A:A, 0))</f>
        <v>dogs</v>
      </c>
      <c r="C12502" t="s">
        <v>5</v>
      </c>
      <c r="D12502">
        <f>VLOOKUP(C12502, ReactionTypes!A:C, 3, FALSE)</f>
        <v>70</v>
      </c>
      <c r="E12502" s="1">
        <v>44205.263888888891</v>
      </c>
    </row>
    <row r="12503" spans="1:5" x14ac:dyDescent="0.35">
      <c r="A12503" t="s">
        <v>513</v>
      </c>
      <c r="B12503" t="str">
        <f>INDEX(Content!C:C, MATCH(A12503, Content!A:A, 0))</f>
        <v>dogs</v>
      </c>
      <c r="C12503" t="s">
        <v>18</v>
      </c>
      <c r="D12503">
        <f>VLOOKUP(C12503, ReactionTypes!A:C, 3, FALSE)</f>
        <v>45</v>
      </c>
      <c r="E12503" s="1">
        <v>44174.85</v>
      </c>
    </row>
    <row r="12504" spans="1:5" x14ac:dyDescent="0.35">
      <c r="A12504" t="s">
        <v>513</v>
      </c>
      <c r="B12504" t="str">
        <f>INDEX(Content!C:C, MATCH(A12504, Content!A:A, 0))</f>
        <v>dogs</v>
      </c>
      <c r="C12504" t="s">
        <v>20</v>
      </c>
      <c r="D12504">
        <f>VLOOKUP(C12504, ReactionTypes!A:C, 3, FALSE)</f>
        <v>15</v>
      </c>
      <c r="E12504" s="1">
        <v>44189.85833333333</v>
      </c>
    </row>
    <row r="12505" spans="1:5" x14ac:dyDescent="0.35">
      <c r="A12505" t="s">
        <v>513</v>
      </c>
      <c r="B12505" t="str">
        <f>INDEX(Content!C:C, MATCH(A12505, Content!A:A, 0))</f>
        <v>dogs</v>
      </c>
      <c r="C12505" t="s">
        <v>16</v>
      </c>
      <c r="D12505">
        <f>VLOOKUP(C12505, ReactionTypes!A:C, 3, FALSE)</f>
        <v>50</v>
      </c>
      <c r="E12505" s="1">
        <v>44202.670138888891</v>
      </c>
    </row>
    <row r="12506" spans="1:5" x14ac:dyDescent="0.35">
      <c r="A12506" t="s">
        <v>513</v>
      </c>
      <c r="B12506" t="str">
        <f>INDEX(Content!C:C, MATCH(A12506, Content!A:A, 0))</f>
        <v>dogs</v>
      </c>
      <c r="C12506" t="s">
        <v>16</v>
      </c>
      <c r="D12506">
        <f>VLOOKUP(C12506, ReactionTypes!A:C, 3, FALSE)</f>
        <v>50</v>
      </c>
      <c r="E12506" s="1">
        <v>44201.900694444441</v>
      </c>
    </row>
    <row r="12507" spans="1:5" x14ac:dyDescent="0.35">
      <c r="A12507" t="s">
        <v>513</v>
      </c>
      <c r="B12507" t="str">
        <f>INDEX(Content!C:C, MATCH(A12507, Content!A:A, 0))</f>
        <v>dogs</v>
      </c>
      <c r="C12507" t="s">
        <v>16</v>
      </c>
      <c r="D12507">
        <f>VLOOKUP(C12507, ReactionTypes!A:C, 3, FALSE)</f>
        <v>50</v>
      </c>
      <c r="E12507" s="1">
        <v>44331.013194444444</v>
      </c>
    </row>
    <row r="12508" spans="1:5" x14ac:dyDescent="0.35">
      <c r="A12508" t="s">
        <v>513</v>
      </c>
      <c r="B12508" t="str">
        <f>INDEX(Content!C:C, MATCH(A12508, Content!A:A, 0))</f>
        <v>dogs</v>
      </c>
      <c r="C12508" t="s">
        <v>19</v>
      </c>
      <c r="D12508">
        <f>VLOOKUP(C12508, ReactionTypes!A:C, 3, FALSE)</f>
        <v>35</v>
      </c>
      <c r="E12508" s="1">
        <v>44009.446527777778</v>
      </c>
    </row>
    <row r="12509" spans="1:5" x14ac:dyDescent="0.35">
      <c r="A12509" t="s">
        <v>513</v>
      </c>
      <c r="B12509" t="str">
        <f>INDEX(Content!C:C, MATCH(A12509, Content!A:A, 0))</f>
        <v>dogs</v>
      </c>
      <c r="C12509" t="s">
        <v>10</v>
      </c>
      <c r="D12509">
        <f>VLOOKUP(C12509, ReactionTypes!A:C, 3, FALSE)</f>
        <v>20</v>
      </c>
      <c r="E12509" s="1">
        <v>44309.720138888886</v>
      </c>
    </row>
    <row r="12510" spans="1:5" x14ac:dyDescent="0.35">
      <c r="A12510" t="s">
        <v>513</v>
      </c>
      <c r="B12510" t="str">
        <f>INDEX(Content!C:C, MATCH(A12510, Content!A:A, 0))</f>
        <v>dogs</v>
      </c>
      <c r="C12510" t="s">
        <v>9</v>
      </c>
      <c r="D12510">
        <f>VLOOKUP(C12510, ReactionTypes!A:C, 3, FALSE)</f>
        <v>30</v>
      </c>
      <c r="E12510" s="1">
        <v>44282.092361111114</v>
      </c>
    </row>
    <row r="12511" spans="1:5" x14ac:dyDescent="0.35">
      <c r="A12511" t="s">
        <v>513</v>
      </c>
      <c r="B12511" t="str">
        <f>INDEX(Content!C:C, MATCH(A12511, Content!A:A, 0))</f>
        <v>dogs</v>
      </c>
      <c r="C12511" t="s">
        <v>19</v>
      </c>
      <c r="D12511">
        <f>VLOOKUP(C12511, ReactionTypes!A:C, 3, FALSE)</f>
        <v>35</v>
      </c>
      <c r="E12511" s="1">
        <v>44025.848611111112</v>
      </c>
    </row>
    <row r="12512" spans="1:5" x14ac:dyDescent="0.35">
      <c r="A12512" t="s">
        <v>513</v>
      </c>
      <c r="B12512" t="str">
        <f>INDEX(Content!C:C, MATCH(A12512, Content!A:A, 0))</f>
        <v>dogs</v>
      </c>
      <c r="C12512" t="s">
        <v>16</v>
      </c>
      <c r="D12512">
        <f>VLOOKUP(C12512, ReactionTypes!A:C, 3, FALSE)</f>
        <v>50</v>
      </c>
      <c r="E12512" s="1">
        <v>44085.772222222222</v>
      </c>
    </row>
    <row r="12513" spans="1:5" x14ac:dyDescent="0.35">
      <c r="A12513" t="s">
        <v>513</v>
      </c>
      <c r="B12513" t="str">
        <f>INDEX(Content!C:C, MATCH(A12513, Content!A:A, 0))</f>
        <v>dogs</v>
      </c>
      <c r="C12513" t="s">
        <v>5</v>
      </c>
      <c r="D12513">
        <f>VLOOKUP(C12513, ReactionTypes!A:C, 3, FALSE)</f>
        <v>70</v>
      </c>
      <c r="E12513" s="1">
        <v>44102.130555555559</v>
      </c>
    </row>
    <row r="12514" spans="1:5" x14ac:dyDescent="0.35">
      <c r="A12514" t="s">
        <v>513</v>
      </c>
      <c r="B12514" t="str">
        <f>INDEX(Content!C:C, MATCH(A12514, Content!A:A, 0))</f>
        <v>dogs</v>
      </c>
      <c r="C12514" t="s">
        <v>16</v>
      </c>
      <c r="D12514">
        <f>VLOOKUP(C12514, ReactionTypes!A:C, 3, FALSE)</f>
        <v>50</v>
      </c>
      <c r="E12514" s="1">
        <v>44226.914583333331</v>
      </c>
    </row>
    <row r="12515" spans="1:5" x14ac:dyDescent="0.35">
      <c r="A12515" t="s">
        <v>513</v>
      </c>
      <c r="B12515" t="str">
        <f>INDEX(Content!C:C, MATCH(A12515, Content!A:A, 0))</f>
        <v>dogs</v>
      </c>
      <c r="C12515" t="s">
        <v>13</v>
      </c>
      <c r="D12515">
        <f>VLOOKUP(C12515, ReactionTypes!A:C, 3, FALSE)</f>
        <v>75</v>
      </c>
      <c r="E12515" s="1">
        <v>44222.813888888886</v>
      </c>
    </row>
    <row r="12516" spans="1:5" x14ac:dyDescent="0.35">
      <c r="A12516" t="s">
        <v>513</v>
      </c>
      <c r="B12516" t="str">
        <f>INDEX(Content!C:C, MATCH(A12516, Content!A:A, 0))</f>
        <v>dogs</v>
      </c>
      <c r="C12516" t="s">
        <v>16</v>
      </c>
      <c r="D12516">
        <f>VLOOKUP(C12516, ReactionTypes!A:C, 3, FALSE)</f>
        <v>50</v>
      </c>
      <c r="E12516" s="1">
        <v>44196.760416666664</v>
      </c>
    </row>
    <row r="12517" spans="1:5" x14ac:dyDescent="0.35">
      <c r="A12517" t="s">
        <v>513</v>
      </c>
      <c r="B12517" t="str">
        <f>INDEX(Content!C:C, MATCH(A12517, Content!A:A, 0))</f>
        <v>dogs</v>
      </c>
      <c r="C12517" t="s">
        <v>14</v>
      </c>
      <c r="D12517">
        <f>VLOOKUP(C12517, ReactionTypes!A:C, 3, FALSE)</f>
        <v>70</v>
      </c>
      <c r="E12517" s="1">
        <v>44173.190972222219</v>
      </c>
    </row>
    <row r="12518" spans="1:5" x14ac:dyDescent="0.35">
      <c r="A12518" t="s">
        <v>513</v>
      </c>
      <c r="B12518" t="str">
        <f>INDEX(Content!C:C, MATCH(A12518, Content!A:A, 0))</f>
        <v>dogs</v>
      </c>
      <c r="C12518" t="s">
        <v>21</v>
      </c>
      <c r="D12518">
        <f>VLOOKUP(C12518, ReactionTypes!A:C, 3, FALSE)</f>
        <v>12</v>
      </c>
      <c r="E12518" s="1">
        <v>44242.268055555556</v>
      </c>
    </row>
    <row r="12519" spans="1:5" x14ac:dyDescent="0.35">
      <c r="A12519" t="s">
        <v>513</v>
      </c>
      <c r="B12519" t="str">
        <f>INDEX(Content!C:C, MATCH(A12519, Content!A:A, 0))</f>
        <v>dogs</v>
      </c>
      <c r="C12519" t="s">
        <v>12</v>
      </c>
      <c r="D12519">
        <f>VLOOKUP(C12519, ReactionTypes!A:C, 3, FALSE)</f>
        <v>65</v>
      </c>
      <c r="E12519" s="1">
        <v>44191.493055555555</v>
      </c>
    </row>
    <row r="12520" spans="1:5" x14ac:dyDescent="0.35">
      <c r="A12520" t="s">
        <v>513</v>
      </c>
      <c r="B12520" t="str">
        <f>INDEX(Content!C:C, MATCH(A12520, Content!A:A, 0))</f>
        <v>dogs</v>
      </c>
      <c r="C12520" t="s">
        <v>8</v>
      </c>
      <c r="D12520">
        <f>VLOOKUP(C12520, ReactionTypes!A:C, 3, FALSE)</f>
        <v>5</v>
      </c>
      <c r="E12520" s="1">
        <v>44305.513194444444</v>
      </c>
    </row>
    <row r="12521" spans="1:5" x14ac:dyDescent="0.35">
      <c r="A12521" t="s">
        <v>513</v>
      </c>
      <c r="B12521" t="str">
        <f>INDEX(Content!C:C, MATCH(A12521, Content!A:A, 0))</f>
        <v>dogs</v>
      </c>
      <c r="C12521" t="s">
        <v>18</v>
      </c>
      <c r="D12521">
        <f>VLOOKUP(C12521, ReactionTypes!A:C, 3, FALSE)</f>
        <v>45</v>
      </c>
      <c r="E12521" s="1">
        <v>44042.589583333334</v>
      </c>
    </row>
    <row r="12522" spans="1:5" x14ac:dyDescent="0.35">
      <c r="A12522" t="s">
        <v>513</v>
      </c>
      <c r="B12522" t="str">
        <f>INDEX(Content!C:C, MATCH(A12522, Content!A:A, 0))</f>
        <v>dogs</v>
      </c>
      <c r="C12522" t="s">
        <v>14</v>
      </c>
      <c r="D12522">
        <f>VLOOKUP(C12522, ReactionTypes!A:C, 3, FALSE)</f>
        <v>70</v>
      </c>
      <c r="E12522" s="1">
        <v>44093.64166666667</v>
      </c>
    </row>
    <row r="12523" spans="1:5" x14ac:dyDescent="0.35">
      <c r="A12523" t="s">
        <v>513</v>
      </c>
      <c r="B12523" t="str">
        <f>INDEX(Content!C:C, MATCH(A12523, Content!A:A, 0))</f>
        <v>dogs</v>
      </c>
      <c r="C12523" t="s">
        <v>17</v>
      </c>
      <c r="D12523">
        <f>VLOOKUP(C12523, ReactionTypes!A:C, 3, FALSE)</f>
        <v>10</v>
      </c>
      <c r="E12523" s="1">
        <v>44125.424305555556</v>
      </c>
    </row>
    <row r="12524" spans="1:5" x14ac:dyDescent="0.35">
      <c r="A12524" t="s">
        <v>513</v>
      </c>
      <c r="B12524" t="str">
        <f>INDEX(Content!C:C, MATCH(A12524, Content!A:A, 0))</f>
        <v>dogs</v>
      </c>
      <c r="C12524" t="s">
        <v>17</v>
      </c>
      <c r="D12524">
        <f>VLOOKUP(C12524, ReactionTypes!A:C, 3, FALSE)</f>
        <v>10</v>
      </c>
      <c r="E12524" s="1">
        <v>44307.57916666667</v>
      </c>
    </row>
    <row r="12525" spans="1:5" x14ac:dyDescent="0.35">
      <c r="A12525" t="s">
        <v>513</v>
      </c>
      <c r="B12525" t="str">
        <f>INDEX(Content!C:C, MATCH(A12525, Content!A:A, 0))</f>
        <v>dogs</v>
      </c>
      <c r="C12525" t="s">
        <v>20</v>
      </c>
      <c r="D12525">
        <f>VLOOKUP(C12525, ReactionTypes!A:C, 3, FALSE)</f>
        <v>15</v>
      </c>
      <c r="E12525" s="1">
        <v>44172.493750000001</v>
      </c>
    </row>
    <row r="12526" spans="1:5" x14ac:dyDescent="0.35">
      <c r="A12526" t="s">
        <v>514</v>
      </c>
      <c r="B12526" t="str">
        <f>INDEX(Content!C:C, MATCH(A12526, Content!A:A, 0))</f>
        <v>tennis</v>
      </c>
      <c r="C12526" t="s">
        <v>12</v>
      </c>
      <c r="D12526">
        <f>VLOOKUP(C12526, ReactionTypes!A:C, 3, FALSE)</f>
        <v>65</v>
      </c>
      <c r="E12526" s="1">
        <v>44107.7</v>
      </c>
    </row>
    <row r="12527" spans="1:5" x14ac:dyDescent="0.35">
      <c r="A12527" t="s">
        <v>514</v>
      </c>
      <c r="B12527" t="str">
        <f>INDEX(Content!C:C, MATCH(A12527, Content!A:A, 0))</f>
        <v>tennis</v>
      </c>
      <c r="C12527" t="s">
        <v>3</v>
      </c>
      <c r="D12527">
        <f>VLOOKUP(C12527, ReactionTypes!A:C, 3, FALSE)</f>
        <v>60</v>
      </c>
      <c r="E12527" s="1">
        <v>44076.529861111114</v>
      </c>
    </row>
    <row r="12528" spans="1:5" x14ac:dyDescent="0.35">
      <c r="A12528" t="s">
        <v>514</v>
      </c>
      <c r="B12528" t="str">
        <f>INDEX(Content!C:C, MATCH(A12528, Content!A:A, 0))</f>
        <v>tennis</v>
      </c>
      <c r="C12528" t="s">
        <v>21</v>
      </c>
      <c r="D12528">
        <f>VLOOKUP(C12528, ReactionTypes!A:C, 3, FALSE)</f>
        <v>12</v>
      </c>
      <c r="E12528" s="1">
        <v>44222.313194444447</v>
      </c>
    </row>
    <row r="12529" spans="1:5" x14ac:dyDescent="0.35">
      <c r="A12529" t="s">
        <v>514</v>
      </c>
      <c r="B12529" t="str">
        <f>INDEX(Content!C:C, MATCH(A12529, Content!A:A, 0))</f>
        <v>tennis</v>
      </c>
      <c r="C12529" t="s">
        <v>9</v>
      </c>
      <c r="D12529">
        <f>VLOOKUP(C12529, ReactionTypes!A:C, 3, FALSE)</f>
        <v>30</v>
      </c>
      <c r="E12529" s="1">
        <v>44072.992361111108</v>
      </c>
    </row>
    <row r="12530" spans="1:5" x14ac:dyDescent="0.35">
      <c r="A12530" t="s">
        <v>514</v>
      </c>
      <c r="B12530" t="str">
        <f>INDEX(Content!C:C, MATCH(A12530, Content!A:A, 0))</f>
        <v>tennis</v>
      </c>
      <c r="C12530" t="s">
        <v>15</v>
      </c>
      <c r="D12530">
        <f>VLOOKUP(C12530, ReactionTypes!A:C, 3, FALSE)</f>
        <v>72</v>
      </c>
      <c r="E12530" s="1">
        <v>44115.790277777778</v>
      </c>
    </row>
    <row r="12531" spans="1:5" x14ac:dyDescent="0.35">
      <c r="A12531" t="s">
        <v>514</v>
      </c>
      <c r="B12531" t="str">
        <f>INDEX(Content!C:C, MATCH(A12531, Content!A:A, 0))</f>
        <v>tennis</v>
      </c>
      <c r="C12531" t="s">
        <v>15</v>
      </c>
      <c r="D12531">
        <f>VLOOKUP(C12531, ReactionTypes!A:C, 3, FALSE)</f>
        <v>72</v>
      </c>
      <c r="E12531" s="1">
        <v>44230.286111111112</v>
      </c>
    </row>
    <row r="12532" spans="1:5" x14ac:dyDescent="0.35">
      <c r="A12532" t="s">
        <v>514</v>
      </c>
      <c r="B12532" t="str">
        <f>INDEX(Content!C:C, MATCH(A12532, Content!A:A, 0))</f>
        <v>tennis</v>
      </c>
      <c r="C12532" t="s">
        <v>9</v>
      </c>
      <c r="D12532">
        <f>VLOOKUP(C12532, ReactionTypes!A:C, 3, FALSE)</f>
        <v>30</v>
      </c>
      <c r="E12532" s="1">
        <v>44073.577777777777</v>
      </c>
    </row>
    <row r="12533" spans="1:5" x14ac:dyDescent="0.35">
      <c r="A12533" t="s">
        <v>514</v>
      </c>
      <c r="B12533" t="str">
        <f>INDEX(Content!C:C, MATCH(A12533, Content!A:A, 0))</f>
        <v>tennis</v>
      </c>
      <c r="C12533" t="s">
        <v>21</v>
      </c>
      <c r="D12533">
        <f>VLOOKUP(C12533, ReactionTypes!A:C, 3, FALSE)</f>
        <v>12</v>
      </c>
      <c r="E12533" s="1">
        <v>44363.731944444444</v>
      </c>
    </row>
    <row r="12534" spans="1:5" x14ac:dyDescent="0.35">
      <c r="A12534" t="s">
        <v>514</v>
      </c>
      <c r="B12534" t="str">
        <f>INDEX(Content!C:C, MATCH(A12534, Content!A:A, 0))</f>
        <v>tennis</v>
      </c>
      <c r="C12534" t="s">
        <v>6</v>
      </c>
      <c r="D12534">
        <f>VLOOKUP(C12534, ReactionTypes!A:C, 3, FALSE)</f>
        <v>0</v>
      </c>
      <c r="E12534" s="1">
        <v>44176.045138888891</v>
      </c>
    </row>
    <row r="12535" spans="1:5" x14ac:dyDescent="0.35">
      <c r="A12535" t="s">
        <v>514</v>
      </c>
      <c r="B12535" t="str">
        <f>INDEX(Content!C:C, MATCH(A12535, Content!A:A, 0))</f>
        <v>tennis</v>
      </c>
      <c r="C12535" t="s">
        <v>17</v>
      </c>
      <c r="D12535">
        <f>VLOOKUP(C12535, ReactionTypes!A:C, 3, FALSE)</f>
        <v>10</v>
      </c>
      <c r="E12535" s="1">
        <v>44257.976388888892</v>
      </c>
    </row>
    <row r="12536" spans="1:5" x14ac:dyDescent="0.35">
      <c r="A12536" t="s">
        <v>514</v>
      </c>
      <c r="B12536" t="str">
        <f>INDEX(Content!C:C, MATCH(A12536, Content!A:A, 0))</f>
        <v>tennis</v>
      </c>
      <c r="C12536" t="s">
        <v>18</v>
      </c>
      <c r="D12536">
        <f>VLOOKUP(C12536, ReactionTypes!A:C, 3, FALSE)</f>
        <v>45</v>
      </c>
      <c r="E12536" s="1">
        <v>44262.157638888886</v>
      </c>
    </row>
    <row r="12537" spans="1:5" x14ac:dyDescent="0.35">
      <c r="A12537" t="s">
        <v>514</v>
      </c>
      <c r="B12537" t="str">
        <f>INDEX(Content!C:C, MATCH(A12537, Content!A:A, 0))</f>
        <v>tennis</v>
      </c>
      <c r="C12537" t="s">
        <v>9</v>
      </c>
      <c r="D12537">
        <f>VLOOKUP(C12537, ReactionTypes!A:C, 3, FALSE)</f>
        <v>30</v>
      </c>
      <c r="E12537" s="1">
        <v>44258.723611111112</v>
      </c>
    </row>
    <row r="12538" spans="1:5" x14ac:dyDescent="0.35">
      <c r="A12538" t="s">
        <v>514</v>
      </c>
      <c r="B12538" t="str">
        <f>INDEX(Content!C:C, MATCH(A12538, Content!A:A, 0))</f>
        <v>tennis</v>
      </c>
      <c r="C12538" t="s">
        <v>16</v>
      </c>
      <c r="D12538">
        <f>VLOOKUP(C12538, ReactionTypes!A:C, 3, FALSE)</f>
        <v>50</v>
      </c>
      <c r="E12538" s="1">
        <v>44317.270138888889</v>
      </c>
    </row>
    <row r="12539" spans="1:5" x14ac:dyDescent="0.35">
      <c r="A12539" t="s">
        <v>514</v>
      </c>
      <c r="B12539" t="str">
        <f>INDEX(Content!C:C, MATCH(A12539, Content!A:A, 0))</f>
        <v>tennis</v>
      </c>
      <c r="C12539" t="s">
        <v>9</v>
      </c>
      <c r="D12539">
        <f>VLOOKUP(C12539, ReactionTypes!A:C, 3, FALSE)</f>
        <v>30</v>
      </c>
      <c r="E12539" s="1">
        <v>44174.727777777778</v>
      </c>
    </row>
    <row r="12540" spans="1:5" x14ac:dyDescent="0.35">
      <c r="A12540" t="s">
        <v>514</v>
      </c>
      <c r="B12540" t="str">
        <f>INDEX(Content!C:C, MATCH(A12540, Content!A:A, 0))</f>
        <v>tennis</v>
      </c>
      <c r="C12540" t="s">
        <v>12</v>
      </c>
      <c r="D12540">
        <f>VLOOKUP(C12540, ReactionTypes!A:C, 3, FALSE)</f>
        <v>65</v>
      </c>
      <c r="E12540" s="1">
        <v>44154.305555555555</v>
      </c>
    </row>
    <row r="12541" spans="1:5" x14ac:dyDescent="0.35">
      <c r="A12541" t="s">
        <v>514</v>
      </c>
      <c r="B12541" t="str">
        <f>INDEX(Content!C:C, MATCH(A12541, Content!A:A, 0))</f>
        <v>tennis</v>
      </c>
      <c r="C12541" t="s">
        <v>5</v>
      </c>
      <c r="D12541">
        <f>VLOOKUP(C12541, ReactionTypes!A:C, 3, FALSE)</f>
        <v>70</v>
      </c>
      <c r="E12541" s="1">
        <v>44333.097916666666</v>
      </c>
    </row>
    <row r="12542" spans="1:5" x14ac:dyDescent="0.35">
      <c r="A12542" t="s">
        <v>514</v>
      </c>
      <c r="B12542" t="str">
        <f>INDEX(Content!C:C, MATCH(A12542, Content!A:A, 0))</f>
        <v>tennis</v>
      </c>
      <c r="C12542" t="s">
        <v>14</v>
      </c>
      <c r="D12542">
        <f>VLOOKUP(C12542, ReactionTypes!A:C, 3, FALSE)</f>
        <v>70</v>
      </c>
      <c r="E12542" s="1">
        <v>44204.210416666669</v>
      </c>
    </row>
    <row r="12543" spans="1:5" x14ac:dyDescent="0.35">
      <c r="A12543" t="s">
        <v>514</v>
      </c>
      <c r="B12543" t="str">
        <f>INDEX(Content!C:C, MATCH(A12543, Content!A:A, 0))</f>
        <v>tennis</v>
      </c>
      <c r="C12543" t="s">
        <v>19</v>
      </c>
      <c r="D12543">
        <f>VLOOKUP(C12543, ReactionTypes!A:C, 3, FALSE)</f>
        <v>35</v>
      </c>
      <c r="E12543" s="1">
        <v>44133.863888888889</v>
      </c>
    </row>
    <row r="12544" spans="1:5" x14ac:dyDescent="0.35">
      <c r="A12544" t="s">
        <v>515</v>
      </c>
      <c r="B12544" t="str">
        <f>INDEX(Content!C:C, MATCH(A12544, Content!A:A, 0))</f>
        <v>food</v>
      </c>
      <c r="C12544" t="s">
        <v>19</v>
      </c>
      <c r="D12544">
        <f>VLOOKUP(C12544, ReactionTypes!A:C, 3, FALSE)</f>
        <v>35</v>
      </c>
      <c r="E12544" s="1">
        <v>44166.503472222219</v>
      </c>
    </row>
    <row r="12545" spans="1:5" x14ac:dyDescent="0.35">
      <c r="A12545" t="s">
        <v>515</v>
      </c>
      <c r="B12545" t="str">
        <f>INDEX(Content!C:C, MATCH(A12545, Content!A:A, 0))</f>
        <v>food</v>
      </c>
      <c r="C12545" t="s">
        <v>6</v>
      </c>
      <c r="D12545">
        <f>VLOOKUP(C12545, ReactionTypes!A:C, 3, FALSE)</f>
        <v>0</v>
      </c>
      <c r="E12545" s="1">
        <v>44048.740277777775</v>
      </c>
    </row>
    <row r="12546" spans="1:5" x14ac:dyDescent="0.35">
      <c r="A12546" t="s">
        <v>515</v>
      </c>
      <c r="B12546" t="str">
        <f>INDEX(Content!C:C, MATCH(A12546, Content!A:A, 0))</f>
        <v>food</v>
      </c>
      <c r="C12546" t="s">
        <v>12</v>
      </c>
      <c r="D12546">
        <f>VLOOKUP(C12546, ReactionTypes!A:C, 3, FALSE)</f>
        <v>65</v>
      </c>
      <c r="E12546" s="1">
        <v>44207.895833333336</v>
      </c>
    </row>
    <row r="12547" spans="1:5" x14ac:dyDescent="0.35">
      <c r="A12547" t="s">
        <v>515</v>
      </c>
      <c r="B12547" t="str">
        <f>INDEX(Content!C:C, MATCH(A12547, Content!A:A, 0))</f>
        <v>food</v>
      </c>
      <c r="C12547" t="s">
        <v>14</v>
      </c>
      <c r="D12547">
        <f>VLOOKUP(C12547, ReactionTypes!A:C, 3, FALSE)</f>
        <v>70</v>
      </c>
      <c r="E12547" s="1">
        <v>44127.763888888891</v>
      </c>
    </row>
    <row r="12548" spans="1:5" x14ac:dyDescent="0.35">
      <c r="A12548" t="s">
        <v>515</v>
      </c>
      <c r="B12548" t="str">
        <f>INDEX(Content!C:C, MATCH(A12548, Content!A:A, 0))</f>
        <v>food</v>
      </c>
      <c r="C12548" t="s">
        <v>5</v>
      </c>
      <c r="D12548">
        <f>VLOOKUP(C12548, ReactionTypes!A:C, 3, FALSE)</f>
        <v>70</v>
      </c>
      <c r="E12548" s="1">
        <v>44210.206250000003</v>
      </c>
    </row>
    <row r="12549" spans="1:5" x14ac:dyDescent="0.35">
      <c r="A12549" t="s">
        <v>515</v>
      </c>
      <c r="B12549" t="str">
        <f>INDEX(Content!C:C, MATCH(A12549, Content!A:A, 0))</f>
        <v>food</v>
      </c>
      <c r="C12549" t="s">
        <v>8</v>
      </c>
      <c r="D12549">
        <f>VLOOKUP(C12549, ReactionTypes!A:C, 3, FALSE)</f>
        <v>5</v>
      </c>
      <c r="E12549" s="1">
        <v>44336.386805555558</v>
      </c>
    </row>
    <row r="12550" spans="1:5" x14ac:dyDescent="0.35">
      <c r="A12550" t="s">
        <v>515</v>
      </c>
      <c r="B12550" t="str">
        <f>INDEX(Content!C:C, MATCH(A12550, Content!A:A, 0))</f>
        <v>food</v>
      </c>
      <c r="C12550" t="s">
        <v>5</v>
      </c>
      <c r="D12550">
        <f>VLOOKUP(C12550, ReactionTypes!A:C, 3, FALSE)</f>
        <v>70</v>
      </c>
      <c r="E12550" s="1">
        <v>44091.161805555559</v>
      </c>
    </row>
    <row r="12551" spans="1:5" x14ac:dyDescent="0.35">
      <c r="A12551" t="s">
        <v>515</v>
      </c>
      <c r="B12551" t="str">
        <f>INDEX(Content!C:C, MATCH(A12551, Content!A:A, 0))</f>
        <v>food</v>
      </c>
      <c r="C12551" t="s">
        <v>8</v>
      </c>
      <c r="D12551">
        <f>VLOOKUP(C12551, ReactionTypes!A:C, 3, FALSE)</f>
        <v>5</v>
      </c>
      <c r="E12551" s="1">
        <v>44162.700694444444</v>
      </c>
    </row>
    <row r="12552" spans="1:5" x14ac:dyDescent="0.35">
      <c r="A12552" t="s">
        <v>515</v>
      </c>
      <c r="B12552" t="str">
        <f>INDEX(Content!C:C, MATCH(A12552, Content!A:A, 0))</f>
        <v>food</v>
      </c>
      <c r="C12552" t="s">
        <v>3</v>
      </c>
      <c r="D12552">
        <f>VLOOKUP(C12552, ReactionTypes!A:C, 3, FALSE)</f>
        <v>60</v>
      </c>
      <c r="E12552" s="1">
        <v>44053.806250000001</v>
      </c>
    </row>
    <row r="12553" spans="1:5" x14ac:dyDescent="0.35">
      <c r="A12553" t="s">
        <v>515</v>
      </c>
      <c r="B12553" t="str">
        <f>INDEX(Content!C:C, MATCH(A12553, Content!A:A, 0))</f>
        <v>food</v>
      </c>
      <c r="C12553" t="s">
        <v>18</v>
      </c>
      <c r="D12553">
        <f>VLOOKUP(C12553, ReactionTypes!A:C, 3, FALSE)</f>
        <v>45</v>
      </c>
      <c r="E12553" s="1">
        <v>44179.706250000003</v>
      </c>
    </row>
    <row r="12554" spans="1:5" x14ac:dyDescent="0.35">
      <c r="A12554" t="s">
        <v>515</v>
      </c>
      <c r="B12554" t="str">
        <f>INDEX(Content!C:C, MATCH(A12554, Content!A:A, 0))</f>
        <v>food</v>
      </c>
      <c r="C12554" t="s">
        <v>12</v>
      </c>
      <c r="D12554">
        <f>VLOOKUP(C12554, ReactionTypes!A:C, 3, FALSE)</f>
        <v>65</v>
      </c>
      <c r="E12554" s="1">
        <v>44287.693749999999</v>
      </c>
    </row>
    <row r="12555" spans="1:5" x14ac:dyDescent="0.35">
      <c r="A12555" t="s">
        <v>515</v>
      </c>
      <c r="B12555" t="str">
        <f>INDEX(Content!C:C, MATCH(A12555, Content!A:A, 0))</f>
        <v>food</v>
      </c>
      <c r="C12555" t="s">
        <v>17</v>
      </c>
      <c r="D12555">
        <f>VLOOKUP(C12555, ReactionTypes!A:C, 3, FALSE)</f>
        <v>10</v>
      </c>
      <c r="E12555" s="1">
        <v>44032.974999999999</v>
      </c>
    </row>
    <row r="12556" spans="1:5" x14ac:dyDescent="0.35">
      <c r="A12556" t="s">
        <v>515</v>
      </c>
      <c r="B12556" t="str">
        <f>INDEX(Content!C:C, MATCH(A12556, Content!A:A, 0))</f>
        <v>food</v>
      </c>
      <c r="C12556" t="s">
        <v>14</v>
      </c>
      <c r="D12556">
        <f>VLOOKUP(C12556, ReactionTypes!A:C, 3, FALSE)</f>
        <v>70</v>
      </c>
      <c r="E12556" s="1">
        <v>44026.872916666667</v>
      </c>
    </row>
    <row r="12557" spans="1:5" x14ac:dyDescent="0.35">
      <c r="A12557" t="s">
        <v>515</v>
      </c>
      <c r="B12557" t="str">
        <f>INDEX(Content!C:C, MATCH(A12557, Content!A:A, 0))</f>
        <v>food</v>
      </c>
      <c r="C12557" t="s">
        <v>18</v>
      </c>
      <c r="D12557">
        <f>VLOOKUP(C12557, ReactionTypes!A:C, 3, FALSE)</f>
        <v>45</v>
      </c>
      <c r="E12557" s="1">
        <v>44111.762499999997</v>
      </c>
    </row>
    <row r="12558" spans="1:5" x14ac:dyDescent="0.35">
      <c r="A12558" t="s">
        <v>515</v>
      </c>
      <c r="B12558" t="str">
        <f>INDEX(Content!C:C, MATCH(A12558, Content!A:A, 0))</f>
        <v>food</v>
      </c>
      <c r="C12558" t="s">
        <v>14</v>
      </c>
      <c r="D12558">
        <f>VLOOKUP(C12558, ReactionTypes!A:C, 3, FALSE)</f>
        <v>70</v>
      </c>
      <c r="E12558" s="1">
        <v>44055.007638888892</v>
      </c>
    </row>
    <row r="12559" spans="1:5" x14ac:dyDescent="0.35">
      <c r="A12559" t="s">
        <v>515</v>
      </c>
      <c r="B12559" t="str">
        <f>INDEX(Content!C:C, MATCH(A12559, Content!A:A, 0))</f>
        <v>food</v>
      </c>
      <c r="C12559" t="s">
        <v>6</v>
      </c>
      <c r="D12559">
        <f>VLOOKUP(C12559, ReactionTypes!A:C, 3, FALSE)</f>
        <v>0</v>
      </c>
      <c r="E12559" s="1">
        <v>44007.875694444447</v>
      </c>
    </row>
    <row r="12560" spans="1:5" x14ac:dyDescent="0.35">
      <c r="A12560" t="s">
        <v>515</v>
      </c>
      <c r="B12560" t="str">
        <f>INDEX(Content!C:C, MATCH(A12560, Content!A:A, 0))</f>
        <v>food</v>
      </c>
      <c r="C12560" t="s">
        <v>10</v>
      </c>
      <c r="D12560">
        <f>VLOOKUP(C12560, ReactionTypes!A:C, 3, FALSE)</f>
        <v>20</v>
      </c>
      <c r="E12560" s="1">
        <v>44144.940972222219</v>
      </c>
    </row>
    <row r="12561" spans="1:5" x14ac:dyDescent="0.35">
      <c r="A12561" t="s">
        <v>515</v>
      </c>
      <c r="B12561" t="str">
        <f>INDEX(Content!C:C, MATCH(A12561, Content!A:A, 0))</f>
        <v>food</v>
      </c>
      <c r="C12561" t="s">
        <v>14</v>
      </c>
      <c r="D12561">
        <f>VLOOKUP(C12561, ReactionTypes!A:C, 3, FALSE)</f>
        <v>70</v>
      </c>
      <c r="E12561" s="1">
        <v>44100.387499999997</v>
      </c>
    </row>
    <row r="12562" spans="1:5" x14ac:dyDescent="0.35">
      <c r="A12562" t="s">
        <v>515</v>
      </c>
      <c r="B12562" t="str">
        <f>INDEX(Content!C:C, MATCH(A12562, Content!A:A, 0))</f>
        <v>food</v>
      </c>
      <c r="C12562" t="s">
        <v>10</v>
      </c>
      <c r="D12562">
        <f>VLOOKUP(C12562, ReactionTypes!A:C, 3, FALSE)</f>
        <v>20</v>
      </c>
      <c r="E12562" s="1">
        <v>44095.494444444441</v>
      </c>
    </row>
    <row r="12563" spans="1:5" x14ac:dyDescent="0.35">
      <c r="A12563" t="s">
        <v>515</v>
      </c>
      <c r="B12563" t="str">
        <f>INDEX(Content!C:C, MATCH(A12563, Content!A:A, 0))</f>
        <v>food</v>
      </c>
      <c r="C12563" t="s">
        <v>6</v>
      </c>
      <c r="D12563">
        <f>VLOOKUP(C12563, ReactionTypes!A:C, 3, FALSE)</f>
        <v>0</v>
      </c>
      <c r="E12563" s="1">
        <v>44354.068749999999</v>
      </c>
    </row>
    <row r="12564" spans="1:5" x14ac:dyDescent="0.35">
      <c r="A12564" t="s">
        <v>515</v>
      </c>
      <c r="B12564" t="str">
        <f>INDEX(Content!C:C, MATCH(A12564, Content!A:A, 0))</f>
        <v>food</v>
      </c>
      <c r="C12564" t="s">
        <v>5</v>
      </c>
      <c r="D12564">
        <f>VLOOKUP(C12564, ReactionTypes!A:C, 3, FALSE)</f>
        <v>70</v>
      </c>
      <c r="E12564" s="1">
        <v>44067.563194444447</v>
      </c>
    </row>
    <row r="12565" spans="1:5" x14ac:dyDescent="0.35">
      <c r="A12565" t="s">
        <v>515</v>
      </c>
      <c r="B12565" t="str">
        <f>INDEX(Content!C:C, MATCH(A12565, Content!A:A, 0))</f>
        <v>food</v>
      </c>
      <c r="C12565" t="s">
        <v>10</v>
      </c>
      <c r="D12565">
        <f>VLOOKUP(C12565, ReactionTypes!A:C, 3, FALSE)</f>
        <v>20</v>
      </c>
      <c r="E12565" s="1">
        <v>44201.615972222222</v>
      </c>
    </row>
    <row r="12566" spans="1:5" x14ac:dyDescent="0.35">
      <c r="A12566" t="s">
        <v>515</v>
      </c>
      <c r="B12566" t="str">
        <f>INDEX(Content!C:C, MATCH(A12566, Content!A:A, 0))</f>
        <v>food</v>
      </c>
      <c r="C12566" t="s">
        <v>15</v>
      </c>
      <c r="D12566">
        <f>VLOOKUP(C12566, ReactionTypes!A:C, 3, FALSE)</f>
        <v>72</v>
      </c>
      <c r="E12566" s="1">
        <v>44357.959722222222</v>
      </c>
    </row>
    <row r="12567" spans="1:5" x14ac:dyDescent="0.35">
      <c r="A12567" t="s">
        <v>515</v>
      </c>
      <c r="B12567" t="str">
        <f>INDEX(Content!C:C, MATCH(A12567, Content!A:A, 0))</f>
        <v>food</v>
      </c>
      <c r="C12567" t="s">
        <v>9</v>
      </c>
      <c r="D12567">
        <f>VLOOKUP(C12567, ReactionTypes!A:C, 3, FALSE)</f>
        <v>30</v>
      </c>
      <c r="E12567" s="1">
        <v>44233.500694444447</v>
      </c>
    </row>
    <row r="12568" spans="1:5" x14ac:dyDescent="0.35">
      <c r="A12568" t="s">
        <v>515</v>
      </c>
      <c r="B12568" t="str">
        <f>INDEX(Content!C:C, MATCH(A12568, Content!A:A, 0))</f>
        <v>food</v>
      </c>
      <c r="C12568" t="s">
        <v>10</v>
      </c>
      <c r="D12568">
        <f>VLOOKUP(C12568, ReactionTypes!A:C, 3, FALSE)</f>
        <v>20</v>
      </c>
      <c r="E12568" s="1">
        <v>44342.53402777778</v>
      </c>
    </row>
    <row r="12569" spans="1:5" x14ac:dyDescent="0.35">
      <c r="A12569" t="s">
        <v>515</v>
      </c>
      <c r="B12569" t="str">
        <f>INDEX(Content!C:C, MATCH(A12569, Content!A:A, 0))</f>
        <v>food</v>
      </c>
      <c r="C12569" t="s">
        <v>3</v>
      </c>
      <c r="D12569">
        <f>VLOOKUP(C12569, ReactionTypes!A:C, 3, FALSE)</f>
        <v>60</v>
      </c>
      <c r="E12569" s="1">
        <v>44026.795138888891</v>
      </c>
    </row>
    <row r="12570" spans="1:5" x14ac:dyDescent="0.35">
      <c r="A12570" t="s">
        <v>515</v>
      </c>
      <c r="B12570" t="str">
        <f>INDEX(Content!C:C, MATCH(A12570, Content!A:A, 0))</f>
        <v>food</v>
      </c>
      <c r="C12570" t="s">
        <v>13</v>
      </c>
      <c r="D12570">
        <f>VLOOKUP(C12570, ReactionTypes!A:C, 3, FALSE)</f>
        <v>75</v>
      </c>
      <c r="E12570" s="1">
        <v>44353.821527777778</v>
      </c>
    </row>
    <row r="12571" spans="1:5" x14ac:dyDescent="0.35">
      <c r="A12571" t="s">
        <v>515</v>
      </c>
      <c r="B12571" t="str">
        <f>INDEX(Content!C:C, MATCH(A12571, Content!A:A, 0))</f>
        <v>food</v>
      </c>
      <c r="C12571" t="s">
        <v>14</v>
      </c>
      <c r="D12571">
        <f>VLOOKUP(C12571, ReactionTypes!A:C, 3, FALSE)</f>
        <v>70</v>
      </c>
      <c r="E12571" s="1">
        <v>44134.469444444447</v>
      </c>
    </row>
    <row r="12572" spans="1:5" x14ac:dyDescent="0.35">
      <c r="A12572" t="s">
        <v>515</v>
      </c>
      <c r="B12572" t="str">
        <f>INDEX(Content!C:C, MATCH(A12572, Content!A:A, 0))</f>
        <v>food</v>
      </c>
      <c r="C12572" t="s">
        <v>6</v>
      </c>
      <c r="D12572">
        <f>VLOOKUP(C12572, ReactionTypes!A:C, 3, FALSE)</f>
        <v>0</v>
      </c>
      <c r="E12572" s="1">
        <v>44227.226388888892</v>
      </c>
    </row>
    <row r="12573" spans="1:5" x14ac:dyDescent="0.35">
      <c r="A12573" t="s">
        <v>515</v>
      </c>
      <c r="B12573" t="str">
        <f>INDEX(Content!C:C, MATCH(A12573, Content!A:A, 0))</f>
        <v>food</v>
      </c>
      <c r="C12573" t="s">
        <v>17</v>
      </c>
      <c r="D12573">
        <f>VLOOKUP(C12573, ReactionTypes!A:C, 3, FALSE)</f>
        <v>10</v>
      </c>
      <c r="E12573" s="1">
        <v>44039.656944444447</v>
      </c>
    </row>
    <row r="12574" spans="1:5" x14ac:dyDescent="0.35">
      <c r="A12574" t="s">
        <v>515</v>
      </c>
      <c r="B12574" t="str">
        <f>INDEX(Content!C:C, MATCH(A12574, Content!A:A, 0))</f>
        <v>food</v>
      </c>
      <c r="C12574" t="s">
        <v>19</v>
      </c>
      <c r="D12574">
        <f>VLOOKUP(C12574, ReactionTypes!A:C, 3, FALSE)</f>
        <v>35</v>
      </c>
      <c r="E12574" s="1">
        <v>44005.925694444442</v>
      </c>
    </row>
    <row r="12575" spans="1:5" x14ac:dyDescent="0.35">
      <c r="A12575" t="s">
        <v>515</v>
      </c>
      <c r="B12575" t="str">
        <f>INDEX(Content!C:C, MATCH(A12575, Content!A:A, 0))</f>
        <v>food</v>
      </c>
      <c r="C12575" t="s">
        <v>18</v>
      </c>
      <c r="D12575">
        <f>VLOOKUP(C12575, ReactionTypes!A:C, 3, FALSE)</f>
        <v>45</v>
      </c>
      <c r="E12575" s="1">
        <v>44071.754166666666</v>
      </c>
    </row>
    <row r="12576" spans="1:5" x14ac:dyDescent="0.35">
      <c r="A12576" t="s">
        <v>515</v>
      </c>
      <c r="B12576" t="str">
        <f>INDEX(Content!C:C, MATCH(A12576, Content!A:A, 0))</f>
        <v>food</v>
      </c>
      <c r="C12576" t="s">
        <v>10</v>
      </c>
      <c r="D12576">
        <f>VLOOKUP(C12576, ReactionTypes!A:C, 3, FALSE)</f>
        <v>20</v>
      </c>
      <c r="E12576" s="1">
        <v>44001.42291666667</v>
      </c>
    </row>
    <row r="12577" spans="1:5" x14ac:dyDescent="0.35">
      <c r="A12577" t="s">
        <v>515</v>
      </c>
      <c r="B12577" t="str">
        <f>INDEX(Content!C:C, MATCH(A12577, Content!A:A, 0))</f>
        <v>food</v>
      </c>
      <c r="C12577" t="s">
        <v>21</v>
      </c>
      <c r="D12577">
        <f>VLOOKUP(C12577, ReactionTypes!A:C, 3, FALSE)</f>
        <v>12</v>
      </c>
      <c r="E12577" s="1">
        <v>44008.57708333333</v>
      </c>
    </row>
    <row r="12578" spans="1:5" x14ac:dyDescent="0.35">
      <c r="A12578" t="s">
        <v>515</v>
      </c>
      <c r="B12578" t="str">
        <f>INDEX(Content!C:C, MATCH(A12578, Content!A:A, 0))</f>
        <v>food</v>
      </c>
      <c r="C12578" t="s">
        <v>19</v>
      </c>
      <c r="D12578">
        <f>VLOOKUP(C12578, ReactionTypes!A:C, 3, FALSE)</f>
        <v>35</v>
      </c>
      <c r="E12578" s="1">
        <v>44319.67291666667</v>
      </c>
    </row>
    <row r="12579" spans="1:5" x14ac:dyDescent="0.35">
      <c r="A12579" t="s">
        <v>515</v>
      </c>
      <c r="B12579" t="str">
        <f>INDEX(Content!C:C, MATCH(A12579, Content!A:A, 0))</f>
        <v>food</v>
      </c>
      <c r="C12579" t="s">
        <v>16</v>
      </c>
      <c r="D12579">
        <f>VLOOKUP(C12579, ReactionTypes!A:C, 3, FALSE)</f>
        <v>50</v>
      </c>
      <c r="E12579" s="1">
        <v>44210.34375</v>
      </c>
    </row>
    <row r="12580" spans="1:5" x14ac:dyDescent="0.35">
      <c r="A12580" t="s">
        <v>515</v>
      </c>
      <c r="B12580" t="str">
        <f>INDEX(Content!C:C, MATCH(A12580, Content!A:A, 0))</f>
        <v>food</v>
      </c>
      <c r="C12580" t="s">
        <v>10</v>
      </c>
      <c r="D12580">
        <f>VLOOKUP(C12580, ReactionTypes!A:C, 3, FALSE)</f>
        <v>20</v>
      </c>
      <c r="E12580" s="1">
        <v>44159.074999999997</v>
      </c>
    </row>
    <row r="12581" spans="1:5" x14ac:dyDescent="0.35">
      <c r="A12581" t="s">
        <v>515</v>
      </c>
      <c r="B12581" t="str">
        <f>INDEX(Content!C:C, MATCH(A12581, Content!A:A, 0))</f>
        <v>food</v>
      </c>
      <c r="C12581" t="s">
        <v>8</v>
      </c>
      <c r="D12581">
        <f>VLOOKUP(C12581, ReactionTypes!A:C, 3, FALSE)</f>
        <v>5</v>
      </c>
      <c r="E12581" s="1">
        <v>44306.494444444441</v>
      </c>
    </row>
    <row r="12582" spans="1:5" x14ac:dyDescent="0.35">
      <c r="A12582" t="s">
        <v>515</v>
      </c>
      <c r="B12582" t="str">
        <f>INDEX(Content!C:C, MATCH(A12582, Content!A:A, 0))</f>
        <v>food</v>
      </c>
      <c r="C12582" t="s">
        <v>5</v>
      </c>
      <c r="D12582">
        <f>VLOOKUP(C12582, ReactionTypes!A:C, 3, FALSE)</f>
        <v>70</v>
      </c>
      <c r="E12582" s="1">
        <v>44011.76458333333</v>
      </c>
    </row>
    <row r="12583" spans="1:5" x14ac:dyDescent="0.35">
      <c r="A12583" t="s">
        <v>515</v>
      </c>
      <c r="B12583" t="str">
        <f>INDEX(Content!C:C, MATCH(A12583, Content!A:A, 0))</f>
        <v>food</v>
      </c>
      <c r="C12583" t="s">
        <v>15</v>
      </c>
      <c r="D12583">
        <f>VLOOKUP(C12583, ReactionTypes!A:C, 3, FALSE)</f>
        <v>72</v>
      </c>
      <c r="E12583" s="1">
        <v>44221.118750000001</v>
      </c>
    </row>
    <row r="12584" spans="1:5" x14ac:dyDescent="0.35">
      <c r="A12584" t="s">
        <v>515</v>
      </c>
      <c r="B12584" t="str">
        <f>INDEX(Content!C:C, MATCH(A12584, Content!A:A, 0))</f>
        <v>food</v>
      </c>
      <c r="C12584" t="s">
        <v>12</v>
      </c>
      <c r="D12584">
        <f>VLOOKUP(C12584, ReactionTypes!A:C, 3, FALSE)</f>
        <v>65</v>
      </c>
      <c r="E12584" s="1">
        <v>44161.993055555555</v>
      </c>
    </row>
    <row r="12585" spans="1:5" x14ac:dyDescent="0.35">
      <c r="A12585" t="s">
        <v>515</v>
      </c>
      <c r="B12585" t="str">
        <f>INDEX(Content!C:C, MATCH(A12585, Content!A:A, 0))</f>
        <v>food</v>
      </c>
      <c r="C12585" t="s">
        <v>10</v>
      </c>
      <c r="D12585">
        <f>VLOOKUP(C12585, ReactionTypes!A:C, 3, FALSE)</f>
        <v>20</v>
      </c>
      <c r="E12585" s="1">
        <v>44262.279861111114</v>
      </c>
    </row>
    <row r="12586" spans="1:5" x14ac:dyDescent="0.35">
      <c r="A12586" t="s">
        <v>515</v>
      </c>
      <c r="B12586" t="str">
        <f>INDEX(Content!C:C, MATCH(A12586, Content!A:A, 0))</f>
        <v>food</v>
      </c>
      <c r="C12586" t="s">
        <v>18</v>
      </c>
      <c r="D12586">
        <f>VLOOKUP(C12586, ReactionTypes!A:C, 3, FALSE)</f>
        <v>45</v>
      </c>
      <c r="E12586" s="1">
        <v>44296.729166666664</v>
      </c>
    </row>
    <row r="12587" spans="1:5" x14ac:dyDescent="0.35">
      <c r="A12587" t="s">
        <v>515</v>
      </c>
      <c r="B12587" t="str">
        <f>INDEX(Content!C:C, MATCH(A12587, Content!A:A, 0))</f>
        <v>food</v>
      </c>
      <c r="C12587" t="s">
        <v>12</v>
      </c>
      <c r="D12587">
        <f>VLOOKUP(C12587, ReactionTypes!A:C, 3, FALSE)</f>
        <v>65</v>
      </c>
      <c r="E12587" s="1">
        <v>44198.112500000003</v>
      </c>
    </row>
    <row r="12588" spans="1:5" x14ac:dyDescent="0.35">
      <c r="A12588" t="s">
        <v>515</v>
      </c>
      <c r="B12588" t="str">
        <f>INDEX(Content!C:C, MATCH(A12588, Content!A:A, 0))</f>
        <v>food</v>
      </c>
      <c r="C12588" t="s">
        <v>12</v>
      </c>
      <c r="D12588">
        <f>VLOOKUP(C12588, ReactionTypes!A:C, 3, FALSE)</f>
        <v>65</v>
      </c>
      <c r="E12588" s="1">
        <v>44145.344444444447</v>
      </c>
    </row>
    <row r="12589" spans="1:5" x14ac:dyDescent="0.35">
      <c r="A12589" t="s">
        <v>515</v>
      </c>
      <c r="B12589" t="str">
        <f>INDEX(Content!C:C, MATCH(A12589, Content!A:A, 0))</f>
        <v>food</v>
      </c>
      <c r="C12589" t="s">
        <v>13</v>
      </c>
      <c r="D12589">
        <f>VLOOKUP(C12589, ReactionTypes!A:C, 3, FALSE)</f>
        <v>75</v>
      </c>
      <c r="E12589" s="1">
        <v>44228.292361111111</v>
      </c>
    </row>
    <row r="12590" spans="1:5" x14ac:dyDescent="0.35">
      <c r="A12590" t="s">
        <v>515</v>
      </c>
      <c r="B12590" t="str">
        <f>INDEX(Content!C:C, MATCH(A12590, Content!A:A, 0))</f>
        <v>food</v>
      </c>
      <c r="C12590" t="s">
        <v>12</v>
      </c>
      <c r="D12590">
        <f>VLOOKUP(C12590, ReactionTypes!A:C, 3, FALSE)</f>
        <v>65</v>
      </c>
      <c r="E12590" s="1">
        <v>44258.502083333333</v>
      </c>
    </row>
    <row r="12591" spans="1:5" x14ac:dyDescent="0.35">
      <c r="A12591" t="s">
        <v>515</v>
      </c>
      <c r="B12591" t="str">
        <f>INDEX(Content!C:C, MATCH(A12591, Content!A:A, 0))</f>
        <v>food</v>
      </c>
      <c r="C12591" t="s">
        <v>19</v>
      </c>
      <c r="D12591">
        <f>VLOOKUP(C12591, ReactionTypes!A:C, 3, FALSE)</f>
        <v>35</v>
      </c>
      <c r="E12591" s="1">
        <v>44186.365972222222</v>
      </c>
    </row>
    <row r="12592" spans="1:5" x14ac:dyDescent="0.35">
      <c r="A12592" t="s">
        <v>516</v>
      </c>
      <c r="B12592" t="str">
        <f>INDEX(Content!C:C, MATCH(A12592, Content!A:A, 0))</f>
        <v>travel</v>
      </c>
      <c r="C12592" t="s">
        <v>15</v>
      </c>
      <c r="D12592">
        <f>VLOOKUP(C12592, ReactionTypes!A:C, 3, FALSE)</f>
        <v>72</v>
      </c>
      <c r="E12592" s="1">
        <v>44254.888194444444</v>
      </c>
    </row>
    <row r="12593" spans="1:5" x14ac:dyDescent="0.35">
      <c r="A12593" t="s">
        <v>516</v>
      </c>
      <c r="B12593" t="str">
        <f>INDEX(Content!C:C, MATCH(A12593, Content!A:A, 0))</f>
        <v>travel</v>
      </c>
      <c r="C12593" t="s">
        <v>20</v>
      </c>
      <c r="D12593">
        <f>VLOOKUP(C12593, ReactionTypes!A:C, 3, FALSE)</f>
        <v>15</v>
      </c>
      <c r="E12593" s="1">
        <v>44166.540277777778</v>
      </c>
    </row>
    <row r="12594" spans="1:5" x14ac:dyDescent="0.35">
      <c r="A12594" t="s">
        <v>516</v>
      </c>
      <c r="B12594" t="str">
        <f>INDEX(Content!C:C, MATCH(A12594, Content!A:A, 0))</f>
        <v>travel</v>
      </c>
      <c r="C12594" t="s">
        <v>20</v>
      </c>
      <c r="D12594">
        <f>VLOOKUP(C12594, ReactionTypes!A:C, 3, FALSE)</f>
        <v>15</v>
      </c>
      <c r="E12594" s="1">
        <v>44307.572222222225</v>
      </c>
    </row>
    <row r="12595" spans="1:5" x14ac:dyDescent="0.35">
      <c r="A12595" t="s">
        <v>516</v>
      </c>
      <c r="B12595" t="str">
        <f>INDEX(Content!C:C, MATCH(A12595, Content!A:A, 0))</f>
        <v>travel</v>
      </c>
      <c r="C12595" t="s">
        <v>8</v>
      </c>
      <c r="D12595">
        <f>VLOOKUP(C12595, ReactionTypes!A:C, 3, FALSE)</f>
        <v>5</v>
      </c>
      <c r="E12595" s="1">
        <v>44249.751388888886</v>
      </c>
    </row>
    <row r="12596" spans="1:5" x14ac:dyDescent="0.35">
      <c r="A12596" t="s">
        <v>516</v>
      </c>
      <c r="B12596" t="str">
        <f>INDEX(Content!C:C, MATCH(A12596, Content!A:A, 0))</f>
        <v>travel</v>
      </c>
      <c r="C12596" t="s">
        <v>17</v>
      </c>
      <c r="D12596">
        <f>VLOOKUP(C12596, ReactionTypes!A:C, 3, FALSE)</f>
        <v>10</v>
      </c>
      <c r="E12596" s="1">
        <v>44163.284722222219</v>
      </c>
    </row>
    <row r="12597" spans="1:5" x14ac:dyDescent="0.35">
      <c r="A12597" t="s">
        <v>516</v>
      </c>
      <c r="B12597" t="str">
        <f>INDEX(Content!C:C, MATCH(A12597, Content!A:A, 0))</f>
        <v>travel</v>
      </c>
      <c r="C12597" t="s">
        <v>15</v>
      </c>
      <c r="D12597">
        <f>VLOOKUP(C12597, ReactionTypes!A:C, 3, FALSE)</f>
        <v>72</v>
      </c>
      <c r="E12597" s="1">
        <v>44040.683333333334</v>
      </c>
    </row>
    <row r="12598" spans="1:5" x14ac:dyDescent="0.35">
      <c r="A12598" t="s">
        <v>516</v>
      </c>
      <c r="B12598" t="str">
        <f>INDEX(Content!C:C, MATCH(A12598, Content!A:A, 0))</f>
        <v>travel</v>
      </c>
      <c r="C12598" t="s">
        <v>3</v>
      </c>
      <c r="D12598">
        <f>VLOOKUP(C12598, ReactionTypes!A:C, 3, FALSE)</f>
        <v>60</v>
      </c>
      <c r="E12598" s="1">
        <v>44250.69027777778</v>
      </c>
    </row>
    <row r="12599" spans="1:5" x14ac:dyDescent="0.35">
      <c r="A12599" t="s">
        <v>516</v>
      </c>
      <c r="B12599" t="str">
        <f>INDEX(Content!C:C, MATCH(A12599, Content!A:A, 0))</f>
        <v>travel</v>
      </c>
      <c r="C12599" t="s">
        <v>20</v>
      </c>
      <c r="D12599">
        <f>VLOOKUP(C12599, ReactionTypes!A:C, 3, FALSE)</f>
        <v>15</v>
      </c>
      <c r="E12599" s="1">
        <v>44143.500694444447</v>
      </c>
    </row>
    <row r="12600" spans="1:5" x14ac:dyDescent="0.35">
      <c r="A12600" t="s">
        <v>516</v>
      </c>
      <c r="B12600" t="str">
        <f>INDEX(Content!C:C, MATCH(A12600, Content!A:A, 0))</f>
        <v>travel</v>
      </c>
      <c r="C12600" t="s">
        <v>10</v>
      </c>
      <c r="D12600">
        <f>VLOOKUP(C12600, ReactionTypes!A:C, 3, FALSE)</f>
        <v>20</v>
      </c>
      <c r="E12600" s="1">
        <v>44323.439583333333</v>
      </c>
    </row>
    <row r="12601" spans="1:5" x14ac:dyDescent="0.35">
      <c r="A12601" t="s">
        <v>516</v>
      </c>
      <c r="B12601" t="str">
        <f>INDEX(Content!C:C, MATCH(A12601, Content!A:A, 0))</f>
        <v>travel</v>
      </c>
      <c r="C12601" t="s">
        <v>5</v>
      </c>
      <c r="D12601">
        <f>VLOOKUP(C12601, ReactionTypes!A:C, 3, FALSE)</f>
        <v>70</v>
      </c>
      <c r="E12601" s="1">
        <v>44327.11041666667</v>
      </c>
    </row>
    <row r="12602" spans="1:5" x14ac:dyDescent="0.35">
      <c r="A12602" t="s">
        <v>517</v>
      </c>
      <c r="B12602" t="str">
        <f>INDEX(Content!C:C, MATCH(A12602, Content!A:A, 0))</f>
        <v>soccer</v>
      </c>
      <c r="C12602" t="s">
        <v>6</v>
      </c>
      <c r="D12602">
        <f>VLOOKUP(C12602, ReactionTypes!A:C, 3, FALSE)</f>
        <v>0</v>
      </c>
      <c r="E12602" s="1">
        <v>44340.432638888888</v>
      </c>
    </row>
    <row r="12603" spans="1:5" x14ac:dyDescent="0.35">
      <c r="A12603" t="s">
        <v>517</v>
      </c>
      <c r="B12603" t="str">
        <f>INDEX(Content!C:C, MATCH(A12603, Content!A:A, 0))</f>
        <v>soccer</v>
      </c>
      <c r="C12603" t="s">
        <v>6</v>
      </c>
      <c r="D12603">
        <f>VLOOKUP(C12603, ReactionTypes!A:C, 3, FALSE)</f>
        <v>0</v>
      </c>
      <c r="E12603" s="1">
        <v>44128.395833333336</v>
      </c>
    </row>
    <row r="12604" spans="1:5" x14ac:dyDescent="0.35">
      <c r="A12604" t="s">
        <v>517</v>
      </c>
      <c r="B12604" t="str">
        <f>INDEX(Content!C:C, MATCH(A12604, Content!A:A, 0))</f>
        <v>soccer</v>
      </c>
      <c r="C12604" t="s">
        <v>21</v>
      </c>
      <c r="D12604">
        <f>VLOOKUP(C12604, ReactionTypes!A:C, 3, FALSE)</f>
        <v>12</v>
      </c>
      <c r="E12604" s="1">
        <v>44280.82708333333</v>
      </c>
    </row>
    <row r="12605" spans="1:5" x14ac:dyDescent="0.35">
      <c r="A12605" t="s">
        <v>517</v>
      </c>
      <c r="B12605" t="str">
        <f>INDEX(Content!C:C, MATCH(A12605, Content!A:A, 0))</f>
        <v>soccer</v>
      </c>
      <c r="C12605" t="s">
        <v>9</v>
      </c>
      <c r="D12605">
        <f>VLOOKUP(C12605, ReactionTypes!A:C, 3, FALSE)</f>
        <v>30</v>
      </c>
      <c r="E12605" s="1">
        <v>44299.737500000003</v>
      </c>
    </row>
    <row r="12606" spans="1:5" x14ac:dyDescent="0.35">
      <c r="A12606" t="s">
        <v>517</v>
      </c>
      <c r="B12606" t="str">
        <f>INDEX(Content!C:C, MATCH(A12606, Content!A:A, 0))</f>
        <v>soccer</v>
      </c>
      <c r="C12606" t="s">
        <v>20</v>
      </c>
      <c r="D12606">
        <f>VLOOKUP(C12606, ReactionTypes!A:C, 3, FALSE)</f>
        <v>15</v>
      </c>
      <c r="E12606" s="1">
        <v>44210.222222222219</v>
      </c>
    </row>
    <row r="12607" spans="1:5" x14ac:dyDescent="0.35">
      <c r="A12607" t="s">
        <v>517</v>
      </c>
      <c r="B12607" t="str">
        <f>INDEX(Content!C:C, MATCH(A12607, Content!A:A, 0))</f>
        <v>soccer</v>
      </c>
      <c r="C12607" t="s">
        <v>19</v>
      </c>
      <c r="D12607">
        <f>VLOOKUP(C12607, ReactionTypes!A:C, 3, FALSE)</f>
        <v>35</v>
      </c>
      <c r="E12607" s="1">
        <v>44313.665277777778</v>
      </c>
    </row>
    <row r="12608" spans="1:5" x14ac:dyDescent="0.35">
      <c r="A12608" t="s">
        <v>517</v>
      </c>
      <c r="B12608" t="str">
        <f>INDEX(Content!C:C, MATCH(A12608, Content!A:A, 0))</f>
        <v>soccer</v>
      </c>
      <c r="C12608" t="s">
        <v>14</v>
      </c>
      <c r="D12608">
        <f>VLOOKUP(C12608, ReactionTypes!A:C, 3, FALSE)</f>
        <v>70</v>
      </c>
      <c r="E12608" s="1">
        <v>44304.686805555553</v>
      </c>
    </row>
    <row r="12609" spans="1:5" x14ac:dyDescent="0.35">
      <c r="A12609" t="s">
        <v>517</v>
      </c>
      <c r="B12609" t="str">
        <f>INDEX(Content!C:C, MATCH(A12609, Content!A:A, 0))</f>
        <v>soccer</v>
      </c>
      <c r="C12609" t="s">
        <v>8</v>
      </c>
      <c r="D12609">
        <f>VLOOKUP(C12609, ReactionTypes!A:C, 3, FALSE)</f>
        <v>5</v>
      </c>
      <c r="E12609" s="1">
        <v>44194.411805555559</v>
      </c>
    </row>
    <row r="12610" spans="1:5" x14ac:dyDescent="0.35">
      <c r="A12610" t="s">
        <v>517</v>
      </c>
      <c r="B12610" t="str">
        <f>INDEX(Content!C:C, MATCH(A12610, Content!A:A, 0))</f>
        <v>soccer</v>
      </c>
      <c r="C12610" t="s">
        <v>16</v>
      </c>
      <c r="D12610">
        <f>VLOOKUP(C12610, ReactionTypes!A:C, 3, FALSE)</f>
        <v>50</v>
      </c>
      <c r="E12610" s="1">
        <v>44280.919444444444</v>
      </c>
    </row>
    <row r="12611" spans="1:5" x14ac:dyDescent="0.35">
      <c r="A12611" t="s">
        <v>517</v>
      </c>
      <c r="B12611" t="str">
        <f>INDEX(Content!C:C, MATCH(A12611, Content!A:A, 0))</f>
        <v>soccer</v>
      </c>
      <c r="C12611" t="s">
        <v>17</v>
      </c>
      <c r="D12611">
        <f>VLOOKUP(C12611, ReactionTypes!A:C, 3, FALSE)</f>
        <v>10</v>
      </c>
      <c r="E12611" s="1">
        <v>44115.387499999997</v>
      </c>
    </row>
    <row r="12612" spans="1:5" x14ac:dyDescent="0.35">
      <c r="A12612" t="s">
        <v>517</v>
      </c>
      <c r="B12612" t="str">
        <f>INDEX(Content!C:C, MATCH(A12612, Content!A:A, 0))</f>
        <v>soccer</v>
      </c>
      <c r="C12612" t="s">
        <v>12</v>
      </c>
      <c r="D12612">
        <f>VLOOKUP(C12612, ReactionTypes!A:C, 3, FALSE)</f>
        <v>65</v>
      </c>
      <c r="E12612" s="1">
        <v>44276.409722222219</v>
      </c>
    </row>
    <row r="12613" spans="1:5" x14ac:dyDescent="0.35">
      <c r="A12613" t="s">
        <v>517</v>
      </c>
      <c r="B12613" t="str">
        <f>INDEX(Content!C:C, MATCH(A12613, Content!A:A, 0))</f>
        <v>soccer</v>
      </c>
      <c r="C12613" t="s">
        <v>10</v>
      </c>
      <c r="D12613">
        <f>VLOOKUP(C12613, ReactionTypes!A:C, 3, FALSE)</f>
        <v>20</v>
      </c>
      <c r="E12613" s="1">
        <v>44088.018055555556</v>
      </c>
    </row>
    <row r="12614" spans="1:5" x14ac:dyDescent="0.35">
      <c r="A12614" t="s">
        <v>517</v>
      </c>
      <c r="B12614" t="str">
        <f>INDEX(Content!C:C, MATCH(A12614, Content!A:A, 0))</f>
        <v>soccer</v>
      </c>
      <c r="C12614" t="s">
        <v>6</v>
      </c>
      <c r="D12614">
        <f>VLOOKUP(C12614, ReactionTypes!A:C, 3, FALSE)</f>
        <v>0</v>
      </c>
      <c r="E12614" s="1">
        <v>44018.758333333331</v>
      </c>
    </row>
    <row r="12615" spans="1:5" x14ac:dyDescent="0.35">
      <c r="A12615" t="s">
        <v>517</v>
      </c>
      <c r="B12615" t="str">
        <f>INDEX(Content!C:C, MATCH(A12615, Content!A:A, 0))</f>
        <v>soccer</v>
      </c>
      <c r="C12615" t="s">
        <v>16</v>
      </c>
      <c r="D12615">
        <f>VLOOKUP(C12615, ReactionTypes!A:C, 3, FALSE)</f>
        <v>50</v>
      </c>
      <c r="E12615" s="1">
        <v>44273.802777777775</v>
      </c>
    </row>
    <row r="12616" spans="1:5" x14ac:dyDescent="0.35">
      <c r="A12616" t="s">
        <v>517</v>
      </c>
      <c r="B12616" t="str">
        <f>INDEX(Content!C:C, MATCH(A12616, Content!A:A, 0))</f>
        <v>soccer</v>
      </c>
      <c r="C12616" t="s">
        <v>20</v>
      </c>
      <c r="D12616">
        <f>VLOOKUP(C12616, ReactionTypes!A:C, 3, FALSE)</f>
        <v>15</v>
      </c>
      <c r="E12616" s="1">
        <v>44093.29583333333</v>
      </c>
    </row>
    <row r="12617" spans="1:5" x14ac:dyDescent="0.35">
      <c r="A12617" t="s">
        <v>517</v>
      </c>
      <c r="B12617" t="str">
        <f>INDEX(Content!C:C, MATCH(A12617, Content!A:A, 0))</f>
        <v>soccer</v>
      </c>
      <c r="C12617" t="s">
        <v>19</v>
      </c>
      <c r="D12617">
        <f>VLOOKUP(C12617, ReactionTypes!A:C, 3, FALSE)</f>
        <v>35</v>
      </c>
      <c r="E12617" s="1">
        <v>44256.944444444445</v>
      </c>
    </row>
    <row r="12618" spans="1:5" x14ac:dyDescent="0.35">
      <c r="A12618" t="s">
        <v>517</v>
      </c>
      <c r="B12618" t="str">
        <f>INDEX(Content!C:C, MATCH(A12618, Content!A:A, 0))</f>
        <v>soccer</v>
      </c>
      <c r="C12618" t="s">
        <v>18</v>
      </c>
      <c r="D12618">
        <f>VLOOKUP(C12618, ReactionTypes!A:C, 3, FALSE)</f>
        <v>45</v>
      </c>
      <c r="E12618" s="1">
        <v>44285.590277777781</v>
      </c>
    </row>
    <row r="12619" spans="1:5" x14ac:dyDescent="0.35">
      <c r="A12619" t="s">
        <v>517</v>
      </c>
      <c r="B12619" t="str">
        <f>INDEX(Content!C:C, MATCH(A12619, Content!A:A, 0))</f>
        <v>soccer</v>
      </c>
      <c r="C12619" t="s">
        <v>19</v>
      </c>
      <c r="D12619">
        <f>VLOOKUP(C12619, ReactionTypes!A:C, 3, FALSE)</f>
        <v>35</v>
      </c>
      <c r="E12619" s="1">
        <v>44196.647916666669</v>
      </c>
    </row>
    <row r="12620" spans="1:5" x14ac:dyDescent="0.35">
      <c r="A12620" t="s">
        <v>517</v>
      </c>
      <c r="B12620" t="str">
        <f>INDEX(Content!C:C, MATCH(A12620, Content!A:A, 0))</f>
        <v>soccer</v>
      </c>
      <c r="C12620" t="s">
        <v>3</v>
      </c>
      <c r="D12620">
        <f>VLOOKUP(C12620, ReactionTypes!A:C, 3, FALSE)</f>
        <v>60</v>
      </c>
      <c r="E12620" s="1">
        <v>44022.281944444447</v>
      </c>
    </row>
    <row r="12621" spans="1:5" x14ac:dyDescent="0.35">
      <c r="A12621" t="s">
        <v>518</v>
      </c>
      <c r="B12621" t="str">
        <f>INDEX(Content!C:C, MATCH(A12621, Content!A:A, 0))</f>
        <v>science</v>
      </c>
      <c r="C12621" t="s">
        <v>13</v>
      </c>
      <c r="D12621">
        <f>VLOOKUP(C12621, ReactionTypes!A:C, 3, FALSE)</f>
        <v>75</v>
      </c>
      <c r="E12621" s="1">
        <v>44206.626388888886</v>
      </c>
    </row>
    <row r="12622" spans="1:5" x14ac:dyDescent="0.35">
      <c r="A12622" t="s">
        <v>518</v>
      </c>
      <c r="B12622" t="str">
        <f>INDEX(Content!C:C, MATCH(A12622, Content!A:A, 0))</f>
        <v>science</v>
      </c>
      <c r="C12622" t="s">
        <v>5</v>
      </c>
      <c r="D12622">
        <f>VLOOKUP(C12622, ReactionTypes!A:C, 3, FALSE)</f>
        <v>70</v>
      </c>
      <c r="E12622" s="1">
        <v>44160.691666666666</v>
      </c>
    </row>
    <row r="12623" spans="1:5" x14ac:dyDescent="0.35">
      <c r="A12623" t="s">
        <v>518</v>
      </c>
      <c r="B12623" t="str">
        <f>INDEX(Content!C:C, MATCH(A12623, Content!A:A, 0))</f>
        <v>science</v>
      </c>
      <c r="C12623" t="s">
        <v>18</v>
      </c>
      <c r="D12623">
        <f>VLOOKUP(C12623, ReactionTypes!A:C, 3, FALSE)</f>
        <v>45</v>
      </c>
      <c r="E12623" s="1">
        <v>44045.968055555553</v>
      </c>
    </row>
    <row r="12624" spans="1:5" x14ac:dyDescent="0.35">
      <c r="A12624" t="s">
        <v>518</v>
      </c>
      <c r="B12624" t="str">
        <f>INDEX(Content!C:C, MATCH(A12624, Content!A:A, 0))</f>
        <v>science</v>
      </c>
      <c r="C12624" t="s">
        <v>3</v>
      </c>
      <c r="D12624">
        <f>VLOOKUP(C12624, ReactionTypes!A:C, 3, FALSE)</f>
        <v>60</v>
      </c>
      <c r="E12624" s="1">
        <v>44261.094444444447</v>
      </c>
    </row>
    <row r="12625" spans="1:5" x14ac:dyDescent="0.35">
      <c r="A12625" t="s">
        <v>518</v>
      </c>
      <c r="B12625" t="str">
        <f>INDEX(Content!C:C, MATCH(A12625, Content!A:A, 0))</f>
        <v>science</v>
      </c>
      <c r="C12625" t="s">
        <v>3</v>
      </c>
      <c r="D12625">
        <f>VLOOKUP(C12625, ReactionTypes!A:C, 3, FALSE)</f>
        <v>60</v>
      </c>
      <c r="E12625" s="1">
        <v>44316.710416666669</v>
      </c>
    </row>
    <row r="12626" spans="1:5" x14ac:dyDescent="0.35">
      <c r="A12626" t="s">
        <v>518</v>
      </c>
      <c r="B12626" t="str">
        <f>INDEX(Content!C:C, MATCH(A12626, Content!A:A, 0))</f>
        <v>science</v>
      </c>
      <c r="C12626" t="s">
        <v>21</v>
      </c>
      <c r="D12626">
        <f>VLOOKUP(C12626, ReactionTypes!A:C, 3, FALSE)</f>
        <v>12</v>
      </c>
      <c r="E12626" s="1">
        <v>44247.568055555559</v>
      </c>
    </row>
    <row r="12627" spans="1:5" x14ac:dyDescent="0.35">
      <c r="A12627" t="s">
        <v>518</v>
      </c>
      <c r="B12627" t="str">
        <f>INDEX(Content!C:C, MATCH(A12627, Content!A:A, 0))</f>
        <v>science</v>
      </c>
      <c r="C12627" t="s">
        <v>13</v>
      </c>
      <c r="D12627">
        <f>VLOOKUP(C12627, ReactionTypes!A:C, 3, FALSE)</f>
        <v>75</v>
      </c>
      <c r="E12627" s="1">
        <v>44250.709722222222</v>
      </c>
    </row>
    <row r="12628" spans="1:5" x14ac:dyDescent="0.35">
      <c r="A12628" t="s">
        <v>519</v>
      </c>
      <c r="B12628" t="str">
        <f>INDEX(Content!C:C, MATCH(A12628, Content!A:A, 0))</f>
        <v>science</v>
      </c>
      <c r="C12628" t="s">
        <v>10</v>
      </c>
      <c r="D12628">
        <f>VLOOKUP(C12628, ReactionTypes!A:C, 3, FALSE)</f>
        <v>20</v>
      </c>
      <c r="E12628" s="1">
        <v>44348.198611111111</v>
      </c>
    </row>
    <row r="12629" spans="1:5" x14ac:dyDescent="0.35">
      <c r="A12629" t="s">
        <v>519</v>
      </c>
      <c r="B12629" t="str">
        <f>INDEX(Content!C:C, MATCH(A12629, Content!A:A, 0))</f>
        <v>science</v>
      </c>
      <c r="C12629" t="s">
        <v>15</v>
      </c>
      <c r="D12629">
        <f>VLOOKUP(C12629, ReactionTypes!A:C, 3, FALSE)</f>
        <v>72</v>
      </c>
      <c r="E12629" s="1">
        <v>44300.345138888886</v>
      </c>
    </row>
    <row r="12630" spans="1:5" x14ac:dyDescent="0.35">
      <c r="A12630" t="s">
        <v>519</v>
      </c>
      <c r="B12630" t="str">
        <f>INDEX(Content!C:C, MATCH(A12630, Content!A:A, 0))</f>
        <v>science</v>
      </c>
      <c r="C12630" t="s">
        <v>19</v>
      </c>
      <c r="D12630">
        <f>VLOOKUP(C12630, ReactionTypes!A:C, 3, FALSE)</f>
        <v>35</v>
      </c>
      <c r="E12630" s="1">
        <v>44181.620833333334</v>
      </c>
    </row>
    <row r="12631" spans="1:5" x14ac:dyDescent="0.35">
      <c r="A12631" t="s">
        <v>519</v>
      </c>
      <c r="B12631" t="str">
        <f>INDEX(Content!C:C, MATCH(A12631, Content!A:A, 0))</f>
        <v>science</v>
      </c>
      <c r="C12631" t="s">
        <v>5</v>
      </c>
      <c r="D12631">
        <f>VLOOKUP(C12631, ReactionTypes!A:C, 3, FALSE)</f>
        <v>70</v>
      </c>
      <c r="E12631" s="1">
        <v>44092.98333333333</v>
      </c>
    </row>
    <row r="12632" spans="1:5" x14ac:dyDescent="0.35">
      <c r="A12632" t="s">
        <v>519</v>
      </c>
      <c r="B12632" t="str">
        <f>INDEX(Content!C:C, MATCH(A12632, Content!A:A, 0))</f>
        <v>science</v>
      </c>
      <c r="C12632" t="s">
        <v>18</v>
      </c>
      <c r="D12632">
        <f>VLOOKUP(C12632, ReactionTypes!A:C, 3, FALSE)</f>
        <v>45</v>
      </c>
      <c r="E12632" s="1">
        <v>44225.398611111108</v>
      </c>
    </row>
    <row r="12633" spans="1:5" x14ac:dyDescent="0.35">
      <c r="A12633" t="s">
        <v>519</v>
      </c>
      <c r="B12633" t="str">
        <f>INDEX(Content!C:C, MATCH(A12633, Content!A:A, 0))</f>
        <v>science</v>
      </c>
      <c r="C12633" t="s">
        <v>9</v>
      </c>
      <c r="D12633">
        <f>VLOOKUP(C12633, ReactionTypes!A:C, 3, FALSE)</f>
        <v>30</v>
      </c>
      <c r="E12633" s="1">
        <v>44122.186111111114</v>
      </c>
    </row>
    <row r="12634" spans="1:5" x14ac:dyDescent="0.35">
      <c r="A12634" t="s">
        <v>519</v>
      </c>
      <c r="B12634" t="str">
        <f>INDEX(Content!C:C, MATCH(A12634, Content!A:A, 0))</f>
        <v>science</v>
      </c>
      <c r="C12634" t="s">
        <v>9</v>
      </c>
      <c r="D12634">
        <f>VLOOKUP(C12634, ReactionTypes!A:C, 3, FALSE)</f>
        <v>30</v>
      </c>
      <c r="E12634" s="1">
        <v>44344.51666666667</v>
      </c>
    </row>
    <row r="12635" spans="1:5" x14ac:dyDescent="0.35">
      <c r="A12635" t="s">
        <v>519</v>
      </c>
      <c r="B12635" t="str">
        <f>INDEX(Content!C:C, MATCH(A12635, Content!A:A, 0))</f>
        <v>science</v>
      </c>
      <c r="C12635" t="s">
        <v>16</v>
      </c>
      <c r="D12635">
        <f>VLOOKUP(C12635, ReactionTypes!A:C, 3, FALSE)</f>
        <v>50</v>
      </c>
      <c r="E12635" s="1">
        <v>44060.609027777777</v>
      </c>
    </row>
    <row r="12636" spans="1:5" x14ac:dyDescent="0.35">
      <c r="A12636" t="s">
        <v>519</v>
      </c>
      <c r="B12636" t="str">
        <f>INDEX(Content!C:C, MATCH(A12636, Content!A:A, 0))</f>
        <v>science</v>
      </c>
      <c r="C12636" t="s">
        <v>6</v>
      </c>
      <c r="D12636">
        <f>VLOOKUP(C12636, ReactionTypes!A:C, 3, FALSE)</f>
        <v>0</v>
      </c>
      <c r="E12636" s="1">
        <v>44184.113194444442</v>
      </c>
    </row>
    <row r="12637" spans="1:5" x14ac:dyDescent="0.35">
      <c r="A12637" t="s">
        <v>519</v>
      </c>
      <c r="B12637" t="str">
        <f>INDEX(Content!C:C, MATCH(A12637, Content!A:A, 0))</f>
        <v>science</v>
      </c>
      <c r="C12637" t="s">
        <v>20</v>
      </c>
      <c r="D12637">
        <f>VLOOKUP(C12637, ReactionTypes!A:C, 3, FALSE)</f>
        <v>15</v>
      </c>
      <c r="E12637" s="1">
        <v>44023.665277777778</v>
      </c>
    </row>
    <row r="12638" spans="1:5" x14ac:dyDescent="0.35">
      <c r="A12638" t="s">
        <v>519</v>
      </c>
      <c r="B12638" t="str">
        <f>INDEX(Content!C:C, MATCH(A12638, Content!A:A, 0))</f>
        <v>science</v>
      </c>
      <c r="C12638" t="s">
        <v>16</v>
      </c>
      <c r="D12638">
        <f>VLOOKUP(C12638, ReactionTypes!A:C, 3, FALSE)</f>
        <v>50</v>
      </c>
      <c r="E12638" s="1">
        <v>44292.806944444441</v>
      </c>
    </row>
    <row r="12639" spans="1:5" x14ac:dyDescent="0.35">
      <c r="A12639" t="s">
        <v>519</v>
      </c>
      <c r="B12639" t="str">
        <f>INDEX(Content!C:C, MATCH(A12639, Content!A:A, 0))</f>
        <v>science</v>
      </c>
      <c r="C12639" t="s">
        <v>16</v>
      </c>
      <c r="D12639">
        <f>VLOOKUP(C12639, ReactionTypes!A:C, 3, FALSE)</f>
        <v>50</v>
      </c>
      <c r="E12639" s="1">
        <v>44355.095833333333</v>
      </c>
    </row>
    <row r="12640" spans="1:5" x14ac:dyDescent="0.35">
      <c r="A12640" t="s">
        <v>519</v>
      </c>
      <c r="B12640" t="str">
        <f>INDEX(Content!C:C, MATCH(A12640, Content!A:A, 0))</f>
        <v>science</v>
      </c>
      <c r="C12640" t="s">
        <v>18</v>
      </c>
      <c r="D12640">
        <f>VLOOKUP(C12640, ReactionTypes!A:C, 3, FALSE)</f>
        <v>45</v>
      </c>
      <c r="E12640" s="1">
        <v>44226.46597222222</v>
      </c>
    </row>
    <row r="12641" spans="1:5" x14ac:dyDescent="0.35">
      <c r="A12641" t="s">
        <v>519</v>
      </c>
      <c r="B12641" t="str">
        <f>INDEX(Content!C:C, MATCH(A12641, Content!A:A, 0))</f>
        <v>science</v>
      </c>
      <c r="C12641" t="s">
        <v>19</v>
      </c>
      <c r="D12641">
        <f>VLOOKUP(C12641, ReactionTypes!A:C, 3, FALSE)</f>
        <v>35</v>
      </c>
      <c r="E12641" s="1">
        <v>44062.739583333336</v>
      </c>
    </row>
    <row r="12642" spans="1:5" x14ac:dyDescent="0.35">
      <c r="A12642" t="s">
        <v>519</v>
      </c>
      <c r="B12642" t="str">
        <f>INDEX(Content!C:C, MATCH(A12642, Content!A:A, 0))</f>
        <v>science</v>
      </c>
      <c r="C12642" t="s">
        <v>18</v>
      </c>
      <c r="D12642">
        <f>VLOOKUP(C12642, ReactionTypes!A:C, 3, FALSE)</f>
        <v>45</v>
      </c>
      <c r="E12642" s="1">
        <v>44268.071527777778</v>
      </c>
    </row>
    <row r="12643" spans="1:5" x14ac:dyDescent="0.35">
      <c r="A12643" t="s">
        <v>519</v>
      </c>
      <c r="B12643" t="str">
        <f>INDEX(Content!C:C, MATCH(A12643, Content!A:A, 0))</f>
        <v>science</v>
      </c>
      <c r="C12643" t="s">
        <v>10</v>
      </c>
      <c r="D12643">
        <f>VLOOKUP(C12643, ReactionTypes!A:C, 3, FALSE)</f>
        <v>20</v>
      </c>
      <c r="E12643" s="1">
        <v>44030.620138888888</v>
      </c>
    </row>
    <row r="12644" spans="1:5" x14ac:dyDescent="0.35">
      <c r="A12644" t="s">
        <v>519</v>
      </c>
      <c r="B12644" t="str">
        <f>INDEX(Content!C:C, MATCH(A12644, Content!A:A, 0))</f>
        <v>science</v>
      </c>
      <c r="C12644" t="s">
        <v>15</v>
      </c>
      <c r="D12644">
        <f>VLOOKUP(C12644, ReactionTypes!A:C, 3, FALSE)</f>
        <v>72</v>
      </c>
      <c r="E12644" s="1">
        <v>44274.008333333331</v>
      </c>
    </row>
    <row r="12645" spans="1:5" x14ac:dyDescent="0.35">
      <c r="A12645" t="s">
        <v>519</v>
      </c>
      <c r="B12645" t="str">
        <f>INDEX(Content!C:C, MATCH(A12645, Content!A:A, 0))</f>
        <v>science</v>
      </c>
      <c r="C12645" t="s">
        <v>20</v>
      </c>
      <c r="D12645">
        <f>VLOOKUP(C12645, ReactionTypes!A:C, 3, FALSE)</f>
        <v>15</v>
      </c>
      <c r="E12645" s="1">
        <v>44185.938888888886</v>
      </c>
    </row>
    <row r="12646" spans="1:5" x14ac:dyDescent="0.35">
      <c r="A12646" t="s">
        <v>519</v>
      </c>
      <c r="B12646" t="str">
        <f>INDEX(Content!C:C, MATCH(A12646, Content!A:A, 0))</f>
        <v>science</v>
      </c>
      <c r="C12646" t="s">
        <v>13</v>
      </c>
      <c r="D12646">
        <f>VLOOKUP(C12646, ReactionTypes!A:C, 3, FALSE)</f>
        <v>75</v>
      </c>
      <c r="E12646" s="1">
        <v>44146.682638888888</v>
      </c>
    </row>
    <row r="12647" spans="1:5" x14ac:dyDescent="0.35">
      <c r="A12647" t="s">
        <v>519</v>
      </c>
      <c r="B12647" t="str">
        <f>INDEX(Content!C:C, MATCH(A12647, Content!A:A, 0))</f>
        <v>science</v>
      </c>
      <c r="C12647" t="s">
        <v>17</v>
      </c>
      <c r="D12647">
        <f>VLOOKUP(C12647, ReactionTypes!A:C, 3, FALSE)</f>
        <v>10</v>
      </c>
      <c r="E12647" s="1">
        <v>44195.412499999999</v>
      </c>
    </row>
    <row r="12648" spans="1:5" x14ac:dyDescent="0.35">
      <c r="A12648" t="s">
        <v>519</v>
      </c>
      <c r="B12648" t="str">
        <f>INDEX(Content!C:C, MATCH(A12648, Content!A:A, 0))</f>
        <v>science</v>
      </c>
      <c r="C12648" t="s">
        <v>10</v>
      </c>
      <c r="D12648">
        <f>VLOOKUP(C12648, ReactionTypes!A:C, 3, FALSE)</f>
        <v>20</v>
      </c>
      <c r="E12648" s="1">
        <v>44337.188888888886</v>
      </c>
    </row>
    <row r="12649" spans="1:5" x14ac:dyDescent="0.35">
      <c r="A12649" t="s">
        <v>519</v>
      </c>
      <c r="B12649" t="str">
        <f>INDEX(Content!C:C, MATCH(A12649, Content!A:A, 0))</f>
        <v>science</v>
      </c>
      <c r="C12649" t="s">
        <v>17</v>
      </c>
      <c r="D12649">
        <f>VLOOKUP(C12649, ReactionTypes!A:C, 3, FALSE)</f>
        <v>10</v>
      </c>
      <c r="E12649" s="1">
        <v>44017.861111111109</v>
      </c>
    </row>
    <row r="12650" spans="1:5" x14ac:dyDescent="0.35">
      <c r="A12650" t="s">
        <v>519</v>
      </c>
      <c r="B12650" t="str">
        <f>INDEX(Content!C:C, MATCH(A12650, Content!A:A, 0))</f>
        <v>science</v>
      </c>
      <c r="C12650" t="s">
        <v>20</v>
      </c>
      <c r="D12650">
        <f>VLOOKUP(C12650, ReactionTypes!A:C, 3, FALSE)</f>
        <v>15</v>
      </c>
      <c r="E12650" s="1">
        <v>44100.688194444447</v>
      </c>
    </row>
    <row r="12651" spans="1:5" x14ac:dyDescent="0.35">
      <c r="A12651" t="s">
        <v>519</v>
      </c>
      <c r="B12651" t="str">
        <f>INDEX(Content!C:C, MATCH(A12651, Content!A:A, 0))</f>
        <v>science</v>
      </c>
      <c r="C12651" t="s">
        <v>6</v>
      </c>
      <c r="D12651">
        <f>VLOOKUP(C12651, ReactionTypes!A:C, 3, FALSE)</f>
        <v>0</v>
      </c>
      <c r="E12651" s="1">
        <v>44112.352777777778</v>
      </c>
    </row>
    <row r="12652" spans="1:5" x14ac:dyDescent="0.35">
      <c r="A12652" t="s">
        <v>519</v>
      </c>
      <c r="B12652" t="str">
        <f>INDEX(Content!C:C, MATCH(A12652, Content!A:A, 0))</f>
        <v>science</v>
      </c>
      <c r="C12652" t="s">
        <v>17</v>
      </c>
      <c r="D12652">
        <f>VLOOKUP(C12652, ReactionTypes!A:C, 3, FALSE)</f>
        <v>10</v>
      </c>
      <c r="E12652" s="1">
        <v>44129.919444444444</v>
      </c>
    </row>
    <row r="12653" spans="1:5" x14ac:dyDescent="0.35">
      <c r="A12653" t="s">
        <v>519</v>
      </c>
      <c r="B12653" t="str">
        <f>INDEX(Content!C:C, MATCH(A12653, Content!A:A, 0))</f>
        <v>science</v>
      </c>
      <c r="C12653" t="s">
        <v>6</v>
      </c>
      <c r="D12653">
        <f>VLOOKUP(C12653, ReactionTypes!A:C, 3, FALSE)</f>
        <v>0</v>
      </c>
      <c r="E12653" s="1">
        <v>44015.645138888889</v>
      </c>
    </row>
    <row r="12654" spans="1:5" x14ac:dyDescent="0.35">
      <c r="A12654" t="s">
        <v>519</v>
      </c>
      <c r="B12654" t="str">
        <f>INDEX(Content!C:C, MATCH(A12654, Content!A:A, 0))</f>
        <v>science</v>
      </c>
      <c r="C12654" t="s">
        <v>15</v>
      </c>
      <c r="D12654">
        <f>VLOOKUP(C12654, ReactionTypes!A:C, 3, FALSE)</f>
        <v>72</v>
      </c>
      <c r="E12654" s="1">
        <v>44082.658333333333</v>
      </c>
    </row>
    <row r="12655" spans="1:5" x14ac:dyDescent="0.35">
      <c r="A12655" t="s">
        <v>519</v>
      </c>
      <c r="B12655" t="str">
        <f>INDEX(Content!C:C, MATCH(A12655, Content!A:A, 0))</f>
        <v>science</v>
      </c>
      <c r="C12655" t="s">
        <v>17</v>
      </c>
      <c r="D12655">
        <f>VLOOKUP(C12655, ReactionTypes!A:C, 3, FALSE)</f>
        <v>10</v>
      </c>
      <c r="E12655" s="1">
        <v>44232.96875</v>
      </c>
    </row>
    <row r="12656" spans="1:5" x14ac:dyDescent="0.35">
      <c r="A12656" t="s">
        <v>519</v>
      </c>
      <c r="B12656" t="str">
        <f>INDEX(Content!C:C, MATCH(A12656, Content!A:A, 0))</f>
        <v>science</v>
      </c>
      <c r="C12656" t="s">
        <v>6</v>
      </c>
      <c r="D12656">
        <f>VLOOKUP(C12656, ReactionTypes!A:C, 3, FALSE)</f>
        <v>0</v>
      </c>
      <c r="E12656" s="1">
        <v>44089.450694444444</v>
      </c>
    </row>
    <row r="12657" spans="1:5" x14ac:dyDescent="0.35">
      <c r="A12657" t="s">
        <v>519</v>
      </c>
      <c r="B12657" t="str">
        <f>INDEX(Content!C:C, MATCH(A12657, Content!A:A, 0))</f>
        <v>science</v>
      </c>
      <c r="C12657" t="s">
        <v>16</v>
      </c>
      <c r="D12657">
        <f>VLOOKUP(C12657, ReactionTypes!A:C, 3, FALSE)</f>
        <v>50</v>
      </c>
      <c r="E12657" s="1">
        <v>44336.685416666667</v>
      </c>
    </row>
    <row r="12658" spans="1:5" x14ac:dyDescent="0.35">
      <c r="A12658" t="s">
        <v>519</v>
      </c>
      <c r="B12658" t="str">
        <f>INDEX(Content!C:C, MATCH(A12658, Content!A:A, 0))</f>
        <v>science</v>
      </c>
      <c r="C12658" t="s">
        <v>16</v>
      </c>
      <c r="D12658">
        <f>VLOOKUP(C12658, ReactionTypes!A:C, 3, FALSE)</f>
        <v>50</v>
      </c>
      <c r="E12658" s="1">
        <v>44217.933333333334</v>
      </c>
    </row>
    <row r="12659" spans="1:5" x14ac:dyDescent="0.35">
      <c r="A12659" t="s">
        <v>519</v>
      </c>
      <c r="B12659" t="str">
        <f>INDEX(Content!C:C, MATCH(A12659, Content!A:A, 0))</f>
        <v>science</v>
      </c>
      <c r="C12659" t="s">
        <v>3</v>
      </c>
      <c r="D12659">
        <f>VLOOKUP(C12659, ReactionTypes!A:C, 3, FALSE)</f>
        <v>60</v>
      </c>
      <c r="E12659" s="1">
        <v>44291.928472222222</v>
      </c>
    </row>
    <row r="12660" spans="1:5" x14ac:dyDescent="0.35">
      <c r="A12660" t="s">
        <v>519</v>
      </c>
      <c r="B12660" t="str">
        <f>INDEX(Content!C:C, MATCH(A12660, Content!A:A, 0))</f>
        <v>science</v>
      </c>
      <c r="C12660" t="s">
        <v>17</v>
      </c>
      <c r="D12660">
        <f>VLOOKUP(C12660, ReactionTypes!A:C, 3, FALSE)</f>
        <v>10</v>
      </c>
      <c r="E12660" s="1">
        <v>44007.140972222223</v>
      </c>
    </row>
    <row r="12661" spans="1:5" x14ac:dyDescent="0.35">
      <c r="A12661" t="s">
        <v>519</v>
      </c>
      <c r="B12661" t="str">
        <f>INDEX(Content!C:C, MATCH(A12661, Content!A:A, 0))</f>
        <v>science</v>
      </c>
      <c r="C12661" t="s">
        <v>15</v>
      </c>
      <c r="D12661">
        <f>VLOOKUP(C12661, ReactionTypes!A:C, 3, FALSE)</f>
        <v>72</v>
      </c>
      <c r="E12661" s="1">
        <v>44305.265277777777</v>
      </c>
    </row>
    <row r="12662" spans="1:5" x14ac:dyDescent="0.35">
      <c r="A12662" t="s">
        <v>519</v>
      </c>
      <c r="B12662" t="str">
        <f>INDEX(Content!C:C, MATCH(A12662, Content!A:A, 0))</f>
        <v>science</v>
      </c>
      <c r="C12662" t="s">
        <v>10</v>
      </c>
      <c r="D12662">
        <f>VLOOKUP(C12662, ReactionTypes!A:C, 3, FALSE)</f>
        <v>20</v>
      </c>
      <c r="E12662" s="1">
        <v>44063.564583333333</v>
      </c>
    </row>
    <row r="12663" spans="1:5" x14ac:dyDescent="0.35">
      <c r="A12663" t="s">
        <v>519</v>
      </c>
      <c r="B12663" t="str">
        <f>INDEX(Content!C:C, MATCH(A12663, Content!A:A, 0))</f>
        <v>science</v>
      </c>
      <c r="C12663" t="s">
        <v>13</v>
      </c>
      <c r="D12663">
        <f>VLOOKUP(C12663, ReactionTypes!A:C, 3, FALSE)</f>
        <v>75</v>
      </c>
      <c r="E12663" s="1">
        <v>44202.737500000003</v>
      </c>
    </row>
    <row r="12664" spans="1:5" x14ac:dyDescent="0.35">
      <c r="A12664" t="s">
        <v>519</v>
      </c>
      <c r="B12664" t="str">
        <f>INDEX(Content!C:C, MATCH(A12664, Content!A:A, 0))</f>
        <v>science</v>
      </c>
      <c r="C12664" t="s">
        <v>21</v>
      </c>
      <c r="D12664">
        <f>VLOOKUP(C12664, ReactionTypes!A:C, 3, FALSE)</f>
        <v>12</v>
      </c>
      <c r="E12664" s="1">
        <v>44082.956250000003</v>
      </c>
    </row>
    <row r="12665" spans="1:5" x14ac:dyDescent="0.35">
      <c r="A12665" t="s">
        <v>519</v>
      </c>
      <c r="B12665" t="str">
        <f>INDEX(Content!C:C, MATCH(A12665, Content!A:A, 0))</f>
        <v>science</v>
      </c>
      <c r="C12665" t="s">
        <v>14</v>
      </c>
      <c r="D12665">
        <f>VLOOKUP(C12665, ReactionTypes!A:C, 3, FALSE)</f>
        <v>70</v>
      </c>
      <c r="E12665" s="1">
        <v>44286.267361111109</v>
      </c>
    </row>
    <row r="12666" spans="1:5" x14ac:dyDescent="0.35">
      <c r="A12666" t="s">
        <v>519</v>
      </c>
      <c r="B12666" t="str">
        <f>INDEX(Content!C:C, MATCH(A12666, Content!A:A, 0))</f>
        <v>science</v>
      </c>
      <c r="C12666" t="s">
        <v>16</v>
      </c>
      <c r="D12666">
        <f>VLOOKUP(C12666, ReactionTypes!A:C, 3, FALSE)</f>
        <v>50</v>
      </c>
      <c r="E12666" s="1">
        <v>44085.37777777778</v>
      </c>
    </row>
    <row r="12667" spans="1:5" x14ac:dyDescent="0.35">
      <c r="A12667" t="s">
        <v>519</v>
      </c>
      <c r="B12667" t="str">
        <f>INDEX(Content!C:C, MATCH(A12667, Content!A:A, 0))</f>
        <v>science</v>
      </c>
      <c r="C12667" t="s">
        <v>3</v>
      </c>
      <c r="D12667">
        <f>VLOOKUP(C12667, ReactionTypes!A:C, 3, FALSE)</f>
        <v>60</v>
      </c>
      <c r="E12667" s="1">
        <v>44306.873611111114</v>
      </c>
    </row>
    <row r="12668" spans="1:5" x14ac:dyDescent="0.35">
      <c r="A12668" t="s">
        <v>520</v>
      </c>
      <c r="B12668" t="str">
        <f>INDEX(Content!C:C, MATCH(A12668, Content!A:A, 0))</f>
        <v>studying</v>
      </c>
      <c r="C12668" t="s">
        <v>21</v>
      </c>
      <c r="D12668">
        <f>VLOOKUP(C12668, ReactionTypes!A:C, 3, FALSE)</f>
        <v>12</v>
      </c>
      <c r="E12668" s="1">
        <v>44264.989583333336</v>
      </c>
    </row>
    <row r="12669" spans="1:5" x14ac:dyDescent="0.35">
      <c r="A12669" t="s">
        <v>520</v>
      </c>
      <c r="B12669" t="str">
        <f>INDEX(Content!C:C, MATCH(A12669, Content!A:A, 0))</f>
        <v>studying</v>
      </c>
      <c r="C12669" t="s">
        <v>13</v>
      </c>
      <c r="D12669">
        <f>VLOOKUP(C12669, ReactionTypes!A:C, 3, FALSE)</f>
        <v>75</v>
      </c>
      <c r="E12669" s="1">
        <v>44024.843055555553</v>
      </c>
    </row>
    <row r="12670" spans="1:5" x14ac:dyDescent="0.35">
      <c r="A12670" t="s">
        <v>520</v>
      </c>
      <c r="B12670" t="str">
        <f>INDEX(Content!C:C, MATCH(A12670, Content!A:A, 0))</f>
        <v>studying</v>
      </c>
      <c r="C12670" t="s">
        <v>21</v>
      </c>
      <c r="D12670">
        <f>VLOOKUP(C12670, ReactionTypes!A:C, 3, FALSE)</f>
        <v>12</v>
      </c>
      <c r="E12670" s="1">
        <v>44339.774305555555</v>
      </c>
    </row>
    <row r="12671" spans="1:5" x14ac:dyDescent="0.35">
      <c r="A12671" t="s">
        <v>520</v>
      </c>
      <c r="B12671" t="str">
        <f>INDEX(Content!C:C, MATCH(A12671, Content!A:A, 0))</f>
        <v>studying</v>
      </c>
      <c r="C12671" t="s">
        <v>15</v>
      </c>
      <c r="D12671">
        <f>VLOOKUP(C12671, ReactionTypes!A:C, 3, FALSE)</f>
        <v>72</v>
      </c>
      <c r="E12671" s="1">
        <v>44282.69027777778</v>
      </c>
    </row>
    <row r="12672" spans="1:5" x14ac:dyDescent="0.35">
      <c r="A12672" t="s">
        <v>520</v>
      </c>
      <c r="B12672" t="str">
        <f>INDEX(Content!C:C, MATCH(A12672, Content!A:A, 0))</f>
        <v>studying</v>
      </c>
      <c r="C12672" t="s">
        <v>3</v>
      </c>
      <c r="D12672">
        <f>VLOOKUP(C12672, ReactionTypes!A:C, 3, FALSE)</f>
        <v>60</v>
      </c>
      <c r="E12672" s="1">
        <v>44042.620833333334</v>
      </c>
    </row>
    <row r="12673" spans="1:5" x14ac:dyDescent="0.35">
      <c r="A12673" t="s">
        <v>520</v>
      </c>
      <c r="B12673" t="str">
        <f>INDEX(Content!C:C, MATCH(A12673, Content!A:A, 0))</f>
        <v>studying</v>
      </c>
      <c r="C12673" t="s">
        <v>6</v>
      </c>
      <c r="D12673">
        <f>VLOOKUP(C12673, ReactionTypes!A:C, 3, FALSE)</f>
        <v>0</v>
      </c>
      <c r="E12673" s="1">
        <v>44139.116666666669</v>
      </c>
    </row>
    <row r="12674" spans="1:5" x14ac:dyDescent="0.35">
      <c r="A12674" t="s">
        <v>520</v>
      </c>
      <c r="B12674" t="str">
        <f>INDEX(Content!C:C, MATCH(A12674, Content!A:A, 0))</f>
        <v>studying</v>
      </c>
      <c r="C12674" t="s">
        <v>16</v>
      </c>
      <c r="D12674">
        <f>VLOOKUP(C12674, ReactionTypes!A:C, 3, FALSE)</f>
        <v>50</v>
      </c>
      <c r="E12674" s="1">
        <v>44111.782638888886</v>
      </c>
    </row>
    <row r="12675" spans="1:5" x14ac:dyDescent="0.35">
      <c r="A12675" t="s">
        <v>520</v>
      </c>
      <c r="B12675" t="str">
        <f>INDEX(Content!C:C, MATCH(A12675, Content!A:A, 0))</f>
        <v>studying</v>
      </c>
      <c r="C12675" t="s">
        <v>8</v>
      </c>
      <c r="D12675">
        <f>VLOOKUP(C12675, ReactionTypes!A:C, 3, FALSE)</f>
        <v>5</v>
      </c>
      <c r="E12675" s="1">
        <v>44197.248611111114</v>
      </c>
    </row>
    <row r="12676" spans="1:5" x14ac:dyDescent="0.35">
      <c r="A12676" t="s">
        <v>520</v>
      </c>
      <c r="B12676" t="str">
        <f>INDEX(Content!C:C, MATCH(A12676, Content!A:A, 0))</f>
        <v>studying</v>
      </c>
      <c r="C12676" t="s">
        <v>21</v>
      </c>
      <c r="D12676">
        <f>VLOOKUP(C12676, ReactionTypes!A:C, 3, FALSE)</f>
        <v>12</v>
      </c>
      <c r="E12676" s="1">
        <v>44169.46875</v>
      </c>
    </row>
    <row r="12677" spans="1:5" x14ac:dyDescent="0.35">
      <c r="A12677" t="s">
        <v>520</v>
      </c>
      <c r="B12677" t="str">
        <f>INDEX(Content!C:C, MATCH(A12677, Content!A:A, 0))</f>
        <v>studying</v>
      </c>
      <c r="C12677" t="s">
        <v>19</v>
      </c>
      <c r="D12677">
        <f>VLOOKUP(C12677, ReactionTypes!A:C, 3, FALSE)</f>
        <v>35</v>
      </c>
      <c r="E12677" s="1">
        <v>44143.79583333333</v>
      </c>
    </row>
    <row r="12678" spans="1:5" x14ac:dyDescent="0.35">
      <c r="A12678" t="s">
        <v>520</v>
      </c>
      <c r="B12678" t="str">
        <f>INDEX(Content!C:C, MATCH(A12678, Content!A:A, 0))</f>
        <v>studying</v>
      </c>
      <c r="C12678" t="s">
        <v>10</v>
      </c>
      <c r="D12678">
        <f>VLOOKUP(C12678, ReactionTypes!A:C, 3, FALSE)</f>
        <v>20</v>
      </c>
      <c r="E12678" s="1">
        <v>44026.188194444447</v>
      </c>
    </row>
    <row r="12679" spans="1:5" x14ac:dyDescent="0.35">
      <c r="A12679" t="s">
        <v>520</v>
      </c>
      <c r="B12679" t="str">
        <f>INDEX(Content!C:C, MATCH(A12679, Content!A:A, 0))</f>
        <v>studying</v>
      </c>
      <c r="C12679" t="s">
        <v>9</v>
      </c>
      <c r="D12679">
        <f>VLOOKUP(C12679, ReactionTypes!A:C, 3, FALSE)</f>
        <v>30</v>
      </c>
      <c r="E12679" s="1">
        <v>44333.462500000001</v>
      </c>
    </row>
    <row r="12680" spans="1:5" x14ac:dyDescent="0.35">
      <c r="A12680" t="s">
        <v>520</v>
      </c>
      <c r="B12680" t="str">
        <f>INDEX(Content!C:C, MATCH(A12680, Content!A:A, 0))</f>
        <v>studying</v>
      </c>
      <c r="C12680" t="s">
        <v>10</v>
      </c>
      <c r="D12680">
        <f>VLOOKUP(C12680, ReactionTypes!A:C, 3, FALSE)</f>
        <v>20</v>
      </c>
      <c r="E12680" s="1">
        <v>44067.963194444441</v>
      </c>
    </row>
    <row r="12681" spans="1:5" x14ac:dyDescent="0.35">
      <c r="A12681" t="s">
        <v>520</v>
      </c>
      <c r="B12681" t="str">
        <f>INDEX(Content!C:C, MATCH(A12681, Content!A:A, 0))</f>
        <v>studying</v>
      </c>
      <c r="C12681" t="s">
        <v>9</v>
      </c>
      <c r="D12681">
        <f>VLOOKUP(C12681, ReactionTypes!A:C, 3, FALSE)</f>
        <v>30</v>
      </c>
      <c r="E12681" s="1">
        <v>44174.581250000003</v>
      </c>
    </row>
    <row r="12682" spans="1:5" x14ac:dyDescent="0.35">
      <c r="A12682" t="s">
        <v>520</v>
      </c>
      <c r="B12682" t="str">
        <f>INDEX(Content!C:C, MATCH(A12682, Content!A:A, 0))</f>
        <v>studying</v>
      </c>
      <c r="C12682" t="s">
        <v>12</v>
      </c>
      <c r="D12682">
        <f>VLOOKUP(C12682, ReactionTypes!A:C, 3, FALSE)</f>
        <v>65</v>
      </c>
      <c r="E12682" s="1">
        <v>44171.789583333331</v>
      </c>
    </row>
    <row r="12683" spans="1:5" x14ac:dyDescent="0.35">
      <c r="A12683" t="s">
        <v>520</v>
      </c>
      <c r="B12683" t="str">
        <f>INDEX(Content!C:C, MATCH(A12683, Content!A:A, 0))</f>
        <v>studying</v>
      </c>
      <c r="C12683" t="s">
        <v>15</v>
      </c>
      <c r="D12683">
        <f>VLOOKUP(C12683, ReactionTypes!A:C, 3, FALSE)</f>
        <v>72</v>
      </c>
      <c r="E12683" s="1">
        <v>44012.146527777775</v>
      </c>
    </row>
    <row r="12684" spans="1:5" x14ac:dyDescent="0.35">
      <c r="A12684" t="s">
        <v>520</v>
      </c>
      <c r="B12684" t="str">
        <f>INDEX(Content!C:C, MATCH(A12684, Content!A:A, 0))</f>
        <v>studying</v>
      </c>
      <c r="C12684" t="s">
        <v>14</v>
      </c>
      <c r="D12684">
        <f>VLOOKUP(C12684, ReactionTypes!A:C, 3, FALSE)</f>
        <v>70</v>
      </c>
      <c r="E12684" s="1">
        <v>44231.081250000003</v>
      </c>
    </row>
    <row r="12685" spans="1:5" x14ac:dyDescent="0.35">
      <c r="A12685" t="s">
        <v>520</v>
      </c>
      <c r="B12685" t="str">
        <f>INDEX(Content!C:C, MATCH(A12685, Content!A:A, 0))</f>
        <v>studying</v>
      </c>
      <c r="C12685" t="s">
        <v>9</v>
      </c>
      <c r="D12685">
        <f>VLOOKUP(C12685, ReactionTypes!A:C, 3, FALSE)</f>
        <v>30</v>
      </c>
      <c r="E12685" s="1">
        <v>44161.375694444447</v>
      </c>
    </row>
    <row r="12686" spans="1:5" x14ac:dyDescent="0.35">
      <c r="A12686" t="s">
        <v>520</v>
      </c>
      <c r="B12686" t="str">
        <f>INDEX(Content!C:C, MATCH(A12686, Content!A:A, 0))</f>
        <v>studying</v>
      </c>
      <c r="C12686" t="s">
        <v>15</v>
      </c>
      <c r="D12686">
        <f>VLOOKUP(C12686, ReactionTypes!A:C, 3, FALSE)</f>
        <v>72</v>
      </c>
      <c r="E12686" s="1">
        <v>44004.784722222219</v>
      </c>
    </row>
    <row r="12687" spans="1:5" x14ac:dyDescent="0.35">
      <c r="A12687" t="s">
        <v>520</v>
      </c>
      <c r="B12687" t="str">
        <f>INDEX(Content!C:C, MATCH(A12687, Content!A:A, 0))</f>
        <v>studying</v>
      </c>
      <c r="C12687" t="s">
        <v>6</v>
      </c>
      <c r="D12687">
        <f>VLOOKUP(C12687, ReactionTypes!A:C, 3, FALSE)</f>
        <v>0</v>
      </c>
      <c r="E12687" s="1">
        <v>44086.379861111112</v>
      </c>
    </row>
    <row r="12688" spans="1:5" x14ac:dyDescent="0.35">
      <c r="A12688" t="s">
        <v>520</v>
      </c>
      <c r="B12688" t="str">
        <f>INDEX(Content!C:C, MATCH(A12688, Content!A:A, 0))</f>
        <v>studying</v>
      </c>
      <c r="C12688" t="s">
        <v>3</v>
      </c>
      <c r="D12688">
        <f>VLOOKUP(C12688, ReactionTypes!A:C, 3, FALSE)</f>
        <v>60</v>
      </c>
      <c r="E12688" s="1">
        <v>44227.675694444442</v>
      </c>
    </row>
    <row r="12689" spans="1:5" x14ac:dyDescent="0.35">
      <c r="A12689" t="s">
        <v>520</v>
      </c>
      <c r="B12689" t="str">
        <f>INDEX(Content!C:C, MATCH(A12689, Content!A:A, 0))</f>
        <v>studying</v>
      </c>
      <c r="C12689" t="s">
        <v>14</v>
      </c>
      <c r="D12689">
        <f>VLOOKUP(C12689, ReactionTypes!A:C, 3, FALSE)</f>
        <v>70</v>
      </c>
      <c r="E12689" s="1">
        <v>44232.563194444447</v>
      </c>
    </row>
    <row r="12690" spans="1:5" x14ac:dyDescent="0.35">
      <c r="A12690" t="s">
        <v>520</v>
      </c>
      <c r="B12690" t="str">
        <f>INDEX(Content!C:C, MATCH(A12690, Content!A:A, 0))</f>
        <v>studying</v>
      </c>
      <c r="C12690" t="s">
        <v>21</v>
      </c>
      <c r="D12690">
        <f>VLOOKUP(C12690, ReactionTypes!A:C, 3, FALSE)</f>
        <v>12</v>
      </c>
      <c r="E12690" s="1">
        <v>44149.987500000003</v>
      </c>
    </row>
    <row r="12691" spans="1:5" x14ac:dyDescent="0.35">
      <c r="A12691" t="s">
        <v>520</v>
      </c>
      <c r="B12691" t="str">
        <f>INDEX(Content!C:C, MATCH(A12691, Content!A:A, 0))</f>
        <v>studying</v>
      </c>
      <c r="C12691" t="s">
        <v>19</v>
      </c>
      <c r="D12691">
        <f>VLOOKUP(C12691, ReactionTypes!A:C, 3, FALSE)</f>
        <v>35</v>
      </c>
      <c r="E12691" s="1">
        <v>44179.097916666666</v>
      </c>
    </row>
    <row r="12692" spans="1:5" x14ac:dyDescent="0.35">
      <c r="A12692" t="s">
        <v>520</v>
      </c>
      <c r="B12692" t="str">
        <f>INDEX(Content!C:C, MATCH(A12692, Content!A:A, 0))</f>
        <v>studying</v>
      </c>
      <c r="C12692" t="s">
        <v>15</v>
      </c>
      <c r="D12692">
        <f>VLOOKUP(C12692, ReactionTypes!A:C, 3, FALSE)</f>
        <v>72</v>
      </c>
      <c r="E12692" s="1">
        <v>44064.57916666667</v>
      </c>
    </row>
    <row r="12693" spans="1:5" x14ac:dyDescent="0.35">
      <c r="A12693" t="s">
        <v>520</v>
      </c>
      <c r="B12693" t="str">
        <f>INDEX(Content!C:C, MATCH(A12693, Content!A:A, 0))</f>
        <v>studying</v>
      </c>
      <c r="C12693" t="s">
        <v>16</v>
      </c>
      <c r="D12693">
        <f>VLOOKUP(C12693, ReactionTypes!A:C, 3, FALSE)</f>
        <v>50</v>
      </c>
      <c r="E12693" s="1">
        <v>44246.074305555558</v>
      </c>
    </row>
    <row r="12694" spans="1:5" x14ac:dyDescent="0.35">
      <c r="A12694" t="s">
        <v>521</v>
      </c>
      <c r="B12694" t="str">
        <f>INDEX(Content!C:C, MATCH(A12694, Content!A:A, 0))</f>
        <v>animals</v>
      </c>
      <c r="C12694" t="s">
        <v>17</v>
      </c>
      <c r="D12694">
        <f>VLOOKUP(C12694, ReactionTypes!A:C, 3, FALSE)</f>
        <v>10</v>
      </c>
      <c r="E12694" s="1">
        <v>44242.589583333334</v>
      </c>
    </row>
    <row r="12695" spans="1:5" x14ac:dyDescent="0.35">
      <c r="A12695" t="s">
        <v>521</v>
      </c>
      <c r="B12695" t="str">
        <f>INDEX(Content!C:C, MATCH(A12695, Content!A:A, 0))</f>
        <v>animals</v>
      </c>
      <c r="C12695" t="s">
        <v>17</v>
      </c>
      <c r="D12695">
        <f>VLOOKUP(C12695, ReactionTypes!A:C, 3, FALSE)</f>
        <v>10</v>
      </c>
      <c r="E12695" s="1">
        <v>44059.636805555558</v>
      </c>
    </row>
    <row r="12696" spans="1:5" x14ac:dyDescent="0.35">
      <c r="A12696" t="s">
        <v>521</v>
      </c>
      <c r="B12696" t="str">
        <f>INDEX(Content!C:C, MATCH(A12696, Content!A:A, 0))</f>
        <v>animals</v>
      </c>
      <c r="C12696" t="s">
        <v>20</v>
      </c>
      <c r="D12696">
        <f>VLOOKUP(C12696, ReactionTypes!A:C, 3, FALSE)</f>
        <v>15</v>
      </c>
      <c r="E12696" s="1">
        <v>44097.856944444444</v>
      </c>
    </row>
    <row r="12697" spans="1:5" x14ac:dyDescent="0.35">
      <c r="A12697" t="s">
        <v>521</v>
      </c>
      <c r="B12697" t="str">
        <f>INDEX(Content!C:C, MATCH(A12697, Content!A:A, 0))</f>
        <v>animals</v>
      </c>
      <c r="C12697" t="s">
        <v>16</v>
      </c>
      <c r="D12697">
        <f>VLOOKUP(C12697, ReactionTypes!A:C, 3, FALSE)</f>
        <v>50</v>
      </c>
      <c r="E12697" s="1">
        <v>44223.788194444445</v>
      </c>
    </row>
    <row r="12698" spans="1:5" x14ac:dyDescent="0.35">
      <c r="A12698" t="s">
        <v>521</v>
      </c>
      <c r="B12698" t="str">
        <f>INDEX(Content!C:C, MATCH(A12698, Content!A:A, 0))</f>
        <v>animals</v>
      </c>
      <c r="C12698" t="s">
        <v>16</v>
      </c>
      <c r="D12698">
        <f>VLOOKUP(C12698, ReactionTypes!A:C, 3, FALSE)</f>
        <v>50</v>
      </c>
      <c r="E12698" s="1">
        <v>44126.273611111108</v>
      </c>
    </row>
    <row r="12699" spans="1:5" x14ac:dyDescent="0.35">
      <c r="A12699" t="s">
        <v>521</v>
      </c>
      <c r="B12699" t="str">
        <f>INDEX(Content!C:C, MATCH(A12699, Content!A:A, 0))</f>
        <v>animals</v>
      </c>
      <c r="C12699" t="s">
        <v>9</v>
      </c>
      <c r="D12699">
        <f>VLOOKUP(C12699, ReactionTypes!A:C, 3, FALSE)</f>
        <v>30</v>
      </c>
      <c r="E12699" s="1">
        <v>44308.633333333331</v>
      </c>
    </row>
    <row r="12700" spans="1:5" x14ac:dyDescent="0.35">
      <c r="A12700" t="s">
        <v>521</v>
      </c>
      <c r="B12700" t="str">
        <f>INDEX(Content!C:C, MATCH(A12700, Content!A:A, 0))</f>
        <v>animals</v>
      </c>
      <c r="C12700" t="s">
        <v>16</v>
      </c>
      <c r="D12700">
        <f>VLOOKUP(C12700, ReactionTypes!A:C, 3, FALSE)</f>
        <v>50</v>
      </c>
      <c r="E12700" s="1">
        <v>44168.217361111114</v>
      </c>
    </row>
    <row r="12701" spans="1:5" x14ac:dyDescent="0.35">
      <c r="A12701" t="s">
        <v>521</v>
      </c>
      <c r="B12701" t="str">
        <f>INDEX(Content!C:C, MATCH(A12701, Content!A:A, 0))</f>
        <v>animals</v>
      </c>
      <c r="C12701" t="s">
        <v>8</v>
      </c>
      <c r="D12701">
        <f>VLOOKUP(C12701, ReactionTypes!A:C, 3, FALSE)</f>
        <v>5</v>
      </c>
      <c r="E12701" s="1">
        <v>44183.15347222222</v>
      </c>
    </row>
    <row r="12702" spans="1:5" x14ac:dyDescent="0.35">
      <c r="A12702" t="s">
        <v>521</v>
      </c>
      <c r="B12702" t="str">
        <f>INDEX(Content!C:C, MATCH(A12702, Content!A:A, 0))</f>
        <v>animals</v>
      </c>
      <c r="C12702" t="s">
        <v>10</v>
      </c>
      <c r="D12702">
        <f>VLOOKUP(C12702, ReactionTypes!A:C, 3, FALSE)</f>
        <v>20</v>
      </c>
      <c r="E12702" s="1">
        <v>44095.193055555559</v>
      </c>
    </row>
    <row r="12703" spans="1:5" x14ac:dyDescent="0.35">
      <c r="A12703" t="s">
        <v>521</v>
      </c>
      <c r="B12703" t="str">
        <f>INDEX(Content!C:C, MATCH(A12703, Content!A:A, 0))</f>
        <v>animals</v>
      </c>
      <c r="C12703" t="s">
        <v>9</v>
      </c>
      <c r="D12703">
        <f>VLOOKUP(C12703, ReactionTypes!A:C, 3, FALSE)</f>
        <v>30</v>
      </c>
      <c r="E12703" s="1">
        <v>44193.200694444444</v>
      </c>
    </row>
    <row r="12704" spans="1:5" x14ac:dyDescent="0.35">
      <c r="A12704" t="s">
        <v>521</v>
      </c>
      <c r="B12704" t="str">
        <f>INDEX(Content!C:C, MATCH(A12704, Content!A:A, 0))</f>
        <v>animals</v>
      </c>
      <c r="C12704" t="s">
        <v>13</v>
      </c>
      <c r="D12704">
        <f>VLOOKUP(C12704, ReactionTypes!A:C, 3, FALSE)</f>
        <v>75</v>
      </c>
      <c r="E12704" s="1">
        <v>44017.470138888886</v>
      </c>
    </row>
    <row r="12705" spans="1:5" x14ac:dyDescent="0.35">
      <c r="A12705" t="s">
        <v>521</v>
      </c>
      <c r="B12705" t="str">
        <f>INDEX(Content!C:C, MATCH(A12705, Content!A:A, 0))</f>
        <v>animals</v>
      </c>
      <c r="C12705" t="s">
        <v>8</v>
      </c>
      <c r="D12705">
        <f>VLOOKUP(C12705, ReactionTypes!A:C, 3, FALSE)</f>
        <v>5</v>
      </c>
      <c r="E12705" s="1">
        <v>44056.213888888888</v>
      </c>
    </row>
    <row r="12706" spans="1:5" x14ac:dyDescent="0.35">
      <c r="A12706" t="s">
        <v>521</v>
      </c>
      <c r="B12706" t="str">
        <f>INDEX(Content!C:C, MATCH(A12706, Content!A:A, 0))</f>
        <v>animals</v>
      </c>
      <c r="C12706" t="s">
        <v>20</v>
      </c>
      <c r="D12706">
        <f>VLOOKUP(C12706, ReactionTypes!A:C, 3, FALSE)</f>
        <v>15</v>
      </c>
      <c r="E12706" s="1">
        <v>44274.259027777778</v>
      </c>
    </row>
    <row r="12707" spans="1:5" x14ac:dyDescent="0.35">
      <c r="A12707" t="s">
        <v>521</v>
      </c>
      <c r="B12707" t="str">
        <f>INDEX(Content!C:C, MATCH(A12707, Content!A:A, 0))</f>
        <v>animals</v>
      </c>
      <c r="C12707" t="s">
        <v>13</v>
      </c>
      <c r="D12707">
        <f>VLOOKUP(C12707, ReactionTypes!A:C, 3, FALSE)</f>
        <v>75</v>
      </c>
      <c r="E12707" s="1">
        <v>44164.513888888891</v>
      </c>
    </row>
    <row r="12708" spans="1:5" x14ac:dyDescent="0.35">
      <c r="A12708" t="s">
        <v>521</v>
      </c>
      <c r="B12708" t="str">
        <f>INDEX(Content!C:C, MATCH(A12708, Content!A:A, 0))</f>
        <v>animals</v>
      </c>
      <c r="C12708" t="s">
        <v>21</v>
      </c>
      <c r="D12708">
        <f>VLOOKUP(C12708, ReactionTypes!A:C, 3, FALSE)</f>
        <v>12</v>
      </c>
      <c r="E12708" s="1">
        <v>44349.04791666667</v>
      </c>
    </row>
    <row r="12709" spans="1:5" x14ac:dyDescent="0.35">
      <c r="A12709" t="s">
        <v>521</v>
      </c>
      <c r="B12709" t="str">
        <f>INDEX(Content!C:C, MATCH(A12709, Content!A:A, 0))</f>
        <v>animals</v>
      </c>
      <c r="C12709" t="s">
        <v>16</v>
      </c>
      <c r="D12709">
        <f>VLOOKUP(C12709, ReactionTypes!A:C, 3, FALSE)</f>
        <v>50</v>
      </c>
      <c r="E12709" s="1">
        <v>44109.407638888886</v>
      </c>
    </row>
    <row r="12710" spans="1:5" x14ac:dyDescent="0.35">
      <c r="A12710" t="s">
        <v>521</v>
      </c>
      <c r="B12710" t="str">
        <f>INDEX(Content!C:C, MATCH(A12710, Content!A:A, 0))</f>
        <v>animals</v>
      </c>
      <c r="C12710" t="s">
        <v>10</v>
      </c>
      <c r="D12710">
        <f>VLOOKUP(C12710, ReactionTypes!A:C, 3, FALSE)</f>
        <v>20</v>
      </c>
      <c r="E12710" s="1">
        <v>44117.256249999999</v>
      </c>
    </row>
    <row r="12711" spans="1:5" x14ac:dyDescent="0.35">
      <c r="A12711" t="s">
        <v>521</v>
      </c>
      <c r="B12711" t="str">
        <f>INDEX(Content!C:C, MATCH(A12711, Content!A:A, 0))</f>
        <v>animals</v>
      </c>
      <c r="C12711" t="s">
        <v>14</v>
      </c>
      <c r="D12711">
        <f>VLOOKUP(C12711, ReactionTypes!A:C, 3, FALSE)</f>
        <v>70</v>
      </c>
      <c r="E12711" s="1">
        <v>44001.645833333336</v>
      </c>
    </row>
    <row r="12712" spans="1:5" x14ac:dyDescent="0.35">
      <c r="A12712" t="s">
        <v>521</v>
      </c>
      <c r="B12712" t="str">
        <f>INDEX(Content!C:C, MATCH(A12712, Content!A:A, 0))</f>
        <v>animals</v>
      </c>
      <c r="C12712" t="s">
        <v>6</v>
      </c>
      <c r="D12712">
        <f>VLOOKUP(C12712, ReactionTypes!A:C, 3, FALSE)</f>
        <v>0</v>
      </c>
      <c r="E12712" s="1">
        <v>44104.615277777775</v>
      </c>
    </row>
    <row r="12713" spans="1:5" x14ac:dyDescent="0.35">
      <c r="A12713" t="s">
        <v>521</v>
      </c>
      <c r="B12713" t="str">
        <f>INDEX(Content!C:C, MATCH(A12713, Content!A:A, 0))</f>
        <v>animals</v>
      </c>
      <c r="C12713" t="s">
        <v>8</v>
      </c>
      <c r="D12713">
        <f>VLOOKUP(C12713, ReactionTypes!A:C, 3, FALSE)</f>
        <v>5</v>
      </c>
      <c r="E12713" s="1">
        <v>44151.078472222223</v>
      </c>
    </row>
    <row r="12714" spans="1:5" x14ac:dyDescent="0.35">
      <c r="A12714" t="s">
        <v>521</v>
      </c>
      <c r="B12714" t="str">
        <f>INDEX(Content!C:C, MATCH(A12714, Content!A:A, 0))</f>
        <v>animals</v>
      </c>
      <c r="C12714" t="s">
        <v>5</v>
      </c>
      <c r="D12714">
        <f>VLOOKUP(C12714, ReactionTypes!A:C, 3, FALSE)</f>
        <v>70</v>
      </c>
      <c r="E12714" s="1">
        <v>44061.451388888891</v>
      </c>
    </row>
    <row r="12715" spans="1:5" x14ac:dyDescent="0.35">
      <c r="A12715" t="s">
        <v>521</v>
      </c>
      <c r="B12715" t="str">
        <f>INDEX(Content!C:C, MATCH(A12715, Content!A:A, 0))</f>
        <v>animals</v>
      </c>
      <c r="C12715" t="s">
        <v>9</v>
      </c>
      <c r="D12715">
        <f>VLOOKUP(C12715, ReactionTypes!A:C, 3, FALSE)</f>
        <v>30</v>
      </c>
      <c r="E12715" s="1">
        <v>44226.42083333333</v>
      </c>
    </row>
    <row r="12716" spans="1:5" x14ac:dyDescent="0.35">
      <c r="A12716" t="s">
        <v>521</v>
      </c>
      <c r="B12716" t="str">
        <f>INDEX(Content!C:C, MATCH(A12716, Content!A:A, 0))</f>
        <v>animals</v>
      </c>
      <c r="C12716" t="s">
        <v>17</v>
      </c>
      <c r="D12716">
        <f>VLOOKUP(C12716, ReactionTypes!A:C, 3, FALSE)</f>
        <v>10</v>
      </c>
      <c r="E12716" s="1">
        <v>44282.348611111112</v>
      </c>
    </row>
    <row r="12717" spans="1:5" x14ac:dyDescent="0.35">
      <c r="A12717" t="s">
        <v>521</v>
      </c>
      <c r="B12717" t="str">
        <f>INDEX(Content!C:C, MATCH(A12717, Content!A:A, 0))</f>
        <v>animals</v>
      </c>
      <c r="C12717" t="s">
        <v>19</v>
      </c>
      <c r="D12717">
        <f>VLOOKUP(C12717, ReactionTypes!A:C, 3, FALSE)</f>
        <v>35</v>
      </c>
      <c r="E12717" s="1">
        <v>44060.772222222222</v>
      </c>
    </row>
    <row r="12718" spans="1:5" x14ac:dyDescent="0.35">
      <c r="A12718" t="s">
        <v>521</v>
      </c>
      <c r="B12718" t="str">
        <f>INDEX(Content!C:C, MATCH(A12718, Content!A:A, 0))</f>
        <v>animals</v>
      </c>
      <c r="C12718" t="s">
        <v>8</v>
      </c>
      <c r="D12718">
        <f>VLOOKUP(C12718, ReactionTypes!A:C, 3, FALSE)</f>
        <v>5</v>
      </c>
      <c r="E12718" s="1">
        <v>44096.865972222222</v>
      </c>
    </row>
    <row r="12719" spans="1:5" x14ac:dyDescent="0.35">
      <c r="A12719" t="s">
        <v>522</v>
      </c>
      <c r="B12719" t="str">
        <f>INDEX(Content!C:C, MATCH(A12719, Content!A:A, 0))</f>
        <v>technology</v>
      </c>
      <c r="C12719" t="s">
        <v>17</v>
      </c>
      <c r="D12719">
        <f>VLOOKUP(C12719, ReactionTypes!A:C, 3, FALSE)</f>
        <v>10</v>
      </c>
      <c r="E12719" s="1">
        <v>44163.999305555553</v>
      </c>
    </row>
    <row r="12720" spans="1:5" x14ac:dyDescent="0.35">
      <c r="A12720" t="s">
        <v>522</v>
      </c>
      <c r="B12720" t="str">
        <f>INDEX(Content!C:C, MATCH(A12720, Content!A:A, 0))</f>
        <v>technology</v>
      </c>
      <c r="C12720" t="s">
        <v>18</v>
      </c>
      <c r="D12720">
        <f>VLOOKUP(C12720, ReactionTypes!A:C, 3, FALSE)</f>
        <v>45</v>
      </c>
      <c r="E12720" s="1">
        <v>44342.260416666664</v>
      </c>
    </row>
    <row r="12721" spans="1:5" x14ac:dyDescent="0.35">
      <c r="A12721" t="s">
        <v>522</v>
      </c>
      <c r="B12721" t="str">
        <f>INDEX(Content!C:C, MATCH(A12721, Content!A:A, 0))</f>
        <v>technology</v>
      </c>
      <c r="C12721" t="s">
        <v>8</v>
      </c>
      <c r="D12721">
        <f>VLOOKUP(C12721, ReactionTypes!A:C, 3, FALSE)</f>
        <v>5</v>
      </c>
      <c r="E12721" s="1">
        <v>44053.939583333333</v>
      </c>
    </row>
    <row r="12722" spans="1:5" x14ac:dyDescent="0.35">
      <c r="A12722" t="s">
        <v>522</v>
      </c>
      <c r="B12722" t="str">
        <f>INDEX(Content!C:C, MATCH(A12722, Content!A:A, 0))</f>
        <v>technology</v>
      </c>
      <c r="C12722" t="s">
        <v>19</v>
      </c>
      <c r="D12722">
        <f>VLOOKUP(C12722, ReactionTypes!A:C, 3, FALSE)</f>
        <v>35</v>
      </c>
      <c r="E12722" s="1">
        <v>44229.24722222222</v>
      </c>
    </row>
    <row r="12723" spans="1:5" x14ac:dyDescent="0.35">
      <c r="A12723" t="s">
        <v>522</v>
      </c>
      <c r="B12723" t="str">
        <f>INDEX(Content!C:C, MATCH(A12723, Content!A:A, 0))</f>
        <v>technology</v>
      </c>
      <c r="C12723" t="s">
        <v>8</v>
      </c>
      <c r="D12723">
        <f>VLOOKUP(C12723, ReactionTypes!A:C, 3, FALSE)</f>
        <v>5</v>
      </c>
      <c r="E12723" s="1">
        <v>44013.508333333331</v>
      </c>
    </row>
    <row r="12724" spans="1:5" x14ac:dyDescent="0.35">
      <c r="A12724" t="s">
        <v>522</v>
      </c>
      <c r="B12724" t="str">
        <f>INDEX(Content!C:C, MATCH(A12724, Content!A:A, 0))</f>
        <v>technology</v>
      </c>
      <c r="C12724" t="s">
        <v>10</v>
      </c>
      <c r="D12724">
        <f>VLOOKUP(C12724, ReactionTypes!A:C, 3, FALSE)</f>
        <v>20</v>
      </c>
      <c r="E12724" s="1">
        <v>44274.325694444444</v>
      </c>
    </row>
    <row r="12725" spans="1:5" x14ac:dyDescent="0.35">
      <c r="A12725" t="s">
        <v>522</v>
      </c>
      <c r="B12725" t="str">
        <f>INDEX(Content!C:C, MATCH(A12725, Content!A:A, 0))</f>
        <v>technology</v>
      </c>
      <c r="C12725" t="s">
        <v>16</v>
      </c>
      <c r="D12725">
        <f>VLOOKUP(C12725, ReactionTypes!A:C, 3, FALSE)</f>
        <v>50</v>
      </c>
      <c r="E12725" s="1">
        <v>44048.80972222222</v>
      </c>
    </row>
    <row r="12726" spans="1:5" x14ac:dyDescent="0.35">
      <c r="A12726" t="s">
        <v>522</v>
      </c>
      <c r="B12726" t="str">
        <f>INDEX(Content!C:C, MATCH(A12726, Content!A:A, 0))</f>
        <v>technology</v>
      </c>
      <c r="C12726" t="s">
        <v>10</v>
      </c>
      <c r="D12726">
        <f>VLOOKUP(C12726, ReactionTypes!A:C, 3, FALSE)</f>
        <v>20</v>
      </c>
      <c r="E12726" s="1">
        <v>44064.551388888889</v>
      </c>
    </row>
    <row r="12727" spans="1:5" x14ac:dyDescent="0.35">
      <c r="A12727" t="s">
        <v>522</v>
      </c>
      <c r="B12727" t="str">
        <f>INDEX(Content!C:C, MATCH(A12727, Content!A:A, 0))</f>
        <v>technology</v>
      </c>
      <c r="C12727" t="s">
        <v>20</v>
      </c>
      <c r="D12727">
        <f>VLOOKUP(C12727, ReactionTypes!A:C, 3, FALSE)</f>
        <v>15</v>
      </c>
      <c r="E12727" s="1">
        <v>44127.615972222222</v>
      </c>
    </row>
    <row r="12728" spans="1:5" x14ac:dyDescent="0.35">
      <c r="A12728" t="s">
        <v>522</v>
      </c>
      <c r="B12728" t="str">
        <f>INDEX(Content!C:C, MATCH(A12728, Content!A:A, 0))</f>
        <v>technology</v>
      </c>
      <c r="C12728" t="s">
        <v>19</v>
      </c>
      <c r="D12728">
        <f>VLOOKUP(C12728, ReactionTypes!A:C, 3, FALSE)</f>
        <v>35</v>
      </c>
      <c r="E12728" s="1">
        <v>44024.847222222219</v>
      </c>
    </row>
    <row r="12729" spans="1:5" x14ac:dyDescent="0.35">
      <c r="A12729" t="s">
        <v>522</v>
      </c>
      <c r="B12729" t="str">
        <f>INDEX(Content!C:C, MATCH(A12729, Content!A:A, 0))</f>
        <v>technology</v>
      </c>
      <c r="C12729" t="s">
        <v>21</v>
      </c>
      <c r="D12729">
        <f>VLOOKUP(C12729, ReactionTypes!A:C, 3, FALSE)</f>
        <v>12</v>
      </c>
      <c r="E12729" s="1">
        <v>44104.461111111108</v>
      </c>
    </row>
    <row r="12730" spans="1:5" x14ac:dyDescent="0.35">
      <c r="A12730" t="s">
        <v>522</v>
      </c>
      <c r="B12730" t="str">
        <f>INDEX(Content!C:C, MATCH(A12730, Content!A:A, 0))</f>
        <v>technology</v>
      </c>
      <c r="C12730" t="s">
        <v>15</v>
      </c>
      <c r="D12730">
        <f>VLOOKUP(C12730, ReactionTypes!A:C, 3, FALSE)</f>
        <v>72</v>
      </c>
      <c r="E12730" s="1">
        <v>44193.373611111114</v>
      </c>
    </row>
    <row r="12731" spans="1:5" x14ac:dyDescent="0.35">
      <c r="A12731" t="s">
        <v>522</v>
      </c>
      <c r="B12731" t="str">
        <f>INDEX(Content!C:C, MATCH(A12731, Content!A:A, 0))</f>
        <v>technology</v>
      </c>
      <c r="C12731" t="s">
        <v>17</v>
      </c>
      <c r="D12731">
        <f>VLOOKUP(C12731, ReactionTypes!A:C, 3, FALSE)</f>
        <v>10</v>
      </c>
      <c r="E12731" s="1">
        <v>44024.904166666667</v>
      </c>
    </row>
    <row r="12732" spans="1:5" x14ac:dyDescent="0.35">
      <c r="A12732" t="s">
        <v>522</v>
      </c>
      <c r="B12732" t="str">
        <f>INDEX(Content!C:C, MATCH(A12732, Content!A:A, 0))</f>
        <v>technology</v>
      </c>
      <c r="C12732" t="s">
        <v>18</v>
      </c>
      <c r="D12732">
        <f>VLOOKUP(C12732, ReactionTypes!A:C, 3, FALSE)</f>
        <v>45</v>
      </c>
      <c r="E12732" s="1">
        <v>44244.306944444441</v>
      </c>
    </row>
    <row r="12733" spans="1:5" x14ac:dyDescent="0.35">
      <c r="A12733" t="s">
        <v>522</v>
      </c>
      <c r="B12733" t="str">
        <f>INDEX(Content!C:C, MATCH(A12733, Content!A:A, 0))</f>
        <v>technology</v>
      </c>
      <c r="C12733" t="s">
        <v>9</v>
      </c>
      <c r="D12733">
        <f>VLOOKUP(C12733, ReactionTypes!A:C, 3, FALSE)</f>
        <v>30</v>
      </c>
      <c r="E12733" s="1">
        <v>44297.303472222222</v>
      </c>
    </row>
    <row r="12734" spans="1:5" x14ac:dyDescent="0.35">
      <c r="A12734" t="s">
        <v>522</v>
      </c>
      <c r="B12734" t="str">
        <f>INDEX(Content!C:C, MATCH(A12734, Content!A:A, 0))</f>
        <v>technology</v>
      </c>
      <c r="C12734" t="s">
        <v>14</v>
      </c>
      <c r="D12734">
        <f>VLOOKUP(C12734, ReactionTypes!A:C, 3, FALSE)</f>
        <v>70</v>
      </c>
      <c r="E12734" s="1">
        <v>44204.774305555555</v>
      </c>
    </row>
    <row r="12735" spans="1:5" x14ac:dyDescent="0.35">
      <c r="A12735" t="s">
        <v>522</v>
      </c>
      <c r="B12735" t="str">
        <f>INDEX(Content!C:C, MATCH(A12735, Content!A:A, 0))</f>
        <v>technology</v>
      </c>
      <c r="C12735" t="s">
        <v>18</v>
      </c>
      <c r="D12735">
        <f>VLOOKUP(C12735, ReactionTypes!A:C, 3, FALSE)</f>
        <v>45</v>
      </c>
      <c r="E12735" s="1">
        <v>44176.000694444447</v>
      </c>
    </row>
    <row r="12736" spans="1:5" x14ac:dyDescent="0.35">
      <c r="A12736" t="s">
        <v>522</v>
      </c>
      <c r="B12736" t="str">
        <f>INDEX(Content!C:C, MATCH(A12736, Content!A:A, 0))</f>
        <v>technology</v>
      </c>
      <c r="C12736" t="s">
        <v>21</v>
      </c>
      <c r="D12736">
        <f>VLOOKUP(C12736, ReactionTypes!A:C, 3, FALSE)</f>
        <v>12</v>
      </c>
      <c r="E12736" s="1">
        <v>44297.027083333334</v>
      </c>
    </row>
    <row r="12737" spans="1:5" x14ac:dyDescent="0.35">
      <c r="A12737" t="s">
        <v>522</v>
      </c>
      <c r="B12737" t="str">
        <f>INDEX(Content!C:C, MATCH(A12737, Content!A:A, 0))</f>
        <v>technology</v>
      </c>
      <c r="C12737" t="s">
        <v>15</v>
      </c>
      <c r="D12737">
        <f>VLOOKUP(C12737, ReactionTypes!A:C, 3, FALSE)</f>
        <v>72</v>
      </c>
      <c r="E12737" s="1">
        <v>44358.342361111114</v>
      </c>
    </row>
    <row r="12738" spans="1:5" x14ac:dyDescent="0.35">
      <c r="A12738" t="s">
        <v>523</v>
      </c>
      <c r="B12738" t="str">
        <f>INDEX(Content!C:C, MATCH(A12738, Content!A:A, 0))</f>
        <v>travel</v>
      </c>
      <c r="C12738" t="s">
        <v>14</v>
      </c>
      <c r="D12738">
        <f>VLOOKUP(C12738, ReactionTypes!A:C, 3, FALSE)</f>
        <v>70</v>
      </c>
      <c r="E12738" s="1">
        <v>44106.42291666667</v>
      </c>
    </row>
    <row r="12739" spans="1:5" x14ac:dyDescent="0.35">
      <c r="A12739" t="s">
        <v>523</v>
      </c>
      <c r="B12739" t="str">
        <f>INDEX(Content!C:C, MATCH(A12739, Content!A:A, 0))</f>
        <v>travel</v>
      </c>
      <c r="C12739" t="s">
        <v>15</v>
      </c>
      <c r="D12739">
        <f>VLOOKUP(C12739, ReactionTypes!A:C, 3, FALSE)</f>
        <v>72</v>
      </c>
      <c r="E12739" s="1">
        <v>44224.661805555559</v>
      </c>
    </row>
    <row r="12740" spans="1:5" x14ac:dyDescent="0.35">
      <c r="A12740" t="s">
        <v>523</v>
      </c>
      <c r="B12740" t="str">
        <f>INDEX(Content!C:C, MATCH(A12740, Content!A:A, 0))</f>
        <v>travel</v>
      </c>
      <c r="C12740" t="s">
        <v>6</v>
      </c>
      <c r="D12740">
        <f>VLOOKUP(C12740, ReactionTypes!A:C, 3, FALSE)</f>
        <v>0</v>
      </c>
      <c r="E12740" s="1">
        <v>44019.995833333334</v>
      </c>
    </row>
    <row r="12741" spans="1:5" x14ac:dyDescent="0.35">
      <c r="A12741" t="s">
        <v>523</v>
      </c>
      <c r="B12741" t="str">
        <f>INDEX(Content!C:C, MATCH(A12741, Content!A:A, 0))</f>
        <v>travel</v>
      </c>
      <c r="C12741" t="s">
        <v>13</v>
      </c>
      <c r="D12741">
        <f>VLOOKUP(C12741, ReactionTypes!A:C, 3, FALSE)</f>
        <v>75</v>
      </c>
      <c r="E12741" s="1">
        <v>44130.590277777781</v>
      </c>
    </row>
    <row r="12742" spans="1:5" x14ac:dyDescent="0.35">
      <c r="A12742" t="s">
        <v>523</v>
      </c>
      <c r="B12742" t="str">
        <f>INDEX(Content!C:C, MATCH(A12742, Content!A:A, 0))</f>
        <v>travel</v>
      </c>
      <c r="C12742" t="s">
        <v>14</v>
      </c>
      <c r="D12742">
        <f>VLOOKUP(C12742, ReactionTypes!A:C, 3, FALSE)</f>
        <v>70</v>
      </c>
      <c r="E12742" s="1">
        <v>44171.834027777775</v>
      </c>
    </row>
    <row r="12743" spans="1:5" x14ac:dyDescent="0.35">
      <c r="A12743" t="s">
        <v>523</v>
      </c>
      <c r="B12743" t="str">
        <f>INDEX(Content!C:C, MATCH(A12743, Content!A:A, 0))</f>
        <v>travel</v>
      </c>
      <c r="C12743" t="s">
        <v>12</v>
      </c>
      <c r="D12743">
        <f>VLOOKUP(C12743, ReactionTypes!A:C, 3, FALSE)</f>
        <v>65</v>
      </c>
      <c r="E12743" s="1">
        <v>44338.09375</v>
      </c>
    </row>
    <row r="12744" spans="1:5" x14ac:dyDescent="0.35">
      <c r="A12744" t="s">
        <v>523</v>
      </c>
      <c r="B12744" t="str">
        <f>INDEX(Content!C:C, MATCH(A12744, Content!A:A, 0))</f>
        <v>travel</v>
      </c>
      <c r="C12744" t="s">
        <v>3</v>
      </c>
      <c r="D12744">
        <f>VLOOKUP(C12744, ReactionTypes!A:C, 3, FALSE)</f>
        <v>60</v>
      </c>
      <c r="E12744" s="1">
        <v>44161.651388888888</v>
      </c>
    </row>
    <row r="12745" spans="1:5" x14ac:dyDescent="0.35">
      <c r="A12745" t="s">
        <v>523</v>
      </c>
      <c r="B12745" t="str">
        <f>INDEX(Content!C:C, MATCH(A12745, Content!A:A, 0))</f>
        <v>travel</v>
      </c>
      <c r="C12745" t="s">
        <v>6</v>
      </c>
      <c r="D12745">
        <f>VLOOKUP(C12745, ReactionTypes!A:C, 3, FALSE)</f>
        <v>0</v>
      </c>
      <c r="E12745" s="1">
        <v>44236.158333333333</v>
      </c>
    </row>
    <row r="12746" spans="1:5" x14ac:dyDescent="0.35">
      <c r="A12746" t="s">
        <v>523</v>
      </c>
      <c r="B12746" t="str">
        <f>INDEX(Content!C:C, MATCH(A12746, Content!A:A, 0))</f>
        <v>travel</v>
      </c>
      <c r="C12746" t="s">
        <v>8</v>
      </c>
      <c r="D12746">
        <f>VLOOKUP(C12746, ReactionTypes!A:C, 3, FALSE)</f>
        <v>5</v>
      </c>
      <c r="E12746" s="1">
        <v>44019.830555555556</v>
      </c>
    </row>
    <row r="12747" spans="1:5" x14ac:dyDescent="0.35">
      <c r="A12747" t="s">
        <v>523</v>
      </c>
      <c r="B12747" t="str">
        <f>INDEX(Content!C:C, MATCH(A12747, Content!A:A, 0))</f>
        <v>travel</v>
      </c>
      <c r="C12747" t="s">
        <v>16</v>
      </c>
      <c r="D12747">
        <f>VLOOKUP(C12747, ReactionTypes!A:C, 3, FALSE)</f>
        <v>50</v>
      </c>
      <c r="E12747" s="1">
        <v>44154.307638888888</v>
      </c>
    </row>
    <row r="12748" spans="1:5" x14ac:dyDescent="0.35">
      <c r="A12748" t="s">
        <v>523</v>
      </c>
      <c r="B12748" t="str">
        <f>INDEX(Content!C:C, MATCH(A12748, Content!A:A, 0))</f>
        <v>travel</v>
      </c>
      <c r="C12748" t="s">
        <v>12</v>
      </c>
      <c r="D12748">
        <f>VLOOKUP(C12748, ReactionTypes!A:C, 3, FALSE)</f>
        <v>65</v>
      </c>
      <c r="E12748" s="1">
        <v>44178.075694444444</v>
      </c>
    </row>
    <row r="12749" spans="1:5" x14ac:dyDescent="0.35">
      <c r="A12749" t="s">
        <v>523</v>
      </c>
      <c r="B12749" t="str">
        <f>INDEX(Content!C:C, MATCH(A12749, Content!A:A, 0))</f>
        <v>travel</v>
      </c>
      <c r="C12749" t="s">
        <v>17</v>
      </c>
      <c r="D12749">
        <f>VLOOKUP(C12749, ReactionTypes!A:C, 3, FALSE)</f>
        <v>10</v>
      </c>
      <c r="E12749" s="1">
        <v>44319.041666666664</v>
      </c>
    </row>
    <row r="12750" spans="1:5" x14ac:dyDescent="0.35">
      <c r="A12750" t="s">
        <v>523</v>
      </c>
      <c r="B12750" t="str">
        <f>INDEX(Content!C:C, MATCH(A12750, Content!A:A, 0))</f>
        <v>travel</v>
      </c>
      <c r="C12750" t="s">
        <v>20</v>
      </c>
      <c r="D12750">
        <f>VLOOKUP(C12750, ReactionTypes!A:C, 3, FALSE)</f>
        <v>15</v>
      </c>
      <c r="E12750" s="1">
        <v>44318.65</v>
      </c>
    </row>
    <row r="12751" spans="1:5" x14ac:dyDescent="0.35">
      <c r="A12751" t="s">
        <v>523</v>
      </c>
      <c r="B12751" t="str">
        <f>INDEX(Content!C:C, MATCH(A12751, Content!A:A, 0))</f>
        <v>travel</v>
      </c>
      <c r="C12751" t="s">
        <v>21</v>
      </c>
      <c r="D12751">
        <f>VLOOKUP(C12751, ReactionTypes!A:C, 3, FALSE)</f>
        <v>12</v>
      </c>
      <c r="E12751" s="1">
        <v>44179.250694444447</v>
      </c>
    </row>
    <row r="12752" spans="1:5" x14ac:dyDescent="0.35">
      <c r="A12752" t="s">
        <v>523</v>
      </c>
      <c r="B12752" t="str">
        <f>INDEX(Content!C:C, MATCH(A12752, Content!A:A, 0))</f>
        <v>travel</v>
      </c>
      <c r="C12752" t="s">
        <v>10</v>
      </c>
      <c r="D12752">
        <f>VLOOKUP(C12752, ReactionTypes!A:C, 3, FALSE)</f>
        <v>20</v>
      </c>
      <c r="E12752" s="1">
        <v>44145.122916666667</v>
      </c>
    </row>
    <row r="12753" spans="1:5" x14ac:dyDescent="0.35">
      <c r="A12753" t="s">
        <v>523</v>
      </c>
      <c r="B12753" t="str">
        <f>INDEX(Content!C:C, MATCH(A12753, Content!A:A, 0))</f>
        <v>travel</v>
      </c>
      <c r="C12753" t="s">
        <v>6</v>
      </c>
      <c r="D12753">
        <f>VLOOKUP(C12753, ReactionTypes!A:C, 3, FALSE)</f>
        <v>0</v>
      </c>
      <c r="E12753" s="1">
        <v>44027.083333333336</v>
      </c>
    </row>
    <row r="12754" spans="1:5" x14ac:dyDescent="0.35">
      <c r="A12754" t="s">
        <v>523</v>
      </c>
      <c r="B12754" t="str">
        <f>INDEX(Content!C:C, MATCH(A12754, Content!A:A, 0))</f>
        <v>travel</v>
      </c>
      <c r="C12754" t="s">
        <v>21</v>
      </c>
      <c r="D12754">
        <f>VLOOKUP(C12754, ReactionTypes!A:C, 3, FALSE)</f>
        <v>12</v>
      </c>
      <c r="E12754" s="1">
        <v>44195.211805555555</v>
      </c>
    </row>
    <row r="12755" spans="1:5" x14ac:dyDescent="0.35">
      <c r="A12755" t="s">
        <v>523</v>
      </c>
      <c r="B12755" t="str">
        <f>INDEX(Content!C:C, MATCH(A12755, Content!A:A, 0))</f>
        <v>travel</v>
      </c>
      <c r="C12755" t="s">
        <v>16</v>
      </c>
      <c r="D12755">
        <f>VLOOKUP(C12755, ReactionTypes!A:C, 3, FALSE)</f>
        <v>50</v>
      </c>
      <c r="E12755" s="1">
        <v>44335.411111111112</v>
      </c>
    </row>
    <row r="12756" spans="1:5" x14ac:dyDescent="0.35">
      <c r="A12756" t="s">
        <v>523</v>
      </c>
      <c r="B12756" t="str">
        <f>INDEX(Content!C:C, MATCH(A12756, Content!A:A, 0))</f>
        <v>travel</v>
      </c>
      <c r="C12756" t="s">
        <v>9</v>
      </c>
      <c r="D12756">
        <f>VLOOKUP(C12756, ReactionTypes!A:C, 3, FALSE)</f>
        <v>30</v>
      </c>
      <c r="E12756" s="1">
        <v>44102.584722222222</v>
      </c>
    </row>
    <row r="12757" spans="1:5" x14ac:dyDescent="0.35">
      <c r="A12757" t="s">
        <v>523</v>
      </c>
      <c r="B12757" t="str">
        <f>INDEX(Content!C:C, MATCH(A12757, Content!A:A, 0))</f>
        <v>travel</v>
      </c>
      <c r="C12757" t="s">
        <v>9</v>
      </c>
      <c r="D12757">
        <f>VLOOKUP(C12757, ReactionTypes!A:C, 3, FALSE)</f>
        <v>30</v>
      </c>
      <c r="E12757" s="1">
        <v>44259.861111111109</v>
      </c>
    </row>
    <row r="12758" spans="1:5" x14ac:dyDescent="0.35">
      <c r="A12758" t="s">
        <v>523</v>
      </c>
      <c r="B12758" t="str">
        <f>INDEX(Content!C:C, MATCH(A12758, Content!A:A, 0))</f>
        <v>travel</v>
      </c>
      <c r="C12758" t="s">
        <v>9</v>
      </c>
      <c r="D12758">
        <f>VLOOKUP(C12758, ReactionTypes!A:C, 3, FALSE)</f>
        <v>30</v>
      </c>
      <c r="E12758" s="1">
        <v>44112.443749999999</v>
      </c>
    </row>
    <row r="12759" spans="1:5" x14ac:dyDescent="0.35">
      <c r="A12759" t="s">
        <v>523</v>
      </c>
      <c r="B12759" t="str">
        <f>INDEX(Content!C:C, MATCH(A12759, Content!A:A, 0))</f>
        <v>travel</v>
      </c>
      <c r="C12759" t="s">
        <v>10</v>
      </c>
      <c r="D12759">
        <f>VLOOKUP(C12759, ReactionTypes!A:C, 3, FALSE)</f>
        <v>20</v>
      </c>
      <c r="E12759" s="1">
        <v>44042.074999999997</v>
      </c>
    </row>
    <row r="12760" spans="1:5" x14ac:dyDescent="0.35">
      <c r="A12760" t="s">
        <v>523</v>
      </c>
      <c r="B12760" t="str">
        <f>INDEX(Content!C:C, MATCH(A12760, Content!A:A, 0))</f>
        <v>travel</v>
      </c>
      <c r="C12760" t="s">
        <v>13</v>
      </c>
      <c r="D12760">
        <f>VLOOKUP(C12760, ReactionTypes!A:C, 3, FALSE)</f>
        <v>75</v>
      </c>
      <c r="E12760" s="1">
        <v>44086.479861111111</v>
      </c>
    </row>
    <row r="12761" spans="1:5" x14ac:dyDescent="0.35">
      <c r="A12761" t="s">
        <v>523</v>
      </c>
      <c r="B12761" t="str">
        <f>INDEX(Content!C:C, MATCH(A12761, Content!A:A, 0))</f>
        <v>travel</v>
      </c>
      <c r="C12761" t="s">
        <v>21</v>
      </c>
      <c r="D12761">
        <f>VLOOKUP(C12761, ReactionTypes!A:C, 3, FALSE)</f>
        <v>12</v>
      </c>
      <c r="E12761" s="1">
        <v>44132.924305555556</v>
      </c>
    </row>
    <row r="12762" spans="1:5" x14ac:dyDescent="0.35">
      <c r="A12762" t="s">
        <v>523</v>
      </c>
      <c r="B12762" t="str">
        <f>INDEX(Content!C:C, MATCH(A12762, Content!A:A, 0))</f>
        <v>travel</v>
      </c>
      <c r="C12762" t="s">
        <v>20</v>
      </c>
      <c r="D12762">
        <f>VLOOKUP(C12762, ReactionTypes!A:C, 3, FALSE)</f>
        <v>15</v>
      </c>
      <c r="E12762" s="1">
        <v>44357.768055555556</v>
      </c>
    </row>
    <row r="12763" spans="1:5" x14ac:dyDescent="0.35">
      <c r="A12763" t="s">
        <v>523</v>
      </c>
      <c r="B12763" t="str">
        <f>INDEX(Content!C:C, MATCH(A12763, Content!A:A, 0))</f>
        <v>travel</v>
      </c>
      <c r="C12763" t="s">
        <v>17</v>
      </c>
      <c r="D12763">
        <f>VLOOKUP(C12763, ReactionTypes!A:C, 3, FALSE)</f>
        <v>10</v>
      </c>
      <c r="E12763" s="1">
        <v>44186.933333333334</v>
      </c>
    </row>
    <row r="12764" spans="1:5" x14ac:dyDescent="0.35">
      <c r="A12764" t="s">
        <v>523</v>
      </c>
      <c r="B12764" t="str">
        <f>INDEX(Content!C:C, MATCH(A12764, Content!A:A, 0))</f>
        <v>travel</v>
      </c>
      <c r="C12764" t="s">
        <v>17</v>
      </c>
      <c r="D12764">
        <f>VLOOKUP(C12764, ReactionTypes!A:C, 3, FALSE)</f>
        <v>10</v>
      </c>
      <c r="E12764" s="1">
        <v>44140.3</v>
      </c>
    </row>
    <row r="12765" spans="1:5" x14ac:dyDescent="0.35">
      <c r="A12765" t="s">
        <v>523</v>
      </c>
      <c r="B12765" t="str">
        <f>INDEX(Content!C:C, MATCH(A12765, Content!A:A, 0))</f>
        <v>travel</v>
      </c>
      <c r="C12765" t="s">
        <v>3</v>
      </c>
      <c r="D12765">
        <f>VLOOKUP(C12765, ReactionTypes!A:C, 3, FALSE)</f>
        <v>60</v>
      </c>
      <c r="E12765" s="1">
        <v>44224.697916666664</v>
      </c>
    </row>
    <row r="12766" spans="1:5" x14ac:dyDescent="0.35">
      <c r="A12766" t="s">
        <v>523</v>
      </c>
      <c r="B12766" t="str">
        <f>INDEX(Content!C:C, MATCH(A12766, Content!A:A, 0))</f>
        <v>travel</v>
      </c>
      <c r="C12766" t="s">
        <v>13</v>
      </c>
      <c r="D12766">
        <f>VLOOKUP(C12766, ReactionTypes!A:C, 3, FALSE)</f>
        <v>75</v>
      </c>
      <c r="E12766" s="1">
        <v>44240.272222222222</v>
      </c>
    </row>
    <row r="12767" spans="1:5" x14ac:dyDescent="0.35">
      <c r="A12767" t="s">
        <v>523</v>
      </c>
      <c r="B12767" t="str">
        <f>INDEX(Content!C:C, MATCH(A12767, Content!A:A, 0))</f>
        <v>travel</v>
      </c>
      <c r="C12767" t="s">
        <v>5</v>
      </c>
      <c r="D12767">
        <f>VLOOKUP(C12767, ReactionTypes!A:C, 3, FALSE)</f>
        <v>70</v>
      </c>
      <c r="E12767" s="1">
        <v>44363.90902777778</v>
      </c>
    </row>
    <row r="12768" spans="1:5" x14ac:dyDescent="0.35">
      <c r="A12768" t="s">
        <v>523</v>
      </c>
      <c r="B12768" t="str">
        <f>INDEX(Content!C:C, MATCH(A12768, Content!A:A, 0))</f>
        <v>travel</v>
      </c>
      <c r="C12768" t="s">
        <v>14</v>
      </c>
      <c r="D12768">
        <f>VLOOKUP(C12768, ReactionTypes!A:C, 3, FALSE)</f>
        <v>70</v>
      </c>
      <c r="E12768" s="1">
        <v>44188.143750000003</v>
      </c>
    </row>
    <row r="12769" spans="1:5" x14ac:dyDescent="0.35">
      <c r="A12769" t="s">
        <v>524</v>
      </c>
      <c r="B12769" t="str">
        <f>INDEX(Content!C:C, MATCH(A12769, Content!A:A, 0))</f>
        <v>education</v>
      </c>
      <c r="C12769" t="s">
        <v>5</v>
      </c>
      <c r="D12769">
        <f>VLOOKUP(C12769, ReactionTypes!A:C, 3, FALSE)</f>
        <v>70</v>
      </c>
      <c r="E12769" s="1">
        <v>44206.077777777777</v>
      </c>
    </row>
    <row r="12770" spans="1:5" x14ac:dyDescent="0.35">
      <c r="A12770" t="s">
        <v>524</v>
      </c>
      <c r="B12770" t="str">
        <f>INDEX(Content!C:C, MATCH(A12770, Content!A:A, 0))</f>
        <v>education</v>
      </c>
      <c r="C12770" t="s">
        <v>15</v>
      </c>
      <c r="D12770">
        <f>VLOOKUP(C12770, ReactionTypes!A:C, 3, FALSE)</f>
        <v>72</v>
      </c>
      <c r="E12770" s="1">
        <v>44255.619444444441</v>
      </c>
    </row>
    <row r="12771" spans="1:5" x14ac:dyDescent="0.35">
      <c r="A12771" t="s">
        <v>524</v>
      </c>
      <c r="B12771" t="str">
        <f>INDEX(Content!C:C, MATCH(A12771, Content!A:A, 0))</f>
        <v>education</v>
      </c>
      <c r="C12771" t="s">
        <v>5</v>
      </c>
      <c r="D12771">
        <f>VLOOKUP(C12771, ReactionTypes!A:C, 3, FALSE)</f>
        <v>70</v>
      </c>
      <c r="E12771" s="1">
        <v>44360.79583333333</v>
      </c>
    </row>
    <row r="12772" spans="1:5" x14ac:dyDescent="0.35">
      <c r="A12772" t="s">
        <v>524</v>
      </c>
      <c r="B12772" t="str">
        <f>INDEX(Content!C:C, MATCH(A12772, Content!A:A, 0))</f>
        <v>education</v>
      </c>
      <c r="C12772" t="s">
        <v>13</v>
      </c>
      <c r="D12772">
        <f>VLOOKUP(C12772, ReactionTypes!A:C, 3, FALSE)</f>
        <v>75</v>
      </c>
      <c r="E12772" s="1">
        <v>44058.293749999997</v>
      </c>
    </row>
    <row r="12773" spans="1:5" x14ac:dyDescent="0.35">
      <c r="A12773" t="s">
        <v>524</v>
      </c>
      <c r="B12773" t="str">
        <f>INDEX(Content!C:C, MATCH(A12773, Content!A:A, 0))</f>
        <v>education</v>
      </c>
      <c r="C12773" t="s">
        <v>13</v>
      </c>
      <c r="D12773">
        <f>VLOOKUP(C12773, ReactionTypes!A:C, 3, FALSE)</f>
        <v>75</v>
      </c>
      <c r="E12773" s="1">
        <v>44180.553472222222</v>
      </c>
    </row>
    <row r="12774" spans="1:5" x14ac:dyDescent="0.35">
      <c r="A12774" t="s">
        <v>525</v>
      </c>
      <c r="B12774" t="str">
        <f>INDEX(Content!C:C, MATCH(A12774, Content!A:A, 0))</f>
        <v>education</v>
      </c>
      <c r="C12774" t="s">
        <v>12</v>
      </c>
      <c r="D12774">
        <f>VLOOKUP(C12774, ReactionTypes!A:C, 3, FALSE)</f>
        <v>65</v>
      </c>
      <c r="E12774" s="1">
        <v>44345.553472222222</v>
      </c>
    </row>
    <row r="12775" spans="1:5" x14ac:dyDescent="0.35">
      <c r="A12775" t="s">
        <v>525</v>
      </c>
      <c r="B12775" t="str">
        <f>INDEX(Content!C:C, MATCH(A12775, Content!A:A, 0))</f>
        <v>education</v>
      </c>
      <c r="C12775" t="s">
        <v>9</v>
      </c>
      <c r="D12775">
        <f>VLOOKUP(C12775, ReactionTypes!A:C, 3, FALSE)</f>
        <v>30</v>
      </c>
      <c r="E12775" s="1">
        <v>44076.982638888891</v>
      </c>
    </row>
    <row r="12776" spans="1:5" x14ac:dyDescent="0.35">
      <c r="A12776" t="s">
        <v>525</v>
      </c>
      <c r="B12776" t="str">
        <f>INDEX(Content!C:C, MATCH(A12776, Content!A:A, 0))</f>
        <v>education</v>
      </c>
      <c r="C12776" t="s">
        <v>18</v>
      </c>
      <c r="D12776">
        <f>VLOOKUP(C12776, ReactionTypes!A:C, 3, FALSE)</f>
        <v>45</v>
      </c>
      <c r="E12776" s="1">
        <v>44060.964583333334</v>
      </c>
    </row>
    <row r="12777" spans="1:5" x14ac:dyDescent="0.35">
      <c r="A12777" t="s">
        <v>525</v>
      </c>
      <c r="B12777" t="str">
        <f>INDEX(Content!C:C, MATCH(A12777, Content!A:A, 0))</f>
        <v>education</v>
      </c>
      <c r="C12777" t="s">
        <v>14</v>
      </c>
      <c r="D12777">
        <f>VLOOKUP(C12777, ReactionTypes!A:C, 3, FALSE)</f>
        <v>70</v>
      </c>
      <c r="E12777" s="1">
        <v>44042.837500000001</v>
      </c>
    </row>
    <row r="12778" spans="1:5" x14ac:dyDescent="0.35">
      <c r="A12778" t="s">
        <v>525</v>
      </c>
      <c r="B12778" t="str">
        <f>INDEX(Content!C:C, MATCH(A12778, Content!A:A, 0))</f>
        <v>education</v>
      </c>
      <c r="C12778" t="s">
        <v>18</v>
      </c>
      <c r="D12778">
        <f>VLOOKUP(C12778, ReactionTypes!A:C, 3, FALSE)</f>
        <v>45</v>
      </c>
      <c r="E12778" s="1">
        <v>44156.29791666667</v>
      </c>
    </row>
    <row r="12779" spans="1:5" x14ac:dyDescent="0.35">
      <c r="A12779" t="s">
        <v>525</v>
      </c>
      <c r="B12779" t="str">
        <f>INDEX(Content!C:C, MATCH(A12779, Content!A:A, 0))</f>
        <v>education</v>
      </c>
      <c r="C12779" t="s">
        <v>12</v>
      </c>
      <c r="D12779">
        <f>VLOOKUP(C12779, ReactionTypes!A:C, 3, FALSE)</f>
        <v>65</v>
      </c>
      <c r="E12779" s="1">
        <v>44255.463194444441</v>
      </c>
    </row>
    <row r="12780" spans="1:5" x14ac:dyDescent="0.35">
      <c r="A12780" t="s">
        <v>525</v>
      </c>
      <c r="B12780" t="str">
        <f>INDEX(Content!C:C, MATCH(A12780, Content!A:A, 0))</f>
        <v>education</v>
      </c>
      <c r="C12780" t="s">
        <v>21</v>
      </c>
      <c r="D12780">
        <f>VLOOKUP(C12780, ReactionTypes!A:C, 3, FALSE)</f>
        <v>12</v>
      </c>
      <c r="E12780" s="1">
        <v>44260.500694444447</v>
      </c>
    </row>
    <row r="12781" spans="1:5" x14ac:dyDescent="0.35">
      <c r="A12781" t="s">
        <v>525</v>
      </c>
      <c r="B12781" t="str">
        <f>INDEX(Content!C:C, MATCH(A12781, Content!A:A, 0))</f>
        <v>education</v>
      </c>
      <c r="C12781" t="s">
        <v>6</v>
      </c>
      <c r="D12781">
        <f>VLOOKUP(C12781, ReactionTypes!A:C, 3, FALSE)</f>
        <v>0</v>
      </c>
      <c r="E12781" s="1">
        <v>44361.569444444445</v>
      </c>
    </row>
    <row r="12782" spans="1:5" x14ac:dyDescent="0.35">
      <c r="A12782" t="s">
        <v>525</v>
      </c>
      <c r="B12782" t="str">
        <f>INDEX(Content!C:C, MATCH(A12782, Content!A:A, 0))</f>
        <v>education</v>
      </c>
      <c r="C12782" t="s">
        <v>9</v>
      </c>
      <c r="D12782">
        <f>VLOOKUP(C12782, ReactionTypes!A:C, 3, FALSE)</f>
        <v>30</v>
      </c>
      <c r="E12782" s="1">
        <v>44019.043749999997</v>
      </c>
    </row>
    <row r="12783" spans="1:5" x14ac:dyDescent="0.35">
      <c r="A12783" t="s">
        <v>525</v>
      </c>
      <c r="B12783" t="str">
        <f>INDEX(Content!C:C, MATCH(A12783, Content!A:A, 0))</f>
        <v>education</v>
      </c>
      <c r="C12783" t="s">
        <v>8</v>
      </c>
      <c r="D12783">
        <f>VLOOKUP(C12783, ReactionTypes!A:C, 3, FALSE)</f>
        <v>5</v>
      </c>
      <c r="E12783" s="1">
        <v>44148.705555555556</v>
      </c>
    </row>
    <row r="12784" spans="1:5" x14ac:dyDescent="0.35">
      <c r="A12784" t="s">
        <v>525</v>
      </c>
      <c r="B12784" t="str">
        <f>INDEX(Content!C:C, MATCH(A12784, Content!A:A, 0))</f>
        <v>education</v>
      </c>
      <c r="C12784" t="s">
        <v>20</v>
      </c>
      <c r="D12784">
        <f>VLOOKUP(C12784, ReactionTypes!A:C, 3, FALSE)</f>
        <v>15</v>
      </c>
      <c r="E12784" s="1">
        <v>44311.436111111114</v>
      </c>
    </row>
    <row r="12785" spans="1:5" x14ac:dyDescent="0.35">
      <c r="A12785" t="s">
        <v>525</v>
      </c>
      <c r="B12785" t="str">
        <f>INDEX(Content!C:C, MATCH(A12785, Content!A:A, 0))</f>
        <v>education</v>
      </c>
      <c r="C12785" t="s">
        <v>17</v>
      </c>
      <c r="D12785">
        <f>VLOOKUP(C12785, ReactionTypes!A:C, 3, FALSE)</f>
        <v>10</v>
      </c>
      <c r="E12785" s="1">
        <v>44227.182638888888</v>
      </c>
    </row>
    <row r="12786" spans="1:5" x14ac:dyDescent="0.35">
      <c r="A12786" t="s">
        <v>525</v>
      </c>
      <c r="B12786" t="str">
        <f>INDEX(Content!C:C, MATCH(A12786, Content!A:A, 0))</f>
        <v>education</v>
      </c>
      <c r="C12786" t="s">
        <v>10</v>
      </c>
      <c r="D12786">
        <f>VLOOKUP(C12786, ReactionTypes!A:C, 3, FALSE)</f>
        <v>20</v>
      </c>
      <c r="E12786" s="1">
        <v>44347.23541666667</v>
      </c>
    </row>
    <row r="12787" spans="1:5" x14ac:dyDescent="0.35">
      <c r="A12787" t="s">
        <v>525</v>
      </c>
      <c r="B12787" t="str">
        <f>INDEX(Content!C:C, MATCH(A12787, Content!A:A, 0))</f>
        <v>education</v>
      </c>
      <c r="C12787" t="s">
        <v>5</v>
      </c>
      <c r="D12787">
        <f>VLOOKUP(C12787, ReactionTypes!A:C, 3, FALSE)</f>
        <v>70</v>
      </c>
      <c r="E12787" s="1">
        <v>44129.927083333336</v>
      </c>
    </row>
    <row r="12788" spans="1:5" x14ac:dyDescent="0.35">
      <c r="A12788" t="s">
        <v>525</v>
      </c>
      <c r="B12788" t="str">
        <f>INDEX(Content!C:C, MATCH(A12788, Content!A:A, 0))</f>
        <v>education</v>
      </c>
      <c r="C12788" t="s">
        <v>19</v>
      </c>
      <c r="D12788">
        <f>VLOOKUP(C12788, ReactionTypes!A:C, 3, FALSE)</f>
        <v>35</v>
      </c>
      <c r="E12788" s="1">
        <v>44158.048611111109</v>
      </c>
    </row>
    <row r="12789" spans="1:5" x14ac:dyDescent="0.35">
      <c r="A12789" t="s">
        <v>525</v>
      </c>
      <c r="B12789" t="str">
        <f>INDEX(Content!C:C, MATCH(A12789, Content!A:A, 0))</f>
        <v>education</v>
      </c>
      <c r="C12789" t="s">
        <v>5</v>
      </c>
      <c r="D12789">
        <f>VLOOKUP(C12789, ReactionTypes!A:C, 3, FALSE)</f>
        <v>70</v>
      </c>
      <c r="E12789" s="1">
        <v>44121.232638888891</v>
      </c>
    </row>
    <row r="12790" spans="1:5" x14ac:dyDescent="0.35">
      <c r="A12790" t="s">
        <v>525</v>
      </c>
      <c r="B12790" t="str">
        <f>INDEX(Content!C:C, MATCH(A12790, Content!A:A, 0))</f>
        <v>education</v>
      </c>
      <c r="C12790" t="s">
        <v>21</v>
      </c>
      <c r="D12790">
        <f>VLOOKUP(C12790, ReactionTypes!A:C, 3, FALSE)</f>
        <v>12</v>
      </c>
      <c r="E12790" s="1">
        <v>44040.333333333336</v>
      </c>
    </row>
    <row r="12791" spans="1:5" x14ac:dyDescent="0.35">
      <c r="A12791" t="s">
        <v>525</v>
      </c>
      <c r="B12791" t="str">
        <f>INDEX(Content!C:C, MATCH(A12791, Content!A:A, 0))</f>
        <v>education</v>
      </c>
      <c r="C12791" t="s">
        <v>12</v>
      </c>
      <c r="D12791">
        <f>VLOOKUP(C12791, ReactionTypes!A:C, 3, FALSE)</f>
        <v>65</v>
      </c>
      <c r="E12791" s="1">
        <v>44196.040972222225</v>
      </c>
    </row>
    <row r="12792" spans="1:5" x14ac:dyDescent="0.35">
      <c r="A12792" t="s">
        <v>525</v>
      </c>
      <c r="B12792" t="str">
        <f>INDEX(Content!C:C, MATCH(A12792, Content!A:A, 0))</f>
        <v>education</v>
      </c>
      <c r="C12792" t="s">
        <v>12</v>
      </c>
      <c r="D12792">
        <f>VLOOKUP(C12792, ReactionTypes!A:C, 3, FALSE)</f>
        <v>65</v>
      </c>
      <c r="E12792" s="1">
        <v>44109.561111111114</v>
      </c>
    </row>
    <row r="12793" spans="1:5" x14ac:dyDescent="0.35">
      <c r="A12793" t="s">
        <v>525</v>
      </c>
      <c r="B12793" t="str">
        <f>INDEX(Content!C:C, MATCH(A12793, Content!A:A, 0))</f>
        <v>education</v>
      </c>
      <c r="C12793" t="s">
        <v>16</v>
      </c>
      <c r="D12793">
        <f>VLOOKUP(C12793, ReactionTypes!A:C, 3, FALSE)</f>
        <v>50</v>
      </c>
      <c r="E12793" s="1">
        <v>44006.279166666667</v>
      </c>
    </row>
    <row r="12794" spans="1:5" x14ac:dyDescent="0.35">
      <c r="A12794" t="s">
        <v>525</v>
      </c>
      <c r="B12794" t="str">
        <f>INDEX(Content!C:C, MATCH(A12794, Content!A:A, 0))</f>
        <v>education</v>
      </c>
      <c r="C12794" t="s">
        <v>8</v>
      </c>
      <c r="D12794">
        <f>VLOOKUP(C12794, ReactionTypes!A:C, 3, FALSE)</f>
        <v>5</v>
      </c>
      <c r="E12794" s="1">
        <v>44167.29791666667</v>
      </c>
    </row>
    <row r="12795" spans="1:5" x14ac:dyDescent="0.35">
      <c r="A12795" t="s">
        <v>525</v>
      </c>
      <c r="B12795" t="str">
        <f>INDEX(Content!C:C, MATCH(A12795, Content!A:A, 0))</f>
        <v>education</v>
      </c>
      <c r="C12795" t="s">
        <v>19</v>
      </c>
      <c r="D12795">
        <f>VLOOKUP(C12795, ReactionTypes!A:C, 3, FALSE)</f>
        <v>35</v>
      </c>
      <c r="E12795" s="1">
        <v>44246.302083333336</v>
      </c>
    </row>
    <row r="12796" spans="1:5" x14ac:dyDescent="0.35">
      <c r="A12796" t="s">
        <v>525</v>
      </c>
      <c r="B12796" t="str">
        <f>INDEX(Content!C:C, MATCH(A12796, Content!A:A, 0))</f>
        <v>education</v>
      </c>
      <c r="C12796" t="s">
        <v>20</v>
      </c>
      <c r="D12796">
        <f>VLOOKUP(C12796, ReactionTypes!A:C, 3, FALSE)</f>
        <v>15</v>
      </c>
      <c r="E12796" s="1">
        <v>44219.507638888892</v>
      </c>
    </row>
    <row r="12797" spans="1:5" x14ac:dyDescent="0.35">
      <c r="A12797" t="s">
        <v>525</v>
      </c>
      <c r="B12797" t="str">
        <f>INDEX(Content!C:C, MATCH(A12797, Content!A:A, 0))</f>
        <v>education</v>
      </c>
      <c r="C12797" t="s">
        <v>20</v>
      </c>
      <c r="D12797">
        <f>VLOOKUP(C12797, ReactionTypes!A:C, 3, FALSE)</f>
        <v>15</v>
      </c>
      <c r="E12797" s="1">
        <v>44248.220833333333</v>
      </c>
    </row>
    <row r="12798" spans="1:5" x14ac:dyDescent="0.35">
      <c r="A12798" t="s">
        <v>525</v>
      </c>
      <c r="B12798" t="str">
        <f>INDEX(Content!C:C, MATCH(A12798, Content!A:A, 0))</f>
        <v>education</v>
      </c>
      <c r="C12798" t="s">
        <v>13</v>
      </c>
      <c r="D12798">
        <f>VLOOKUP(C12798, ReactionTypes!A:C, 3, FALSE)</f>
        <v>75</v>
      </c>
      <c r="E12798" s="1">
        <v>44267.768055555556</v>
      </c>
    </row>
    <row r="12799" spans="1:5" x14ac:dyDescent="0.35">
      <c r="A12799" t="s">
        <v>525</v>
      </c>
      <c r="B12799" t="str">
        <f>INDEX(Content!C:C, MATCH(A12799, Content!A:A, 0))</f>
        <v>education</v>
      </c>
      <c r="C12799" t="s">
        <v>16</v>
      </c>
      <c r="D12799">
        <f>VLOOKUP(C12799, ReactionTypes!A:C, 3, FALSE)</f>
        <v>50</v>
      </c>
      <c r="E12799" s="1">
        <v>44274.333333333336</v>
      </c>
    </row>
    <row r="12800" spans="1:5" x14ac:dyDescent="0.35">
      <c r="A12800" t="s">
        <v>525</v>
      </c>
      <c r="B12800" t="str">
        <f>INDEX(Content!C:C, MATCH(A12800, Content!A:A, 0))</f>
        <v>education</v>
      </c>
      <c r="C12800" t="s">
        <v>19</v>
      </c>
      <c r="D12800">
        <f>VLOOKUP(C12800, ReactionTypes!A:C, 3, FALSE)</f>
        <v>35</v>
      </c>
      <c r="E12800" s="1">
        <v>44163.465277777781</v>
      </c>
    </row>
    <row r="12801" spans="1:5" x14ac:dyDescent="0.35">
      <c r="A12801" t="s">
        <v>525</v>
      </c>
      <c r="B12801" t="str">
        <f>INDEX(Content!C:C, MATCH(A12801, Content!A:A, 0))</f>
        <v>education</v>
      </c>
      <c r="C12801" t="s">
        <v>16</v>
      </c>
      <c r="D12801">
        <f>VLOOKUP(C12801, ReactionTypes!A:C, 3, FALSE)</f>
        <v>50</v>
      </c>
      <c r="E12801" s="1">
        <v>44253.140277777777</v>
      </c>
    </row>
    <row r="12802" spans="1:5" x14ac:dyDescent="0.35">
      <c r="A12802" t="s">
        <v>525</v>
      </c>
      <c r="B12802" t="str">
        <f>INDEX(Content!C:C, MATCH(A12802, Content!A:A, 0))</f>
        <v>education</v>
      </c>
      <c r="C12802" t="s">
        <v>12</v>
      </c>
      <c r="D12802">
        <f>VLOOKUP(C12802, ReactionTypes!A:C, 3, FALSE)</f>
        <v>65</v>
      </c>
      <c r="E12802" s="1">
        <v>44361.548611111109</v>
      </c>
    </row>
    <row r="12803" spans="1:5" x14ac:dyDescent="0.35">
      <c r="A12803" t="s">
        <v>525</v>
      </c>
      <c r="B12803" t="str">
        <f>INDEX(Content!C:C, MATCH(A12803, Content!A:A, 0))</f>
        <v>education</v>
      </c>
      <c r="C12803" t="s">
        <v>3</v>
      </c>
      <c r="D12803">
        <f>VLOOKUP(C12803, ReactionTypes!A:C, 3, FALSE)</f>
        <v>60</v>
      </c>
      <c r="E12803" s="1">
        <v>44035.987500000003</v>
      </c>
    </row>
    <row r="12804" spans="1:5" x14ac:dyDescent="0.35">
      <c r="A12804" t="s">
        <v>525</v>
      </c>
      <c r="B12804" t="str">
        <f>INDEX(Content!C:C, MATCH(A12804, Content!A:A, 0))</f>
        <v>education</v>
      </c>
      <c r="C12804" t="s">
        <v>18</v>
      </c>
      <c r="D12804">
        <f>VLOOKUP(C12804, ReactionTypes!A:C, 3, FALSE)</f>
        <v>45</v>
      </c>
      <c r="E12804" s="1">
        <v>44189.877083333333</v>
      </c>
    </row>
    <row r="12805" spans="1:5" x14ac:dyDescent="0.35">
      <c r="A12805" t="s">
        <v>525</v>
      </c>
      <c r="B12805" t="str">
        <f>INDEX(Content!C:C, MATCH(A12805, Content!A:A, 0))</f>
        <v>education</v>
      </c>
      <c r="C12805" t="s">
        <v>12</v>
      </c>
      <c r="D12805">
        <f>VLOOKUP(C12805, ReactionTypes!A:C, 3, FALSE)</f>
        <v>65</v>
      </c>
      <c r="E12805" s="1">
        <v>44259.48333333333</v>
      </c>
    </row>
    <row r="12806" spans="1:5" x14ac:dyDescent="0.35">
      <c r="A12806" t="s">
        <v>525</v>
      </c>
      <c r="B12806" t="str">
        <f>INDEX(Content!C:C, MATCH(A12806, Content!A:A, 0))</f>
        <v>education</v>
      </c>
      <c r="C12806" t="s">
        <v>8</v>
      </c>
      <c r="D12806">
        <f>VLOOKUP(C12806, ReactionTypes!A:C, 3, FALSE)</f>
        <v>5</v>
      </c>
      <c r="E12806" s="1">
        <v>44076.557638888888</v>
      </c>
    </row>
    <row r="12807" spans="1:5" x14ac:dyDescent="0.35">
      <c r="A12807" t="s">
        <v>525</v>
      </c>
      <c r="B12807" t="str">
        <f>INDEX(Content!C:C, MATCH(A12807, Content!A:A, 0))</f>
        <v>education</v>
      </c>
      <c r="C12807" t="s">
        <v>8</v>
      </c>
      <c r="D12807">
        <f>VLOOKUP(C12807, ReactionTypes!A:C, 3, FALSE)</f>
        <v>5</v>
      </c>
      <c r="E12807" s="1">
        <v>44071.421527777777</v>
      </c>
    </row>
    <row r="12808" spans="1:5" x14ac:dyDescent="0.35">
      <c r="A12808" t="s">
        <v>525</v>
      </c>
      <c r="B12808" t="str">
        <f>INDEX(Content!C:C, MATCH(A12808, Content!A:A, 0))</f>
        <v>education</v>
      </c>
      <c r="C12808" t="s">
        <v>15</v>
      </c>
      <c r="D12808">
        <f>VLOOKUP(C12808, ReactionTypes!A:C, 3, FALSE)</f>
        <v>72</v>
      </c>
      <c r="E12808" s="1">
        <v>44035.559027777781</v>
      </c>
    </row>
    <row r="12809" spans="1:5" x14ac:dyDescent="0.35">
      <c r="A12809" t="s">
        <v>525</v>
      </c>
      <c r="B12809" t="str">
        <f>INDEX(Content!C:C, MATCH(A12809, Content!A:A, 0))</f>
        <v>education</v>
      </c>
      <c r="C12809" t="s">
        <v>20</v>
      </c>
      <c r="D12809">
        <f>VLOOKUP(C12809, ReactionTypes!A:C, 3, FALSE)</f>
        <v>15</v>
      </c>
      <c r="E12809" s="1">
        <v>44292.040277777778</v>
      </c>
    </row>
    <row r="12810" spans="1:5" x14ac:dyDescent="0.35">
      <c r="A12810" t="s">
        <v>525</v>
      </c>
      <c r="B12810" t="str">
        <f>INDEX(Content!C:C, MATCH(A12810, Content!A:A, 0))</f>
        <v>education</v>
      </c>
      <c r="C12810" t="s">
        <v>8</v>
      </c>
      <c r="D12810">
        <f>VLOOKUP(C12810, ReactionTypes!A:C, 3, FALSE)</f>
        <v>5</v>
      </c>
      <c r="E12810" s="1">
        <v>44200.843055555553</v>
      </c>
    </row>
    <row r="12811" spans="1:5" x14ac:dyDescent="0.35">
      <c r="A12811" t="s">
        <v>526</v>
      </c>
      <c r="B12811" t="str">
        <f>INDEX(Content!C:C, MATCH(A12811, Content!A:A, 0))</f>
        <v>studying</v>
      </c>
      <c r="C12811" t="s">
        <v>14</v>
      </c>
      <c r="D12811">
        <f>VLOOKUP(C12811, ReactionTypes!A:C, 3, FALSE)</f>
        <v>70</v>
      </c>
      <c r="E12811" s="1">
        <v>44041.584722222222</v>
      </c>
    </row>
    <row r="12812" spans="1:5" x14ac:dyDescent="0.35">
      <c r="A12812" t="s">
        <v>526</v>
      </c>
      <c r="B12812" t="str">
        <f>INDEX(Content!C:C, MATCH(A12812, Content!A:A, 0))</f>
        <v>studying</v>
      </c>
      <c r="C12812" t="s">
        <v>6</v>
      </c>
      <c r="D12812">
        <f>VLOOKUP(C12812, ReactionTypes!A:C, 3, FALSE)</f>
        <v>0</v>
      </c>
      <c r="E12812" s="1">
        <v>44044.868750000001</v>
      </c>
    </row>
    <row r="12813" spans="1:5" x14ac:dyDescent="0.35">
      <c r="A12813" t="s">
        <v>526</v>
      </c>
      <c r="B12813" t="str">
        <f>INDEX(Content!C:C, MATCH(A12813, Content!A:A, 0))</f>
        <v>studying</v>
      </c>
      <c r="C12813" t="s">
        <v>5</v>
      </c>
      <c r="D12813">
        <f>VLOOKUP(C12813, ReactionTypes!A:C, 3, FALSE)</f>
        <v>70</v>
      </c>
      <c r="E12813" s="1">
        <v>44036.068749999999</v>
      </c>
    </row>
    <row r="12814" spans="1:5" x14ac:dyDescent="0.35">
      <c r="A12814" t="s">
        <v>526</v>
      </c>
      <c r="B12814" t="str">
        <f>INDEX(Content!C:C, MATCH(A12814, Content!A:A, 0))</f>
        <v>studying</v>
      </c>
      <c r="C12814" t="s">
        <v>21</v>
      </c>
      <c r="D12814">
        <f>VLOOKUP(C12814, ReactionTypes!A:C, 3, FALSE)</f>
        <v>12</v>
      </c>
      <c r="E12814" s="1">
        <v>44334.340277777781</v>
      </c>
    </row>
    <row r="12815" spans="1:5" x14ac:dyDescent="0.35">
      <c r="A12815" t="s">
        <v>526</v>
      </c>
      <c r="B12815" t="str">
        <f>INDEX(Content!C:C, MATCH(A12815, Content!A:A, 0))</f>
        <v>studying</v>
      </c>
      <c r="C12815" t="s">
        <v>13</v>
      </c>
      <c r="D12815">
        <f>VLOOKUP(C12815, ReactionTypes!A:C, 3, FALSE)</f>
        <v>75</v>
      </c>
      <c r="E12815" s="1">
        <v>44057.890277777777</v>
      </c>
    </row>
    <row r="12816" spans="1:5" x14ac:dyDescent="0.35">
      <c r="A12816" t="s">
        <v>526</v>
      </c>
      <c r="B12816" t="str">
        <f>INDEX(Content!C:C, MATCH(A12816, Content!A:A, 0))</f>
        <v>studying</v>
      </c>
      <c r="C12816" t="s">
        <v>3</v>
      </c>
      <c r="D12816">
        <f>VLOOKUP(C12816, ReactionTypes!A:C, 3, FALSE)</f>
        <v>60</v>
      </c>
      <c r="E12816" s="1">
        <v>44081.162499999999</v>
      </c>
    </row>
    <row r="12817" spans="1:5" x14ac:dyDescent="0.35">
      <c r="A12817" t="s">
        <v>526</v>
      </c>
      <c r="B12817" t="str">
        <f>INDEX(Content!C:C, MATCH(A12817, Content!A:A, 0))</f>
        <v>studying</v>
      </c>
      <c r="C12817" t="s">
        <v>9</v>
      </c>
      <c r="D12817">
        <f>VLOOKUP(C12817, ReactionTypes!A:C, 3, FALSE)</f>
        <v>30</v>
      </c>
      <c r="E12817" s="1">
        <v>44155.579861111109</v>
      </c>
    </row>
    <row r="12818" spans="1:5" x14ac:dyDescent="0.35">
      <c r="A12818" t="s">
        <v>526</v>
      </c>
      <c r="B12818" t="str">
        <f>INDEX(Content!C:C, MATCH(A12818, Content!A:A, 0))</f>
        <v>studying</v>
      </c>
      <c r="C12818" t="s">
        <v>13</v>
      </c>
      <c r="D12818">
        <f>VLOOKUP(C12818, ReactionTypes!A:C, 3, FALSE)</f>
        <v>75</v>
      </c>
      <c r="E12818" s="1">
        <v>44116.78125</v>
      </c>
    </row>
    <row r="12819" spans="1:5" x14ac:dyDescent="0.35">
      <c r="A12819" t="s">
        <v>526</v>
      </c>
      <c r="B12819" t="str">
        <f>INDEX(Content!C:C, MATCH(A12819, Content!A:A, 0))</f>
        <v>studying</v>
      </c>
      <c r="C12819" t="s">
        <v>9</v>
      </c>
      <c r="D12819">
        <f>VLOOKUP(C12819, ReactionTypes!A:C, 3, FALSE)</f>
        <v>30</v>
      </c>
      <c r="E12819" s="1">
        <v>44292.834027777775</v>
      </c>
    </row>
    <row r="12820" spans="1:5" x14ac:dyDescent="0.35">
      <c r="A12820" t="s">
        <v>526</v>
      </c>
      <c r="B12820" t="str">
        <f>INDEX(Content!C:C, MATCH(A12820, Content!A:A, 0))</f>
        <v>studying</v>
      </c>
      <c r="C12820" t="s">
        <v>5</v>
      </c>
      <c r="D12820">
        <f>VLOOKUP(C12820, ReactionTypes!A:C, 3, FALSE)</f>
        <v>70</v>
      </c>
      <c r="E12820" s="1">
        <v>44305.309027777781</v>
      </c>
    </row>
    <row r="12821" spans="1:5" x14ac:dyDescent="0.35">
      <c r="A12821" t="s">
        <v>526</v>
      </c>
      <c r="B12821" t="str">
        <f>INDEX(Content!C:C, MATCH(A12821, Content!A:A, 0))</f>
        <v>studying</v>
      </c>
      <c r="C12821" t="s">
        <v>19</v>
      </c>
      <c r="D12821">
        <f>VLOOKUP(C12821, ReactionTypes!A:C, 3, FALSE)</f>
        <v>35</v>
      </c>
      <c r="E12821" s="1">
        <v>44138.294444444444</v>
      </c>
    </row>
    <row r="12822" spans="1:5" x14ac:dyDescent="0.35">
      <c r="A12822" t="s">
        <v>526</v>
      </c>
      <c r="B12822" t="str">
        <f>INDEX(Content!C:C, MATCH(A12822, Content!A:A, 0))</f>
        <v>studying</v>
      </c>
      <c r="C12822" t="s">
        <v>3</v>
      </c>
      <c r="D12822">
        <f>VLOOKUP(C12822, ReactionTypes!A:C, 3, FALSE)</f>
        <v>60</v>
      </c>
      <c r="E12822" s="1">
        <v>44218.352083333331</v>
      </c>
    </row>
    <row r="12823" spans="1:5" x14ac:dyDescent="0.35">
      <c r="A12823" t="s">
        <v>526</v>
      </c>
      <c r="B12823" t="str">
        <f>INDEX(Content!C:C, MATCH(A12823, Content!A:A, 0))</f>
        <v>studying</v>
      </c>
      <c r="C12823" t="s">
        <v>15</v>
      </c>
      <c r="D12823">
        <f>VLOOKUP(C12823, ReactionTypes!A:C, 3, FALSE)</f>
        <v>72</v>
      </c>
      <c r="E12823" s="1">
        <v>44340.036111111112</v>
      </c>
    </row>
    <row r="12824" spans="1:5" x14ac:dyDescent="0.35">
      <c r="A12824" t="s">
        <v>526</v>
      </c>
      <c r="B12824" t="str">
        <f>INDEX(Content!C:C, MATCH(A12824, Content!A:A, 0))</f>
        <v>studying</v>
      </c>
      <c r="C12824" t="s">
        <v>18</v>
      </c>
      <c r="D12824">
        <f>VLOOKUP(C12824, ReactionTypes!A:C, 3, FALSE)</f>
        <v>45</v>
      </c>
      <c r="E12824" s="1">
        <v>44199.554166666669</v>
      </c>
    </row>
    <row r="12825" spans="1:5" x14ac:dyDescent="0.35">
      <c r="A12825" t="s">
        <v>526</v>
      </c>
      <c r="B12825" t="str">
        <f>INDEX(Content!C:C, MATCH(A12825, Content!A:A, 0))</f>
        <v>studying</v>
      </c>
      <c r="C12825" t="s">
        <v>9</v>
      </c>
      <c r="D12825">
        <f>VLOOKUP(C12825, ReactionTypes!A:C, 3, FALSE)</f>
        <v>30</v>
      </c>
      <c r="E12825" s="1">
        <v>44341.544444444444</v>
      </c>
    </row>
    <row r="12826" spans="1:5" x14ac:dyDescent="0.35">
      <c r="A12826" t="s">
        <v>526</v>
      </c>
      <c r="B12826" t="str">
        <f>INDEX(Content!C:C, MATCH(A12826, Content!A:A, 0))</f>
        <v>studying</v>
      </c>
      <c r="C12826" t="s">
        <v>14</v>
      </c>
      <c r="D12826">
        <f>VLOOKUP(C12826, ReactionTypes!A:C, 3, FALSE)</f>
        <v>70</v>
      </c>
      <c r="E12826" s="1">
        <v>44201.397916666669</v>
      </c>
    </row>
    <row r="12827" spans="1:5" x14ac:dyDescent="0.35">
      <c r="A12827" t="s">
        <v>526</v>
      </c>
      <c r="B12827" t="str">
        <f>INDEX(Content!C:C, MATCH(A12827, Content!A:A, 0))</f>
        <v>studying</v>
      </c>
      <c r="C12827" t="s">
        <v>16</v>
      </c>
      <c r="D12827">
        <f>VLOOKUP(C12827, ReactionTypes!A:C, 3, FALSE)</f>
        <v>50</v>
      </c>
      <c r="E12827" s="1">
        <v>44301.326388888891</v>
      </c>
    </row>
    <row r="12828" spans="1:5" x14ac:dyDescent="0.35">
      <c r="A12828" t="s">
        <v>526</v>
      </c>
      <c r="B12828" t="str">
        <f>INDEX(Content!C:C, MATCH(A12828, Content!A:A, 0))</f>
        <v>studying</v>
      </c>
      <c r="C12828" t="s">
        <v>9</v>
      </c>
      <c r="D12828">
        <f>VLOOKUP(C12828, ReactionTypes!A:C, 3, FALSE)</f>
        <v>30</v>
      </c>
      <c r="E12828" s="1">
        <v>44179.415972222225</v>
      </c>
    </row>
    <row r="12829" spans="1:5" x14ac:dyDescent="0.35">
      <c r="A12829" t="s">
        <v>526</v>
      </c>
      <c r="B12829" t="str">
        <f>INDEX(Content!C:C, MATCH(A12829, Content!A:A, 0))</f>
        <v>studying</v>
      </c>
      <c r="C12829" t="s">
        <v>5</v>
      </c>
      <c r="D12829">
        <f>VLOOKUP(C12829, ReactionTypes!A:C, 3, FALSE)</f>
        <v>70</v>
      </c>
      <c r="E12829" s="1">
        <v>44199.5</v>
      </c>
    </row>
    <row r="12830" spans="1:5" x14ac:dyDescent="0.35">
      <c r="A12830" t="s">
        <v>526</v>
      </c>
      <c r="B12830" t="str">
        <f>INDEX(Content!C:C, MATCH(A12830, Content!A:A, 0))</f>
        <v>studying</v>
      </c>
      <c r="C12830" t="s">
        <v>15</v>
      </c>
      <c r="D12830">
        <f>VLOOKUP(C12830, ReactionTypes!A:C, 3, FALSE)</f>
        <v>72</v>
      </c>
      <c r="E12830" s="1">
        <v>44212.674305555556</v>
      </c>
    </row>
    <row r="12831" spans="1:5" x14ac:dyDescent="0.35">
      <c r="A12831" t="s">
        <v>526</v>
      </c>
      <c r="B12831" t="str">
        <f>INDEX(Content!C:C, MATCH(A12831, Content!A:A, 0))</f>
        <v>studying</v>
      </c>
      <c r="C12831" t="s">
        <v>19</v>
      </c>
      <c r="D12831">
        <f>VLOOKUP(C12831, ReactionTypes!A:C, 3, FALSE)</f>
        <v>35</v>
      </c>
      <c r="E12831" s="1">
        <v>44268.892361111109</v>
      </c>
    </row>
    <row r="12832" spans="1:5" x14ac:dyDescent="0.35">
      <c r="A12832" t="s">
        <v>526</v>
      </c>
      <c r="B12832" t="str">
        <f>INDEX(Content!C:C, MATCH(A12832, Content!A:A, 0))</f>
        <v>studying</v>
      </c>
      <c r="C12832" t="s">
        <v>20</v>
      </c>
      <c r="D12832">
        <f>VLOOKUP(C12832, ReactionTypes!A:C, 3, FALSE)</f>
        <v>15</v>
      </c>
      <c r="E12832" s="1">
        <v>44356.259027777778</v>
      </c>
    </row>
    <row r="12833" spans="1:5" x14ac:dyDescent="0.35">
      <c r="A12833" t="s">
        <v>526</v>
      </c>
      <c r="B12833" t="str">
        <f>INDEX(Content!C:C, MATCH(A12833, Content!A:A, 0))</f>
        <v>studying</v>
      </c>
      <c r="C12833" t="s">
        <v>12</v>
      </c>
      <c r="D12833">
        <f>VLOOKUP(C12833, ReactionTypes!A:C, 3, FALSE)</f>
        <v>65</v>
      </c>
      <c r="E12833" s="1">
        <v>44165.59375</v>
      </c>
    </row>
    <row r="12834" spans="1:5" x14ac:dyDescent="0.35">
      <c r="A12834" t="s">
        <v>526</v>
      </c>
      <c r="B12834" t="str">
        <f>INDEX(Content!C:C, MATCH(A12834, Content!A:A, 0))</f>
        <v>studying</v>
      </c>
      <c r="C12834" t="s">
        <v>15</v>
      </c>
      <c r="D12834">
        <f>VLOOKUP(C12834, ReactionTypes!A:C, 3, FALSE)</f>
        <v>72</v>
      </c>
      <c r="E12834" s="1">
        <v>44003.786111111112</v>
      </c>
    </row>
    <row r="12835" spans="1:5" x14ac:dyDescent="0.35">
      <c r="A12835" t="s">
        <v>526</v>
      </c>
      <c r="B12835" t="str">
        <f>INDEX(Content!C:C, MATCH(A12835, Content!A:A, 0))</f>
        <v>studying</v>
      </c>
      <c r="C12835" t="s">
        <v>6</v>
      </c>
      <c r="D12835">
        <f>VLOOKUP(C12835, ReactionTypes!A:C, 3, FALSE)</f>
        <v>0</v>
      </c>
      <c r="E12835" s="1">
        <v>44235.412499999999</v>
      </c>
    </row>
    <row r="12836" spans="1:5" x14ac:dyDescent="0.35">
      <c r="A12836" t="s">
        <v>526</v>
      </c>
      <c r="B12836" t="str">
        <f>INDEX(Content!C:C, MATCH(A12836, Content!A:A, 0))</f>
        <v>studying</v>
      </c>
      <c r="C12836" t="s">
        <v>10</v>
      </c>
      <c r="D12836">
        <f>VLOOKUP(C12836, ReactionTypes!A:C, 3, FALSE)</f>
        <v>20</v>
      </c>
      <c r="E12836" s="1">
        <v>44106.177083333336</v>
      </c>
    </row>
    <row r="12837" spans="1:5" x14ac:dyDescent="0.35">
      <c r="A12837" t="s">
        <v>526</v>
      </c>
      <c r="B12837" t="str">
        <f>INDEX(Content!C:C, MATCH(A12837, Content!A:A, 0))</f>
        <v>studying</v>
      </c>
      <c r="C12837" t="s">
        <v>3</v>
      </c>
      <c r="D12837">
        <f>VLOOKUP(C12837, ReactionTypes!A:C, 3, FALSE)</f>
        <v>60</v>
      </c>
      <c r="E12837" s="1">
        <v>44270.339583333334</v>
      </c>
    </row>
    <row r="12838" spans="1:5" x14ac:dyDescent="0.35">
      <c r="A12838" t="s">
        <v>526</v>
      </c>
      <c r="B12838" t="str">
        <f>INDEX(Content!C:C, MATCH(A12838, Content!A:A, 0))</f>
        <v>studying</v>
      </c>
      <c r="C12838" t="s">
        <v>8</v>
      </c>
      <c r="D12838">
        <f>VLOOKUP(C12838, ReactionTypes!A:C, 3, FALSE)</f>
        <v>5</v>
      </c>
      <c r="E12838" s="1">
        <v>44039.577777777777</v>
      </c>
    </row>
    <row r="12839" spans="1:5" x14ac:dyDescent="0.35">
      <c r="A12839" t="s">
        <v>526</v>
      </c>
      <c r="B12839" t="str">
        <f>INDEX(Content!C:C, MATCH(A12839, Content!A:A, 0))</f>
        <v>studying</v>
      </c>
      <c r="C12839" t="s">
        <v>5</v>
      </c>
      <c r="D12839">
        <f>VLOOKUP(C12839, ReactionTypes!A:C, 3, FALSE)</f>
        <v>70</v>
      </c>
      <c r="E12839" s="1">
        <v>44252.625694444447</v>
      </c>
    </row>
    <row r="12840" spans="1:5" x14ac:dyDescent="0.35">
      <c r="A12840" t="s">
        <v>526</v>
      </c>
      <c r="B12840" t="str">
        <f>INDEX(Content!C:C, MATCH(A12840, Content!A:A, 0))</f>
        <v>studying</v>
      </c>
      <c r="C12840" t="s">
        <v>10</v>
      </c>
      <c r="D12840">
        <f>VLOOKUP(C12840, ReactionTypes!A:C, 3, FALSE)</f>
        <v>20</v>
      </c>
      <c r="E12840" s="1">
        <v>44097.320138888892</v>
      </c>
    </row>
    <row r="12841" spans="1:5" x14ac:dyDescent="0.35">
      <c r="A12841" t="s">
        <v>526</v>
      </c>
      <c r="B12841" t="str">
        <f>INDEX(Content!C:C, MATCH(A12841, Content!A:A, 0))</f>
        <v>studying</v>
      </c>
      <c r="C12841" t="s">
        <v>12</v>
      </c>
      <c r="D12841">
        <f>VLOOKUP(C12841, ReactionTypes!A:C, 3, FALSE)</f>
        <v>65</v>
      </c>
      <c r="E12841" s="1">
        <v>44059.331250000003</v>
      </c>
    </row>
    <row r="12842" spans="1:5" x14ac:dyDescent="0.35">
      <c r="A12842" t="s">
        <v>526</v>
      </c>
      <c r="B12842" t="str">
        <f>INDEX(Content!C:C, MATCH(A12842, Content!A:A, 0))</f>
        <v>studying</v>
      </c>
      <c r="C12842" t="s">
        <v>9</v>
      </c>
      <c r="D12842">
        <f>VLOOKUP(C12842, ReactionTypes!A:C, 3, FALSE)</f>
        <v>30</v>
      </c>
      <c r="E12842" s="1">
        <v>44132.752083333333</v>
      </c>
    </row>
    <row r="12843" spans="1:5" x14ac:dyDescent="0.35">
      <c r="A12843" t="s">
        <v>527</v>
      </c>
      <c r="B12843" t="str">
        <f>INDEX(Content!C:C, MATCH(A12843, Content!A:A, 0))</f>
        <v>studying</v>
      </c>
      <c r="C12843" t="s">
        <v>21</v>
      </c>
      <c r="D12843">
        <f>VLOOKUP(C12843, ReactionTypes!A:C, 3, FALSE)</f>
        <v>12</v>
      </c>
      <c r="E12843" s="1">
        <v>44177.337500000001</v>
      </c>
    </row>
    <row r="12844" spans="1:5" x14ac:dyDescent="0.35">
      <c r="A12844" t="s">
        <v>527</v>
      </c>
      <c r="B12844" t="str">
        <f>INDEX(Content!C:C, MATCH(A12844, Content!A:A, 0))</f>
        <v>studying</v>
      </c>
      <c r="C12844" t="s">
        <v>9</v>
      </c>
      <c r="D12844">
        <f>VLOOKUP(C12844, ReactionTypes!A:C, 3, FALSE)</f>
        <v>30</v>
      </c>
      <c r="E12844" s="1">
        <v>44167.505555555559</v>
      </c>
    </row>
    <row r="12845" spans="1:5" x14ac:dyDescent="0.35">
      <c r="A12845" t="s">
        <v>527</v>
      </c>
      <c r="B12845" t="str">
        <f>INDEX(Content!C:C, MATCH(A12845, Content!A:A, 0))</f>
        <v>studying</v>
      </c>
      <c r="C12845" t="s">
        <v>6</v>
      </c>
      <c r="D12845">
        <f>VLOOKUP(C12845, ReactionTypes!A:C, 3, FALSE)</f>
        <v>0</v>
      </c>
      <c r="E12845" s="1">
        <v>44240.038194444445</v>
      </c>
    </row>
    <row r="12846" spans="1:5" x14ac:dyDescent="0.35">
      <c r="A12846" t="s">
        <v>527</v>
      </c>
      <c r="B12846" t="str">
        <f>INDEX(Content!C:C, MATCH(A12846, Content!A:A, 0))</f>
        <v>studying</v>
      </c>
      <c r="C12846" t="s">
        <v>3</v>
      </c>
      <c r="D12846">
        <f>VLOOKUP(C12846, ReactionTypes!A:C, 3, FALSE)</f>
        <v>60</v>
      </c>
      <c r="E12846" s="1">
        <v>44343.644444444442</v>
      </c>
    </row>
    <row r="12847" spans="1:5" x14ac:dyDescent="0.35">
      <c r="A12847" t="s">
        <v>527</v>
      </c>
      <c r="B12847" t="str">
        <f>INDEX(Content!C:C, MATCH(A12847, Content!A:A, 0))</f>
        <v>studying</v>
      </c>
      <c r="C12847" t="s">
        <v>5</v>
      </c>
      <c r="D12847">
        <f>VLOOKUP(C12847, ReactionTypes!A:C, 3, FALSE)</f>
        <v>70</v>
      </c>
      <c r="E12847" s="1">
        <v>44035.127083333333</v>
      </c>
    </row>
    <row r="12848" spans="1:5" x14ac:dyDescent="0.35">
      <c r="A12848" t="s">
        <v>527</v>
      </c>
      <c r="B12848" t="str">
        <f>INDEX(Content!C:C, MATCH(A12848, Content!A:A, 0))</f>
        <v>studying</v>
      </c>
      <c r="C12848" t="s">
        <v>12</v>
      </c>
      <c r="D12848">
        <f>VLOOKUP(C12848, ReactionTypes!A:C, 3, FALSE)</f>
        <v>65</v>
      </c>
      <c r="E12848" s="1">
        <v>44246.274305555555</v>
      </c>
    </row>
    <row r="12849" spans="1:5" x14ac:dyDescent="0.35">
      <c r="A12849" t="s">
        <v>527</v>
      </c>
      <c r="B12849" t="str">
        <f>INDEX(Content!C:C, MATCH(A12849, Content!A:A, 0))</f>
        <v>studying</v>
      </c>
      <c r="C12849" t="s">
        <v>8</v>
      </c>
      <c r="D12849">
        <f>VLOOKUP(C12849, ReactionTypes!A:C, 3, FALSE)</f>
        <v>5</v>
      </c>
      <c r="E12849" s="1">
        <v>44236.852083333331</v>
      </c>
    </row>
    <row r="12850" spans="1:5" x14ac:dyDescent="0.35">
      <c r="A12850" t="s">
        <v>527</v>
      </c>
      <c r="B12850" t="str">
        <f>INDEX(Content!C:C, MATCH(A12850, Content!A:A, 0))</f>
        <v>studying</v>
      </c>
      <c r="C12850" t="s">
        <v>10</v>
      </c>
      <c r="D12850">
        <f>VLOOKUP(C12850, ReactionTypes!A:C, 3, FALSE)</f>
        <v>20</v>
      </c>
      <c r="E12850" s="1">
        <v>44061.012499999997</v>
      </c>
    </row>
    <row r="12851" spans="1:5" x14ac:dyDescent="0.35">
      <c r="A12851" t="s">
        <v>527</v>
      </c>
      <c r="B12851" t="str">
        <f>INDEX(Content!C:C, MATCH(A12851, Content!A:A, 0))</f>
        <v>studying</v>
      </c>
      <c r="C12851" t="s">
        <v>20</v>
      </c>
      <c r="D12851">
        <f>VLOOKUP(C12851, ReactionTypes!A:C, 3, FALSE)</f>
        <v>15</v>
      </c>
      <c r="E12851" s="1">
        <v>44156.151388888888</v>
      </c>
    </row>
    <row r="12852" spans="1:5" x14ac:dyDescent="0.35">
      <c r="A12852" t="s">
        <v>527</v>
      </c>
      <c r="B12852" t="str">
        <f>INDEX(Content!C:C, MATCH(A12852, Content!A:A, 0))</f>
        <v>studying</v>
      </c>
      <c r="C12852" t="s">
        <v>10</v>
      </c>
      <c r="D12852">
        <f>VLOOKUP(C12852, ReactionTypes!A:C, 3, FALSE)</f>
        <v>20</v>
      </c>
      <c r="E12852" s="1">
        <v>44010.602777777778</v>
      </c>
    </row>
    <row r="12853" spans="1:5" x14ac:dyDescent="0.35">
      <c r="A12853" t="s">
        <v>527</v>
      </c>
      <c r="B12853" t="str">
        <f>INDEX(Content!C:C, MATCH(A12853, Content!A:A, 0))</f>
        <v>studying</v>
      </c>
      <c r="C12853" t="s">
        <v>16</v>
      </c>
      <c r="D12853">
        <f>VLOOKUP(C12853, ReactionTypes!A:C, 3, FALSE)</f>
        <v>50</v>
      </c>
      <c r="E12853" s="1">
        <v>44327.479861111111</v>
      </c>
    </row>
    <row r="12854" spans="1:5" x14ac:dyDescent="0.35">
      <c r="A12854" t="s">
        <v>527</v>
      </c>
      <c r="B12854" t="str">
        <f>INDEX(Content!C:C, MATCH(A12854, Content!A:A, 0))</f>
        <v>studying</v>
      </c>
      <c r="C12854" t="s">
        <v>15</v>
      </c>
      <c r="D12854">
        <f>VLOOKUP(C12854, ReactionTypes!A:C, 3, FALSE)</f>
        <v>72</v>
      </c>
      <c r="E12854" s="1">
        <v>44230.685416666667</v>
      </c>
    </row>
    <row r="12855" spans="1:5" x14ac:dyDescent="0.35">
      <c r="A12855" t="s">
        <v>527</v>
      </c>
      <c r="B12855" t="str">
        <f>INDEX(Content!C:C, MATCH(A12855, Content!A:A, 0))</f>
        <v>studying</v>
      </c>
      <c r="C12855" t="s">
        <v>13</v>
      </c>
      <c r="D12855">
        <f>VLOOKUP(C12855, ReactionTypes!A:C, 3, FALSE)</f>
        <v>75</v>
      </c>
      <c r="E12855" s="1">
        <v>44054.946527777778</v>
      </c>
    </row>
    <row r="12856" spans="1:5" x14ac:dyDescent="0.35">
      <c r="A12856" t="s">
        <v>527</v>
      </c>
      <c r="B12856" t="str">
        <f>INDEX(Content!C:C, MATCH(A12856, Content!A:A, 0))</f>
        <v>studying</v>
      </c>
      <c r="C12856" t="s">
        <v>17</v>
      </c>
      <c r="D12856">
        <f>VLOOKUP(C12856, ReactionTypes!A:C, 3, FALSE)</f>
        <v>10</v>
      </c>
      <c r="E12856" s="1">
        <v>44174.168055555558</v>
      </c>
    </row>
    <row r="12857" spans="1:5" x14ac:dyDescent="0.35">
      <c r="A12857" t="s">
        <v>527</v>
      </c>
      <c r="B12857" t="str">
        <f>INDEX(Content!C:C, MATCH(A12857, Content!A:A, 0))</f>
        <v>studying</v>
      </c>
      <c r="C12857" t="s">
        <v>3</v>
      </c>
      <c r="D12857">
        <f>VLOOKUP(C12857, ReactionTypes!A:C, 3, FALSE)</f>
        <v>60</v>
      </c>
      <c r="E12857" s="1">
        <v>44322.193749999999</v>
      </c>
    </row>
    <row r="12858" spans="1:5" x14ac:dyDescent="0.35">
      <c r="A12858" t="s">
        <v>527</v>
      </c>
      <c r="B12858" t="str">
        <f>INDEX(Content!C:C, MATCH(A12858, Content!A:A, 0))</f>
        <v>studying</v>
      </c>
      <c r="C12858" t="s">
        <v>10</v>
      </c>
      <c r="D12858">
        <f>VLOOKUP(C12858, ReactionTypes!A:C, 3, FALSE)</f>
        <v>20</v>
      </c>
      <c r="E12858" s="1">
        <v>44235.547222222223</v>
      </c>
    </row>
    <row r="12859" spans="1:5" x14ac:dyDescent="0.35">
      <c r="A12859" t="s">
        <v>527</v>
      </c>
      <c r="B12859" t="str">
        <f>INDEX(Content!C:C, MATCH(A12859, Content!A:A, 0))</f>
        <v>studying</v>
      </c>
      <c r="C12859" t="s">
        <v>6</v>
      </c>
      <c r="D12859">
        <f>VLOOKUP(C12859, ReactionTypes!A:C, 3, FALSE)</f>
        <v>0</v>
      </c>
      <c r="E12859" s="1">
        <v>44170.048611111109</v>
      </c>
    </row>
    <row r="12860" spans="1:5" x14ac:dyDescent="0.35">
      <c r="A12860" t="s">
        <v>527</v>
      </c>
      <c r="B12860" t="str">
        <f>INDEX(Content!C:C, MATCH(A12860, Content!A:A, 0))</f>
        <v>studying</v>
      </c>
      <c r="C12860" t="s">
        <v>17</v>
      </c>
      <c r="D12860">
        <f>VLOOKUP(C12860, ReactionTypes!A:C, 3, FALSE)</f>
        <v>10</v>
      </c>
      <c r="E12860" s="1">
        <v>44211.292361111111</v>
      </c>
    </row>
    <row r="12861" spans="1:5" x14ac:dyDescent="0.35">
      <c r="A12861" t="s">
        <v>527</v>
      </c>
      <c r="B12861" t="str">
        <f>INDEX(Content!C:C, MATCH(A12861, Content!A:A, 0))</f>
        <v>studying</v>
      </c>
      <c r="C12861" t="s">
        <v>13</v>
      </c>
      <c r="D12861">
        <f>VLOOKUP(C12861, ReactionTypes!A:C, 3, FALSE)</f>
        <v>75</v>
      </c>
      <c r="E12861" s="1">
        <v>44034.907638888886</v>
      </c>
    </row>
    <row r="12862" spans="1:5" x14ac:dyDescent="0.35">
      <c r="A12862" t="s">
        <v>527</v>
      </c>
      <c r="B12862" t="str">
        <f>INDEX(Content!C:C, MATCH(A12862, Content!A:A, 0))</f>
        <v>studying</v>
      </c>
      <c r="C12862" t="s">
        <v>17</v>
      </c>
      <c r="D12862">
        <f>VLOOKUP(C12862, ReactionTypes!A:C, 3, FALSE)</f>
        <v>10</v>
      </c>
      <c r="E12862" s="1">
        <v>44142.720833333333</v>
      </c>
    </row>
    <row r="12863" spans="1:5" x14ac:dyDescent="0.35">
      <c r="A12863" t="s">
        <v>527</v>
      </c>
      <c r="B12863" t="str">
        <f>INDEX(Content!C:C, MATCH(A12863, Content!A:A, 0))</f>
        <v>studying</v>
      </c>
      <c r="C12863" t="s">
        <v>3</v>
      </c>
      <c r="D12863">
        <f>VLOOKUP(C12863, ReactionTypes!A:C, 3, FALSE)</f>
        <v>60</v>
      </c>
      <c r="E12863" s="1">
        <v>44312.736805555556</v>
      </c>
    </row>
    <row r="12864" spans="1:5" x14ac:dyDescent="0.35">
      <c r="A12864" t="s">
        <v>527</v>
      </c>
      <c r="B12864" t="str">
        <f>INDEX(Content!C:C, MATCH(A12864, Content!A:A, 0))</f>
        <v>studying</v>
      </c>
      <c r="C12864" t="s">
        <v>13</v>
      </c>
      <c r="D12864">
        <f>VLOOKUP(C12864, ReactionTypes!A:C, 3, FALSE)</f>
        <v>75</v>
      </c>
      <c r="E12864" s="1">
        <v>44154.595138888886</v>
      </c>
    </row>
    <row r="12865" spans="1:5" x14ac:dyDescent="0.35">
      <c r="A12865" t="s">
        <v>527</v>
      </c>
      <c r="B12865" t="str">
        <f>INDEX(Content!C:C, MATCH(A12865, Content!A:A, 0))</f>
        <v>studying</v>
      </c>
      <c r="C12865" t="s">
        <v>12</v>
      </c>
      <c r="D12865">
        <f>VLOOKUP(C12865, ReactionTypes!A:C, 3, FALSE)</f>
        <v>65</v>
      </c>
      <c r="E12865" s="1">
        <v>44358.587500000001</v>
      </c>
    </row>
    <row r="12866" spans="1:5" x14ac:dyDescent="0.35">
      <c r="A12866" t="s">
        <v>527</v>
      </c>
      <c r="B12866" t="str">
        <f>INDEX(Content!C:C, MATCH(A12866, Content!A:A, 0))</f>
        <v>studying</v>
      </c>
      <c r="C12866" t="s">
        <v>14</v>
      </c>
      <c r="D12866">
        <f>VLOOKUP(C12866, ReactionTypes!A:C, 3, FALSE)</f>
        <v>70</v>
      </c>
      <c r="E12866" s="1">
        <v>44092.365972222222</v>
      </c>
    </row>
    <row r="12867" spans="1:5" x14ac:dyDescent="0.35">
      <c r="A12867" t="s">
        <v>527</v>
      </c>
      <c r="B12867" t="str">
        <f>INDEX(Content!C:C, MATCH(A12867, Content!A:A, 0))</f>
        <v>studying</v>
      </c>
      <c r="C12867" t="s">
        <v>21</v>
      </c>
      <c r="D12867">
        <f>VLOOKUP(C12867, ReactionTypes!A:C, 3, FALSE)</f>
        <v>12</v>
      </c>
      <c r="E12867" s="1">
        <v>44307.260416666664</v>
      </c>
    </row>
    <row r="12868" spans="1:5" x14ac:dyDescent="0.35">
      <c r="A12868" t="s">
        <v>527</v>
      </c>
      <c r="B12868" t="str">
        <f>INDEX(Content!C:C, MATCH(A12868, Content!A:A, 0))</f>
        <v>studying</v>
      </c>
      <c r="C12868" t="s">
        <v>3</v>
      </c>
      <c r="D12868">
        <f>VLOOKUP(C12868, ReactionTypes!A:C, 3, FALSE)</f>
        <v>60</v>
      </c>
      <c r="E12868" s="1">
        <v>44033.265277777777</v>
      </c>
    </row>
    <row r="12869" spans="1:5" x14ac:dyDescent="0.35">
      <c r="A12869" t="s">
        <v>527</v>
      </c>
      <c r="B12869" t="str">
        <f>INDEX(Content!C:C, MATCH(A12869, Content!A:A, 0))</f>
        <v>studying</v>
      </c>
      <c r="C12869" t="s">
        <v>19</v>
      </c>
      <c r="D12869">
        <f>VLOOKUP(C12869, ReactionTypes!A:C, 3, FALSE)</f>
        <v>35</v>
      </c>
      <c r="E12869" s="1">
        <v>44142.313194444447</v>
      </c>
    </row>
    <row r="12870" spans="1:5" x14ac:dyDescent="0.35">
      <c r="A12870" t="s">
        <v>527</v>
      </c>
      <c r="B12870" t="str">
        <f>INDEX(Content!C:C, MATCH(A12870, Content!A:A, 0))</f>
        <v>studying</v>
      </c>
      <c r="C12870" t="s">
        <v>10</v>
      </c>
      <c r="D12870">
        <f>VLOOKUP(C12870, ReactionTypes!A:C, 3, FALSE)</f>
        <v>20</v>
      </c>
      <c r="E12870" s="1">
        <v>44127.145138888889</v>
      </c>
    </row>
    <row r="12871" spans="1:5" x14ac:dyDescent="0.35">
      <c r="A12871" t="s">
        <v>527</v>
      </c>
      <c r="B12871" t="str">
        <f>INDEX(Content!C:C, MATCH(A12871, Content!A:A, 0))</f>
        <v>studying</v>
      </c>
      <c r="C12871" t="s">
        <v>19</v>
      </c>
      <c r="D12871">
        <f>VLOOKUP(C12871, ReactionTypes!A:C, 3, FALSE)</f>
        <v>35</v>
      </c>
      <c r="E12871" s="1">
        <v>44035.511111111111</v>
      </c>
    </row>
    <row r="12872" spans="1:5" x14ac:dyDescent="0.35">
      <c r="A12872" t="s">
        <v>527</v>
      </c>
      <c r="B12872" t="str">
        <f>INDEX(Content!C:C, MATCH(A12872, Content!A:A, 0))</f>
        <v>studying</v>
      </c>
      <c r="C12872" t="s">
        <v>12</v>
      </c>
      <c r="D12872">
        <f>VLOOKUP(C12872, ReactionTypes!A:C, 3, FALSE)</f>
        <v>65</v>
      </c>
      <c r="E12872" s="1">
        <v>44052.453472222223</v>
      </c>
    </row>
    <row r="12873" spans="1:5" x14ac:dyDescent="0.35">
      <c r="A12873" t="s">
        <v>527</v>
      </c>
      <c r="B12873" t="str">
        <f>INDEX(Content!C:C, MATCH(A12873, Content!A:A, 0))</f>
        <v>studying</v>
      </c>
      <c r="C12873" t="s">
        <v>21</v>
      </c>
      <c r="D12873">
        <f>VLOOKUP(C12873, ReactionTypes!A:C, 3, FALSE)</f>
        <v>12</v>
      </c>
      <c r="E12873" s="1">
        <v>44201.246527777781</v>
      </c>
    </row>
    <row r="12874" spans="1:5" x14ac:dyDescent="0.35">
      <c r="A12874" t="s">
        <v>527</v>
      </c>
      <c r="B12874" t="str">
        <f>INDEX(Content!C:C, MATCH(A12874, Content!A:A, 0))</f>
        <v>studying</v>
      </c>
      <c r="C12874" t="s">
        <v>16</v>
      </c>
      <c r="D12874">
        <f>VLOOKUP(C12874, ReactionTypes!A:C, 3, FALSE)</f>
        <v>50</v>
      </c>
      <c r="E12874" s="1">
        <v>44178.231944444444</v>
      </c>
    </row>
    <row r="12875" spans="1:5" x14ac:dyDescent="0.35">
      <c r="A12875" t="s">
        <v>527</v>
      </c>
      <c r="B12875" t="str">
        <f>INDEX(Content!C:C, MATCH(A12875, Content!A:A, 0))</f>
        <v>studying</v>
      </c>
      <c r="C12875" t="s">
        <v>13</v>
      </c>
      <c r="D12875">
        <f>VLOOKUP(C12875, ReactionTypes!A:C, 3, FALSE)</f>
        <v>75</v>
      </c>
      <c r="E12875" s="1">
        <v>44142.430555555555</v>
      </c>
    </row>
    <row r="12876" spans="1:5" x14ac:dyDescent="0.35">
      <c r="A12876" t="s">
        <v>527</v>
      </c>
      <c r="B12876" t="str">
        <f>INDEX(Content!C:C, MATCH(A12876, Content!A:A, 0))</f>
        <v>studying</v>
      </c>
      <c r="C12876" t="s">
        <v>17</v>
      </c>
      <c r="D12876">
        <f>VLOOKUP(C12876, ReactionTypes!A:C, 3, FALSE)</f>
        <v>10</v>
      </c>
      <c r="E12876" s="1">
        <v>44218.210416666669</v>
      </c>
    </row>
    <row r="12877" spans="1:5" x14ac:dyDescent="0.35">
      <c r="A12877" t="s">
        <v>527</v>
      </c>
      <c r="B12877" t="str">
        <f>INDEX(Content!C:C, MATCH(A12877, Content!A:A, 0))</f>
        <v>studying</v>
      </c>
      <c r="C12877" t="s">
        <v>3</v>
      </c>
      <c r="D12877">
        <f>VLOOKUP(C12877, ReactionTypes!A:C, 3, FALSE)</f>
        <v>60</v>
      </c>
      <c r="E12877" s="1">
        <v>44208.836805555555</v>
      </c>
    </row>
    <row r="12878" spans="1:5" x14ac:dyDescent="0.35">
      <c r="A12878" t="s">
        <v>527</v>
      </c>
      <c r="B12878" t="str">
        <f>INDEX(Content!C:C, MATCH(A12878, Content!A:A, 0))</f>
        <v>studying</v>
      </c>
      <c r="C12878" t="s">
        <v>16</v>
      </c>
      <c r="D12878">
        <f>VLOOKUP(C12878, ReactionTypes!A:C, 3, FALSE)</f>
        <v>50</v>
      </c>
      <c r="E12878" s="1">
        <v>44323.547222222223</v>
      </c>
    </row>
    <row r="12879" spans="1:5" x14ac:dyDescent="0.35">
      <c r="A12879" t="s">
        <v>527</v>
      </c>
      <c r="B12879" t="str">
        <f>INDEX(Content!C:C, MATCH(A12879, Content!A:A, 0))</f>
        <v>studying</v>
      </c>
      <c r="C12879" t="s">
        <v>21</v>
      </c>
      <c r="D12879">
        <f>VLOOKUP(C12879, ReactionTypes!A:C, 3, FALSE)</f>
        <v>12</v>
      </c>
      <c r="E12879" s="1">
        <v>44271.251388888886</v>
      </c>
    </row>
    <row r="12880" spans="1:5" x14ac:dyDescent="0.35">
      <c r="A12880" t="s">
        <v>527</v>
      </c>
      <c r="B12880" t="str">
        <f>INDEX(Content!C:C, MATCH(A12880, Content!A:A, 0))</f>
        <v>studying</v>
      </c>
      <c r="C12880" t="s">
        <v>10</v>
      </c>
      <c r="D12880">
        <f>VLOOKUP(C12880, ReactionTypes!A:C, 3, FALSE)</f>
        <v>20</v>
      </c>
      <c r="E12880" s="1">
        <v>44141.046527777777</v>
      </c>
    </row>
    <row r="12881" spans="1:5" x14ac:dyDescent="0.35">
      <c r="A12881" t="s">
        <v>528</v>
      </c>
      <c r="B12881" t="str">
        <f>INDEX(Content!C:C, MATCH(A12881, Content!A:A, 0))</f>
        <v>travel</v>
      </c>
      <c r="C12881" t="s">
        <v>3</v>
      </c>
      <c r="D12881">
        <f>VLOOKUP(C12881, ReactionTypes!A:C, 3, FALSE)</f>
        <v>60</v>
      </c>
      <c r="E12881" s="1">
        <v>44310.279166666667</v>
      </c>
    </row>
    <row r="12882" spans="1:5" x14ac:dyDescent="0.35">
      <c r="A12882" t="s">
        <v>528</v>
      </c>
      <c r="B12882" t="str">
        <f>INDEX(Content!C:C, MATCH(A12882, Content!A:A, 0))</f>
        <v>travel</v>
      </c>
      <c r="C12882" t="s">
        <v>13</v>
      </c>
      <c r="D12882">
        <f>VLOOKUP(C12882, ReactionTypes!A:C, 3, FALSE)</f>
        <v>75</v>
      </c>
      <c r="E12882" s="1">
        <v>44351.916666666664</v>
      </c>
    </row>
    <row r="12883" spans="1:5" x14ac:dyDescent="0.35">
      <c r="A12883" t="s">
        <v>528</v>
      </c>
      <c r="B12883" t="str">
        <f>INDEX(Content!C:C, MATCH(A12883, Content!A:A, 0))</f>
        <v>travel</v>
      </c>
      <c r="C12883" t="s">
        <v>14</v>
      </c>
      <c r="D12883">
        <f>VLOOKUP(C12883, ReactionTypes!A:C, 3, FALSE)</f>
        <v>70</v>
      </c>
      <c r="E12883" s="1">
        <v>44041.986111111109</v>
      </c>
    </row>
    <row r="12884" spans="1:5" x14ac:dyDescent="0.35">
      <c r="A12884" t="s">
        <v>529</v>
      </c>
      <c r="B12884" t="str">
        <f>INDEX(Content!C:C, MATCH(A12884, Content!A:A, 0))</f>
        <v>travel</v>
      </c>
      <c r="C12884" t="s">
        <v>13</v>
      </c>
      <c r="D12884">
        <f>VLOOKUP(C12884, ReactionTypes!A:C, 3, FALSE)</f>
        <v>75</v>
      </c>
      <c r="E12884" s="1">
        <v>44017.181250000001</v>
      </c>
    </row>
    <row r="12885" spans="1:5" x14ac:dyDescent="0.35">
      <c r="A12885" t="s">
        <v>529</v>
      </c>
      <c r="B12885" t="str">
        <f>INDEX(Content!C:C, MATCH(A12885, Content!A:A, 0))</f>
        <v>travel</v>
      </c>
      <c r="C12885" t="s">
        <v>10</v>
      </c>
      <c r="D12885">
        <f>VLOOKUP(C12885, ReactionTypes!A:C, 3, FALSE)</f>
        <v>20</v>
      </c>
      <c r="E12885" s="1">
        <v>44053.420138888891</v>
      </c>
    </row>
    <row r="12886" spans="1:5" x14ac:dyDescent="0.35">
      <c r="A12886" t="s">
        <v>529</v>
      </c>
      <c r="B12886" t="str">
        <f>INDEX(Content!C:C, MATCH(A12886, Content!A:A, 0))</f>
        <v>travel</v>
      </c>
      <c r="C12886" t="s">
        <v>6</v>
      </c>
      <c r="D12886">
        <f>VLOOKUP(C12886, ReactionTypes!A:C, 3, FALSE)</f>
        <v>0</v>
      </c>
      <c r="E12886" s="1">
        <v>44157.662499999999</v>
      </c>
    </row>
    <row r="12887" spans="1:5" x14ac:dyDescent="0.35">
      <c r="A12887" t="s">
        <v>529</v>
      </c>
      <c r="B12887" t="str">
        <f>INDEX(Content!C:C, MATCH(A12887, Content!A:A, 0))</f>
        <v>travel</v>
      </c>
      <c r="C12887" t="s">
        <v>10</v>
      </c>
      <c r="D12887">
        <f>VLOOKUP(C12887, ReactionTypes!A:C, 3, FALSE)</f>
        <v>20</v>
      </c>
      <c r="E12887" s="1">
        <v>44345.24722222222</v>
      </c>
    </row>
    <row r="12888" spans="1:5" x14ac:dyDescent="0.35">
      <c r="A12888" t="s">
        <v>529</v>
      </c>
      <c r="B12888" t="str">
        <f>INDEX(Content!C:C, MATCH(A12888, Content!A:A, 0))</f>
        <v>travel</v>
      </c>
      <c r="C12888" t="s">
        <v>10</v>
      </c>
      <c r="D12888">
        <f>VLOOKUP(C12888, ReactionTypes!A:C, 3, FALSE)</f>
        <v>20</v>
      </c>
      <c r="E12888" s="1">
        <v>44185.254166666666</v>
      </c>
    </row>
    <row r="12889" spans="1:5" x14ac:dyDescent="0.35">
      <c r="A12889" t="s">
        <v>529</v>
      </c>
      <c r="B12889" t="str">
        <f>INDEX(Content!C:C, MATCH(A12889, Content!A:A, 0))</f>
        <v>travel</v>
      </c>
      <c r="C12889" t="s">
        <v>16</v>
      </c>
      <c r="D12889">
        <f>VLOOKUP(C12889, ReactionTypes!A:C, 3, FALSE)</f>
        <v>50</v>
      </c>
      <c r="E12889" s="1">
        <v>44081.654861111114</v>
      </c>
    </row>
    <row r="12890" spans="1:5" x14ac:dyDescent="0.35">
      <c r="A12890" t="s">
        <v>529</v>
      </c>
      <c r="B12890" t="str">
        <f>INDEX(Content!C:C, MATCH(A12890, Content!A:A, 0))</f>
        <v>travel</v>
      </c>
      <c r="C12890" t="s">
        <v>14</v>
      </c>
      <c r="D12890">
        <f>VLOOKUP(C12890, ReactionTypes!A:C, 3, FALSE)</f>
        <v>70</v>
      </c>
      <c r="E12890" s="1">
        <v>44288.055555555555</v>
      </c>
    </row>
    <row r="12891" spans="1:5" x14ac:dyDescent="0.35">
      <c r="A12891" t="s">
        <v>529</v>
      </c>
      <c r="B12891" t="str">
        <f>INDEX(Content!C:C, MATCH(A12891, Content!A:A, 0))</f>
        <v>travel</v>
      </c>
      <c r="C12891" t="s">
        <v>19</v>
      </c>
      <c r="D12891">
        <f>VLOOKUP(C12891, ReactionTypes!A:C, 3, FALSE)</f>
        <v>35</v>
      </c>
      <c r="E12891" s="1">
        <v>44137.676388888889</v>
      </c>
    </row>
    <row r="12892" spans="1:5" x14ac:dyDescent="0.35">
      <c r="A12892" t="s">
        <v>529</v>
      </c>
      <c r="B12892" t="str">
        <f>INDEX(Content!C:C, MATCH(A12892, Content!A:A, 0))</f>
        <v>travel</v>
      </c>
      <c r="C12892" t="s">
        <v>8</v>
      </c>
      <c r="D12892">
        <f>VLOOKUP(C12892, ReactionTypes!A:C, 3, FALSE)</f>
        <v>5</v>
      </c>
      <c r="E12892" s="1">
        <v>44247.134722222225</v>
      </c>
    </row>
    <row r="12893" spans="1:5" x14ac:dyDescent="0.35">
      <c r="A12893" t="s">
        <v>529</v>
      </c>
      <c r="B12893" t="str">
        <f>INDEX(Content!C:C, MATCH(A12893, Content!A:A, 0))</f>
        <v>travel</v>
      </c>
      <c r="C12893" t="s">
        <v>15</v>
      </c>
      <c r="D12893">
        <f>VLOOKUP(C12893, ReactionTypes!A:C, 3, FALSE)</f>
        <v>72</v>
      </c>
      <c r="E12893" s="1">
        <v>44213.80972222222</v>
      </c>
    </row>
    <row r="12894" spans="1:5" x14ac:dyDescent="0.35">
      <c r="A12894" t="s">
        <v>529</v>
      </c>
      <c r="B12894" t="str">
        <f>INDEX(Content!C:C, MATCH(A12894, Content!A:A, 0))</f>
        <v>travel</v>
      </c>
      <c r="C12894" t="s">
        <v>20</v>
      </c>
      <c r="D12894">
        <f>VLOOKUP(C12894, ReactionTypes!A:C, 3, FALSE)</f>
        <v>15</v>
      </c>
      <c r="E12894" s="1">
        <v>44337.272916666669</v>
      </c>
    </row>
    <row r="12895" spans="1:5" x14ac:dyDescent="0.35">
      <c r="A12895" t="s">
        <v>529</v>
      </c>
      <c r="B12895" t="str">
        <f>INDEX(Content!C:C, MATCH(A12895, Content!A:A, 0))</f>
        <v>travel</v>
      </c>
      <c r="C12895" t="s">
        <v>19</v>
      </c>
      <c r="D12895">
        <f>VLOOKUP(C12895, ReactionTypes!A:C, 3, FALSE)</f>
        <v>35</v>
      </c>
      <c r="E12895" s="1">
        <v>44030.906944444447</v>
      </c>
    </row>
    <row r="12896" spans="1:5" x14ac:dyDescent="0.35">
      <c r="A12896" t="s">
        <v>529</v>
      </c>
      <c r="B12896" t="str">
        <f>INDEX(Content!C:C, MATCH(A12896, Content!A:A, 0))</f>
        <v>travel</v>
      </c>
      <c r="C12896" t="s">
        <v>15</v>
      </c>
      <c r="D12896">
        <f>VLOOKUP(C12896, ReactionTypes!A:C, 3, FALSE)</f>
        <v>72</v>
      </c>
      <c r="E12896" s="1">
        <v>44330.752083333333</v>
      </c>
    </row>
    <row r="12897" spans="1:5" x14ac:dyDescent="0.35">
      <c r="A12897" t="s">
        <v>529</v>
      </c>
      <c r="B12897" t="str">
        <f>INDEX(Content!C:C, MATCH(A12897, Content!A:A, 0))</f>
        <v>travel</v>
      </c>
      <c r="C12897" t="s">
        <v>17</v>
      </c>
      <c r="D12897">
        <f>VLOOKUP(C12897, ReactionTypes!A:C, 3, FALSE)</f>
        <v>10</v>
      </c>
      <c r="E12897" s="1">
        <v>44093.9</v>
      </c>
    </row>
    <row r="12898" spans="1:5" x14ac:dyDescent="0.35">
      <c r="A12898" t="s">
        <v>529</v>
      </c>
      <c r="B12898" t="str">
        <f>INDEX(Content!C:C, MATCH(A12898, Content!A:A, 0))</f>
        <v>travel</v>
      </c>
      <c r="C12898" t="s">
        <v>13</v>
      </c>
      <c r="D12898">
        <f>VLOOKUP(C12898, ReactionTypes!A:C, 3, FALSE)</f>
        <v>75</v>
      </c>
      <c r="E12898" s="1">
        <v>44087.461111111108</v>
      </c>
    </row>
    <row r="12899" spans="1:5" x14ac:dyDescent="0.35">
      <c r="A12899" t="s">
        <v>529</v>
      </c>
      <c r="B12899" t="str">
        <f>INDEX(Content!C:C, MATCH(A12899, Content!A:A, 0))</f>
        <v>travel</v>
      </c>
      <c r="C12899" t="s">
        <v>17</v>
      </c>
      <c r="D12899">
        <f>VLOOKUP(C12899, ReactionTypes!A:C, 3, FALSE)</f>
        <v>10</v>
      </c>
      <c r="E12899" s="1">
        <v>44316.087500000001</v>
      </c>
    </row>
    <row r="12900" spans="1:5" x14ac:dyDescent="0.35">
      <c r="A12900" t="s">
        <v>529</v>
      </c>
      <c r="B12900" t="str">
        <f>INDEX(Content!C:C, MATCH(A12900, Content!A:A, 0))</f>
        <v>travel</v>
      </c>
      <c r="C12900" t="s">
        <v>16</v>
      </c>
      <c r="D12900">
        <f>VLOOKUP(C12900, ReactionTypes!A:C, 3, FALSE)</f>
        <v>50</v>
      </c>
      <c r="E12900" s="1">
        <v>44262.856944444444</v>
      </c>
    </row>
    <row r="12901" spans="1:5" x14ac:dyDescent="0.35">
      <c r="A12901" t="s">
        <v>529</v>
      </c>
      <c r="B12901" t="str">
        <f>INDEX(Content!C:C, MATCH(A12901, Content!A:A, 0))</f>
        <v>travel</v>
      </c>
      <c r="C12901" t="s">
        <v>6</v>
      </c>
      <c r="D12901">
        <f>VLOOKUP(C12901, ReactionTypes!A:C, 3, FALSE)</f>
        <v>0</v>
      </c>
      <c r="E12901" s="1">
        <v>44195.794444444444</v>
      </c>
    </row>
    <row r="12902" spans="1:5" x14ac:dyDescent="0.35">
      <c r="A12902" t="s">
        <v>529</v>
      </c>
      <c r="B12902" t="str">
        <f>INDEX(Content!C:C, MATCH(A12902, Content!A:A, 0))</f>
        <v>travel</v>
      </c>
      <c r="C12902" t="s">
        <v>19</v>
      </c>
      <c r="D12902">
        <f>VLOOKUP(C12902, ReactionTypes!A:C, 3, FALSE)</f>
        <v>35</v>
      </c>
      <c r="E12902" s="1">
        <v>44281.480555555558</v>
      </c>
    </row>
    <row r="12903" spans="1:5" x14ac:dyDescent="0.35">
      <c r="A12903" t="s">
        <v>529</v>
      </c>
      <c r="B12903" t="str">
        <f>INDEX(Content!C:C, MATCH(A12903, Content!A:A, 0))</f>
        <v>travel</v>
      </c>
      <c r="C12903" t="s">
        <v>19</v>
      </c>
      <c r="D12903">
        <f>VLOOKUP(C12903, ReactionTypes!A:C, 3, FALSE)</f>
        <v>35</v>
      </c>
      <c r="E12903" s="1">
        <v>44164.131944444445</v>
      </c>
    </row>
    <row r="12904" spans="1:5" x14ac:dyDescent="0.35">
      <c r="A12904" t="s">
        <v>529</v>
      </c>
      <c r="B12904" t="str">
        <f>INDEX(Content!C:C, MATCH(A12904, Content!A:A, 0))</f>
        <v>travel</v>
      </c>
      <c r="C12904" t="s">
        <v>18</v>
      </c>
      <c r="D12904">
        <f>VLOOKUP(C12904, ReactionTypes!A:C, 3, FALSE)</f>
        <v>45</v>
      </c>
      <c r="E12904" s="1">
        <v>44083.28125</v>
      </c>
    </row>
    <row r="12905" spans="1:5" x14ac:dyDescent="0.35">
      <c r="A12905" t="s">
        <v>529</v>
      </c>
      <c r="B12905" t="str">
        <f>INDEX(Content!C:C, MATCH(A12905, Content!A:A, 0))</f>
        <v>travel</v>
      </c>
      <c r="C12905" t="s">
        <v>17</v>
      </c>
      <c r="D12905">
        <f>VLOOKUP(C12905, ReactionTypes!A:C, 3, FALSE)</f>
        <v>10</v>
      </c>
      <c r="E12905" s="1">
        <v>44279.673611111109</v>
      </c>
    </row>
    <row r="12906" spans="1:5" x14ac:dyDescent="0.35">
      <c r="A12906" t="s">
        <v>529</v>
      </c>
      <c r="B12906" t="str">
        <f>INDEX(Content!C:C, MATCH(A12906, Content!A:A, 0))</f>
        <v>travel</v>
      </c>
      <c r="C12906" t="s">
        <v>15</v>
      </c>
      <c r="D12906">
        <f>VLOOKUP(C12906, ReactionTypes!A:C, 3, FALSE)</f>
        <v>72</v>
      </c>
      <c r="E12906" s="1">
        <v>44100.801388888889</v>
      </c>
    </row>
    <row r="12907" spans="1:5" x14ac:dyDescent="0.35">
      <c r="A12907" t="s">
        <v>529</v>
      </c>
      <c r="B12907" t="str">
        <f>INDEX(Content!C:C, MATCH(A12907, Content!A:A, 0))</f>
        <v>travel</v>
      </c>
      <c r="C12907" t="s">
        <v>8</v>
      </c>
      <c r="D12907">
        <f>VLOOKUP(C12907, ReactionTypes!A:C, 3, FALSE)</f>
        <v>5</v>
      </c>
      <c r="E12907" s="1">
        <v>44048.218055555553</v>
      </c>
    </row>
    <row r="12908" spans="1:5" x14ac:dyDescent="0.35">
      <c r="A12908" t="s">
        <v>529</v>
      </c>
      <c r="B12908" t="str">
        <f>INDEX(Content!C:C, MATCH(A12908, Content!A:A, 0))</f>
        <v>travel</v>
      </c>
      <c r="C12908" t="s">
        <v>13</v>
      </c>
      <c r="D12908">
        <f>VLOOKUP(C12908, ReactionTypes!A:C, 3, FALSE)</f>
        <v>75</v>
      </c>
      <c r="E12908" s="1">
        <v>44314.662499999999</v>
      </c>
    </row>
    <row r="12909" spans="1:5" x14ac:dyDescent="0.35">
      <c r="A12909" t="s">
        <v>529</v>
      </c>
      <c r="B12909" t="str">
        <f>INDEX(Content!C:C, MATCH(A12909, Content!A:A, 0))</f>
        <v>travel</v>
      </c>
      <c r="C12909" t="s">
        <v>9</v>
      </c>
      <c r="D12909">
        <f>VLOOKUP(C12909, ReactionTypes!A:C, 3, FALSE)</f>
        <v>30</v>
      </c>
      <c r="E12909" s="1">
        <v>44343.058333333334</v>
      </c>
    </row>
    <row r="12910" spans="1:5" x14ac:dyDescent="0.35">
      <c r="A12910" t="s">
        <v>529</v>
      </c>
      <c r="B12910" t="str">
        <f>INDEX(Content!C:C, MATCH(A12910, Content!A:A, 0))</f>
        <v>travel</v>
      </c>
      <c r="C12910" t="s">
        <v>15</v>
      </c>
      <c r="D12910">
        <f>VLOOKUP(C12910, ReactionTypes!A:C, 3, FALSE)</f>
        <v>72</v>
      </c>
      <c r="E12910" s="1">
        <v>44212.515972222223</v>
      </c>
    </row>
    <row r="12911" spans="1:5" x14ac:dyDescent="0.35">
      <c r="A12911" t="s">
        <v>529</v>
      </c>
      <c r="B12911" t="str">
        <f>INDEX(Content!C:C, MATCH(A12911, Content!A:A, 0))</f>
        <v>travel</v>
      </c>
      <c r="C12911" t="s">
        <v>6</v>
      </c>
      <c r="D12911">
        <f>VLOOKUP(C12911, ReactionTypes!A:C, 3, FALSE)</f>
        <v>0</v>
      </c>
      <c r="E12911" s="1">
        <v>44212.810416666667</v>
      </c>
    </row>
    <row r="12912" spans="1:5" x14ac:dyDescent="0.35">
      <c r="A12912" t="s">
        <v>529</v>
      </c>
      <c r="B12912" t="str">
        <f>INDEX(Content!C:C, MATCH(A12912, Content!A:A, 0))</f>
        <v>travel</v>
      </c>
      <c r="C12912" t="s">
        <v>10</v>
      </c>
      <c r="D12912">
        <f>VLOOKUP(C12912, ReactionTypes!A:C, 3, FALSE)</f>
        <v>20</v>
      </c>
      <c r="E12912" s="1">
        <v>44072.777083333334</v>
      </c>
    </row>
    <row r="12913" spans="1:5" x14ac:dyDescent="0.35">
      <c r="A12913" t="s">
        <v>529</v>
      </c>
      <c r="B12913" t="str">
        <f>INDEX(Content!C:C, MATCH(A12913, Content!A:A, 0))</f>
        <v>travel</v>
      </c>
      <c r="C12913" t="s">
        <v>17</v>
      </c>
      <c r="D12913">
        <f>VLOOKUP(C12913, ReactionTypes!A:C, 3, FALSE)</f>
        <v>10</v>
      </c>
      <c r="E12913" s="1">
        <v>44134.02847222222</v>
      </c>
    </row>
    <row r="12914" spans="1:5" x14ac:dyDescent="0.35">
      <c r="A12914" t="s">
        <v>529</v>
      </c>
      <c r="B12914" t="str">
        <f>INDEX(Content!C:C, MATCH(A12914, Content!A:A, 0))</f>
        <v>travel</v>
      </c>
      <c r="C12914" t="s">
        <v>18</v>
      </c>
      <c r="D12914">
        <f>VLOOKUP(C12914, ReactionTypes!A:C, 3, FALSE)</f>
        <v>45</v>
      </c>
      <c r="E12914" s="1">
        <v>44060.761805555558</v>
      </c>
    </row>
    <row r="12915" spans="1:5" x14ac:dyDescent="0.35">
      <c r="A12915" t="s">
        <v>530</v>
      </c>
      <c r="B12915" t="str">
        <f>INDEX(Content!C:C, MATCH(A12915, Content!A:A, 0))</f>
        <v>fitness</v>
      </c>
      <c r="C12915" t="s">
        <v>14</v>
      </c>
      <c r="D12915">
        <f>VLOOKUP(C12915, ReactionTypes!A:C, 3, FALSE)</f>
        <v>70</v>
      </c>
      <c r="E12915" s="1">
        <v>44145.166666666664</v>
      </c>
    </row>
    <row r="12916" spans="1:5" x14ac:dyDescent="0.35">
      <c r="A12916" t="s">
        <v>530</v>
      </c>
      <c r="B12916" t="str">
        <f>INDEX(Content!C:C, MATCH(A12916, Content!A:A, 0))</f>
        <v>fitness</v>
      </c>
      <c r="C12916" t="s">
        <v>19</v>
      </c>
      <c r="D12916">
        <f>VLOOKUP(C12916, ReactionTypes!A:C, 3, FALSE)</f>
        <v>35</v>
      </c>
      <c r="E12916" s="1">
        <v>44057.477083333331</v>
      </c>
    </row>
    <row r="12917" spans="1:5" x14ac:dyDescent="0.35">
      <c r="A12917" t="s">
        <v>530</v>
      </c>
      <c r="B12917" t="str">
        <f>INDEX(Content!C:C, MATCH(A12917, Content!A:A, 0))</f>
        <v>fitness</v>
      </c>
      <c r="C12917" t="s">
        <v>19</v>
      </c>
      <c r="D12917">
        <f>VLOOKUP(C12917, ReactionTypes!A:C, 3, FALSE)</f>
        <v>35</v>
      </c>
      <c r="E12917" s="1">
        <v>44038.428472222222</v>
      </c>
    </row>
    <row r="12918" spans="1:5" x14ac:dyDescent="0.35">
      <c r="A12918" t="s">
        <v>530</v>
      </c>
      <c r="B12918" t="str">
        <f>INDEX(Content!C:C, MATCH(A12918, Content!A:A, 0))</f>
        <v>fitness</v>
      </c>
      <c r="C12918" t="s">
        <v>10</v>
      </c>
      <c r="D12918">
        <f>VLOOKUP(C12918, ReactionTypes!A:C, 3, FALSE)</f>
        <v>20</v>
      </c>
      <c r="E12918" s="1">
        <v>44250.313888888886</v>
      </c>
    </row>
    <row r="12919" spans="1:5" x14ac:dyDescent="0.35">
      <c r="A12919" t="s">
        <v>530</v>
      </c>
      <c r="B12919" t="str">
        <f>INDEX(Content!C:C, MATCH(A12919, Content!A:A, 0))</f>
        <v>fitness</v>
      </c>
      <c r="C12919" t="s">
        <v>3</v>
      </c>
      <c r="D12919">
        <f>VLOOKUP(C12919, ReactionTypes!A:C, 3, FALSE)</f>
        <v>60</v>
      </c>
      <c r="E12919" s="1">
        <v>44207.151388888888</v>
      </c>
    </row>
    <row r="12920" spans="1:5" x14ac:dyDescent="0.35">
      <c r="A12920" t="s">
        <v>531</v>
      </c>
      <c r="B12920" t="str">
        <f>INDEX(Content!C:C, MATCH(A12920, Content!A:A, 0))</f>
        <v>veganism</v>
      </c>
      <c r="C12920" t="s">
        <v>3</v>
      </c>
      <c r="D12920">
        <f>VLOOKUP(C12920, ReactionTypes!A:C, 3, FALSE)</f>
        <v>60</v>
      </c>
      <c r="E12920" s="1">
        <v>44053.104861111111</v>
      </c>
    </row>
    <row r="12921" spans="1:5" x14ac:dyDescent="0.35">
      <c r="A12921" t="s">
        <v>531</v>
      </c>
      <c r="B12921" t="str">
        <f>INDEX(Content!C:C, MATCH(A12921, Content!A:A, 0))</f>
        <v>veganism</v>
      </c>
      <c r="C12921" t="s">
        <v>13</v>
      </c>
      <c r="D12921">
        <f>VLOOKUP(C12921, ReactionTypes!A:C, 3, FALSE)</f>
        <v>75</v>
      </c>
      <c r="E12921" s="1">
        <v>44201.294444444444</v>
      </c>
    </row>
    <row r="12922" spans="1:5" x14ac:dyDescent="0.35">
      <c r="A12922" t="s">
        <v>531</v>
      </c>
      <c r="B12922" t="str">
        <f>INDEX(Content!C:C, MATCH(A12922, Content!A:A, 0))</f>
        <v>veganism</v>
      </c>
      <c r="C12922" t="s">
        <v>10</v>
      </c>
      <c r="D12922">
        <f>VLOOKUP(C12922, ReactionTypes!A:C, 3, FALSE)</f>
        <v>20</v>
      </c>
      <c r="E12922" s="1">
        <v>44348.382638888892</v>
      </c>
    </row>
    <row r="12923" spans="1:5" x14ac:dyDescent="0.35">
      <c r="A12923" t="s">
        <v>531</v>
      </c>
      <c r="B12923" t="str">
        <f>INDEX(Content!C:C, MATCH(A12923, Content!A:A, 0))</f>
        <v>veganism</v>
      </c>
      <c r="C12923" t="s">
        <v>3</v>
      </c>
      <c r="D12923">
        <f>VLOOKUP(C12923, ReactionTypes!A:C, 3, FALSE)</f>
        <v>60</v>
      </c>
      <c r="E12923" s="1">
        <v>44291.063888888886</v>
      </c>
    </row>
    <row r="12924" spans="1:5" x14ac:dyDescent="0.35">
      <c r="A12924" t="s">
        <v>531</v>
      </c>
      <c r="B12924" t="str">
        <f>INDEX(Content!C:C, MATCH(A12924, Content!A:A, 0))</f>
        <v>veganism</v>
      </c>
      <c r="C12924" t="s">
        <v>8</v>
      </c>
      <c r="D12924">
        <f>VLOOKUP(C12924, ReactionTypes!A:C, 3, FALSE)</f>
        <v>5</v>
      </c>
      <c r="E12924" s="1">
        <v>44227.880555555559</v>
      </c>
    </row>
    <row r="12925" spans="1:5" x14ac:dyDescent="0.35">
      <c r="A12925" t="s">
        <v>531</v>
      </c>
      <c r="B12925" t="str">
        <f>INDEX(Content!C:C, MATCH(A12925, Content!A:A, 0))</f>
        <v>veganism</v>
      </c>
      <c r="C12925" t="s">
        <v>5</v>
      </c>
      <c r="D12925">
        <f>VLOOKUP(C12925, ReactionTypes!A:C, 3, FALSE)</f>
        <v>70</v>
      </c>
      <c r="E12925" s="1">
        <v>44154.101388888892</v>
      </c>
    </row>
    <row r="12926" spans="1:5" x14ac:dyDescent="0.35">
      <c r="A12926" t="s">
        <v>531</v>
      </c>
      <c r="B12926" t="str">
        <f>INDEX(Content!C:C, MATCH(A12926, Content!A:A, 0))</f>
        <v>veganism</v>
      </c>
      <c r="C12926" t="s">
        <v>21</v>
      </c>
      <c r="D12926">
        <f>VLOOKUP(C12926, ReactionTypes!A:C, 3, FALSE)</f>
        <v>12</v>
      </c>
      <c r="E12926" s="1">
        <v>44040.564583333333</v>
      </c>
    </row>
    <row r="12927" spans="1:5" x14ac:dyDescent="0.35">
      <c r="A12927" t="s">
        <v>531</v>
      </c>
      <c r="B12927" t="str">
        <f>INDEX(Content!C:C, MATCH(A12927, Content!A:A, 0))</f>
        <v>veganism</v>
      </c>
      <c r="C12927" t="s">
        <v>8</v>
      </c>
      <c r="D12927">
        <f>VLOOKUP(C12927, ReactionTypes!A:C, 3, FALSE)</f>
        <v>5</v>
      </c>
      <c r="E12927" s="1">
        <v>44147.186111111114</v>
      </c>
    </row>
    <row r="12928" spans="1:5" x14ac:dyDescent="0.35">
      <c r="A12928" t="s">
        <v>531</v>
      </c>
      <c r="B12928" t="str">
        <f>INDEX(Content!C:C, MATCH(A12928, Content!A:A, 0))</f>
        <v>veganism</v>
      </c>
      <c r="C12928" t="s">
        <v>18</v>
      </c>
      <c r="D12928">
        <f>VLOOKUP(C12928, ReactionTypes!A:C, 3, FALSE)</f>
        <v>45</v>
      </c>
      <c r="E12928" s="1">
        <v>44190.305555555555</v>
      </c>
    </row>
    <row r="12929" spans="1:5" x14ac:dyDescent="0.35">
      <c r="A12929" t="s">
        <v>531</v>
      </c>
      <c r="B12929" t="str">
        <f>INDEX(Content!C:C, MATCH(A12929, Content!A:A, 0))</f>
        <v>veganism</v>
      </c>
      <c r="C12929" t="s">
        <v>17</v>
      </c>
      <c r="D12929">
        <f>VLOOKUP(C12929, ReactionTypes!A:C, 3, FALSE)</f>
        <v>10</v>
      </c>
      <c r="E12929" s="1">
        <v>44171.500694444447</v>
      </c>
    </row>
    <row r="12930" spans="1:5" x14ac:dyDescent="0.35">
      <c r="A12930" t="s">
        <v>531</v>
      </c>
      <c r="B12930" t="str">
        <f>INDEX(Content!C:C, MATCH(A12930, Content!A:A, 0))</f>
        <v>veganism</v>
      </c>
      <c r="C12930" t="s">
        <v>19</v>
      </c>
      <c r="D12930">
        <f>VLOOKUP(C12930, ReactionTypes!A:C, 3, FALSE)</f>
        <v>35</v>
      </c>
      <c r="E12930" s="1">
        <v>44246.318749999999</v>
      </c>
    </row>
    <row r="12931" spans="1:5" x14ac:dyDescent="0.35">
      <c r="A12931" t="s">
        <v>531</v>
      </c>
      <c r="B12931" t="str">
        <f>INDEX(Content!C:C, MATCH(A12931, Content!A:A, 0))</f>
        <v>veganism</v>
      </c>
      <c r="C12931" t="s">
        <v>16</v>
      </c>
      <c r="D12931">
        <f>VLOOKUP(C12931, ReactionTypes!A:C, 3, FALSE)</f>
        <v>50</v>
      </c>
      <c r="E12931" s="1">
        <v>44218.984722222223</v>
      </c>
    </row>
    <row r="12932" spans="1:5" x14ac:dyDescent="0.35">
      <c r="A12932" t="s">
        <v>531</v>
      </c>
      <c r="B12932" t="str">
        <f>INDEX(Content!C:C, MATCH(A12932, Content!A:A, 0))</f>
        <v>veganism</v>
      </c>
      <c r="C12932" t="s">
        <v>13</v>
      </c>
      <c r="D12932">
        <f>VLOOKUP(C12932, ReactionTypes!A:C, 3, FALSE)</f>
        <v>75</v>
      </c>
      <c r="E12932" s="1">
        <v>44012.770138888889</v>
      </c>
    </row>
    <row r="12933" spans="1:5" x14ac:dyDescent="0.35">
      <c r="A12933" t="s">
        <v>531</v>
      </c>
      <c r="B12933" t="str">
        <f>INDEX(Content!C:C, MATCH(A12933, Content!A:A, 0))</f>
        <v>veganism</v>
      </c>
      <c r="C12933" t="s">
        <v>10</v>
      </c>
      <c r="D12933">
        <f>VLOOKUP(C12933, ReactionTypes!A:C, 3, FALSE)</f>
        <v>20</v>
      </c>
      <c r="E12933" s="1">
        <v>44063.35833333333</v>
      </c>
    </row>
    <row r="12934" spans="1:5" x14ac:dyDescent="0.35">
      <c r="A12934" t="s">
        <v>531</v>
      </c>
      <c r="B12934" t="str">
        <f>INDEX(Content!C:C, MATCH(A12934, Content!A:A, 0))</f>
        <v>veganism</v>
      </c>
      <c r="C12934" t="s">
        <v>14</v>
      </c>
      <c r="D12934">
        <f>VLOOKUP(C12934, ReactionTypes!A:C, 3, FALSE)</f>
        <v>70</v>
      </c>
      <c r="E12934" s="1">
        <v>44213.13958333333</v>
      </c>
    </row>
    <row r="12935" spans="1:5" x14ac:dyDescent="0.35">
      <c r="A12935" t="s">
        <v>531</v>
      </c>
      <c r="B12935" t="str">
        <f>INDEX(Content!C:C, MATCH(A12935, Content!A:A, 0))</f>
        <v>veganism</v>
      </c>
      <c r="C12935" t="s">
        <v>13</v>
      </c>
      <c r="D12935">
        <f>VLOOKUP(C12935, ReactionTypes!A:C, 3, FALSE)</f>
        <v>75</v>
      </c>
      <c r="E12935" s="1">
        <v>44124.04791666667</v>
      </c>
    </row>
    <row r="12936" spans="1:5" x14ac:dyDescent="0.35">
      <c r="A12936" t="s">
        <v>531</v>
      </c>
      <c r="B12936" t="str">
        <f>INDEX(Content!C:C, MATCH(A12936, Content!A:A, 0))</f>
        <v>veganism</v>
      </c>
      <c r="C12936" t="s">
        <v>3</v>
      </c>
      <c r="D12936">
        <f>VLOOKUP(C12936, ReactionTypes!A:C, 3, FALSE)</f>
        <v>60</v>
      </c>
      <c r="E12936" s="1">
        <v>44333.220833333333</v>
      </c>
    </row>
    <row r="12937" spans="1:5" x14ac:dyDescent="0.35">
      <c r="A12937" t="s">
        <v>531</v>
      </c>
      <c r="B12937" t="str">
        <f>INDEX(Content!C:C, MATCH(A12937, Content!A:A, 0))</f>
        <v>veganism</v>
      </c>
      <c r="C12937" t="s">
        <v>16</v>
      </c>
      <c r="D12937">
        <f>VLOOKUP(C12937, ReactionTypes!A:C, 3, FALSE)</f>
        <v>50</v>
      </c>
      <c r="E12937" s="1">
        <v>44298.184027777781</v>
      </c>
    </row>
    <row r="12938" spans="1:5" x14ac:dyDescent="0.35">
      <c r="A12938" t="s">
        <v>531</v>
      </c>
      <c r="B12938" t="str">
        <f>INDEX(Content!C:C, MATCH(A12938, Content!A:A, 0))</f>
        <v>veganism</v>
      </c>
      <c r="C12938" t="s">
        <v>3</v>
      </c>
      <c r="D12938">
        <f>VLOOKUP(C12938, ReactionTypes!A:C, 3, FALSE)</f>
        <v>60</v>
      </c>
      <c r="E12938" s="1">
        <v>44316.255555555559</v>
      </c>
    </row>
    <row r="12939" spans="1:5" x14ac:dyDescent="0.35">
      <c r="A12939" t="s">
        <v>531</v>
      </c>
      <c r="B12939" t="str">
        <f>INDEX(Content!C:C, MATCH(A12939, Content!A:A, 0))</f>
        <v>veganism</v>
      </c>
      <c r="C12939" t="s">
        <v>19</v>
      </c>
      <c r="D12939">
        <f>VLOOKUP(C12939, ReactionTypes!A:C, 3, FALSE)</f>
        <v>35</v>
      </c>
      <c r="E12939" s="1">
        <v>44342.524305555555</v>
      </c>
    </row>
    <row r="12940" spans="1:5" x14ac:dyDescent="0.35">
      <c r="A12940" t="s">
        <v>531</v>
      </c>
      <c r="B12940" t="str">
        <f>INDEX(Content!C:C, MATCH(A12940, Content!A:A, 0))</f>
        <v>veganism</v>
      </c>
      <c r="C12940" t="s">
        <v>20</v>
      </c>
      <c r="D12940">
        <f>VLOOKUP(C12940, ReactionTypes!A:C, 3, FALSE)</f>
        <v>15</v>
      </c>
      <c r="E12940" s="1">
        <v>44029.775694444441</v>
      </c>
    </row>
    <row r="12941" spans="1:5" x14ac:dyDescent="0.35">
      <c r="A12941" t="s">
        <v>531</v>
      </c>
      <c r="B12941" t="str">
        <f>INDEX(Content!C:C, MATCH(A12941, Content!A:A, 0))</f>
        <v>veganism</v>
      </c>
      <c r="C12941" t="s">
        <v>3</v>
      </c>
      <c r="D12941">
        <f>VLOOKUP(C12941, ReactionTypes!A:C, 3, FALSE)</f>
        <v>60</v>
      </c>
      <c r="E12941" s="1">
        <v>44055.532638888886</v>
      </c>
    </row>
    <row r="12942" spans="1:5" x14ac:dyDescent="0.35">
      <c r="A12942" t="s">
        <v>531</v>
      </c>
      <c r="B12942" t="str">
        <f>INDEX(Content!C:C, MATCH(A12942, Content!A:A, 0))</f>
        <v>veganism</v>
      </c>
      <c r="C12942" t="s">
        <v>20</v>
      </c>
      <c r="D12942">
        <f>VLOOKUP(C12942, ReactionTypes!A:C, 3, FALSE)</f>
        <v>15</v>
      </c>
      <c r="E12942" s="1">
        <v>44082.807638888888</v>
      </c>
    </row>
    <row r="12943" spans="1:5" x14ac:dyDescent="0.35">
      <c r="A12943" t="s">
        <v>531</v>
      </c>
      <c r="B12943" t="str">
        <f>INDEX(Content!C:C, MATCH(A12943, Content!A:A, 0))</f>
        <v>veganism</v>
      </c>
      <c r="C12943" t="s">
        <v>6</v>
      </c>
      <c r="D12943">
        <f>VLOOKUP(C12943, ReactionTypes!A:C, 3, FALSE)</f>
        <v>0</v>
      </c>
      <c r="E12943" s="1">
        <v>44214.184027777781</v>
      </c>
    </row>
    <row r="12944" spans="1:5" x14ac:dyDescent="0.35">
      <c r="A12944" t="s">
        <v>531</v>
      </c>
      <c r="B12944" t="str">
        <f>INDEX(Content!C:C, MATCH(A12944, Content!A:A, 0))</f>
        <v>veganism</v>
      </c>
      <c r="C12944" t="s">
        <v>9</v>
      </c>
      <c r="D12944">
        <f>VLOOKUP(C12944, ReactionTypes!A:C, 3, FALSE)</f>
        <v>30</v>
      </c>
      <c r="E12944" s="1">
        <v>44104.361111111109</v>
      </c>
    </row>
    <row r="12945" spans="1:5" x14ac:dyDescent="0.35">
      <c r="A12945" t="s">
        <v>531</v>
      </c>
      <c r="B12945" t="str">
        <f>INDEX(Content!C:C, MATCH(A12945, Content!A:A, 0))</f>
        <v>veganism</v>
      </c>
      <c r="C12945" t="s">
        <v>17</v>
      </c>
      <c r="D12945">
        <f>VLOOKUP(C12945, ReactionTypes!A:C, 3, FALSE)</f>
        <v>10</v>
      </c>
      <c r="E12945" s="1">
        <v>44294.055555555555</v>
      </c>
    </row>
    <row r="12946" spans="1:5" x14ac:dyDescent="0.35">
      <c r="A12946" t="s">
        <v>531</v>
      </c>
      <c r="B12946" t="str">
        <f>INDEX(Content!C:C, MATCH(A12946, Content!A:A, 0))</f>
        <v>veganism</v>
      </c>
      <c r="C12946" t="s">
        <v>13</v>
      </c>
      <c r="D12946">
        <f>VLOOKUP(C12946, ReactionTypes!A:C, 3, FALSE)</f>
        <v>75</v>
      </c>
      <c r="E12946" s="1">
        <v>44019.394444444442</v>
      </c>
    </row>
    <row r="12947" spans="1:5" x14ac:dyDescent="0.35">
      <c r="A12947" t="s">
        <v>531</v>
      </c>
      <c r="B12947" t="str">
        <f>INDEX(Content!C:C, MATCH(A12947, Content!A:A, 0))</f>
        <v>veganism</v>
      </c>
      <c r="C12947" t="s">
        <v>18</v>
      </c>
      <c r="D12947">
        <f>VLOOKUP(C12947, ReactionTypes!A:C, 3, FALSE)</f>
        <v>45</v>
      </c>
      <c r="E12947" s="1">
        <v>44121.922222222223</v>
      </c>
    </row>
    <row r="12948" spans="1:5" x14ac:dyDescent="0.35">
      <c r="A12948" t="s">
        <v>531</v>
      </c>
      <c r="B12948" t="str">
        <f>INDEX(Content!C:C, MATCH(A12948, Content!A:A, 0))</f>
        <v>veganism</v>
      </c>
      <c r="C12948" t="s">
        <v>3</v>
      </c>
      <c r="D12948">
        <f>VLOOKUP(C12948, ReactionTypes!A:C, 3, FALSE)</f>
        <v>60</v>
      </c>
      <c r="E12948" s="1">
        <v>44099.57916666667</v>
      </c>
    </row>
    <row r="12949" spans="1:5" x14ac:dyDescent="0.35">
      <c r="A12949" t="s">
        <v>531</v>
      </c>
      <c r="B12949" t="str">
        <f>INDEX(Content!C:C, MATCH(A12949, Content!A:A, 0))</f>
        <v>veganism</v>
      </c>
      <c r="C12949" t="s">
        <v>17</v>
      </c>
      <c r="D12949">
        <f>VLOOKUP(C12949, ReactionTypes!A:C, 3, FALSE)</f>
        <v>10</v>
      </c>
      <c r="E12949" s="1">
        <v>44223.287499999999</v>
      </c>
    </row>
    <row r="12950" spans="1:5" x14ac:dyDescent="0.35">
      <c r="A12950" t="s">
        <v>531</v>
      </c>
      <c r="B12950" t="str">
        <f>INDEX(Content!C:C, MATCH(A12950, Content!A:A, 0))</f>
        <v>veganism</v>
      </c>
      <c r="C12950" t="s">
        <v>14</v>
      </c>
      <c r="D12950">
        <f>VLOOKUP(C12950, ReactionTypes!A:C, 3, FALSE)</f>
        <v>70</v>
      </c>
      <c r="E12950" s="1">
        <v>44205.712500000001</v>
      </c>
    </row>
    <row r="12951" spans="1:5" x14ac:dyDescent="0.35">
      <c r="A12951" t="s">
        <v>531</v>
      </c>
      <c r="B12951" t="str">
        <f>INDEX(Content!C:C, MATCH(A12951, Content!A:A, 0))</f>
        <v>veganism</v>
      </c>
      <c r="C12951" t="s">
        <v>21</v>
      </c>
      <c r="D12951">
        <f>VLOOKUP(C12951, ReactionTypes!A:C, 3, FALSE)</f>
        <v>12</v>
      </c>
      <c r="E12951" s="1">
        <v>44259.743750000001</v>
      </c>
    </row>
    <row r="12952" spans="1:5" x14ac:dyDescent="0.35">
      <c r="A12952" t="s">
        <v>531</v>
      </c>
      <c r="B12952" t="str">
        <f>INDEX(Content!C:C, MATCH(A12952, Content!A:A, 0))</f>
        <v>veganism</v>
      </c>
      <c r="C12952" t="s">
        <v>15</v>
      </c>
      <c r="D12952">
        <f>VLOOKUP(C12952, ReactionTypes!A:C, 3, FALSE)</f>
        <v>72</v>
      </c>
      <c r="E12952" s="1">
        <v>44100.976388888892</v>
      </c>
    </row>
    <row r="12953" spans="1:5" x14ac:dyDescent="0.35">
      <c r="A12953" t="s">
        <v>531</v>
      </c>
      <c r="B12953" t="str">
        <f>INDEX(Content!C:C, MATCH(A12953, Content!A:A, 0))</f>
        <v>veganism</v>
      </c>
      <c r="C12953" t="s">
        <v>10</v>
      </c>
      <c r="D12953">
        <f>VLOOKUP(C12953, ReactionTypes!A:C, 3, FALSE)</f>
        <v>20</v>
      </c>
      <c r="E12953" s="1">
        <v>44222.078472222223</v>
      </c>
    </row>
    <row r="12954" spans="1:5" x14ac:dyDescent="0.35">
      <c r="A12954" t="s">
        <v>531</v>
      </c>
      <c r="B12954" t="str">
        <f>INDEX(Content!C:C, MATCH(A12954, Content!A:A, 0))</f>
        <v>veganism</v>
      </c>
      <c r="C12954" t="s">
        <v>3</v>
      </c>
      <c r="D12954">
        <f>VLOOKUP(C12954, ReactionTypes!A:C, 3, FALSE)</f>
        <v>60</v>
      </c>
      <c r="E12954" s="1">
        <v>44150.399305555555</v>
      </c>
    </row>
    <row r="12955" spans="1:5" x14ac:dyDescent="0.35">
      <c r="A12955" t="s">
        <v>531</v>
      </c>
      <c r="B12955" t="str">
        <f>INDEX(Content!C:C, MATCH(A12955, Content!A:A, 0))</f>
        <v>veganism</v>
      </c>
      <c r="C12955" t="s">
        <v>16</v>
      </c>
      <c r="D12955">
        <f>VLOOKUP(C12955, ReactionTypes!A:C, 3, FALSE)</f>
        <v>50</v>
      </c>
      <c r="E12955" s="1">
        <v>44044.20208333333</v>
      </c>
    </row>
    <row r="12956" spans="1:5" x14ac:dyDescent="0.35">
      <c r="A12956" t="s">
        <v>532</v>
      </c>
      <c r="B12956" t="str">
        <f>INDEX(Content!C:C, MATCH(A12956, Content!A:A, 0))</f>
        <v>culture</v>
      </c>
      <c r="C12956" t="s">
        <v>18</v>
      </c>
      <c r="D12956">
        <f>VLOOKUP(C12956, ReactionTypes!A:C, 3, FALSE)</f>
        <v>45</v>
      </c>
      <c r="E12956" s="1">
        <v>44053.697222222225</v>
      </c>
    </row>
    <row r="12957" spans="1:5" x14ac:dyDescent="0.35">
      <c r="A12957" t="s">
        <v>532</v>
      </c>
      <c r="B12957" t="str">
        <f>INDEX(Content!C:C, MATCH(A12957, Content!A:A, 0))</f>
        <v>culture</v>
      </c>
      <c r="C12957" t="s">
        <v>3</v>
      </c>
      <c r="D12957">
        <f>VLOOKUP(C12957, ReactionTypes!A:C, 3, FALSE)</f>
        <v>60</v>
      </c>
      <c r="E12957" s="1">
        <v>44139.642361111109</v>
      </c>
    </row>
    <row r="12958" spans="1:5" x14ac:dyDescent="0.35">
      <c r="A12958" t="s">
        <v>532</v>
      </c>
      <c r="B12958" t="str">
        <f>INDEX(Content!C:C, MATCH(A12958, Content!A:A, 0))</f>
        <v>culture</v>
      </c>
      <c r="C12958" t="s">
        <v>12</v>
      </c>
      <c r="D12958">
        <f>VLOOKUP(C12958, ReactionTypes!A:C, 3, FALSE)</f>
        <v>65</v>
      </c>
      <c r="E12958" s="1">
        <v>44088.840277777781</v>
      </c>
    </row>
    <row r="12959" spans="1:5" x14ac:dyDescent="0.35">
      <c r="A12959" t="s">
        <v>532</v>
      </c>
      <c r="B12959" t="str">
        <f>INDEX(Content!C:C, MATCH(A12959, Content!A:A, 0))</f>
        <v>culture</v>
      </c>
      <c r="C12959" t="s">
        <v>15</v>
      </c>
      <c r="D12959">
        <f>VLOOKUP(C12959, ReactionTypes!A:C, 3, FALSE)</f>
        <v>72</v>
      </c>
      <c r="E12959" s="1">
        <v>44133.638888888891</v>
      </c>
    </row>
    <row r="12960" spans="1:5" x14ac:dyDescent="0.35">
      <c r="A12960" t="s">
        <v>532</v>
      </c>
      <c r="B12960" t="str">
        <f>INDEX(Content!C:C, MATCH(A12960, Content!A:A, 0))</f>
        <v>culture</v>
      </c>
      <c r="C12960" t="s">
        <v>6</v>
      </c>
      <c r="D12960">
        <f>VLOOKUP(C12960, ReactionTypes!A:C, 3, FALSE)</f>
        <v>0</v>
      </c>
      <c r="E12960" s="1">
        <v>44065.461805555555</v>
      </c>
    </row>
    <row r="12961" spans="1:5" x14ac:dyDescent="0.35">
      <c r="A12961" t="s">
        <v>532</v>
      </c>
      <c r="B12961" t="str">
        <f>INDEX(Content!C:C, MATCH(A12961, Content!A:A, 0))</f>
        <v>culture</v>
      </c>
      <c r="C12961" t="s">
        <v>18</v>
      </c>
      <c r="D12961">
        <f>VLOOKUP(C12961, ReactionTypes!A:C, 3, FALSE)</f>
        <v>45</v>
      </c>
      <c r="E12961" s="1">
        <v>44105.273611111108</v>
      </c>
    </row>
    <row r="12962" spans="1:5" x14ac:dyDescent="0.35">
      <c r="A12962" t="s">
        <v>532</v>
      </c>
      <c r="B12962" t="str">
        <f>INDEX(Content!C:C, MATCH(A12962, Content!A:A, 0))</f>
        <v>culture</v>
      </c>
      <c r="C12962" t="s">
        <v>14</v>
      </c>
      <c r="D12962">
        <f>VLOOKUP(C12962, ReactionTypes!A:C, 3, FALSE)</f>
        <v>70</v>
      </c>
      <c r="E12962" s="1">
        <v>44254.679166666669</v>
      </c>
    </row>
    <row r="12963" spans="1:5" x14ac:dyDescent="0.35">
      <c r="A12963" t="s">
        <v>532</v>
      </c>
      <c r="B12963" t="str">
        <f>INDEX(Content!C:C, MATCH(A12963, Content!A:A, 0))</f>
        <v>culture</v>
      </c>
      <c r="C12963" t="s">
        <v>16</v>
      </c>
      <c r="D12963">
        <f>VLOOKUP(C12963, ReactionTypes!A:C, 3, FALSE)</f>
        <v>50</v>
      </c>
      <c r="E12963" s="1">
        <v>44023.859027777777</v>
      </c>
    </row>
    <row r="12964" spans="1:5" x14ac:dyDescent="0.35">
      <c r="A12964" t="s">
        <v>532</v>
      </c>
      <c r="B12964" t="str">
        <f>INDEX(Content!C:C, MATCH(A12964, Content!A:A, 0))</f>
        <v>culture</v>
      </c>
      <c r="C12964" t="s">
        <v>15</v>
      </c>
      <c r="D12964">
        <f>VLOOKUP(C12964, ReactionTypes!A:C, 3, FALSE)</f>
        <v>72</v>
      </c>
      <c r="E12964" s="1">
        <v>44232.553472222222</v>
      </c>
    </row>
    <row r="12965" spans="1:5" x14ac:dyDescent="0.35">
      <c r="A12965" t="s">
        <v>532</v>
      </c>
      <c r="B12965" t="str">
        <f>INDEX(Content!C:C, MATCH(A12965, Content!A:A, 0))</f>
        <v>culture</v>
      </c>
      <c r="C12965" t="s">
        <v>5</v>
      </c>
      <c r="D12965">
        <f>VLOOKUP(C12965, ReactionTypes!A:C, 3, FALSE)</f>
        <v>70</v>
      </c>
      <c r="E12965" s="1">
        <v>44225.443055555559</v>
      </c>
    </row>
    <row r="12966" spans="1:5" x14ac:dyDescent="0.35">
      <c r="A12966" t="s">
        <v>532</v>
      </c>
      <c r="B12966" t="str">
        <f>INDEX(Content!C:C, MATCH(A12966, Content!A:A, 0))</f>
        <v>culture</v>
      </c>
      <c r="C12966" t="s">
        <v>17</v>
      </c>
      <c r="D12966">
        <f>VLOOKUP(C12966, ReactionTypes!A:C, 3, FALSE)</f>
        <v>10</v>
      </c>
      <c r="E12966" s="1">
        <v>44224.09375</v>
      </c>
    </row>
    <row r="12967" spans="1:5" x14ac:dyDescent="0.35">
      <c r="A12967" t="s">
        <v>532</v>
      </c>
      <c r="B12967" t="str">
        <f>INDEX(Content!C:C, MATCH(A12967, Content!A:A, 0))</f>
        <v>culture</v>
      </c>
      <c r="C12967" t="s">
        <v>6</v>
      </c>
      <c r="D12967">
        <f>VLOOKUP(C12967, ReactionTypes!A:C, 3, FALSE)</f>
        <v>0</v>
      </c>
      <c r="E12967" s="1">
        <v>44323.32916666667</v>
      </c>
    </row>
    <row r="12968" spans="1:5" x14ac:dyDescent="0.35">
      <c r="A12968" t="s">
        <v>532</v>
      </c>
      <c r="B12968" t="str">
        <f>INDEX(Content!C:C, MATCH(A12968, Content!A:A, 0))</f>
        <v>culture</v>
      </c>
      <c r="C12968" t="s">
        <v>14</v>
      </c>
      <c r="D12968">
        <f>VLOOKUP(C12968, ReactionTypes!A:C, 3, FALSE)</f>
        <v>70</v>
      </c>
      <c r="E12968" s="1">
        <v>44039.8</v>
      </c>
    </row>
    <row r="12969" spans="1:5" x14ac:dyDescent="0.35">
      <c r="A12969" t="s">
        <v>532</v>
      </c>
      <c r="B12969" t="str">
        <f>INDEX(Content!C:C, MATCH(A12969, Content!A:A, 0))</f>
        <v>culture</v>
      </c>
      <c r="C12969" t="s">
        <v>20</v>
      </c>
      <c r="D12969">
        <f>VLOOKUP(C12969, ReactionTypes!A:C, 3, FALSE)</f>
        <v>15</v>
      </c>
      <c r="E12969" s="1">
        <v>44038.572916666664</v>
      </c>
    </row>
    <row r="12970" spans="1:5" x14ac:dyDescent="0.35">
      <c r="A12970" t="s">
        <v>532</v>
      </c>
      <c r="B12970" t="str">
        <f>INDEX(Content!C:C, MATCH(A12970, Content!A:A, 0))</f>
        <v>culture</v>
      </c>
      <c r="C12970" t="s">
        <v>5</v>
      </c>
      <c r="D12970">
        <f>VLOOKUP(C12970, ReactionTypes!A:C, 3, FALSE)</f>
        <v>70</v>
      </c>
      <c r="E12970" s="1">
        <v>44307.876388888886</v>
      </c>
    </row>
    <row r="12971" spans="1:5" x14ac:dyDescent="0.35">
      <c r="A12971" t="s">
        <v>532</v>
      </c>
      <c r="B12971" t="str">
        <f>INDEX(Content!C:C, MATCH(A12971, Content!A:A, 0))</f>
        <v>culture</v>
      </c>
      <c r="C12971" t="s">
        <v>5</v>
      </c>
      <c r="D12971">
        <f>VLOOKUP(C12971, ReactionTypes!A:C, 3, FALSE)</f>
        <v>70</v>
      </c>
      <c r="E12971" s="1">
        <v>44271.71597222222</v>
      </c>
    </row>
    <row r="12972" spans="1:5" x14ac:dyDescent="0.35">
      <c r="A12972" t="s">
        <v>532</v>
      </c>
      <c r="B12972" t="str">
        <f>INDEX(Content!C:C, MATCH(A12972, Content!A:A, 0))</f>
        <v>culture</v>
      </c>
      <c r="C12972" t="s">
        <v>12</v>
      </c>
      <c r="D12972">
        <f>VLOOKUP(C12972, ReactionTypes!A:C, 3, FALSE)</f>
        <v>65</v>
      </c>
      <c r="E12972" s="1">
        <v>44214.521527777775</v>
      </c>
    </row>
    <row r="12973" spans="1:5" x14ac:dyDescent="0.35">
      <c r="A12973" t="s">
        <v>532</v>
      </c>
      <c r="B12973" t="str">
        <f>INDEX(Content!C:C, MATCH(A12973, Content!A:A, 0))</f>
        <v>culture</v>
      </c>
      <c r="C12973" t="s">
        <v>13</v>
      </c>
      <c r="D12973">
        <f>VLOOKUP(C12973, ReactionTypes!A:C, 3, FALSE)</f>
        <v>75</v>
      </c>
      <c r="E12973" s="1">
        <v>44004.755555555559</v>
      </c>
    </row>
    <row r="12974" spans="1:5" x14ac:dyDescent="0.35">
      <c r="A12974" t="s">
        <v>532</v>
      </c>
      <c r="B12974" t="str">
        <f>INDEX(Content!C:C, MATCH(A12974, Content!A:A, 0))</f>
        <v>culture</v>
      </c>
      <c r="C12974" t="s">
        <v>9</v>
      </c>
      <c r="D12974">
        <f>VLOOKUP(C12974, ReactionTypes!A:C, 3, FALSE)</f>
        <v>30</v>
      </c>
      <c r="E12974" s="1">
        <v>44097.40347222222</v>
      </c>
    </row>
    <row r="12975" spans="1:5" x14ac:dyDescent="0.35">
      <c r="A12975" t="s">
        <v>532</v>
      </c>
      <c r="B12975" t="str">
        <f>INDEX(Content!C:C, MATCH(A12975, Content!A:A, 0))</f>
        <v>culture</v>
      </c>
      <c r="C12975" t="s">
        <v>20</v>
      </c>
      <c r="D12975">
        <f>VLOOKUP(C12975, ReactionTypes!A:C, 3, FALSE)</f>
        <v>15</v>
      </c>
      <c r="E12975" s="1">
        <v>44208.104861111111</v>
      </c>
    </row>
    <row r="12976" spans="1:5" x14ac:dyDescent="0.35">
      <c r="A12976" t="s">
        <v>532</v>
      </c>
      <c r="B12976" t="str">
        <f>INDEX(Content!C:C, MATCH(A12976, Content!A:A, 0))</f>
        <v>culture</v>
      </c>
      <c r="C12976" t="s">
        <v>5</v>
      </c>
      <c r="D12976">
        <f>VLOOKUP(C12976, ReactionTypes!A:C, 3, FALSE)</f>
        <v>70</v>
      </c>
      <c r="E12976" s="1">
        <v>44142.45208333333</v>
      </c>
    </row>
    <row r="12977" spans="1:5" x14ac:dyDescent="0.35">
      <c r="A12977" t="s">
        <v>532</v>
      </c>
      <c r="B12977" t="str">
        <f>INDEX(Content!C:C, MATCH(A12977, Content!A:A, 0))</f>
        <v>culture</v>
      </c>
      <c r="C12977" t="s">
        <v>10</v>
      </c>
      <c r="D12977">
        <f>VLOOKUP(C12977, ReactionTypes!A:C, 3, FALSE)</f>
        <v>20</v>
      </c>
      <c r="E12977" s="1">
        <v>44212.673611111109</v>
      </c>
    </row>
    <row r="12978" spans="1:5" x14ac:dyDescent="0.35">
      <c r="A12978" t="s">
        <v>532</v>
      </c>
      <c r="B12978" t="str">
        <f>INDEX(Content!C:C, MATCH(A12978, Content!A:A, 0))</f>
        <v>culture</v>
      </c>
      <c r="C12978" t="s">
        <v>8</v>
      </c>
      <c r="D12978">
        <f>VLOOKUP(C12978, ReactionTypes!A:C, 3, FALSE)</f>
        <v>5</v>
      </c>
      <c r="E12978" s="1">
        <v>44180.939583333333</v>
      </c>
    </row>
    <row r="12979" spans="1:5" x14ac:dyDescent="0.35">
      <c r="A12979" t="s">
        <v>532</v>
      </c>
      <c r="B12979" t="str">
        <f>INDEX(Content!C:C, MATCH(A12979, Content!A:A, 0))</f>
        <v>culture</v>
      </c>
      <c r="C12979" t="s">
        <v>10</v>
      </c>
      <c r="D12979">
        <f>VLOOKUP(C12979, ReactionTypes!A:C, 3, FALSE)</f>
        <v>20</v>
      </c>
      <c r="E12979" s="1">
        <v>44008.064583333333</v>
      </c>
    </row>
    <row r="12980" spans="1:5" x14ac:dyDescent="0.35">
      <c r="A12980" t="s">
        <v>532</v>
      </c>
      <c r="B12980" t="str">
        <f>INDEX(Content!C:C, MATCH(A12980, Content!A:A, 0))</f>
        <v>culture</v>
      </c>
      <c r="C12980" t="s">
        <v>10</v>
      </c>
      <c r="D12980">
        <f>VLOOKUP(C12980, ReactionTypes!A:C, 3, FALSE)</f>
        <v>20</v>
      </c>
      <c r="E12980" s="1">
        <v>44187.402083333334</v>
      </c>
    </row>
    <row r="12981" spans="1:5" x14ac:dyDescent="0.35">
      <c r="A12981" t="s">
        <v>532</v>
      </c>
      <c r="B12981" t="str">
        <f>INDEX(Content!C:C, MATCH(A12981, Content!A:A, 0))</f>
        <v>culture</v>
      </c>
      <c r="C12981" t="s">
        <v>19</v>
      </c>
      <c r="D12981">
        <f>VLOOKUP(C12981, ReactionTypes!A:C, 3, FALSE)</f>
        <v>35</v>
      </c>
      <c r="E12981" s="1">
        <v>44123.436805555553</v>
      </c>
    </row>
    <row r="12982" spans="1:5" x14ac:dyDescent="0.35">
      <c r="A12982" t="s">
        <v>532</v>
      </c>
      <c r="B12982" t="str">
        <f>INDEX(Content!C:C, MATCH(A12982, Content!A:A, 0))</f>
        <v>culture</v>
      </c>
      <c r="C12982" t="s">
        <v>21</v>
      </c>
      <c r="D12982">
        <f>VLOOKUP(C12982, ReactionTypes!A:C, 3, FALSE)</f>
        <v>12</v>
      </c>
      <c r="E12982" s="1">
        <v>44184.724305555559</v>
      </c>
    </row>
    <row r="12983" spans="1:5" x14ac:dyDescent="0.35">
      <c r="A12983" t="s">
        <v>532</v>
      </c>
      <c r="B12983" t="str">
        <f>INDEX(Content!C:C, MATCH(A12983, Content!A:A, 0))</f>
        <v>culture</v>
      </c>
      <c r="C12983" t="s">
        <v>16</v>
      </c>
      <c r="D12983">
        <f>VLOOKUP(C12983, ReactionTypes!A:C, 3, FALSE)</f>
        <v>50</v>
      </c>
      <c r="E12983" s="1">
        <v>44175.193749999999</v>
      </c>
    </row>
    <row r="12984" spans="1:5" x14ac:dyDescent="0.35">
      <c r="A12984" t="s">
        <v>532</v>
      </c>
      <c r="B12984" t="str">
        <f>INDEX(Content!C:C, MATCH(A12984, Content!A:A, 0))</f>
        <v>culture</v>
      </c>
      <c r="C12984" t="s">
        <v>16</v>
      </c>
      <c r="D12984">
        <f>VLOOKUP(C12984, ReactionTypes!A:C, 3, FALSE)</f>
        <v>50</v>
      </c>
      <c r="E12984" s="1">
        <v>44049.948611111111</v>
      </c>
    </row>
    <row r="12985" spans="1:5" x14ac:dyDescent="0.35">
      <c r="A12985" t="s">
        <v>532</v>
      </c>
      <c r="B12985" t="str">
        <f>INDEX(Content!C:C, MATCH(A12985, Content!A:A, 0))</f>
        <v>culture</v>
      </c>
      <c r="C12985" t="s">
        <v>15</v>
      </c>
      <c r="D12985">
        <f>VLOOKUP(C12985, ReactionTypes!A:C, 3, FALSE)</f>
        <v>72</v>
      </c>
      <c r="E12985" s="1">
        <v>44135.85</v>
      </c>
    </row>
    <row r="12986" spans="1:5" x14ac:dyDescent="0.35">
      <c r="A12986" t="s">
        <v>532</v>
      </c>
      <c r="B12986" t="str">
        <f>INDEX(Content!C:C, MATCH(A12986, Content!A:A, 0))</f>
        <v>culture</v>
      </c>
      <c r="C12986" t="s">
        <v>10</v>
      </c>
      <c r="D12986">
        <f>VLOOKUP(C12986, ReactionTypes!A:C, 3, FALSE)</f>
        <v>20</v>
      </c>
      <c r="E12986" s="1">
        <v>44082.276388888888</v>
      </c>
    </row>
    <row r="12987" spans="1:5" x14ac:dyDescent="0.35">
      <c r="A12987" t="s">
        <v>532</v>
      </c>
      <c r="B12987" t="str">
        <f>INDEX(Content!C:C, MATCH(A12987, Content!A:A, 0))</f>
        <v>culture</v>
      </c>
      <c r="C12987" t="s">
        <v>10</v>
      </c>
      <c r="D12987">
        <f>VLOOKUP(C12987, ReactionTypes!A:C, 3, FALSE)</f>
        <v>20</v>
      </c>
      <c r="E12987" s="1">
        <v>44343.370138888888</v>
      </c>
    </row>
    <row r="12988" spans="1:5" x14ac:dyDescent="0.35">
      <c r="A12988" t="s">
        <v>532</v>
      </c>
      <c r="B12988" t="str">
        <f>INDEX(Content!C:C, MATCH(A12988, Content!A:A, 0))</f>
        <v>culture</v>
      </c>
      <c r="C12988" t="s">
        <v>15</v>
      </c>
      <c r="D12988">
        <f>VLOOKUP(C12988, ReactionTypes!A:C, 3, FALSE)</f>
        <v>72</v>
      </c>
      <c r="E12988" s="1">
        <v>44071.459027777775</v>
      </c>
    </row>
    <row r="12989" spans="1:5" x14ac:dyDescent="0.35">
      <c r="A12989" t="s">
        <v>532</v>
      </c>
      <c r="B12989" t="str">
        <f>INDEX(Content!C:C, MATCH(A12989, Content!A:A, 0))</f>
        <v>culture</v>
      </c>
      <c r="C12989" t="s">
        <v>18</v>
      </c>
      <c r="D12989">
        <f>VLOOKUP(C12989, ReactionTypes!A:C, 3, FALSE)</f>
        <v>45</v>
      </c>
      <c r="E12989" s="1">
        <v>44174.626388888886</v>
      </c>
    </row>
    <row r="12990" spans="1:5" x14ac:dyDescent="0.35">
      <c r="A12990" t="s">
        <v>532</v>
      </c>
      <c r="B12990" t="str">
        <f>INDEX(Content!C:C, MATCH(A12990, Content!A:A, 0))</f>
        <v>culture</v>
      </c>
      <c r="C12990" t="s">
        <v>17</v>
      </c>
      <c r="D12990">
        <f>VLOOKUP(C12990, ReactionTypes!A:C, 3, FALSE)</f>
        <v>10</v>
      </c>
      <c r="E12990" s="1">
        <v>44333.946527777778</v>
      </c>
    </row>
    <row r="12991" spans="1:5" x14ac:dyDescent="0.35">
      <c r="A12991" t="s">
        <v>532</v>
      </c>
      <c r="B12991" t="str">
        <f>INDEX(Content!C:C, MATCH(A12991, Content!A:A, 0))</f>
        <v>culture</v>
      </c>
      <c r="C12991" t="s">
        <v>20</v>
      </c>
      <c r="D12991">
        <f>VLOOKUP(C12991, ReactionTypes!A:C, 3, FALSE)</f>
        <v>15</v>
      </c>
      <c r="E12991" s="1">
        <v>44261.043749999997</v>
      </c>
    </row>
    <row r="12992" spans="1:5" x14ac:dyDescent="0.35">
      <c r="A12992" t="s">
        <v>532</v>
      </c>
      <c r="B12992" t="str">
        <f>INDEX(Content!C:C, MATCH(A12992, Content!A:A, 0))</f>
        <v>culture</v>
      </c>
      <c r="C12992" t="s">
        <v>21</v>
      </c>
      <c r="D12992">
        <f>VLOOKUP(C12992, ReactionTypes!A:C, 3, FALSE)</f>
        <v>12</v>
      </c>
      <c r="E12992" s="1">
        <v>44029.238194444442</v>
      </c>
    </row>
    <row r="12993" spans="1:5" x14ac:dyDescent="0.35">
      <c r="A12993" t="s">
        <v>532</v>
      </c>
      <c r="B12993" t="str">
        <f>INDEX(Content!C:C, MATCH(A12993, Content!A:A, 0))</f>
        <v>culture</v>
      </c>
      <c r="C12993" t="s">
        <v>18</v>
      </c>
      <c r="D12993">
        <f>VLOOKUP(C12993, ReactionTypes!A:C, 3, FALSE)</f>
        <v>45</v>
      </c>
      <c r="E12993" s="1">
        <v>44333.644444444442</v>
      </c>
    </row>
    <row r="12994" spans="1:5" x14ac:dyDescent="0.35">
      <c r="A12994" t="s">
        <v>532</v>
      </c>
      <c r="B12994" t="str">
        <f>INDEX(Content!C:C, MATCH(A12994, Content!A:A, 0))</f>
        <v>culture</v>
      </c>
      <c r="C12994" t="s">
        <v>9</v>
      </c>
      <c r="D12994">
        <f>VLOOKUP(C12994, ReactionTypes!A:C, 3, FALSE)</f>
        <v>30</v>
      </c>
      <c r="E12994" s="1">
        <v>44034.868750000001</v>
      </c>
    </row>
    <row r="12995" spans="1:5" x14ac:dyDescent="0.35">
      <c r="A12995" t="s">
        <v>532</v>
      </c>
      <c r="B12995" t="str">
        <f>INDEX(Content!C:C, MATCH(A12995, Content!A:A, 0))</f>
        <v>culture</v>
      </c>
      <c r="C12995" t="s">
        <v>10</v>
      </c>
      <c r="D12995">
        <f>VLOOKUP(C12995, ReactionTypes!A:C, 3, FALSE)</f>
        <v>20</v>
      </c>
      <c r="E12995" s="1">
        <v>44248.823611111111</v>
      </c>
    </row>
    <row r="12996" spans="1:5" x14ac:dyDescent="0.35">
      <c r="A12996" t="s">
        <v>532</v>
      </c>
      <c r="B12996" t="str">
        <f>INDEX(Content!C:C, MATCH(A12996, Content!A:A, 0))</f>
        <v>culture</v>
      </c>
      <c r="C12996" t="s">
        <v>20</v>
      </c>
      <c r="D12996">
        <f>VLOOKUP(C12996, ReactionTypes!A:C, 3, FALSE)</f>
        <v>15</v>
      </c>
      <c r="E12996" s="1">
        <v>44202.195833333331</v>
      </c>
    </row>
    <row r="12997" spans="1:5" x14ac:dyDescent="0.35">
      <c r="A12997" t="s">
        <v>533</v>
      </c>
      <c r="B12997" t="str">
        <f>INDEX(Content!C:C, MATCH(A12997, Content!A:A, 0))</f>
        <v>travel</v>
      </c>
      <c r="C12997" t="s">
        <v>17</v>
      </c>
      <c r="D12997">
        <f>VLOOKUP(C12997, ReactionTypes!A:C, 3, FALSE)</f>
        <v>10</v>
      </c>
      <c r="E12997" s="1">
        <v>44053.854166666664</v>
      </c>
    </row>
    <row r="12998" spans="1:5" x14ac:dyDescent="0.35">
      <c r="A12998" t="s">
        <v>533</v>
      </c>
      <c r="B12998" t="str">
        <f>INDEX(Content!C:C, MATCH(A12998, Content!A:A, 0))</f>
        <v>travel</v>
      </c>
      <c r="C12998" t="s">
        <v>18</v>
      </c>
      <c r="D12998">
        <f>VLOOKUP(C12998, ReactionTypes!A:C, 3, FALSE)</f>
        <v>45</v>
      </c>
      <c r="E12998" s="1">
        <v>44197.309027777781</v>
      </c>
    </row>
    <row r="12999" spans="1:5" x14ac:dyDescent="0.35">
      <c r="A12999" t="s">
        <v>533</v>
      </c>
      <c r="B12999" t="str">
        <f>INDEX(Content!C:C, MATCH(A12999, Content!A:A, 0))</f>
        <v>travel</v>
      </c>
      <c r="C12999" t="s">
        <v>9</v>
      </c>
      <c r="D12999">
        <f>VLOOKUP(C12999, ReactionTypes!A:C, 3, FALSE)</f>
        <v>30</v>
      </c>
      <c r="E12999" s="1">
        <v>44223.163194444445</v>
      </c>
    </row>
    <row r="13000" spans="1:5" x14ac:dyDescent="0.35">
      <c r="A13000" t="s">
        <v>533</v>
      </c>
      <c r="B13000" t="str">
        <f>INDEX(Content!C:C, MATCH(A13000, Content!A:A, 0))</f>
        <v>travel</v>
      </c>
      <c r="C13000" t="s">
        <v>18</v>
      </c>
      <c r="D13000">
        <f>VLOOKUP(C13000, ReactionTypes!A:C, 3, FALSE)</f>
        <v>45</v>
      </c>
      <c r="E13000" s="1">
        <v>44072.618055555555</v>
      </c>
    </row>
    <row r="13001" spans="1:5" x14ac:dyDescent="0.35">
      <c r="A13001" t="s">
        <v>533</v>
      </c>
      <c r="B13001" t="str">
        <f>INDEX(Content!C:C, MATCH(A13001, Content!A:A, 0))</f>
        <v>travel</v>
      </c>
      <c r="C13001" t="s">
        <v>5</v>
      </c>
      <c r="D13001">
        <f>VLOOKUP(C13001, ReactionTypes!A:C, 3, FALSE)</f>
        <v>70</v>
      </c>
      <c r="E13001" s="1">
        <v>44175.236111111109</v>
      </c>
    </row>
    <row r="13002" spans="1:5" x14ac:dyDescent="0.35">
      <c r="A13002" t="s">
        <v>533</v>
      </c>
      <c r="B13002" t="str">
        <f>INDEX(Content!C:C, MATCH(A13002, Content!A:A, 0))</f>
        <v>travel</v>
      </c>
      <c r="C13002" t="s">
        <v>8</v>
      </c>
      <c r="D13002">
        <f>VLOOKUP(C13002, ReactionTypes!A:C, 3, FALSE)</f>
        <v>5</v>
      </c>
      <c r="E13002" s="1">
        <v>44032.245833333334</v>
      </c>
    </row>
    <row r="13003" spans="1:5" x14ac:dyDescent="0.35">
      <c r="A13003" t="s">
        <v>533</v>
      </c>
      <c r="B13003" t="str">
        <f>INDEX(Content!C:C, MATCH(A13003, Content!A:A, 0))</f>
        <v>travel</v>
      </c>
      <c r="C13003" t="s">
        <v>21</v>
      </c>
      <c r="D13003">
        <f>VLOOKUP(C13003, ReactionTypes!A:C, 3, FALSE)</f>
        <v>12</v>
      </c>
      <c r="E13003" s="1">
        <v>44239.697222222225</v>
      </c>
    </row>
    <row r="13004" spans="1:5" x14ac:dyDescent="0.35">
      <c r="A13004" t="s">
        <v>533</v>
      </c>
      <c r="B13004" t="str">
        <f>INDEX(Content!C:C, MATCH(A13004, Content!A:A, 0))</f>
        <v>travel</v>
      </c>
      <c r="C13004" t="s">
        <v>9</v>
      </c>
      <c r="D13004">
        <f>VLOOKUP(C13004, ReactionTypes!A:C, 3, FALSE)</f>
        <v>30</v>
      </c>
      <c r="E13004" s="1">
        <v>44360.167361111111</v>
      </c>
    </row>
    <row r="13005" spans="1:5" x14ac:dyDescent="0.35">
      <c r="A13005" t="s">
        <v>533</v>
      </c>
      <c r="B13005" t="str">
        <f>INDEX(Content!C:C, MATCH(A13005, Content!A:A, 0))</f>
        <v>travel</v>
      </c>
      <c r="C13005" t="s">
        <v>15</v>
      </c>
      <c r="D13005">
        <f>VLOOKUP(C13005, ReactionTypes!A:C, 3, FALSE)</f>
        <v>72</v>
      </c>
      <c r="E13005" s="1">
        <v>44172.193055555559</v>
      </c>
    </row>
    <row r="13006" spans="1:5" x14ac:dyDescent="0.35">
      <c r="A13006" t="s">
        <v>533</v>
      </c>
      <c r="B13006" t="str">
        <f>INDEX(Content!C:C, MATCH(A13006, Content!A:A, 0))</f>
        <v>travel</v>
      </c>
      <c r="C13006" t="s">
        <v>13</v>
      </c>
      <c r="D13006">
        <f>VLOOKUP(C13006, ReactionTypes!A:C, 3, FALSE)</f>
        <v>75</v>
      </c>
      <c r="E13006" s="1">
        <v>44109.739583333336</v>
      </c>
    </row>
    <row r="13007" spans="1:5" x14ac:dyDescent="0.35">
      <c r="A13007" t="s">
        <v>533</v>
      </c>
      <c r="B13007" t="str">
        <f>INDEX(Content!C:C, MATCH(A13007, Content!A:A, 0))</f>
        <v>travel</v>
      </c>
      <c r="C13007" t="s">
        <v>14</v>
      </c>
      <c r="D13007">
        <f>VLOOKUP(C13007, ReactionTypes!A:C, 3, FALSE)</f>
        <v>70</v>
      </c>
      <c r="E13007" s="1">
        <v>44121.695833333331</v>
      </c>
    </row>
    <row r="13008" spans="1:5" x14ac:dyDescent="0.35">
      <c r="A13008" t="s">
        <v>533</v>
      </c>
      <c r="B13008" t="str">
        <f>INDEX(Content!C:C, MATCH(A13008, Content!A:A, 0))</f>
        <v>travel</v>
      </c>
      <c r="C13008" t="s">
        <v>10</v>
      </c>
      <c r="D13008">
        <f>VLOOKUP(C13008, ReactionTypes!A:C, 3, FALSE)</f>
        <v>20</v>
      </c>
      <c r="E13008" s="1">
        <v>44267.827777777777</v>
      </c>
    </row>
    <row r="13009" spans="1:5" x14ac:dyDescent="0.35">
      <c r="A13009" t="s">
        <v>533</v>
      </c>
      <c r="B13009" t="str">
        <f>INDEX(Content!C:C, MATCH(A13009, Content!A:A, 0))</f>
        <v>travel</v>
      </c>
      <c r="C13009" t="s">
        <v>17</v>
      </c>
      <c r="D13009">
        <f>VLOOKUP(C13009, ReactionTypes!A:C, 3, FALSE)</f>
        <v>10</v>
      </c>
      <c r="E13009" s="1">
        <v>44281.651388888888</v>
      </c>
    </row>
    <row r="13010" spans="1:5" x14ac:dyDescent="0.35">
      <c r="A13010" t="s">
        <v>533</v>
      </c>
      <c r="B13010" t="str">
        <f>INDEX(Content!C:C, MATCH(A13010, Content!A:A, 0))</f>
        <v>travel</v>
      </c>
      <c r="C13010" t="s">
        <v>5</v>
      </c>
      <c r="D13010">
        <f>VLOOKUP(C13010, ReactionTypes!A:C, 3, FALSE)</f>
        <v>70</v>
      </c>
      <c r="E13010" s="1">
        <v>44076.611805555556</v>
      </c>
    </row>
    <row r="13011" spans="1:5" x14ac:dyDescent="0.35">
      <c r="A13011" t="s">
        <v>533</v>
      </c>
      <c r="B13011" t="str">
        <f>INDEX(Content!C:C, MATCH(A13011, Content!A:A, 0))</f>
        <v>travel</v>
      </c>
      <c r="C13011" t="s">
        <v>9</v>
      </c>
      <c r="D13011">
        <f>VLOOKUP(C13011, ReactionTypes!A:C, 3, FALSE)</f>
        <v>30</v>
      </c>
      <c r="E13011" s="1">
        <v>44271.724999999999</v>
      </c>
    </row>
    <row r="13012" spans="1:5" x14ac:dyDescent="0.35">
      <c r="A13012" t="s">
        <v>533</v>
      </c>
      <c r="B13012" t="str">
        <f>INDEX(Content!C:C, MATCH(A13012, Content!A:A, 0))</f>
        <v>travel</v>
      </c>
      <c r="C13012" t="s">
        <v>20</v>
      </c>
      <c r="D13012">
        <f>VLOOKUP(C13012, ReactionTypes!A:C, 3, FALSE)</f>
        <v>15</v>
      </c>
      <c r="E13012" s="1">
        <v>44086.163194444445</v>
      </c>
    </row>
    <row r="13013" spans="1:5" x14ac:dyDescent="0.35">
      <c r="A13013" t="s">
        <v>533</v>
      </c>
      <c r="B13013" t="str">
        <f>INDEX(Content!C:C, MATCH(A13013, Content!A:A, 0))</f>
        <v>travel</v>
      </c>
      <c r="C13013" t="s">
        <v>6</v>
      </c>
      <c r="D13013">
        <f>VLOOKUP(C13013, ReactionTypes!A:C, 3, FALSE)</f>
        <v>0</v>
      </c>
      <c r="E13013" s="1">
        <v>44147.434027777781</v>
      </c>
    </row>
    <row r="13014" spans="1:5" x14ac:dyDescent="0.35">
      <c r="A13014" t="s">
        <v>533</v>
      </c>
      <c r="B13014" t="str">
        <f>INDEX(Content!C:C, MATCH(A13014, Content!A:A, 0))</f>
        <v>travel</v>
      </c>
      <c r="C13014" t="s">
        <v>8</v>
      </c>
      <c r="D13014">
        <f>VLOOKUP(C13014, ReactionTypes!A:C, 3, FALSE)</f>
        <v>5</v>
      </c>
      <c r="E13014" s="1">
        <v>44071.834722222222</v>
      </c>
    </row>
    <row r="13015" spans="1:5" x14ac:dyDescent="0.35">
      <c r="A13015" t="s">
        <v>533</v>
      </c>
      <c r="B13015" t="str">
        <f>INDEX(Content!C:C, MATCH(A13015, Content!A:A, 0))</f>
        <v>travel</v>
      </c>
      <c r="C13015" t="s">
        <v>5</v>
      </c>
      <c r="D13015">
        <f>VLOOKUP(C13015, ReactionTypes!A:C, 3, FALSE)</f>
        <v>70</v>
      </c>
      <c r="E13015" s="1">
        <v>44184.934027777781</v>
      </c>
    </row>
    <row r="13016" spans="1:5" x14ac:dyDescent="0.35">
      <c r="A13016" t="s">
        <v>533</v>
      </c>
      <c r="B13016" t="str">
        <f>INDEX(Content!C:C, MATCH(A13016, Content!A:A, 0))</f>
        <v>travel</v>
      </c>
      <c r="C13016" t="s">
        <v>15</v>
      </c>
      <c r="D13016">
        <f>VLOOKUP(C13016, ReactionTypes!A:C, 3, FALSE)</f>
        <v>72</v>
      </c>
      <c r="E13016" s="1">
        <v>44143.804861111108</v>
      </c>
    </row>
    <row r="13017" spans="1:5" x14ac:dyDescent="0.35">
      <c r="A13017" t="s">
        <v>533</v>
      </c>
      <c r="B13017" t="str">
        <f>INDEX(Content!C:C, MATCH(A13017, Content!A:A, 0))</f>
        <v>travel</v>
      </c>
      <c r="C13017" t="s">
        <v>6</v>
      </c>
      <c r="D13017">
        <f>VLOOKUP(C13017, ReactionTypes!A:C, 3, FALSE)</f>
        <v>0</v>
      </c>
      <c r="E13017" s="1">
        <v>44170.245833333334</v>
      </c>
    </row>
    <row r="13018" spans="1:5" x14ac:dyDescent="0.35">
      <c r="A13018" t="s">
        <v>533</v>
      </c>
      <c r="B13018" t="str">
        <f>INDEX(Content!C:C, MATCH(A13018, Content!A:A, 0))</f>
        <v>travel</v>
      </c>
      <c r="C13018" t="s">
        <v>15</v>
      </c>
      <c r="D13018">
        <f>VLOOKUP(C13018, ReactionTypes!A:C, 3, FALSE)</f>
        <v>72</v>
      </c>
      <c r="E13018" s="1">
        <v>44120.927777777775</v>
      </c>
    </row>
    <row r="13019" spans="1:5" x14ac:dyDescent="0.35">
      <c r="A13019" t="s">
        <v>533</v>
      </c>
      <c r="B13019" t="str">
        <f>INDEX(Content!C:C, MATCH(A13019, Content!A:A, 0))</f>
        <v>travel</v>
      </c>
      <c r="C13019" t="s">
        <v>17</v>
      </c>
      <c r="D13019">
        <f>VLOOKUP(C13019, ReactionTypes!A:C, 3, FALSE)</f>
        <v>10</v>
      </c>
      <c r="E13019" s="1">
        <v>44090.095833333333</v>
      </c>
    </row>
    <row r="13020" spans="1:5" x14ac:dyDescent="0.35">
      <c r="A13020" t="s">
        <v>533</v>
      </c>
      <c r="B13020" t="str">
        <f>INDEX(Content!C:C, MATCH(A13020, Content!A:A, 0))</f>
        <v>travel</v>
      </c>
      <c r="C13020" t="s">
        <v>21</v>
      </c>
      <c r="D13020">
        <f>VLOOKUP(C13020, ReactionTypes!A:C, 3, FALSE)</f>
        <v>12</v>
      </c>
      <c r="E13020" s="1">
        <v>44055.049305555556</v>
      </c>
    </row>
    <row r="13021" spans="1:5" x14ac:dyDescent="0.35">
      <c r="A13021" t="s">
        <v>533</v>
      </c>
      <c r="B13021" t="str">
        <f>INDEX(Content!C:C, MATCH(A13021, Content!A:A, 0))</f>
        <v>travel</v>
      </c>
      <c r="C13021" t="s">
        <v>20</v>
      </c>
      <c r="D13021">
        <f>VLOOKUP(C13021, ReactionTypes!A:C, 3, FALSE)</f>
        <v>15</v>
      </c>
      <c r="E13021" s="1">
        <v>44080.28125</v>
      </c>
    </row>
    <row r="13022" spans="1:5" x14ac:dyDescent="0.35">
      <c r="A13022" t="s">
        <v>533</v>
      </c>
      <c r="B13022" t="str">
        <f>INDEX(Content!C:C, MATCH(A13022, Content!A:A, 0))</f>
        <v>travel</v>
      </c>
      <c r="C13022" t="s">
        <v>16</v>
      </c>
      <c r="D13022">
        <f>VLOOKUP(C13022, ReactionTypes!A:C, 3, FALSE)</f>
        <v>50</v>
      </c>
      <c r="E13022" s="1">
        <v>44016.378472222219</v>
      </c>
    </row>
    <row r="13023" spans="1:5" x14ac:dyDescent="0.35">
      <c r="A13023" t="s">
        <v>533</v>
      </c>
      <c r="B13023" t="str">
        <f>INDEX(Content!C:C, MATCH(A13023, Content!A:A, 0))</f>
        <v>travel</v>
      </c>
      <c r="C13023" t="s">
        <v>6</v>
      </c>
      <c r="D13023">
        <f>VLOOKUP(C13023, ReactionTypes!A:C, 3, FALSE)</f>
        <v>0</v>
      </c>
      <c r="E13023" s="1">
        <v>44026.770833333336</v>
      </c>
    </row>
    <row r="13024" spans="1:5" x14ac:dyDescent="0.35">
      <c r="A13024" t="s">
        <v>533</v>
      </c>
      <c r="B13024" t="str">
        <f>INDEX(Content!C:C, MATCH(A13024, Content!A:A, 0))</f>
        <v>travel</v>
      </c>
      <c r="C13024" t="s">
        <v>8</v>
      </c>
      <c r="D13024">
        <f>VLOOKUP(C13024, ReactionTypes!A:C, 3, FALSE)</f>
        <v>5</v>
      </c>
      <c r="E13024" s="1">
        <v>44340.445833333331</v>
      </c>
    </row>
    <row r="13025" spans="1:5" x14ac:dyDescent="0.35">
      <c r="A13025" t="s">
        <v>533</v>
      </c>
      <c r="B13025" t="str">
        <f>INDEX(Content!C:C, MATCH(A13025, Content!A:A, 0))</f>
        <v>travel</v>
      </c>
      <c r="C13025" t="s">
        <v>3</v>
      </c>
      <c r="D13025">
        <f>VLOOKUP(C13025, ReactionTypes!A:C, 3, FALSE)</f>
        <v>60</v>
      </c>
      <c r="E13025" s="1">
        <v>44248.946527777778</v>
      </c>
    </row>
    <row r="13026" spans="1:5" x14ac:dyDescent="0.35">
      <c r="A13026" t="s">
        <v>533</v>
      </c>
      <c r="B13026" t="str">
        <f>INDEX(Content!C:C, MATCH(A13026, Content!A:A, 0))</f>
        <v>travel</v>
      </c>
      <c r="C13026" t="s">
        <v>20</v>
      </c>
      <c r="D13026">
        <f>VLOOKUP(C13026, ReactionTypes!A:C, 3, FALSE)</f>
        <v>15</v>
      </c>
      <c r="E13026" s="1">
        <v>44103.800694444442</v>
      </c>
    </row>
    <row r="13027" spans="1:5" x14ac:dyDescent="0.35">
      <c r="A13027" t="s">
        <v>533</v>
      </c>
      <c r="B13027" t="str">
        <f>INDEX(Content!C:C, MATCH(A13027, Content!A:A, 0))</f>
        <v>travel</v>
      </c>
      <c r="C13027" t="s">
        <v>21</v>
      </c>
      <c r="D13027">
        <f>VLOOKUP(C13027, ReactionTypes!A:C, 3, FALSE)</f>
        <v>12</v>
      </c>
      <c r="E13027" s="1">
        <v>44204.938194444447</v>
      </c>
    </row>
    <row r="13028" spans="1:5" x14ac:dyDescent="0.35">
      <c r="A13028" t="s">
        <v>533</v>
      </c>
      <c r="B13028" t="str">
        <f>INDEX(Content!C:C, MATCH(A13028, Content!A:A, 0))</f>
        <v>travel</v>
      </c>
      <c r="C13028" t="s">
        <v>17</v>
      </c>
      <c r="D13028">
        <f>VLOOKUP(C13028, ReactionTypes!A:C, 3, FALSE)</f>
        <v>10</v>
      </c>
      <c r="E13028" s="1">
        <v>44238.023611111108</v>
      </c>
    </row>
    <row r="13029" spans="1:5" x14ac:dyDescent="0.35">
      <c r="A13029" t="s">
        <v>533</v>
      </c>
      <c r="B13029" t="str">
        <f>INDEX(Content!C:C, MATCH(A13029, Content!A:A, 0))</f>
        <v>travel</v>
      </c>
      <c r="C13029" t="s">
        <v>12</v>
      </c>
      <c r="D13029">
        <f>VLOOKUP(C13029, ReactionTypes!A:C, 3, FALSE)</f>
        <v>65</v>
      </c>
      <c r="E13029" s="1">
        <v>44292.227777777778</v>
      </c>
    </row>
    <row r="13030" spans="1:5" x14ac:dyDescent="0.35">
      <c r="A13030" t="s">
        <v>533</v>
      </c>
      <c r="B13030" t="str">
        <f>INDEX(Content!C:C, MATCH(A13030, Content!A:A, 0))</f>
        <v>travel</v>
      </c>
      <c r="C13030" t="s">
        <v>16</v>
      </c>
      <c r="D13030">
        <f>VLOOKUP(C13030, ReactionTypes!A:C, 3, FALSE)</f>
        <v>50</v>
      </c>
      <c r="E13030" s="1">
        <v>44197.729861111111</v>
      </c>
    </row>
    <row r="13031" spans="1:5" x14ac:dyDescent="0.35">
      <c r="A13031" t="s">
        <v>533</v>
      </c>
      <c r="B13031" t="str">
        <f>INDEX(Content!C:C, MATCH(A13031, Content!A:A, 0))</f>
        <v>travel</v>
      </c>
      <c r="C13031" t="s">
        <v>10</v>
      </c>
      <c r="D13031">
        <f>VLOOKUP(C13031, ReactionTypes!A:C, 3, FALSE)</f>
        <v>20</v>
      </c>
      <c r="E13031" s="1">
        <v>44259.406944444447</v>
      </c>
    </row>
    <row r="13032" spans="1:5" x14ac:dyDescent="0.35">
      <c r="A13032" t="s">
        <v>533</v>
      </c>
      <c r="B13032" t="str">
        <f>INDEX(Content!C:C, MATCH(A13032, Content!A:A, 0))</f>
        <v>travel</v>
      </c>
      <c r="C13032" t="s">
        <v>17</v>
      </c>
      <c r="D13032">
        <f>VLOOKUP(C13032, ReactionTypes!A:C, 3, FALSE)</f>
        <v>10</v>
      </c>
      <c r="E13032" s="1">
        <v>44077.498611111114</v>
      </c>
    </row>
    <row r="13033" spans="1:5" x14ac:dyDescent="0.35">
      <c r="A13033" t="s">
        <v>533</v>
      </c>
      <c r="B13033" t="str">
        <f>INDEX(Content!C:C, MATCH(A13033, Content!A:A, 0))</f>
        <v>travel</v>
      </c>
      <c r="C13033" t="s">
        <v>9</v>
      </c>
      <c r="D13033">
        <f>VLOOKUP(C13033, ReactionTypes!A:C, 3, FALSE)</f>
        <v>30</v>
      </c>
      <c r="E13033" s="1">
        <v>44291.631249999999</v>
      </c>
    </row>
    <row r="13034" spans="1:5" x14ac:dyDescent="0.35">
      <c r="A13034" t="s">
        <v>533</v>
      </c>
      <c r="B13034" t="str">
        <f>INDEX(Content!C:C, MATCH(A13034, Content!A:A, 0))</f>
        <v>travel</v>
      </c>
      <c r="C13034" t="s">
        <v>9</v>
      </c>
      <c r="D13034">
        <f>VLOOKUP(C13034, ReactionTypes!A:C, 3, FALSE)</f>
        <v>30</v>
      </c>
      <c r="E13034" s="1">
        <v>44147.90902777778</v>
      </c>
    </row>
    <row r="13035" spans="1:5" x14ac:dyDescent="0.35">
      <c r="A13035" t="s">
        <v>533</v>
      </c>
      <c r="B13035" t="str">
        <f>INDEX(Content!C:C, MATCH(A13035, Content!A:A, 0))</f>
        <v>travel</v>
      </c>
      <c r="C13035" t="s">
        <v>17</v>
      </c>
      <c r="D13035">
        <f>VLOOKUP(C13035, ReactionTypes!A:C, 3, FALSE)</f>
        <v>10</v>
      </c>
      <c r="E13035" s="1">
        <v>44123.711111111108</v>
      </c>
    </row>
    <row r="13036" spans="1:5" x14ac:dyDescent="0.35">
      <c r="A13036" t="s">
        <v>533</v>
      </c>
      <c r="B13036" t="str">
        <f>INDEX(Content!C:C, MATCH(A13036, Content!A:A, 0))</f>
        <v>travel</v>
      </c>
      <c r="C13036" t="s">
        <v>13</v>
      </c>
      <c r="D13036">
        <f>VLOOKUP(C13036, ReactionTypes!A:C, 3, FALSE)</f>
        <v>75</v>
      </c>
      <c r="E13036" s="1">
        <v>44248.063888888886</v>
      </c>
    </row>
    <row r="13037" spans="1:5" x14ac:dyDescent="0.35">
      <c r="A13037" t="s">
        <v>533</v>
      </c>
      <c r="B13037" t="str">
        <f>INDEX(Content!C:C, MATCH(A13037, Content!A:A, 0))</f>
        <v>travel</v>
      </c>
      <c r="C13037" t="s">
        <v>21</v>
      </c>
      <c r="D13037">
        <f>VLOOKUP(C13037, ReactionTypes!A:C, 3, FALSE)</f>
        <v>12</v>
      </c>
      <c r="E13037" s="1">
        <v>44087.331250000003</v>
      </c>
    </row>
    <row r="13038" spans="1:5" x14ac:dyDescent="0.35">
      <c r="A13038" t="s">
        <v>533</v>
      </c>
      <c r="B13038" t="str">
        <f>INDEX(Content!C:C, MATCH(A13038, Content!A:A, 0))</f>
        <v>travel</v>
      </c>
      <c r="C13038" t="s">
        <v>19</v>
      </c>
      <c r="D13038">
        <f>VLOOKUP(C13038, ReactionTypes!A:C, 3, FALSE)</f>
        <v>35</v>
      </c>
      <c r="E13038" s="1">
        <v>44287.118055555555</v>
      </c>
    </row>
    <row r="13039" spans="1:5" x14ac:dyDescent="0.35">
      <c r="A13039" t="s">
        <v>533</v>
      </c>
      <c r="B13039" t="str">
        <f>INDEX(Content!C:C, MATCH(A13039, Content!A:A, 0))</f>
        <v>travel</v>
      </c>
      <c r="C13039" t="s">
        <v>21</v>
      </c>
      <c r="D13039">
        <f>VLOOKUP(C13039, ReactionTypes!A:C, 3, FALSE)</f>
        <v>12</v>
      </c>
      <c r="E13039" s="1">
        <v>44316.588888888888</v>
      </c>
    </row>
    <row r="13040" spans="1:5" x14ac:dyDescent="0.35">
      <c r="A13040" t="s">
        <v>533</v>
      </c>
      <c r="B13040" t="str">
        <f>INDEX(Content!C:C, MATCH(A13040, Content!A:A, 0))</f>
        <v>travel</v>
      </c>
      <c r="C13040" t="s">
        <v>17</v>
      </c>
      <c r="D13040">
        <f>VLOOKUP(C13040, ReactionTypes!A:C, 3, FALSE)</f>
        <v>10</v>
      </c>
      <c r="E13040" s="1">
        <v>44186.352777777778</v>
      </c>
    </row>
    <row r="13041" spans="1:5" x14ac:dyDescent="0.35">
      <c r="A13041" t="s">
        <v>533</v>
      </c>
      <c r="B13041" t="str">
        <f>INDEX(Content!C:C, MATCH(A13041, Content!A:A, 0))</f>
        <v>travel</v>
      </c>
      <c r="C13041" t="s">
        <v>6</v>
      </c>
      <c r="D13041">
        <f>VLOOKUP(C13041, ReactionTypes!A:C, 3, FALSE)</f>
        <v>0</v>
      </c>
      <c r="E13041" s="1">
        <v>44305.260416666664</v>
      </c>
    </row>
    <row r="13042" spans="1:5" x14ac:dyDescent="0.35">
      <c r="A13042" t="s">
        <v>533</v>
      </c>
      <c r="B13042" t="str">
        <f>INDEX(Content!C:C, MATCH(A13042, Content!A:A, 0))</f>
        <v>travel</v>
      </c>
      <c r="C13042" t="s">
        <v>12</v>
      </c>
      <c r="D13042">
        <f>VLOOKUP(C13042, ReactionTypes!A:C, 3, FALSE)</f>
        <v>65</v>
      </c>
      <c r="E13042" s="1">
        <v>44104.852083333331</v>
      </c>
    </row>
    <row r="13043" spans="1:5" x14ac:dyDescent="0.35">
      <c r="A13043" t="s">
        <v>533</v>
      </c>
      <c r="B13043" t="str">
        <f>INDEX(Content!C:C, MATCH(A13043, Content!A:A, 0))</f>
        <v>travel</v>
      </c>
      <c r="C13043" t="s">
        <v>17</v>
      </c>
      <c r="D13043">
        <f>VLOOKUP(C13043, ReactionTypes!A:C, 3, FALSE)</f>
        <v>10</v>
      </c>
      <c r="E13043" s="1">
        <v>44177.640277777777</v>
      </c>
    </row>
    <row r="13044" spans="1:5" x14ac:dyDescent="0.35">
      <c r="A13044" t="s">
        <v>533</v>
      </c>
      <c r="B13044" t="str">
        <f>INDEX(Content!C:C, MATCH(A13044, Content!A:A, 0))</f>
        <v>travel</v>
      </c>
      <c r="C13044" t="s">
        <v>17</v>
      </c>
      <c r="D13044">
        <f>VLOOKUP(C13044, ReactionTypes!A:C, 3, FALSE)</f>
        <v>10</v>
      </c>
      <c r="E13044" s="1">
        <v>44230.654861111114</v>
      </c>
    </row>
    <row r="13045" spans="1:5" x14ac:dyDescent="0.35">
      <c r="A13045" t="s">
        <v>534</v>
      </c>
      <c r="B13045" t="str">
        <f>INDEX(Content!C:C, MATCH(A13045, Content!A:A, 0))</f>
        <v>travel</v>
      </c>
      <c r="C13045" t="s">
        <v>8</v>
      </c>
      <c r="D13045">
        <f>VLOOKUP(C13045, ReactionTypes!A:C, 3, FALSE)</f>
        <v>5</v>
      </c>
      <c r="E13045" s="1">
        <v>44305.27847222222</v>
      </c>
    </row>
    <row r="13046" spans="1:5" x14ac:dyDescent="0.35">
      <c r="A13046" t="s">
        <v>534</v>
      </c>
      <c r="B13046" t="str">
        <f>INDEX(Content!C:C, MATCH(A13046, Content!A:A, 0))</f>
        <v>travel</v>
      </c>
      <c r="C13046" t="s">
        <v>12</v>
      </c>
      <c r="D13046">
        <f>VLOOKUP(C13046, ReactionTypes!A:C, 3, FALSE)</f>
        <v>65</v>
      </c>
      <c r="E13046" s="1">
        <v>44166.968055555553</v>
      </c>
    </row>
    <row r="13047" spans="1:5" x14ac:dyDescent="0.35">
      <c r="A13047" t="s">
        <v>534</v>
      </c>
      <c r="B13047" t="str">
        <f>INDEX(Content!C:C, MATCH(A13047, Content!A:A, 0))</f>
        <v>travel</v>
      </c>
      <c r="C13047" t="s">
        <v>5</v>
      </c>
      <c r="D13047">
        <f>VLOOKUP(C13047, ReactionTypes!A:C, 3, FALSE)</f>
        <v>70</v>
      </c>
      <c r="E13047" s="1">
        <v>44028.963194444441</v>
      </c>
    </row>
    <row r="13048" spans="1:5" x14ac:dyDescent="0.35">
      <c r="A13048" t="s">
        <v>534</v>
      </c>
      <c r="B13048" t="str">
        <f>INDEX(Content!C:C, MATCH(A13048, Content!A:A, 0))</f>
        <v>travel</v>
      </c>
      <c r="C13048" t="s">
        <v>18</v>
      </c>
      <c r="D13048">
        <f>VLOOKUP(C13048, ReactionTypes!A:C, 3, FALSE)</f>
        <v>45</v>
      </c>
      <c r="E13048" s="1">
        <v>44173.65625</v>
      </c>
    </row>
    <row r="13049" spans="1:5" x14ac:dyDescent="0.35">
      <c r="A13049" t="s">
        <v>534</v>
      </c>
      <c r="B13049" t="str">
        <f>INDEX(Content!C:C, MATCH(A13049, Content!A:A, 0))</f>
        <v>travel</v>
      </c>
      <c r="C13049" t="s">
        <v>12</v>
      </c>
      <c r="D13049">
        <f>VLOOKUP(C13049, ReactionTypes!A:C, 3, FALSE)</f>
        <v>65</v>
      </c>
      <c r="E13049" s="1">
        <v>44139.603472222225</v>
      </c>
    </row>
    <row r="13050" spans="1:5" x14ac:dyDescent="0.35">
      <c r="A13050" t="s">
        <v>534</v>
      </c>
      <c r="B13050" t="str">
        <f>INDEX(Content!C:C, MATCH(A13050, Content!A:A, 0))</f>
        <v>travel</v>
      </c>
      <c r="C13050" t="s">
        <v>19</v>
      </c>
      <c r="D13050">
        <f>VLOOKUP(C13050, ReactionTypes!A:C, 3, FALSE)</f>
        <v>35</v>
      </c>
      <c r="E13050" s="1">
        <v>44123.808333333334</v>
      </c>
    </row>
    <row r="13051" spans="1:5" x14ac:dyDescent="0.35">
      <c r="A13051" t="s">
        <v>534</v>
      </c>
      <c r="B13051" t="str">
        <f>INDEX(Content!C:C, MATCH(A13051, Content!A:A, 0))</f>
        <v>travel</v>
      </c>
      <c r="C13051" t="s">
        <v>16</v>
      </c>
      <c r="D13051">
        <f>VLOOKUP(C13051, ReactionTypes!A:C, 3, FALSE)</f>
        <v>50</v>
      </c>
      <c r="E13051" s="1">
        <v>44002.163194444445</v>
      </c>
    </row>
    <row r="13052" spans="1:5" x14ac:dyDescent="0.35">
      <c r="A13052" t="s">
        <v>534</v>
      </c>
      <c r="B13052" t="str">
        <f>INDEX(Content!C:C, MATCH(A13052, Content!A:A, 0))</f>
        <v>travel</v>
      </c>
      <c r="C13052" t="s">
        <v>5</v>
      </c>
      <c r="D13052">
        <f>VLOOKUP(C13052, ReactionTypes!A:C, 3, FALSE)</f>
        <v>70</v>
      </c>
      <c r="E13052" s="1">
        <v>44172.216666666667</v>
      </c>
    </row>
    <row r="13053" spans="1:5" x14ac:dyDescent="0.35">
      <c r="A13053" t="s">
        <v>534</v>
      </c>
      <c r="B13053" t="str">
        <f>INDEX(Content!C:C, MATCH(A13053, Content!A:A, 0))</f>
        <v>travel</v>
      </c>
      <c r="C13053" t="s">
        <v>15</v>
      </c>
      <c r="D13053">
        <f>VLOOKUP(C13053, ReactionTypes!A:C, 3, FALSE)</f>
        <v>72</v>
      </c>
      <c r="E13053" s="1">
        <v>44069.649305555555</v>
      </c>
    </row>
    <row r="13054" spans="1:5" x14ac:dyDescent="0.35">
      <c r="A13054" t="s">
        <v>534</v>
      </c>
      <c r="B13054" t="str">
        <f>INDEX(Content!C:C, MATCH(A13054, Content!A:A, 0))</f>
        <v>travel</v>
      </c>
      <c r="C13054" t="s">
        <v>3</v>
      </c>
      <c r="D13054">
        <f>VLOOKUP(C13054, ReactionTypes!A:C, 3, FALSE)</f>
        <v>60</v>
      </c>
      <c r="E13054" s="1">
        <v>44362.167361111111</v>
      </c>
    </row>
    <row r="13055" spans="1:5" x14ac:dyDescent="0.35">
      <c r="A13055" t="s">
        <v>534</v>
      </c>
      <c r="B13055" t="str">
        <f>INDEX(Content!C:C, MATCH(A13055, Content!A:A, 0))</f>
        <v>travel</v>
      </c>
      <c r="C13055" t="s">
        <v>5</v>
      </c>
      <c r="D13055">
        <f>VLOOKUP(C13055, ReactionTypes!A:C, 3, FALSE)</f>
        <v>70</v>
      </c>
      <c r="E13055" s="1">
        <v>44103.763194444444</v>
      </c>
    </row>
    <row r="13056" spans="1:5" x14ac:dyDescent="0.35">
      <c r="A13056" t="s">
        <v>534</v>
      </c>
      <c r="B13056" t="str">
        <f>INDEX(Content!C:C, MATCH(A13056, Content!A:A, 0))</f>
        <v>travel</v>
      </c>
      <c r="C13056" t="s">
        <v>3</v>
      </c>
      <c r="D13056">
        <f>VLOOKUP(C13056, ReactionTypes!A:C, 3, FALSE)</f>
        <v>60</v>
      </c>
      <c r="E13056" s="1">
        <v>44272.277777777781</v>
      </c>
    </row>
    <row r="13057" spans="1:5" x14ac:dyDescent="0.35">
      <c r="A13057" t="s">
        <v>534</v>
      </c>
      <c r="B13057" t="str">
        <f>INDEX(Content!C:C, MATCH(A13057, Content!A:A, 0))</f>
        <v>travel</v>
      </c>
      <c r="C13057" t="s">
        <v>17</v>
      </c>
      <c r="D13057">
        <f>VLOOKUP(C13057, ReactionTypes!A:C, 3, FALSE)</f>
        <v>10</v>
      </c>
      <c r="E13057" s="1">
        <v>44265.818055555559</v>
      </c>
    </row>
    <row r="13058" spans="1:5" x14ac:dyDescent="0.35">
      <c r="A13058" t="s">
        <v>534</v>
      </c>
      <c r="B13058" t="str">
        <f>INDEX(Content!C:C, MATCH(A13058, Content!A:A, 0))</f>
        <v>travel</v>
      </c>
      <c r="C13058" t="s">
        <v>12</v>
      </c>
      <c r="D13058">
        <f>VLOOKUP(C13058, ReactionTypes!A:C, 3, FALSE)</f>
        <v>65</v>
      </c>
      <c r="E13058" s="1">
        <v>44282.686805555553</v>
      </c>
    </row>
    <row r="13059" spans="1:5" x14ac:dyDescent="0.35">
      <c r="A13059" t="s">
        <v>534</v>
      </c>
      <c r="B13059" t="str">
        <f>INDEX(Content!C:C, MATCH(A13059, Content!A:A, 0))</f>
        <v>travel</v>
      </c>
      <c r="C13059" t="s">
        <v>5</v>
      </c>
      <c r="D13059">
        <f>VLOOKUP(C13059, ReactionTypes!A:C, 3, FALSE)</f>
        <v>70</v>
      </c>
      <c r="E13059" s="1">
        <v>44013.96597222222</v>
      </c>
    </row>
    <row r="13060" spans="1:5" x14ac:dyDescent="0.35">
      <c r="A13060" t="s">
        <v>534</v>
      </c>
      <c r="B13060" t="str">
        <f>INDEX(Content!C:C, MATCH(A13060, Content!A:A, 0))</f>
        <v>travel</v>
      </c>
      <c r="C13060" t="s">
        <v>20</v>
      </c>
      <c r="D13060">
        <f>VLOOKUP(C13060, ReactionTypes!A:C, 3, FALSE)</f>
        <v>15</v>
      </c>
      <c r="E13060" s="1">
        <v>44078.472222222219</v>
      </c>
    </row>
    <row r="13061" spans="1:5" x14ac:dyDescent="0.35">
      <c r="A13061" t="s">
        <v>534</v>
      </c>
      <c r="B13061" t="str">
        <f>INDEX(Content!C:C, MATCH(A13061, Content!A:A, 0))</f>
        <v>travel</v>
      </c>
      <c r="C13061" t="s">
        <v>8</v>
      </c>
      <c r="D13061">
        <f>VLOOKUP(C13061, ReactionTypes!A:C, 3, FALSE)</f>
        <v>5</v>
      </c>
      <c r="E13061" s="1">
        <v>44260.049305555556</v>
      </c>
    </row>
    <row r="13062" spans="1:5" x14ac:dyDescent="0.35">
      <c r="A13062" t="s">
        <v>534</v>
      </c>
      <c r="B13062" t="str">
        <f>INDEX(Content!C:C, MATCH(A13062, Content!A:A, 0))</f>
        <v>travel</v>
      </c>
      <c r="C13062" t="s">
        <v>21</v>
      </c>
      <c r="D13062">
        <f>VLOOKUP(C13062, ReactionTypes!A:C, 3, FALSE)</f>
        <v>12</v>
      </c>
      <c r="E13062" s="1">
        <v>44146.284722222219</v>
      </c>
    </row>
    <row r="13063" spans="1:5" x14ac:dyDescent="0.35">
      <c r="A13063" t="s">
        <v>534</v>
      </c>
      <c r="B13063" t="str">
        <f>INDEX(Content!C:C, MATCH(A13063, Content!A:A, 0))</f>
        <v>travel</v>
      </c>
      <c r="C13063" t="s">
        <v>18</v>
      </c>
      <c r="D13063">
        <f>VLOOKUP(C13063, ReactionTypes!A:C, 3, FALSE)</f>
        <v>45</v>
      </c>
      <c r="E13063" s="1">
        <v>44116.763194444444</v>
      </c>
    </row>
    <row r="13064" spans="1:5" x14ac:dyDescent="0.35">
      <c r="A13064" t="s">
        <v>534</v>
      </c>
      <c r="B13064" t="str">
        <f>INDEX(Content!C:C, MATCH(A13064, Content!A:A, 0))</f>
        <v>travel</v>
      </c>
      <c r="C13064" t="s">
        <v>9</v>
      </c>
      <c r="D13064">
        <f>VLOOKUP(C13064, ReactionTypes!A:C, 3, FALSE)</f>
        <v>30</v>
      </c>
      <c r="E13064" s="1">
        <v>44034.270138888889</v>
      </c>
    </row>
    <row r="13065" spans="1:5" x14ac:dyDescent="0.35">
      <c r="A13065" t="s">
        <v>534</v>
      </c>
      <c r="B13065" t="str">
        <f>INDEX(Content!C:C, MATCH(A13065, Content!A:A, 0))</f>
        <v>travel</v>
      </c>
      <c r="C13065" t="s">
        <v>18</v>
      </c>
      <c r="D13065">
        <f>VLOOKUP(C13065, ReactionTypes!A:C, 3, FALSE)</f>
        <v>45</v>
      </c>
      <c r="E13065" s="1">
        <v>44002.738194444442</v>
      </c>
    </row>
    <row r="13066" spans="1:5" x14ac:dyDescent="0.35">
      <c r="A13066" t="s">
        <v>534</v>
      </c>
      <c r="B13066" t="str">
        <f>INDEX(Content!C:C, MATCH(A13066, Content!A:A, 0))</f>
        <v>travel</v>
      </c>
      <c r="C13066" t="s">
        <v>9</v>
      </c>
      <c r="D13066">
        <f>VLOOKUP(C13066, ReactionTypes!A:C, 3, FALSE)</f>
        <v>30</v>
      </c>
      <c r="E13066" s="1">
        <v>44279.541666666664</v>
      </c>
    </row>
    <row r="13067" spans="1:5" x14ac:dyDescent="0.35">
      <c r="A13067" t="s">
        <v>534</v>
      </c>
      <c r="B13067" t="str">
        <f>INDEX(Content!C:C, MATCH(A13067, Content!A:A, 0))</f>
        <v>travel</v>
      </c>
      <c r="C13067" t="s">
        <v>15</v>
      </c>
      <c r="D13067">
        <f>VLOOKUP(C13067, ReactionTypes!A:C, 3, FALSE)</f>
        <v>72</v>
      </c>
      <c r="E13067" s="1">
        <v>44294.520833333336</v>
      </c>
    </row>
    <row r="13068" spans="1:5" x14ac:dyDescent="0.35">
      <c r="A13068" t="s">
        <v>534</v>
      </c>
      <c r="B13068" t="str">
        <f>INDEX(Content!C:C, MATCH(A13068, Content!A:A, 0))</f>
        <v>travel</v>
      </c>
      <c r="C13068" t="s">
        <v>16</v>
      </c>
      <c r="D13068">
        <f>VLOOKUP(C13068, ReactionTypes!A:C, 3, FALSE)</f>
        <v>50</v>
      </c>
      <c r="E13068" s="1">
        <v>44205.175000000003</v>
      </c>
    </row>
    <row r="13069" spans="1:5" x14ac:dyDescent="0.35">
      <c r="A13069" t="s">
        <v>534</v>
      </c>
      <c r="B13069" t="str">
        <f>INDEX(Content!C:C, MATCH(A13069, Content!A:A, 0))</f>
        <v>travel</v>
      </c>
      <c r="C13069" t="s">
        <v>14</v>
      </c>
      <c r="D13069">
        <f>VLOOKUP(C13069, ReactionTypes!A:C, 3, FALSE)</f>
        <v>70</v>
      </c>
      <c r="E13069" s="1">
        <v>44132.763888888891</v>
      </c>
    </row>
    <row r="13070" spans="1:5" x14ac:dyDescent="0.35">
      <c r="A13070" t="s">
        <v>534</v>
      </c>
      <c r="B13070" t="str">
        <f>INDEX(Content!C:C, MATCH(A13070, Content!A:A, 0))</f>
        <v>travel</v>
      </c>
      <c r="C13070" t="s">
        <v>3</v>
      </c>
      <c r="D13070">
        <f>VLOOKUP(C13070, ReactionTypes!A:C, 3, FALSE)</f>
        <v>60</v>
      </c>
      <c r="E13070" s="1">
        <v>44050.293749999997</v>
      </c>
    </row>
    <row r="13071" spans="1:5" x14ac:dyDescent="0.35">
      <c r="A13071" t="s">
        <v>534</v>
      </c>
      <c r="B13071" t="str">
        <f>INDEX(Content!C:C, MATCH(A13071, Content!A:A, 0))</f>
        <v>travel</v>
      </c>
      <c r="C13071" t="s">
        <v>19</v>
      </c>
      <c r="D13071">
        <f>VLOOKUP(C13071, ReactionTypes!A:C, 3, FALSE)</f>
        <v>35</v>
      </c>
      <c r="E13071" s="1">
        <v>44264.75</v>
      </c>
    </row>
    <row r="13072" spans="1:5" x14ac:dyDescent="0.35">
      <c r="A13072" t="s">
        <v>534</v>
      </c>
      <c r="B13072" t="str">
        <f>INDEX(Content!C:C, MATCH(A13072, Content!A:A, 0))</f>
        <v>travel</v>
      </c>
      <c r="C13072" t="s">
        <v>5</v>
      </c>
      <c r="D13072">
        <f>VLOOKUP(C13072, ReactionTypes!A:C, 3, FALSE)</f>
        <v>70</v>
      </c>
      <c r="E13072" s="1">
        <v>44091.551388888889</v>
      </c>
    </row>
    <row r="13073" spans="1:5" x14ac:dyDescent="0.35">
      <c r="A13073" t="s">
        <v>534</v>
      </c>
      <c r="B13073" t="str">
        <f>INDEX(Content!C:C, MATCH(A13073, Content!A:A, 0))</f>
        <v>travel</v>
      </c>
      <c r="C13073" t="s">
        <v>9</v>
      </c>
      <c r="D13073">
        <f>VLOOKUP(C13073, ReactionTypes!A:C, 3, FALSE)</f>
        <v>30</v>
      </c>
      <c r="E13073" s="1">
        <v>44241.331944444442</v>
      </c>
    </row>
    <row r="13074" spans="1:5" x14ac:dyDescent="0.35">
      <c r="A13074" t="s">
        <v>534</v>
      </c>
      <c r="B13074" t="str">
        <f>INDEX(Content!C:C, MATCH(A13074, Content!A:A, 0))</f>
        <v>travel</v>
      </c>
      <c r="C13074" t="s">
        <v>20</v>
      </c>
      <c r="D13074">
        <f>VLOOKUP(C13074, ReactionTypes!A:C, 3, FALSE)</f>
        <v>15</v>
      </c>
      <c r="E13074" s="1">
        <v>44235.343055555553</v>
      </c>
    </row>
    <row r="13075" spans="1:5" x14ac:dyDescent="0.35">
      <c r="A13075" t="s">
        <v>534</v>
      </c>
      <c r="B13075" t="str">
        <f>INDEX(Content!C:C, MATCH(A13075, Content!A:A, 0))</f>
        <v>travel</v>
      </c>
      <c r="C13075" t="s">
        <v>20</v>
      </c>
      <c r="D13075">
        <f>VLOOKUP(C13075, ReactionTypes!A:C, 3, FALSE)</f>
        <v>15</v>
      </c>
      <c r="E13075" s="1">
        <v>44230.800694444442</v>
      </c>
    </row>
    <row r="13076" spans="1:5" x14ac:dyDescent="0.35">
      <c r="A13076" t="s">
        <v>534</v>
      </c>
      <c r="B13076" t="str">
        <f>INDEX(Content!C:C, MATCH(A13076, Content!A:A, 0))</f>
        <v>travel</v>
      </c>
      <c r="C13076" t="s">
        <v>6</v>
      </c>
      <c r="D13076">
        <f>VLOOKUP(C13076, ReactionTypes!A:C, 3, FALSE)</f>
        <v>0</v>
      </c>
      <c r="E13076" s="1">
        <v>44184.20416666667</v>
      </c>
    </row>
    <row r="13077" spans="1:5" x14ac:dyDescent="0.35">
      <c r="A13077" t="s">
        <v>534</v>
      </c>
      <c r="B13077" t="str">
        <f>INDEX(Content!C:C, MATCH(A13077, Content!A:A, 0))</f>
        <v>travel</v>
      </c>
      <c r="C13077" t="s">
        <v>19</v>
      </c>
      <c r="D13077">
        <f>VLOOKUP(C13077, ReactionTypes!A:C, 3, FALSE)</f>
        <v>35</v>
      </c>
      <c r="E13077" s="1">
        <v>44037.386111111111</v>
      </c>
    </row>
    <row r="13078" spans="1:5" x14ac:dyDescent="0.35">
      <c r="A13078" t="s">
        <v>534</v>
      </c>
      <c r="B13078" t="str">
        <f>INDEX(Content!C:C, MATCH(A13078, Content!A:A, 0))</f>
        <v>travel</v>
      </c>
      <c r="C13078" t="s">
        <v>3</v>
      </c>
      <c r="D13078">
        <f>VLOOKUP(C13078, ReactionTypes!A:C, 3, FALSE)</f>
        <v>60</v>
      </c>
      <c r="E13078" s="1">
        <v>44002.236111111109</v>
      </c>
    </row>
    <row r="13079" spans="1:5" x14ac:dyDescent="0.35">
      <c r="A13079" t="s">
        <v>534</v>
      </c>
      <c r="B13079" t="str">
        <f>INDEX(Content!C:C, MATCH(A13079, Content!A:A, 0))</f>
        <v>travel</v>
      </c>
      <c r="C13079" t="s">
        <v>14</v>
      </c>
      <c r="D13079">
        <f>VLOOKUP(C13079, ReactionTypes!A:C, 3, FALSE)</f>
        <v>70</v>
      </c>
      <c r="E13079" s="1">
        <v>44053.199305555558</v>
      </c>
    </row>
    <row r="13080" spans="1:5" x14ac:dyDescent="0.35">
      <c r="A13080" t="s">
        <v>534</v>
      </c>
      <c r="B13080" t="str">
        <f>INDEX(Content!C:C, MATCH(A13080, Content!A:A, 0))</f>
        <v>travel</v>
      </c>
      <c r="C13080" t="s">
        <v>17</v>
      </c>
      <c r="D13080">
        <f>VLOOKUP(C13080, ReactionTypes!A:C, 3, FALSE)</f>
        <v>10</v>
      </c>
      <c r="E13080" s="1">
        <v>44361.445138888892</v>
      </c>
    </row>
    <row r="13081" spans="1:5" x14ac:dyDescent="0.35">
      <c r="A13081" t="s">
        <v>534</v>
      </c>
      <c r="B13081" t="str">
        <f>INDEX(Content!C:C, MATCH(A13081, Content!A:A, 0))</f>
        <v>travel</v>
      </c>
      <c r="C13081" t="s">
        <v>5</v>
      </c>
      <c r="D13081">
        <f>VLOOKUP(C13081, ReactionTypes!A:C, 3, FALSE)</f>
        <v>70</v>
      </c>
      <c r="E13081" s="1">
        <v>44056.363888888889</v>
      </c>
    </row>
    <row r="13082" spans="1:5" x14ac:dyDescent="0.35">
      <c r="A13082" t="s">
        <v>534</v>
      </c>
      <c r="B13082" t="str">
        <f>INDEX(Content!C:C, MATCH(A13082, Content!A:A, 0))</f>
        <v>travel</v>
      </c>
      <c r="C13082" t="s">
        <v>3</v>
      </c>
      <c r="D13082">
        <f>VLOOKUP(C13082, ReactionTypes!A:C, 3, FALSE)</f>
        <v>60</v>
      </c>
      <c r="E13082" s="1">
        <v>44066.811111111114</v>
      </c>
    </row>
    <row r="13083" spans="1:5" x14ac:dyDescent="0.35">
      <c r="A13083" t="s">
        <v>534</v>
      </c>
      <c r="B13083" t="str">
        <f>INDEX(Content!C:C, MATCH(A13083, Content!A:A, 0))</f>
        <v>travel</v>
      </c>
      <c r="C13083" t="s">
        <v>16</v>
      </c>
      <c r="D13083">
        <f>VLOOKUP(C13083, ReactionTypes!A:C, 3, FALSE)</f>
        <v>50</v>
      </c>
      <c r="E13083" s="1">
        <v>44228.964583333334</v>
      </c>
    </row>
    <row r="13084" spans="1:5" x14ac:dyDescent="0.35">
      <c r="A13084" t="s">
        <v>534</v>
      </c>
      <c r="B13084" t="str">
        <f>INDEX(Content!C:C, MATCH(A13084, Content!A:A, 0))</f>
        <v>travel</v>
      </c>
      <c r="C13084" t="s">
        <v>17</v>
      </c>
      <c r="D13084">
        <f>VLOOKUP(C13084, ReactionTypes!A:C, 3, FALSE)</f>
        <v>10</v>
      </c>
      <c r="E13084" s="1">
        <v>44209.636111111111</v>
      </c>
    </row>
    <row r="13085" spans="1:5" x14ac:dyDescent="0.35">
      <c r="A13085" t="s">
        <v>534</v>
      </c>
      <c r="B13085" t="str">
        <f>INDEX(Content!C:C, MATCH(A13085, Content!A:A, 0))</f>
        <v>travel</v>
      </c>
      <c r="C13085" t="s">
        <v>6</v>
      </c>
      <c r="D13085">
        <f>VLOOKUP(C13085, ReactionTypes!A:C, 3, FALSE)</f>
        <v>0</v>
      </c>
      <c r="E13085" s="1">
        <v>44010.317361111112</v>
      </c>
    </row>
    <row r="13086" spans="1:5" x14ac:dyDescent="0.35">
      <c r="A13086" t="s">
        <v>534</v>
      </c>
      <c r="B13086" t="str">
        <f>INDEX(Content!C:C, MATCH(A13086, Content!A:A, 0))</f>
        <v>travel</v>
      </c>
      <c r="C13086" t="s">
        <v>12</v>
      </c>
      <c r="D13086">
        <f>VLOOKUP(C13086, ReactionTypes!A:C, 3, FALSE)</f>
        <v>65</v>
      </c>
      <c r="E13086" s="1">
        <v>44296.35</v>
      </c>
    </row>
    <row r="13087" spans="1:5" x14ac:dyDescent="0.35">
      <c r="A13087" t="s">
        <v>535</v>
      </c>
      <c r="B13087" t="str">
        <f>INDEX(Content!C:C, MATCH(A13087, Content!A:A, 0))</f>
        <v>healthy eating</v>
      </c>
      <c r="C13087" t="s">
        <v>18</v>
      </c>
      <c r="D13087">
        <f>VLOOKUP(C13087, ReactionTypes!A:C, 3, FALSE)</f>
        <v>45</v>
      </c>
      <c r="E13087" s="1">
        <v>44246.321527777778</v>
      </c>
    </row>
    <row r="13088" spans="1:5" x14ac:dyDescent="0.35">
      <c r="A13088" t="s">
        <v>535</v>
      </c>
      <c r="B13088" t="str">
        <f>INDEX(Content!C:C, MATCH(A13088, Content!A:A, 0))</f>
        <v>healthy eating</v>
      </c>
      <c r="C13088" t="s">
        <v>10</v>
      </c>
      <c r="D13088">
        <f>VLOOKUP(C13088, ReactionTypes!A:C, 3, FALSE)</f>
        <v>20</v>
      </c>
      <c r="E13088" s="1">
        <v>44046.197222222225</v>
      </c>
    </row>
    <row r="13089" spans="1:5" x14ac:dyDescent="0.35">
      <c r="A13089" t="s">
        <v>535</v>
      </c>
      <c r="B13089" t="str">
        <f>INDEX(Content!C:C, MATCH(A13089, Content!A:A, 0))</f>
        <v>healthy eating</v>
      </c>
      <c r="C13089" t="s">
        <v>12</v>
      </c>
      <c r="D13089">
        <f>VLOOKUP(C13089, ReactionTypes!A:C, 3, FALSE)</f>
        <v>65</v>
      </c>
      <c r="E13089" s="1">
        <v>44134.513194444444</v>
      </c>
    </row>
    <row r="13090" spans="1:5" x14ac:dyDescent="0.35">
      <c r="A13090" t="s">
        <v>535</v>
      </c>
      <c r="B13090" t="str">
        <f>INDEX(Content!C:C, MATCH(A13090, Content!A:A, 0))</f>
        <v>healthy eating</v>
      </c>
      <c r="C13090" t="s">
        <v>12</v>
      </c>
      <c r="D13090">
        <f>VLOOKUP(C13090, ReactionTypes!A:C, 3, FALSE)</f>
        <v>65</v>
      </c>
      <c r="E13090" s="1">
        <v>44310.851388888892</v>
      </c>
    </row>
    <row r="13091" spans="1:5" x14ac:dyDescent="0.35">
      <c r="A13091" t="s">
        <v>535</v>
      </c>
      <c r="B13091" t="str">
        <f>INDEX(Content!C:C, MATCH(A13091, Content!A:A, 0))</f>
        <v>healthy eating</v>
      </c>
      <c r="C13091" t="s">
        <v>20</v>
      </c>
      <c r="D13091">
        <f>VLOOKUP(C13091, ReactionTypes!A:C, 3, FALSE)</f>
        <v>15</v>
      </c>
      <c r="E13091" s="1">
        <v>44006.86041666667</v>
      </c>
    </row>
    <row r="13092" spans="1:5" x14ac:dyDescent="0.35">
      <c r="A13092" t="s">
        <v>535</v>
      </c>
      <c r="B13092" t="str">
        <f>INDEX(Content!C:C, MATCH(A13092, Content!A:A, 0))</f>
        <v>healthy eating</v>
      </c>
      <c r="C13092" t="s">
        <v>10</v>
      </c>
      <c r="D13092">
        <f>VLOOKUP(C13092, ReactionTypes!A:C, 3, FALSE)</f>
        <v>20</v>
      </c>
      <c r="E13092" s="1">
        <v>44172.490277777775</v>
      </c>
    </row>
    <row r="13093" spans="1:5" x14ac:dyDescent="0.35">
      <c r="A13093" t="s">
        <v>535</v>
      </c>
      <c r="B13093" t="str">
        <f>INDEX(Content!C:C, MATCH(A13093, Content!A:A, 0))</f>
        <v>healthy eating</v>
      </c>
      <c r="C13093" t="s">
        <v>20</v>
      </c>
      <c r="D13093">
        <f>VLOOKUP(C13093, ReactionTypes!A:C, 3, FALSE)</f>
        <v>15</v>
      </c>
      <c r="E13093" s="1">
        <v>44022.518055555556</v>
      </c>
    </row>
    <row r="13094" spans="1:5" x14ac:dyDescent="0.35">
      <c r="A13094" t="s">
        <v>535</v>
      </c>
      <c r="B13094" t="str">
        <f>INDEX(Content!C:C, MATCH(A13094, Content!A:A, 0))</f>
        <v>healthy eating</v>
      </c>
      <c r="C13094" t="s">
        <v>6</v>
      </c>
      <c r="D13094">
        <f>VLOOKUP(C13094, ReactionTypes!A:C, 3, FALSE)</f>
        <v>0</v>
      </c>
      <c r="E13094" s="1">
        <v>44266.793055555558</v>
      </c>
    </row>
    <row r="13095" spans="1:5" x14ac:dyDescent="0.35">
      <c r="A13095" t="s">
        <v>535</v>
      </c>
      <c r="B13095" t="str">
        <f>INDEX(Content!C:C, MATCH(A13095, Content!A:A, 0))</f>
        <v>healthy eating</v>
      </c>
      <c r="C13095" t="s">
        <v>10</v>
      </c>
      <c r="D13095">
        <f>VLOOKUP(C13095, ReactionTypes!A:C, 3, FALSE)</f>
        <v>20</v>
      </c>
      <c r="E13095" s="1">
        <v>44194.527083333334</v>
      </c>
    </row>
    <row r="13096" spans="1:5" x14ac:dyDescent="0.35">
      <c r="A13096" t="s">
        <v>535</v>
      </c>
      <c r="B13096" t="str">
        <f>INDEX(Content!C:C, MATCH(A13096, Content!A:A, 0))</f>
        <v>healthy eating</v>
      </c>
      <c r="C13096" t="s">
        <v>8</v>
      </c>
      <c r="D13096">
        <f>VLOOKUP(C13096, ReactionTypes!A:C, 3, FALSE)</f>
        <v>5</v>
      </c>
      <c r="E13096" s="1">
        <v>44025.063888888886</v>
      </c>
    </row>
    <row r="13097" spans="1:5" x14ac:dyDescent="0.35">
      <c r="A13097" t="s">
        <v>535</v>
      </c>
      <c r="B13097" t="str">
        <f>INDEX(Content!C:C, MATCH(A13097, Content!A:A, 0))</f>
        <v>healthy eating</v>
      </c>
      <c r="C13097" t="s">
        <v>20</v>
      </c>
      <c r="D13097">
        <f>VLOOKUP(C13097, ReactionTypes!A:C, 3, FALSE)</f>
        <v>15</v>
      </c>
      <c r="E13097" s="1">
        <v>44059.224999999999</v>
      </c>
    </row>
    <row r="13098" spans="1:5" x14ac:dyDescent="0.35">
      <c r="A13098" t="s">
        <v>535</v>
      </c>
      <c r="B13098" t="str">
        <f>INDEX(Content!C:C, MATCH(A13098, Content!A:A, 0))</f>
        <v>healthy eating</v>
      </c>
      <c r="C13098" t="s">
        <v>6</v>
      </c>
      <c r="D13098">
        <f>VLOOKUP(C13098, ReactionTypes!A:C, 3, FALSE)</f>
        <v>0</v>
      </c>
      <c r="E13098" s="1">
        <v>44050.419444444444</v>
      </c>
    </row>
    <row r="13099" spans="1:5" x14ac:dyDescent="0.35">
      <c r="A13099" t="s">
        <v>535</v>
      </c>
      <c r="B13099" t="str">
        <f>INDEX(Content!C:C, MATCH(A13099, Content!A:A, 0))</f>
        <v>healthy eating</v>
      </c>
      <c r="C13099" t="s">
        <v>3</v>
      </c>
      <c r="D13099">
        <f>VLOOKUP(C13099, ReactionTypes!A:C, 3, FALSE)</f>
        <v>60</v>
      </c>
      <c r="E13099" s="1">
        <v>44024.777777777781</v>
      </c>
    </row>
    <row r="13100" spans="1:5" x14ac:dyDescent="0.35">
      <c r="A13100" t="s">
        <v>535</v>
      </c>
      <c r="B13100" t="str">
        <f>INDEX(Content!C:C, MATCH(A13100, Content!A:A, 0))</f>
        <v>healthy eating</v>
      </c>
      <c r="C13100" t="s">
        <v>8</v>
      </c>
      <c r="D13100">
        <f>VLOOKUP(C13100, ReactionTypes!A:C, 3, FALSE)</f>
        <v>5</v>
      </c>
      <c r="E13100" s="1">
        <v>44054.359027777777</v>
      </c>
    </row>
    <row r="13101" spans="1:5" x14ac:dyDescent="0.35">
      <c r="A13101" t="s">
        <v>535</v>
      </c>
      <c r="B13101" t="str">
        <f>INDEX(Content!C:C, MATCH(A13101, Content!A:A, 0))</f>
        <v>healthy eating</v>
      </c>
      <c r="C13101" t="s">
        <v>3</v>
      </c>
      <c r="D13101">
        <f>VLOOKUP(C13101, ReactionTypes!A:C, 3, FALSE)</f>
        <v>60</v>
      </c>
      <c r="E13101" s="1">
        <v>44216.993055555555</v>
      </c>
    </row>
    <row r="13102" spans="1:5" x14ac:dyDescent="0.35">
      <c r="A13102" t="s">
        <v>535</v>
      </c>
      <c r="B13102" t="str">
        <f>INDEX(Content!C:C, MATCH(A13102, Content!A:A, 0))</f>
        <v>healthy eating</v>
      </c>
      <c r="C13102" t="s">
        <v>12</v>
      </c>
      <c r="D13102">
        <f>VLOOKUP(C13102, ReactionTypes!A:C, 3, FALSE)</f>
        <v>65</v>
      </c>
      <c r="E13102" s="1">
        <v>44003.140277777777</v>
      </c>
    </row>
    <row r="13103" spans="1:5" x14ac:dyDescent="0.35">
      <c r="A13103" t="s">
        <v>535</v>
      </c>
      <c r="B13103" t="str">
        <f>INDEX(Content!C:C, MATCH(A13103, Content!A:A, 0))</f>
        <v>healthy eating</v>
      </c>
      <c r="C13103" t="s">
        <v>5</v>
      </c>
      <c r="D13103">
        <f>VLOOKUP(C13103, ReactionTypes!A:C, 3, FALSE)</f>
        <v>70</v>
      </c>
      <c r="E13103" s="1">
        <v>44293.599305555559</v>
      </c>
    </row>
    <row r="13104" spans="1:5" x14ac:dyDescent="0.35">
      <c r="A13104" t="s">
        <v>535</v>
      </c>
      <c r="B13104" t="str">
        <f>INDEX(Content!C:C, MATCH(A13104, Content!A:A, 0))</f>
        <v>healthy eating</v>
      </c>
      <c r="C13104" t="s">
        <v>15</v>
      </c>
      <c r="D13104">
        <f>VLOOKUP(C13104, ReactionTypes!A:C, 3, FALSE)</f>
        <v>72</v>
      </c>
      <c r="E13104" s="1">
        <v>44128.618055555555</v>
      </c>
    </row>
    <row r="13105" spans="1:5" x14ac:dyDescent="0.35">
      <c r="A13105" t="s">
        <v>535</v>
      </c>
      <c r="B13105" t="str">
        <f>INDEX(Content!C:C, MATCH(A13105, Content!A:A, 0))</f>
        <v>healthy eating</v>
      </c>
      <c r="C13105" t="s">
        <v>5</v>
      </c>
      <c r="D13105">
        <f>VLOOKUP(C13105, ReactionTypes!A:C, 3, FALSE)</f>
        <v>70</v>
      </c>
      <c r="E13105" s="1">
        <v>44248.193749999999</v>
      </c>
    </row>
    <row r="13106" spans="1:5" x14ac:dyDescent="0.35">
      <c r="A13106" t="s">
        <v>535</v>
      </c>
      <c r="B13106" t="str">
        <f>INDEX(Content!C:C, MATCH(A13106, Content!A:A, 0))</f>
        <v>healthy eating</v>
      </c>
      <c r="C13106" t="s">
        <v>15</v>
      </c>
      <c r="D13106">
        <f>VLOOKUP(C13106, ReactionTypes!A:C, 3, FALSE)</f>
        <v>72</v>
      </c>
      <c r="E13106" s="1">
        <v>44144.277083333334</v>
      </c>
    </row>
    <row r="13107" spans="1:5" x14ac:dyDescent="0.35">
      <c r="A13107" t="s">
        <v>535</v>
      </c>
      <c r="B13107" t="str">
        <f>INDEX(Content!C:C, MATCH(A13107, Content!A:A, 0))</f>
        <v>healthy eating</v>
      </c>
      <c r="C13107" t="s">
        <v>10</v>
      </c>
      <c r="D13107">
        <f>VLOOKUP(C13107, ReactionTypes!A:C, 3, FALSE)</f>
        <v>20</v>
      </c>
      <c r="E13107" s="1">
        <v>44018.300694444442</v>
      </c>
    </row>
    <row r="13108" spans="1:5" x14ac:dyDescent="0.35">
      <c r="A13108" t="s">
        <v>535</v>
      </c>
      <c r="B13108" t="str">
        <f>INDEX(Content!C:C, MATCH(A13108, Content!A:A, 0))</f>
        <v>healthy eating</v>
      </c>
      <c r="C13108" t="s">
        <v>20</v>
      </c>
      <c r="D13108">
        <f>VLOOKUP(C13108, ReactionTypes!A:C, 3, FALSE)</f>
        <v>15</v>
      </c>
      <c r="E13108" s="1">
        <v>44306.986111111109</v>
      </c>
    </row>
    <row r="13109" spans="1:5" x14ac:dyDescent="0.35">
      <c r="A13109" t="s">
        <v>535</v>
      </c>
      <c r="B13109" t="str">
        <f>INDEX(Content!C:C, MATCH(A13109, Content!A:A, 0))</f>
        <v>healthy eating</v>
      </c>
      <c r="C13109" t="s">
        <v>10</v>
      </c>
      <c r="D13109">
        <f>VLOOKUP(C13109, ReactionTypes!A:C, 3, FALSE)</f>
        <v>20</v>
      </c>
      <c r="E13109" s="1">
        <v>44018.183333333334</v>
      </c>
    </row>
    <row r="13110" spans="1:5" x14ac:dyDescent="0.35">
      <c r="A13110" t="s">
        <v>535</v>
      </c>
      <c r="B13110" t="str">
        <f>INDEX(Content!C:C, MATCH(A13110, Content!A:A, 0))</f>
        <v>healthy eating</v>
      </c>
      <c r="C13110" t="s">
        <v>15</v>
      </c>
      <c r="D13110">
        <f>VLOOKUP(C13110, ReactionTypes!A:C, 3, FALSE)</f>
        <v>72</v>
      </c>
      <c r="E13110" s="1">
        <v>44289.864583333336</v>
      </c>
    </row>
    <row r="13111" spans="1:5" x14ac:dyDescent="0.35">
      <c r="A13111" t="s">
        <v>535</v>
      </c>
      <c r="B13111" t="str">
        <f>INDEX(Content!C:C, MATCH(A13111, Content!A:A, 0))</f>
        <v>healthy eating</v>
      </c>
      <c r="C13111" t="s">
        <v>16</v>
      </c>
      <c r="D13111">
        <f>VLOOKUP(C13111, ReactionTypes!A:C, 3, FALSE)</f>
        <v>50</v>
      </c>
      <c r="E13111" s="1">
        <v>44158.072222222225</v>
      </c>
    </row>
    <row r="13112" spans="1:5" x14ac:dyDescent="0.35">
      <c r="A13112" t="s">
        <v>535</v>
      </c>
      <c r="B13112" t="str">
        <f>INDEX(Content!C:C, MATCH(A13112, Content!A:A, 0))</f>
        <v>healthy eating</v>
      </c>
      <c r="C13112" t="s">
        <v>15</v>
      </c>
      <c r="D13112">
        <f>VLOOKUP(C13112, ReactionTypes!A:C, 3, FALSE)</f>
        <v>72</v>
      </c>
      <c r="E13112" s="1">
        <v>44157.386805555558</v>
      </c>
    </row>
    <row r="13113" spans="1:5" x14ac:dyDescent="0.35">
      <c r="A13113" t="s">
        <v>535</v>
      </c>
      <c r="B13113" t="str">
        <f>INDEX(Content!C:C, MATCH(A13113, Content!A:A, 0))</f>
        <v>healthy eating</v>
      </c>
      <c r="C13113" t="s">
        <v>9</v>
      </c>
      <c r="D13113">
        <f>VLOOKUP(C13113, ReactionTypes!A:C, 3, FALSE)</f>
        <v>30</v>
      </c>
      <c r="E13113" s="1">
        <v>44215.209027777775</v>
      </c>
    </row>
    <row r="13114" spans="1:5" x14ac:dyDescent="0.35">
      <c r="A13114" t="s">
        <v>535</v>
      </c>
      <c r="B13114" t="str">
        <f>INDEX(Content!C:C, MATCH(A13114, Content!A:A, 0))</f>
        <v>healthy eating</v>
      </c>
      <c r="C13114" t="s">
        <v>16</v>
      </c>
      <c r="D13114">
        <f>VLOOKUP(C13114, ReactionTypes!A:C, 3, FALSE)</f>
        <v>50</v>
      </c>
      <c r="E13114" s="1">
        <v>44225.583333333336</v>
      </c>
    </row>
    <row r="13115" spans="1:5" x14ac:dyDescent="0.35">
      <c r="A13115" t="s">
        <v>535</v>
      </c>
      <c r="B13115" t="str">
        <f>INDEX(Content!C:C, MATCH(A13115, Content!A:A, 0))</f>
        <v>healthy eating</v>
      </c>
      <c r="C13115" t="s">
        <v>3</v>
      </c>
      <c r="D13115">
        <f>VLOOKUP(C13115, ReactionTypes!A:C, 3, FALSE)</f>
        <v>60</v>
      </c>
      <c r="E13115" s="1">
        <v>44090.043055555558</v>
      </c>
    </row>
    <row r="13116" spans="1:5" x14ac:dyDescent="0.35">
      <c r="A13116" t="s">
        <v>535</v>
      </c>
      <c r="B13116" t="str">
        <f>INDEX(Content!C:C, MATCH(A13116, Content!A:A, 0))</f>
        <v>healthy eating</v>
      </c>
      <c r="C13116" t="s">
        <v>14</v>
      </c>
      <c r="D13116">
        <f>VLOOKUP(C13116, ReactionTypes!A:C, 3, FALSE)</f>
        <v>70</v>
      </c>
      <c r="E13116" s="1">
        <v>44193.480555555558</v>
      </c>
    </row>
    <row r="13117" spans="1:5" x14ac:dyDescent="0.35">
      <c r="A13117" t="s">
        <v>535</v>
      </c>
      <c r="B13117" t="str">
        <f>INDEX(Content!C:C, MATCH(A13117, Content!A:A, 0))</f>
        <v>healthy eating</v>
      </c>
      <c r="C13117" t="s">
        <v>8</v>
      </c>
      <c r="D13117">
        <f>VLOOKUP(C13117, ReactionTypes!A:C, 3, FALSE)</f>
        <v>5</v>
      </c>
      <c r="E13117" s="1">
        <v>44146.70208333333</v>
      </c>
    </row>
    <row r="13118" spans="1:5" x14ac:dyDescent="0.35">
      <c r="A13118" t="s">
        <v>535</v>
      </c>
      <c r="B13118" t="str">
        <f>INDEX(Content!C:C, MATCH(A13118, Content!A:A, 0))</f>
        <v>healthy eating</v>
      </c>
      <c r="C13118" t="s">
        <v>13</v>
      </c>
      <c r="D13118">
        <f>VLOOKUP(C13118, ReactionTypes!A:C, 3, FALSE)</f>
        <v>75</v>
      </c>
      <c r="E13118" s="1">
        <v>44151.220138888886</v>
      </c>
    </row>
    <row r="13119" spans="1:5" x14ac:dyDescent="0.35">
      <c r="A13119" t="s">
        <v>535</v>
      </c>
      <c r="B13119" t="str">
        <f>INDEX(Content!C:C, MATCH(A13119, Content!A:A, 0))</f>
        <v>healthy eating</v>
      </c>
      <c r="C13119" t="s">
        <v>3</v>
      </c>
      <c r="D13119">
        <f>VLOOKUP(C13119, ReactionTypes!A:C, 3, FALSE)</f>
        <v>60</v>
      </c>
      <c r="E13119" s="1">
        <v>44210.211111111108</v>
      </c>
    </row>
    <row r="13120" spans="1:5" x14ac:dyDescent="0.35">
      <c r="A13120" t="s">
        <v>535</v>
      </c>
      <c r="B13120" t="str">
        <f>INDEX(Content!C:C, MATCH(A13120, Content!A:A, 0))</f>
        <v>healthy eating</v>
      </c>
      <c r="C13120" t="s">
        <v>10</v>
      </c>
      <c r="D13120">
        <f>VLOOKUP(C13120, ReactionTypes!A:C, 3, FALSE)</f>
        <v>20</v>
      </c>
      <c r="E13120" s="1">
        <v>44007.843055555553</v>
      </c>
    </row>
    <row r="13121" spans="1:5" x14ac:dyDescent="0.35">
      <c r="A13121" t="s">
        <v>535</v>
      </c>
      <c r="B13121" t="str">
        <f>INDEX(Content!C:C, MATCH(A13121, Content!A:A, 0))</f>
        <v>healthy eating</v>
      </c>
      <c r="C13121" t="s">
        <v>21</v>
      </c>
      <c r="D13121">
        <f>VLOOKUP(C13121, ReactionTypes!A:C, 3, FALSE)</f>
        <v>12</v>
      </c>
      <c r="E13121" s="1">
        <v>44114.940972222219</v>
      </c>
    </row>
    <row r="13122" spans="1:5" x14ac:dyDescent="0.35">
      <c r="A13122" t="s">
        <v>535</v>
      </c>
      <c r="B13122" t="str">
        <f>INDEX(Content!C:C, MATCH(A13122, Content!A:A, 0))</f>
        <v>healthy eating</v>
      </c>
      <c r="C13122" t="s">
        <v>9</v>
      </c>
      <c r="D13122">
        <f>VLOOKUP(C13122, ReactionTypes!A:C, 3, FALSE)</f>
        <v>30</v>
      </c>
      <c r="E13122" s="1">
        <v>44264.981249999997</v>
      </c>
    </row>
    <row r="13123" spans="1:5" x14ac:dyDescent="0.35">
      <c r="A13123" t="s">
        <v>535</v>
      </c>
      <c r="B13123" t="str">
        <f>INDEX(Content!C:C, MATCH(A13123, Content!A:A, 0))</f>
        <v>healthy eating</v>
      </c>
      <c r="C13123" t="s">
        <v>20</v>
      </c>
      <c r="D13123">
        <f>VLOOKUP(C13123, ReactionTypes!A:C, 3, FALSE)</f>
        <v>15</v>
      </c>
      <c r="E13123" s="1">
        <v>44044.291666666664</v>
      </c>
    </row>
    <row r="13124" spans="1:5" x14ac:dyDescent="0.35">
      <c r="A13124" t="s">
        <v>535</v>
      </c>
      <c r="B13124" t="str">
        <f>INDEX(Content!C:C, MATCH(A13124, Content!A:A, 0))</f>
        <v>healthy eating</v>
      </c>
      <c r="C13124" t="s">
        <v>14</v>
      </c>
      <c r="D13124">
        <f>VLOOKUP(C13124, ReactionTypes!A:C, 3, FALSE)</f>
        <v>70</v>
      </c>
      <c r="E13124" s="1">
        <v>44293.286111111112</v>
      </c>
    </row>
    <row r="13125" spans="1:5" x14ac:dyDescent="0.35">
      <c r="A13125" t="s">
        <v>535</v>
      </c>
      <c r="B13125" t="str">
        <f>INDEX(Content!C:C, MATCH(A13125, Content!A:A, 0))</f>
        <v>healthy eating</v>
      </c>
      <c r="C13125" t="s">
        <v>3</v>
      </c>
      <c r="D13125">
        <f>VLOOKUP(C13125, ReactionTypes!A:C, 3, FALSE)</f>
        <v>60</v>
      </c>
      <c r="E13125" s="1">
        <v>44160.302777777775</v>
      </c>
    </row>
    <row r="13126" spans="1:5" x14ac:dyDescent="0.35">
      <c r="A13126" t="s">
        <v>535</v>
      </c>
      <c r="B13126" t="str">
        <f>INDEX(Content!C:C, MATCH(A13126, Content!A:A, 0))</f>
        <v>healthy eating</v>
      </c>
      <c r="C13126" t="s">
        <v>9</v>
      </c>
      <c r="D13126">
        <f>VLOOKUP(C13126, ReactionTypes!A:C, 3, FALSE)</f>
        <v>30</v>
      </c>
      <c r="E13126" s="1">
        <v>44282.104166666664</v>
      </c>
    </row>
    <row r="13127" spans="1:5" x14ac:dyDescent="0.35">
      <c r="A13127" t="s">
        <v>535</v>
      </c>
      <c r="B13127" t="str">
        <f>INDEX(Content!C:C, MATCH(A13127, Content!A:A, 0))</f>
        <v>healthy eating</v>
      </c>
      <c r="C13127" t="s">
        <v>15</v>
      </c>
      <c r="D13127">
        <f>VLOOKUP(C13127, ReactionTypes!A:C, 3, FALSE)</f>
        <v>72</v>
      </c>
      <c r="E13127" s="1">
        <v>44070.354861111111</v>
      </c>
    </row>
    <row r="13128" spans="1:5" x14ac:dyDescent="0.35">
      <c r="A13128" t="s">
        <v>535</v>
      </c>
      <c r="B13128" t="str">
        <f>INDEX(Content!C:C, MATCH(A13128, Content!A:A, 0))</f>
        <v>healthy eating</v>
      </c>
      <c r="C13128" t="s">
        <v>6</v>
      </c>
      <c r="D13128">
        <f>VLOOKUP(C13128, ReactionTypes!A:C, 3, FALSE)</f>
        <v>0</v>
      </c>
      <c r="E13128" s="1">
        <v>44059.144444444442</v>
      </c>
    </row>
    <row r="13129" spans="1:5" x14ac:dyDescent="0.35">
      <c r="A13129" t="s">
        <v>535</v>
      </c>
      <c r="B13129" t="str">
        <f>INDEX(Content!C:C, MATCH(A13129, Content!A:A, 0))</f>
        <v>healthy eating</v>
      </c>
      <c r="C13129" t="s">
        <v>17</v>
      </c>
      <c r="D13129">
        <f>VLOOKUP(C13129, ReactionTypes!A:C, 3, FALSE)</f>
        <v>10</v>
      </c>
      <c r="E13129" s="1">
        <v>44132.145138888889</v>
      </c>
    </row>
    <row r="13130" spans="1:5" x14ac:dyDescent="0.35">
      <c r="A13130" t="s">
        <v>536</v>
      </c>
      <c r="B13130" t="str">
        <f>INDEX(Content!C:C, MATCH(A13130, Content!A:A, 0))</f>
        <v>cooking</v>
      </c>
      <c r="C13130" t="s">
        <v>20</v>
      </c>
      <c r="D13130">
        <f>VLOOKUP(C13130, ReactionTypes!A:C, 3, FALSE)</f>
        <v>15</v>
      </c>
      <c r="E13130" s="1">
        <v>44262.479861111111</v>
      </c>
    </row>
    <row r="13131" spans="1:5" x14ac:dyDescent="0.35">
      <c r="A13131" t="s">
        <v>536</v>
      </c>
      <c r="B13131" t="str">
        <f>INDEX(Content!C:C, MATCH(A13131, Content!A:A, 0))</f>
        <v>cooking</v>
      </c>
      <c r="C13131" t="s">
        <v>20</v>
      </c>
      <c r="D13131">
        <f>VLOOKUP(C13131, ReactionTypes!A:C, 3, FALSE)</f>
        <v>15</v>
      </c>
      <c r="E13131" s="1">
        <v>44228.105555555558</v>
      </c>
    </row>
    <row r="13132" spans="1:5" x14ac:dyDescent="0.35">
      <c r="A13132" t="s">
        <v>536</v>
      </c>
      <c r="B13132" t="str">
        <f>INDEX(Content!C:C, MATCH(A13132, Content!A:A, 0))</f>
        <v>cooking</v>
      </c>
      <c r="C13132" t="s">
        <v>17</v>
      </c>
      <c r="D13132">
        <f>VLOOKUP(C13132, ReactionTypes!A:C, 3, FALSE)</f>
        <v>10</v>
      </c>
      <c r="E13132" s="1">
        <v>44069.188888888886</v>
      </c>
    </row>
    <row r="13133" spans="1:5" x14ac:dyDescent="0.35">
      <c r="A13133" t="s">
        <v>536</v>
      </c>
      <c r="B13133" t="str">
        <f>INDEX(Content!C:C, MATCH(A13133, Content!A:A, 0))</f>
        <v>cooking</v>
      </c>
      <c r="C13133" t="s">
        <v>19</v>
      </c>
      <c r="D13133">
        <f>VLOOKUP(C13133, ReactionTypes!A:C, 3, FALSE)</f>
        <v>35</v>
      </c>
      <c r="E13133" s="1">
        <v>44229.843055555553</v>
      </c>
    </row>
    <row r="13134" spans="1:5" x14ac:dyDescent="0.35">
      <c r="A13134" t="s">
        <v>536</v>
      </c>
      <c r="B13134" t="str">
        <f>INDEX(Content!C:C, MATCH(A13134, Content!A:A, 0))</f>
        <v>cooking</v>
      </c>
      <c r="C13134" t="s">
        <v>13</v>
      </c>
      <c r="D13134">
        <f>VLOOKUP(C13134, ReactionTypes!A:C, 3, FALSE)</f>
        <v>75</v>
      </c>
      <c r="E13134" s="1">
        <v>44365.224305555559</v>
      </c>
    </row>
    <row r="13135" spans="1:5" x14ac:dyDescent="0.35">
      <c r="A13135" t="s">
        <v>536</v>
      </c>
      <c r="B13135" t="str">
        <f>INDEX(Content!C:C, MATCH(A13135, Content!A:A, 0))</f>
        <v>cooking</v>
      </c>
      <c r="C13135" t="s">
        <v>9</v>
      </c>
      <c r="D13135">
        <f>VLOOKUP(C13135, ReactionTypes!A:C, 3, FALSE)</f>
        <v>30</v>
      </c>
      <c r="E13135" s="1">
        <v>44126.04583333333</v>
      </c>
    </row>
    <row r="13136" spans="1:5" x14ac:dyDescent="0.35">
      <c r="A13136" t="s">
        <v>536</v>
      </c>
      <c r="B13136" t="str">
        <f>INDEX(Content!C:C, MATCH(A13136, Content!A:A, 0))</f>
        <v>cooking</v>
      </c>
      <c r="C13136" t="s">
        <v>19</v>
      </c>
      <c r="D13136">
        <f>VLOOKUP(C13136, ReactionTypes!A:C, 3, FALSE)</f>
        <v>35</v>
      </c>
      <c r="E13136" s="1">
        <v>44019.222222222219</v>
      </c>
    </row>
    <row r="13137" spans="1:5" x14ac:dyDescent="0.35">
      <c r="A13137" t="s">
        <v>536</v>
      </c>
      <c r="B13137" t="str">
        <f>INDEX(Content!C:C, MATCH(A13137, Content!A:A, 0))</f>
        <v>cooking</v>
      </c>
      <c r="C13137" t="s">
        <v>13</v>
      </c>
      <c r="D13137">
        <f>VLOOKUP(C13137, ReactionTypes!A:C, 3, FALSE)</f>
        <v>75</v>
      </c>
      <c r="E13137" s="1">
        <v>44208.173611111109</v>
      </c>
    </row>
    <row r="13138" spans="1:5" x14ac:dyDescent="0.35">
      <c r="A13138" t="s">
        <v>536</v>
      </c>
      <c r="B13138" t="str">
        <f>INDEX(Content!C:C, MATCH(A13138, Content!A:A, 0))</f>
        <v>cooking</v>
      </c>
      <c r="C13138" t="s">
        <v>12</v>
      </c>
      <c r="D13138">
        <f>VLOOKUP(C13138, ReactionTypes!A:C, 3, FALSE)</f>
        <v>65</v>
      </c>
      <c r="E13138" s="1">
        <v>44273.783333333333</v>
      </c>
    </row>
    <row r="13139" spans="1:5" x14ac:dyDescent="0.35">
      <c r="A13139" t="s">
        <v>536</v>
      </c>
      <c r="B13139" t="str">
        <f>INDEX(Content!C:C, MATCH(A13139, Content!A:A, 0))</f>
        <v>cooking</v>
      </c>
      <c r="C13139" t="s">
        <v>12</v>
      </c>
      <c r="D13139">
        <f>VLOOKUP(C13139, ReactionTypes!A:C, 3, FALSE)</f>
        <v>65</v>
      </c>
      <c r="E13139" s="1">
        <v>44071.210416666669</v>
      </c>
    </row>
    <row r="13140" spans="1:5" x14ac:dyDescent="0.35">
      <c r="A13140" t="s">
        <v>536</v>
      </c>
      <c r="B13140" t="str">
        <f>INDEX(Content!C:C, MATCH(A13140, Content!A:A, 0))</f>
        <v>cooking</v>
      </c>
      <c r="C13140" t="s">
        <v>14</v>
      </c>
      <c r="D13140">
        <f>VLOOKUP(C13140, ReactionTypes!A:C, 3, FALSE)</f>
        <v>70</v>
      </c>
      <c r="E13140" s="1">
        <v>44124.274305555555</v>
      </c>
    </row>
    <row r="13141" spans="1:5" x14ac:dyDescent="0.35">
      <c r="A13141" t="s">
        <v>536</v>
      </c>
      <c r="B13141" t="str">
        <f>INDEX(Content!C:C, MATCH(A13141, Content!A:A, 0))</f>
        <v>cooking</v>
      </c>
      <c r="C13141" t="s">
        <v>14</v>
      </c>
      <c r="D13141">
        <f>VLOOKUP(C13141, ReactionTypes!A:C, 3, FALSE)</f>
        <v>70</v>
      </c>
      <c r="E13141" s="1">
        <v>44347.662499999999</v>
      </c>
    </row>
    <row r="13142" spans="1:5" x14ac:dyDescent="0.35">
      <c r="A13142" t="s">
        <v>536</v>
      </c>
      <c r="B13142" t="str">
        <f>INDEX(Content!C:C, MATCH(A13142, Content!A:A, 0))</f>
        <v>cooking</v>
      </c>
      <c r="C13142" t="s">
        <v>15</v>
      </c>
      <c r="D13142">
        <f>VLOOKUP(C13142, ReactionTypes!A:C, 3, FALSE)</f>
        <v>72</v>
      </c>
      <c r="E13142" s="1">
        <v>44076.101388888892</v>
      </c>
    </row>
    <row r="13143" spans="1:5" x14ac:dyDescent="0.35">
      <c r="A13143" t="s">
        <v>536</v>
      </c>
      <c r="B13143" t="str">
        <f>INDEX(Content!C:C, MATCH(A13143, Content!A:A, 0))</f>
        <v>cooking</v>
      </c>
      <c r="C13143" t="s">
        <v>10</v>
      </c>
      <c r="D13143">
        <f>VLOOKUP(C13143, ReactionTypes!A:C, 3, FALSE)</f>
        <v>20</v>
      </c>
      <c r="E13143" s="1">
        <v>44362.995833333334</v>
      </c>
    </row>
    <row r="13144" spans="1:5" x14ac:dyDescent="0.35">
      <c r="A13144" t="s">
        <v>536</v>
      </c>
      <c r="B13144" t="str">
        <f>INDEX(Content!C:C, MATCH(A13144, Content!A:A, 0))</f>
        <v>cooking</v>
      </c>
      <c r="C13144" t="s">
        <v>18</v>
      </c>
      <c r="D13144">
        <f>VLOOKUP(C13144, ReactionTypes!A:C, 3, FALSE)</f>
        <v>45</v>
      </c>
      <c r="E13144" s="1">
        <v>44102</v>
      </c>
    </row>
    <row r="13145" spans="1:5" x14ac:dyDescent="0.35">
      <c r="A13145" t="s">
        <v>536</v>
      </c>
      <c r="B13145" t="str">
        <f>INDEX(Content!C:C, MATCH(A13145, Content!A:A, 0))</f>
        <v>cooking</v>
      </c>
      <c r="C13145" t="s">
        <v>14</v>
      </c>
      <c r="D13145">
        <f>VLOOKUP(C13145, ReactionTypes!A:C, 3, FALSE)</f>
        <v>70</v>
      </c>
      <c r="E13145" s="1">
        <v>44253.300694444442</v>
      </c>
    </row>
    <row r="13146" spans="1:5" x14ac:dyDescent="0.35">
      <c r="A13146" t="s">
        <v>536</v>
      </c>
      <c r="B13146" t="str">
        <f>INDEX(Content!C:C, MATCH(A13146, Content!A:A, 0))</f>
        <v>cooking</v>
      </c>
      <c r="C13146" t="s">
        <v>19</v>
      </c>
      <c r="D13146">
        <f>VLOOKUP(C13146, ReactionTypes!A:C, 3, FALSE)</f>
        <v>35</v>
      </c>
      <c r="E13146" s="1">
        <v>44260.262499999997</v>
      </c>
    </row>
    <row r="13147" spans="1:5" x14ac:dyDescent="0.35">
      <c r="A13147" t="s">
        <v>536</v>
      </c>
      <c r="B13147" t="str">
        <f>INDEX(Content!C:C, MATCH(A13147, Content!A:A, 0))</f>
        <v>cooking</v>
      </c>
      <c r="C13147" t="s">
        <v>15</v>
      </c>
      <c r="D13147">
        <f>VLOOKUP(C13147, ReactionTypes!A:C, 3, FALSE)</f>
        <v>72</v>
      </c>
      <c r="E13147" s="1">
        <v>44253.088888888888</v>
      </c>
    </row>
    <row r="13148" spans="1:5" x14ac:dyDescent="0.35">
      <c r="A13148" t="s">
        <v>536</v>
      </c>
      <c r="B13148" t="str">
        <f>INDEX(Content!C:C, MATCH(A13148, Content!A:A, 0))</f>
        <v>cooking</v>
      </c>
      <c r="C13148" t="s">
        <v>9</v>
      </c>
      <c r="D13148">
        <f>VLOOKUP(C13148, ReactionTypes!A:C, 3, FALSE)</f>
        <v>30</v>
      </c>
      <c r="E13148" s="1">
        <v>44328.182638888888</v>
      </c>
    </row>
    <row r="13149" spans="1:5" x14ac:dyDescent="0.35">
      <c r="A13149" t="s">
        <v>536</v>
      </c>
      <c r="B13149" t="str">
        <f>INDEX(Content!C:C, MATCH(A13149, Content!A:A, 0))</f>
        <v>cooking</v>
      </c>
      <c r="C13149" t="s">
        <v>10</v>
      </c>
      <c r="D13149">
        <f>VLOOKUP(C13149, ReactionTypes!A:C, 3, FALSE)</f>
        <v>20</v>
      </c>
      <c r="E13149" s="1">
        <v>44200.158333333333</v>
      </c>
    </row>
    <row r="13150" spans="1:5" x14ac:dyDescent="0.35">
      <c r="A13150" t="s">
        <v>536</v>
      </c>
      <c r="B13150" t="str">
        <f>INDEX(Content!C:C, MATCH(A13150, Content!A:A, 0))</f>
        <v>cooking</v>
      </c>
      <c r="C13150" t="s">
        <v>12</v>
      </c>
      <c r="D13150">
        <f>VLOOKUP(C13150, ReactionTypes!A:C, 3, FALSE)</f>
        <v>65</v>
      </c>
      <c r="E13150" s="1">
        <v>44160.669444444444</v>
      </c>
    </row>
    <row r="13151" spans="1:5" x14ac:dyDescent="0.35">
      <c r="A13151" t="s">
        <v>536</v>
      </c>
      <c r="B13151" t="str">
        <f>INDEX(Content!C:C, MATCH(A13151, Content!A:A, 0))</f>
        <v>cooking</v>
      </c>
      <c r="C13151" t="s">
        <v>19</v>
      </c>
      <c r="D13151">
        <f>VLOOKUP(C13151, ReactionTypes!A:C, 3, FALSE)</f>
        <v>35</v>
      </c>
      <c r="E13151" s="1">
        <v>44166.54791666667</v>
      </c>
    </row>
    <row r="13152" spans="1:5" x14ac:dyDescent="0.35">
      <c r="A13152" t="s">
        <v>536</v>
      </c>
      <c r="B13152" t="str">
        <f>INDEX(Content!C:C, MATCH(A13152, Content!A:A, 0))</f>
        <v>cooking</v>
      </c>
      <c r="C13152" t="s">
        <v>19</v>
      </c>
      <c r="D13152">
        <f>VLOOKUP(C13152, ReactionTypes!A:C, 3, FALSE)</f>
        <v>35</v>
      </c>
      <c r="E13152" s="1">
        <v>44033.577777777777</v>
      </c>
    </row>
    <row r="13153" spans="1:5" x14ac:dyDescent="0.35">
      <c r="A13153" t="s">
        <v>536</v>
      </c>
      <c r="B13153" t="str">
        <f>INDEX(Content!C:C, MATCH(A13153, Content!A:A, 0))</f>
        <v>cooking</v>
      </c>
      <c r="C13153" t="s">
        <v>12</v>
      </c>
      <c r="D13153">
        <f>VLOOKUP(C13153, ReactionTypes!A:C, 3, FALSE)</f>
        <v>65</v>
      </c>
      <c r="E13153" s="1">
        <v>44302.322222222225</v>
      </c>
    </row>
    <row r="13154" spans="1:5" x14ac:dyDescent="0.35">
      <c r="A13154" t="s">
        <v>536</v>
      </c>
      <c r="B13154" t="str">
        <f>INDEX(Content!C:C, MATCH(A13154, Content!A:A, 0))</f>
        <v>cooking</v>
      </c>
      <c r="C13154" t="s">
        <v>10</v>
      </c>
      <c r="D13154">
        <f>VLOOKUP(C13154, ReactionTypes!A:C, 3, FALSE)</f>
        <v>20</v>
      </c>
      <c r="E13154" s="1">
        <v>44296.660416666666</v>
      </c>
    </row>
    <row r="13155" spans="1:5" x14ac:dyDescent="0.35">
      <c r="A13155" t="s">
        <v>536</v>
      </c>
      <c r="B13155" t="str">
        <f>INDEX(Content!C:C, MATCH(A13155, Content!A:A, 0))</f>
        <v>cooking</v>
      </c>
      <c r="C13155" t="s">
        <v>3</v>
      </c>
      <c r="D13155">
        <f>VLOOKUP(C13155, ReactionTypes!A:C, 3, FALSE)</f>
        <v>60</v>
      </c>
      <c r="E13155" s="1">
        <v>44136.401388888888</v>
      </c>
    </row>
    <row r="13156" spans="1:5" x14ac:dyDescent="0.35">
      <c r="A13156" t="s">
        <v>536</v>
      </c>
      <c r="B13156" t="str">
        <f>INDEX(Content!C:C, MATCH(A13156, Content!A:A, 0))</f>
        <v>cooking</v>
      </c>
      <c r="C13156" t="s">
        <v>19</v>
      </c>
      <c r="D13156">
        <f>VLOOKUP(C13156, ReactionTypes!A:C, 3, FALSE)</f>
        <v>35</v>
      </c>
      <c r="E13156" s="1">
        <v>44182.727083333331</v>
      </c>
    </row>
    <row r="13157" spans="1:5" x14ac:dyDescent="0.35">
      <c r="A13157" t="s">
        <v>536</v>
      </c>
      <c r="B13157" t="str">
        <f>INDEX(Content!C:C, MATCH(A13157, Content!A:A, 0))</f>
        <v>cooking</v>
      </c>
      <c r="C13157" t="s">
        <v>3</v>
      </c>
      <c r="D13157">
        <f>VLOOKUP(C13157, ReactionTypes!A:C, 3, FALSE)</f>
        <v>60</v>
      </c>
      <c r="E13157" s="1">
        <v>44031.570138888892</v>
      </c>
    </row>
    <row r="13158" spans="1:5" x14ac:dyDescent="0.35">
      <c r="A13158" t="s">
        <v>536</v>
      </c>
      <c r="B13158" t="str">
        <f>INDEX(Content!C:C, MATCH(A13158, Content!A:A, 0))</f>
        <v>cooking</v>
      </c>
      <c r="C13158" t="s">
        <v>20</v>
      </c>
      <c r="D13158">
        <f>VLOOKUP(C13158, ReactionTypes!A:C, 3, FALSE)</f>
        <v>15</v>
      </c>
      <c r="E13158" s="1">
        <v>44100.292361111111</v>
      </c>
    </row>
    <row r="13159" spans="1:5" x14ac:dyDescent="0.35">
      <c r="A13159" t="s">
        <v>536</v>
      </c>
      <c r="B13159" t="str">
        <f>INDEX(Content!C:C, MATCH(A13159, Content!A:A, 0))</f>
        <v>cooking</v>
      </c>
      <c r="C13159" t="s">
        <v>18</v>
      </c>
      <c r="D13159">
        <f>VLOOKUP(C13159, ReactionTypes!A:C, 3, FALSE)</f>
        <v>45</v>
      </c>
      <c r="E13159" s="1">
        <v>44241.515277777777</v>
      </c>
    </row>
    <row r="13160" spans="1:5" x14ac:dyDescent="0.35">
      <c r="A13160" t="s">
        <v>536</v>
      </c>
      <c r="B13160" t="str">
        <f>INDEX(Content!C:C, MATCH(A13160, Content!A:A, 0))</f>
        <v>cooking</v>
      </c>
      <c r="C13160" t="s">
        <v>15</v>
      </c>
      <c r="D13160">
        <f>VLOOKUP(C13160, ReactionTypes!A:C, 3, FALSE)</f>
        <v>72</v>
      </c>
      <c r="E13160" s="1">
        <v>44184.030555555553</v>
      </c>
    </row>
    <row r="13161" spans="1:5" x14ac:dyDescent="0.35">
      <c r="A13161" t="s">
        <v>536</v>
      </c>
      <c r="B13161" t="str">
        <f>INDEX(Content!C:C, MATCH(A13161, Content!A:A, 0))</f>
        <v>cooking</v>
      </c>
      <c r="C13161" t="s">
        <v>16</v>
      </c>
      <c r="D13161">
        <f>VLOOKUP(C13161, ReactionTypes!A:C, 3, FALSE)</f>
        <v>50</v>
      </c>
      <c r="E13161" s="1">
        <v>44077.884722222225</v>
      </c>
    </row>
    <row r="13162" spans="1:5" x14ac:dyDescent="0.35">
      <c r="A13162" t="s">
        <v>536</v>
      </c>
      <c r="B13162" t="str">
        <f>INDEX(Content!C:C, MATCH(A13162, Content!A:A, 0))</f>
        <v>cooking</v>
      </c>
      <c r="C13162" t="s">
        <v>6</v>
      </c>
      <c r="D13162">
        <f>VLOOKUP(C13162, ReactionTypes!A:C, 3, FALSE)</f>
        <v>0</v>
      </c>
      <c r="E13162" s="1">
        <v>44012.702777777777</v>
      </c>
    </row>
    <row r="13163" spans="1:5" x14ac:dyDescent="0.35">
      <c r="A13163" t="s">
        <v>536</v>
      </c>
      <c r="B13163" t="str">
        <f>INDEX(Content!C:C, MATCH(A13163, Content!A:A, 0))</f>
        <v>cooking</v>
      </c>
      <c r="C13163" t="s">
        <v>10</v>
      </c>
      <c r="D13163">
        <f>VLOOKUP(C13163, ReactionTypes!A:C, 3, FALSE)</f>
        <v>20</v>
      </c>
      <c r="E13163" s="1">
        <v>44160.145833333336</v>
      </c>
    </row>
    <row r="13164" spans="1:5" x14ac:dyDescent="0.35">
      <c r="A13164" t="s">
        <v>536</v>
      </c>
      <c r="B13164" t="str">
        <f>INDEX(Content!C:C, MATCH(A13164, Content!A:A, 0))</f>
        <v>cooking</v>
      </c>
      <c r="C13164" t="s">
        <v>16</v>
      </c>
      <c r="D13164">
        <f>VLOOKUP(C13164, ReactionTypes!A:C, 3, FALSE)</f>
        <v>50</v>
      </c>
      <c r="E13164" s="1">
        <v>44247.929166666669</v>
      </c>
    </row>
    <row r="13165" spans="1:5" x14ac:dyDescent="0.35">
      <c r="A13165" t="s">
        <v>536</v>
      </c>
      <c r="B13165" t="str">
        <f>INDEX(Content!C:C, MATCH(A13165, Content!A:A, 0))</f>
        <v>cooking</v>
      </c>
      <c r="C13165" t="s">
        <v>10</v>
      </c>
      <c r="D13165">
        <f>VLOOKUP(C13165, ReactionTypes!A:C, 3, FALSE)</f>
        <v>20</v>
      </c>
      <c r="E13165" s="1">
        <v>44243.475694444445</v>
      </c>
    </row>
    <row r="13166" spans="1:5" x14ac:dyDescent="0.35">
      <c r="A13166" t="s">
        <v>536</v>
      </c>
      <c r="B13166" t="str">
        <f>INDEX(Content!C:C, MATCH(A13166, Content!A:A, 0))</f>
        <v>cooking</v>
      </c>
      <c r="C13166" t="s">
        <v>14</v>
      </c>
      <c r="D13166">
        <f>VLOOKUP(C13166, ReactionTypes!A:C, 3, FALSE)</f>
        <v>70</v>
      </c>
      <c r="E13166" s="1">
        <v>44061.786805555559</v>
      </c>
    </row>
    <row r="13167" spans="1:5" x14ac:dyDescent="0.35">
      <c r="A13167" t="s">
        <v>536</v>
      </c>
      <c r="B13167" t="str">
        <f>INDEX(Content!C:C, MATCH(A13167, Content!A:A, 0))</f>
        <v>cooking</v>
      </c>
      <c r="C13167" t="s">
        <v>8</v>
      </c>
      <c r="D13167">
        <f>VLOOKUP(C13167, ReactionTypes!A:C, 3, FALSE)</f>
        <v>5</v>
      </c>
      <c r="E13167" s="1">
        <v>44181.331944444442</v>
      </c>
    </row>
    <row r="13168" spans="1:5" x14ac:dyDescent="0.35">
      <c r="A13168" t="s">
        <v>536</v>
      </c>
      <c r="B13168" t="str">
        <f>INDEX(Content!C:C, MATCH(A13168, Content!A:A, 0))</f>
        <v>cooking</v>
      </c>
      <c r="C13168" t="s">
        <v>5</v>
      </c>
      <c r="D13168">
        <f>VLOOKUP(C13168, ReactionTypes!A:C, 3, FALSE)</f>
        <v>70</v>
      </c>
      <c r="E13168" s="1">
        <v>44034.82708333333</v>
      </c>
    </row>
    <row r="13169" spans="1:5" x14ac:dyDescent="0.35">
      <c r="A13169" t="s">
        <v>537</v>
      </c>
      <c r="B13169" t="str">
        <f>INDEX(Content!C:C, MATCH(A13169, Content!A:A, 0))</f>
        <v>tennis</v>
      </c>
      <c r="C13169" t="s">
        <v>18</v>
      </c>
      <c r="D13169">
        <f>VLOOKUP(C13169, ReactionTypes!A:C, 3, FALSE)</f>
        <v>45</v>
      </c>
      <c r="E13169" s="1">
        <v>44323.368055555555</v>
      </c>
    </row>
    <row r="13170" spans="1:5" x14ac:dyDescent="0.35">
      <c r="A13170" t="s">
        <v>537</v>
      </c>
      <c r="B13170" t="str">
        <f>INDEX(Content!C:C, MATCH(A13170, Content!A:A, 0))</f>
        <v>tennis</v>
      </c>
      <c r="C13170" t="s">
        <v>21</v>
      </c>
      <c r="D13170">
        <f>VLOOKUP(C13170, ReactionTypes!A:C, 3, FALSE)</f>
        <v>12</v>
      </c>
      <c r="E13170" s="1">
        <v>44241.17291666667</v>
      </c>
    </row>
    <row r="13171" spans="1:5" x14ac:dyDescent="0.35">
      <c r="A13171" t="s">
        <v>537</v>
      </c>
      <c r="B13171" t="str">
        <f>INDEX(Content!C:C, MATCH(A13171, Content!A:A, 0))</f>
        <v>tennis</v>
      </c>
      <c r="C13171" t="s">
        <v>15</v>
      </c>
      <c r="D13171">
        <f>VLOOKUP(C13171, ReactionTypes!A:C, 3, FALSE)</f>
        <v>72</v>
      </c>
      <c r="E13171" s="1">
        <v>44166.899305555555</v>
      </c>
    </row>
    <row r="13172" spans="1:5" x14ac:dyDescent="0.35">
      <c r="A13172" t="s">
        <v>537</v>
      </c>
      <c r="B13172" t="str">
        <f>INDEX(Content!C:C, MATCH(A13172, Content!A:A, 0))</f>
        <v>tennis</v>
      </c>
      <c r="C13172" t="s">
        <v>15</v>
      </c>
      <c r="D13172">
        <f>VLOOKUP(C13172, ReactionTypes!A:C, 3, FALSE)</f>
        <v>72</v>
      </c>
      <c r="E13172" s="1">
        <v>44058.637499999997</v>
      </c>
    </row>
    <row r="13173" spans="1:5" x14ac:dyDescent="0.35">
      <c r="A13173" t="s">
        <v>537</v>
      </c>
      <c r="B13173" t="str">
        <f>INDEX(Content!C:C, MATCH(A13173, Content!A:A, 0))</f>
        <v>tennis</v>
      </c>
      <c r="C13173" t="s">
        <v>6</v>
      </c>
      <c r="D13173">
        <f>VLOOKUP(C13173, ReactionTypes!A:C, 3, FALSE)</f>
        <v>0</v>
      </c>
      <c r="E13173" s="1">
        <v>44208.686805555553</v>
      </c>
    </row>
    <row r="13174" spans="1:5" x14ac:dyDescent="0.35">
      <c r="A13174" t="s">
        <v>537</v>
      </c>
      <c r="B13174" t="str">
        <f>INDEX(Content!C:C, MATCH(A13174, Content!A:A, 0))</f>
        <v>tennis</v>
      </c>
      <c r="C13174" t="s">
        <v>17</v>
      </c>
      <c r="D13174">
        <f>VLOOKUP(C13174, ReactionTypes!A:C, 3, FALSE)</f>
        <v>10</v>
      </c>
      <c r="E13174" s="1">
        <v>44158.80972222222</v>
      </c>
    </row>
    <row r="13175" spans="1:5" x14ac:dyDescent="0.35">
      <c r="A13175" t="s">
        <v>537</v>
      </c>
      <c r="B13175" t="str">
        <f>INDEX(Content!C:C, MATCH(A13175, Content!A:A, 0))</f>
        <v>tennis</v>
      </c>
      <c r="C13175" t="s">
        <v>16</v>
      </c>
      <c r="D13175">
        <f>VLOOKUP(C13175, ReactionTypes!A:C, 3, FALSE)</f>
        <v>50</v>
      </c>
      <c r="E13175" s="1">
        <v>44025.003472222219</v>
      </c>
    </row>
    <row r="13176" spans="1:5" x14ac:dyDescent="0.35">
      <c r="A13176" t="s">
        <v>537</v>
      </c>
      <c r="B13176" t="str">
        <f>INDEX(Content!C:C, MATCH(A13176, Content!A:A, 0))</f>
        <v>tennis</v>
      </c>
      <c r="C13176" t="s">
        <v>14</v>
      </c>
      <c r="D13176">
        <f>VLOOKUP(C13176, ReactionTypes!A:C, 3, FALSE)</f>
        <v>70</v>
      </c>
      <c r="E13176" s="1">
        <v>44028.588888888888</v>
      </c>
    </row>
    <row r="13177" spans="1:5" x14ac:dyDescent="0.35">
      <c r="A13177" t="s">
        <v>537</v>
      </c>
      <c r="B13177" t="str">
        <f>INDEX(Content!C:C, MATCH(A13177, Content!A:A, 0))</f>
        <v>tennis</v>
      </c>
      <c r="C13177" t="s">
        <v>12</v>
      </c>
      <c r="D13177">
        <f>VLOOKUP(C13177, ReactionTypes!A:C, 3, FALSE)</f>
        <v>65</v>
      </c>
      <c r="E13177" s="1">
        <v>44102.568749999999</v>
      </c>
    </row>
    <row r="13178" spans="1:5" x14ac:dyDescent="0.35">
      <c r="A13178" t="s">
        <v>537</v>
      </c>
      <c r="B13178" t="str">
        <f>INDEX(Content!C:C, MATCH(A13178, Content!A:A, 0))</f>
        <v>tennis</v>
      </c>
      <c r="C13178" t="s">
        <v>19</v>
      </c>
      <c r="D13178">
        <f>VLOOKUP(C13178, ReactionTypes!A:C, 3, FALSE)</f>
        <v>35</v>
      </c>
      <c r="E13178" s="1">
        <v>44002.945138888892</v>
      </c>
    </row>
    <row r="13179" spans="1:5" x14ac:dyDescent="0.35">
      <c r="A13179" t="s">
        <v>537</v>
      </c>
      <c r="B13179" t="str">
        <f>INDEX(Content!C:C, MATCH(A13179, Content!A:A, 0))</f>
        <v>tennis</v>
      </c>
      <c r="C13179" t="s">
        <v>17</v>
      </c>
      <c r="D13179">
        <f>VLOOKUP(C13179, ReactionTypes!A:C, 3, FALSE)</f>
        <v>10</v>
      </c>
      <c r="E13179" s="1">
        <v>44263.381249999999</v>
      </c>
    </row>
    <row r="13180" spans="1:5" x14ac:dyDescent="0.35">
      <c r="A13180" t="s">
        <v>537</v>
      </c>
      <c r="B13180" t="str">
        <f>INDEX(Content!C:C, MATCH(A13180, Content!A:A, 0))</f>
        <v>tennis</v>
      </c>
      <c r="C13180" t="s">
        <v>19</v>
      </c>
      <c r="D13180">
        <f>VLOOKUP(C13180, ReactionTypes!A:C, 3, FALSE)</f>
        <v>35</v>
      </c>
      <c r="E13180" s="1">
        <v>44318.884722222225</v>
      </c>
    </row>
    <row r="13181" spans="1:5" x14ac:dyDescent="0.35">
      <c r="A13181" t="s">
        <v>537</v>
      </c>
      <c r="B13181" t="str">
        <f>INDEX(Content!C:C, MATCH(A13181, Content!A:A, 0))</f>
        <v>tennis</v>
      </c>
      <c r="C13181" t="s">
        <v>16</v>
      </c>
      <c r="D13181">
        <f>VLOOKUP(C13181, ReactionTypes!A:C, 3, FALSE)</f>
        <v>50</v>
      </c>
      <c r="E13181" s="1">
        <v>44012.074999999997</v>
      </c>
    </row>
    <row r="13182" spans="1:5" x14ac:dyDescent="0.35">
      <c r="A13182" t="s">
        <v>537</v>
      </c>
      <c r="B13182" t="str">
        <f>INDEX(Content!C:C, MATCH(A13182, Content!A:A, 0))</f>
        <v>tennis</v>
      </c>
      <c r="C13182" t="s">
        <v>19</v>
      </c>
      <c r="D13182">
        <f>VLOOKUP(C13182, ReactionTypes!A:C, 3, FALSE)</f>
        <v>35</v>
      </c>
      <c r="E13182" s="1">
        <v>44224.534722222219</v>
      </c>
    </row>
    <row r="13183" spans="1:5" x14ac:dyDescent="0.35">
      <c r="A13183" t="s">
        <v>537</v>
      </c>
      <c r="B13183" t="str">
        <f>INDEX(Content!C:C, MATCH(A13183, Content!A:A, 0))</f>
        <v>tennis</v>
      </c>
      <c r="C13183" t="s">
        <v>10</v>
      </c>
      <c r="D13183">
        <f>VLOOKUP(C13183, ReactionTypes!A:C, 3, FALSE)</f>
        <v>20</v>
      </c>
      <c r="E13183" s="1">
        <v>44057.19027777778</v>
      </c>
    </row>
    <row r="13184" spans="1:5" x14ac:dyDescent="0.35">
      <c r="A13184" t="s">
        <v>537</v>
      </c>
      <c r="B13184" t="str">
        <f>INDEX(Content!C:C, MATCH(A13184, Content!A:A, 0))</f>
        <v>tennis</v>
      </c>
      <c r="C13184" t="s">
        <v>9</v>
      </c>
      <c r="D13184">
        <f>VLOOKUP(C13184, ReactionTypes!A:C, 3, FALSE)</f>
        <v>30</v>
      </c>
      <c r="E13184" s="1">
        <v>44265.107638888891</v>
      </c>
    </row>
    <row r="13185" spans="1:5" x14ac:dyDescent="0.35">
      <c r="A13185" t="s">
        <v>537</v>
      </c>
      <c r="B13185" t="str">
        <f>INDEX(Content!C:C, MATCH(A13185, Content!A:A, 0))</f>
        <v>tennis</v>
      </c>
      <c r="C13185" t="s">
        <v>14</v>
      </c>
      <c r="D13185">
        <f>VLOOKUP(C13185, ReactionTypes!A:C, 3, FALSE)</f>
        <v>70</v>
      </c>
      <c r="E13185" s="1">
        <v>44017.279166666667</v>
      </c>
    </row>
    <row r="13186" spans="1:5" x14ac:dyDescent="0.35">
      <c r="A13186" t="s">
        <v>537</v>
      </c>
      <c r="B13186" t="str">
        <f>INDEX(Content!C:C, MATCH(A13186, Content!A:A, 0))</f>
        <v>tennis</v>
      </c>
      <c r="C13186" t="s">
        <v>15</v>
      </c>
      <c r="D13186">
        <f>VLOOKUP(C13186, ReactionTypes!A:C, 3, FALSE)</f>
        <v>72</v>
      </c>
      <c r="E13186" s="1">
        <v>44100.48333333333</v>
      </c>
    </row>
    <row r="13187" spans="1:5" x14ac:dyDescent="0.35">
      <c r="A13187" t="s">
        <v>537</v>
      </c>
      <c r="B13187" t="str">
        <f>INDEX(Content!C:C, MATCH(A13187, Content!A:A, 0))</f>
        <v>tennis</v>
      </c>
      <c r="C13187" t="s">
        <v>15</v>
      </c>
      <c r="D13187">
        <f>VLOOKUP(C13187, ReactionTypes!A:C, 3, FALSE)</f>
        <v>72</v>
      </c>
      <c r="E13187" s="1">
        <v>44070.974305555559</v>
      </c>
    </row>
    <row r="13188" spans="1:5" x14ac:dyDescent="0.35">
      <c r="A13188" t="s">
        <v>537</v>
      </c>
      <c r="B13188" t="str">
        <f>INDEX(Content!C:C, MATCH(A13188, Content!A:A, 0))</f>
        <v>tennis</v>
      </c>
      <c r="C13188" t="s">
        <v>20</v>
      </c>
      <c r="D13188">
        <f>VLOOKUP(C13188, ReactionTypes!A:C, 3, FALSE)</f>
        <v>15</v>
      </c>
      <c r="E13188" s="1">
        <v>44156.605555555558</v>
      </c>
    </row>
    <row r="13189" spans="1:5" x14ac:dyDescent="0.35">
      <c r="A13189" t="s">
        <v>537</v>
      </c>
      <c r="B13189" t="str">
        <f>INDEX(Content!C:C, MATCH(A13189, Content!A:A, 0))</f>
        <v>tennis</v>
      </c>
      <c r="C13189" t="s">
        <v>20</v>
      </c>
      <c r="D13189">
        <f>VLOOKUP(C13189, ReactionTypes!A:C, 3, FALSE)</f>
        <v>15</v>
      </c>
      <c r="E13189" s="1">
        <v>44039.56527777778</v>
      </c>
    </row>
    <row r="13190" spans="1:5" x14ac:dyDescent="0.35">
      <c r="A13190" t="s">
        <v>537</v>
      </c>
      <c r="B13190" t="str">
        <f>INDEX(Content!C:C, MATCH(A13190, Content!A:A, 0))</f>
        <v>tennis</v>
      </c>
      <c r="C13190" t="s">
        <v>10</v>
      </c>
      <c r="D13190">
        <f>VLOOKUP(C13190, ReactionTypes!A:C, 3, FALSE)</f>
        <v>20</v>
      </c>
      <c r="E13190" s="1">
        <v>44279.908333333333</v>
      </c>
    </row>
    <row r="13191" spans="1:5" x14ac:dyDescent="0.35">
      <c r="A13191" t="s">
        <v>537</v>
      </c>
      <c r="B13191" t="str">
        <f>INDEX(Content!C:C, MATCH(A13191, Content!A:A, 0))</f>
        <v>tennis</v>
      </c>
      <c r="C13191" t="s">
        <v>21</v>
      </c>
      <c r="D13191">
        <f>VLOOKUP(C13191, ReactionTypes!A:C, 3, FALSE)</f>
        <v>12</v>
      </c>
      <c r="E13191" s="1">
        <v>44245.12222222222</v>
      </c>
    </row>
    <row r="13192" spans="1:5" x14ac:dyDescent="0.35">
      <c r="A13192" t="s">
        <v>537</v>
      </c>
      <c r="B13192" t="str">
        <f>INDEX(Content!C:C, MATCH(A13192, Content!A:A, 0))</f>
        <v>tennis</v>
      </c>
      <c r="C13192" t="s">
        <v>10</v>
      </c>
      <c r="D13192">
        <f>VLOOKUP(C13192, ReactionTypes!A:C, 3, FALSE)</f>
        <v>20</v>
      </c>
      <c r="E13192" s="1">
        <v>44122.236111111109</v>
      </c>
    </row>
    <row r="13193" spans="1:5" x14ac:dyDescent="0.35">
      <c r="A13193" t="s">
        <v>537</v>
      </c>
      <c r="B13193" t="str">
        <f>INDEX(Content!C:C, MATCH(A13193, Content!A:A, 0))</f>
        <v>tennis</v>
      </c>
      <c r="C13193" t="s">
        <v>18</v>
      </c>
      <c r="D13193">
        <f>VLOOKUP(C13193, ReactionTypes!A:C, 3, FALSE)</f>
        <v>45</v>
      </c>
      <c r="E13193" s="1">
        <v>44042.422222222223</v>
      </c>
    </row>
    <row r="13194" spans="1:5" x14ac:dyDescent="0.35">
      <c r="A13194" t="s">
        <v>537</v>
      </c>
      <c r="B13194" t="str">
        <f>INDEX(Content!C:C, MATCH(A13194, Content!A:A, 0))</f>
        <v>tennis</v>
      </c>
      <c r="C13194" t="s">
        <v>6</v>
      </c>
      <c r="D13194">
        <f>VLOOKUP(C13194, ReactionTypes!A:C, 3, FALSE)</f>
        <v>0</v>
      </c>
      <c r="E13194" s="1">
        <v>44106.460416666669</v>
      </c>
    </row>
    <row r="13195" spans="1:5" x14ac:dyDescent="0.35">
      <c r="A13195" t="s">
        <v>537</v>
      </c>
      <c r="B13195" t="str">
        <f>INDEX(Content!C:C, MATCH(A13195, Content!A:A, 0))</f>
        <v>tennis</v>
      </c>
      <c r="C13195" t="s">
        <v>15</v>
      </c>
      <c r="D13195">
        <f>VLOOKUP(C13195, ReactionTypes!A:C, 3, FALSE)</f>
        <v>72</v>
      </c>
      <c r="E13195" s="1">
        <v>44094.505555555559</v>
      </c>
    </row>
    <row r="13196" spans="1:5" x14ac:dyDescent="0.35">
      <c r="A13196" t="s">
        <v>537</v>
      </c>
      <c r="B13196" t="str">
        <f>INDEX(Content!C:C, MATCH(A13196, Content!A:A, 0))</f>
        <v>tennis</v>
      </c>
      <c r="C13196" t="s">
        <v>9</v>
      </c>
      <c r="D13196">
        <f>VLOOKUP(C13196, ReactionTypes!A:C, 3, FALSE)</f>
        <v>30</v>
      </c>
      <c r="E13196" s="1">
        <v>44129.184027777781</v>
      </c>
    </row>
    <row r="13197" spans="1:5" x14ac:dyDescent="0.35">
      <c r="A13197" t="s">
        <v>537</v>
      </c>
      <c r="B13197" t="str">
        <f>INDEX(Content!C:C, MATCH(A13197, Content!A:A, 0))</f>
        <v>tennis</v>
      </c>
      <c r="C13197" t="s">
        <v>19</v>
      </c>
      <c r="D13197">
        <f>VLOOKUP(C13197, ReactionTypes!A:C, 3, FALSE)</f>
        <v>35</v>
      </c>
      <c r="E13197" s="1">
        <v>44253.115277777775</v>
      </c>
    </row>
    <row r="13198" spans="1:5" x14ac:dyDescent="0.35">
      <c r="A13198" t="s">
        <v>538</v>
      </c>
      <c r="B13198" t="str">
        <f>INDEX(Content!C:C, MATCH(A13198, Content!A:A, 0))</f>
        <v>education</v>
      </c>
      <c r="C13198" t="s">
        <v>8</v>
      </c>
      <c r="D13198">
        <f>VLOOKUP(C13198, ReactionTypes!A:C, 3, FALSE)</f>
        <v>5</v>
      </c>
      <c r="E13198" s="1">
        <v>44309.630555555559</v>
      </c>
    </row>
    <row r="13199" spans="1:5" x14ac:dyDescent="0.35">
      <c r="A13199" t="s">
        <v>538</v>
      </c>
      <c r="B13199" t="str">
        <f>INDEX(Content!C:C, MATCH(A13199, Content!A:A, 0))</f>
        <v>education</v>
      </c>
      <c r="C13199" t="s">
        <v>3</v>
      </c>
      <c r="D13199">
        <f>VLOOKUP(C13199, ReactionTypes!A:C, 3, FALSE)</f>
        <v>60</v>
      </c>
      <c r="E13199" s="1">
        <v>44078.606944444444</v>
      </c>
    </row>
    <row r="13200" spans="1:5" x14ac:dyDescent="0.35">
      <c r="A13200" t="s">
        <v>538</v>
      </c>
      <c r="B13200" t="str">
        <f>INDEX(Content!C:C, MATCH(A13200, Content!A:A, 0))</f>
        <v>education</v>
      </c>
      <c r="C13200" t="s">
        <v>19</v>
      </c>
      <c r="D13200">
        <f>VLOOKUP(C13200, ReactionTypes!A:C, 3, FALSE)</f>
        <v>35</v>
      </c>
      <c r="E13200" s="1">
        <v>44203.998611111114</v>
      </c>
    </row>
    <row r="13201" spans="1:5" x14ac:dyDescent="0.35">
      <c r="A13201" t="s">
        <v>538</v>
      </c>
      <c r="B13201" t="str">
        <f>INDEX(Content!C:C, MATCH(A13201, Content!A:A, 0))</f>
        <v>education</v>
      </c>
      <c r="C13201" t="s">
        <v>18</v>
      </c>
      <c r="D13201">
        <f>VLOOKUP(C13201, ReactionTypes!A:C, 3, FALSE)</f>
        <v>45</v>
      </c>
      <c r="E13201" s="1">
        <v>44060.643750000003</v>
      </c>
    </row>
    <row r="13202" spans="1:5" x14ac:dyDescent="0.35">
      <c r="A13202" t="s">
        <v>538</v>
      </c>
      <c r="B13202" t="str">
        <f>INDEX(Content!C:C, MATCH(A13202, Content!A:A, 0))</f>
        <v>education</v>
      </c>
      <c r="C13202" t="s">
        <v>9</v>
      </c>
      <c r="D13202">
        <f>VLOOKUP(C13202, ReactionTypes!A:C, 3, FALSE)</f>
        <v>30</v>
      </c>
      <c r="E13202" s="1">
        <v>44052.015277777777</v>
      </c>
    </row>
    <row r="13203" spans="1:5" x14ac:dyDescent="0.35">
      <c r="A13203" t="s">
        <v>538</v>
      </c>
      <c r="B13203" t="str">
        <f>INDEX(Content!C:C, MATCH(A13203, Content!A:A, 0))</f>
        <v>education</v>
      </c>
      <c r="C13203" t="s">
        <v>13</v>
      </c>
      <c r="D13203">
        <f>VLOOKUP(C13203, ReactionTypes!A:C, 3, FALSE)</f>
        <v>75</v>
      </c>
      <c r="E13203" s="1">
        <v>44257.677777777775</v>
      </c>
    </row>
    <row r="13204" spans="1:5" x14ac:dyDescent="0.35">
      <c r="A13204" t="s">
        <v>539</v>
      </c>
      <c r="B13204" t="str">
        <f>INDEX(Content!C:C, MATCH(A13204, Content!A:A, 0))</f>
        <v>fitness</v>
      </c>
      <c r="C13204" t="s">
        <v>9</v>
      </c>
      <c r="D13204">
        <f>VLOOKUP(C13204, ReactionTypes!A:C, 3, FALSE)</f>
        <v>30</v>
      </c>
      <c r="E13204" s="1">
        <v>44033.521527777775</v>
      </c>
    </row>
    <row r="13205" spans="1:5" x14ac:dyDescent="0.35">
      <c r="A13205" t="s">
        <v>539</v>
      </c>
      <c r="B13205" t="str">
        <f>INDEX(Content!C:C, MATCH(A13205, Content!A:A, 0))</f>
        <v>fitness</v>
      </c>
      <c r="C13205" t="s">
        <v>18</v>
      </c>
      <c r="D13205">
        <f>VLOOKUP(C13205, ReactionTypes!A:C, 3, FALSE)</f>
        <v>45</v>
      </c>
      <c r="E13205" s="1">
        <v>44293.913194444445</v>
      </c>
    </row>
    <row r="13206" spans="1:5" x14ac:dyDescent="0.35">
      <c r="A13206" t="s">
        <v>539</v>
      </c>
      <c r="B13206" t="str">
        <f>INDEX(Content!C:C, MATCH(A13206, Content!A:A, 0))</f>
        <v>fitness</v>
      </c>
      <c r="C13206" t="s">
        <v>5</v>
      </c>
      <c r="D13206">
        <f>VLOOKUP(C13206, ReactionTypes!A:C, 3, FALSE)</f>
        <v>70</v>
      </c>
      <c r="E13206" s="1">
        <v>44135.763888888891</v>
      </c>
    </row>
    <row r="13207" spans="1:5" x14ac:dyDescent="0.35">
      <c r="A13207" t="s">
        <v>539</v>
      </c>
      <c r="B13207" t="str">
        <f>INDEX(Content!C:C, MATCH(A13207, Content!A:A, 0))</f>
        <v>fitness</v>
      </c>
      <c r="C13207" t="s">
        <v>19</v>
      </c>
      <c r="D13207">
        <f>VLOOKUP(C13207, ReactionTypes!A:C, 3, FALSE)</f>
        <v>35</v>
      </c>
      <c r="E13207" s="1">
        <v>44320.407638888886</v>
      </c>
    </row>
    <row r="13208" spans="1:5" x14ac:dyDescent="0.35">
      <c r="A13208" t="s">
        <v>539</v>
      </c>
      <c r="B13208" t="str">
        <f>INDEX(Content!C:C, MATCH(A13208, Content!A:A, 0))</f>
        <v>fitness</v>
      </c>
      <c r="C13208" t="s">
        <v>19</v>
      </c>
      <c r="D13208">
        <f>VLOOKUP(C13208, ReactionTypes!A:C, 3, FALSE)</f>
        <v>35</v>
      </c>
      <c r="E13208" s="1">
        <v>44065.796527777777</v>
      </c>
    </row>
    <row r="13209" spans="1:5" x14ac:dyDescent="0.35">
      <c r="A13209" t="s">
        <v>539</v>
      </c>
      <c r="B13209" t="str">
        <f>INDEX(Content!C:C, MATCH(A13209, Content!A:A, 0))</f>
        <v>fitness</v>
      </c>
      <c r="C13209" t="s">
        <v>19</v>
      </c>
      <c r="D13209">
        <f>VLOOKUP(C13209, ReactionTypes!A:C, 3, FALSE)</f>
        <v>35</v>
      </c>
      <c r="E13209" s="1">
        <v>44302.282638888886</v>
      </c>
    </row>
    <row r="13210" spans="1:5" x14ac:dyDescent="0.35">
      <c r="A13210" t="s">
        <v>539</v>
      </c>
      <c r="B13210" t="str">
        <f>INDEX(Content!C:C, MATCH(A13210, Content!A:A, 0))</f>
        <v>fitness</v>
      </c>
      <c r="C13210" t="s">
        <v>15</v>
      </c>
      <c r="D13210">
        <f>VLOOKUP(C13210, ReactionTypes!A:C, 3, FALSE)</f>
        <v>72</v>
      </c>
      <c r="E13210" s="1">
        <v>44128.851388888892</v>
      </c>
    </row>
    <row r="13211" spans="1:5" x14ac:dyDescent="0.35">
      <c r="A13211" t="s">
        <v>539</v>
      </c>
      <c r="B13211" t="str">
        <f>INDEX(Content!C:C, MATCH(A13211, Content!A:A, 0))</f>
        <v>fitness</v>
      </c>
      <c r="C13211" t="s">
        <v>10</v>
      </c>
      <c r="D13211">
        <f>VLOOKUP(C13211, ReactionTypes!A:C, 3, FALSE)</f>
        <v>20</v>
      </c>
      <c r="E13211" s="1">
        <v>44045.54583333333</v>
      </c>
    </row>
    <row r="13212" spans="1:5" x14ac:dyDescent="0.35">
      <c r="A13212" t="s">
        <v>539</v>
      </c>
      <c r="B13212" t="str">
        <f>INDEX(Content!C:C, MATCH(A13212, Content!A:A, 0))</f>
        <v>fitness</v>
      </c>
      <c r="C13212" t="s">
        <v>12</v>
      </c>
      <c r="D13212">
        <f>VLOOKUP(C13212, ReactionTypes!A:C, 3, FALSE)</f>
        <v>65</v>
      </c>
      <c r="E13212" s="1">
        <v>44067.788194444445</v>
      </c>
    </row>
    <row r="13213" spans="1:5" x14ac:dyDescent="0.35">
      <c r="A13213" t="s">
        <v>539</v>
      </c>
      <c r="B13213" t="str">
        <f>INDEX(Content!C:C, MATCH(A13213, Content!A:A, 0))</f>
        <v>fitness</v>
      </c>
      <c r="C13213" t="s">
        <v>6</v>
      </c>
      <c r="D13213">
        <f>VLOOKUP(C13213, ReactionTypes!A:C, 3, FALSE)</f>
        <v>0</v>
      </c>
      <c r="E13213" s="1">
        <v>44022.29583333333</v>
      </c>
    </row>
    <row r="13214" spans="1:5" x14ac:dyDescent="0.35">
      <c r="A13214" t="s">
        <v>539</v>
      </c>
      <c r="B13214" t="str">
        <f>INDEX(Content!C:C, MATCH(A13214, Content!A:A, 0))</f>
        <v>fitness</v>
      </c>
      <c r="C13214" t="s">
        <v>19</v>
      </c>
      <c r="D13214">
        <f>VLOOKUP(C13214, ReactionTypes!A:C, 3, FALSE)</f>
        <v>35</v>
      </c>
      <c r="E13214" s="1">
        <v>44237.004861111112</v>
      </c>
    </row>
    <row r="13215" spans="1:5" x14ac:dyDescent="0.35">
      <c r="A13215" t="s">
        <v>539</v>
      </c>
      <c r="B13215" t="str">
        <f>INDEX(Content!C:C, MATCH(A13215, Content!A:A, 0))</f>
        <v>fitness</v>
      </c>
      <c r="C13215" t="s">
        <v>6</v>
      </c>
      <c r="D13215">
        <f>VLOOKUP(C13215, ReactionTypes!A:C, 3, FALSE)</f>
        <v>0</v>
      </c>
      <c r="E13215" s="1">
        <v>44103.288888888892</v>
      </c>
    </row>
    <row r="13216" spans="1:5" x14ac:dyDescent="0.35">
      <c r="A13216" t="s">
        <v>540</v>
      </c>
      <c r="B13216" t="str">
        <f>INDEX(Content!C:C, MATCH(A13216, Content!A:A, 0))</f>
        <v>travel</v>
      </c>
      <c r="C13216" t="s">
        <v>5</v>
      </c>
      <c r="D13216">
        <f>VLOOKUP(C13216, ReactionTypes!A:C, 3, FALSE)</f>
        <v>70</v>
      </c>
      <c r="E13216" s="1">
        <v>44309.37777777778</v>
      </c>
    </row>
    <row r="13217" spans="1:5" x14ac:dyDescent="0.35">
      <c r="A13217" t="s">
        <v>540</v>
      </c>
      <c r="B13217" t="str">
        <f>INDEX(Content!C:C, MATCH(A13217, Content!A:A, 0))</f>
        <v>travel</v>
      </c>
      <c r="C13217" t="s">
        <v>9</v>
      </c>
      <c r="D13217">
        <f>VLOOKUP(C13217, ReactionTypes!A:C, 3, FALSE)</f>
        <v>30</v>
      </c>
      <c r="E13217" s="1">
        <v>44109.881944444445</v>
      </c>
    </row>
    <row r="13218" spans="1:5" x14ac:dyDescent="0.35">
      <c r="A13218" t="s">
        <v>540</v>
      </c>
      <c r="B13218" t="str">
        <f>INDEX(Content!C:C, MATCH(A13218, Content!A:A, 0))</f>
        <v>travel</v>
      </c>
      <c r="C13218" t="s">
        <v>8</v>
      </c>
      <c r="D13218">
        <f>VLOOKUP(C13218, ReactionTypes!A:C, 3, FALSE)</f>
        <v>5</v>
      </c>
      <c r="E13218" s="1">
        <v>44201.780555555553</v>
      </c>
    </row>
    <row r="13219" spans="1:5" x14ac:dyDescent="0.35">
      <c r="A13219" t="s">
        <v>540</v>
      </c>
      <c r="B13219" t="str">
        <f>INDEX(Content!C:C, MATCH(A13219, Content!A:A, 0))</f>
        <v>travel</v>
      </c>
      <c r="C13219" t="s">
        <v>20</v>
      </c>
      <c r="D13219">
        <f>VLOOKUP(C13219, ReactionTypes!A:C, 3, FALSE)</f>
        <v>15</v>
      </c>
      <c r="E13219" s="1">
        <v>44352.929166666669</v>
      </c>
    </row>
    <row r="13220" spans="1:5" x14ac:dyDescent="0.35">
      <c r="A13220" t="s">
        <v>540</v>
      </c>
      <c r="B13220" t="str">
        <f>INDEX(Content!C:C, MATCH(A13220, Content!A:A, 0))</f>
        <v>travel</v>
      </c>
      <c r="C13220" t="s">
        <v>18</v>
      </c>
      <c r="D13220">
        <f>VLOOKUP(C13220, ReactionTypes!A:C, 3, FALSE)</f>
        <v>45</v>
      </c>
      <c r="E13220" s="1">
        <v>44011.770833333336</v>
      </c>
    </row>
    <row r="13221" spans="1:5" x14ac:dyDescent="0.35">
      <c r="A13221" t="s">
        <v>540</v>
      </c>
      <c r="B13221" t="str">
        <f>INDEX(Content!C:C, MATCH(A13221, Content!A:A, 0))</f>
        <v>travel</v>
      </c>
      <c r="C13221" t="s">
        <v>6</v>
      </c>
      <c r="D13221">
        <f>VLOOKUP(C13221, ReactionTypes!A:C, 3, FALSE)</f>
        <v>0</v>
      </c>
      <c r="E13221" s="1">
        <v>44268.15347222222</v>
      </c>
    </row>
    <row r="13222" spans="1:5" x14ac:dyDescent="0.35">
      <c r="A13222" t="s">
        <v>540</v>
      </c>
      <c r="B13222" t="str">
        <f>INDEX(Content!C:C, MATCH(A13222, Content!A:A, 0))</f>
        <v>travel</v>
      </c>
      <c r="C13222" t="s">
        <v>8</v>
      </c>
      <c r="D13222">
        <f>VLOOKUP(C13222, ReactionTypes!A:C, 3, FALSE)</f>
        <v>5</v>
      </c>
      <c r="E13222" s="1">
        <v>44174.487500000003</v>
      </c>
    </row>
    <row r="13223" spans="1:5" x14ac:dyDescent="0.35">
      <c r="A13223" t="s">
        <v>540</v>
      </c>
      <c r="B13223" t="str">
        <f>INDEX(Content!C:C, MATCH(A13223, Content!A:A, 0))</f>
        <v>travel</v>
      </c>
      <c r="C13223" t="s">
        <v>17</v>
      </c>
      <c r="D13223">
        <f>VLOOKUP(C13223, ReactionTypes!A:C, 3, FALSE)</f>
        <v>10</v>
      </c>
      <c r="E13223" s="1">
        <v>44294.5</v>
      </c>
    </row>
    <row r="13224" spans="1:5" x14ac:dyDescent="0.35">
      <c r="A13224" t="s">
        <v>540</v>
      </c>
      <c r="B13224" t="str">
        <f>INDEX(Content!C:C, MATCH(A13224, Content!A:A, 0))</f>
        <v>travel</v>
      </c>
      <c r="C13224" t="s">
        <v>6</v>
      </c>
      <c r="D13224">
        <f>VLOOKUP(C13224, ReactionTypes!A:C, 3, FALSE)</f>
        <v>0</v>
      </c>
      <c r="E13224" s="1">
        <v>44092.904166666667</v>
      </c>
    </row>
    <row r="13225" spans="1:5" x14ac:dyDescent="0.35">
      <c r="A13225" t="s">
        <v>540</v>
      </c>
      <c r="B13225" t="str">
        <f>INDEX(Content!C:C, MATCH(A13225, Content!A:A, 0))</f>
        <v>travel</v>
      </c>
      <c r="C13225" t="s">
        <v>10</v>
      </c>
      <c r="D13225">
        <f>VLOOKUP(C13225, ReactionTypes!A:C, 3, FALSE)</f>
        <v>20</v>
      </c>
      <c r="E13225" s="1">
        <v>44012.048611111109</v>
      </c>
    </row>
    <row r="13226" spans="1:5" x14ac:dyDescent="0.35">
      <c r="A13226" t="s">
        <v>540</v>
      </c>
      <c r="B13226" t="str">
        <f>INDEX(Content!C:C, MATCH(A13226, Content!A:A, 0))</f>
        <v>travel</v>
      </c>
      <c r="C13226" t="s">
        <v>16</v>
      </c>
      <c r="D13226">
        <f>VLOOKUP(C13226, ReactionTypes!A:C, 3, FALSE)</f>
        <v>50</v>
      </c>
      <c r="E13226" s="1">
        <v>44201.521527777775</v>
      </c>
    </row>
    <row r="13227" spans="1:5" x14ac:dyDescent="0.35">
      <c r="A13227" t="s">
        <v>540</v>
      </c>
      <c r="B13227" t="str">
        <f>INDEX(Content!C:C, MATCH(A13227, Content!A:A, 0))</f>
        <v>travel</v>
      </c>
      <c r="C13227" t="s">
        <v>16</v>
      </c>
      <c r="D13227">
        <f>VLOOKUP(C13227, ReactionTypes!A:C, 3, FALSE)</f>
        <v>50</v>
      </c>
      <c r="E13227" s="1">
        <v>44228.146527777775</v>
      </c>
    </row>
    <row r="13228" spans="1:5" x14ac:dyDescent="0.35">
      <c r="A13228" t="s">
        <v>540</v>
      </c>
      <c r="B13228" t="str">
        <f>INDEX(Content!C:C, MATCH(A13228, Content!A:A, 0))</f>
        <v>travel</v>
      </c>
      <c r="C13228" t="s">
        <v>16</v>
      </c>
      <c r="D13228">
        <f>VLOOKUP(C13228, ReactionTypes!A:C, 3, FALSE)</f>
        <v>50</v>
      </c>
      <c r="E13228" s="1">
        <v>44187.785416666666</v>
      </c>
    </row>
    <row r="13229" spans="1:5" x14ac:dyDescent="0.35">
      <c r="A13229" t="s">
        <v>540</v>
      </c>
      <c r="B13229" t="str">
        <f>INDEX(Content!C:C, MATCH(A13229, Content!A:A, 0))</f>
        <v>travel</v>
      </c>
      <c r="C13229" t="s">
        <v>10</v>
      </c>
      <c r="D13229">
        <f>VLOOKUP(C13229, ReactionTypes!A:C, 3, FALSE)</f>
        <v>20</v>
      </c>
      <c r="E13229" s="1">
        <v>44131.104166666664</v>
      </c>
    </row>
    <row r="13230" spans="1:5" x14ac:dyDescent="0.35">
      <c r="A13230" t="s">
        <v>540</v>
      </c>
      <c r="B13230" t="str">
        <f>INDEX(Content!C:C, MATCH(A13230, Content!A:A, 0))</f>
        <v>travel</v>
      </c>
      <c r="C13230" t="s">
        <v>12</v>
      </c>
      <c r="D13230">
        <f>VLOOKUP(C13230, ReactionTypes!A:C, 3, FALSE)</f>
        <v>65</v>
      </c>
      <c r="E13230" s="1">
        <v>44039.677777777775</v>
      </c>
    </row>
    <row r="13231" spans="1:5" x14ac:dyDescent="0.35">
      <c r="A13231" t="s">
        <v>540</v>
      </c>
      <c r="B13231" t="str">
        <f>INDEX(Content!C:C, MATCH(A13231, Content!A:A, 0))</f>
        <v>travel</v>
      </c>
      <c r="C13231" t="s">
        <v>10</v>
      </c>
      <c r="D13231">
        <f>VLOOKUP(C13231, ReactionTypes!A:C, 3, FALSE)</f>
        <v>20</v>
      </c>
      <c r="E13231" s="1">
        <v>44070.840277777781</v>
      </c>
    </row>
    <row r="13232" spans="1:5" x14ac:dyDescent="0.35">
      <c r="A13232" t="s">
        <v>540</v>
      </c>
      <c r="B13232" t="str">
        <f>INDEX(Content!C:C, MATCH(A13232, Content!A:A, 0))</f>
        <v>travel</v>
      </c>
      <c r="C13232" t="s">
        <v>8</v>
      </c>
      <c r="D13232">
        <f>VLOOKUP(C13232, ReactionTypes!A:C, 3, FALSE)</f>
        <v>5</v>
      </c>
      <c r="E13232" s="1">
        <v>44234.988194444442</v>
      </c>
    </row>
    <row r="13233" spans="1:5" x14ac:dyDescent="0.35">
      <c r="A13233" t="s">
        <v>540</v>
      </c>
      <c r="B13233" t="str">
        <f>INDEX(Content!C:C, MATCH(A13233, Content!A:A, 0))</f>
        <v>travel</v>
      </c>
      <c r="C13233" t="s">
        <v>6</v>
      </c>
      <c r="D13233">
        <f>VLOOKUP(C13233, ReactionTypes!A:C, 3, FALSE)</f>
        <v>0</v>
      </c>
      <c r="E13233" s="1">
        <v>44294.503472222219</v>
      </c>
    </row>
    <row r="13234" spans="1:5" x14ac:dyDescent="0.35">
      <c r="A13234" t="s">
        <v>540</v>
      </c>
      <c r="B13234" t="str">
        <f>INDEX(Content!C:C, MATCH(A13234, Content!A:A, 0))</f>
        <v>travel</v>
      </c>
      <c r="C13234" t="s">
        <v>10</v>
      </c>
      <c r="D13234">
        <f>VLOOKUP(C13234, ReactionTypes!A:C, 3, FALSE)</f>
        <v>20</v>
      </c>
      <c r="E13234" s="1">
        <v>44119.751388888886</v>
      </c>
    </row>
    <row r="13235" spans="1:5" x14ac:dyDescent="0.35">
      <c r="A13235" t="s">
        <v>540</v>
      </c>
      <c r="B13235" t="str">
        <f>INDEX(Content!C:C, MATCH(A13235, Content!A:A, 0))</f>
        <v>travel</v>
      </c>
      <c r="C13235" t="s">
        <v>15</v>
      </c>
      <c r="D13235">
        <f>VLOOKUP(C13235, ReactionTypes!A:C, 3, FALSE)</f>
        <v>72</v>
      </c>
      <c r="E13235" s="1">
        <v>44265.73541666667</v>
      </c>
    </row>
    <row r="13236" spans="1:5" x14ac:dyDescent="0.35">
      <c r="A13236" t="s">
        <v>540</v>
      </c>
      <c r="B13236" t="str">
        <f>INDEX(Content!C:C, MATCH(A13236, Content!A:A, 0))</f>
        <v>travel</v>
      </c>
      <c r="C13236" t="s">
        <v>5</v>
      </c>
      <c r="D13236">
        <f>VLOOKUP(C13236, ReactionTypes!A:C, 3, FALSE)</f>
        <v>70</v>
      </c>
      <c r="E13236" s="1">
        <v>44111.506249999999</v>
      </c>
    </row>
    <row r="13237" spans="1:5" x14ac:dyDescent="0.35">
      <c r="A13237" t="s">
        <v>540</v>
      </c>
      <c r="B13237" t="str">
        <f>INDEX(Content!C:C, MATCH(A13237, Content!A:A, 0))</f>
        <v>travel</v>
      </c>
      <c r="C13237" t="s">
        <v>3</v>
      </c>
      <c r="D13237">
        <f>VLOOKUP(C13237, ReactionTypes!A:C, 3, FALSE)</f>
        <v>60</v>
      </c>
      <c r="E13237" s="1">
        <v>44064.739583333336</v>
      </c>
    </row>
    <row r="13238" spans="1:5" x14ac:dyDescent="0.35">
      <c r="A13238" t="s">
        <v>540</v>
      </c>
      <c r="B13238" t="str">
        <f>INDEX(Content!C:C, MATCH(A13238, Content!A:A, 0))</f>
        <v>travel</v>
      </c>
      <c r="C13238" t="s">
        <v>15</v>
      </c>
      <c r="D13238">
        <f>VLOOKUP(C13238, ReactionTypes!A:C, 3, FALSE)</f>
        <v>72</v>
      </c>
      <c r="E13238" s="1">
        <v>44365.087500000001</v>
      </c>
    </row>
    <row r="13239" spans="1:5" x14ac:dyDescent="0.35">
      <c r="A13239" t="s">
        <v>540</v>
      </c>
      <c r="B13239" t="str">
        <f>INDEX(Content!C:C, MATCH(A13239, Content!A:A, 0))</f>
        <v>travel</v>
      </c>
      <c r="C13239" t="s">
        <v>13</v>
      </c>
      <c r="D13239">
        <f>VLOOKUP(C13239, ReactionTypes!A:C, 3, FALSE)</f>
        <v>75</v>
      </c>
      <c r="E13239" s="1">
        <v>44013.554861111108</v>
      </c>
    </row>
    <row r="13240" spans="1:5" x14ac:dyDescent="0.35">
      <c r="A13240" t="s">
        <v>540</v>
      </c>
      <c r="B13240" t="str">
        <f>INDEX(Content!C:C, MATCH(A13240, Content!A:A, 0))</f>
        <v>travel</v>
      </c>
      <c r="C13240" t="s">
        <v>19</v>
      </c>
      <c r="D13240">
        <f>VLOOKUP(C13240, ReactionTypes!A:C, 3, FALSE)</f>
        <v>35</v>
      </c>
      <c r="E13240" s="1">
        <v>44262.1875</v>
      </c>
    </row>
    <row r="13241" spans="1:5" x14ac:dyDescent="0.35">
      <c r="A13241" t="s">
        <v>540</v>
      </c>
      <c r="B13241" t="str">
        <f>INDEX(Content!C:C, MATCH(A13241, Content!A:A, 0))</f>
        <v>travel</v>
      </c>
      <c r="C13241" t="s">
        <v>3</v>
      </c>
      <c r="D13241">
        <f>VLOOKUP(C13241, ReactionTypes!A:C, 3, FALSE)</f>
        <v>60</v>
      </c>
      <c r="E13241" s="1">
        <v>44208.504861111112</v>
      </c>
    </row>
    <row r="13242" spans="1:5" x14ac:dyDescent="0.35">
      <c r="A13242" t="s">
        <v>540</v>
      </c>
      <c r="B13242" t="str">
        <f>INDEX(Content!C:C, MATCH(A13242, Content!A:A, 0))</f>
        <v>travel</v>
      </c>
      <c r="C13242" t="s">
        <v>14</v>
      </c>
      <c r="D13242">
        <f>VLOOKUP(C13242, ReactionTypes!A:C, 3, FALSE)</f>
        <v>70</v>
      </c>
      <c r="E13242" s="1">
        <v>44176.559027777781</v>
      </c>
    </row>
    <row r="13243" spans="1:5" x14ac:dyDescent="0.35">
      <c r="A13243" t="s">
        <v>540</v>
      </c>
      <c r="B13243" t="str">
        <f>INDEX(Content!C:C, MATCH(A13243, Content!A:A, 0))</f>
        <v>travel</v>
      </c>
      <c r="C13243" t="s">
        <v>10</v>
      </c>
      <c r="D13243">
        <f>VLOOKUP(C13243, ReactionTypes!A:C, 3, FALSE)</f>
        <v>20</v>
      </c>
      <c r="E13243" s="1">
        <v>44185.811111111114</v>
      </c>
    </row>
    <row r="13244" spans="1:5" x14ac:dyDescent="0.35">
      <c r="A13244" t="s">
        <v>540</v>
      </c>
      <c r="B13244" t="str">
        <f>INDEX(Content!C:C, MATCH(A13244, Content!A:A, 0))</f>
        <v>travel</v>
      </c>
      <c r="C13244" t="s">
        <v>8</v>
      </c>
      <c r="D13244">
        <f>VLOOKUP(C13244, ReactionTypes!A:C, 3, FALSE)</f>
        <v>5</v>
      </c>
      <c r="E13244" s="1">
        <v>44122.393055555556</v>
      </c>
    </row>
    <row r="13245" spans="1:5" x14ac:dyDescent="0.35">
      <c r="A13245" t="s">
        <v>540</v>
      </c>
      <c r="B13245" t="str">
        <f>INDEX(Content!C:C, MATCH(A13245, Content!A:A, 0))</f>
        <v>travel</v>
      </c>
      <c r="C13245" t="s">
        <v>8</v>
      </c>
      <c r="D13245">
        <f>VLOOKUP(C13245, ReactionTypes!A:C, 3, FALSE)</f>
        <v>5</v>
      </c>
      <c r="E13245" s="1">
        <v>44252.911805555559</v>
      </c>
    </row>
    <row r="13246" spans="1:5" x14ac:dyDescent="0.35">
      <c r="A13246" t="s">
        <v>540</v>
      </c>
      <c r="B13246" t="str">
        <f>INDEX(Content!C:C, MATCH(A13246, Content!A:A, 0))</f>
        <v>travel</v>
      </c>
      <c r="C13246" t="s">
        <v>3</v>
      </c>
      <c r="D13246">
        <f>VLOOKUP(C13246, ReactionTypes!A:C, 3, FALSE)</f>
        <v>60</v>
      </c>
      <c r="E13246" s="1">
        <v>44028.467361111114</v>
      </c>
    </row>
    <row r="13247" spans="1:5" x14ac:dyDescent="0.35">
      <c r="A13247" t="s">
        <v>540</v>
      </c>
      <c r="B13247" t="str">
        <f>INDEX(Content!C:C, MATCH(A13247, Content!A:A, 0))</f>
        <v>travel</v>
      </c>
      <c r="C13247" t="s">
        <v>6</v>
      </c>
      <c r="D13247">
        <f>VLOOKUP(C13247, ReactionTypes!A:C, 3, FALSE)</f>
        <v>0</v>
      </c>
      <c r="E13247" s="1">
        <v>44027.638888888891</v>
      </c>
    </row>
    <row r="13248" spans="1:5" x14ac:dyDescent="0.35">
      <c r="A13248" t="s">
        <v>540</v>
      </c>
      <c r="B13248" t="str">
        <f>INDEX(Content!C:C, MATCH(A13248, Content!A:A, 0))</f>
        <v>travel</v>
      </c>
      <c r="C13248" t="s">
        <v>5</v>
      </c>
      <c r="D13248">
        <f>VLOOKUP(C13248, ReactionTypes!A:C, 3, FALSE)</f>
        <v>70</v>
      </c>
      <c r="E13248" s="1">
        <v>44127.011805555558</v>
      </c>
    </row>
    <row r="13249" spans="1:5" x14ac:dyDescent="0.35">
      <c r="A13249" t="s">
        <v>540</v>
      </c>
      <c r="B13249" t="str">
        <f>INDEX(Content!C:C, MATCH(A13249, Content!A:A, 0))</f>
        <v>travel</v>
      </c>
      <c r="C13249" t="s">
        <v>15</v>
      </c>
      <c r="D13249">
        <f>VLOOKUP(C13249, ReactionTypes!A:C, 3, FALSE)</f>
        <v>72</v>
      </c>
      <c r="E13249" s="1">
        <v>44166.59097222222</v>
      </c>
    </row>
    <row r="13250" spans="1:5" x14ac:dyDescent="0.35">
      <c r="A13250" t="s">
        <v>540</v>
      </c>
      <c r="B13250" t="str">
        <f>INDEX(Content!C:C, MATCH(A13250, Content!A:A, 0))</f>
        <v>travel</v>
      </c>
      <c r="C13250" t="s">
        <v>14</v>
      </c>
      <c r="D13250">
        <f>VLOOKUP(C13250, ReactionTypes!A:C, 3, FALSE)</f>
        <v>70</v>
      </c>
      <c r="E13250" s="1">
        <v>44191.671527777777</v>
      </c>
    </row>
    <row r="13251" spans="1:5" x14ac:dyDescent="0.35">
      <c r="A13251" t="s">
        <v>540</v>
      </c>
      <c r="B13251" t="str">
        <f>INDEX(Content!C:C, MATCH(A13251, Content!A:A, 0))</f>
        <v>travel</v>
      </c>
      <c r="C13251" t="s">
        <v>21</v>
      </c>
      <c r="D13251">
        <f>VLOOKUP(C13251, ReactionTypes!A:C, 3, FALSE)</f>
        <v>12</v>
      </c>
      <c r="E13251" s="1">
        <v>44203.40902777778</v>
      </c>
    </row>
    <row r="13252" spans="1:5" x14ac:dyDescent="0.35">
      <c r="A13252" t="s">
        <v>540</v>
      </c>
      <c r="B13252" t="str">
        <f>INDEX(Content!C:C, MATCH(A13252, Content!A:A, 0))</f>
        <v>travel</v>
      </c>
      <c r="C13252" t="s">
        <v>3</v>
      </c>
      <c r="D13252">
        <f>VLOOKUP(C13252, ReactionTypes!A:C, 3, FALSE)</f>
        <v>60</v>
      </c>
      <c r="E13252" s="1">
        <v>44146.76458333333</v>
      </c>
    </row>
    <row r="13253" spans="1:5" x14ac:dyDescent="0.35">
      <c r="A13253" t="s">
        <v>540</v>
      </c>
      <c r="B13253" t="str">
        <f>INDEX(Content!C:C, MATCH(A13253, Content!A:A, 0))</f>
        <v>travel</v>
      </c>
      <c r="C13253" t="s">
        <v>19</v>
      </c>
      <c r="D13253">
        <f>VLOOKUP(C13253, ReactionTypes!A:C, 3, FALSE)</f>
        <v>35</v>
      </c>
      <c r="E13253" s="1">
        <v>44013.650694444441</v>
      </c>
    </row>
    <row r="13254" spans="1:5" x14ac:dyDescent="0.35">
      <c r="A13254" t="s">
        <v>540</v>
      </c>
      <c r="B13254" t="str">
        <f>INDEX(Content!C:C, MATCH(A13254, Content!A:A, 0))</f>
        <v>travel</v>
      </c>
      <c r="C13254" t="s">
        <v>14</v>
      </c>
      <c r="D13254">
        <f>VLOOKUP(C13254, ReactionTypes!A:C, 3, FALSE)</f>
        <v>70</v>
      </c>
      <c r="E13254" s="1">
        <v>44187.524305555555</v>
      </c>
    </row>
    <row r="13255" spans="1:5" x14ac:dyDescent="0.35">
      <c r="A13255" t="s">
        <v>540</v>
      </c>
      <c r="B13255" t="str">
        <f>INDEX(Content!C:C, MATCH(A13255, Content!A:A, 0))</f>
        <v>travel</v>
      </c>
      <c r="C13255" t="s">
        <v>10</v>
      </c>
      <c r="D13255">
        <f>VLOOKUP(C13255, ReactionTypes!A:C, 3, FALSE)</f>
        <v>20</v>
      </c>
      <c r="E13255" s="1">
        <v>44027.386805555558</v>
      </c>
    </row>
    <row r="13256" spans="1:5" x14ac:dyDescent="0.35">
      <c r="A13256" t="s">
        <v>540</v>
      </c>
      <c r="B13256" t="str">
        <f>INDEX(Content!C:C, MATCH(A13256, Content!A:A, 0))</f>
        <v>travel</v>
      </c>
      <c r="C13256" t="s">
        <v>6</v>
      </c>
      <c r="D13256">
        <f>VLOOKUP(C13256, ReactionTypes!A:C, 3, FALSE)</f>
        <v>0</v>
      </c>
      <c r="E13256" s="1">
        <v>44019.613194444442</v>
      </c>
    </row>
    <row r="13257" spans="1:5" x14ac:dyDescent="0.35">
      <c r="A13257" t="s">
        <v>540</v>
      </c>
      <c r="B13257" t="str">
        <f>INDEX(Content!C:C, MATCH(A13257, Content!A:A, 0))</f>
        <v>travel</v>
      </c>
      <c r="C13257" t="s">
        <v>16</v>
      </c>
      <c r="D13257">
        <f>VLOOKUP(C13257, ReactionTypes!A:C, 3, FALSE)</f>
        <v>50</v>
      </c>
      <c r="E13257" s="1">
        <v>44075.136111111111</v>
      </c>
    </row>
    <row r="13258" spans="1:5" x14ac:dyDescent="0.35">
      <c r="A13258" t="s">
        <v>541</v>
      </c>
      <c r="B13258" t="str">
        <f>INDEX(Content!C:C, MATCH(A13258, Content!A:A, 0))</f>
        <v>healthy eating</v>
      </c>
      <c r="C13258" t="s">
        <v>6</v>
      </c>
      <c r="D13258">
        <f>VLOOKUP(C13258, ReactionTypes!A:C, 3, FALSE)</f>
        <v>0</v>
      </c>
      <c r="E13258" s="1">
        <v>44129.179166666669</v>
      </c>
    </row>
    <row r="13259" spans="1:5" x14ac:dyDescent="0.35">
      <c r="A13259" t="s">
        <v>541</v>
      </c>
      <c r="B13259" t="str">
        <f>INDEX(Content!C:C, MATCH(A13259, Content!A:A, 0))</f>
        <v>healthy eating</v>
      </c>
      <c r="C13259" t="s">
        <v>14</v>
      </c>
      <c r="D13259">
        <f>VLOOKUP(C13259, ReactionTypes!A:C, 3, FALSE)</f>
        <v>70</v>
      </c>
      <c r="E13259" s="1">
        <v>44254.115972222222</v>
      </c>
    </row>
    <row r="13260" spans="1:5" x14ac:dyDescent="0.35">
      <c r="A13260" t="s">
        <v>541</v>
      </c>
      <c r="B13260" t="str">
        <f>INDEX(Content!C:C, MATCH(A13260, Content!A:A, 0))</f>
        <v>healthy eating</v>
      </c>
      <c r="C13260" t="s">
        <v>3</v>
      </c>
      <c r="D13260">
        <f>VLOOKUP(C13260, ReactionTypes!A:C, 3, FALSE)</f>
        <v>60</v>
      </c>
      <c r="E13260" s="1">
        <v>44017.9</v>
      </c>
    </row>
    <row r="13261" spans="1:5" x14ac:dyDescent="0.35">
      <c r="A13261" t="s">
        <v>541</v>
      </c>
      <c r="B13261" t="str">
        <f>INDEX(Content!C:C, MATCH(A13261, Content!A:A, 0))</f>
        <v>healthy eating</v>
      </c>
      <c r="C13261" t="s">
        <v>10</v>
      </c>
      <c r="D13261">
        <f>VLOOKUP(C13261, ReactionTypes!A:C, 3, FALSE)</f>
        <v>20</v>
      </c>
      <c r="E13261" s="1">
        <v>44003.612500000003</v>
      </c>
    </row>
    <row r="13262" spans="1:5" x14ac:dyDescent="0.35">
      <c r="A13262" t="s">
        <v>541</v>
      </c>
      <c r="B13262" t="str">
        <f>INDEX(Content!C:C, MATCH(A13262, Content!A:A, 0))</f>
        <v>healthy eating</v>
      </c>
      <c r="C13262" t="s">
        <v>21</v>
      </c>
      <c r="D13262">
        <f>VLOOKUP(C13262, ReactionTypes!A:C, 3, FALSE)</f>
        <v>12</v>
      </c>
      <c r="E13262" s="1">
        <v>44087.413194444445</v>
      </c>
    </row>
    <row r="13263" spans="1:5" x14ac:dyDescent="0.35">
      <c r="A13263" t="s">
        <v>541</v>
      </c>
      <c r="B13263" t="str">
        <f>INDEX(Content!C:C, MATCH(A13263, Content!A:A, 0))</f>
        <v>healthy eating</v>
      </c>
      <c r="C13263" t="s">
        <v>3</v>
      </c>
      <c r="D13263">
        <f>VLOOKUP(C13263, ReactionTypes!A:C, 3, FALSE)</f>
        <v>60</v>
      </c>
      <c r="E13263" s="1">
        <v>44090.658333333333</v>
      </c>
    </row>
    <row r="13264" spans="1:5" x14ac:dyDescent="0.35">
      <c r="A13264" t="s">
        <v>541</v>
      </c>
      <c r="B13264" t="str">
        <f>INDEX(Content!C:C, MATCH(A13264, Content!A:A, 0))</f>
        <v>healthy eating</v>
      </c>
      <c r="C13264" t="s">
        <v>5</v>
      </c>
      <c r="D13264">
        <f>VLOOKUP(C13264, ReactionTypes!A:C, 3, FALSE)</f>
        <v>70</v>
      </c>
      <c r="E13264" s="1">
        <v>44151.897916666669</v>
      </c>
    </row>
    <row r="13265" spans="1:5" x14ac:dyDescent="0.35">
      <c r="A13265" t="s">
        <v>541</v>
      </c>
      <c r="B13265" t="str">
        <f>INDEX(Content!C:C, MATCH(A13265, Content!A:A, 0))</f>
        <v>healthy eating</v>
      </c>
      <c r="C13265" t="s">
        <v>5</v>
      </c>
      <c r="D13265">
        <f>VLOOKUP(C13265, ReactionTypes!A:C, 3, FALSE)</f>
        <v>70</v>
      </c>
      <c r="E13265" s="1">
        <v>44144.543749999997</v>
      </c>
    </row>
    <row r="13266" spans="1:5" x14ac:dyDescent="0.35">
      <c r="A13266" t="s">
        <v>541</v>
      </c>
      <c r="B13266" t="str">
        <f>INDEX(Content!C:C, MATCH(A13266, Content!A:A, 0))</f>
        <v>healthy eating</v>
      </c>
      <c r="C13266" t="s">
        <v>6</v>
      </c>
      <c r="D13266">
        <f>VLOOKUP(C13266, ReactionTypes!A:C, 3, FALSE)</f>
        <v>0</v>
      </c>
      <c r="E13266" s="1">
        <v>44015.161805555559</v>
      </c>
    </row>
    <row r="13267" spans="1:5" x14ac:dyDescent="0.35">
      <c r="A13267" t="s">
        <v>541</v>
      </c>
      <c r="B13267" t="str">
        <f>INDEX(Content!C:C, MATCH(A13267, Content!A:A, 0))</f>
        <v>healthy eating</v>
      </c>
      <c r="C13267" t="s">
        <v>12</v>
      </c>
      <c r="D13267">
        <f>VLOOKUP(C13267, ReactionTypes!A:C, 3, FALSE)</f>
        <v>65</v>
      </c>
      <c r="E13267" s="1">
        <v>44274.038194444445</v>
      </c>
    </row>
    <row r="13268" spans="1:5" x14ac:dyDescent="0.35">
      <c r="A13268" t="s">
        <v>541</v>
      </c>
      <c r="B13268" t="str">
        <f>INDEX(Content!C:C, MATCH(A13268, Content!A:A, 0))</f>
        <v>healthy eating</v>
      </c>
      <c r="C13268" t="s">
        <v>14</v>
      </c>
      <c r="D13268">
        <f>VLOOKUP(C13268, ReactionTypes!A:C, 3, FALSE)</f>
        <v>70</v>
      </c>
      <c r="E13268" s="1">
        <v>44273.962500000001</v>
      </c>
    </row>
    <row r="13269" spans="1:5" x14ac:dyDescent="0.35">
      <c r="A13269" t="s">
        <v>541</v>
      </c>
      <c r="B13269" t="str">
        <f>INDEX(Content!C:C, MATCH(A13269, Content!A:A, 0))</f>
        <v>healthy eating</v>
      </c>
      <c r="C13269" t="s">
        <v>20</v>
      </c>
      <c r="D13269">
        <f>VLOOKUP(C13269, ReactionTypes!A:C, 3, FALSE)</f>
        <v>15</v>
      </c>
      <c r="E13269" s="1">
        <v>44223.322222222225</v>
      </c>
    </row>
    <row r="13270" spans="1:5" x14ac:dyDescent="0.35">
      <c r="A13270" t="s">
        <v>541</v>
      </c>
      <c r="B13270" t="str">
        <f>INDEX(Content!C:C, MATCH(A13270, Content!A:A, 0))</f>
        <v>healthy eating</v>
      </c>
      <c r="C13270" t="s">
        <v>15</v>
      </c>
      <c r="D13270">
        <f>VLOOKUP(C13270, ReactionTypes!A:C, 3, FALSE)</f>
        <v>72</v>
      </c>
      <c r="E13270" s="1">
        <v>44203.263888888891</v>
      </c>
    </row>
    <row r="13271" spans="1:5" x14ac:dyDescent="0.35">
      <c r="A13271" t="s">
        <v>541</v>
      </c>
      <c r="B13271" t="str">
        <f>INDEX(Content!C:C, MATCH(A13271, Content!A:A, 0))</f>
        <v>healthy eating</v>
      </c>
      <c r="C13271" t="s">
        <v>16</v>
      </c>
      <c r="D13271">
        <f>VLOOKUP(C13271, ReactionTypes!A:C, 3, FALSE)</f>
        <v>50</v>
      </c>
      <c r="E13271" s="1">
        <v>44361.923611111109</v>
      </c>
    </row>
    <row r="13272" spans="1:5" x14ac:dyDescent="0.35">
      <c r="A13272" t="s">
        <v>541</v>
      </c>
      <c r="B13272" t="str">
        <f>INDEX(Content!C:C, MATCH(A13272, Content!A:A, 0))</f>
        <v>healthy eating</v>
      </c>
      <c r="C13272" t="s">
        <v>12</v>
      </c>
      <c r="D13272">
        <f>VLOOKUP(C13272, ReactionTypes!A:C, 3, FALSE)</f>
        <v>65</v>
      </c>
      <c r="E13272" s="1">
        <v>44237.161805555559</v>
      </c>
    </row>
    <row r="13273" spans="1:5" x14ac:dyDescent="0.35">
      <c r="A13273" t="s">
        <v>541</v>
      </c>
      <c r="B13273" t="str">
        <f>INDEX(Content!C:C, MATCH(A13273, Content!A:A, 0))</f>
        <v>healthy eating</v>
      </c>
      <c r="C13273" t="s">
        <v>20</v>
      </c>
      <c r="D13273">
        <f>VLOOKUP(C13273, ReactionTypes!A:C, 3, FALSE)</f>
        <v>15</v>
      </c>
      <c r="E13273" s="1">
        <v>44064.71875</v>
      </c>
    </row>
    <row r="13274" spans="1:5" x14ac:dyDescent="0.35">
      <c r="A13274" t="s">
        <v>541</v>
      </c>
      <c r="B13274" t="str">
        <f>INDEX(Content!C:C, MATCH(A13274, Content!A:A, 0))</f>
        <v>healthy eating</v>
      </c>
      <c r="C13274" t="s">
        <v>13</v>
      </c>
      <c r="D13274">
        <f>VLOOKUP(C13274, ReactionTypes!A:C, 3, FALSE)</f>
        <v>75</v>
      </c>
      <c r="E13274" s="1">
        <v>44297.719444444447</v>
      </c>
    </row>
    <row r="13275" spans="1:5" x14ac:dyDescent="0.35">
      <c r="A13275" t="s">
        <v>541</v>
      </c>
      <c r="B13275" t="str">
        <f>INDEX(Content!C:C, MATCH(A13275, Content!A:A, 0))</f>
        <v>healthy eating</v>
      </c>
      <c r="C13275" t="s">
        <v>5</v>
      </c>
      <c r="D13275">
        <f>VLOOKUP(C13275, ReactionTypes!A:C, 3, FALSE)</f>
        <v>70</v>
      </c>
      <c r="E13275" s="1">
        <v>44119.841666666667</v>
      </c>
    </row>
    <row r="13276" spans="1:5" x14ac:dyDescent="0.35">
      <c r="A13276" t="s">
        <v>541</v>
      </c>
      <c r="B13276" t="str">
        <f>INDEX(Content!C:C, MATCH(A13276, Content!A:A, 0))</f>
        <v>healthy eating</v>
      </c>
      <c r="C13276" t="s">
        <v>19</v>
      </c>
      <c r="D13276">
        <f>VLOOKUP(C13276, ReactionTypes!A:C, 3, FALSE)</f>
        <v>35</v>
      </c>
      <c r="E13276" s="1">
        <v>44247.299305555556</v>
      </c>
    </row>
    <row r="13277" spans="1:5" x14ac:dyDescent="0.35">
      <c r="A13277" t="s">
        <v>541</v>
      </c>
      <c r="B13277" t="str">
        <f>INDEX(Content!C:C, MATCH(A13277, Content!A:A, 0))</f>
        <v>healthy eating</v>
      </c>
      <c r="C13277" t="s">
        <v>6</v>
      </c>
      <c r="D13277">
        <f>VLOOKUP(C13277, ReactionTypes!A:C, 3, FALSE)</f>
        <v>0</v>
      </c>
      <c r="E13277" s="1">
        <v>44139.686805555553</v>
      </c>
    </row>
    <row r="13278" spans="1:5" x14ac:dyDescent="0.35">
      <c r="A13278" t="s">
        <v>541</v>
      </c>
      <c r="B13278" t="str">
        <f>INDEX(Content!C:C, MATCH(A13278, Content!A:A, 0))</f>
        <v>healthy eating</v>
      </c>
      <c r="C13278" t="s">
        <v>18</v>
      </c>
      <c r="D13278">
        <f>VLOOKUP(C13278, ReactionTypes!A:C, 3, FALSE)</f>
        <v>45</v>
      </c>
      <c r="E13278" s="1">
        <v>44295.28125</v>
      </c>
    </row>
    <row r="13279" spans="1:5" x14ac:dyDescent="0.35">
      <c r="A13279" t="s">
        <v>541</v>
      </c>
      <c r="B13279" t="str">
        <f>INDEX(Content!C:C, MATCH(A13279, Content!A:A, 0))</f>
        <v>healthy eating</v>
      </c>
      <c r="C13279" t="s">
        <v>13</v>
      </c>
      <c r="D13279">
        <f>VLOOKUP(C13279, ReactionTypes!A:C, 3, FALSE)</f>
        <v>75</v>
      </c>
      <c r="E13279" s="1">
        <v>44238.523611111108</v>
      </c>
    </row>
    <row r="13280" spans="1:5" x14ac:dyDescent="0.35">
      <c r="A13280" t="s">
        <v>541</v>
      </c>
      <c r="B13280" t="str">
        <f>INDEX(Content!C:C, MATCH(A13280, Content!A:A, 0))</f>
        <v>healthy eating</v>
      </c>
      <c r="C13280" t="s">
        <v>13</v>
      </c>
      <c r="D13280">
        <f>VLOOKUP(C13280, ReactionTypes!A:C, 3, FALSE)</f>
        <v>75</v>
      </c>
      <c r="E13280" s="1">
        <v>44057.447916666664</v>
      </c>
    </row>
    <row r="13281" spans="1:5" x14ac:dyDescent="0.35">
      <c r="A13281" t="s">
        <v>541</v>
      </c>
      <c r="B13281" t="str">
        <f>INDEX(Content!C:C, MATCH(A13281, Content!A:A, 0))</f>
        <v>healthy eating</v>
      </c>
      <c r="C13281" t="s">
        <v>17</v>
      </c>
      <c r="D13281">
        <f>VLOOKUP(C13281, ReactionTypes!A:C, 3, FALSE)</f>
        <v>10</v>
      </c>
      <c r="E13281" s="1">
        <v>44267.452777777777</v>
      </c>
    </row>
    <row r="13282" spans="1:5" x14ac:dyDescent="0.35">
      <c r="A13282" t="s">
        <v>541</v>
      </c>
      <c r="B13282" t="str">
        <f>INDEX(Content!C:C, MATCH(A13282, Content!A:A, 0))</f>
        <v>healthy eating</v>
      </c>
      <c r="C13282" t="s">
        <v>10</v>
      </c>
      <c r="D13282">
        <f>VLOOKUP(C13282, ReactionTypes!A:C, 3, FALSE)</f>
        <v>20</v>
      </c>
      <c r="E13282" s="1">
        <v>44352.425000000003</v>
      </c>
    </row>
    <row r="13283" spans="1:5" x14ac:dyDescent="0.35">
      <c r="A13283" t="s">
        <v>541</v>
      </c>
      <c r="B13283" t="str">
        <f>INDEX(Content!C:C, MATCH(A13283, Content!A:A, 0))</f>
        <v>healthy eating</v>
      </c>
      <c r="C13283" t="s">
        <v>3</v>
      </c>
      <c r="D13283">
        <f>VLOOKUP(C13283, ReactionTypes!A:C, 3, FALSE)</f>
        <v>60</v>
      </c>
      <c r="E13283" s="1">
        <v>44229.136111111111</v>
      </c>
    </row>
    <row r="13284" spans="1:5" x14ac:dyDescent="0.35">
      <c r="A13284" t="s">
        <v>541</v>
      </c>
      <c r="B13284" t="str">
        <f>INDEX(Content!C:C, MATCH(A13284, Content!A:A, 0))</f>
        <v>healthy eating</v>
      </c>
      <c r="C13284" t="s">
        <v>3</v>
      </c>
      <c r="D13284">
        <f>VLOOKUP(C13284, ReactionTypes!A:C, 3, FALSE)</f>
        <v>60</v>
      </c>
      <c r="E13284" s="1">
        <v>44083.460416666669</v>
      </c>
    </row>
    <row r="13285" spans="1:5" x14ac:dyDescent="0.35">
      <c r="A13285" t="s">
        <v>541</v>
      </c>
      <c r="B13285" t="str">
        <f>INDEX(Content!C:C, MATCH(A13285, Content!A:A, 0))</f>
        <v>healthy eating</v>
      </c>
      <c r="C13285" t="s">
        <v>6</v>
      </c>
      <c r="D13285">
        <f>VLOOKUP(C13285, ReactionTypes!A:C, 3, FALSE)</f>
        <v>0</v>
      </c>
      <c r="E13285" s="1">
        <v>44020.322222222225</v>
      </c>
    </row>
    <row r="13286" spans="1:5" x14ac:dyDescent="0.35">
      <c r="A13286" t="s">
        <v>541</v>
      </c>
      <c r="B13286" t="str">
        <f>INDEX(Content!C:C, MATCH(A13286, Content!A:A, 0))</f>
        <v>healthy eating</v>
      </c>
      <c r="C13286" t="s">
        <v>8</v>
      </c>
      <c r="D13286">
        <f>VLOOKUP(C13286, ReactionTypes!A:C, 3, FALSE)</f>
        <v>5</v>
      </c>
      <c r="E13286" s="1">
        <v>44014.109722222223</v>
      </c>
    </row>
    <row r="13287" spans="1:5" x14ac:dyDescent="0.35">
      <c r="A13287" t="s">
        <v>541</v>
      </c>
      <c r="B13287" t="str">
        <f>INDEX(Content!C:C, MATCH(A13287, Content!A:A, 0))</f>
        <v>healthy eating</v>
      </c>
      <c r="C13287" t="s">
        <v>13</v>
      </c>
      <c r="D13287">
        <f>VLOOKUP(C13287, ReactionTypes!A:C, 3, FALSE)</f>
        <v>75</v>
      </c>
      <c r="E13287" s="1">
        <v>44288.543749999997</v>
      </c>
    </row>
    <row r="13288" spans="1:5" x14ac:dyDescent="0.35">
      <c r="A13288" t="s">
        <v>541</v>
      </c>
      <c r="B13288" t="str">
        <f>INDEX(Content!C:C, MATCH(A13288, Content!A:A, 0))</f>
        <v>healthy eating</v>
      </c>
      <c r="C13288" t="s">
        <v>16</v>
      </c>
      <c r="D13288">
        <f>VLOOKUP(C13288, ReactionTypes!A:C, 3, FALSE)</f>
        <v>50</v>
      </c>
      <c r="E13288" s="1">
        <v>44174.553472222222</v>
      </c>
    </row>
    <row r="13289" spans="1:5" x14ac:dyDescent="0.35">
      <c r="A13289" t="s">
        <v>541</v>
      </c>
      <c r="B13289" t="str">
        <f>INDEX(Content!C:C, MATCH(A13289, Content!A:A, 0))</f>
        <v>healthy eating</v>
      </c>
      <c r="C13289" t="s">
        <v>9</v>
      </c>
      <c r="D13289">
        <f>VLOOKUP(C13289, ReactionTypes!A:C, 3, FALSE)</f>
        <v>30</v>
      </c>
      <c r="E13289" s="1">
        <v>44018.441666666666</v>
      </c>
    </row>
    <row r="13290" spans="1:5" x14ac:dyDescent="0.35">
      <c r="A13290" t="s">
        <v>541</v>
      </c>
      <c r="B13290" t="str">
        <f>INDEX(Content!C:C, MATCH(A13290, Content!A:A, 0))</f>
        <v>healthy eating</v>
      </c>
      <c r="C13290" t="s">
        <v>6</v>
      </c>
      <c r="D13290">
        <f>VLOOKUP(C13290, ReactionTypes!A:C, 3, FALSE)</f>
        <v>0</v>
      </c>
      <c r="E13290" s="1">
        <v>44199.274305555555</v>
      </c>
    </row>
    <row r="13291" spans="1:5" x14ac:dyDescent="0.35">
      <c r="A13291" t="s">
        <v>541</v>
      </c>
      <c r="B13291" t="str">
        <f>INDEX(Content!C:C, MATCH(A13291, Content!A:A, 0))</f>
        <v>healthy eating</v>
      </c>
      <c r="C13291" t="s">
        <v>3</v>
      </c>
      <c r="D13291">
        <f>VLOOKUP(C13291, ReactionTypes!A:C, 3, FALSE)</f>
        <v>60</v>
      </c>
      <c r="E13291" s="1">
        <v>44318.651388888888</v>
      </c>
    </row>
    <row r="13292" spans="1:5" x14ac:dyDescent="0.35">
      <c r="A13292" t="s">
        <v>541</v>
      </c>
      <c r="B13292" t="str">
        <f>INDEX(Content!C:C, MATCH(A13292, Content!A:A, 0))</f>
        <v>healthy eating</v>
      </c>
      <c r="C13292" t="s">
        <v>18</v>
      </c>
      <c r="D13292">
        <f>VLOOKUP(C13292, ReactionTypes!A:C, 3, FALSE)</f>
        <v>45</v>
      </c>
      <c r="E13292" s="1">
        <v>44314.761805555558</v>
      </c>
    </row>
    <row r="13293" spans="1:5" x14ac:dyDescent="0.35">
      <c r="A13293" t="s">
        <v>541</v>
      </c>
      <c r="B13293" t="str">
        <f>INDEX(Content!C:C, MATCH(A13293, Content!A:A, 0))</f>
        <v>healthy eating</v>
      </c>
      <c r="C13293" t="s">
        <v>3</v>
      </c>
      <c r="D13293">
        <f>VLOOKUP(C13293, ReactionTypes!A:C, 3, FALSE)</f>
        <v>60</v>
      </c>
      <c r="E13293" s="1">
        <v>44172.867361111108</v>
      </c>
    </row>
    <row r="13294" spans="1:5" x14ac:dyDescent="0.35">
      <c r="A13294" t="s">
        <v>541</v>
      </c>
      <c r="B13294" t="str">
        <f>INDEX(Content!C:C, MATCH(A13294, Content!A:A, 0))</f>
        <v>healthy eating</v>
      </c>
      <c r="C13294" t="s">
        <v>6</v>
      </c>
      <c r="D13294">
        <f>VLOOKUP(C13294, ReactionTypes!A:C, 3, FALSE)</f>
        <v>0</v>
      </c>
      <c r="E13294" s="1">
        <v>44163.913888888892</v>
      </c>
    </row>
    <row r="13295" spans="1:5" x14ac:dyDescent="0.35">
      <c r="A13295" t="s">
        <v>541</v>
      </c>
      <c r="B13295" t="str">
        <f>INDEX(Content!C:C, MATCH(A13295, Content!A:A, 0))</f>
        <v>healthy eating</v>
      </c>
      <c r="C13295" t="s">
        <v>12</v>
      </c>
      <c r="D13295">
        <f>VLOOKUP(C13295, ReactionTypes!A:C, 3, FALSE)</f>
        <v>65</v>
      </c>
      <c r="E13295" s="1">
        <v>44307.834722222222</v>
      </c>
    </row>
    <row r="13296" spans="1:5" x14ac:dyDescent="0.35">
      <c r="A13296" t="s">
        <v>542</v>
      </c>
      <c r="B13296" t="str">
        <f>INDEX(Content!C:C, MATCH(A13296, Content!A:A, 0))</f>
        <v>soccer</v>
      </c>
      <c r="C13296" t="s">
        <v>10</v>
      </c>
      <c r="D13296">
        <f>VLOOKUP(C13296, ReactionTypes!A:C, 3, FALSE)</f>
        <v>20</v>
      </c>
      <c r="E13296" s="1">
        <v>44231</v>
      </c>
    </row>
    <row r="13297" spans="1:5" x14ac:dyDescent="0.35">
      <c r="A13297" t="s">
        <v>542</v>
      </c>
      <c r="B13297" t="str">
        <f>INDEX(Content!C:C, MATCH(A13297, Content!A:A, 0))</f>
        <v>soccer</v>
      </c>
      <c r="C13297" t="s">
        <v>9</v>
      </c>
      <c r="D13297">
        <f>VLOOKUP(C13297, ReactionTypes!A:C, 3, FALSE)</f>
        <v>30</v>
      </c>
      <c r="E13297" s="1">
        <v>44159.186111111114</v>
      </c>
    </row>
    <row r="13298" spans="1:5" x14ac:dyDescent="0.35">
      <c r="A13298" t="s">
        <v>542</v>
      </c>
      <c r="B13298" t="str">
        <f>INDEX(Content!C:C, MATCH(A13298, Content!A:A, 0))</f>
        <v>soccer</v>
      </c>
      <c r="C13298" t="s">
        <v>15</v>
      </c>
      <c r="D13298">
        <f>VLOOKUP(C13298, ReactionTypes!A:C, 3, FALSE)</f>
        <v>72</v>
      </c>
      <c r="E13298" s="1">
        <v>44226.988194444442</v>
      </c>
    </row>
    <row r="13299" spans="1:5" x14ac:dyDescent="0.35">
      <c r="A13299" t="s">
        <v>542</v>
      </c>
      <c r="B13299" t="str">
        <f>INDEX(Content!C:C, MATCH(A13299, Content!A:A, 0))</f>
        <v>soccer</v>
      </c>
      <c r="C13299" t="s">
        <v>3</v>
      </c>
      <c r="D13299">
        <f>VLOOKUP(C13299, ReactionTypes!A:C, 3, FALSE)</f>
        <v>60</v>
      </c>
      <c r="E13299" s="1">
        <v>44254.478472222225</v>
      </c>
    </row>
    <row r="13300" spans="1:5" x14ac:dyDescent="0.35">
      <c r="A13300" t="s">
        <v>542</v>
      </c>
      <c r="B13300" t="str">
        <f>INDEX(Content!C:C, MATCH(A13300, Content!A:A, 0))</f>
        <v>soccer</v>
      </c>
      <c r="C13300" t="s">
        <v>5</v>
      </c>
      <c r="D13300">
        <f>VLOOKUP(C13300, ReactionTypes!A:C, 3, FALSE)</f>
        <v>70</v>
      </c>
      <c r="E13300" s="1">
        <v>44166.709722222222</v>
      </c>
    </row>
    <row r="13301" spans="1:5" x14ac:dyDescent="0.35">
      <c r="A13301" t="s">
        <v>542</v>
      </c>
      <c r="B13301" t="str">
        <f>INDEX(Content!C:C, MATCH(A13301, Content!A:A, 0))</f>
        <v>soccer</v>
      </c>
      <c r="C13301" t="s">
        <v>13</v>
      </c>
      <c r="D13301">
        <f>VLOOKUP(C13301, ReactionTypes!A:C, 3, FALSE)</f>
        <v>75</v>
      </c>
      <c r="E13301" s="1">
        <v>44037.827777777777</v>
      </c>
    </row>
    <row r="13302" spans="1:5" x14ac:dyDescent="0.35">
      <c r="A13302" t="s">
        <v>542</v>
      </c>
      <c r="B13302" t="str">
        <f>INDEX(Content!C:C, MATCH(A13302, Content!A:A, 0))</f>
        <v>soccer</v>
      </c>
      <c r="C13302" t="s">
        <v>14</v>
      </c>
      <c r="D13302">
        <f>VLOOKUP(C13302, ReactionTypes!A:C, 3, FALSE)</f>
        <v>70</v>
      </c>
      <c r="E13302" s="1">
        <v>44362.607638888891</v>
      </c>
    </row>
    <row r="13303" spans="1:5" x14ac:dyDescent="0.35">
      <c r="A13303" t="s">
        <v>542</v>
      </c>
      <c r="B13303" t="str">
        <f>INDEX(Content!C:C, MATCH(A13303, Content!A:A, 0))</f>
        <v>soccer</v>
      </c>
      <c r="C13303" t="s">
        <v>14</v>
      </c>
      <c r="D13303">
        <f>VLOOKUP(C13303, ReactionTypes!A:C, 3, FALSE)</f>
        <v>70</v>
      </c>
      <c r="E13303" s="1">
        <v>44202.13958333333</v>
      </c>
    </row>
    <row r="13304" spans="1:5" x14ac:dyDescent="0.35">
      <c r="A13304" t="s">
        <v>542</v>
      </c>
      <c r="B13304" t="str">
        <f>INDEX(Content!C:C, MATCH(A13304, Content!A:A, 0))</f>
        <v>soccer</v>
      </c>
      <c r="C13304" t="s">
        <v>3</v>
      </c>
      <c r="D13304">
        <f>VLOOKUP(C13304, ReactionTypes!A:C, 3, FALSE)</f>
        <v>60</v>
      </c>
      <c r="E13304" s="1">
        <v>44082.32708333333</v>
      </c>
    </row>
    <row r="13305" spans="1:5" x14ac:dyDescent="0.35">
      <c r="A13305" t="s">
        <v>542</v>
      </c>
      <c r="B13305" t="str">
        <f>INDEX(Content!C:C, MATCH(A13305, Content!A:A, 0))</f>
        <v>soccer</v>
      </c>
      <c r="C13305" t="s">
        <v>18</v>
      </c>
      <c r="D13305">
        <f>VLOOKUP(C13305, ReactionTypes!A:C, 3, FALSE)</f>
        <v>45</v>
      </c>
      <c r="E13305" s="1">
        <v>44011.177777777775</v>
      </c>
    </row>
    <row r="13306" spans="1:5" x14ac:dyDescent="0.35">
      <c r="A13306" t="s">
        <v>542</v>
      </c>
      <c r="B13306" t="str">
        <f>INDEX(Content!C:C, MATCH(A13306, Content!A:A, 0))</f>
        <v>soccer</v>
      </c>
      <c r="C13306" t="s">
        <v>18</v>
      </c>
      <c r="D13306">
        <f>VLOOKUP(C13306, ReactionTypes!A:C, 3, FALSE)</f>
        <v>45</v>
      </c>
      <c r="E13306" s="1">
        <v>44274.672222222223</v>
      </c>
    </row>
    <row r="13307" spans="1:5" x14ac:dyDescent="0.35">
      <c r="A13307" t="s">
        <v>542</v>
      </c>
      <c r="B13307" t="str">
        <f>INDEX(Content!C:C, MATCH(A13307, Content!A:A, 0))</f>
        <v>soccer</v>
      </c>
      <c r="C13307" t="s">
        <v>18</v>
      </c>
      <c r="D13307">
        <f>VLOOKUP(C13307, ReactionTypes!A:C, 3, FALSE)</f>
        <v>45</v>
      </c>
      <c r="E13307" s="1">
        <v>44225.169444444444</v>
      </c>
    </row>
    <row r="13308" spans="1:5" x14ac:dyDescent="0.35">
      <c r="A13308" t="s">
        <v>542</v>
      </c>
      <c r="B13308" t="str">
        <f>INDEX(Content!C:C, MATCH(A13308, Content!A:A, 0))</f>
        <v>soccer</v>
      </c>
      <c r="C13308" t="s">
        <v>12</v>
      </c>
      <c r="D13308">
        <f>VLOOKUP(C13308, ReactionTypes!A:C, 3, FALSE)</f>
        <v>65</v>
      </c>
      <c r="E13308" s="1">
        <v>44252.726388888892</v>
      </c>
    </row>
    <row r="13309" spans="1:5" x14ac:dyDescent="0.35">
      <c r="A13309" t="s">
        <v>542</v>
      </c>
      <c r="B13309" t="str">
        <f>INDEX(Content!C:C, MATCH(A13309, Content!A:A, 0))</f>
        <v>soccer</v>
      </c>
      <c r="C13309" t="s">
        <v>20</v>
      </c>
      <c r="D13309">
        <f>VLOOKUP(C13309, ReactionTypes!A:C, 3, FALSE)</f>
        <v>15</v>
      </c>
      <c r="E13309" s="1">
        <v>44251.201388888891</v>
      </c>
    </row>
    <row r="13310" spans="1:5" x14ac:dyDescent="0.35">
      <c r="A13310" t="s">
        <v>543</v>
      </c>
      <c r="B13310" t="str">
        <f>INDEX(Content!C:C, MATCH(A13310, Content!A:A, 0))</f>
        <v>fitness</v>
      </c>
      <c r="C13310" t="s">
        <v>17</v>
      </c>
      <c r="D13310">
        <f>VLOOKUP(C13310, ReactionTypes!A:C, 3, FALSE)</f>
        <v>10</v>
      </c>
      <c r="E13310" s="1">
        <v>44291.238888888889</v>
      </c>
    </row>
    <row r="13311" spans="1:5" x14ac:dyDescent="0.35">
      <c r="A13311" t="s">
        <v>543</v>
      </c>
      <c r="B13311" t="str">
        <f>INDEX(Content!C:C, MATCH(A13311, Content!A:A, 0))</f>
        <v>fitness</v>
      </c>
      <c r="C13311" t="s">
        <v>10</v>
      </c>
      <c r="D13311">
        <f>VLOOKUP(C13311, ReactionTypes!A:C, 3, FALSE)</f>
        <v>20</v>
      </c>
      <c r="E13311" s="1">
        <v>44075.479166666664</v>
      </c>
    </row>
    <row r="13312" spans="1:5" x14ac:dyDescent="0.35">
      <c r="A13312" t="s">
        <v>543</v>
      </c>
      <c r="B13312" t="str">
        <f>INDEX(Content!C:C, MATCH(A13312, Content!A:A, 0))</f>
        <v>fitness</v>
      </c>
      <c r="C13312" t="s">
        <v>21</v>
      </c>
      <c r="D13312">
        <f>VLOOKUP(C13312, ReactionTypes!A:C, 3, FALSE)</f>
        <v>12</v>
      </c>
      <c r="E13312" s="1">
        <v>44144.745138888888</v>
      </c>
    </row>
    <row r="13313" spans="1:5" x14ac:dyDescent="0.35">
      <c r="A13313" t="s">
        <v>543</v>
      </c>
      <c r="B13313" t="str">
        <f>INDEX(Content!C:C, MATCH(A13313, Content!A:A, 0))</f>
        <v>fitness</v>
      </c>
      <c r="C13313" t="s">
        <v>6</v>
      </c>
      <c r="D13313">
        <f>VLOOKUP(C13313, ReactionTypes!A:C, 3, FALSE)</f>
        <v>0</v>
      </c>
      <c r="E13313" s="1">
        <v>44033.454861111109</v>
      </c>
    </row>
    <row r="13314" spans="1:5" x14ac:dyDescent="0.35">
      <c r="A13314" t="s">
        <v>543</v>
      </c>
      <c r="B13314" t="str">
        <f>INDEX(Content!C:C, MATCH(A13314, Content!A:A, 0))</f>
        <v>fitness</v>
      </c>
      <c r="C13314" t="s">
        <v>21</v>
      </c>
      <c r="D13314">
        <f>VLOOKUP(C13314, ReactionTypes!A:C, 3, FALSE)</f>
        <v>12</v>
      </c>
      <c r="E13314" s="1">
        <v>44101.236805555556</v>
      </c>
    </row>
    <row r="13315" spans="1:5" x14ac:dyDescent="0.35">
      <c r="A13315" t="s">
        <v>543</v>
      </c>
      <c r="B13315" t="str">
        <f>INDEX(Content!C:C, MATCH(A13315, Content!A:A, 0))</f>
        <v>fitness</v>
      </c>
      <c r="C13315" t="s">
        <v>16</v>
      </c>
      <c r="D13315">
        <f>VLOOKUP(C13315, ReactionTypes!A:C, 3, FALSE)</f>
        <v>50</v>
      </c>
      <c r="E13315" s="1">
        <v>44001.204861111109</v>
      </c>
    </row>
    <row r="13316" spans="1:5" x14ac:dyDescent="0.35">
      <c r="A13316" t="s">
        <v>543</v>
      </c>
      <c r="B13316" t="str">
        <f>INDEX(Content!C:C, MATCH(A13316, Content!A:A, 0))</f>
        <v>fitness</v>
      </c>
      <c r="C13316" t="s">
        <v>5</v>
      </c>
      <c r="D13316">
        <f>VLOOKUP(C13316, ReactionTypes!A:C, 3, FALSE)</f>
        <v>70</v>
      </c>
      <c r="E13316" s="1">
        <v>44121.336111111108</v>
      </c>
    </row>
    <row r="13317" spans="1:5" x14ac:dyDescent="0.35">
      <c r="A13317" t="s">
        <v>543</v>
      </c>
      <c r="B13317" t="str">
        <f>INDEX(Content!C:C, MATCH(A13317, Content!A:A, 0))</f>
        <v>fitness</v>
      </c>
      <c r="C13317" t="s">
        <v>18</v>
      </c>
      <c r="D13317">
        <f>VLOOKUP(C13317, ReactionTypes!A:C, 3, FALSE)</f>
        <v>45</v>
      </c>
      <c r="E13317" s="1">
        <v>44088.642361111109</v>
      </c>
    </row>
    <row r="13318" spans="1:5" x14ac:dyDescent="0.35">
      <c r="A13318" t="s">
        <v>543</v>
      </c>
      <c r="B13318" t="str">
        <f>INDEX(Content!C:C, MATCH(A13318, Content!A:A, 0))</f>
        <v>fitness</v>
      </c>
      <c r="C13318" t="s">
        <v>14</v>
      </c>
      <c r="D13318">
        <f>VLOOKUP(C13318, ReactionTypes!A:C, 3, FALSE)</f>
        <v>70</v>
      </c>
      <c r="E13318" s="1">
        <v>44093.061805555553</v>
      </c>
    </row>
    <row r="13319" spans="1:5" x14ac:dyDescent="0.35">
      <c r="A13319" t="s">
        <v>543</v>
      </c>
      <c r="B13319" t="str">
        <f>INDEX(Content!C:C, MATCH(A13319, Content!A:A, 0))</f>
        <v>fitness</v>
      </c>
      <c r="C13319" t="s">
        <v>12</v>
      </c>
      <c r="D13319">
        <f>VLOOKUP(C13319, ReactionTypes!A:C, 3, FALSE)</f>
        <v>65</v>
      </c>
      <c r="E13319" s="1">
        <v>44022.195833333331</v>
      </c>
    </row>
    <row r="13320" spans="1:5" x14ac:dyDescent="0.35">
      <c r="A13320" t="s">
        <v>543</v>
      </c>
      <c r="B13320" t="str">
        <f>INDEX(Content!C:C, MATCH(A13320, Content!A:A, 0))</f>
        <v>fitness</v>
      </c>
      <c r="C13320" t="s">
        <v>15</v>
      </c>
      <c r="D13320">
        <f>VLOOKUP(C13320, ReactionTypes!A:C, 3, FALSE)</f>
        <v>72</v>
      </c>
      <c r="E13320" s="1">
        <v>44116.040972222225</v>
      </c>
    </row>
    <row r="13321" spans="1:5" x14ac:dyDescent="0.35">
      <c r="A13321" t="s">
        <v>543</v>
      </c>
      <c r="B13321" t="str">
        <f>INDEX(Content!C:C, MATCH(A13321, Content!A:A, 0))</f>
        <v>fitness</v>
      </c>
      <c r="C13321" t="s">
        <v>8</v>
      </c>
      <c r="D13321">
        <f>VLOOKUP(C13321, ReactionTypes!A:C, 3, FALSE)</f>
        <v>5</v>
      </c>
      <c r="E13321" s="1">
        <v>44314.107638888891</v>
      </c>
    </row>
    <row r="13322" spans="1:5" x14ac:dyDescent="0.35">
      <c r="A13322" t="s">
        <v>543</v>
      </c>
      <c r="B13322" t="str">
        <f>INDEX(Content!C:C, MATCH(A13322, Content!A:A, 0))</f>
        <v>fitness</v>
      </c>
      <c r="C13322" t="s">
        <v>3</v>
      </c>
      <c r="D13322">
        <f>VLOOKUP(C13322, ReactionTypes!A:C, 3, FALSE)</f>
        <v>60</v>
      </c>
      <c r="E13322" s="1">
        <v>44254.64166666667</v>
      </c>
    </row>
    <row r="13323" spans="1:5" x14ac:dyDescent="0.35">
      <c r="A13323" t="s">
        <v>543</v>
      </c>
      <c r="B13323" t="str">
        <f>INDEX(Content!C:C, MATCH(A13323, Content!A:A, 0))</f>
        <v>fitness</v>
      </c>
      <c r="C13323" t="s">
        <v>14</v>
      </c>
      <c r="D13323">
        <f>VLOOKUP(C13323, ReactionTypes!A:C, 3, FALSE)</f>
        <v>70</v>
      </c>
      <c r="E13323" s="1">
        <v>44146.805555555555</v>
      </c>
    </row>
    <row r="13324" spans="1:5" x14ac:dyDescent="0.35">
      <c r="A13324" t="s">
        <v>543</v>
      </c>
      <c r="B13324" t="str">
        <f>INDEX(Content!C:C, MATCH(A13324, Content!A:A, 0))</f>
        <v>fitness</v>
      </c>
      <c r="C13324" t="s">
        <v>14</v>
      </c>
      <c r="D13324">
        <f>VLOOKUP(C13324, ReactionTypes!A:C, 3, FALSE)</f>
        <v>70</v>
      </c>
      <c r="E13324" s="1">
        <v>44363.277083333334</v>
      </c>
    </row>
    <row r="13325" spans="1:5" x14ac:dyDescent="0.35">
      <c r="A13325" t="s">
        <v>543</v>
      </c>
      <c r="B13325" t="str">
        <f>INDEX(Content!C:C, MATCH(A13325, Content!A:A, 0))</f>
        <v>fitness</v>
      </c>
      <c r="C13325" t="s">
        <v>19</v>
      </c>
      <c r="D13325">
        <f>VLOOKUP(C13325, ReactionTypes!A:C, 3, FALSE)</f>
        <v>35</v>
      </c>
      <c r="E13325" s="1">
        <v>44243.049305555556</v>
      </c>
    </row>
    <row r="13326" spans="1:5" x14ac:dyDescent="0.35">
      <c r="A13326" t="s">
        <v>543</v>
      </c>
      <c r="B13326" t="str">
        <f>INDEX(Content!C:C, MATCH(A13326, Content!A:A, 0))</f>
        <v>fitness</v>
      </c>
      <c r="C13326" t="s">
        <v>5</v>
      </c>
      <c r="D13326">
        <f>VLOOKUP(C13326, ReactionTypes!A:C, 3, FALSE)</f>
        <v>70</v>
      </c>
      <c r="E13326" s="1">
        <v>44219.865277777775</v>
      </c>
    </row>
    <row r="13327" spans="1:5" x14ac:dyDescent="0.35">
      <c r="A13327" t="s">
        <v>543</v>
      </c>
      <c r="B13327" t="str">
        <f>INDEX(Content!C:C, MATCH(A13327, Content!A:A, 0))</f>
        <v>fitness</v>
      </c>
      <c r="C13327" t="s">
        <v>18</v>
      </c>
      <c r="D13327">
        <f>VLOOKUP(C13327, ReactionTypes!A:C, 3, FALSE)</f>
        <v>45</v>
      </c>
      <c r="E13327" s="1">
        <v>44284.845138888886</v>
      </c>
    </row>
    <row r="13328" spans="1:5" x14ac:dyDescent="0.35">
      <c r="A13328" t="s">
        <v>543</v>
      </c>
      <c r="B13328" t="str">
        <f>INDEX(Content!C:C, MATCH(A13328, Content!A:A, 0))</f>
        <v>fitness</v>
      </c>
      <c r="C13328" t="s">
        <v>15</v>
      </c>
      <c r="D13328">
        <f>VLOOKUP(C13328, ReactionTypes!A:C, 3, FALSE)</f>
        <v>72</v>
      </c>
      <c r="E13328" s="1">
        <v>44097.155555555553</v>
      </c>
    </row>
    <row r="13329" spans="1:5" x14ac:dyDescent="0.35">
      <c r="A13329" t="s">
        <v>543</v>
      </c>
      <c r="B13329" t="str">
        <f>INDEX(Content!C:C, MATCH(A13329, Content!A:A, 0))</f>
        <v>fitness</v>
      </c>
      <c r="C13329" t="s">
        <v>3</v>
      </c>
      <c r="D13329">
        <f>VLOOKUP(C13329, ReactionTypes!A:C, 3, FALSE)</f>
        <v>60</v>
      </c>
      <c r="E13329" s="1">
        <v>44364.348611111112</v>
      </c>
    </row>
    <row r="13330" spans="1:5" x14ac:dyDescent="0.35">
      <c r="A13330" t="s">
        <v>543</v>
      </c>
      <c r="B13330" t="str">
        <f>INDEX(Content!C:C, MATCH(A13330, Content!A:A, 0))</f>
        <v>fitness</v>
      </c>
      <c r="C13330" t="s">
        <v>15</v>
      </c>
      <c r="D13330">
        <f>VLOOKUP(C13330, ReactionTypes!A:C, 3, FALSE)</f>
        <v>72</v>
      </c>
      <c r="E13330" s="1">
        <v>44225.632638888892</v>
      </c>
    </row>
    <row r="13331" spans="1:5" x14ac:dyDescent="0.35">
      <c r="A13331" t="s">
        <v>543</v>
      </c>
      <c r="B13331" t="str">
        <f>INDEX(Content!C:C, MATCH(A13331, Content!A:A, 0))</f>
        <v>fitness</v>
      </c>
      <c r="C13331" t="s">
        <v>3</v>
      </c>
      <c r="D13331">
        <f>VLOOKUP(C13331, ReactionTypes!A:C, 3, FALSE)</f>
        <v>60</v>
      </c>
      <c r="E13331" s="1">
        <v>44021.793749999997</v>
      </c>
    </row>
    <row r="13332" spans="1:5" x14ac:dyDescent="0.35">
      <c r="A13332" t="s">
        <v>543</v>
      </c>
      <c r="B13332" t="str">
        <f>INDEX(Content!C:C, MATCH(A13332, Content!A:A, 0))</f>
        <v>fitness</v>
      </c>
      <c r="C13332" t="s">
        <v>20</v>
      </c>
      <c r="D13332">
        <f>VLOOKUP(C13332, ReactionTypes!A:C, 3, FALSE)</f>
        <v>15</v>
      </c>
      <c r="E13332" s="1">
        <v>44078.225694444445</v>
      </c>
    </row>
    <row r="13333" spans="1:5" x14ac:dyDescent="0.35">
      <c r="A13333" t="s">
        <v>543</v>
      </c>
      <c r="B13333" t="str">
        <f>INDEX(Content!C:C, MATCH(A13333, Content!A:A, 0))</f>
        <v>fitness</v>
      </c>
      <c r="C13333" t="s">
        <v>17</v>
      </c>
      <c r="D13333">
        <f>VLOOKUP(C13333, ReactionTypes!A:C, 3, FALSE)</f>
        <v>10</v>
      </c>
      <c r="E13333" s="1">
        <v>44132.173611111109</v>
      </c>
    </row>
    <row r="13334" spans="1:5" x14ac:dyDescent="0.35">
      <c r="A13334" t="s">
        <v>543</v>
      </c>
      <c r="B13334" t="str">
        <f>INDEX(Content!C:C, MATCH(A13334, Content!A:A, 0))</f>
        <v>fitness</v>
      </c>
      <c r="C13334" t="s">
        <v>10</v>
      </c>
      <c r="D13334">
        <f>VLOOKUP(C13334, ReactionTypes!A:C, 3, FALSE)</f>
        <v>20</v>
      </c>
      <c r="E13334" s="1">
        <v>44045.296527777777</v>
      </c>
    </row>
    <row r="13335" spans="1:5" x14ac:dyDescent="0.35">
      <c r="A13335" t="s">
        <v>543</v>
      </c>
      <c r="B13335" t="str">
        <f>INDEX(Content!C:C, MATCH(A13335, Content!A:A, 0))</f>
        <v>fitness</v>
      </c>
      <c r="C13335" t="s">
        <v>6</v>
      </c>
      <c r="D13335">
        <f>VLOOKUP(C13335, ReactionTypes!A:C, 3, FALSE)</f>
        <v>0</v>
      </c>
      <c r="E13335" s="1">
        <v>44337.2</v>
      </c>
    </row>
    <row r="13336" spans="1:5" x14ac:dyDescent="0.35">
      <c r="A13336" t="s">
        <v>543</v>
      </c>
      <c r="B13336" t="str">
        <f>INDEX(Content!C:C, MATCH(A13336, Content!A:A, 0))</f>
        <v>fitness</v>
      </c>
      <c r="C13336" t="s">
        <v>18</v>
      </c>
      <c r="D13336">
        <f>VLOOKUP(C13336, ReactionTypes!A:C, 3, FALSE)</f>
        <v>45</v>
      </c>
      <c r="E13336" s="1">
        <v>44248.034722222219</v>
      </c>
    </row>
    <row r="13337" spans="1:5" x14ac:dyDescent="0.35">
      <c r="A13337" t="s">
        <v>543</v>
      </c>
      <c r="B13337" t="str">
        <f>INDEX(Content!C:C, MATCH(A13337, Content!A:A, 0))</f>
        <v>fitness</v>
      </c>
      <c r="C13337" t="s">
        <v>20</v>
      </c>
      <c r="D13337">
        <f>VLOOKUP(C13337, ReactionTypes!A:C, 3, FALSE)</f>
        <v>15</v>
      </c>
      <c r="E13337" s="1">
        <v>44137.29583333333</v>
      </c>
    </row>
    <row r="13338" spans="1:5" x14ac:dyDescent="0.35">
      <c r="A13338" t="s">
        <v>543</v>
      </c>
      <c r="B13338" t="str">
        <f>INDEX(Content!C:C, MATCH(A13338, Content!A:A, 0))</f>
        <v>fitness</v>
      </c>
      <c r="C13338" t="s">
        <v>20</v>
      </c>
      <c r="D13338">
        <f>VLOOKUP(C13338, ReactionTypes!A:C, 3, FALSE)</f>
        <v>15</v>
      </c>
      <c r="E13338" s="1">
        <v>44189.874305555553</v>
      </c>
    </row>
    <row r="13339" spans="1:5" x14ac:dyDescent="0.35">
      <c r="A13339" t="s">
        <v>543</v>
      </c>
      <c r="B13339" t="str">
        <f>INDEX(Content!C:C, MATCH(A13339, Content!A:A, 0))</f>
        <v>fitness</v>
      </c>
      <c r="C13339" t="s">
        <v>13</v>
      </c>
      <c r="D13339">
        <f>VLOOKUP(C13339, ReactionTypes!A:C, 3, FALSE)</f>
        <v>75</v>
      </c>
      <c r="E13339" s="1">
        <v>44150.939583333333</v>
      </c>
    </row>
    <row r="13340" spans="1:5" x14ac:dyDescent="0.35">
      <c r="A13340" t="s">
        <v>543</v>
      </c>
      <c r="B13340" t="str">
        <f>INDEX(Content!C:C, MATCH(A13340, Content!A:A, 0))</f>
        <v>fitness</v>
      </c>
      <c r="C13340" t="s">
        <v>8</v>
      </c>
      <c r="D13340">
        <f>VLOOKUP(C13340, ReactionTypes!A:C, 3, FALSE)</f>
        <v>5</v>
      </c>
      <c r="E13340" s="1">
        <v>44023.463194444441</v>
      </c>
    </row>
    <row r="13341" spans="1:5" x14ac:dyDescent="0.35">
      <c r="A13341" t="s">
        <v>543</v>
      </c>
      <c r="B13341" t="str">
        <f>INDEX(Content!C:C, MATCH(A13341, Content!A:A, 0))</f>
        <v>fitness</v>
      </c>
      <c r="C13341" t="s">
        <v>13</v>
      </c>
      <c r="D13341">
        <f>VLOOKUP(C13341, ReactionTypes!A:C, 3, FALSE)</f>
        <v>75</v>
      </c>
      <c r="E13341" s="1">
        <v>44145.606249999997</v>
      </c>
    </row>
    <row r="13342" spans="1:5" x14ac:dyDescent="0.35">
      <c r="A13342" t="s">
        <v>543</v>
      </c>
      <c r="B13342" t="str">
        <f>INDEX(Content!C:C, MATCH(A13342, Content!A:A, 0))</f>
        <v>fitness</v>
      </c>
      <c r="C13342" t="s">
        <v>12</v>
      </c>
      <c r="D13342">
        <f>VLOOKUP(C13342, ReactionTypes!A:C, 3, FALSE)</f>
        <v>65</v>
      </c>
      <c r="E13342" s="1">
        <v>44222.984722222223</v>
      </c>
    </row>
    <row r="13343" spans="1:5" x14ac:dyDescent="0.35">
      <c r="A13343" t="s">
        <v>543</v>
      </c>
      <c r="B13343" t="str">
        <f>INDEX(Content!C:C, MATCH(A13343, Content!A:A, 0))</f>
        <v>fitness</v>
      </c>
      <c r="C13343" t="s">
        <v>20</v>
      </c>
      <c r="D13343">
        <f>VLOOKUP(C13343, ReactionTypes!A:C, 3, FALSE)</f>
        <v>15</v>
      </c>
      <c r="E13343" s="1">
        <v>44358.831250000003</v>
      </c>
    </row>
    <row r="13344" spans="1:5" x14ac:dyDescent="0.35">
      <c r="A13344" t="s">
        <v>543</v>
      </c>
      <c r="B13344" t="str">
        <f>INDEX(Content!C:C, MATCH(A13344, Content!A:A, 0))</f>
        <v>fitness</v>
      </c>
      <c r="C13344" t="s">
        <v>14</v>
      </c>
      <c r="D13344">
        <f>VLOOKUP(C13344, ReactionTypes!A:C, 3, FALSE)</f>
        <v>70</v>
      </c>
      <c r="E13344" s="1">
        <v>44262.681250000001</v>
      </c>
    </row>
    <row r="13345" spans="1:5" x14ac:dyDescent="0.35">
      <c r="A13345" t="s">
        <v>543</v>
      </c>
      <c r="B13345" t="str">
        <f>INDEX(Content!C:C, MATCH(A13345, Content!A:A, 0))</f>
        <v>fitness</v>
      </c>
      <c r="C13345" t="s">
        <v>10</v>
      </c>
      <c r="D13345">
        <f>VLOOKUP(C13345, ReactionTypes!A:C, 3, FALSE)</f>
        <v>20</v>
      </c>
      <c r="E13345" s="1">
        <v>44244.923611111109</v>
      </c>
    </row>
    <row r="13346" spans="1:5" x14ac:dyDescent="0.35">
      <c r="A13346" t="s">
        <v>543</v>
      </c>
      <c r="B13346" t="str">
        <f>INDEX(Content!C:C, MATCH(A13346, Content!A:A, 0))</f>
        <v>fitness</v>
      </c>
      <c r="C13346" t="s">
        <v>14</v>
      </c>
      <c r="D13346">
        <f>VLOOKUP(C13346, ReactionTypes!A:C, 3, FALSE)</f>
        <v>70</v>
      </c>
      <c r="E13346" s="1">
        <v>44117.309027777781</v>
      </c>
    </row>
    <row r="13347" spans="1:5" x14ac:dyDescent="0.35">
      <c r="A13347" t="s">
        <v>543</v>
      </c>
      <c r="B13347" t="str">
        <f>INDEX(Content!C:C, MATCH(A13347, Content!A:A, 0))</f>
        <v>fitness</v>
      </c>
      <c r="C13347" t="s">
        <v>13</v>
      </c>
      <c r="D13347">
        <f>VLOOKUP(C13347, ReactionTypes!A:C, 3, FALSE)</f>
        <v>75</v>
      </c>
      <c r="E13347" s="1">
        <v>44168.644444444442</v>
      </c>
    </row>
    <row r="13348" spans="1:5" x14ac:dyDescent="0.35">
      <c r="A13348" t="s">
        <v>544</v>
      </c>
      <c r="B13348" t="str">
        <f>INDEX(Content!C:C, MATCH(A13348, Content!A:A, 0))</f>
        <v>fitness</v>
      </c>
      <c r="C13348" t="s">
        <v>18</v>
      </c>
      <c r="D13348">
        <f>VLOOKUP(C13348, ReactionTypes!A:C, 3, FALSE)</f>
        <v>45</v>
      </c>
      <c r="E13348" s="1">
        <v>44304.242361111108</v>
      </c>
    </row>
    <row r="13349" spans="1:5" x14ac:dyDescent="0.35">
      <c r="A13349" t="s">
        <v>544</v>
      </c>
      <c r="B13349" t="str">
        <f>INDEX(Content!C:C, MATCH(A13349, Content!A:A, 0))</f>
        <v>fitness</v>
      </c>
      <c r="C13349" t="s">
        <v>8</v>
      </c>
      <c r="D13349">
        <f>VLOOKUP(C13349, ReactionTypes!A:C, 3, FALSE)</f>
        <v>5</v>
      </c>
      <c r="E13349" s="1">
        <v>44187.806250000001</v>
      </c>
    </row>
    <row r="13350" spans="1:5" x14ac:dyDescent="0.35">
      <c r="A13350" t="s">
        <v>544</v>
      </c>
      <c r="B13350" t="str">
        <f>INDEX(Content!C:C, MATCH(A13350, Content!A:A, 0))</f>
        <v>fitness</v>
      </c>
      <c r="C13350" t="s">
        <v>10</v>
      </c>
      <c r="D13350">
        <f>VLOOKUP(C13350, ReactionTypes!A:C, 3, FALSE)</f>
        <v>20</v>
      </c>
      <c r="E13350" s="1">
        <v>44150.183333333334</v>
      </c>
    </row>
    <row r="13351" spans="1:5" x14ac:dyDescent="0.35">
      <c r="A13351" t="s">
        <v>544</v>
      </c>
      <c r="B13351" t="str">
        <f>INDEX(Content!C:C, MATCH(A13351, Content!A:A, 0))</f>
        <v>fitness</v>
      </c>
      <c r="C13351" t="s">
        <v>13</v>
      </c>
      <c r="D13351">
        <f>VLOOKUP(C13351, ReactionTypes!A:C, 3, FALSE)</f>
        <v>75</v>
      </c>
      <c r="E13351" s="1">
        <v>44096.305555555555</v>
      </c>
    </row>
    <row r="13352" spans="1:5" x14ac:dyDescent="0.35">
      <c r="A13352" t="s">
        <v>544</v>
      </c>
      <c r="B13352" t="str">
        <f>INDEX(Content!C:C, MATCH(A13352, Content!A:A, 0))</f>
        <v>fitness</v>
      </c>
      <c r="C13352" t="s">
        <v>12</v>
      </c>
      <c r="D13352">
        <f>VLOOKUP(C13352, ReactionTypes!A:C, 3, FALSE)</f>
        <v>65</v>
      </c>
      <c r="E13352" s="1">
        <v>44069.842361111114</v>
      </c>
    </row>
    <row r="13353" spans="1:5" x14ac:dyDescent="0.35">
      <c r="A13353" t="s">
        <v>544</v>
      </c>
      <c r="B13353" t="str">
        <f>INDEX(Content!C:C, MATCH(A13353, Content!A:A, 0))</f>
        <v>fitness</v>
      </c>
      <c r="C13353" t="s">
        <v>5</v>
      </c>
      <c r="D13353">
        <f>VLOOKUP(C13353, ReactionTypes!A:C, 3, FALSE)</f>
        <v>70</v>
      </c>
      <c r="E13353" s="1">
        <v>44057.683333333334</v>
      </c>
    </row>
    <row r="13354" spans="1:5" x14ac:dyDescent="0.35">
      <c r="A13354" t="s">
        <v>544</v>
      </c>
      <c r="B13354" t="str">
        <f>INDEX(Content!C:C, MATCH(A13354, Content!A:A, 0))</f>
        <v>fitness</v>
      </c>
      <c r="C13354" t="s">
        <v>3</v>
      </c>
      <c r="D13354">
        <f>VLOOKUP(C13354, ReactionTypes!A:C, 3, FALSE)</f>
        <v>60</v>
      </c>
      <c r="E13354" s="1">
        <v>44341.331944444442</v>
      </c>
    </row>
    <row r="13355" spans="1:5" x14ac:dyDescent="0.35">
      <c r="A13355" t="s">
        <v>544</v>
      </c>
      <c r="B13355" t="str">
        <f>INDEX(Content!C:C, MATCH(A13355, Content!A:A, 0))</f>
        <v>fitness</v>
      </c>
      <c r="C13355" t="s">
        <v>17</v>
      </c>
      <c r="D13355">
        <f>VLOOKUP(C13355, ReactionTypes!A:C, 3, FALSE)</f>
        <v>10</v>
      </c>
      <c r="E13355" s="1">
        <v>44037.313888888886</v>
      </c>
    </row>
    <row r="13356" spans="1:5" x14ac:dyDescent="0.35">
      <c r="A13356" t="s">
        <v>544</v>
      </c>
      <c r="B13356" t="str">
        <f>INDEX(Content!C:C, MATCH(A13356, Content!A:A, 0))</f>
        <v>fitness</v>
      </c>
      <c r="C13356" t="s">
        <v>18</v>
      </c>
      <c r="D13356">
        <f>VLOOKUP(C13356, ReactionTypes!A:C, 3, FALSE)</f>
        <v>45</v>
      </c>
      <c r="E13356" s="1">
        <v>44021.200694444444</v>
      </c>
    </row>
    <row r="13357" spans="1:5" x14ac:dyDescent="0.35">
      <c r="A13357" t="s">
        <v>544</v>
      </c>
      <c r="B13357" t="str">
        <f>INDEX(Content!C:C, MATCH(A13357, Content!A:A, 0))</f>
        <v>fitness</v>
      </c>
      <c r="C13357" t="s">
        <v>13</v>
      </c>
      <c r="D13357">
        <f>VLOOKUP(C13357, ReactionTypes!A:C, 3, FALSE)</f>
        <v>75</v>
      </c>
      <c r="E13357" s="1">
        <v>44011.695138888892</v>
      </c>
    </row>
    <row r="13358" spans="1:5" x14ac:dyDescent="0.35">
      <c r="A13358" t="s">
        <v>544</v>
      </c>
      <c r="B13358" t="str">
        <f>INDEX(Content!C:C, MATCH(A13358, Content!A:A, 0))</f>
        <v>fitness</v>
      </c>
      <c r="C13358" t="s">
        <v>6</v>
      </c>
      <c r="D13358">
        <f>VLOOKUP(C13358, ReactionTypes!A:C, 3, FALSE)</f>
        <v>0</v>
      </c>
      <c r="E13358" s="1">
        <v>44154.671527777777</v>
      </c>
    </row>
    <row r="13359" spans="1:5" x14ac:dyDescent="0.35">
      <c r="A13359" t="s">
        <v>544</v>
      </c>
      <c r="B13359" t="str">
        <f>INDEX(Content!C:C, MATCH(A13359, Content!A:A, 0))</f>
        <v>fitness</v>
      </c>
      <c r="C13359" t="s">
        <v>16</v>
      </c>
      <c r="D13359">
        <f>VLOOKUP(C13359, ReactionTypes!A:C, 3, FALSE)</f>
        <v>50</v>
      </c>
      <c r="E13359" s="1">
        <v>44146.122916666667</v>
      </c>
    </row>
    <row r="13360" spans="1:5" x14ac:dyDescent="0.35">
      <c r="A13360" t="s">
        <v>544</v>
      </c>
      <c r="B13360" t="str">
        <f>INDEX(Content!C:C, MATCH(A13360, Content!A:A, 0))</f>
        <v>fitness</v>
      </c>
      <c r="C13360" t="s">
        <v>6</v>
      </c>
      <c r="D13360">
        <f>VLOOKUP(C13360, ReactionTypes!A:C, 3, FALSE)</f>
        <v>0</v>
      </c>
      <c r="E13360" s="1">
        <v>44114.863194444442</v>
      </c>
    </row>
    <row r="13361" spans="1:5" x14ac:dyDescent="0.35">
      <c r="A13361" t="s">
        <v>544</v>
      </c>
      <c r="B13361" t="str">
        <f>INDEX(Content!C:C, MATCH(A13361, Content!A:A, 0))</f>
        <v>fitness</v>
      </c>
      <c r="C13361" t="s">
        <v>15</v>
      </c>
      <c r="D13361">
        <f>VLOOKUP(C13361, ReactionTypes!A:C, 3, FALSE)</f>
        <v>72</v>
      </c>
      <c r="E13361" s="1">
        <v>44058.753472222219</v>
      </c>
    </row>
    <row r="13362" spans="1:5" x14ac:dyDescent="0.35">
      <c r="A13362" t="s">
        <v>544</v>
      </c>
      <c r="B13362" t="str">
        <f>INDEX(Content!C:C, MATCH(A13362, Content!A:A, 0))</f>
        <v>fitness</v>
      </c>
      <c r="C13362" t="s">
        <v>6</v>
      </c>
      <c r="D13362">
        <f>VLOOKUP(C13362, ReactionTypes!A:C, 3, FALSE)</f>
        <v>0</v>
      </c>
      <c r="E13362" s="1">
        <v>44330.281944444447</v>
      </c>
    </row>
    <row r="13363" spans="1:5" x14ac:dyDescent="0.35">
      <c r="A13363" t="s">
        <v>544</v>
      </c>
      <c r="B13363" t="str">
        <f>INDEX(Content!C:C, MATCH(A13363, Content!A:A, 0))</f>
        <v>fitness</v>
      </c>
      <c r="C13363" t="s">
        <v>21</v>
      </c>
      <c r="D13363">
        <f>VLOOKUP(C13363, ReactionTypes!A:C, 3, FALSE)</f>
        <v>12</v>
      </c>
      <c r="E13363" s="1">
        <v>44176.304861111108</v>
      </c>
    </row>
    <row r="13364" spans="1:5" x14ac:dyDescent="0.35">
      <c r="A13364" t="s">
        <v>544</v>
      </c>
      <c r="B13364" t="str">
        <f>INDEX(Content!C:C, MATCH(A13364, Content!A:A, 0))</f>
        <v>fitness</v>
      </c>
      <c r="C13364" t="s">
        <v>16</v>
      </c>
      <c r="D13364">
        <f>VLOOKUP(C13364, ReactionTypes!A:C, 3, FALSE)</f>
        <v>50</v>
      </c>
      <c r="E13364" s="1">
        <v>44201.420138888891</v>
      </c>
    </row>
    <row r="13365" spans="1:5" x14ac:dyDescent="0.35">
      <c r="A13365" t="s">
        <v>544</v>
      </c>
      <c r="B13365" t="str">
        <f>INDEX(Content!C:C, MATCH(A13365, Content!A:A, 0))</f>
        <v>fitness</v>
      </c>
      <c r="C13365" t="s">
        <v>12</v>
      </c>
      <c r="D13365">
        <f>VLOOKUP(C13365, ReactionTypes!A:C, 3, FALSE)</f>
        <v>65</v>
      </c>
      <c r="E13365" s="1">
        <v>44108.486111111109</v>
      </c>
    </row>
    <row r="13366" spans="1:5" x14ac:dyDescent="0.35">
      <c r="A13366" t="s">
        <v>544</v>
      </c>
      <c r="B13366" t="str">
        <f>INDEX(Content!C:C, MATCH(A13366, Content!A:A, 0))</f>
        <v>fitness</v>
      </c>
      <c r="C13366" t="s">
        <v>13</v>
      </c>
      <c r="D13366">
        <f>VLOOKUP(C13366, ReactionTypes!A:C, 3, FALSE)</f>
        <v>75</v>
      </c>
      <c r="E13366" s="1">
        <v>44030.307638888888</v>
      </c>
    </row>
    <row r="13367" spans="1:5" x14ac:dyDescent="0.35">
      <c r="A13367" t="s">
        <v>544</v>
      </c>
      <c r="B13367" t="str">
        <f>INDEX(Content!C:C, MATCH(A13367, Content!A:A, 0))</f>
        <v>fitness</v>
      </c>
      <c r="C13367" t="s">
        <v>20</v>
      </c>
      <c r="D13367">
        <f>VLOOKUP(C13367, ReactionTypes!A:C, 3, FALSE)</f>
        <v>15</v>
      </c>
      <c r="E13367" s="1">
        <v>44351.629861111112</v>
      </c>
    </row>
    <row r="13368" spans="1:5" x14ac:dyDescent="0.35">
      <c r="A13368" t="s">
        <v>544</v>
      </c>
      <c r="B13368" t="str">
        <f>INDEX(Content!C:C, MATCH(A13368, Content!A:A, 0))</f>
        <v>fitness</v>
      </c>
      <c r="C13368" t="s">
        <v>13</v>
      </c>
      <c r="D13368">
        <f>VLOOKUP(C13368, ReactionTypes!A:C, 3, FALSE)</f>
        <v>75</v>
      </c>
      <c r="E13368" s="1">
        <v>44045.929861111108</v>
      </c>
    </row>
    <row r="13369" spans="1:5" x14ac:dyDescent="0.35">
      <c r="A13369" t="s">
        <v>544</v>
      </c>
      <c r="B13369" t="str">
        <f>INDEX(Content!C:C, MATCH(A13369, Content!A:A, 0))</f>
        <v>fitness</v>
      </c>
      <c r="C13369" t="s">
        <v>10</v>
      </c>
      <c r="D13369">
        <f>VLOOKUP(C13369, ReactionTypes!A:C, 3, FALSE)</f>
        <v>20</v>
      </c>
      <c r="E13369" s="1">
        <v>44023.763888888891</v>
      </c>
    </row>
    <row r="13370" spans="1:5" x14ac:dyDescent="0.35">
      <c r="A13370" t="s">
        <v>544</v>
      </c>
      <c r="B13370" t="str">
        <f>INDEX(Content!C:C, MATCH(A13370, Content!A:A, 0))</f>
        <v>fitness</v>
      </c>
      <c r="C13370" t="s">
        <v>15</v>
      </c>
      <c r="D13370">
        <f>VLOOKUP(C13370, ReactionTypes!A:C, 3, FALSE)</f>
        <v>72</v>
      </c>
      <c r="E13370" s="1">
        <v>44028.273611111108</v>
      </c>
    </row>
    <row r="13371" spans="1:5" x14ac:dyDescent="0.35">
      <c r="A13371" t="s">
        <v>544</v>
      </c>
      <c r="B13371" t="str">
        <f>INDEX(Content!C:C, MATCH(A13371, Content!A:A, 0))</f>
        <v>fitness</v>
      </c>
      <c r="C13371" t="s">
        <v>16</v>
      </c>
      <c r="D13371">
        <f>VLOOKUP(C13371, ReactionTypes!A:C, 3, FALSE)</f>
        <v>50</v>
      </c>
      <c r="E13371" s="1">
        <v>44300.165277777778</v>
      </c>
    </row>
    <row r="13372" spans="1:5" x14ac:dyDescent="0.35">
      <c r="A13372" t="s">
        <v>544</v>
      </c>
      <c r="B13372" t="str">
        <f>INDEX(Content!C:C, MATCH(A13372, Content!A:A, 0))</f>
        <v>fitness</v>
      </c>
      <c r="C13372" t="s">
        <v>16</v>
      </c>
      <c r="D13372">
        <f>VLOOKUP(C13372, ReactionTypes!A:C, 3, FALSE)</f>
        <v>50</v>
      </c>
      <c r="E13372" s="1">
        <v>44242.181250000001</v>
      </c>
    </row>
    <row r="13373" spans="1:5" x14ac:dyDescent="0.35">
      <c r="A13373" t="s">
        <v>544</v>
      </c>
      <c r="B13373" t="str">
        <f>INDEX(Content!C:C, MATCH(A13373, Content!A:A, 0))</f>
        <v>fitness</v>
      </c>
      <c r="C13373" t="s">
        <v>13</v>
      </c>
      <c r="D13373">
        <f>VLOOKUP(C13373, ReactionTypes!A:C, 3, FALSE)</f>
        <v>75</v>
      </c>
      <c r="E13373" s="1">
        <v>44205.480555555558</v>
      </c>
    </row>
    <row r="13374" spans="1:5" x14ac:dyDescent="0.35">
      <c r="A13374" t="s">
        <v>544</v>
      </c>
      <c r="B13374" t="str">
        <f>INDEX(Content!C:C, MATCH(A13374, Content!A:A, 0))</f>
        <v>fitness</v>
      </c>
      <c r="C13374" t="s">
        <v>9</v>
      </c>
      <c r="D13374">
        <f>VLOOKUP(C13374, ReactionTypes!A:C, 3, FALSE)</f>
        <v>30</v>
      </c>
      <c r="E13374" s="1">
        <v>44000.853472222225</v>
      </c>
    </row>
    <row r="13375" spans="1:5" x14ac:dyDescent="0.35">
      <c r="A13375" t="s">
        <v>544</v>
      </c>
      <c r="B13375" t="str">
        <f>INDEX(Content!C:C, MATCH(A13375, Content!A:A, 0))</f>
        <v>fitness</v>
      </c>
      <c r="C13375" t="s">
        <v>15</v>
      </c>
      <c r="D13375">
        <f>VLOOKUP(C13375, ReactionTypes!A:C, 3, FALSE)</f>
        <v>72</v>
      </c>
      <c r="E13375" s="1">
        <v>44347.915972222225</v>
      </c>
    </row>
    <row r="13376" spans="1:5" x14ac:dyDescent="0.35">
      <c r="A13376" t="s">
        <v>544</v>
      </c>
      <c r="B13376" t="str">
        <f>INDEX(Content!C:C, MATCH(A13376, Content!A:A, 0))</f>
        <v>fitness</v>
      </c>
      <c r="C13376" t="s">
        <v>21</v>
      </c>
      <c r="D13376">
        <f>VLOOKUP(C13376, ReactionTypes!A:C, 3, FALSE)</f>
        <v>12</v>
      </c>
      <c r="E13376" s="1">
        <v>44220.138194444444</v>
      </c>
    </row>
    <row r="13377" spans="1:5" x14ac:dyDescent="0.35">
      <c r="A13377" t="s">
        <v>544</v>
      </c>
      <c r="B13377" t="str">
        <f>INDEX(Content!C:C, MATCH(A13377, Content!A:A, 0))</f>
        <v>fitness</v>
      </c>
      <c r="C13377" t="s">
        <v>9</v>
      </c>
      <c r="D13377">
        <f>VLOOKUP(C13377, ReactionTypes!A:C, 3, FALSE)</f>
        <v>30</v>
      </c>
      <c r="E13377" s="1">
        <v>44154.294444444444</v>
      </c>
    </row>
    <row r="13378" spans="1:5" x14ac:dyDescent="0.35">
      <c r="A13378" t="s">
        <v>544</v>
      </c>
      <c r="B13378" t="str">
        <f>INDEX(Content!C:C, MATCH(A13378, Content!A:A, 0))</f>
        <v>fitness</v>
      </c>
      <c r="C13378" t="s">
        <v>13</v>
      </c>
      <c r="D13378">
        <f>VLOOKUP(C13378, ReactionTypes!A:C, 3, FALSE)</f>
        <v>75</v>
      </c>
      <c r="E13378" s="1">
        <v>44357.923611111109</v>
      </c>
    </row>
    <row r="13379" spans="1:5" x14ac:dyDescent="0.35">
      <c r="A13379" t="s">
        <v>544</v>
      </c>
      <c r="B13379" t="str">
        <f>INDEX(Content!C:C, MATCH(A13379, Content!A:A, 0))</f>
        <v>fitness</v>
      </c>
      <c r="C13379" t="s">
        <v>5</v>
      </c>
      <c r="D13379">
        <f>VLOOKUP(C13379, ReactionTypes!A:C, 3, FALSE)</f>
        <v>70</v>
      </c>
      <c r="E13379" s="1">
        <v>44323.352083333331</v>
      </c>
    </row>
    <row r="13380" spans="1:5" x14ac:dyDescent="0.35">
      <c r="A13380" t="s">
        <v>544</v>
      </c>
      <c r="B13380" t="str">
        <f>INDEX(Content!C:C, MATCH(A13380, Content!A:A, 0))</f>
        <v>fitness</v>
      </c>
      <c r="C13380" t="s">
        <v>14</v>
      </c>
      <c r="D13380">
        <f>VLOOKUP(C13380, ReactionTypes!A:C, 3, FALSE)</f>
        <v>70</v>
      </c>
      <c r="E13380" s="1">
        <v>44067.643055555556</v>
      </c>
    </row>
    <row r="13381" spans="1:5" x14ac:dyDescent="0.35">
      <c r="A13381" t="s">
        <v>544</v>
      </c>
      <c r="B13381" t="str">
        <f>INDEX(Content!C:C, MATCH(A13381, Content!A:A, 0))</f>
        <v>fitness</v>
      </c>
      <c r="C13381" t="s">
        <v>10</v>
      </c>
      <c r="D13381">
        <f>VLOOKUP(C13381, ReactionTypes!A:C, 3, FALSE)</f>
        <v>20</v>
      </c>
      <c r="E13381" s="1">
        <v>44082.894444444442</v>
      </c>
    </row>
    <row r="13382" spans="1:5" x14ac:dyDescent="0.35">
      <c r="A13382" t="s">
        <v>544</v>
      </c>
      <c r="B13382" t="str">
        <f>INDEX(Content!C:C, MATCH(A13382, Content!A:A, 0))</f>
        <v>fitness</v>
      </c>
      <c r="C13382" t="s">
        <v>16</v>
      </c>
      <c r="D13382">
        <f>VLOOKUP(C13382, ReactionTypes!A:C, 3, FALSE)</f>
        <v>50</v>
      </c>
      <c r="E13382" s="1">
        <v>44091.155555555553</v>
      </c>
    </row>
    <row r="13383" spans="1:5" x14ac:dyDescent="0.35">
      <c r="A13383" t="s">
        <v>544</v>
      </c>
      <c r="B13383" t="str">
        <f>INDEX(Content!C:C, MATCH(A13383, Content!A:A, 0))</f>
        <v>fitness</v>
      </c>
      <c r="C13383" t="s">
        <v>15</v>
      </c>
      <c r="D13383">
        <f>VLOOKUP(C13383, ReactionTypes!A:C, 3, FALSE)</f>
        <v>72</v>
      </c>
      <c r="E13383" s="1">
        <v>44026.893750000003</v>
      </c>
    </row>
    <row r="13384" spans="1:5" x14ac:dyDescent="0.35">
      <c r="A13384" t="s">
        <v>544</v>
      </c>
      <c r="B13384" t="str">
        <f>INDEX(Content!C:C, MATCH(A13384, Content!A:A, 0))</f>
        <v>fitness</v>
      </c>
      <c r="C13384" t="s">
        <v>17</v>
      </c>
      <c r="D13384">
        <f>VLOOKUP(C13384, ReactionTypes!A:C, 3, FALSE)</f>
        <v>10</v>
      </c>
      <c r="E13384" s="1">
        <v>44200.249305555553</v>
      </c>
    </row>
    <row r="13385" spans="1:5" x14ac:dyDescent="0.35">
      <c r="A13385" t="s">
        <v>544</v>
      </c>
      <c r="B13385" t="str">
        <f>INDEX(Content!C:C, MATCH(A13385, Content!A:A, 0))</f>
        <v>fitness</v>
      </c>
      <c r="C13385" t="s">
        <v>14</v>
      </c>
      <c r="D13385">
        <f>VLOOKUP(C13385, ReactionTypes!A:C, 3, FALSE)</f>
        <v>70</v>
      </c>
      <c r="E13385" s="1">
        <v>44026.693055555559</v>
      </c>
    </row>
    <row r="13386" spans="1:5" x14ac:dyDescent="0.35">
      <c r="A13386" t="s">
        <v>544</v>
      </c>
      <c r="B13386" t="str">
        <f>INDEX(Content!C:C, MATCH(A13386, Content!A:A, 0))</f>
        <v>fitness</v>
      </c>
      <c r="C13386" t="s">
        <v>6</v>
      </c>
      <c r="D13386">
        <f>VLOOKUP(C13386, ReactionTypes!A:C, 3, FALSE)</f>
        <v>0</v>
      </c>
      <c r="E13386" s="1">
        <v>44156.013194444444</v>
      </c>
    </row>
    <row r="13387" spans="1:5" x14ac:dyDescent="0.35">
      <c r="A13387" t="s">
        <v>544</v>
      </c>
      <c r="B13387" t="str">
        <f>INDEX(Content!C:C, MATCH(A13387, Content!A:A, 0))</f>
        <v>fitness</v>
      </c>
      <c r="C13387" t="s">
        <v>5</v>
      </c>
      <c r="D13387">
        <f>VLOOKUP(C13387, ReactionTypes!A:C, 3, FALSE)</f>
        <v>70</v>
      </c>
      <c r="E13387" s="1">
        <v>44128.93472222222</v>
      </c>
    </row>
    <row r="13388" spans="1:5" x14ac:dyDescent="0.35">
      <c r="A13388" t="s">
        <v>544</v>
      </c>
      <c r="B13388" t="str">
        <f>INDEX(Content!C:C, MATCH(A13388, Content!A:A, 0))</f>
        <v>fitness</v>
      </c>
      <c r="C13388" t="s">
        <v>10</v>
      </c>
      <c r="D13388">
        <f>VLOOKUP(C13388, ReactionTypes!A:C, 3, FALSE)</f>
        <v>20</v>
      </c>
      <c r="E13388" s="1">
        <v>44222.1875</v>
      </c>
    </row>
    <row r="13389" spans="1:5" x14ac:dyDescent="0.35">
      <c r="A13389" t="s">
        <v>544</v>
      </c>
      <c r="B13389" t="str">
        <f>INDEX(Content!C:C, MATCH(A13389, Content!A:A, 0))</f>
        <v>fitness</v>
      </c>
      <c r="C13389" t="s">
        <v>14</v>
      </c>
      <c r="D13389">
        <f>VLOOKUP(C13389, ReactionTypes!A:C, 3, FALSE)</f>
        <v>70</v>
      </c>
      <c r="E13389" s="1">
        <v>44070.679166666669</v>
      </c>
    </row>
    <row r="13390" spans="1:5" x14ac:dyDescent="0.35">
      <c r="A13390" t="s">
        <v>544</v>
      </c>
      <c r="B13390" t="str">
        <f>INDEX(Content!C:C, MATCH(A13390, Content!A:A, 0))</f>
        <v>fitness</v>
      </c>
      <c r="C13390" t="s">
        <v>16</v>
      </c>
      <c r="D13390">
        <f>VLOOKUP(C13390, ReactionTypes!A:C, 3, FALSE)</f>
        <v>50</v>
      </c>
      <c r="E13390" s="1">
        <v>44288.800000000003</v>
      </c>
    </row>
    <row r="13391" spans="1:5" x14ac:dyDescent="0.35">
      <c r="A13391" t="s">
        <v>545</v>
      </c>
      <c r="B13391" t="str">
        <f>INDEX(Content!C:C, MATCH(A13391, Content!A:A, 0))</f>
        <v>travel</v>
      </c>
      <c r="C13391" t="s">
        <v>3</v>
      </c>
      <c r="D13391">
        <f>VLOOKUP(C13391, ReactionTypes!A:C, 3, FALSE)</f>
        <v>60</v>
      </c>
      <c r="E13391" s="1">
        <v>44323.759722222225</v>
      </c>
    </row>
    <row r="13392" spans="1:5" x14ac:dyDescent="0.35">
      <c r="A13392" t="s">
        <v>545</v>
      </c>
      <c r="B13392" t="str">
        <f>INDEX(Content!C:C, MATCH(A13392, Content!A:A, 0))</f>
        <v>travel</v>
      </c>
      <c r="C13392" t="s">
        <v>5</v>
      </c>
      <c r="D13392">
        <f>VLOOKUP(C13392, ReactionTypes!A:C, 3, FALSE)</f>
        <v>70</v>
      </c>
      <c r="E13392" s="1">
        <v>44312.227777777778</v>
      </c>
    </row>
    <row r="13393" spans="1:5" x14ac:dyDescent="0.35">
      <c r="A13393" t="s">
        <v>545</v>
      </c>
      <c r="B13393" t="str">
        <f>INDEX(Content!C:C, MATCH(A13393, Content!A:A, 0))</f>
        <v>travel</v>
      </c>
      <c r="C13393" t="s">
        <v>13</v>
      </c>
      <c r="D13393">
        <f>VLOOKUP(C13393, ReactionTypes!A:C, 3, FALSE)</f>
        <v>75</v>
      </c>
      <c r="E13393" s="1">
        <v>44283.695833333331</v>
      </c>
    </row>
    <row r="13394" spans="1:5" x14ac:dyDescent="0.35">
      <c r="A13394" t="s">
        <v>545</v>
      </c>
      <c r="B13394" t="str">
        <f>INDEX(Content!C:C, MATCH(A13394, Content!A:A, 0))</f>
        <v>travel</v>
      </c>
      <c r="C13394" t="s">
        <v>16</v>
      </c>
      <c r="D13394">
        <f>VLOOKUP(C13394, ReactionTypes!A:C, 3, FALSE)</f>
        <v>50</v>
      </c>
      <c r="E13394" s="1">
        <v>44160.768055555556</v>
      </c>
    </row>
    <row r="13395" spans="1:5" x14ac:dyDescent="0.35">
      <c r="A13395" t="s">
        <v>545</v>
      </c>
      <c r="B13395" t="str">
        <f>INDEX(Content!C:C, MATCH(A13395, Content!A:A, 0))</f>
        <v>travel</v>
      </c>
      <c r="C13395" t="s">
        <v>13</v>
      </c>
      <c r="D13395">
        <f>VLOOKUP(C13395, ReactionTypes!A:C, 3, FALSE)</f>
        <v>75</v>
      </c>
      <c r="E13395" s="1">
        <v>44299.884722222225</v>
      </c>
    </row>
    <row r="13396" spans="1:5" x14ac:dyDescent="0.35">
      <c r="A13396" t="s">
        <v>545</v>
      </c>
      <c r="B13396" t="str">
        <f>INDEX(Content!C:C, MATCH(A13396, Content!A:A, 0))</f>
        <v>travel</v>
      </c>
      <c r="C13396" t="s">
        <v>21</v>
      </c>
      <c r="D13396">
        <f>VLOOKUP(C13396, ReactionTypes!A:C, 3, FALSE)</f>
        <v>12</v>
      </c>
      <c r="E13396" s="1">
        <v>44282.65902777778</v>
      </c>
    </row>
    <row r="13397" spans="1:5" x14ac:dyDescent="0.35">
      <c r="A13397" t="s">
        <v>545</v>
      </c>
      <c r="B13397" t="str">
        <f>INDEX(Content!C:C, MATCH(A13397, Content!A:A, 0))</f>
        <v>travel</v>
      </c>
      <c r="C13397" t="s">
        <v>5</v>
      </c>
      <c r="D13397">
        <f>VLOOKUP(C13397, ReactionTypes!A:C, 3, FALSE)</f>
        <v>70</v>
      </c>
      <c r="E13397" s="1">
        <v>44253.238194444442</v>
      </c>
    </row>
    <row r="13398" spans="1:5" x14ac:dyDescent="0.35">
      <c r="A13398" t="s">
        <v>545</v>
      </c>
      <c r="B13398" t="str">
        <f>INDEX(Content!C:C, MATCH(A13398, Content!A:A, 0))</f>
        <v>travel</v>
      </c>
      <c r="C13398" t="s">
        <v>10</v>
      </c>
      <c r="D13398">
        <f>VLOOKUP(C13398, ReactionTypes!A:C, 3, FALSE)</f>
        <v>20</v>
      </c>
      <c r="E13398" s="1">
        <v>44326.811111111114</v>
      </c>
    </row>
    <row r="13399" spans="1:5" x14ac:dyDescent="0.35">
      <c r="A13399" t="s">
        <v>545</v>
      </c>
      <c r="B13399" t="str">
        <f>INDEX(Content!C:C, MATCH(A13399, Content!A:A, 0))</f>
        <v>travel</v>
      </c>
      <c r="C13399" t="s">
        <v>16</v>
      </c>
      <c r="D13399">
        <f>VLOOKUP(C13399, ReactionTypes!A:C, 3, FALSE)</f>
        <v>50</v>
      </c>
      <c r="E13399" s="1">
        <v>44269.381944444445</v>
      </c>
    </row>
    <row r="13400" spans="1:5" x14ac:dyDescent="0.35">
      <c r="A13400" t="s">
        <v>545</v>
      </c>
      <c r="B13400" t="str">
        <f>INDEX(Content!C:C, MATCH(A13400, Content!A:A, 0))</f>
        <v>travel</v>
      </c>
      <c r="C13400" t="s">
        <v>15</v>
      </c>
      <c r="D13400">
        <f>VLOOKUP(C13400, ReactionTypes!A:C, 3, FALSE)</f>
        <v>72</v>
      </c>
      <c r="E13400" s="1">
        <v>44074.791666666664</v>
      </c>
    </row>
    <row r="13401" spans="1:5" x14ac:dyDescent="0.35">
      <c r="A13401" t="s">
        <v>545</v>
      </c>
      <c r="B13401" t="str">
        <f>INDEX(Content!C:C, MATCH(A13401, Content!A:A, 0))</f>
        <v>travel</v>
      </c>
      <c r="C13401" t="s">
        <v>19</v>
      </c>
      <c r="D13401">
        <f>VLOOKUP(C13401, ReactionTypes!A:C, 3, FALSE)</f>
        <v>35</v>
      </c>
      <c r="E13401" s="1">
        <v>44275.381944444445</v>
      </c>
    </row>
    <row r="13402" spans="1:5" x14ac:dyDescent="0.35">
      <c r="A13402" t="s">
        <v>545</v>
      </c>
      <c r="B13402" t="str">
        <f>INDEX(Content!C:C, MATCH(A13402, Content!A:A, 0))</f>
        <v>travel</v>
      </c>
      <c r="C13402" t="s">
        <v>20</v>
      </c>
      <c r="D13402">
        <f>VLOOKUP(C13402, ReactionTypes!A:C, 3, FALSE)</f>
        <v>15</v>
      </c>
      <c r="E13402" s="1">
        <v>44290.375694444447</v>
      </c>
    </row>
    <row r="13403" spans="1:5" x14ac:dyDescent="0.35">
      <c r="A13403" t="s">
        <v>545</v>
      </c>
      <c r="B13403" t="str">
        <f>INDEX(Content!C:C, MATCH(A13403, Content!A:A, 0))</f>
        <v>travel</v>
      </c>
      <c r="C13403" t="s">
        <v>18</v>
      </c>
      <c r="D13403">
        <f>VLOOKUP(C13403, ReactionTypes!A:C, 3, FALSE)</f>
        <v>45</v>
      </c>
      <c r="E13403" s="1">
        <v>44149.207638888889</v>
      </c>
    </row>
    <row r="13404" spans="1:5" x14ac:dyDescent="0.35">
      <c r="A13404" t="s">
        <v>545</v>
      </c>
      <c r="B13404" t="str">
        <f>INDEX(Content!C:C, MATCH(A13404, Content!A:A, 0))</f>
        <v>travel</v>
      </c>
      <c r="C13404" t="s">
        <v>9</v>
      </c>
      <c r="D13404">
        <f>VLOOKUP(C13404, ReactionTypes!A:C, 3, FALSE)</f>
        <v>30</v>
      </c>
      <c r="E13404" s="1">
        <v>44351.369444444441</v>
      </c>
    </row>
    <row r="13405" spans="1:5" x14ac:dyDescent="0.35">
      <c r="A13405" t="s">
        <v>545</v>
      </c>
      <c r="B13405" t="str">
        <f>INDEX(Content!C:C, MATCH(A13405, Content!A:A, 0))</f>
        <v>travel</v>
      </c>
      <c r="C13405" t="s">
        <v>8</v>
      </c>
      <c r="D13405">
        <f>VLOOKUP(C13405, ReactionTypes!A:C, 3, FALSE)</f>
        <v>5</v>
      </c>
      <c r="E13405" s="1">
        <v>44100.289583333331</v>
      </c>
    </row>
    <row r="13406" spans="1:5" x14ac:dyDescent="0.35">
      <c r="A13406" t="s">
        <v>545</v>
      </c>
      <c r="B13406" t="str">
        <f>INDEX(Content!C:C, MATCH(A13406, Content!A:A, 0))</f>
        <v>travel</v>
      </c>
      <c r="C13406" t="s">
        <v>14</v>
      </c>
      <c r="D13406">
        <f>VLOOKUP(C13406, ReactionTypes!A:C, 3, FALSE)</f>
        <v>70</v>
      </c>
      <c r="E13406" s="1">
        <v>44304.681944444441</v>
      </c>
    </row>
    <row r="13407" spans="1:5" x14ac:dyDescent="0.35">
      <c r="A13407" t="s">
        <v>545</v>
      </c>
      <c r="B13407" t="str">
        <f>INDEX(Content!C:C, MATCH(A13407, Content!A:A, 0))</f>
        <v>travel</v>
      </c>
      <c r="C13407" t="s">
        <v>15</v>
      </c>
      <c r="D13407">
        <f>VLOOKUP(C13407, ReactionTypes!A:C, 3, FALSE)</f>
        <v>72</v>
      </c>
      <c r="E13407" s="1">
        <v>44362.598611111112</v>
      </c>
    </row>
    <row r="13408" spans="1:5" x14ac:dyDescent="0.35">
      <c r="A13408" t="s">
        <v>545</v>
      </c>
      <c r="B13408" t="str">
        <f>INDEX(Content!C:C, MATCH(A13408, Content!A:A, 0))</f>
        <v>travel</v>
      </c>
      <c r="C13408" t="s">
        <v>18</v>
      </c>
      <c r="D13408">
        <f>VLOOKUP(C13408, ReactionTypes!A:C, 3, FALSE)</f>
        <v>45</v>
      </c>
      <c r="E13408" s="1">
        <v>44230.699305555558</v>
      </c>
    </row>
    <row r="13409" spans="1:5" x14ac:dyDescent="0.35">
      <c r="A13409" t="s">
        <v>545</v>
      </c>
      <c r="B13409" t="str">
        <f>INDEX(Content!C:C, MATCH(A13409, Content!A:A, 0))</f>
        <v>travel</v>
      </c>
      <c r="C13409" t="s">
        <v>14</v>
      </c>
      <c r="D13409">
        <f>VLOOKUP(C13409, ReactionTypes!A:C, 3, FALSE)</f>
        <v>70</v>
      </c>
      <c r="E13409" s="1">
        <v>44059.209722222222</v>
      </c>
    </row>
    <row r="13410" spans="1:5" x14ac:dyDescent="0.35">
      <c r="A13410" t="s">
        <v>545</v>
      </c>
      <c r="B13410" t="str">
        <f>INDEX(Content!C:C, MATCH(A13410, Content!A:A, 0))</f>
        <v>travel</v>
      </c>
      <c r="C13410" t="s">
        <v>3</v>
      </c>
      <c r="D13410">
        <f>VLOOKUP(C13410, ReactionTypes!A:C, 3, FALSE)</f>
        <v>60</v>
      </c>
      <c r="E13410" s="1">
        <v>44201.845138888886</v>
      </c>
    </row>
    <row r="13411" spans="1:5" x14ac:dyDescent="0.35">
      <c r="A13411" t="s">
        <v>545</v>
      </c>
      <c r="B13411" t="str">
        <f>INDEX(Content!C:C, MATCH(A13411, Content!A:A, 0))</f>
        <v>travel</v>
      </c>
      <c r="C13411" t="s">
        <v>3</v>
      </c>
      <c r="D13411">
        <f>VLOOKUP(C13411, ReactionTypes!A:C, 3, FALSE)</f>
        <v>60</v>
      </c>
      <c r="E13411" s="1">
        <v>44154.843055555553</v>
      </c>
    </row>
    <row r="13412" spans="1:5" x14ac:dyDescent="0.35">
      <c r="A13412" t="s">
        <v>545</v>
      </c>
      <c r="B13412" t="str">
        <f>INDEX(Content!C:C, MATCH(A13412, Content!A:A, 0))</f>
        <v>travel</v>
      </c>
      <c r="C13412" t="s">
        <v>10</v>
      </c>
      <c r="D13412">
        <f>VLOOKUP(C13412, ReactionTypes!A:C, 3, FALSE)</f>
        <v>20</v>
      </c>
      <c r="E13412" s="1">
        <v>44149.050694444442</v>
      </c>
    </row>
    <row r="13413" spans="1:5" x14ac:dyDescent="0.35">
      <c r="A13413" t="s">
        <v>545</v>
      </c>
      <c r="B13413" t="str">
        <f>INDEX(Content!C:C, MATCH(A13413, Content!A:A, 0))</f>
        <v>travel</v>
      </c>
      <c r="C13413" t="s">
        <v>19</v>
      </c>
      <c r="D13413">
        <f>VLOOKUP(C13413, ReactionTypes!A:C, 3, FALSE)</f>
        <v>35</v>
      </c>
      <c r="E13413" s="1">
        <v>44224.420138888891</v>
      </c>
    </row>
    <row r="13414" spans="1:5" x14ac:dyDescent="0.35">
      <c r="A13414" t="s">
        <v>545</v>
      </c>
      <c r="B13414" t="str">
        <f>INDEX(Content!C:C, MATCH(A13414, Content!A:A, 0))</f>
        <v>travel</v>
      </c>
      <c r="C13414" t="s">
        <v>10</v>
      </c>
      <c r="D13414">
        <f>VLOOKUP(C13414, ReactionTypes!A:C, 3, FALSE)</f>
        <v>20</v>
      </c>
      <c r="E13414" s="1">
        <v>44005.892361111109</v>
      </c>
    </row>
    <row r="13415" spans="1:5" x14ac:dyDescent="0.35">
      <c r="A13415" t="s">
        <v>545</v>
      </c>
      <c r="B13415" t="str">
        <f>INDEX(Content!C:C, MATCH(A13415, Content!A:A, 0))</f>
        <v>travel</v>
      </c>
      <c r="C13415" t="s">
        <v>21</v>
      </c>
      <c r="D13415">
        <f>VLOOKUP(C13415, ReactionTypes!A:C, 3, FALSE)</f>
        <v>12</v>
      </c>
      <c r="E13415" s="1">
        <v>44340.172222222223</v>
      </c>
    </row>
    <row r="13416" spans="1:5" x14ac:dyDescent="0.35">
      <c r="A13416" t="s">
        <v>545</v>
      </c>
      <c r="B13416" t="str">
        <f>INDEX(Content!C:C, MATCH(A13416, Content!A:A, 0))</f>
        <v>travel</v>
      </c>
      <c r="C13416" t="s">
        <v>3</v>
      </c>
      <c r="D13416">
        <f>VLOOKUP(C13416, ReactionTypes!A:C, 3, FALSE)</f>
        <v>60</v>
      </c>
      <c r="E13416" s="1">
        <v>44281.71597222222</v>
      </c>
    </row>
    <row r="13417" spans="1:5" x14ac:dyDescent="0.35">
      <c r="A13417" t="s">
        <v>545</v>
      </c>
      <c r="B13417" t="str">
        <f>INDEX(Content!C:C, MATCH(A13417, Content!A:A, 0))</f>
        <v>travel</v>
      </c>
      <c r="C13417" t="s">
        <v>14</v>
      </c>
      <c r="D13417">
        <f>VLOOKUP(C13417, ReactionTypes!A:C, 3, FALSE)</f>
        <v>70</v>
      </c>
      <c r="E13417" s="1">
        <v>44153.84097222222</v>
      </c>
    </row>
    <row r="13418" spans="1:5" x14ac:dyDescent="0.35">
      <c r="A13418" t="s">
        <v>545</v>
      </c>
      <c r="B13418" t="str">
        <f>INDEX(Content!C:C, MATCH(A13418, Content!A:A, 0))</f>
        <v>travel</v>
      </c>
      <c r="C13418" t="s">
        <v>9</v>
      </c>
      <c r="D13418">
        <f>VLOOKUP(C13418, ReactionTypes!A:C, 3, FALSE)</f>
        <v>30</v>
      </c>
      <c r="E13418" s="1">
        <v>44175.270833333336</v>
      </c>
    </row>
    <row r="13419" spans="1:5" x14ac:dyDescent="0.35">
      <c r="A13419" t="s">
        <v>545</v>
      </c>
      <c r="B13419" t="str">
        <f>INDEX(Content!C:C, MATCH(A13419, Content!A:A, 0))</f>
        <v>travel</v>
      </c>
      <c r="C13419" t="s">
        <v>15</v>
      </c>
      <c r="D13419">
        <f>VLOOKUP(C13419, ReactionTypes!A:C, 3, FALSE)</f>
        <v>72</v>
      </c>
      <c r="E13419" s="1">
        <v>44132.520138888889</v>
      </c>
    </row>
    <row r="13420" spans="1:5" x14ac:dyDescent="0.35">
      <c r="A13420" t="s">
        <v>545</v>
      </c>
      <c r="B13420" t="str">
        <f>INDEX(Content!C:C, MATCH(A13420, Content!A:A, 0))</f>
        <v>travel</v>
      </c>
      <c r="C13420" t="s">
        <v>13</v>
      </c>
      <c r="D13420">
        <f>VLOOKUP(C13420, ReactionTypes!A:C, 3, FALSE)</f>
        <v>75</v>
      </c>
      <c r="E13420" s="1">
        <v>44047.481249999997</v>
      </c>
    </row>
    <row r="13421" spans="1:5" x14ac:dyDescent="0.35">
      <c r="A13421" t="s">
        <v>545</v>
      </c>
      <c r="B13421" t="str">
        <f>INDEX(Content!C:C, MATCH(A13421, Content!A:A, 0))</f>
        <v>travel</v>
      </c>
      <c r="C13421" t="s">
        <v>17</v>
      </c>
      <c r="D13421">
        <f>VLOOKUP(C13421, ReactionTypes!A:C, 3, FALSE)</f>
        <v>10</v>
      </c>
      <c r="E13421" s="1">
        <v>44298.17083333333</v>
      </c>
    </row>
    <row r="13422" spans="1:5" x14ac:dyDescent="0.35">
      <c r="A13422" t="s">
        <v>545</v>
      </c>
      <c r="B13422" t="str">
        <f>INDEX(Content!C:C, MATCH(A13422, Content!A:A, 0))</f>
        <v>travel</v>
      </c>
      <c r="C13422" t="s">
        <v>14</v>
      </c>
      <c r="D13422">
        <f>VLOOKUP(C13422, ReactionTypes!A:C, 3, FALSE)</f>
        <v>70</v>
      </c>
      <c r="E13422" s="1">
        <v>44225.035416666666</v>
      </c>
    </row>
    <row r="13423" spans="1:5" x14ac:dyDescent="0.35">
      <c r="A13423" t="s">
        <v>545</v>
      </c>
      <c r="B13423" t="str">
        <f>INDEX(Content!C:C, MATCH(A13423, Content!A:A, 0))</f>
        <v>travel</v>
      </c>
      <c r="C13423" t="s">
        <v>16</v>
      </c>
      <c r="D13423">
        <f>VLOOKUP(C13423, ReactionTypes!A:C, 3, FALSE)</f>
        <v>50</v>
      </c>
      <c r="E13423" s="1">
        <v>44119.526388888888</v>
      </c>
    </row>
    <row r="13424" spans="1:5" x14ac:dyDescent="0.35">
      <c r="A13424" t="s">
        <v>545</v>
      </c>
      <c r="B13424" t="str">
        <f>INDEX(Content!C:C, MATCH(A13424, Content!A:A, 0))</f>
        <v>travel</v>
      </c>
      <c r="C13424" t="s">
        <v>18</v>
      </c>
      <c r="D13424">
        <f>VLOOKUP(C13424, ReactionTypes!A:C, 3, FALSE)</f>
        <v>45</v>
      </c>
      <c r="E13424" s="1">
        <v>44343.17083333333</v>
      </c>
    </row>
    <row r="13425" spans="1:5" x14ac:dyDescent="0.35">
      <c r="A13425" t="s">
        <v>545</v>
      </c>
      <c r="B13425" t="str">
        <f>INDEX(Content!C:C, MATCH(A13425, Content!A:A, 0))</f>
        <v>travel</v>
      </c>
      <c r="C13425" t="s">
        <v>15</v>
      </c>
      <c r="D13425">
        <f>VLOOKUP(C13425, ReactionTypes!A:C, 3, FALSE)</f>
        <v>72</v>
      </c>
      <c r="E13425" s="1">
        <v>44251.951388888891</v>
      </c>
    </row>
    <row r="13426" spans="1:5" x14ac:dyDescent="0.35">
      <c r="A13426" t="s">
        <v>545</v>
      </c>
      <c r="B13426" t="str">
        <f>INDEX(Content!C:C, MATCH(A13426, Content!A:A, 0))</f>
        <v>travel</v>
      </c>
      <c r="C13426" t="s">
        <v>17</v>
      </c>
      <c r="D13426">
        <f>VLOOKUP(C13426, ReactionTypes!A:C, 3, FALSE)</f>
        <v>10</v>
      </c>
      <c r="E13426" s="1">
        <v>44136.507638888892</v>
      </c>
    </row>
    <row r="13427" spans="1:5" x14ac:dyDescent="0.35">
      <c r="A13427" t="s">
        <v>545</v>
      </c>
      <c r="B13427" t="str">
        <f>INDEX(Content!C:C, MATCH(A13427, Content!A:A, 0))</f>
        <v>travel</v>
      </c>
      <c r="C13427" t="s">
        <v>14</v>
      </c>
      <c r="D13427">
        <f>VLOOKUP(C13427, ReactionTypes!A:C, 3, FALSE)</f>
        <v>70</v>
      </c>
      <c r="E13427" s="1">
        <v>44037.492361111108</v>
      </c>
    </row>
    <row r="13428" spans="1:5" x14ac:dyDescent="0.35">
      <c r="A13428" t="s">
        <v>545</v>
      </c>
      <c r="B13428" t="str">
        <f>INDEX(Content!C:C, MATCH(A13428, Content!A:A, 0))</f>
        <v>travel</v>
      </c>
      <c r="C13428" t="s">
        <v>6</v>
      </c>
      <c r="D13428">
        <f>VLOOKUP(C13428, ReactionTypes!A:C, 3, FALSE)</f>
        <v>0</v>
      </c>
      <c r="E13428" s="1">
        <v>44107.359027777777</v>
      </c>
    </row>
    <row r="13429" spans="1:5" x14ac:dyDescent="0.35">
      <c r="A13429" t="s">
        <v>545</v>
      </c>
      <c r="B13429" t="str">
        <f>INDEX(Content!C:C, MATCH(A13429, Content!A:A, 0))</f>
        <v>travel</v>
      </c>
      <c r="C13429" t="s">
        <v>13</v>
      </c>
      <c r="D13429">
        <f>VLOOKUP(C13429, ReactionTypes!A:C, 3, FALSE)</f>
        <v>75</v>
      </c>
      <c r="E13429" s="1">
        <v>44126.279861111114</v>
      </c>
    </row>
    <row r="13430" spans="1:5" x14ac:dyDescent="0.35">
      <c r="A13430" t="s">
        <v>545</v>
      </c>
      <c r="B13430" t="str">
        <f>INDEX(Content!C:C, MATCH(A13430, Content!A:A, 0))</f>
        <v>travel</v>
      </c>
      <c r="C13430" t="s">
        <v>8</v>
      </c>
      <c r="D13430">
        <f>VLOOKUP(C13430, ReactionTypes!A:C, 3, FALSE)</f>
        <v>5</v>
      </c>
      <c r="E13430" s="1">
        <v>44064.65625</v>
      </c>
    </row>
    <row r="13431" spans="1:5" x14ac:dyDescent="0.35">
      <c r="A13431" t="s">
        <v>545</v>
      </c>
      <c r="B13431" t="str">
        <f>INDEX(Content!C:C, MATCH(A13431, Content!A:A, 0))</f>
        <v>travel</v>
      </c>
      <c r="C13431" t="s">
        <v>21</v>
      </c>
      <c r="D13431">
        <f>VLOOKUP(C13431, ReactionTypes!A:C, 3, FALSE)</f>
        <v>12</v>
      </c>
      <c r="E13431" s="1">
        <v>44001.731944444444</v>
      </c>
    </row>
    <row r="13432" spans="1:5" x14ac:dyDescent="0.35">
      <c r="A13432" t="s">
        <v>545</v>
      </c>
      <c r="B13432" t="str">
        <f>INDEX(Content!C:C, MATCH(A13432, Content!A:A, 0))</f>
        <v>travel</v>
      </c>
      <c r="C13432" t="s">
        <v>6</v>
      </c>
      <c r="D13432">
        <f>VLOOKUP(C13432, ReactionTypes!A:C, 3, FALSE)</f>
        <v>0</v>
      </c>
      <c r="E13432" s="1">
        <v>44092.163194444445</v>
      </c>
    </row>
    <row r="13433" spans="1:5" x14ac:dyDescent="0.35">
      <c r="A13433" t="s">
        <v>545</v>
      </c>
      <c r="B13433" t="str">
        <f>INDEX(Content!C:C, MATCH(A13433, Content!A:A, 0))</f>
        <v>travel</v>
      </c>
      <c r="C13433" t="s">
        <v>10</v>
      </c>
      <c r="D13433">
        <f>VLOOKUP(C13433, ReactionTypes!A:C, 3, FALSE)</f>
        <v>20</v>
      </c>
      <c r="E13433" s="1">
        <v>44228.890277777777</v>
      </c>
    </row>
    <row r="13434" spans="1:5" x14ac:dyDescent="0.35">
      <c r="A13434" t="s">
        <v>545</v>
      </c>
      <c r="B13434" t="str">
        <f>INDEX(Content!C:C, MATCH(A13434, Content!A:A, 0))</f>
        <v>travel</v>
      </c>
      <c r="C13434" t="s">
        <v>20</v>
      </c>
      <c r="D13434">
        <f>VLOOKUP(C13434, ReactionTypes!A:C, 3, FALSE)</f>
        <v>15</v>
      </c>
      <c r="E13434" s="1">
        <v>44199.106944444444</v>
      </c>
    </row>
    <row r="13435" spans="1:5" x14ac:dyDescent="0.35">
      <c r="A13435" t="s">
        <v>545</v>
      </c>
      <c r="B13435" t="str">
        <f>INDEX(Content!C:C, MATCH(A13435, Content!A:A, 0))</f>
        <v>travel</v>
      </c>
      <c r="C13435" t="s">
        <v>9</v>
      </c>
      <c r="D13435">
        <f>VLOOKUP(C13435, ReactionTypes!A:C, 3, FALSE)</f>
        <v>30</v>
      </c>
      <c r="E13435" s="1">
        <v>44298.279861111114</v>
      </c>
    </row>
    <row r="13436" spans="1:5" x14ac:dyDescent="0.35">
      <c r="A13436" t="s">
        <v>546</v>
      </c>
      <c r="B13436" t="str">
        <f>INDEX(Content!C:C, MATCH(A13436, Content!A:A, 0))</f>
        <v>veganism</v>
      </c>
      <c r="C13436" t="s">
        <v>13</v>
      </c>
      <c r="D13436">
        <f>VLOOKUP(C13436, ReactionTypes!A:C, 3, FALSE)</f>
        <v>75</v>
      </c>
      <c r="E13436" s="1">
        <v>44219.805555555555</v>
      </c>
    </row>
    <row r="13437" spans="1:5" x14ac:dyDescent="0.35">
      <c r="A13437" t="s">
        <v>546</v>
      </c>
      <c r="B13437" t="str">
        <f>INDEX(Content!C:C, MATCH(A13437, Content!A:A, 0))</f>
        <v>veganism</v>
      </c>
      <c r="C13437" t="s">
        <v>20</v>
      </c>
      <c r="D13437">
        <f>VLOOKUP(C13437, ReactionTypes!A:C, 3, FALSE)</f>
        <v>15</v>
      </c>
      <c r="E13437" s="1">
        <v>44317.061111111114</v>
      </c>
    </row>
    <row r="13438" spans="1:5" x14ac:dyDescent="0.35">
      <c r="A13438" t="s">
        <v>546</v>
      </c>
      <c r="B13438" t="str">
        <f>INDEX(Content!C:C, MATCH(A13438, Content!A:A, 0))</f>
        <v>veganism</v>
      </c>
      <c r="C13438" t="s">
        <v>5</v>
      </c>
      <c r="D13438">
        <f>VLOOKUP(C13438, ReactionTypes!A:C, 3, FALSE)</f>
        <v>70</v>
      </c>
      <c r="E13438" s="1">
        <v>44239.22152777778</v>
      </c>
    </row>
    <row r="13439" spans="1:5" x14ac:dyDescent="0.35">
      <c r="A13439" t="s">
        <v>546</v>
      </c>
      <c r="B13439" t="str">
        <f>INDEX(Content!C:C, MATCH(A13439, Content!A:A, 0))</f>
        <v>veganism</v>
      </c>
      <c r="C13439" t="s">
        <v>16</v>
      </c>
      <c r="D13439">
        <f>VLOOKUP(C13439, ReactionTypes!A:C, 3, FALSE)</f>
        <v>50</v>
      </c>
      <c r="E13439" s="1">
        <v>44201.356249999997</v>
      </c>
    </row>
    <row r="13440" spans="1:5" x14ac:dyDescent="0.35">
      <c r="A13440" t="s">
        <v>546</v>
      </c>
      <c r="B13440" t="str">
        <f>INDEX(Content!C:C, MATCH(A13440, Content!A:A, 0))</f>
        <v>veganism</v>
      </c>
      <c r="C13440" t="s">
        <v>15</v>
      </c>
      <c r="D13440">
        <f>VLOOKUP(C13440, ReactionTypes!A:C, 3, FALSE)</f>
        <v>72</v>
      </c>
      <c r="E13440" s="1">
        <v>44115.387499999997</v>
      </c>
    </row>
    <row r="13441" spans="1:5" x14ac:dyDescent="0.35">
      <c r="A13441" t="s">
        <v>546</v>
      </c>
      <c r="B13441" t="str">
        <f>INDEX(Content!C:C, MATCH(A13441, Content!A:A, 0))</f>
        <v>veganism</v>
      </c>
      <c r="C13441" t="s">
        <v>13</v>
      </c>
      <c r="D13441">
        <f>VLOOKUP(C13441, ReactionTypes!A:C, 3, FALSE)</f>
        <v>75</v>
      </c>
      <c r="E13441" s="1">
        <v>44048.968055555553</v>
      </c>
    </row>
    <row r="13442" spans="1:5" x14ac:dyDescent="0.35">
      <c r="A13442" t="s">
        <v>546</v>
      </c>
      <c r="B13442" t="str">
        <f>INDEX(Content!C:C, MATCH(A13442, Content!A:A, 0))</f>
        <v>veganism</v>
      </c>
      <c r="C13442" t="s">
        <v>20</v>
      </c>
      <c r="D13442">
        <f>VLOOKUP(C13442, ReactionTypes!A:C, 3, FALSE)</f>
        <v>15</v>
      </c>
      <c r="E13442" s="1">
        <v>44185.625694444447</v>
      </c>
    </row>
    <row r="13443" spans="1:5" x14ac:dyDescent="0.35">
      <c r="A13443" t="s">
        <v>546</v>
      </c>
      <c r="B13443" t="str">
        <f>INDEX(Content!C:C, MATCH(A13443, Content!A:A, 0))</f>
        <v>veganism</v>
      </c>
      <c r="C13443" t="s">
        <v>10</v>
      </c>
      <c r="D13443">
        <f>VLOOKUP(C13443, ReactionTypes!A:C, 3, FALSE)</f>
        <v>20</v>
      </c>
      <c r="E13443" s="1">
        <v>44181.612500000003</v>
      </c>
    </row>
    <row r="13444" spans="1:5" x14ac:dyDescent="0.35">
      <c r="A13444" t="s">
        <v>546</v>
      </c>
      <c r="B13444" t="str">
        <f>INDEX(Content!C:C, MATCH(A13444, Content!A:A, 0))</f>
        <v>veganism</v>
      </c>
      <c r="C13444" t="s">
        <v>14</v>
      </c>
      <c r="D13444">
        <f>VLOOKUP(C13444, ReactionTypes!A:C, 3, FALSE)</f>
        <v>70</v>
      </c>
      <c r="E13444" s="1">
        <v>44048.091666666667</v>
      </c>
    </row>
    <row r="13445" spans="1:5" x14ac:dyDescent="0.35">
      <c r="A13445" t="s">
        <v>546</v>
      </c>
      <c r="B13445" t="str">
        <f>INDEX(Content!C:C, MATCH(A13445, Content!A:A, 0))</f>
        <v>veganism</v>
      </c>
      <c r="C13445" t="s">
        <v>10</v>
      </c>
      <c r="D13445">
        <f>VLOOKUP(C13445, ReactionTypes!A:C, 3, FALSE)</f>
        <v>20</v>
      </c>
      <c r="E13445" s="1">
        <v>44302.848611111112</v>
      </c>
    </row>
    <row r="13446" spans="1:5" x14ac:dyDescent="0.35">
      <c r="A13446" t="s">
        <v>546</v>
      </c>
      <c r="B13446" t="str">
        <f>INDEX(Content!C:C, MATCH(A13446, Content!A:A, 0))</f>
        <v>veganism</v>
      </c>
      <c r="C13446" t="s">
        <v>6</v>
      </c>
      <c r="D13446">
        <f>VLOOKUP(C13446, ReactionTypes!A:C, 3, FALSE)</f>
        <v>0</v>
      </c>
      <c r="E13446" s="1">
        <v>44261.636805555558</v>
      </c>
    </row>
    <row r="13447" spans="1:5" x14ac:dyDescent="0.35">
      <c r="A13447" t="s">
        <v>546</v>
      </c>
      <c r="B13447" t="str">
        <f>INDEX(Content!C:C, MATCH(A13447, Content!A:A, 0))</f>
        <v>veganism</v>
      </c>
      <c r="C13447" t="s">
        <v>20</v>
      </c>
      <c r="D13447">
        <f>VLOOKUP(C13447, ReactionTypes!A:C, 3, FALSE)</f>
        <v>15</v>
      </c>
      <c r="E13447" s="1">
        <v>44175.286111111112</v>
      </c>
    </row>
    <row r="13448" spans="1:5" x14ac:dyDescent="0.35">
      <c r="A13448" t="s">
        <v>546</v>
      </c>
      <c r="B13448" t="str">
        <f>INDEX(Content!C:C, MATCH(A13448, Content!A:A, 0))</f>
        <v>veganism</v>
      </c>
      <c r="C13448" t="s">
        <v>8</v>
      </c>
      <c r="D13448">
        <f>VLOOKUP(C13448, ReactionTypes!A:C, 3, FALSE)</f>
        <v>5</v>
      </c>
      <c r="E13448" s="1">
        <v>44277.195138888892</v>
      </c>
    </row>
    <row r="13449" spans="1:5" x14ac:dyDescent="0.35">
      <c r="A13449" t="s">
        <v>546</v>
      </c>
      <c r="B13449" t="str">
        <f>INDEX(Content!C:C, MATCH(A13449, Content!A:A, 0))</f>
        <v>veganism</v>
      </c>
      <c r="C13449" t="s">
        <v>15</v>
      </c>
      <c r="D13449">
        <f>VLOOKUP(C13449, ReactionTypes!A:C, 3, FALSE)</f>
        <v>72</v>
      </c>
      <c r="E13449" s="1">
        <v>44151.988888888889</v>
      </c>
    </row>
    <row r="13450" spans="1:5" x14ac:dyDescent="0.35">
      <c r="A13450" t="s">
        <v>546</v>
      </c>
      <c r="B13450" t="str">
        <f>INDEX(Content!C:C, MATCH(A13450, Content!A:A, 0))</f>
        <v>veganism</v>
      </c>
      <c r="C13450" t="s">
        <v>6</v>
      </c>
      <c r="D13450">
        <f>VLOOKUP(C13450, ReactionTypes!A:C, 3, FALSE)</f>
        <v>0</v>
      </c>
      <c r="E13450" s="1">
        <v>44343.052083333336</v>
      </c>
    </row>
    <row r="13451" spans="1:5" x14ac:dyDescent="0.35">
      <c r="A13451" t="s">
        <v>546</v>
      </c>
      <c r="B13451" t="str">
        <f>INDEX(Content!C:C, MATCH(A13451, Content!A:A, 0))</f>
        <v>veganism</v>
      </c>
      <c r="C13451" t="s">
        <v>12</v>
      </c>
      <c r="D13451">
        <f>VLOOKUP(C13451, ReactionTypes!A:C, 3, FALSE)</f>
        <v>65</v>
      </c>
      <c r="E13451" s="1">
        <v>44019.1875</v>
      </c>
    </row>
    <row r="13452" spans="1:5" x14ac:dyDescent="0.35">
      <c r="A13452" t="s">
        <v>546</v>
      </c>
      <c r="B13452" t="str">
        <f>INDEX(Content!C:C, MATCH(A13452, Content!A:A, 0))</f>
        <v>veganism</v>
      </c>
      <c r="C13452" t="s">
        <v>13</v>
      </c>
      <c r="D13452">
        <f>VLOOKUP(C13452, ReactionTypes!A:C, 3, FALSE)</f>
        <v>75</v>
      </c>
      <c r="E13452" s="1">
        <v>44110.061805555553</v>
      </c>
    </row>
    <row r="13453" spans="1:5" x14ac:dyDescent="0.35">
      <c r="A13453" t="s">
        <v>546</v>
      </c>
      <c r="B13453" t="str">
        <f>INDEX(Content!C:C, MATCH(A13453, Content!A:A, 0))</f>
        <v>veganism</v>
      </c>
      <c r="C13453" t="s">
        <v>17</v>
      </c>
      <c r="D13453">
        <f>VLOOKUP(C13453, ReactionTypes!A:C, 3, FALSE)</f>
        <v>10</v>
      </c>
      <c r="E13453" s="1">
        <v>44178.417361111111</v>
      </c>
    </row>
    <row r="13454" spans="1:5" x14ac:dyDescent="0.35">
      <c r="A13454" t="s">
        <v>546</v>
      </c>
      <c r="B13454" t="str">
        <f>INDEX(Content!C:C, MATCH(A13454, Content!A:A, 0))</f>
        <v>veganism</v>
      </c>
      <c r="C13454" t="s">
        <v>6</v>
      </c>
      <c r="D13454">
        <f>VLOOKUP(C13454, ReactionTypes!A:C, 3, FALSE)</f>
        <v>0</v>
      </c>
      <c r="E13454" s="1">
        <v>44097.816666666666</v>
      </c>
    </row>
    <row r="13455" spans="1:5" x14ac:dyDescent="0.35">
      <c r="A13455" t="s">
        <v>546</v>
      </c>
      <c r="B13455" t="str">
        <f>INDEX(Content!C:C, MATCH(A13455, Content!A:A, 0))</f>
        <v>veganism</v>
      </c>
      <c r="C13455" t="s">
        <v>13</v>
      </c>
      <c r="D13455">
        <f>VLOOKUP(C13455, ReactionTypes!A:C, 3, FALSE)</f>
        <v>75</v>
      </c>
      <c r="E13455" s="1">
        <v>44248.030555555553</v>
      </c>
    </row>
    <row r="13456" spans="1:5" x14ac:dyDescent="0.35">
      <c r="A13456" t="s">
        <v>546</v>
      </c>
      <c r="B13456" t="str">
        <f>INDEX(Content!C:C, MATCH(A13456, Content!A:A, 0))</f>
        <v>veganism</v>
      </c>
      <c r="C13456" t="s">
        <v>18</v>
      </c>
      <c r="D13456">
        <f>VLOOKUP(C13456, ReactionTypes!A:C, 3, FALSE)</f>
        <v>45</v>
      </c>
      <c r="E13456" s="1">
        <v>44310.240277777775</v>
      </c>
    </row>
    <row r="13457" spans="1:5" x14ac:dyDescent="0.35">
      <c r="A13457" t="s">
        <v>546</v>
      </c>
      <c r="B13457" t="str">
        <f>INDEX(Content!C:C, MATCH(A13457, Content!A:A, 0))</f>
        <v>veganism</v>
      </c>
      <c r="C13457" t="s">
        <v>19</v>
      </c>
      <c r="D13457">
        <f>VLOOKUP(C13457, ReactionTypes!A:C, 3, FALSE)</f>
        <v>35</v>
      </c>
      <c r="E13457" s="1">
        <v>44054.718055555553</v>
      </c>
    </row>
    <row r="13458" spans="1:5" x14ac:dyDescent="0.35">
      <c r="A13458" t="s">
        <v>546</v>
      </c>
      <c r="B13458" t="str">
        <f>INDEX(Content!C:C, MATCH(A13458, Content!A:A, 0))</f>
        <v>veganism</v>
      </c>
      <c r="C13458" t="s">
        <v>17</v>
      </c>
      <c r="D13458">
        <f>VLOOKUP(C13458, ReactionTypes!A:C, 3, FALSE)</f>
        <v>10</v>
      </c>
      <c r="E13458" s="1">
        <v>44360.690972222219</v>
      </c>
    </row>
    <row r="13459" spans="1:5" x14ac:dyDescent="0.35">
      <c r="A13459" t="s">
        <v>547</v>
      </c>
      <c r="B13459" t="str">
        <f>INDEX(Content!C:C, MATCH(A13459, Content!A:A, 0))</f>
        <v>technology</v>
      </c>
      <c r="C13459" t="s">
        <v>3</v>
      </c>
      <c r="D13459">
        <f>VLOOKUP(C13459, ReactionTypes!A:C, 3, FALSE)</f>
        <v>60</v>
      </c>
      <c r="E13459" s="1">
        <v>44096.177083333336</v>
      </c>
    </row>
    <row r="13460" spans="1:5" x14ac:dyDescent="0.35">
      <c r="A13460" t="s">
        <v>547</v>
      </c>
      <c r="B13460" t="str">
        <f>INDEX(Content!C:C, MATCH(A13460, Content!A:A, 0))</f>
        <v>technology</v>
      </c>
      <c r="C13460" t="s">
        <v>13</v>
      </c>
      <c r="D13460">
        <f>VLOOKUP(C13460, ReactionTypes!A:C, 3, FALSE)</f>
        <v>75</v>
      </c>
      <c r="E13460" s="1">
        <v>44023.111805555556</v>
      </c>
    </row>
    <row r="13461" spans="1:5" x14ac:dyDescent="0.35">
      <c r="A13461" t="s">
        <v>547</v>
      </c>
      <c r="B13461" t="str">
        <f>INDEX(Content!C:C, MATCH(A13461, Content!A:A, 0))</f>
        <v>technology</v>
      </c>
      <c r="C13461" t="s">
        <v>19</v>
      </c>
      <c r="D13461">
        <f>VLOOKUP(C13461, ReactionTypes!A:C, 3, FALSE)</f>
        <v>35</v>
      </c>
      <c r="E13461" s="1">
        <v>44263.433333333334</v>
      </c>
    </row>
    <row r="13462" spans="1:5" x14ac:dyDescent="0.35">
      <c r="A13462" t="s">
        <v>547</v>
      </c>
      <c r="B13462" t="str">
        <f>INDEX(Content!C:C, MATCH(A13462, Content!A:A, 0))</f>
        <v>technology</v>
      </c>
      <c r="C13462" t="s">
        <v>6</v>
      </c>
      <c r="D13462">
        <f>VLOOKUP(C13462, ReactionTypes!A:C, 3, FALSE)</f>
        <v>0</v>
      </c>
      <c r="E13462" s="1">
        <v>44187.896527777775</v>
      </c>
    </row>
    <row r="13463" spans="1:5" x14ac:dyDescent="0.35">
      <c r="A13463" t="s">
        <v>547</v>
      </c>
      <c r="B13463" t="str">
        <f>INDEX(Content!C:C, MATCH(A13463, Content!A:A, 0))</f>
        <v>technology</v>
      </c>
      <c r="C13463" t="s">
        <v>9</v>
      </c>
      <c r="D13463">
        <f>VLOOKUP(C13463, ReactionTypes!A:C, 3, FALSE)</f>
        <v>30</v>
      </c>
      <c r="E13463" s="1">
        <v>44181.75277777778</v>
      </c>
    </row>
    <row r="13464" spans="1:5" x14ac:dyDescent="0.35">
      <c r="A13464" t="s">
        <v>547</v>
      </c>
      <c r="B13464" t="str">
        <f>INDEX(Content!C:C, MATCH(A13464, Content!A:A, 0))</f>
        <v>technology</v>
      </c>
      <c r="C13464" t="s">
        <v>9</v>
      </c>
      <c r="D13464">
        <f>VLOOKUP(C13464, ReactionTypes!A:C, 3, FALSE)</f>
        <v>30</v>
      </c>
      <c r="E13464" s="1">
        <v>44102.506944444445</v>
      </c>
    </row>
    <row r="13465" spans="1:5" x14ac:dyDescent="0.35">
      <c r="A13465" t="s">
        <v>547</v>
      </c>
      <c r="B13465" t="str">
        <f>INDEX(Content!C:C, MATCH(A13465, Content!A:A, 0))</f>
        <v>technology</v>
      </c>
      <c r="C13465" t="s">
        <v>19</v>
      </c>
      <c r="D13465">
        <f>VLOOKUP(C13465, ReactionTypes!A:C, 3, FALSE)</f>
        <v>35</v>
      </c>
      <c r="E13465" s="1">
        <v>44088.691666666666</v>
      </c>
    </row>
    <row r="13466" spans="1:5" x14ac:dyDescent="0.35">
      <c r="A13466" t="s">
        <v>547</v>
      </c>
      <c r="B13466" t="str">
        <f>INDEX(Content!C:C, MATCH(A13466, Content!A:A, 0))</f>
        <v>technology</v>
      </c>
      <c r="C13466" t="s">
        <v>3</v>
      </c>
      <c r="D13466">
        <f>VLOOKUP(C13466, ReactionTypes!A:C, 3, FALSE)</f>
        <v>60</v>
      </c>
      <c r="E13466" s="1">
        <v>44362.430555555555</v>
      </c>
    </row>
    <row r="13467" spans="1:5" x14ac:dyDescent="0.35">
      <c r="A13467" t="s">
        <v>547</v>
      </c>
      <c r="B13467" t="str">
        <f>INDEX(Content!C:C, MATCH(A13467, Content!A:A, 0))</f>
        <v>technology</v>
      </c>
      <c r="C13467" t="s">
        <v>18</v>
      </c>
      <c r="D13467">
        <f>VLOOKUP(C13467, ReactionTypes!A:C, 3, FALSE)</f>
        <v>45</v>
      </c>
      <c r="E13467" s="1">
        <v>44182.736805555556</v>
      </c>
    </row>
    <row r="13468" spans="1:5" x14ac:dyDescent="0.35">
      <c r="A13468" t="s">
        <v>547</v>
      </c>
      <c r="B13468" t="str">
        <f>INDEX(Content!C:C, MATCH(A13468, Content!A:A, 0))</f>
        <v>technology</v>
      </c>
      <c r="C13468" t="s">
        <v>19</v>
      </c>
      <c r="D13468">
        <f>VLOOKUP(C13468, ReactionTypes!A:C, 3, FALSE)</f>
        <v>35</v>
      </c>
      <c r="E13468" s="1">
        <v>44178.188194444447</v>
      </c>
    </row>
    <row r="13469" spans="1:5" x14ac:dyDescent="0.35">
      <c r="A13469" t="s">
        <v>547</v>
      </c>
      <c r="B13469" t="str">
        <f>INDEX(Content!C:C, MATCH(A13469, Content!A:A, 0))</f>
        <v>technology</v>
      </c>
      <c r="C13469" t="s">
        <v>13</v>
      </c>
      <c r="D13469">
        <f>VLOOKUP(C13469, ReactionTypes!A:C, 3, FALSE)</f>
        <v>75</v>
      </c>
      <c r="E13469" s="1">
        <v>44331.374305555553</v>
      </c>
    </row>
    <row r="13470" spans="1:5" x14ac:dyDescent="0.35">
      <c r="A13470" t="s">
        <v>547</v>
      </c>
      <c r="B13470" t="str">
        <f>INDEX(Content!C:C, MATCH(A13470, Content!A:A, 0))</f>
        <v>technology</v>
      </c>
      <c r="C13470" t="s">
        <v>13</v>
      </c>
      <c r="D13470">
        <f>VLOOKUP(C13470, ReactionTypes!A:C, 3, FALSE)</f>
        <v>75</v>
      </c>
      <c r="E13470" s="1">
        <v>44193.090277777781</v>
      </c>
    </row>
    <row r="13471" spans="1:5" x14ac:dyDescent="0.35">
      <c r="A13471" t="s">
        <v>547</v>
      </c>
      <c r="B13471" t="str">
        <f>INDEX(Content!C:C, MATCH(A13471, Content!A:A, 0))</f>
        <v>technology</v>
      </c>
      <c r="C13471" t="s">
        <v>12</v>
      </c>
      <c r="D13471">
        <f>VLOOKUP(C13471, ReactionTypes!A:C, 3, FALSE)</f>
        <v>65</v>
      </c>
      <c r="E13471" s="1">
        <v>44285.156944444447</v>
      </c>
    </row>
    <row r="13472" spans="1:5" x14ac:dyDescent="0.35">
      <c r="A13472" t="s">
        <v>547</v>
      </c>
      <c r="B13472" t="str">
        <f>INDEX(Content!C:C, MATCH(A13472, Content!A:A, 0))</f>
        <v>technology</v>
      </c>
      <c r="C13472" t="s">
        <v>17</v>
      </c>
      <c r="D13472">
        <f>VLOOKUP(C13472, ReactionTypes!A:C, 3, FALSE)</f>
        <v>10</v>
      </c>
      <c r="E13472" s="1">
        <v>44319.525000000001</v>
      </c>
    </row>
    <row r="13473" spans="1:5" x14ac:dyDescent="0.35">
      <c r="A13473" t="s">
        <v>547</v>
      </c>
      <c r="B13473" t="str">
        <f>INDEX(Content!C:C, MATCH(A13473, Content!A:A, 0))</f>
        <v>technology</v>
      </c>
      <c r="C13473" t="s">
        <v>19</v>
      </c>
      <c r="D13473">
        <f>VLOOKUP(C13473, ReactionTypes!A:C, 3, FALSE)</f>
        <v>35</v>
      </c>
      <c r="E13473" s="1">
        <v>44075.800694444442</v>
      </c>
    </row>
    <row r="13474" spans="1:5" x14ac:dyDescent="0.35">
      <c r="A13474" t="s">
        <v>547</v>
      </c>
      <c r="B13474" t="str">
        <f>INDEX(Content!C:C, MATCH(A13474, Content!A:A, 0))</f>
        <v>technology</v>
      </c>
      <c r="C13474" t="s">
        <v>17</v>
      </c>
      <c r="D13474">
        <f>VLOOKUP(C13474, ReactionTypes!A:C, 3, FALSE)</f>
        <v>10</v>
      </c>
      <c r="E13474" s="1">
        <v>44365.288888888892</v>
      </c>
    </row>
    <row r="13475" spans="1:5" x14ac:dyDescent="0.35">
      <c r="A13475" t="s">
        <v>547</v>
      </c>
      <c r="B13475" t="str">
        <f>INDEX(Content!C:C, MATCH(A13475, Content!A:A, 0))</f>
        <v>technology</v>
      </c>
      <c r="C13475" t="s">
        <v>16</v>
      </c>
      <c r="D13475">
        <f>VLOOKUP(C13475, ReactionTypes!A:C, 3, FALSE)</f>
        <v>50</v>
      </c>
      <c r="E13475" s="1">
        <v>44351.218055555553</v>
      </c>
    </row>
    <row r="13476" spans="1:5" x14ac:dyDescent="0.35">
      <c r="A13476" t="s">
        <v>547</v>
      </c>
      <c r="B13476" t="str">
        <f>INDEX(Content!C:C, MATCH(A13476, Content!A:A, 0))</f>
        <v>technology</v>
      </c>
      <c r="C13476" t="s">
        <v>8</v>
      </c>
      <c r="D13476">
        <f>VLOOKUP(C13476, ReactionTypes!A:C, 3, FALSE)</f>
        <v>5</v>
      </c>
      <c r="E13476" s="1">
        <v>44153.05972222222</v>
      </c>
    </row>
    <row r="13477" spans="1:5" x14ac:dyDescent="0.35">
      <c r="A13477" t="s">
        <v>547</v>
      </c>
      <c r="B13477" t="str">
        <f>INDEX(Content!C:C, MATCH(A13477, Content!A:A, 0))</f>
        <v>technology</v>
      </c>
      <c r="C13477" t="s">
        <v>12</v>
      </c>
      <c r="D13477">
        <f>VLOOKUP(C13477, ReactionTypes!A:C, 3, FALSE)</f>
        <v>65</v>
      </c>
      <c r="E13477" s="1">
        <v>44091.940972222219</v>
      </c>
    </row>
    <row r="13478" spans="1:5" x14ac:dyDescent="0.35">
      <c r="A13478" t="s">
        <v>547</v>
      </c>
      <c r="B13478" t="str">
        <f>INDEX(Content!C:C, MATCH(A13478, Content!A:A, 0))</f>
        <v>technology</v>
      </c>
      <c r="C13478" t="s">
        <v>19</v>
      </c>
      <c r="D13478">
        <f>VLOOKUP(C13478, ReactionTypes!A:C, 3, FALSE)</f>
        <v>35</v>
      </c>
      <c r="E13478" s="1">
        <v>44296.914583333331</v>
      </c>
    </row>
    <row r="13479" spans="1:5" x14ac:dyDescent="0.35">
      <c r="A13479" t="s">
        <v>547</v>
      </c>
      <c r="B13479" t="str">
        <f>INDEX(Content!C:C, MATCH(A13479, Content!A:A, 0))</f>
        <v>technology</v>
      </c>
      <c r="C13479" t="s">
        <v>14</v>
      </c>
      <c r="D13479">
        <f>VLOOKUP(C13479, ReactionTypes!A:C, 3, FALSE)</f>
        <v>70</v>
      </c>
      <c r="E13479" s="1">
        <v>44316.631944444445</v>
      </c>
    </row>
    <row r="13480" spans="1:5" x14ac:dyDescent="0.35">
      <c r="A13480" t="s">
        <v>547</v>
      </c>
      <c r="B13480" t="str">
        <f>INDEX(Content!C:C, MATCH(A13480, Content!A:A, 0))</f>
        <v>technology</v>
      </c>
      <c r="C13480" t="s">
        <v>9</v>
      </c>
      <c r="D13480">
        <f>VLOOKUP(C13480, ReactionTypes!A:C, 3, FALSE)</f>
        <v>30</v>
      </c>
      <c r="E13480" s="1">
        <v>44067.134027777778</v>
      </c>
    </row>
    <row r="13481" spans="1:5" x14ac:dyDescent="0.35">
      <c r="A13481" t="s">
        <v>547</v>
      </c>
      <c r="B13481" t="str">
        <f>INDEX(Content!C:C, MATCH(A13481, Content!A:A, 0))</f>
        <v>technology</v>
      </c>
      <c r="C13481" t="s">
        <v>15</v>
      </c>
      <c r="D13481">
        <f>VLOOKUP(C13481, ReactionTypes!A:C, 3, FALSE)</f>
        <v>72</v>
      </c>
      <c r="E13481" s="1">
        <v>44014.592361111114</v>
      </c>
    </row>
    <row r="13482" spans="1:5" x14ac:dyDescent="0.35">
      <c r="A13482" t="s">
        <v>547</v>
      </c>
      <c r="B13482" t="str">
        <f>INDEX(Content!C:C, MATCH(A13482, Content!A:A, 0))</f>
        <v>technology</v>
      </c>
      <c r="C13482" t="s">
        <v>6</v>
      </c>
      <c r="D13482">
        <f>VLOOKUP(C13482, ReactionTypes!A:C, 3, FALSE)</f>
        <v>0</v>
      </c>
      <c r="E13482" s="1">
        <v>44086.288194444445</v>
      </c>
    </row>
    <row r="13483" spans="1:5" x14ac:dyDescent="0.35">
      <c r="A13483" t="s">
        <v>547</v>
      </c>
      <c r="B13483" t="str">
        <f>INDEX(Content!C:C, MATCH(A13483, Content!A:A, 0))</f>
        <v>technology</v>
      </c>
      <c r="C13483" t="s">
        <v>9</v>
      </c>
      <c r="D13483">
        <f>VLOOKUP(C13483, ReactionTypes!A:C, 3, FALSE)</f>
        <v>30</v>
      </c>
      <c r="E13483" s="1">
        <v>44137.961805555555</v>
      </c>
    </row>
    <row r="13484" spans="1:5" x14ac:dyDescent="0.35">
      <c r="A13484" t="s">
        <v>547</v>
      </c>
      <c r="B13484" t="str">
        <f>INDEX(Content!C:C, MATCH(A13484, Content!A:A, 0))</f>
        <v>technology</v>
      </c>
      <c r="C13484" t="s">
        <v>14</v>
      </c>
      <c r="D13484">
        <f>VLOOKUP(C13484, ReactionTypes!A:C, 3, FALSE)</f>
        <v>70</v>
      </c>
      <c r="E13484" s="1">
        <v>44152.777777777781</v>
      </c>
    </row>
    <row r="13485" spans="1:5" x14ac:dyDescent="0.35">
      <c r="A13485" t="s">
        <v>547</v>
      </c>
      <c r="B13485" t="str">
        <f>INDEX(Content!C:C, MATCH(A13485, Content!A:A, 0))</f>
        <v>technology</v>
      </c>
      <c r="C13485" t="s">
        <v>20</v>
      </c>
      <c r="D13485">
        <f>VLOOKUP(C13485, ReactionTypes!A:C, 3, FALSE)</f>
        <v>15</v>
      </c>
      <c r="E13485" s="1">
        <v>44242.597916666666</v>
      </c>
    </row>
    <row r="13486" spans="1:5" x14ac:dyDescent="0.35">
      <c r="A13486" t="s">
        <v>547</v>
      </c>
      <c r="B13486" t="str">
        <f>INDEX(Content!C:C, MATCH(A13486, Content!A:A, 0))</f>
        <v>technology</v>
      </c>
      <c r="C13486" t="s">
        <v>18</v>
      </c>
      <c r="D13486">
        <f>VLOOKUP(C13486, ReactionTypes!A:C, 3, FALSE)</f>
        <v>45</v>
      </c>
      <c r="E13486" s="1">
        <v>44268.65902777778</v>
      </c>
    </row>
    <row r="13487" spans="1:5" x14ac:dyDescent="0.35">
      <c r="A13487" t="s">
        <v>547</v>
      </c>
      <c r="B13487" t="str">
        <f>INDEX(Content!C:C, MATCH(A13487, Content!A:A, 0))</f>
        <v>technology</v>
      </c>
      <c r="C13487" t="s">
        <v>19</v>
      </c>
      <c r="D13487">
        <f>VLOOKUP(C13487, ReactionTypes!A:C, 3, FALSE)</f>
        <v>35</v>
      </c>
      <c r="E13487" s="1">
        <v>44309.363194444442</v>
      </c>
    </row>
    <row r="13488" spans="1:5" x14ac:dyDescent="0.35">
      <c r="A13488" t="s">
        <v>547</v>
      </c>
      <c r="B13488" t="str">
        <f>INDEX(Content!C:C, MATCH(A13488, Content!A:A, 0))</f>
        <v>technology</v>
      </c>
      <c r="C13488" t="s">
        <v>12</v>
      </c>
      <c r="D13488">
        <f>VLOOKUP(C13488, ReactionTypes!A:C, 3, FALSE)</f>
        <v>65</v>
      </c>
      <c r="E13488" s="1">
        <v>44186.999305555553</v>
      </c>
    </row>
    <row r="13489" spans="1:5" x14ac:dyDescent="0.35">
      <c r="A13489" t="s">
        <v>547</v>
      </c>
      <c r="B13489" t="str">
        <f>INDEX(Content!C:C, MATCH(A13489, Content!A:A, 0))</f>
        <v>technology</v>
      </c>
      <c r="C13489" t="s">
        <v>9</v>
      </c>
      <c r="D13489">
        <f>VLOOKUP(C13489, ReactionTypes!A:C, 3, FALSE)</f>
        <v>30</v>
      </c>
      <c r="E13489" s="1">
        <v>44271.831944444442</v>
      </c>
    </row>
    <row r="13490" spans="1:5" x14ac:dyDescent="0.35">
      <c r="A13490" t="s">
        <v>547</v>
      </c>
      <c r="B13490" t="str">
        <f>INDEX(Content!C:C, MATCH(A13490, Content!A:A, 0))</f>
        <v>technology</v>
      </c>
      <c r="C13490" t="s">
        <v>10</v>
      </c>
      <c r="D13490">
        <f>VLOOKUP(C13490, ReactionTypes!A:C, 3, FALSE)</f>
        <v>20</v>
      </c>
      <c r="E13490" s="1">
        <v>44360.204861111109</v>
      </c>
    </row>
    <row r="13491" spans="1:5" x14ac:dyDescent="0.35">
      <c r="A13491" t="s">
        <v>547</v>
      </c>
      <c r="B13491" t="str">
        <f>INDEX(Content!C:C, MATCH(A13491, Content!A:A, 0))</f>
        <v>technology</v>
      </c>
      <c r="C13491" t="s">
        <v>9</v>
      </c>
      <c r="D13491">
        <f>VLOOKUP(C13491, ReactionTypes!A:C, 3, FALSE)</f>
        <v>30</v>
      </c>
      <c r="E13491" s="1">
        <v>44312.829861111109</v>
      </c>
    </row>
    <row r="13492" spans="1:5" x14ac:dyDescent="0.35">
      <c r="A13492" t="s">
        <v>548</v>
      </c>
      <c r="B13492" t="str">
        <f>INDEX(Content!C:C, MATCH(A13492, Content!A:A, 0))</f>
        <v>studying</v>
      </c>
      <c r="C13492" t="s">
        <v>14</v>
      </c>
      <c r="D13492">
        <f>VLOOKUP(C13492, ReactionTypes!A:C, 3, FALSE)</f>
        <v>70</v>
      </c>
      <c r="E13492" s="1">
        <v>44173.083333333336</v>
      </c>
    </row>
    <row r="13493" spans="1:5" x14ac:dyDescent="0.35">
      <c r="A13493" t="s">
        <v>548</v>
      </c>
      <c r="B13493" t="str">
        <f>INDEX(Content!C:C, MATCH(A13493, Content!A:A, 0))</f>
        <v>studying</v>
      </c>
      <c r="C13493" t="s">
        <v>3</v>
      </c>
      <c r="D13493">
        <f>VLOOKUP(C13493, ReactionTypes!A:C, 3, FALSE)</f>
        <v>60</v>
      </c>
      <c r="E13493" s="1">
        <v>44318.928472222222</v>
      </c>
    </row>
    <row r="13494" spans="1:5" x14ac:dyDescent="0.35">
      <c r="A13494" t="s">
        <v>548</v>
      </c>
      <c r="B13494" t="str">
        <f>INDEX(Content!C:C, MATCH(A13494, Content!A:A, 0))</f>
        <v>studying</v>
      </c>
      <c r="C13494" t="s">
        <v>21</v>
      </c>
      <c r="D13494">
        <f>VLOOKUP(C13494, ReactionTypes!A:C, 3, FALSE)</f>
        <v>12</v>
      </c>
      <c r="E13494" s="1">
        <v>44203.311111111114</v>
      </c>
    </row>
    <row r="13495" spans="1:5" x14ac:dyDescent="0.35">
      <c r="A13495" t="s">
        <v>548</v>
      </c>
      <c r="B13495" t="str">
        <f>INDEX(Content!C:C, MATCH(A13495, Content!A:A, 0))</f>
        <v>studying</v>
      </c>
      <c r="C13495" t="s">
        <v>19</v>
      </c>
      <c r="D13495">
        <f>VLOOKUP(C13495, ReactionTypes!A:C, 3, FALSE)</f>
        <v>35</v>
      </c>
      <c r="E13495" s="1">
        <v>44349.335416666669</v>
      </c>
    </row>
    <row r="13496" spans="1:5" x14ac:dyDescent="0.35">
      <c r="A13496" t="s">
        <v>548</v>
      </c>
      <c r="B13496" t="str">
        <f>INDEX(Content!C:C, MATCH(A13496, Content!A:A, 0))</f>
        <v>studying</v>
      </c>
      <c r="C13496" t="s">
        <v>9</v>
      </c>
      <c r="D13496">
        <f>VLOOKUP(C13496, ReactionTypes!A:C, 3, FALSE)</f>
        <v>30</v>
      </c>
      <c r="E13496" s="1">
        <v>44135.236111111109</v>
      </c>
    </row>
    <row r="13497" spans="1:5" x14ac:dyDescent="0.35">
      <c r="A13497" t="s">
        <v>548</v>
      </c>
      <c r="B13497" t="str">
        <f>INDEX(Content!C:C, MATCH(A13497, Content!A:A, 0))</f>
        <v>studying</v>
      </c>
      <c r="C13497" t="s">
        <v>14</v>
      </c>
      <c r="D13497">
        <f>VLOOKUP(C13497, ReactionTypes!A:C, 3, FALSE)</f>
        <v>70</v>
      </c>
      <c r="E13497" s="1">
        <v>44001.143055555556</v>
      </c>
    </row>
    <row r="13498" spans="1:5" x14ac:dyDescent="0.35">
      <c r="A13498" t="s">
        <v>548</v>
      </c>
      <c r="B13498" t="str">
        <f>INDEX(Content!C:C, MATCH(A13498, Content!A:A, 0))</f>
        <v>studying</v>
      </c>
      <c r="C13498" t="s">
        <v>21</v>
      </c>
      <c r="D13498">
        <f>VLOOKUP(C13498, ReactionTypes!A:C, 3, FALSE)</f>
        <v>12</v>
      </c>
      <c r="E13498" s="1">
        <v>44182.609027777777</v>
      </c>
    </row>
    <row r="13499" spans="1:5" x14ac:dyDescent="0.35">
      <c r="A13499" t="s">
        <v>548</v>
      </c>
      <c r="B13499" t="str">
        <f>INDEX(Content!C:C, MATCH(A13499, Content!A:A, 0))</f>
        <v>studying</v>
      </c>
      <c r="C13499" t="s">
        <v>8</v>
      </c>
      <c r="D13499">
        <f>VLOOKUP(C13499, ReactionTypes!A:C, 3, FALSE)</f>
        <v>5</v>
      </c>
      <c r="E13499" s="1">
        <v>44170.967361111114</v>
      </c>
    </row>
    <row r="13500" spans="1:5" x14ac:dyDescent="0.35">
      <c r="A13500" t="s">
        <v>548</v>
      </c>
      <c r="B13500" t="str">
        <f>INDEX(Content!C:C, MATCH(A13500, Content!A:A, 0))</f>
        <v>studying</v>
      </c>
      <c r="C13500" t="s">
        <v>21</v>
      </c>
      <c r="D13500">
        <f>VLOOKUP(C13500, ReactionTypes!A:C, 3, FALSE)</f>
        <v>12</v>
      </c>
      <c r="E13500" s="1">
        <v>44339.645138888889</v>
      </c>
    </row>
    <row r="13501" spans="1:5" x14ac:dyDescent="0.35">
      <c r="A13501" t="s">
        <v>548</v>
      </c>
      <c r="B13501" t="str">
        <f>INDEX(Content!C:C, MATCH(A13501, Content!A:A, 0))</f>
        <v>studying</v>
      </c>
      <c r="C13501" t="s">
        <v>3</v>
      </c>
      <c r="D13501">
        <f>VLOOKUP(C13501, ReactionTypes!A:C, 3, FALSE)</f>
        <v>60</v>
      </c>
      <c r="E13501" s="1">
        <v>44177.351388888892</v>
      </c>
    </row>
    <row r="13502" spans="1:5" x14ac:dyDescent="0.35">
      <c r="A13502" t="s">
        <v>548</v>
      </c>
      <c r="B13502" t="str">
        <f>INDEX(Content!C:C, MATCH(A13502, Content!A:A, 0))</f>
        <v>studying</v>
      </c>
      <c r="C13502" t="s">
        <v>15</v>
      </c>
      <c r="D13502">
        <f>VLOOKUP(C13502, ReactionTypes!A:C, 3, FALSE)</f>
        <v>72</v>
      </c>
      <c r="E13502" s="1">
        <v>44274.396527777775</v>
      </c>
    </row>
    <row r="13503" spans="1:5" x14ac:dyDescent="0.35">
      <c r="A13503" t="s">
        <v>548</v>
      </c>
      <c r="B13503" t="str">
        <f>INDEX(Content!C:C, MATCH(A13503, Content!A:A, 0))</f>
        <v>studying</v>
      </c>
      <c r="C13503" t="s">
        <v>6</v>
      </c>
      <c r="D13503">
        <f>VLOOKUP(C13503, ReactionTypes!A:C, 3, FALSE)</f>
        <v>0</v>
      </c>
      <c r="E13503" s="1">
        <v>44268.865972222222</v>
      </c>
    </row>
    <row r="13504" spans="1:5" x14ac:dyDescent="0.35">
      <c r="A13504" t="s">
        <v>548</v>
      </c>
      <c r="B13504" t="str">
        <f>INDEX(Content!C:C, MATCH(A13504, Content!A:A, 0))</f>
        <v>studying</v>
      </c>
      <c r="C13504" t="s">
        <v>12</v>
      </c>
      <c r="D13504">
        <f>VLOOKUP(C13504, ReactionTypes!A:C, 3, FALSE)</f>
        <v>65</v>
      </c>
      <c r="E13504" s="1">
        <v>44318.040277777778</v>
      </c>
    </row>
    <row r="13505" spans="1:5" x14ac:dyDescent="0.35">
      <c r="A13505" t="s">
        <v>548</v>
      </c>
      <c r="B13505" t="str">
        <f>INDEX(Content!C:C, MATCH(A13505, Content!A:A, 0))</f>
        <v>studying</v>
      </c>
      <c r="C13505" t="s">
        <v>21</v>
      </c>
      <c r="D13505">
        <f>VLOOKUP(C13505, ReactionTypes!A:C, 3, FALSE)</f>
        <v>12</v>
      </c>
      <c r="E13505" s="1">
        <v>44342.179861111108</v>
      </c>
    </row>
    <row r="13506" spans="1:5" x14ac:dyDescent="0.35">
      <c r="A13506" t="s">
        <v>548</v>
      </c>
      <c r="B13506" t="str">
        <f>INDEX(Content!C:C, MATCH(A13506, Content!A:A, 0))</f>
        <v>studying</v>
      </c>
      <c r="C13506" t="s">
        <v>13</v>
      </c>
      <c r="D13506">
        <f>VLOOKUP(C13506, ReactionTypes!A:C, 3, FALSE)</f>
        <v>75</v>
      </c>
      <c r="E13506" s="1">
        <v>44353.65902777778</v>
      </c>
    </row>
    <row r="13507" spans="1:5" x14ac:dyDescent="0.35">
      <c r="A13507" t="s">
        <v>548</v>
      </c>
      <c r="B13507" t="str">
        <f>INDEX(Content!C:C, MATCH(A13507, Content!A:A, 0))</f>
        <v>studying</v>
      </c>
      <c r="C13507" t="s">
        <v>13</v>
      </c>
      <c r="D13507">
        <f>VLOOKUP(C13507, ReactionTypes!A:C, 3, FALSE)</f>
        <v>75</v>
      </c>
      <c r="E13507" s="1">
        <v>44077.609722222223</v>
      </c>
    </row>
    <row r="13508" spans="1:5" x14ac:dyDescent="0.35">
      <c r="A13508" t="s">
        <v>548</v>
      </c>
      <c r="B13508" t="str">
        <f>INDEX(Content!C:C, MATCH(A13508, Content!A:A, 0))</f>
        <v>studying</v>
      </c>
      <c r="C13508" t="s">
        <v>17</v>
      </c>
      <c r="D13508">
        <f>VLOOKUP(C13508, ReactionTypes!A:C, 3, FALSE)</f>
        <v>10</v>
      </c>
      <c r="E13508" s="1">
        <v>44361.047222222223</v>
      </c>
    </row>
    <row r="13509" spans="1:5" x14ac:dyDescent="0.35">
      <c r="A13509" t="s">
        <v>548</v>
      </c>
      <c r="B13509" t="str">
        <f>INDEX(Content!C:C, MATCH(A13509, Content!A:A, 0))</f>
        <v>studying</v>
      </c>
      <c r="C13509" t="s">
        <v>15</v>
      </c>
      <c r="D13509">
        <f>VLOOKUP(C13509, ReactionTypes!A:C, 3, FALSE)</f>
        <v>72</v>
      </c>
      <c r="E13509" s="1">
        <v>44115.927083333336</v>
      </c>
    </row>
    <row r="13510" spans="1:5" x14ac:dyDescent="0.35">
      <c r="A13510" t="s">
        <v>548</v>
      </c>
      <c r="B13510" t="str">
        <f>INDEX(Content!C:C, MATCH(A13510, Content!A:A, 0))</f>
        <v>studying</v>
      </c>
      <c r="C13510" t="s">
        <v>19</v>
      </c>
      <c r="D13510">
        <f>VLOOKUP(C13510, ReactionTypes!A:C, 3, FALSE)</f>
        <v>35</v>
      </c>
      <c r="E13510" s="1">
        <v>44336.475694444445</v>
      </c>
    </row>
    <row r="13511" spans="1:5" x14ac:dyDescent="0.35">
      <c r="A13511" t="s">
        <v>548</v>
      </c>
      <c r="B13511" t="str">
        <f>INDEX(Content!C:C, MATCH(A13511, Content!A:A, 0))</f>
        <v>studying</v>
      </c>
      <c r="C13511" t="s">
        <v>13</v>
      </c>
      <c r="D13511">
        <f>VLOOKUP(C13511, ReactionTypes!A:C, 3, FALSE)</f>
        <v>75</v>
      </c>
      <c r="E13511" s="1">
        <v>44016.61041666667</v>
      </c>
    </row>
    <row r="13512" spans="1:5" x14ac:dyDescent="0.35">
      <c r="A13512" t="s">
        <v>548</v>
      </c>
      <c r="B13512" t="str">
        <f>INDEX(Content!C:C, MATCH(A13512, Content!A:A, 0))</f>
        <v>studying</v>
      </c>
      <c r="C13512" t="s">
        <v>3</v>
      </c>
      <c r="D13512">
        <f>VLOOKUP(C13512, ReactionTypes!A:C, 3, FALSE)</f>
        <v>60</v>
      </c>
      <c r="E13512" s="1">
        <v>44135.018750000003</v>
      </c>
    </row>
    <row r="13513" spans="1:5" x14ac:dyDescent="0.35">
      <c r="A13513" t="s">
        <v>548</v>
      </c>
      <c r="B13513" t="str">
        <f>INDEX(Content!C:C, MATCH(A13513, Content!A:A, 0))</f>
        <v>studying</v>
      </c>
      <c r="C13513" t="s">
        <v>13</v>
      </c>
      <c r="D13513">
        <f>VLOOKUP(C13513, ReactionTypes!A:C, 3, FALSE)</f>
        <v>75</v>
      </c>
      <c r="E13513" s="1">
        <v>44271.504166666666</v>
      </c>
    </row>
    <row r="13514" spans="1:5" x14ac:dyDescent="0.35">
      <c r="A13514" t="s">
        <v>548</v>
      </c>
      <c r="B13514" t="str">
        <f>INDEX(Content!C:C, MATCH(A13514, Content!A:A, 0))</f>
        <v>studying</v>
      </c>
      <c r="C13514" t="s">
        <v>6</v>
      </c>
      <c r="D13514">
        <f>VLOOKUP(C13514, ReactionTypes!A:C, 3, FALSE)</f>
        <v>0</v>
      </c>
      <c r="E13514" s="1">
        <v>44127.249305555553</v>
      </c>
    </row>
    <row r="13515" spans="1:5" x14ac:dyDescent="0.35">
      <c r="A13515" t="s">
        <v>548</v>
      </c>
      <c r="B13515" t="str">
        <f>INDEX(Content!C:C, MATCH(A13515, Content!A:A, 0))</f>
        <v>studying</v>
      </c>
      <c r="C13515" t="s">
        <v>19</v>
      </c>
      <c r="D13515">
        <f>VLOOKUP(C13515, ReactionTypes!A:C, 3, FALSE)</f>
        <v>35</v>
      </c>
      <c r="E13515" s="1">
        <v>44050.808333333334</v>
      </c>
    </row>
    <row r="13516" spans="1:5" x14ac:dyDescent="0.35">
      <c r="A13516" t="s">
        <v>548</v>
      </c>
      <c r="B13516" t="str">
        <f>INDEX(Content!C:C, MATCH(A13516, Content!A:A, 0))</f>
        <v>studying</v>
      </c>
      <c r="C13516" t="s">
        <v>9</v>
      </c>
      <c r="D13516">
        <f>VLOOKUP(C13516, ReactionTypes!A:C, 3, FALSE)</f>
        <v>30</v>
      </c>
      <c r="E13516" s="1">
        <v>44005.190972222219</v>
      </c>
    </row>
    <row r="13517" spans="1:5" x14ac:dyDescent="0.35">
      <c r="A13517" t="s">
        <v>548</v>
      </c>
      <c r="B13517" t="str">
        <f>INDEX(Content!C:C, MATCH(A13517, Content!A:A, 0))</f>
        <v>studying</v>
      </c>
      <c r="C13517" t="s">
        <v>15</v>
      </c>
      <c r="D13517">
        <f>VLOOKUP(C13517, ReactionTypes!A:C, 3, FALSE)</f>
        <v>72</v>
      </c>
      <c r="E13517" s="1">
        <v>44021.677083333336</v>
      </c>
    </row>
    <row r="13518" spans="1:5" x14ac:dyDescent="0.35">
      <c r="A13518" t="s">
        <v>548</v>
      </c>
      <c r="B13518" t="str">
        <f>INDEX(Content!C:C, MATCH(A13518, Content!A:A, 0))</f>
        <v>studying</v>
      </c>
      <c r="C13518" t="s">
        <v>10</v>
      </c>
      <c r="D13518">
        <f>VLOOKUP(C13518, ReactionTypes!A:C, 3, FALSE)</f>
        <v>20</v>
      </c>
      <c r="E13518" s="1">
        <v>44207.115972222222</v>
      </c>
    </row>
    <row r="13519" spans="1:5" x14ac:dyDescent="0.35">
      <c r="A13519" t="s">
        <v>548</v>
      </c>
      <c r="B13519" t="str">
        <f>INDEX(Content!C:C, MATCH(A13519, Content!A:A, 0))</f>
        <v>studying</v>
      </c>
      <c r="C13519" t="s">
        <v>21</v>
      </c>
      <c r="D13519">
        <f>VLOOKUP(C13519, ReactionTypes!A:C, 3, FALSE)</f>
        <v>12</v>
      </c>
      <c r="E13519" s="1">
        <v>44068.777777777781</v>
      </c>
    </row>
    <row r="13520" spans="1:5" x14ac:dyDescent="0.35">
      <c r="A13520" t="s">
        <v>548</v>
      </c>
      <c r="B13520" t="str">
        <f>INDEX(Content!C:C, MATCH(A13520, Content!A:A, 0))</f>
        <v>studying</v>
      </c>
      <c r="C13520" t="s">
        <v>16</v>
      </c>
      <c r="D13520">
        <f>VLOOKUP(C13520, ReactionTypes!A:C, 3, FALSE)</f>
        <v>50</v>
      </c>
      <c r="E13520" s="1">
        <v>44113.31527777778</v>
      </c>
    </row>
    <row r="13521" spans="1:5" x14ac:dyDescent="0.35">
      <c r="A13521" t="s">
        <v>548</v>
      </c>
      <c r="B13521" t="str">
        <f>INDEX(Content!C:C, MATCH(A13521, Content!A:A, 0))</f>
        <v>studying</v>
      </c>
      <c r="C13521" t="s">
        <v>15</v>
      </c>
      <c r="D13521">
        <f>VLOOKUP(C13521, ReactionTypes!A:C, 3, FALSE)</f>
        <v>72</v>
      </c>
      <c r="E13521" s="1">
        <v>44272.404861111114</v>
      </c>
    </row>
    <row r="13522" spans="1:5" x14ac:dyDescent="0.35">
      <c r="A13522" t="s">
        <v>548</v>
      </c>
      <c r="B13522" t="str">
        <f>INDEX(Content!C:C, MATCH(A13522, Content!A:A, 0))</f>
        <v>studying</v>
      </c>
      <c r="C13522" t="s">
        <v>16</v>
      </c>
      <c r="D13522">
        <f>VLOOKUP(C13522, ReactionTypes!A:C, 3, FALSE)</f>
        <v>50</v>
      </c>
      <c r="E13522" s="1">
        <v>44062.728472222225</v>
      </c>
    </row>
    <row r="13523" spans="1:5" x14ac:dyDescent="0.35">
      <c r="A13523" t="s">
        <v>548</v>
      </c>
      <c r="B13523" t="str">
        <f>INDEX(Content!C:C, MATCH(A13523, Content!A:A, 0))</f>
        <v>studying</v>
      </c>
      <c r="C13523" t="s">
        <v>9</v>
      </c>
      <c r="D13523">
        <f>VLOOKUP(C13523, ReactionTypes!A:C, 3, FALSE)</f>
        <v>30</v>
      </c>
      <c r="E13523" s="1">
        <v>44078.477083333331</v>
      </c>
    </row>
    <row r="13524" spans="1:5" x14ac:dyDescent="0.35">
      <c r="A13524" t="s">
        <v>548</v>
      </c>
      <c r="B13524" t="str">
        <f>INDEX(Content!C:C, MATCH(A13524, Content!A:A, 0))</f>
        <v>studying</v>
      </c>
      <c r="C13524" t="s">
        <v>12</v>
      </c>
      <c r="D13524">
        <f>VLOOKUP(C13524, ReactionTypes!A:C, 3, FALSE)</f>
        <v>65</v>
      </c>
      <c r="E13524" s="1">
        <v>44216.785416666666</v>
      </c>
    </row>
    <row r="13525" spans="1:5" x14ac:dyDescent="0.35">
      <c r="A13525" t="s">
        <v>548</v>
      </c>
      <c r="B13525" t="str">
        <f>INDEX(Content!C:C, MATCH(A13525, Content!A:A, 0))</f>
        <v>studying</v>
      </c>
      <c r="C13525" t="s">
        <v>20</v>
      </c>
      <c r="D13525">
        <f>VLOOKUP(C13525, ReactionTypes!A:C, 3, FALSE)</f>
        <v>15</v>
      </c>
      <c r="E13525" s="1">
        <v>44340.064583333333</v>
      </c>
    </row>
    <row r="13526" spans="1:5" x14ac:dyDescent="0.35">
      <c r="A13526" t="s">
        <v>548</v>
      </c>
      <c r="B13526" t="str">
        <f>INDEX(Content!C:C, MATCH(A13526, Content!A:A, 0))</f>
        <v>studying</v>
      </c>
      <c r="C13526" t="s">
        <v>9</v>
      </c>
      <c r="D13526">
        <f>VLOOKUP(C13526, ReactionTypes!A:C, 3, FALSE)</f>
        <v>30</v>
      </c>
      <c r="E13526" s="1">
        <v>44321.890277777777</v>
      </c>
    </row>
    <row r="13527" spans="1:5" x14ac:dyDescent="0.35">
      <c r="A13527" t="s">
        <v>548</v>
      </c>
      <c r="B13527" t="str">
        <f>INDEX(Content!C:C, MATCH(A13527, Content!A:A, 0))</f>
        <v>studying</v>
      </c>
      <c r="C13527" t="s">
        <v>13</v>
      </c>
      <c r="D13527">
        <f>VLOOKUP(C13527, ReactionTypes!A:C, 3, FALSE)</f>
        <v>75</v>
      </c>
      <c r="E13527" s="1">
        <v>44192.11041666667</v>
      </c>
    </row>
    <row r="13528" spans="1:5" x14ac:dyDescent="0.35">
      <c r="A13528" t="s">
        <v>548</v>
      </c>
      <c r="B13528" t="str">
        <f>INDEX(Content!C:C, MATCH(A13528, Content!A:A, 0))</f>
        <v>studying</v>
      </c>
      <c r="C13528" t="s">
        <v>21</v>
      </c>
      <c r="D13528">
        <f>VLOOKUP(C13528, ReactionTypes!A:C, 3, FALSE)</f>
        <v>12</v>
      </c>
      <c r="E13528" s="1">
        <v>44047.090277777781</v>
      </c>
    </row>
    <row r="13529" spans="1:5" x14ac:dyDescent="0.35">
      <c r="A13529" t="s">
        <v>548</v>
      </c>
      <c r="B13529" t="str">
        <f>INDEX(Content!C:C, MATCH(A13529, Content!A:A, 0))</f>
        <v>studying</v>
      </c>
      <c r="C13529" t="s">
        <v>17</v>
      </c>
      <c r="D13529">
        <f>VLOOKUP(C13529, ReactionTypes!A:C, 3, FALSE)</f>
        <v>10</v>
      </c>
      <c r="E13529" s="1">
        <v>44135.970833333333</v>
      </c>
    </row>
    <row r="13530" spans="1:5" x14ac:dyDescent="0.35">
      <c r="A13530" t="s">
        <v>548</v>
      </c>
      <c r="B13530" t="str">
        <f>INDEX(Content!C:C, MATCH(A13530, Content!A:A, 0))</f>
        <v>studying</v>
      </c>
      <c r="C13530" t="s">
        <v>20</v>
      </c>
      <c r="D13530">
        <f>VLOOKUP(C13530, ReactionTypes!A:C, 3, FALSE)</f>
        <v>15</v>
      </c>
      <c r="E13530" s="1">
        <v>44286.308333333334</v>
      </c>
    </row>
    <row r="13531" spans="1:5" x14ac:dyDescent="0.35">
      <c r="A13531" t="s">
        <v>548</v>
      </c>
      <c r="B13531" t="str">
        <f>INDEX(Content!C:C, MATCH(A13531, Content!A:A, 0))</f>
        <v>studying</v>
      </c>
      <c r="C13531" t="s">
        <v>14</v>
      </c>
      <c r="D13531">
        <f>VLOOKUP(C13531, ReactionTypes!A:C, 3, FALSE)</f>
        <v>70</v>
      </c>
      <c r="E13531" s="1">
        <v>44214.831944444442</v>
      </c>
    </row>
    <row r="13532" spans="1:5" x14ac:dyDescent="0.35">
      <c r="A13532" t="s">
        <v>548</v>
      </c>
      <c r="B13532" t="str">
        <f>INDEX(Content!C:C, MATCH(A13532, Content!A:A, 0))</f>
        <v>studying</v>
      </c>
      <c r="C13532" t="s">
        <v>3</v>
      </c>
      <c r="D13532">
        <f>VLOOKUP(C13532, ReactionTypes!A:C, 3, FALSE)</f>
        <v>60</v>
      </c>
      <c r="E13532" s="1">
        <v>44356.270138888889</v>
      </c>
    </row>
    <row r="13533" spans="1:5" x14ac:dyDescent="0.35">
      <c r="A13533" t="s">
        <v>548</v>
      </c>
      <c r="B13533" t="str">
        <f>INDEX(Content!C:C, MATCH(A13533, Content!A:A, 0))</f>
        <v>studying</v>
      </c>
      <c r="C13533" t="s">
        <v>8</v>
      </c>
      <c r="D13533">
        <f>VLOOKUP(C13533, ReactionTypes!A:C, 3, FALSE)</f>
        <v>5</v>
      </c>
      <c r="E13533" s="1">
        <v>44151.337500000001</v>
      </c>
    </row>
    <row r="13534" spans="1:5" x14ac:dyDescent="0.35">
      <c r="A13534" t="s">
        <v>548</v>
      </c>
      <c r="B13534" t="str">
        <f>INDEX(Content!C:C, MATCH(A13534, Content!A:A, 0))</f>
        <v>studying</v>
      </c>
      <c r="C13534" t="s">
        <v>19</v>
      </c>
      <c r="D13534">
        <f>VLOOKUP(C13534, ReactionTypes!A:C, 3, FALSE)</f>
        <v>35</v>
      </c>
      <c r="E13534" s="1">
        <v>44104.921527777777</v>
      </c>
    </row>
    <row r="13535" spans="1:5" x14ac:dyDescent="0.35">
      <c r="A13535" t="s">
        <v>548</v>
      </c>
      <c r="B13535" t="str">
        <f>INDEX(Content!C:C, MATCH(A13535, Content!A:A, 0))</f>
        <v>studying</v>
      </c>
      <c r="C13535" t="s">
        <v>17</v>
      </c>
      <c r="D13535">
        <f>VLOOKUP(C13535, ReactionTypes!A:C, 3, FALSE)</f>
        <v>10</v>
      </c>
      <c r="E13535" s="1">
        <v>44208.836805555555</v>
      </c>
    </row>
    <row r="13536" spans="1:5" x14ac:dyDescent="0.35">
      <c r="A13536" t="s">
        <v>549</v>
      </c>
      <c r="B13536" t="str">
        <f>INDEX(Content!C:C, MATCH(A13536, Content!A:A, 0))</f>
        <v>technology</v>
      </c>
      <c r="C13536" t="s">
        <v>8</v>
      </c>
      <c r="D13536">
        <f>VLOOKUP(C13536, ReactionTypes!A:C, 3, FALSE)</f>
        <v>5</v>
      </c>
      <c r="E13536" s="1">
        <v>44242.015277777777</v>
      </c>
    </row>
    <row r="13537" spans="1:5" x14ac:dyDescent="0.35">
      <c r="A13537" t="s">
        <v>549</v>
      </c>
      <c r="B13537" t="str">
        <f>INDEX(Content!C:C, MATCH(A13537, Content!A:A, 0))</f>
        <v>technology</v>
      </c>
      <c r="C13537" t="s">
        <v>20</v>
      </c>
      <c r="D13537">
        <f>VLOOKUP(C13537, ReactionTypes!A:C, 3, FALSE)</f>
        <v>15</v>
      </c>
      <c r="E13537" s="1">
        <v>44246.5</v>
      </c>
    </row>
    <row r="13538" spans="1:5" x14ac:dyDescent="0.35">
      <c r="A13538" t="s">
        <v>549</v>
      </c>
      <c r="B13538" t="str">
        <f>INDEX(Content!C:C, MATCH(A13538, Content!A:A, 0))</f>
        <v>technology</v>
      </c>
      <c r="C13538" t="s">
        <v>3</v>
      </c>
      <c r="D13538">
        <f>VLOOKUP(C13538, ReactionTypes!A:C, 3, FALSE)</f>
        <v>60</v>
      </c>
      <c r="E13538" s="1">
        <v>44320.715277777781</v>
      </c>
    </row>
    <row r="13539" spans="1:5" x14ac:dyDescent="0.35">
      <c r="A13539" t="s">
        <v>549</v>
      </c>
      <c r="B13539" t="str">
        <f>INDEX(Content!C:C, MATCH(A13539, Content!A:A, 0))</f>
        <v>technology</v>
      </c>
      <c r="C13539" t="s">
        <v>21</v>
      </c>
      <c r="D13539">
        <f>VLOOKUP(C13539, ReactionTypes!A:C, 3, FALSE)</f>
        <v>12</v>
      </c>
      <c r="E13539" s="1">
        <v>44202.074999999997</v>
      </c>
    </row>
    <row r="13540" spans="1:5" x14ac:dyDescent="0.35">
      <c r="A13540" t="s">
        <v>549</v>
      </c>
      <c r="B13540" t="str">
        <f>INDEX(Content!C:C, MATCH(A13540, Content!A:A, 0))</f>
        <v>technology</v>
      </c>
      <c r="C13540" t="s">
        <v>19</v>
      </c>
      <c r="D13540">
        <f>VLOOKUP(C13540, ReactionTypes!A:C, 3, FALSE)</f>
        <v>35</v>
      </c>
      <c r="E13540" s="1">
        <v>44350.727777777778</v>
      </c>
    </row>
    <row r="13541" spans="1:5" x14ac:dyDescent="0.35">
      <c r="A13541" t="s">
        <v>549</v>
      </c>
      <c r="B13541" t="str">
        <f>INDEX(Content!C:C, MATCH(A13541, Content!A:A, 0))</f>
        <v>technology</v>
      </c>
      <c r="C13541" t="s">
        <v>10</v>
      </c>
      <c r="D13541">
        <f>VLOOKUP(C13541, ReactionTypes!A:C, 3, FALSE)</f>
        <v>20</v>
      </c>
      <c r="E13541" s="1">
        <v>44327.362500000003</v>
      </c>
    </row>
    <row r="13542" spans="1:5" x14ac:dyDescent="0.35">
      <c r="A13542" t="s">
        <v>549</v>
      </c>
      <c r="B13542" t="str">
        <f>INDEX(Content!C:C, MATCH(A13542, Content!A:A, 0))</f>
        <v>technology</v>
      </c>
      <c r="C13542" t="s">
        <v>10</v>
      </c>
      <c r="D13542">
        <f>VLOOKUP(C13542, ReactionTypes!A:C, 3, FALSE)</f>
        <v>20</v>
      </c>
      <c r="E13542" s="1">
        <v>44199.032638888886</v>
      </c>
    </row>
    <row r="13543" spans="1:5" x14ac:dyDescent="0.35">
      <c r="A13543" t="s">
        <v>549</v>
      </c>
      <c r="B13543" t="str">
        <f>INDEX(Content!C:C, MATCH(A13543, Content!A:A, 0))</f>
        <v>technology</v>
      </c>
      <c r="C13543" t="s">
        <v>6</v>
      </c>
      <c r="D13543">
        <f>VLOOKUP(C13543, ReactionTypes!A:C, 3, FALSE)</f>
        <v>0</v>
      </c>
      <c r="E13543" s="1">
        <v>44043.199999999997</v>
      </c>
    </row>
    <row r="13544" spans="1:5" x14ac:dyDescent="0.35">
      <c r="A13544" t="s">
        <v>549</v>
      </c>
      <c r="B13544" t="str">
        <f>INDEX(Content!C:C, MATCH(A13544, Content!A:A, 0))</f>
        <v>technology</v>
      </c>
      <c r="C13544" t="s">
        <v>14</v>
      </c>
      <c r="D13544">
        <f>VLOOKUP(C13544, ReactionTypes!A:C, 3, FALSE)</f>
        <v>70</v>
      </c>
      <c r="E13544" s="1">
        <v>44126.314583333333</v>
      </c>
    </row>
    <row r="13545" spans="1:5" x14ac:dyDescent="0.35">
      <c r="A13545" t="s">
        <v>549</v>
      </c>
      <c r="B13545" t="str">
        <f>INDEX(Content!C:C, MATCH(A13545, Content!A:A, 0))</f>
        <v>technology</v>
      </c>
      <c r="C13545" t="s">
        <v>21</v>
      </c>
      <c r="D13545">
        <f>VLOOKUP(C13545, ReactionTypes!A:C, 3, FALSE)</f>
        <v>12</v>
      </c>
      <c r="E13545" s="1">
        <v>44207.802083333336</v>
      </c>
    </row>
    <row r="13546" spans="1:5" x14ac:dyDescent="0.35">
      <c r="A13546" t="s">
        <v>549</v>
      </c>
      <c r="B13546" t="str">
        <f>INDEX(Content!C:C, MATCH(A13546, Content!A:A, 0))</f>
        <v>technology</v>
      </c>
      <c r="C13546" t="s">
        <v>9</v>
      </c>
      <c r="D13546">
        <f>VLOOKUP(C13546, ReactionTypes!A:C, 3, FALSE)</f>
        <v>30</v>
      </c>
      <c r="E13546" s="1">
        <v>44292.988194444442</v>
      </c>
    </row>
    <row r="13547" spans="1:5" x14ac:dyDescent="0.35">
      <c r="A13547" t="s">
        <v>549</v>
      </c>
      <c r="B13547" t="str">
        <f>INDEX(Content!C:C, MATCH(A13547, Content!A:A, 0))</f>
        <v>technology</v>
      </c>
      <c r="C13547" t="s">
        <v>9</v>
      </c>
      <c r="D13547">
        <f>VLOOKUP(C13547, ReactionTypes!A:C, 3, FALSE)</f>
        <v>30</v>
      </c>
      <c r="E13547" s="1">
        <v>44178.658333333333</v>
      </c>
    </row>
    <row r="13548" spans="1:5" x14ac:dyDescent="0.35">
      <c r="A13548" t="s">
        <v>549</v>
      </c>
      <c r="B13548" t="str">
        <f>INDEX(Content!C:C, MATCH(A13548, Content!A:A, 0))</f>
        <v>technology</v>
      </c>
      <c r="C13548" t="s">
        <v>9</v>
      </c>
      <c r="D13548">
        <f>VLOOKUP(C13548, ReactionTypes!A:C, 3, FALSE)</f>
        <v>30</v>
      </c>
      <c r="E13548" s="1">
        <v>44076.310416666667</v>
      </c>
    </row>
    <row r="13549" spans="1:5" x14ac:dyDescent="0.35">
      <c r="A13549" t="s">
        <v>549</v>
      </c>
      <c r="B13549" t="str">
        <f>INDEX(Content!C:C, MATCH(A13549, Content!A:A, 0))</f>
        <v>technology</v>
      </c>
      <c r="C13549" t="s">
        <v>8</v>
      </c>
      <c r="D13549">
        <f>VLOOKUP(C13549, ReactionTypes!A:C, 3, FALSE)</f>
        <v>5</v>
      </c>
      <c r="E13549" s="1">
        <v>44077.418055555558</v>
      </c>
    </row>
    <row r="13550" spans="1:5" x14ac:dyDescent="0.35">
      <c r="A13550" t="s">
        <v>549</v>
      </c>
      <c r="B13550" t="str">
        <f>INDEX(Content!C:C, MATCH(A13550, Content!A:A, 0))</f>
        <v>technology</v>
      </c>
      <c r="C13550" t="s">
        <v>20</v>
      </c>
      <c r="D13550">
        <f>VLOOKUP(C13550, ReactionTypes!A:C, 3, FALSE)</f>
        <v>15</v>
      </c>
      <c r="E13550" s="1">
        <v>44064.79583333333</v>
      </c>
    </row>
    <row r="13551" spans="1:5" x14ac:dyDescent="0.35">
      <c r="A13551" t="s">
        <v>549</v>
      </c>
      <c r="B13551" t="str">
        <f>INDEX(Content!C:C, MATCH(A13551, Content!A:A, 0))</f>
        <v>technology</v>
      </c>
      <c r="C13551" t="s">
        <v>17</v>
      </c>
      <c r="D13551">
        <f>VLOOKUP(C13551, ReactionTypes!A:C, 3, FALSE)</f>
        <v>10</v>
      </c>
      <c r="E13551" s="1">
        <v>44259.351388888892</v>
      </c>
    </row>
    <row r="13552" spans="1:5" x14ac:dyDescent="0.35">
      <c r="A13552" t="s">
        <v>549</v>
      </c>
      <c r="B13552" t="str">
        <f>INDEX(Content!C:C, MATCH(A13552, Content!A:A, 0))</f>
        <v>technology</v>
      </c>
      <c r="C13552" t="s">
        <v>19</v>
      </c>
      <c r="D13552">
        <f>VLOOKUP(C13552, ReactionTypes!A:C, 3, FALSE)</f>
        <v>35</v>
      </c>
      <c r="E13552" s="1">
        <v>44310.811111111114</v>
      </c>
    </row>
    <row r="13553" spans="1:5" x14ac:dyDescent="0.35">
      <c r="A13553" t="s">
        <v>549</v>
      </c>
      <c r="B13553" t="str">
        <f>INDEX(Content!C:C, MATCH(A13553, Content!A:A, 0))</f>
        <v>technology</v>
      </c>
      <c r="C13553" t="s">
        <v>5</v>
      </c>
      <c r="D13553">
        <f>VLOOKUP(C13553, ReactionTypes!A:C, 3, FALSE)</f>
        <v>70</v>
      </c>
      <c r="E13553" s="1">
        <v>44135.275000000001</v>
      </c>
    </row>
    <row r="13554" spans="1:5" x14ac:dyDescent="0.35">
      <c r="A13554" t="s">
        <v>549</v>
      </c>
      <c r="B13554" t="str">
        <f>INDEX(Content!C:C, MATCH(A13554, Content!A:A, 0))</f>
        <v>technology</v>
      </c>
      <c r="C13554" t="s">
        <v>6</v>
      </c>
      <c r="D13554">
        <f>VLOOKUP(C13554, ReactionTypes!A:C, 3, FALSE)</f>
        <v>0</v>
      </c>
      <c r="E13554" s="1">
        <v>44040.751388888886</v>
      </c>
    </row>
    <row r="13555" spans="1:5" x14ac:dyDescent="0.35">
      <c r="A13555" t="s">
        <v>549</v>
      </c>
      <c r="B13555" t="str">
        <f>INDEX(Content!C:C, MATCH(A13555, Content!A:A, 0))</f>
        <v>technology</v>
      </c>
      <c r="C13555" t="s">
        <v>14</v>
      </c>
      <c r="D13555">
        <f>VLOOKUP(C13555, ReactionTypes!A:C, 3, FALSE)</f>
        <v>70</v>
      </c>
      <c r="E13555" s="1">
        <v>44045.220138888886</v>
      </c>
    </row>
    <row r="13556" spans="1:5" x14ac:dyDescent="0.35">
      <c r="A13556" t="s">
        <v>549</v>
      </c>
      <c r="B13556" t="str">
        <f>INDEX(Content!C:C, MATCH(A13556, Content!A:A, 0))</f>
        <v>technology</v>
      </c>
      <c r="C13556" t="s">
        <v>18</v>
      </c>
      <c r="D13556">
        <f>VLOOKUP(C13556, ReactionTypes!A:C, 3, FALSE)</f>
        <v>45</v>
      </c>
      <c r="E13556" s="1">
        <v>44003.561111111114</v>
      </c>
    </row>
    <row r="13557" spans="1:5" x14ac:dyDescent="0.35">
      <c r="A13557" t="s">
        <v>549</v>
      </c>
      <c r="B13557" t="str">
        <f>INDEX(Content!C:C, MATCH(A13557, Content!A:A, 0))</f>
        <v>technology</v>
      </c>
      <c r="C13557" t="s">
        <v>8</v>
      </c>
      <c r="D13557">
        <f>VLOOKUP(C13557, ReactionTypes!A:C, 3, FALSE)</f>
        <v>5</v>
      </c>
      <c r="E13557" s="1">
        <v>44299.597916666666</v>
      </c>
    </row>
    <row r="13558" spans="1:5" x14ac:dyDescent="0.35">
      <c r="A13558" t="s">
        <v>549</v>
      </c>
      <c r="B13558" t="str">
        <f>INDEX(Content!C:C, MATCH(A13558, Content!A:A, 0))</f>
        <v>technology</v>
      </c>
      <c r="C13558" t="s">
        <v>6</v>
      </c>
      <c r="D13558">
        <f>VLOOKUP(C13558, ReactionTypes!A:C, 3, FALSE)</f>
        <v>0</v>
      </c>
      <c r="E13558" s="1">
        <v>44148.529166666667</v>
      </c>
    </row>
    <row r="13559" spans="1:5" x14ac:dyDescent="0.35">
      <c r="A13559" t="s">
        <v>550</v>
      </c>
      <c r="B13559" t="str">
        <f>INDEX(Content!C:C, MATCH(A13559, Content!A:A, 0))</f>
        <v>culture</v>
      </c>
      <c r="C13559" t="s">
        <v>9</v>
      </c>
      <c r="D13559">
        <f>VLOOKUP(C13559, ReactionTypes!A:C, 3, FALSE)</f>
        <v>30</v>
      </c>
      <c r="E13559" s="1">
        <v>44153.424305555556</v>
      </c>
    </row>
    <row r="13560" spans="1:5" x14ac:dyDescent="0.35">
      <c r="A13560" t="s">
        <v>550</v>
      </c>
      <c r="B13560" t="str">
        <f>INDEX(Content!C:C, MATCH(A13560, Content!A:A, 0))</f>
        <v>culture</v>
      </c>
      <c r="C13560" t="s">
        <v>10</v>
      </c>
      <c r="D13560">
        <f>VLOOKUP(C13560, ReactionTypes!A:C, 3, FALSE)</f>
        <v>20</v>
      </c>
      <c r="E13560" s="1">
        <v>44218.753472222219</v>
      </c>
    </row>
    <row r="13561" spans="1:5" x14ac:dyDescent="0.35">
      <c r="A13561" t="s">
        <v>550</v>
      </c>
      <c r="B13561" t="str">
        <f>INDEX(Content!C:C, MATCH(A13561, Content!A:A, 0))</f>
        <v>culture</v>
      </c>
      <c r="C13561" t="s">
        <v>8</v>
      </c>
      <c r="D13561">
        <f>VLOOKUP(C13561, ReactionTypes!A:C, 3, FALSE)</f>
        <v>5</v>
      </c>
      <c r="E13561" s="1">
        <v>44182.467361111114</v>
      </c>
    </row>
    <row r="13562" spans="1:5" x14ac:dyDescent="0.35">
      <c r="A13562" t="s">
        <v>550</v>
      </c>
      <c r="B13562" t="str">
        <f>INDEX(Content!C:C, MATCH(A13562, Content!A:A, 0))</f>
        <v>culture</v>
      </c>
      <c r="C13562" t="s">
        <v>16</v>
      </c>
      <c r="D13562">
        <f>VLOOKUP(C13562, ReactionTypes!A:C, 3, FALSE)</f>
        <v>50</v>
      </c>
      <c r="E13562" s="1">
        <v>44232.47152777778</v>
      </c>
    </row>
    <row r="13563" spans="1:5" x14ac:dyDescent="0.35">
      <c r="A13563" t="s">
        <v>550</v>
      </c>
      <c r="B13563" t="str">
        <f>INDEX(Content!C:C, MATCH(A13563, Content!A:A, 0))</f>
        <v>culture</v>
      </c>
      <c r="C13563" t="s">
        <v>3</v>
      </c>
      <c r="D13563">
        <f>VLOOKUP(C13563, ReactionTypes!A:C, 3, FALSE)</f>
        <v>60</v>
      </c>
      <c r="E13563" s="1">
        <v>44179.770833333336</v>
      </c>
    </row>
    <row r="13564" spans="1:5" x14ac:dyDescent="0.35">
      <c r="A13564" t="s">
        <v>550</v>
      </c>
      <c r="B13564" t="str">
        <f>INDEX(Content!C:C, MATCH(A13564, Content!A:A, 0))</f>
        <v>culture</v>
      </c>
      <c r="C13564" t="s">
        <v>21</v>
      </c>
      <c r="D13564">
        <f>VLOOKUP(C13564, ReactionTypes!A:C, 3, FALSE)</f>
        <v>12</v>
      </c>
      <c r="E13564" s="1">
        <v>44041.595138888886</v>
      </c>
    </row>
    <row r="13565" spans="1:5" x14ac:dyDescent="0.35">
      <c r="A13565" t="s">
        <v>550</v>
      </c>
      <c r="B13565" t="str">
        <f>INDEX(Content!C:C, MATCH(A13565, Content!A:A, 0))</f>
        <v>culture</v>
      </c>
      <c r="C13565" t="s">
        <v>17</v>
      </c>
      <c r="D13565">
        <f>VLOOKUP(C13565, ReactionTypes!A:C, 3, FALSE)</f>
        <v>10</v>
      </c>
      <c r="E13565" s="1">
        <v>44271.98333333333</v>
      </c>
    </row>
    <row r="13566" spans="1:5" x14ac:dyDescent="0.35">
      <c r="A13566" t="s">
        <v>550</v>
      </c>
      <c r="B13566" t="str">
        <f>INDEX(Content!C:C, MATCH(A13566, Content!A:A, 0))</f>
        <v>culture</v>
      </c>
      <c r="C13566" t="s">
        <v>18</v>
      </c>
      <c r="D13566">
        <f>VLOOKUP(C13566, ReactionTypes!A:C, 3, FALSE)</f>
        <v>45</v>
      </c>
      <c r="E13566" s="1">
        <v>44344.430555555555</v>
      </c>
    </row>
    <row r="13567" spans="1:5" x14ac:dyDescent="0.35">
      <c r="A13567" t="s">
        <v>550</v>
      </c>
      <c r="B13567" t="str">
        <f>INDEX(Content!C:C, MATCH(A13567, Content!A:A, 0))</f>
        <v>culture</v>
      </c>
      <c r="C13567" t="s">
        <v>16</v>
      </c>
      <c r="D13567">
        <f>VLOOKUP(C13567, ReactionTypes!A:C, 3, FALSE)</f>
        <v>50</v>
      </c>
      <c r="E13567" s="1">
        <v>44349.774305555555</v>
      </c>
    </row>
    <row r="13568" spans="1:5" x14ac:dyDescent="0.35">
      <c r="A13568" t="s">
        <v>550</v>
      </c>
      <c r="B13568" t="str">
        <f>INDEX(Content!C:C, MATCH(A13568, Content!A:A, 0))</f>
        <v>culture</v>
      </c>
      <c r="C13568" t="s">
        <v>14</v>
      </c>
      <c r="D13568">
        <f>VLOOKUP(C13568, ReactionTypes!A:C, 3, FALSE)</f>
        <v>70</v>
      </c>
      <c r="E13568" s="1">
        <v>44295.931250000001</v>
      </c>
    </row>
    <row r="13569" spans="1:5" x14ac:dyDescent="0.35">
      <c r="A13569" t="s">
        <v>550</v>
      </c>
      <c r="B13569" t="str">
        <f>INDEX(Content!C:C, MATCH(A13569, Content!A:A, 0))</f>
        <v>culture</v>
      </c>
      <c r="C13569" t="s">
        <v>5</v>
      </c>
      <c r="D13569">
        <f>VLOOKUP(C13569, ReactionTypes!A:C, 3, FALSE)</f>
        <v>70</v>
      </c>
      <c r="E13569" s="1">
        <v>44161.97152777778</v>
      </c>
    </row>
    <row r="13570" spans="1:5" x14ac:dyDescent="0.35">
      <c r="A13570" t="s">
        <v>550</v>
      </c>
      <c r="B13570" t="str">
        <f>INDEX(Content!C:C, MATCH(A13570, Content!A:A, 0))</f>
        <v>culture</v>
      </c>
      <c r="C13570" t="s">
        <v>17</v>
      </c>
      <c r="D13570">
        <f>VLOOKUP(C13570, ReactionTypes!A:C, 3, FALSE)</f>
        <v>10</v>
      </c>
      <c r="E13570" s="1">
        <v>44062.633333333331</v>
      </c>
    </row>
    <row r="13571" spans="1:5" x14ac:dyDescent="0.35">
      <c r="A13571" t="s">
        <v>550</v>
      </c>
      <c r="B13571" t="str">
        <f>INDEX(Content!C:C, MATCH(A13571, Content!A:A, 0))</f>
        <v>culture</v>
      </c>
      <c r="C13571" t="s">
        <v>18</v>
      </c>
      <c r="D13571">
        <f>VLOOKUP(C13571, ReactionTypes!A:C, 3, FALSE)</f>
        <v>45</v>
      </c>
      <c r="E13571" s="1">
        <v>44199.280555555553</v>
      </c>
    </row>
    <row r="13572" spans="1:5" x14ac:dyDescent="0.35">
      <c r="A13572" t="s">
        <v>550</v>
      </c>
      <c r="B13572" t="str">
        <f>INDEX(Content!C:C, MATCH(A13572, Content!A:A, 0))</f>
        <v>culture</v>
      </c>
      <c r="C13572" t="s">
        <v>10</v>
      </c>
      <c r="D13572">
        <f>VLOOKUP(C13572, ReactionTypes!A:C, 3, FALSE)</f>
        <v>20</v>
      </c>
      <c r="E13572" s="1">
        <v>44295.463194444441</v>
      </c>
    </row>
    <row r="13573" spans="1:5" x14ac:dyDescent="0.35">
      <c r="A13573" t="s">
        <v>550</v>
      </c>
      <c r="B13573" t="str">
        <f>INDEX(Content!C:C, MATCH(A13573, Content!A:A, 0))</f>
        <v>culture</v>
      </c>
      <c r="C13573" t="s">
        <v>9</v>
      </c>
      <c r="D13573">
        <f>VLOOKUP(C13573, ReactionTypes!A:C, 3, FALSE)</f>
        <v>30</v>
      </c>
      <c r="E13573" s="1">
        <v>44185.254166666666</v>
      </c>
    </row>
    <row r="13574" spans="1:5" x14ac:dyDescent="0.35">
      <c r="A13574" t="s">
        <v>550</v>
      </c>
      <c r="B13574" t="str">
        <f>INDEX(Content!C:C, MATCH(A13574, Content!A:A, 0))</f>
        <v>culture</v>
      </c>
      <c r="C13574" t="s">
        <v>3</v>
      </c>
      <c r="D13574">
        <f>VLOOKUP(C13574, ReactionTypes!A:C, 3, FALSE)</f>
        <v>60</v>
      </c>
      <c r="E13574" s="1">
        <v>44360.335416666669</v>
      </c>
    </row>
    <row r="13575" spans="1:5" x14ac:dyDescent="0.35">
      <c r="A13575" t="s">
        <v>550</v>
      </c>
      <c r="B13575" t="str">
        <f>INDEX(Content!C:C, MATCH(A13575, Content!A:A, 0))</f>
        <v>culture</v>
      </c>
      <c r="C13575" t="s">
        <v>9</v>
      </c>
      <c r="D13575">
        <f>VLOOKUP(C13575, ReactionTypes!A:C, 3, FALSE)</f>
        <v>30</v>
      </c>
      <c r="E13575" s="1">
        <v>44324.228472222225</v>
      </c>
    </row>
    <row r="13576" spans="1:5" x14ac:dyDescent="0.35">
      <c r="A13576" t="s">
        <v>550</v>
      </c>
      <c r="B13576" t="str">
        <f>INDEX(Content!C:C, MATCH(A13576, Content!A:A, 0))</f>
        <v>culture</v>
      </c>
      <c r="C13576" t="s">
        <v>21</v>
      </c>
      <c r="D13576">
        <f>VLOOKUP(C13576, ReactionTypes!A:C, 3, FALSE)</f>
        <v>12</v>
      </c>
      <c r="E13576" s="1">
        <v>44356.109027777777</v>
      </c>
    </row>
    <row r="13577" spans="1:5" x14ac:dyDescent="0.35">
      <c r="A13577" t="s">
        <v>550</v>
      </c>
      <c r="B13577" t="str">
        <f>INDEX(Content!C:C, MATCH(A13577, Content!A:A, 0))</f>
        <v>culture</v>
      </c>
      <c r="C13577" t="s">
        <v>12</v>
      </c>
      <c r="D13577">
        <f>VLOOKUP(C13577, ReactionTypes!A:C, 3, FALSE)</f>
        <v>65</v>
      </c>
      <c r="E13577" s="1">
        <v>44293.742361111108</v>
      </c>
    </row>
    <row r="13578" spans="1:5" x14ac:dyDescent="0.35">
      <c r="A13578" t="s">
        <v>550</v>
      </c>
      <c r="B13578" t="str">
        <f>INDEX(Content!C:C, MATCH(A13578, Content!A:A, 0))</f>
        <v>culture</v>
      </c>
      <c r="C13578" t="s">
        <v>18</v>
      </c>
      <c r="D13578">
        <f>VLOOKUP(C13578, ReactionTypes!A:C, 3, FALSE)</f>
        <v>45</v>
      </c>
      <c r="E13578" s="1">
        <v>44084.840277777781</v>
      </c>
    </row>
    <row r="13579" spans="1:5" x14ac:dyDescent="0.35">
      <c r="A13579" t="s">
        <v>550</v>
      </c>
      <c r="B13579" t="str">
        <f>INDEX(Content!C:C, MATCH(A13579, Content!A:A, 0))</f>
        <v>culture</v>
      </c>
      <c r="C13579" t="s">
        <v>5</v>
      </c>
      <c r="D13579">
        <f>VLOOKUP(C13579, ReactionTypes!A:C, 3, FALSE)</f>
        <v>70</v>
      </c>
      <c r="E13579" s="1">
        <v>44115.359722222223</v>
      </c>
    </row>
    <row r="13580" spans="1:5" x14ac:dyDescent="0.35">
      <c r="A13580" t="s">
        <v>550</v>
      </c>
      <c r="B13580" t="str">
        <f>INDEX(Content!C:C, MATCH(A13580, Content!A:A, 0))</f>
        <v>culture</v>
      </c>
      <c r="C13580" t="s">
        <v>6</v>
      </c>
      <c r="D13580">
        <f>VLOOKUP(C13580, ReactionTypes!A:C, 3, FALSE)</f>
        <v>0</v>
      </c>
      <c r="E13580" s="1">
        <v>44266.25277777778</v>
      </c>
    </row>
    <row r="13581" spans="1:5" x14ac:dyDescent="0.35">
      <c r="A13581" t="s">
        <v>550</v>
      </c>
      <c r="B13581" t="str">
        <f>INDEX(Content!C:C, MATCH(A13581, Content!A:A, 0))</f>
        <v>culture</v>
      </c>
      <c r="C13581" t="s">
        <v>15</v>
      </c>
      <c r="D13581">
        <f>VLOOKUP(C13581, ReactionTypes!A:C, 3, FALSE)</f>
        <v>72</v>
      </c>
      <c r="E13581" s="1">
        <v>44066.81527777778</v>
      </c>
    </row>
    <row r="13582" spans="1:5" x14ac:dyDescent="0.35">
      <c r="A13582" t="s">
        <v>550</v>
      </c>
      <c r="B13582" t="str">
        <f>INDEX(Content!C:C, MATCH(A13582, Content!A:A, 0))</f>
        <v>culture</v>
      </c>
      <c r="C13582" t="s">
        <v>15</v>
      </c>
      <c r="D13582">
        <f>VLOOKUP(C13582, ReactionTypes!A:C, 3, FALSE)</f>
        <v>72</v>
      </c>
      <c r="E13582" s="1">
        <v>44278.324999999997</v>
      </c>
    </row>
    <row r="13583" spans="1:5" x14ac:dyDescent="0.35">
      <c r="A13583" t="s">
        <v>550</v>
      </c>
      <c r="B13583" t="str">
        <f>INDEX(Content!C:C, MATCH(A13583, Content!A:A, 0))</f>
        <v>culture</v>
      </c>
      <c r="C13583" t="s">
        <v>13</v>
      </c>
      <c r="D13583">
        <f>VLOOKUP(C13583, ReactionTypes!A:C, 3, FALSE)</f>
        <v>75</v>
      </c>
      <c r="E13583" s="1">
        <v>44131.478472222225</v>
      </c>
    </row>
    <row r="13584" spans="1:5" x14ac:dyDescent="0.35">
      <c r="A13584" t="s">
        <v>550</v>
      </c>
      <c r="B13584" t="str">
        <f>INDEX(Content!C:C, MATCH(A13584, Content!A:A, 0))</f>
        <v>culture</v>
      </c>
      <c r="C13584" t="s">
        <v>18</v>
      </c>
      <c r="D13584">
        <f>VLOOKUP(C13584, ReactionTypes!A:C, 3, FALSE)</f>
        <v>45</v>
      </c>
      <c r="E13584" s="1">
        <v>44016.37777777778</v>
      </c>
    </row>
    <row r="13585" spans="1:5" x14ac:dyDescent="0.35">
      <c r="A13585" t="s">
        <v>550</v>
      </c>
      <c r="B13585" t="str">
        <f>INDEX(Content!C:C, MATCH(A13585, Content!A:A, 0))</f>
        <v>culture</v>
      </c>
      <c r="C13585" t="s">
        <v>15</v>
      </c>
      <c r="D13585">
        <f>VLOOKUP(C13585, ReactionTypes!A:C, 3, FALSE)</f>
        <v>72</v>
      </c>
      <c r="E13585" s="1">
        <v>44267.272222222222</v>
      </c>
    </row>
    <row r="13586" spans="1:5" x14ac:dyDescent="0.35">
      <c r="A13586" t="s">
        <v>550</v>
      </c>
      <c r="B13586" t="str">
        <f>INDEX(Content!C:C, MATCH(A13586, Content!A:A, 0))</f>
        <v>culture</v>
      </c>
      <c r="C13586" t="s">
        <v>10</v>
      </c>
      <c r="D13586">
        <f>VLOOKUP(C13586, ReactionTypes!A:C, 3, FALSE)</f>
        <v>20</v>
      </c>
      <c r="E13586" s="1">
        <v>44193.088888888888</v>
      </c>
    </row>
    <row r="13587" spans="1:5" x14ac:dyDescent="0.35">
      <c r="A13587" t="s">
        <v>550</v>
      </c>
      <c r="B13587" t="str">
        <f>INDEX(Content!C:C, MATCH(A13587, Content!A:A, 0))</f>
        <v>culture</v>
      </c>
      <c r="C13587" t="s">
        <v>21</v>
      </c>
      <c r="D13587">
        <f>VLOOKUP(C13587, ReactionTypes!A:C, 3, FALSE)</f>
        <v>12</v>
      </c>
      <c r="E13587" s="1">
        <v>44334.615277777775</v>
      </c>
    </row>
    <row r="13588" spans="1:5" x14ac:dyDescent="0.35">
      <c r="A13588" t="s">
        <v>550</v>
      </c>
      <c r="B13588" t="str">
        <f>INDEX(Content!C:C, MATCH(A13588, Content!A:A, 0))</f>
        <v>culture</v>
      </c>
      <c r="C13588" t="s">
        <v>14</v>
      </c>
      <c r="D13588">
        <f>VLOOKUP(C13588, ReactionTypes!A:C, 3, FALSE)</f>
        <v>70</v>
      </c>
      <c r="E13588" s="1">
        <v>44140.53402777778</v>
      </c>
    </row>
    <row r="13589" spans="1:5" x14ac:dyDescent="0.35">
      <c r="A13589" t="s">
        <v>550</v>
      </c>
      <c r="B13589" t="str">
        <f>INDEX(Content!C:C, MATCH(A13589, Content!A:A, 0))</f>
        <v>culture</v>
      </c>
      <c r="C13589" t="s">
        <v>8</v>
      </c>
      <c r="D13589">
        <f>VLOOKUP(C13589, ReactionTypes!A:C, 3, FALSE)</f>
        <v>5</v>
      </c>
      <c r="E13589" s="1">
        <v>44118.451388888891</v>
      </c>
    </row>
    <row r="13590" spans="1:5" x14ac:dyDescent="0.35">
      <c r="A13590" t="s">
        <v>550</v>
      </c>
      <c r="B13590" t="str">
        <f>INDEX(Content!C:C, MATCH(A13590, Content!A:A, 0))</f>
        <v>culture</v>
      </c>
      <c r="C13590" t="s">
        <v>10</v>
      </c>
      <c r="D13590">
        <f>VLOOKUP(C13590, ReactionTypes!A:C, 3, FALSE)</f>
        <v>20</v>
      </c>
      <c r="E13590" s="1">
        <v>44105.196527777778</v>
      </c>
    </row>
    <row r="13591" spans="1:5" x14ac:dyDescent="0.35">
      <c r="A13591" t="s">
        <v>551</v>
      </c>
      <c r="B13591" t="str">
        <f>INDEX(Content!C:C, MATCH(A13591, Content!A:A, 0))</f>
        <v>culture</v>
      </c>
      <c r="C13591" t="s">
        <v>15</v>
      </c>
      <c r="D13591">
        <f>VLOOKUP(C13591, ReactionTypes!A:C, 3, FALSE)</f>
        <v>72</v>
      </c>
      <c r="E13591" s="1">
        <v>44094.527083333334</v>
      </c>
    </row>
    <row r="13592" spans="1:5" x14ac:dyDescent="0.35">
      <c r="A13592" t="s">
        <v>551</v>
      </c>
      <c r="B13592" t="str">
        <f>INDEX(Content!C:C, MATCH(A13592, Content!A:A, 0))</f>
        <v>culture</v>
      </c>
      <c r="C13592" t="s">
        <v>5</v>
      </c>
      <c r="D13592">
        <f>VLOOKUP(C13592, ReactionTypes!A:C, 3, FALSE)</f>
        <v>70</v>
      </c>
      <c r="E13592" s="1">
        <v>44272.554861111108</v>
      </c>
    </row>
    <row r="13593" spans="1:5" x14ac:dyDescent="0.35">
      <c r="A13593" t="s">
        <v>551</v>
      </c>
      <c r="B13593" t="str">
        <f>INDEX(Content!C:C, MATCH(A13593, Content!A:A, 0))</f>
        <v>culture</v>
      </c>
      <c r="C13593" t="s">
        <v>9</v>
      </c>
      <c r="D13593">
        <f>VLOOKUP(C13593, ReactionTypes!A:C, 3, FALSE)</f>
        <v>30</v>
      </c>
      <c r="E13593" s="1">
        <v>44239.870833333334</v>
      </c>
    </row>
    <row r="13594" spans="1:5" x14ac:dyDescent="0.35">
      <c r="A13594" t="s">
        <v>551</v>
      </c>
      <c r="B13594" t="str">
        <f>INDEX(Content!C:C, MATCH(A13594, Content!A:A, 0))</f>
        <v>culture</v>
      </c>
      <c r="C13594" t="s">
        <v>21</v>
      </c>
      <c r="D13594">
        <f>VLOOKUP(C13594, ReactionTypes!A:C, 3, FALSE)</f>
        <v>12</v>
      </c>
      <c r="E13594" s="1">
        <v>44328.887499999997</v>
      </c>
    </row>
    <row r="13595" spans="1:5" x14ac:dyDescent="0.35">
      <c r="A13595" t="s">
        <v>551</v>
      </c>
      <c r="B13595" t="str">
        <f>INDEX(Content!C:C, MATCH(A13595, Content!A:A, 0))</f>
        <v>culture</v>
      </c>
      <c r="C13595" t="s">
        <v>14</v>
      </c>
      <c r="D13595">
        <f>VLOOKUP(C13595, ReactionTypes!A:C, 3, FALSE)</f>
        <v>70</v>
      </c>
      <c r="E13595" s="1">
        <v>44026.429166666669</v>
      </c>
    </row>
    <row r="13596" spans="1:5" x14ac:dyDescent="0.35">
      <c r="A13596" t="s">
        <v>551</v>
      </c>
      <c r="B13596" t="str">
        <f>INDEX(Content!C:C, MATCH(A13596, Content!A:A, 0))</f>
        <v>culture</v>
      </c>
      <c r="C13596" t="s">
        <v>8</v>
      </c>
      <c r="D13596">
        <f>VLOOKUP(C13596, ReactionTypes!A:C, 3, FALSE)</f>
        <v>5</v>
      </c>
      <c r="E13596" s="1">
        <v>44070.663194444445</v>
      </c>
    </row>
    <row r="13597" spans="1:5" x14ac:dyDescent="0.35">
      <c r="A13597" t="s">
        <v>551</v>
      </c>
      <c r="B13597" t="str">
        <f>INDEX(Content!C:C, MATCH(A13597, Content!A:A, 0))</f>
        <v>culture</v>
      </c>
      <c r="C13597" t="s">
        <v>3</v>
      </c>
      <c r="D13597">
        <f>VLOOKUP(C13597, ReactionTypes!A:C, 3, FALSE)</f>
        <v>60</v>
      </c>
      <c r="E13597" s="1">
        <v>44219.859722222223</v>
      </c>
    </row>
    <row r="13598" spans="1:5" x14ac:dyDescent="0.35">
      <c r="A13598" t="s">
        <v>551</v>
      </c>
      <c r="B13598" t="str">
        <f>INDEX(Content!C:C, MATCH(A13598, Content!A:A, 0))</f>
        <v>culture</v>
      </c>
      <c r="C13598" t="s">
        <v>20</v>
      </c>
      <c r="D13598">
        <f>VLOOKUP(C13598, ReactionTypes!A:C, 3, FALSE)</f>
        <v>15</v>
      </c>
      <c r="E13598" s="1">
        <v>44138.240277777775</v>
      </c>
    </row>
    <row r="13599" spans="1:5" x14ac:dyDescent="0.35">
      <c r="A13599" t="s">
        <v>551</v>
      </c>
      <c r="B13599" t="str">
        <f>INDEX(Content!C:C, MATCH(A13599, Content!A:A, 0))</f>
        <v>culture</v>
      </c>
      <c r="C13599" t="s">
        <v>12</v>
      </c>
      <c r="D13599">
        <f>VLOOKUP(C13599, ReactionTypes!A:C, 3, FALSE)</f>
        <v>65</v>
      </c>
      <c r="E13599" s="1">
        <v>44272.522222222222</v>
      </c>
    </row>
    <row r="13600" spans="1:5" x14ac:dyDescent="0.35">
      <c r="A13600" t="s">
        <v>551</v>
      </c>
      <c r="B13600" t="str">
        <f>INDEX(Content!C:C, MATCH(A13600, Content!A:A, 0))</f>
        <v>culture</v>
      </c>
      <c r="C13600" t="s">
        <v>20</v>
      </c>
      <c r="D13600">
        <f>VLOOKUP(C13600, ReactionTypes!A:C, 3, FALSE)</f>
        <v>15</v>
      </c>
      <c r="E13600" s="1">
        <v>44012.248611111114</v>
      </c>
    </row>
    <row r="13601" spans="1:5" x14ac:dyDescent="0.35">
      <c r="A13601" t="s">
        <v>551</v>
      </c>
      <c r="B13601" t="str">
        <f>INDEX(Content!C:C, MATCH(A13601, Content!A:A, 0))</f>
        <v>culture</v>
      </c>
      <c r="C13601" t="s">
        <v>5</v>
      </c>
      <c r="D13601">
        <f>VLOOKUP(C13601, ReactionTypes!A:C, 3, FALSE)</f>
        <v>70</v>
      </c>
      <c r="E13601" s="1">
        <v>44185.636805555558</v>
      </c>
    </row>
    <row r="13602" spans="1:5" x14ac:dyDescent="0.35">
      <c r="A13602" t="s">
        <v>551</v>
      </c>
      <c r="B13602" t="str">
        <f>INDEX(Content!C:C, MATCH(A13602, Content!A:A, 0))</f>
        <v>culture</v>
      </c>
      <c r="C13602" t="s">
        <v>21</v>
      </c>
      <c r="D13602">
        <f>VLOOKUP(C13602, ReactionTypes!A:C, 3, FALSE)</f>
        <v>12</v>
      </c>
      <c r="E13602" s="1">
        <v>44216.351388888892</v>
      </c>
    </row>
    <row r="13603" spans="1:5" x14ac:dyDescent="0.35">
      <c r="A13603" t="s">
        <v>551</v>
      </c>
      <c r="B13603" t="str">
        <f>INDEX(Content!C:C, MATCH(A13603, Content!A:A, 0))</f>
        <v>culture</v>
      </c>
      <c r="C13603" t="s">
        <v>13</v>
      </c>
      <c r="D13603">
        <f>VLOOKUP(C13603, ReactionTypes!A:C, 3, FALSE)</f>
        <v>75</v>
      </c>
      <c r="E13603" s="1">
        <v>44348.636111111111</v>
      </c>
    </row>
    <row r="13604" spans="1:5" x14ac:dyDescent="0.35">
      <c r="A13604" t="s">
        <v>552</v>
      </c>
      <c r="B13604" t="str">
        <f>INDEX(Content!C:C, MATCH(A13604, Content!A:A, 0))</f>
        <v>veganism</v>
      </c>
      <c r="C13604" t="s">
        <v>13</v>
      </c>
      <c r="D13604">
        <f>VLOOKUP(C13604, ReactionTypes!A:C, 3, FALSE)</f>
        <v>75</v>
      </c>
      <c r="E13604" s="1">
        <v>44077.111111111109</v>
      </c>
    </row>
    <row r="13605" spans="1:5" x14ac:dyDescent="0.35">
      <c r="A13605" t="s">
        <v>552</v>
      </c>
      <c r="B13605" t="str">
        <f>INDEX(Content!C:C, MATCH(A13605, Content!A:A, 0))</f>
        <v>veganism</v>
      </c>
      <c r="C13605" t="s">
        <v>3</v>
      </c>
      <c r="D13605">
        <f>VLOOKUP(C13605, ReactionTypes!A:C, 3, FALSE)</f>
        <v>60</v>
      </c>
      <c r="E13605" s="1">
        <v>44299.183333333334</v>
      </c>
    </row>
    <row r="13606" spans="1:5" x14ac:dyDescent="0.35">
      <c r="A13606" t="s">
        <v>552</v>
      </c>
      <c r="B13606" t="str">
        <f>INDEX(Content!C:C, MATCH(A13606, Content!A:A, 0))</f>
        <v>veganism</v>
      </c>
      <c r="C13606" t="s">
        <v>12</v>
      </c>
      <c r="D13606">
        <f>VLOOKUP(C13606, ReactionTypes!A:C, 3, FALSE)</f>
        <v>65</v>
      </c>
      <c r="E13606" s="1">
        <v>44360.167361111111</v>
      </c>
    </row>
    <row r="13607" spans="1:5" x14ac:dyDescent="0.35">
      <c r="A13607" t="s">
        <v>552</v>
      </c>
      <c r="B13607" t="str">
        <f>INDEX(Content!C:C, MATCH(A13607, Content!A:A, 0))</f>
        <v>veganism</v>
      </c>
      <c r="C13607" t="s">
        <v>19</v>
      </c>
      <c r="D13607">
        <f>VLOOKUP(C13607, ReactionTypes!A:C, 3, FALSE)</f>
        <v>35</v>
      </c>
      <c r="E13607" s="1">
        <v>44065.863194444442</v>
      </c>
    </row>
    <row r="13608" spans="1:5" x14ac:dyDescent="0.35">
      <c r="A13608" t="s">
        <v>552</v>
      </c>
      <c r="B13608" t="str">
        <f>INDEX(Content!C:C, MATCH(A13608, Content!A:A, 0))</f>
        <v>veganism</v>
      </c>
      <c r="C13608" t="s">
        <v>18</v>
      </c>
      <c r="D13608">
        <f>VLOOKUP(C13608, ReactionTypes!A:C, 3, FALSE)</f>
        <v>45</v>
      </c>
      <c r="E13608" s="1">
        <v>44047.828472222223</v>
      </c>
    </row>
    <row r="13609" spans="1:5" x14ac:dyDescent="0.35">
      <c r="A13609" t="s">
        <v>552</v>
      </c>
      <c r="B13609" t="str">
        <f>INDEX(Content!C:C, MATCH(A13609, Content!A:A, 0))</f>
        <v>veganism</v>
      </c>
      <c r="C13609" t="s">
        <v>12</v>
      </c>
      <c r="D13609">
        <f>VLOOKUP(C13609, ReactionTypes!A:C, 3, FALSE)</f>
        <v>65</v>
      </c>
      <c r="E13609" s="1">
        <v>44096.303472222222</v>
      </c>
    </row>
    <row r="13610" spans="1:5" x14ac:dyDescent="0.35">
      <c r="A13610" t="s">
        <v>552</v>
      </c>
      <c r="B13610" t="str">
        <f>INDEX(Content!C:C, MATCH(A13610, Content!A:A, 0))</f>
        <v>veganism</v>
      </c>
      <c r="C13610" t="s">
        <v>21</v>
      </c>
      <c r="D13610">
        <f>VLOOKUP(C13610, ReactionTypes!A:C, 3, FALSE)</f>
        <v>12</v>
      </c>
      <c r="E13610" s="1">
        <v>44355.490972222222</v>
      </c>
    </row>
    <row r="13611" spans="1:5" x14ac:dyDescent="0.35">
      <c r="A13611" t="s">
        <v>553</v>
      </c>
      <c r="B13611" t="str">
        <f>INDEX(Content!C:C, MATCH(A13611, Content!A:A, 0))</f>
        <v>travel</v>
      </c>
      <c r="C13611" t="s">
        <v>6</v>
      </c>
      <c r="D13611">
        <f>VLOOKUP(C13611, ReactionTypes!A:C, 3, FALSE)</f>
        <v>0</v>
      </c>
      <c r="E13611" s="1">
        <v>44238.30972222222</v>
      </c>
    </row>
    <row r="13612" spans="1:5" x14ac:dyDescent="0.35">
      <c r="A13612" t="s">
        <v>553</v>
      </c>
      <c r="B13612" t="str">
        <f>INDEX(Content!C:C, MATCH(A13612, Content!A:A, 0))</f>
        <v>travel</v>
      </c>
      <c r="C13612" t="s">
        <v>5</v>
      </c>
      <c r="D13612">
        <f>VLOOKUP(C13612, ReactionTypes!A:C, 3, FALSE)</f>
        <v>70</v>
      </c>
      <c r="E13612" s="1">
        <v>44220.520833333336</v>
      </c>
    </row>
    <row r="13613" spans="1:5" x14ac:dyDescent="0.35">
      <c r="A13613" t="s">
        <v>553</v>
      </c>
      <c r="B13613" t="str">
        <f>INDEX(Content!C:C, MATCH(A13613, Content!A:A, 0))</f>
        <v>travel</v>
      </c>
      <c r="C13613" t="s">
        <v>18</v>
      </c>
      <c r="D13613">
        <f>VLOOKUP(C13613, ReactionTypes!A:C, 3, FALSE)</f>
        <v>45</v>
      </c>
      <c r="E13613" s="1">
        <v>44324.647222222222</v>
      </c>
    </row>
    <row r="13614" spans="1:5" x14ac:dyDescent="0.35">
      <c r="A13614" t="s">
        <v>553</v>
      </c>
      <c r="B13614" t="str">
        <f>INDEX(Content!C:C, MATCH(A13614, Content!A:A, 0))</f>
        <v>travel</v>
      </c>
      <c r="C13614" t="s">
        <v>17</v>
      </c>
      <c r="D13614">
        <f>VLOOKUP(C13614, ReactionTypes!A:C, 3, FALSE)</f>
        <v>10</v>
      </c>
      <c r="E13614" s="1">
        <v>44047.763194444444</v>
      </c>
    </row>
    <row r="13615" spans="1:5" x14ac:dyDescent="0.35">
      <c r="A13615" t="s">
        <v>553</v>
      </c>
      <c r="B13615" t="str">
        <f>INDEX(Content!C:C, MATCH(A13615, Content!A:A, 0))</f>
        <v>travel</v>
      </c>
      <c r="C13615" t="s">
        <v>6</v>
      </c>
      <c r="D13615">
        <f>VLOOKUP(C13615, ReactionTypes!A:C, 3, FALSE)</f>
        <v>0</v>
      </c>
      <c r="E13615" s="1">
        <v>44009.269444444442</v>
      </c>
    </row>
    <row r="13616" spans="1:5" x14ac:dyDescent="0.35">
      <c r="A13616" t="s">
        <v>553</v>
      </c>
      <c r="B13616" t="str">
        <f>INDEX(Content!C:C, MATCH(A13616, Content!A:A, 0))</f>
        <v>travel</v>
      </c>
      <c r="C13616" t="s">
        <v>9</v>
      </c>
      <c r="D13616">
        <f>VLOOKUP(C13616, ReactionTypes!A:C, 3, FALSE)</f>
        <v>30</v>
      </c>
      <c r="E13616" s="1">
        <v>44347.083333333336</v>
      </c>
    </row>
    <row r="13617" spans="1:5" x14ac:dyDescent="0.35">
      <c r="A13617" t="s">
        <v>553</v>
      </c>
      <c r="B13617" t="str">
        <f>INDEX(Content!C:C, MATCH(A13617, Content!A:A, 0))</f>
        <v>travel</v>
      </c>
      <c r="C13617" t="s">
        <v>21</v>
      </c>
      <c r="D13617">
        <f>VLOOKUP(C13617, ReactionTypes!A:C, 3, FALSE)</f>
        <v>12</v>
      </c>
      <c r="E13617" s="1">
        <v>44184.26666666667</v>
      </c>
    </row>
    <row r="13618" spans="1:5" x14ac:dyDescent="0.35">
      <c r="A13618" t="s">
        <v>553</v>
      </c>
      <c r="B13618" t="str">
        <f>INDEX(Content!C:C, MATCH(A13618, Content!A:A, 0))</f>
        <v>travel</v>
      </c>
      <c r="C13618" t="s">
        <v>15</v>
      </c>
      <c r="D13618">
        <f>VLOOKUP(C13618, ReactionTypes!A:C, 3, FALSE)</f>
        <v>72</v>
      </c>
      <c r="E13618" s="1">
        <v>44141.311111111114</v>
      </c>
    </row>
    <row r="13619" spans="1:5" x14ac:dyDescent="0.35">
      <c r="A13619" t="s">
        <v>553</v>
      </c>
      <c r="B13619" t="str">
        <f>INDEX(Content!C:C, MATCH(A13619, Content!A:A, 0))</f>
        <v>travel</v>
      </c>
      <c r="C13619" t="s">
        <v>12</v>
      </c>
      <c r="D13619">
        <f>VLOOKUP(C13619, ReactionTypes!A:C, 3, FALSE)</f>
        <v>65</v>
      </c>
      <c r="E13619" s="1">
        <v>44106.927083333336</v>
      </c>
    </row>
    <row r="13620" spans="1:5" x14ac:dyDescent="0.35">
      <c r="A13620" t="s">
        <v>553</v>
      </c>
      <c r="B13620" t="str">
        <f>INDEX(Content!C:C, MATCH(A13620, Content!A:A, 0))</f>
        <v>travel</v>
      </c>
      <c r="C13620" t="s">
        <v>21</v>
      </c>
      <c r="D13620">
        <f>VLOOKUP(C13620, ReactionTypes!A:C, 3, FALSE)</f>
        <v>12</v>
      </c>
      <c r="E13620" s="1">
        <v>44288.272222222222</v>
      </c>
    </row>
    <row r="13621" spans="1:5" x14ac:dyDescent="0.35">
      <c r="A13621" t="s">
        <v>553</v>
      </c>
      <c r="B13621" t="str">
        <f>INDEX(Content!C:C, MATCH(A13621, Content!A:A, 0))</f>
        <v>travel</v>
      </c>
      <c r="C13621" t="s">
        <v>17</v>
      </c>
      <c r="D13621">
        <f>VLOOKUP(C13621, ReactionTypes!A:C, 3, FALSE)</f>
        <v>10</v>
      </c>
      <c r="E13621" s="1">
        <v>44016.494444444441</v>
      </c>
    </row>
    <row r="13622" spans="1:5" x14ac:dyDescent="0.35">
      <c r="A13622" t="s">
        <v>553</v>
      </c>
      <c r="B13622" t="str">
        <f>INDEX(Content!C:C, MATCH(A13622, Content!A:A, 0))</f>
        <v>travel</v>
      </c>
      <c r="C13622" t="s">
        <v>14</v>
      </c>
      <c r="D13622">
        <f>VLOOKUP(C13622, ReactionTypes!A:C, 3, FALSE)</f>
        <v>70</v>
      </c>
      <c r="E13622" s="1">
        <v>44129.070138888892</v>
      </c>
    </row>
    <row r="13623" spans="1:5" x14ac:dyDescent="0.35">
      <c r="A13623" t="s">
        <v>553</v>
      </c>
      <c r="B13623" t="str">
        <f>INDEX(Content!C:C, MATCH(A13623, Content!A:A, 0))</f>
        <v>travel</v>
      </c>
      <c r="C13623" t="s">
        <v>17</v>
      </c>
      <c r="D13623">
        <f>VLOOKUP(C13623, ReactionTypes!A:C, 3, FALSE)</f>
        <v>10</v>
      </c>
      <c r="E13623" s="1">
        <v>44039.833333333336</v>
      </c>
    </row>
    <row r="13624" spans="1:5" x14ac:dyDescent="0.35">
      <c r="A13624" t="s">
        <v>553</v>
      </c>
      <c r="B13624" t="str">
        <f>INDEX(Content!C:C, MATCH(A13624, Content!A:A, 0))</f>
        <v>travel</v>
      </c>
      <c r="C13624" t="s">
        <v>5</v>
      </c>
      <c r="D13624">
        <f>VLOOKUP(C13624, ReactionTypes!A:C, 3, FALSE)</f>
        <v>70</v>
      </c>
      <c r="E13624" s="1">
        <v>44089.425000000003</v>
      </c>
    </row>
    <row r="13625" spans="1:5" x14ac:dyDescent="0.35">
      <c r="A13625" t="s">
        <v>553</v>
      </c>
      <c r="B13625" t="str">
        <f>INDEX(Content!C:C, MATCH(A13625, Content!A:A, 0))</f>
        <v>travel</v>
      </c>
      <c r="C13625" t="s">
        <v>16</v>
      </c>
      <c r="D13625">
        <f>VLOOKUP(C13625, ReactionTypes!A:C, 3, FALSE)</f>
        <v>50</v>
      </c>
      <c r="E13625" s="1">
        <v>44117.561111111114</v>
      </c>
    </row>
    <row r="13626" spans="1:5" x14ac:dyDescent="0.35">
      <c r="A13626" t="s">
        <v>553</v>
      </c>
      <c r="B13626" t="str">
        <f>INDEX(Content!C:C, MATCH(A13626, Content!A:A, 0))</f>
        <v>travel</v>
      </c>
      <c r="C13626" t="s">
        <v>13</v>
      </c>
      <c r="D13626">
        <f>VLOOKUP(C13626, ReactionTypes!A:C, 3, FALSE)</f>
        <v>75</v>
      </c>
      <c r="E13626" s="1">
        <v>44331.425694444442</v>
      </c>
    </row>
    <row r="13627" spans="1:5" x14ac:dyDescent="0.35">
      <c r="A13627" t="s">
        <v>553</v>
      </c>
      <c r="B13627" t="str">
        <f>INDEX(Content!C:C, MATCH(A13627, Content!A:A, 0))</f>
        <v>travel</v>
      </c>
      <c r="C13627" t="s">
        <v>20</v>
      </c>
      <c r="D13627">
        <f>VLOOKUP(C13627, ReactionTypes!A:C, 3, FALSE)</f>
        <v>15</v>
      </c>
      <c r="E13627" s="1">
        <v>44086.637499999997</v>
      </c>
    </row>
    <row r="13628" spans="1:5" x14ac:dyDescent="0.35">
      <c r="A13628" t="s">
        <v>553</v>
      </c>
      <c r="B13628" t="str">
        <f>INDEX(Content!C:C, MATCH(A13628, Content!A:A, 0))</f>
        <v>travel</v>
      </c>
      <c r="C13628" t="s">
        <v>21</v>
      </c>
      <c r="D13628">
        <f>VLOOKUP(C13628, ReactionTypes!A:C, 3, FALSE)</f>
        <v>12</v>
      </c>
      <c r="E13628" s="1">
        <v>44134.856249999997</v>
      </c>
    </row>
    <row r="13629" spans="1:5" x14ac:dyDescent="0.35">
      <c r="A13629" t="s">
        <v>553</v>
      </c>
      <c r="B13629" t="str">
        <f>INDEX(Content!C:C, MATCH(A13629, Content!A:A, 0))</f>
        <v>travel</v>
      </c>
      <c r="C13629" t="s">
        <v>15</v>
      </c>
      <c r="D13629">
        <f>VLOOKUP(C13629, ReactionTypes!A:C, 3, FALSE)</f>
        <v>72</v>
      </c>
      <c r="E13629" s="1">
        <v>44323.002083333333</v>
      </c>
    </row>
    <row r="13630" spans="1:5" x14ac:dyDescent="0.35">
      <c r="A13630" t="s">
        <v>553</v>
      </c>
      <c r="B13630" t="str">
        <f>INDEX(Content!C:C, MATCH(A13630, Content!A:A, 0))</f>
        <v>travel</v>
      </c>
      <c r="C13630" t="s">
        <v>14</v>
      </c>
      <c r="D13630">
        <f>VLOOKUP(C13630, ReactionTypes!A:C, 3, FALSE)</f>
        <v>70</v>
      </c>
      <c r="E13630" s="1">
        <v>44210.756944444445</v>
      </c>
    </row>
    <row r="13631" spans="1:5" x14ac:dyDescent="0.35">
      <c r="A13631" t="s">
        <v>553</v>
      </c>
      <c r="B13631" t="str">
        <f>INDEX(Content!C:C, MATCH(A13631, Content!A:A, 0))</f>
        <v>travel</v>
      </c>
      <c r="C13631" t="s">
        <v>20</v>
      </c>
      <c r="D13631">
        <f>VLOOKUP(C13631, ReactionTypes!A:C, 3, FALSE)</f>
        <v>15</v>
      </c>
      <c r="E13631" s="1">
        <v>44026.902083333334</v>
      </c>
    </row>
    <row r="13632" spans="1:5" x14ac:dyDescent="0.35">
      <c r="A13632" t="s">
        <v>553</v>
      </c>
      <c r="B13632" t="str">
        <f>INDEX(Content!C:C, MATCH(A13632, Content!A:A, 0))</f>
        <v>travel</v>
      </c>
      <c r="C13632" t="s">
        <v>13</v>
      </c>
      <c r="D13632">
        <f>VLOOKUP(C13632, ReactionTypes!A:C, 3, FALSE)</f>
        <v>75</v>
      </c>
      <c r="E13632" s="1">
        <v>44175.895833333336</v>
      </c>
    </row>
    <row r="13633" spans="1:5" x14ac:dyDescent="0.35">
      <c r="A13633" t="s">
        <v>553</v>
      </c>
      <c r="B13633" t="str">
        <f>INDEX(Content!C:C, MATCH(A13633, Content!A:A, 0))</f>
        <v>travel</v>
      </c>
      <c r="C13633" t="s">
        <v>12</v>
      </c>
      <c r="D13633">
        <f>VLOOKUP(C13633, ReactionTypes!A:C, 3, FALSE)</f>
        <v>65</v>
      </c>
      <c r="E13633" s="1">
        <v>44320.397222222222</v>
      </c>
    </row>
    <row r="13634" spans="1:5" x14ac:dyDescent="0.35">
      <c r="A13634" t="s">
        <v>553</v>
      </c>
      <c r="B13634" t="str">
        <f>INDEX(Content!C:C, MATCH(A13634, Content!A:A, 0))</f>
        <v>travel</v>
      </c>
      <c r="C13634" t="s">
        <v>8</v>
      </c>
      <c r="D13634">
        <f>VLOOKUP(C13634, ReactionTypes!A:C, 3, FALSE)</f>
        <v>5</v>
      </c>
      <c r="E13634" s="1">
        <v>44078.01458333333</v>
      </c>
    </row>
    <row r="13635" spans="1:5" x14ac:dyDescent="0.35">
      <c r="A13635" t="s">
        <v>553</v>
      </c>
      <c r="B13635" t="str">
        <f>INDEX(Content!C:C, MATCH(A13635, Content!A:A, 0))</f>
        <v>travel</v>
      </c>
      <c r="C13635" t="s">
        <v>8</v>
      </c>
      <c r="D13635">
        <f>VLOOKUP(C13635, ReactionTypes!A:C, 3, FALSE)</f>
        <v>5</v>
      </c>
      <c r="E13635" s="1">
        <v>44065.95416666667</v>
      </c>
    </row>
    <row r="13636" spans="1:5" x14ac:dyDescent="0.35">
      <c r="A13636" t="s">
        <v>553</v>
      </c>
      <c r="B13636" t="str">
        <f>INDEX(Content!C:C, MATCH(A13636, Content!A:A, 0))</f>
        <v>travel</v>
      </c>
      <c r="C13636" t="s">
        <v>10</v>
      </c>
      <c r="D13636">
        <f>VLOOKUP(C13636, ReactionTypes!A:C, 3, FALSE)</f>
        <v>20</v>
      </c>
      <c r="E13636" s="1">
        <v>44041.647222222222</v>
      </c>
    </row>
    <row r="13637" spans="1:5" x14ac:dyDescent="0.35">
      <c r="A13637" t="s">
        <v>553</v>
      </c>
      <c r="B13637" t="str">
        <f>INDEX(Content!C:C, MATCH(A13637, Content!A:A, 0))</f>
        <v>travel</v>
      </c>
      <c r="C13637" t="s">
        <v>5</v>
      </c>
      <c r="D13637">
        <f>VLOOKUP(C13637, ReactionTypes!A:C, 3, FALSE)</f>
        <v>70</v>
      </c>
      <c r="E13637" s="1">
        <v>44261.781944444447</v>
      </c>
    </row>
    <row r="13638" spans="1:5" x14ac:dyDescent="0.35">
      <c r="A13638" t="s">
        <v>553</v>
      </c>
      <c r="B13638" t="str">
        <f>INDEX(Content!C:C, MATCH(A13638, Content!A:A, 0))</f>
        <v>travel</v>
      </c>
      <c r="C13638" t="s">
        <v>13</v>
      </c>
      <c r="D13638">
        <f>VLOOKUP(C13638, ReactionTypes!A:C, 3, FALSE)</f>
        <v>75</v>
      </c>
      <c r="E13638" s="1">
        <v>44259.625694444447</v>
      </c>
    </row>
    <row r="13639" spans="1:5" x14ac:dyDescent="0.35">
      <c r="A13639" t="s">
        <v>553</v>
      </c>
      <c r="B13639" t="str">
        <f>INDEX(Content!C:C, MATCH(A13639, Content!A:A, 0))</f>
        <v>travel</v>
      </c>
      <c r="C13639" t="s">
        <v>14</v>
      </c>
      <c r="D13639">
        <f>VLOOKUP(C13639, ReactionTypes!A:C, 3, FALSE)</f>
        <v>70</v>
      </c>
      <c r="E13639" s="1">
        <v>44298.929861111108</v>
      </c>
    </row>
    <row r="13640" spans="1:5" x14ac:dyDescent="0.35">
      <c r="A13640" t="s">
        <v>553</v>
      </c>
      <c r="B13640" t="str">
        <f>INDEX(Content!C:C, MATCH(A13640, Content!A:A, 0))</f>
        <v>travel</v>
      </c>
      <c r="C13640" t="s">
        <v>19</v>
      </c>
      <c r="D13640">
        <f>VLOOKUP(C13640, ReactionTypes!A:C, 3, FALSE)</f>
        <v>35</v>
      </c>
      <c r="E13640" s="1">
        <v>44112.44027777778</v>
      </c>
    </row>
    <row r="13641" spans="1:5" x14ac:dyDescent="0.35">
      <c r="A13641" t="s">
        <v>553</v>
      </c>
      <c r="B13641" t="str">
        <f>INDEX(Content!C:C, MATCH(A13641, Content!A:A, 0))</f>
        <v>travel</v>
      </c>
      <c r="C13641" t="s">
        <v>21</v>
      </c>
      <c r="D13641">
        <f>VLOOKUP(C13641, ReactionTypes!A:C, 3, FALSE)</f>
        <v>12</v>
      </c>
      <c r="E13641" s="1">
        <v>44175.314583333333</v>
      </c>
    </row>
    <row r="13642" spans="1:5" x14ac:dyDescent="0.35">
      <c r="A13642" t="s">
        <v>553</v>
      </c>
      <c r="B13642" t="str">
        <f>INDEX(Content!C:C, MATCH(A13642, Content!A:A, 0))</f>
        <v>travel</v>
      </c>
      <c r="C13642" t="s">
        <v>5</v>
      </c>
      <c r="D13642">
        <f>VLOOKUP(C13642, ReactionTypes!A:C, 3, FALSE)</f>
        <v>70</v>
      </c>
      <c r="E13642" s="1">
        <v>44026.492361111108</v>
      </c>
    </row>
    <row r="13643" spans="1:5" x14ac:dyDescent="0.35">
      <c r="A13643" t="s">
        <v>553</v>
      </c>
      <c r="B13643" t="str">
        <f>INDEX(Content!C:C, MATCH(A13643, Content!A:A, 0))</f>
        <v>travel</v>
      </c>
      <c r="C13643" t="s">
        <v>15</v>
      </c>
      <c r="D13643">
        <f>VLOOKUP(C13643, ReactionTypes!A:C, 3, FALSE)</f>
        <v>72</v>
      </c>
      <c r="E13643" s="1">
        <v>44236.605555555558</v>
      </c>
    </row>
    <row r="13644" spans="1:5" x14ac:dyDescent="0.35">
      <c r="A13644" t="s">
        <v>553</v>
      </c>
      <c r="B13644" t="str">
        <f>INDEX(Content!C:C, MATCH(A13644, Content!A:A, 0))</f>
        <v>travel</v>
      </c>
      <c r="C13644" t="s">
        <v>8</v>
      </c>
      <c r="D13644">
        <f>VLOOKUP(C13644, ReactionTypes!A:C, 3, FALSE)</f>
        <v>5</v>
      </c>
      <c r="E13644" s="1">
        <v>44327.189583333333</v>
      </c>
    </row>
    <row r="13645" spans="1:5" x14ac:dyDescent="0.35">
      <c r="A13645" t="s">
        <v>553</v>
      </c>
      <c r="B13645" t="str">
        <f>INDEX(Content!C:C, MATCH(A13645, Content!A:A, 0))</f>
        <v>travel</v>
      </c>
      <c r="C13645" t="s">
        <v>19</v>
      </c>
      <c r="D13645">
        <f>VLOOKUP(C13645, ReactionTypes!A:C, 3, FALSE)</f>
        <v>35</v>
      </c>
      <c r="E13645" s="1">
        <v>44343.777083333334</v>
      </c>
    </row>
    <row r="13646" spans="1:5" x14ac:dyDescent="0.35">
      <c r="A13646" t="s">
        <v>553</v>
      </c>
      <c r="B13646" t="str">
        <f>INDEX(Content!C:C, MATCH(A13646, Content!A:A, 0))</f>
        <v>travel</v>
      </c>
      <c r="C13646" t="s">
        <v>12</v>
      </c>
      <c r="D13646">
        <f>VLOOKUP(C13646, ReactionTypes!A:C, 3, FALSE)</f>
        <v>65</v>
      </c>
      <c r="E13646" s="1">
        <v>44341.272916666669</v>
      </c>
    </row>
    <row r="13647" spans="1:5" x14ac:dyDescent="0.35">
      <c r="A13647" t="s">
        <v>553</v>
      </c>
      <c r="B13647" t="str">
        <f>INDEX(Content!C:C, MATCH(A13647, Content!A:A, 0))</f>
        <v>travel</v>
      </c>
      <c r="C13647" t="s">
        <v>20</v>
      </c>
      <c r="D13647">
        <f>VLOOKUP(C13647, ReactionTypes!A:C, 3, FALSE)</f>
        <v>15</v>
      </c>
      <c r="E13647" s="1">
        <v>44112.701388888891</v>
      </c>
    </row>
    <row r="13648" spans="1:5" x14ac:dyDescent="0.35">
      <c r="A13648" t="s">
        <v>553</v>
      </c>
      <c r="B13648" t="str">
        <f>INDEX(Content!C:C, MATCH(A13648, Content!A:A, 0))</f>
        <v>travel</v>
      </c>
      <c r="C13648" t="s">
        <v>18</v>
      </c>
      <c r="D13648">
        <f>VLOOKUP(C13648, ReactionTypes!A:C, 3, FALSE)</f>
        <v>45</v>
      </c>
      <c r="E13648" s="1">
        <v>44228.237500000003</v>
      </c>
    </row>
    <row r="13649" spans="1:5" x14ac:dyDescent="0.35">
      <c r="A13649" t="s">
        <v>553</v>
      </c>
      <c r="B13649" t="str">
        <f>INDEX(Content!C:C, MATCH(A13649, Content!A:A, 0))</f>
        <v>travel</v>
      </c>
      <c r="C13649" t="s">
        <v>5</v>
      </c>
      <c r="D13649">
        <f>VLOOKUP(C13649, ReactionTypes!A:C, 3, FALSE)</f>
        <v>70</v>
      </c>
      <c r="E13649" s="1">
        <v>44352.988194444442</v>
      </c>
    </row>
    <row r="13650" spans="1:5" x14ac:dyDescent="0.35">
      <c r="A13650" t="s">
        <v>553</v>
      </c>
      <c r="B13650" t="str">
        <f>INDEX(Content!C:C, MATCH(A13650, Content!A:A, 0))</f>
        <v>travel</v>
      </c>
      <c r="C13650" t="s">
        <v>15</v>
      </c>
      <c r="D13650">
        <f>VLOOKUP(C13650, ReactionTypes!A:C, 3, FALSE)</f>
        <v>72</v>
      </c>
      <c r="E13650" s="1">
        <v>44325.876388888886</v>
      </c>
    </row>
    <row r="13651" spans="1:5" x14ac:dyDescent="0.35">
      <c r="A13651" t="s">
        <v>553</v>
      </c>
      <c r="B13651" t="str">
        <f>INDEX(Content!C:C, MATCH(A13651, Content!A:A, 0))</f>
        <v>travel</v>
      </c>
      <c r="C13651" t="s">
        <v>10</v>
      </c>
      <c r="D13651">
        <f>VLOOKUP(C13651, ReactionTypes!A:C, 3, FALSE)</f>
        <v>20</v>
      </c>
      <c r="E13651" s="1">
        <v>44032.169444444444</v>
      </c>
    </row>
    <row r="13652" spans="1:5" x14ac:dyDescent="0.35">
      <c r="A13652" t="s">
        <v>554</v>
      </c>
      <c r="B13652" t="str">
        <f>INDEX(Content!C:C, MATCH(A13652, Content!A:A, 0))</f>
        <v>education</v>
      </c>
      <c r="C13652" t="s">
        <v>17</v>
      </c>
      <c r="D13652">
        <f>VLOOKUP(C13652, ReactionTypes!A:C, 3, FALSE)</f>
        <v>10</v>
      </c>
      <c r="E13652" s="1">
        <v>44060.655555555553</v>
      </c>
    </row>
    <row r="13653" spans="1:5" x14ac:dyDescent="0.35">
      <c r="A13653" t="s">
        <v>554</v>
      </c>
      <c r="B13653" t="str">
        <f>INDEX(Content!C:C, MATCH(A13653, Content!A:A, 0))</f>
        <v>education</v>
      </c>
      <c r="C13653" t="s">
        <v>14</v>
      </c>
      <c r="D13653">
        <f>VLOOKUP(C13653, ReactionTypes!A:C, 3, FALSE)</f>
        <v>70</v>
      </c>
      <c r="E13653" s="1">
        <v>44178.999305555553</v>
      </c>
    </row>
    <row r="13654" spans="1:5" x14ac:dyDescent="0.35">
      <c r="A13654" t="s">
        <v>555</v>
      </c>
      <c r="B13654" t="str">
        <f>INDEX(Content!C:C, MATCH(A13654, Content!A:A, 0))</f>
        <v>cooking</v>
      </c>
      <c r="C13654" t="s">
        <v>13</v>
      </c>
      <c r="D13654">
        <f>VLOOKUP(C13654, ReactionTypes!A:C, 3, FALSE)</f>
        <v>75</v>
      </c>
      <c r="E13654" s="1">
        <v>44112.395833333336</v>
      </c>
    </row>
    <row r="13655" spans="1:5" x14ac:dyDescent="0.35">
      <c r="A13655" t="s">
        <v>555</v>
      </c>
      <c r="B13655" t="str">
        <f>INDEX(Content!C:C, MATCH(A13655, Content!A:A, 0))</f>
        <v>cooking</v>
      </c>
      <c r="C13655" t="s">
        <v>15</v>
      </c>
      <c r="D13655">
        <f>VLOOKUP(C13655, ReactionTypes!A:C, 3, FALSE)</f>
        <v>72</v>
      </c>
      <c r="E13655" s="1">
        <v>44238.377083333333</v>
      </c>
    </row>
    <row r="13656" spans="1:5" x14ac:dyDescent="0.35">
      <c r="A13656" t="s">
        <v>555</v>
      </c>
      <c r="B13656" t="str">
        <f>INDEX(Content!C:C, MATCH(A13656, Content!A:A, 0))</f>
        <v>cooking</v>
      </c>
      <c r="C13656" t="s">
        <v>16</v>
      </c>
      <c r="D13656">
        <f>VLOOKUP(C13656, ReactionTypes!A:C, 3, FALSE)</f>
        <v>50</v>
      </c>
      <c r="E13656" s="1">
        <v>44178.897222222222</v>
      </c>
    </row>
    <row r="13657" spans="1:5" x14ac:dyDescent="0.35">
      <c r="A13657" t="s">
        <v>555</v>
      </c>
      <c r="B13657" t="str">
        <f>INDEX(Content!C:C, MATCH(A13657, Content!A:A, 0))</f>
        <v>cooking</v>
      </c>
      <c r="C13657" t="s">
        <v>18</v>
      </c>
      <c r="D13657">
        <f>VLOOKUP(C13657, ReactionTypes!A:C, 3, FALSE)</f>
        <v>45</v>
      </c>
      <c r="E13657" s="1">
        <v>44256.606249999997</v>
      </c>
    </row>
    <row r="13658" spans="1:5" x14ac:dyDescent="0.35">
      <c r="A13658" t="s">
        <v>555</v>
      </c>
      <c r="B13658" t="str">
        <f>INDEX(Content!C:C, MATCH(A13658, Content!A:A, 0))</f>
        <v>cooking</v>
      </c>
      <c r="C13658" t="s">
        <v>18</v>
      </c>
      <c r="D13658">
        <f>VLOOKUP(C13658, ReactionTypes!A:C, 3, FALSE)</f>
        <v>45</v>
      </c>
      <c r="E13658" s="1">
        <v>44180.758333333331</v>
      </c>
    </row>
    <row r="13659" spans="1:5" x14ac:dyDescent="0.35">
      <c r="A13659" t="s">
        <v>555</v>
      </c>
      <c r="B13659" t="str">
        <f>INDEX(Content!C:C, MATCH(A13659, Content!A:A, 0))</f>
        <v>cooking</v>
      </c>
      <c r="C13659" t="s">
        <v>19</v>
      </c>
      <c r="D13659">
        <f>VLOOKUP(C13659, ReactionTypes!A:C, 3, FALSE)</f>
        <v>35</v>
      </c>
      <c r="E13659" s="1">
        <v>44180.896527777775</v>
      </c>
    </row>
    <row r="13660" spans="1:5" x14ac:dyDescent="0.35">
      <c r="A13660" t="s">
        <v>555</v>
      </c>
      <c r="B13660" t="str">
        <f>INDEX(Content!C:C, MATCH(A13660, Content!A:A, 0))</f>
        <v>cooking</v>
      </c>
      <c r="C13660" t="s">
        <v>21</v>
      </c>
      <c r="D13660">
        <f>VLOOKUP(C13660, ReactionTypes!A:C, 3, FALSE)</f>
        <v>12</v>
      </c>
      <c r="E13660" s="1">
        <v>44088.703472222223</v>
      </c>
    </row>
    <row r="13661" spans="1:5" x14ac:dyDescent="0.35">
      <c r="A13661" t="s">
        <v>555</v>
      </c>
      <c r="B13661" t="str">
        <f>INDEX(Content!C:C, MATCH(A13661, Content!A:A, 0))</f>
        <v>cooking</v>
      </c>
      <c r="C13661" t="s">
        <v>8</v>
      </c>
      <c r="D13661">
        <f>VLOOKUP(C13661, ReactionTypes!A:C, 3, FALSE)</f>
        <v>5</v>
      </c>
      <c r="E13661" s="1">
        <v>44206.994444444441</v>
      </c>
    </row>
    <row r="13662" spans="1:5" x14ac:dyDescent="0.35">
      <c r="A13662" t="s">
        <v>555</v>
      </c>
      <c r="B13662" t="str">
        <f>INDEX(Content!C:C, MATCH(A13662, Content!A:A, 0))</f>
        <v>cooking</v>
      </c>
      <c r="C13662" t="s">
        <v>15</v>
      </c>
      <c r="D13662">
        <f>VLOOKUP(C13662, ReactionTypes!A:C, 3, FALSE)</f>
        <v>72</v>
      </c>
      <c r="E13662" s="1">
        <v>44309.747916666667</v>
      </c>
    </row>
    <row r="13663" spans="1:5" x14ac:dyDescent="0.35">
      <c r="A13663" t="s">
        <v>555</v>
      </c>
      <c r="B13663" t="str">
        <f>INDEX(Content!C:C, MATCH(A13663, Content!A:A, 0))</f>
        <v>cooking</v>
      </c>
      <c r="C13663" t="s">
        <v>17</v>
      </c>
      <c r="D13663">
        <f>VLOOKUP(C13663, ReactionTypes!A:C, 3, FALSE)</f>
        <v>10</v>
      </c>
      <c r="E13663" s="1">
        <v>44181.918749999997</v>
      </c>
    </row>
    <row r="13664" spans="1:5" x14ac:dyDescent="0.35">
      <c r="A13664" t="s">
        <v>555</v>
      </c>
      <c r="B13664" t="str">
        <f>INDEX(Content!C:C, MATCH(A13664, Content!A:A, 0))</f>
        <v>cooking</v>
      </c>
      <c r="C13664" t="s">
        <v>8</v>
      </c>
      <c r="D13664">
        <f>VLOOKUP(C13664, ReactionTypes!A:C, 3, FALSE)</f>
        <v>5</v>
      </c>
      <c r="E13664" s="1">
        <v>44249.331944444442</v>
      </c>
    </row>
    <row r="13665" spans="1:5" x14ac:dyDescent="0.35">
      <c r="A13665" t="s">
        <v>555</v>
      </c>
      <c r="B13665" t="str">
        <f>INDEX(Content!C:C, MATCH(A13665, Content!A:A, 0))</f>
        <v>cooking</v>
      </c>
      <c r="C13665" t="s">
        <v>9</v>
      </c>
      <c r="D13665">
        <f>VLOOKUP(C13665, ReactionTypes!A:C, 3, FALSE)</f>
        <v>30</v>
      </c>
      <c r="E13665" s="1">
        <v>44022.026388888888</v>
      </c>
    </row>
    <row r="13666" spans="1:5" x14ac:dyDescent="0.35">
      <c r="A13666" t="s">
        <v>555</v>
      </c>
      <c r="B13666" t="str">
        <f>INDEX(Content!C:C, MATCH(A13666, Content!A:A, 0))</f>
        <v>cooking</v>
      </c>
      <c r="C13666" t="s">
        <v>14</v>
      </c>
      <c r="D13666">
        <f>VLOOKUP(C13666, ReactionTypes!A:C, 3, FALSE)</f>
        <v>70</v>
      </c>
      <c r="E13666" s="1">
        <v>44003.444444444445</v>
      </c>
    </row>
    <row r="13667" spans="1:5" x14ac:dyDescent="0.35">
      <c r="A13667" t="s">
        <v>555</v>
      </c>
      <c r="B13667" t="str">
        <f>INDEX(Content!C:C, MATCH(A13667, Content!A:A, 0))</f>
        <v>cooking</v>
      </c>
      <c r="C13667" t="s">
        <v>12</v>
      </c>
      <c r="D13667">
        <f>VLOOKUP(C13667, ReactionTypes!A:C, 3, FALSE)</f>
        <v>65</v>
      </c>
      <c r="E13667" s="1">
        <v>44327.435416666667</v>
      </c>
    </row>
    <row r="13668" spans="1:5" x14ac:dyDescent="0.35">
      <c r="A13668" t="s">
        <v>555</v>
      </c>
      <c r="B13668" t="str">
        <f>INDEX(Content!C:C, MATCH(A13668, Content!A:A, 0))</f>
        <v>cooking</v>
      </c>
      <c r="C13668" t="s">
        <v>18</v>
      </c>
      <c r="D13668">
        <f>VLOOKUP(C13668, ReactionTypes!A:C, 3, FALSE)</f>
        <v>45</v>
      </c>
      <c r="E13668" s="1">
        <v>44003.992361111108</v>
      </c>
    </row>
    <row r="13669" spans="1:5" x14ac:dyDescent="0.35">
      <c r="A13669" t="s">
        <v>555</v>
      </c>
      <c r="B13669" t="str">
        <f>INDEX(Content!C:C, MATCH(A13669, Content!A:A, 0))</f>
        <v>cooking</v>
      </c>
      <c r="C13669" t="s">
        <v>20</v>
      </c>
      <c r="D13669">
        <f>VLOOKUP(C13669, ReactionTypes!A:C, 3, FALSE)</f>
        <v>15</v>
      </c>
      <c r="E13669" s="1">
        <v>44157.270138888889</v>
      </c>
    </row>
    <row r="13670" spans="1:5" x14ac:dyDescent="0.35">
      <c r="A13670" t="s">
        <v>555</v>
      </c>
      <c r="B13670" t="str">
        <f>INDEX(Content!C:C, MATCH(A13670, Content!A:A, 0))</f>
        <v>cooking</v>
      </c>
      <c r="C13670" t="s">
        <v>21</v>
      </c>
      <c r="D13670">
        <f>VLOOKUP(C13670, ReactionTypes!A:C, 3, FALSE)</f>
        <v>12</v>
      </c>
      <c r="E13670" s="1">
        <v>44303.912499999999</v>
      </c>
    </row>
    <row r="13671" spans="1:5" x14ac:dyDescent="0.35">
      <c r="A13671" t="s">
        <v>555</v>
      </c>
      <c r="B13671" t="str">
        <f>INDEX(Content!C:C, MATCH(A13671, Content!A:A, 0))</f>
        <v>cooking</v>
      </c>
      <c r="C13671" t="s">
        <v>9</v>
      </c>
      <c r="D13671">
        <f>VLOOKUP(C13671, ReactionTypes!A:C, 3, FALSE)</f>
        <v>30</v>
      </c>
      <c r="E13671" s="1">
        <v>44112.318749999999</v>
      </c>
    </row>
    <row r="13672" spans="1:5" x14ac:dyDescent="0.35">
      <c r="A13672" t="s">
        <v>555</v>
      </c>
      <c r="B13672" t="str">
        <f>INDEX(Content!C:C, MATCH(A13672, Content!A:A, 0))</f>
        <v>cooking</v>
      </c>
      <c r="C13672" t="s">
        <v>20</v>
      </c>
      <c r="D13672">
        <f>VLOOKUP(C13672, ReactionTypes!A:C, 3, FALSE)</f>
        <v>15</v>
      </c>
      <c r="E13672" s="1">
        <v>44060.271527777775</v>
      </c>
    </row>
    <row r="13673" spans="1:5" x14ac:dyDescent="0.35">
      <c r="A13673" t="s">
        <v>555</v>
      </c>
      <c r="B13673" t="str">
        <f>INDEX(Content!C:C, MATCH(A13673, Content!A:A, 0))</f>
        <v>cooking</v>
      </c>
      <c r="C13673" t="s">
        <v>21</v>
      </c>
      <c r="D13673">
        <f>VLOOKUP(C13673, ReactionTypes!A:C, 3, FALSE)</f>
        <v>12</v>
      </c>
      <c r="E13673" s="1">
        <v>44040.876388888886</v>
      </c>
    </row>
    <row r="13674" spans="1:5" x14ac:dyDescent="0.35">
      <c r="A13674" t="s">
        <v>555</v>
      </c>
      <c r="B13674" t="str">
        <f>INDEX(Content!C:C, MATCH(A13674, Content!A:A, 0))</f>
        <v>cooking</v>
      </c>
      <c r="C13674" t="s">
        <v>5</v>
      </c>
      <c r="D13674">
        <f>VLOOKUP(C13674, ReactionTypes!A:C, 3, FALSE)</f>
        <v>70</v>
      </c>
      <c r="E13674" s="1">
        <v>44201.826388888891</v>
      </c>
    </row>
    <row r="13675" spans="1:5" x14ac:dyDescent="0.35">
      <c r="A13675" t="s">
        <v>555</v>
      </c>
      <c r="B13675" t="str">
        <f>INDEX(Content!C:C, MATCH(A13675, Content!A:A, 0))</f>
        <v>cooking</v>
      </c>
      <c r="C13675" t="s">
        <v>5</v>
      </c>
      <c r="D13675">
        <f>VLOOKUP(C13675, ReactionTypes!A:C, 3, FALSE)</f>
        <v>70</v>
      </c>
      <c r="E13675" s="1">
        <v>44358.783333333333</v>
      </c>
    </row>
    <row r="13676" spans="1:5" x14ac:dyDescent="0.35">
      <c r="A13676" t="s">
        <v>555</v>
      </c>
      <c r="B13676" t="str">
        <f>INDEX(Content!C:C, MATCH(A13676, Content!A:A, 0))</f>
        <v>cooking</v>
      </c>
      <c r="C13676" t="s">
        <v>20</v>
      </c>
      <c r="D13676">
        <f>VLOOKUP(C13676, ReactionTypes!A:C, 3, FALSE)</f>
        <v>15</v>
      </c>
      <c r="E13676" s="1">
        <v>44073.96875</v>
      </c>
    </row>
    <row r="13677" spans="1:5" x14ac:dyDescent="0.35">
      <c r="A13677" t="s">
        <v>555</v>
      </c>
      <c r="B13677" t="str">
        <f>INDEX(Content!C:C, MATCH(A13677, Content!A:A, 0))</f>
        <v>cooking</v>
      </c>
      <c r="C13677" t="s">
        <v>8</v>
      </c>
      <c r="D13677">
        <f>VLOOKUP(C13677, ReactionTypes!A:C, 3, FALSE)</f>
        <v>5</v>
      </c>
      <c r="E13677" s="1">
        <v>44044.01666666667</v>
      </c>
    </row>
    <row r="13678" spans="1:5" x14ac:dyDescent="0.35">
      <c r="A13678" t="s">
        <v>555</v>
      </c>
      <c r="B13678" t="str">
        <f>INDEX(Content!C:C, MATCH(A13678, Content!A:A, 0))</f>
        <v>cooking</v>
      </c>
      <c r="C13678" t="s">
        <v>9</v>
      </c>
      <c r="D13678">
        <f>VLOOKUP(C13678, ReactionTypes!A:C, 3, FALSE)</f>
        <v>30</v>
      </c>
      <c r="E13678" s="1">
        <v>44173.77847222222</v>
      </c>
    </row>
    <row r="13679" spans="1:5" x14ac:dyDescent="0.35">
      <c r="A13679" t="s">
        <v>555</v>
      </c>
      <c r="B13679" t="str">
        <f>INDEX(Content!C:C, MATCH(A13679, Content!A:A, 0))</f>
        <v>cooking</v>
      </c>
      <c r="C13679" t="s">
        <v>12</v>
      </c>
      <c r="D13679">
        <f>VLOOKUP(C13679, ReactionTypes!A:C, 3, FALSE)</f>
        <v>65</v>
      </c>
      <c r="E13679" s="1">
        <v>44184.794444444444</v>
      </c>
    </row>
    <row r="13680" spans="1:5" x14ac:dyDescent="0.35">
      <c r="A13680" t="s">
        <v>555</v>
      </c>
      <c r="B13680" t="str">
        <f>INDEX(Content!C:C, MATCH(A13680, Content!A:A, 0))</f>
        <v>cooking</v>
      </c>
      <c r="C13680" t="s">
        <v>9</v>
      </c>
      <c r="D13680">
        <f>VLOOKUP(C13680, ReactionTypes!A:C, 3, FALSE)</f>
        <v>30</v>
      </c>
      <c r="E13680" s="1">
        <v>44095.801388888889</v>
      </c>
    </row>
    <row r="13681" spans="1:5" x14ac:dyDescent="0.35">
      <c r="A13681" t="s">
        <v>555</v>
      </c>
      <c r="B13681" t="str">
        <f>INDEX(Content!C:C, MATCH(A13681, Content!A:A, 0))</f>
        <v>cooking</v>
      </c>
      <c r="C13681" t="s">
        <v>21</v>
      </c>
      <c r="D13681">
        <f>VLOOKUP(C13681, ReactionTypes!A:C, 3, FALSE)</f>
        <v>12</v>
      </c>
      <c r="E13681" s="1">
        <v>44006.624305555553</v>
      </c>
    </row>
    <row r="13682" spans="1:5" x14ac:dyDescent="0.35">
      <c r="A13682" t="s">
        <v>555</v>
      </c>
      <c r="B13682" t="str">
        <f>INDEX(Content!C:C, MATCH(A13682, Content!A:A, 0))</f>
        <v>cooking</v>
      </c>
      <c r="C13682" t="s">
        <v>3</v>
      </c>
      <c r="D13682">
        <f>VLOOKUP(C13682, ReactionTypes!A:C, 3, FALSE)</f>
        <v>60</v>
      </c>
      <c r="E13682" s="1">
        <v>44279.361805555556</v>
      </c>
    </row>
    <row r="13683" spans="1:5" x14ac:dyDescent="0.35">
      <c r="A13683" t="s">
        <v>555</v>
      </c>
      <c r="B13683" t="str">
        <f>INDEX(Content!C:C, MATCH(A13683, Content!A:A, 0))</f>
        <v>cooking</v>
      </c>
      <c r="C13683" t="s">
        <v>6</v>
      </c>
      <c r="D13683">
        <f>VLOOKUP(C13683, ReactionTypes!A:C, 3, FALSE)</f>
        <v>0</v>
      </c>
      <c r="E13683" s="1">
        <v>44202.957638888889</v>
      </c>
    </row>
    <row r="13684" spans="1:5" x14ac:dyDescent="0.35">
      <c r="A13684" t="s">
        <v>555</v>
      </c>
      <c r="B13684" t="str">
        <f>INDEX(Content!C:C, MATCH(A13684, Content!A:A, 0))</f>
        <v>cooking</v>
      </c>
      <c r="C13684" t="s">
        <v>20</v>
      </c>
      <c r="D13684">
        <f>VLOOKUP(C13684, ReactionTypes!A:C, 3, FALSE)</f>
        <v>15</v>
      </c>
      <c r="E13684" s="1">
        <v>44194.845138888886</v>
      </c>
    </row>
    <row r="13685" spans="1:5" x14ac:dyDescent="0.35">
      <c r="A13685" t="s">
        <v>555</v>
      </c>
      <c r="B13685" t="str">
        <f>INDEX(Content!C:C, MATCH(A13685, Content!A:A, 0))</f>
        <v>cooking</v>
      </c>
      <c r="C13685" t="s">
        <v>13</v>
      </c>
      <c r="D13685">
        <f>VLOOKUP(C13685, ReactionTypes!A:C, 3, FALSE)</f>
        <v>75</v>
      </c>
      <c r="E13685" s="1">
        <v>44209.380555555559</v>
      </c>
    </row>
    <row r="13686" spans="1:5" x14ac:dyDescent="0.35">
      <c r="A13686" t="s">
        <v>555</v>
      </c>
      <c r="B13686" t="str">
        <f>INDEX(Content!C:C, MATCH(A13686, Content!A:A, 0))</f>
        <v>cooking</v>
      </c>
      <c r="C13686" t="s">
        <v>6</v>
      </c>
      <c r="D13686">
        <f>VLOOKUP(C13686, ReactionTypes!A:C, 3, FALSE)</f>
        <v>0</v>
      </c>
      <c r="E13686" s="1">
        <v>44176.923611111109</v>
      </c>
    </row>
    <row r="13687" spans="1:5" x14ac:dyDescent="0.35">
      <c r="A13687" t="s">
        <v>555</v>
      </c>
      <c r="B13687" t="str">
        <f>INDEX(Content!C:C, MATCH(A13687, Content!A:A, 0))</f>
        <v>cooking</v>
      </c>
      <c r="C13687" t="s">
        <v>14</v>
      </c>
      <c r="D13687">
        <f>VLOOKUP(C13687, ReactionTypes!A:C, 3, FALSE)</f>
        <v>70</v>
      </c>
      <c r="E13687" s="1">
        <v>44120.479861111111</v>
      </c>
    </row>
    <row r="13688" spans="1:5" x14ac:dyDescent="0.35">
      <c r="A13688" t="s">
        <v>555</v>
      </c>
      <c r="B13688" t="str">
        <f>INDEX(Content!C:C, MATCH(A13688, Content!A:A, 0))</f>
        <v>cooking</v>
      </c>
      <c r="C13688" t="s">
        <v>17</v>
      </c>
      <c r="D13688">
        <f>VLOOKUP(C13688, ReactionTypes!A:C, 3, FALSE)</f>
        <v>10</v>
      </c>
      <c r="E13688" s="1">
        <v>44146.549305555556</v>
      </c>
    </row>
    <row r="13689" spans="1:5" x14ac:dyDescent="0.35">
      <c r="A13689" t="s">
        <v>555</v>
      </c>
      <c r="B13689" t="str">
        <f>INDEX(Content!C:C, MATCH(A13689, Content!A:A, 0))</f>
        <v>cooking</v>
      </c>
      <c r="C13689" t="s">
        <v>14</v>
      </c>
      <c r="D13689">
        <f>VLOOKUP(C13689, ReactionTypes!A:C, 3, FALSE)</f>
        <v>70</v>
      </c>
      <c r="E13689" s="1">
        <v>44127.306250000001</v>
      </c>
    </row>
    <row r="13690" spans="1:5" x14ac:dyDescent="0.35">
      <c r="A13690" t="s">
        <v>555</v>
      </c>
      <c r="B13690" t="str">
        <f>INDEX(Content!C:C, MATCH(A13690, Content!A:A, 0))</f>
        <v>cooking</v>
      </c>
      <c r="C13690" t="s">
        <v>16</v>
      </c>
      <c r="D13690">
        <f>VLOOKUP(C13690, ReactionTypes!A:C, 3, FALSE)</f>
        <v>50</v>
      </c>
      <c r="E13690" s="1">
        <v>44224.12777777778</v>
      </c>
    </row>
    <row r="13691" spans="1:5" x14ac:dyDescent="0.35">
      <c r="A13691" t="s">
        <v>555</v>
      </c>
      <c r="B13691" t="str">
        <f>INDEX(Content!C:C, MATCH(A13691, Content!A:A, 0))</f>
        <v>cooking</v>
      </c>
      <c r="C13691" t="s">
        <v>6</v>
      </c>
      <c r="D13691">
        <f>VLOOKUP(C13691, ReactionTypes!A:C, 3, FALSE)</f>
        <v>0</v>
      </c>
      <c r="E13691" s="1">
        <v>44288.495833333334</v>
      </c>
    </row>
    <row r="13692" spans="1:5" x14ac:dyDescent="0.35">
      <c r="A13692" t="s">
        <v>555</v>
      </c>
      <c r="B13692" t="str">
        <f>INDEX(Content!C:C, MATCH(A13692, Content!A:A, 0))</f>
        <v>cooking</v>
      </c>
      <c r="C13692" t="s">
        <v>3</v>
      </c>
      <c r="D13692">
        <f>VLOOKUP(C13692, ReactionTypes!A:C, 3, FALSE)</f>
        <v>60</v>
      </c>
      <c r="E13692" s="1">
        <v>44329.979861111111</v>
      </c>
    </row>
    <row r="13693" spans="1:5" x14ac:dyDescent="0.35">
      <c r="A13693" t="s">
        <v>555</v>
      </c>
      <c r="B13693" t="str">
        <f>INDEX(Content!C:C, MATCH(A13693, Content!A:A, 0))</f>
        <v>cooking</v>
      </c>
      <c r="C13693" t="s">
        <v>20</v>
      </c>
      <c r="D13693">
        <f>VLOOKUP(C13693, ReactionTypes!A:C, 3, FALSE)</f>
        <v>15</v>
      </c>
      <c r="E13693" s="1">
        <v>44198.098611111112</v>
      </c>
    </row>
    <row r="13694" spans="1:5" x14ac:dyDescent="0.35">
      <c r="A13694" t="s">
        <v>555</v>
      </c>
      <c r="B13694" t="str">
        <f>INDEX(Content!C:C, MATCH(A13694, Content!A:A, 0))</f>
        <v>cooking</v>
      </c>
      <c r="C13694" t="s">
        <v>20</v>
      </c>
      <c r="D13694">
        <f>VLOOKUP(C13694, ReactionTypes!A:C, 3, FALSE)</f>
        <v>15</v>
      </c>
      <c r="E13694" s="1">
        <v>44354.438888888886</v>
      </c>
    </row>
    <row r="13695" spans="1:5" x14ac:dyDescent="0.35">
      <c r="A13695" t="s">
        <v>555</v>
      </c>
      <c r="B13695" t="str">
        <f>INDEX(Content!C:C, MATCH(A13695, Content!A:A, 0))</f>
        <v>cooking</v>
      </c>
      <c r="C13695" t="s">
        <v>12</v>
      </c>
      <c r="D13695">
        <f>VLOOKUP(C13695, ReactionTypes!A:C, 3, FALSE)</f>
        <v>65</v>
      </c>
      <c r="E13695" s="1">
        <v>44323.819444444445</v>
      </c>
    </row>
    <row r="13696" spans="1:5" x14ac:dyDescent="0.35">
      <c r="A13696" t="s">
        <v>555</v>
      </c>
      <c r="B13696" t="str">
        <f>INDEX(Content!C:C, MATCH(A13696, Content!A:A, 0))</f>
        <v>cooking</v>
      </c>
      <c r="C13696" t="s">
        <v>19</v>
      </c>
      <c r="D13696">
        <f>VLOOKUP(C13696, ReactionTypes!A:C, 3, FALSE)</f>
        <v>35</v>
      </c>
      <c r="E13696" s="1">
        <v>44358.42291666667</v>
      </c>
    </row>
    <row r="13697" spans="1:5" x14ac:dyDescent="0.35">
      <c r="A13697" t="s">
        <v>555</v>
      </c>
      <c r="B13697" t="str">
        <f>INDEX(Content!C:C, MATCH(A13697, Content!A:A, 0))</f>
        <v>cooking</v>
      </c>
      <c r="C13697" t="s">
        <v>19</v>
      </c>
      <c r="D13697">
        <f>VLOOKUP(C13697, ReactionTypes!A:C, 3, FALSE)</f>
        <v>35</v>
      </c>
      <c r="E13697" s="1">
        <v>44094.681250000001</v>
      </c>
    </row>
    <row r="13698" spans="1:5" x14ac:dyDescent="0.35">
      <c r="A13698" t="s">
        <v>555</v>
      </c>
      <c r="B13698" t="str">
        <f>INDEX(Content!C:C, MATCH(A13698, Content!A:A, 0))</f>
        <v>cooking</v>
      </c>
      <c r="C13698" t="s">
        <v>15</v>
      </c>
      <c r="D13698">
        <f>VLOOKUP(C13698, ReactionTypes!A:C, 3, FALSE)</f>
        <v>72</v>
      </c>
      <c r="E13698" s="1">
        <v>44155.116666666669</v>
      </c>
    </row>
    <row r="13699" spans="1:5" x14ac:dyDescent="0.35">
      <c r="A13699" t="s">
        <v>555</v>
      </c>
      <c r="B13699" t="str">
        <f>INDEX(Content!C:C, MATCH(A13699, Content!A:A, 0))</f>
        <v>cooking</v>
      </c>
      <c r="C13699" t="s">
        <v>5</v>
      </c>
      <c r="D13699">
        <f>VLOOKUP(C13699, ReactionTypes!A:C, 3, FALSE)</f>
        <v>70</v>
      </c>
      <c r="E13699" s="1">
        <v>44146.301388888889</v>
      </c>
    </row>
    <row r="13700" spans="1:5" x14ac:dyDescent="0.35">
      <c r="A13700" t="s">
        <v>555</v>
      </c>
      <c r="B13700" t="str">
        <f>INDEX(Content!C:C, MATCH(A13700, Content!A:A, 0))</f>
        <v>cooking</v>
      </c>
      <c r="C13700" t="s">
        <v>5</v>
      </c>
      <c r="D13700">
        <f>VLOOKUP(C13700, ReactionTypes!A:C, 3, FALSE)</f>
        <v>70</v>
      </c>
      <c r="E13700" s="1">
        <v>44206.757638888892</v>
      </c>
    </row>
    <row r="13701" spans="1:5" x14ac:dyDescent="0.35">
      <c r="A13701" t="s">
        <v>556</v>
      </c>
      <c r="B13701" t="str">
        <f>INDEX(Content!C:C, MATCH(A13701, Content!A:A, 0))</f>
        <v>cooking</v>
      </c>
      <c r="C13701" t="s">
        <v>21</v>
      </c>
      <c r="D13701">
        <f>VLOOKUP(C13701, ReactionTypes!A:C, 3, FALSE)</f>
        <v>12</v>
      </c>
      <c r="E13701" s="1">
        <v>44209.925000000003</v>
      </c>
    </row>
    <row r="13702" spans="1:5" x14ac:dyDescent="0.35">
      <c r="A13702" t="s">
        <v>556</v>
      </c>
      <c r="B13702" t="str">
        <f>INDEX(Content!C:C, MATCH(A13702, Content!A:A, 0))</f>
        <v>cooking</v>
      </c>
      <c r="C13702" t="s">
        <v>5</v>
      </c>
      <c r="D13702">
        <f>VLOOKUP(C13702, ReactionTypes!A:C, 3, FALSE)</f>
        <v>70</v>
      </c>
      <c r="E13702" s="1">
        <v>44233.931250000001</v>
      </c>
    </row>
    <row r="13703" spans="1:5" x14ac:dyDescent="0.35">
      <c r="A13703" t="s">
        <v>556</v>
      </c>
      <c r="B13703" t="str">
        <f>INDEX(Content!C:C, MATCH(A13703, Content!A:A, 0))</f>
        <v>cooking</v>
      </c>
      <c r="C13703" t="s">
        <v>17</v>
      </c>
      <c r="D13703">
        <f>VLOOKUP(C13703, ReactionTypes!A:C, 3, FALSE)</f>
        <v>10</v>
      </c>
      <c r="E13703" s="1">
        <v>44083.776388888888</v>
      </c>
    </row>
    <row r="13704" spans="1:5" x14ac:dyDescent="0.35">
      <c r="A13704" t="s">
        <v>556</v>
      </c>
      <c r="B13704" t="str">
        <f>INDEX(Content!C:C, MATCH(A13704, Content!A:A, 0))</f>
        <v>cooking</v>
      </c>
      <c r="C13704" t="s">
        <v>13</v>
      </c>
      <c r="D13704">
        <f>VLOOKUP(C13704, ReactionTypes!A:C, 3, FALSE)</f>
        <v>75</v>
      </c>
      <c r="E13704" s="1">
        <v>44088.461111111108</v>
      </c>
    </row>
    <row r="13705" spans="1:5" x14ac:dyDescent="0.35">
      <c r="A13705" t="s">
        <v>556</v>
      </c>
      <c r="B13705" t="str">
        <f>INDEX(Content!C:C, MATCH(A13705, Content!A:A, 0))</f>
        <v>cooking</v>
      </c>
      <c r="C13705" t="s">
        <v>15</v>
      </c>
      <c r="D13705">
        <f>VLOOKUP(C13705, ReactionTypes!A:C, 3, FALSE)</f>
        <v>72</v>
      </c>
      <c r="E13705" s="1">
        <v>44320.05</v>
      </c>
    </row>
    <row r="13706" spans="1:5" x14ac:dyDescent="0.35">
      <c r="A13706" t="s">
        <v>556</v>
      </c>
      <c r="B13706" t="str">
        <f>INDEX(Content!C:C, MATCH(A13706, Content!A:A, 0))</f>
        <v>cooking</v>
      </c>
      <c r="C13706" t="s">
        <v>13</v>
      </c>
      <c r="D13706">
        <f>VLOOKUP(C13706, ReactionTypes!A:C, 3, FALSE)</f>
        <v>75</v>
      </c>
      <c r="E13706" s="1">
        <v>44319.245833333334</v>
      </c>
    </row>
    <row r="13707" spans="1:5" x14ac:dyDescent="0.35">
      <c r="A13707" t="s">
        <v>556</v>
      </c>
      <c r="B13707" t="str">
        <f>INDEX(Content!C:C, MATCH(A13707, Content!A:A, 0))</f>
        <v>cooking</v>
      </c>
      <c r="C13707" t="s">
        <v>8</v>
      </c>
      <c r="D13707">
        <f>VLOOKUP(C13707, ReactionTypes!A:C, 3, FALSE)</f>
        <v>5</v>
      </c>
      <c r="E13707" s="1">
        <v>44298.704861111109</v>
      </c>
    </row>
    <row r="13708" spans="1:5" x14ac:dyDescent="0.35">
      <c r="A13708" t="s">
        <v>556</v>
      </c>
      <c r="B13708" t="str">
        <f>INDEX(Content!C:C, MATCH(A13708, Content!A:A, 0))</f>
        <v>cooking</v>
      </c>
      <c r="C13708" t="s">
        <v>8</v>
      </c>
      <c r="D13708">
        <f>VLOOKUP(C13708, ReactionTypes!A:C, 3, FALSE)</f>
        <v>5</v>
      </c>
      <c r="E13708" s="1">
        <v>44175.188888888886</v>
      </c>
    </row>
    <row r="13709" spans="1:5" x14ac:dyDescent="0.35">
      <c r="A13709" t="s">
        <v>556</v>
      </c>
      <c r="B13709" t="str">
        <f>INDEX(Content!C:C, MATCH(A13709, Content!A:A, 0))</f>
        <v>cooking</v>
      </c>
      <c r="C13709" t="s">
        <v>15</v>
      </c>
      <c r="D13709">
        <f>VLOOKUP(C13709, ReactionTypes!A:C, 3, FALSE)</f>
        <v>72</v>
      </c>
      <c r="E13709" s="1">
        <v>44174.288888888892</v>
      </c>
    </row>
    <row r="13710" spans="1:5" x14ac:dyDescent="0.35">
      <c r="A13710" t="s">
        <v>556</v>
      </c>
      <c r="B13710" t="str">
        <f>INDEX(Content!C:C, MATCH(A13710, Content!A:A, 0))</f>
        <v>cooking</v>
      </c>
      <c r="C13710" t="s">
        <v>6</v>
      </c>
      <c r="D13710">
        <f>VLOOKUP(C13710, ReactionTypes!A:C, 3, FALSE)</f>
        <v>0</v>
      </c>
      <c r="E13710" s="1">
        <v>44317.441666666666</v>
      </c>
    </row>
    <row r="13711" spans="1:5" x14ac:dyDescent="0.35">
      <c r="A13711" t="s">
        <v>556</v>
      </c>
      <c r="B13711" t="str">
        <f>INDEX(Content!C:C, MATCH(A13711, Content!A:A, 0))</f>
        <v>cooking</v>
      </c>
      <c r="C13711" t="s">
        <v>17</v>
      </c>
      <c r="D13711">
        <f>VLOOKUP(C13711, ReactionTypes!A:C, 3, FALSE)</f>
        <v>10</v>
      </c>
      <c r="E13711" s="1">
        <v>44263.255555555559</v>
      </c>
    </row>
    <row r="13712" spans="1:5" x14ac:dyDescent="0.35">
      <c r="A13712" t="s">
        <v>556</v>
      </c>
      <c r="B13712" t="str">
        <f>INDEX(Content!C:C, MATCH(A13712, Content!A:A, 0))</f>
        <v>cooking</v>
      </c>
      <c r="C13712" t="s">
        <v>3</v>
      </c>
      <c r="D13712">
        <f>VLOOKUP(C13712, ReactionTypes!A:C, 3, FALSE)</f>
        <v>60</v>
      </c>
      <c r="E13712" s="1">
        <v>44153.207638888889</v>
      </c>
    </row>
    <row r="13713" spans="1:5" x14ac:dyDescent="0.35">
      <c r="A13713" t="s">
        <v>556</v>
      </c>
      <c r="B13713" t="str">
        <f>INDEX(Content!C:C, MATCH(A13713, Content!A:A, 0))</f>
        <v>cooking</v>
      </c>
      <c r="C13713" t="s">
        <v>13</v>
      </c>
      <c r="D13713">
        <f>VLOOKUP(C13713, ReactionTypes!A:C, 3, FALSE)</f>
        <v>75</v>
      </c>
      <c r="E13713" s="1">
        <v>44320.825694444444</v>
      </c>
    </row>
    <row r="13714" spans="1:5" x14ac:dyDescent="0.35">
      <c r="A13714" t="s">
        <v>556</v>
      </c>
      <c r="B13714" t="str">
        <f>INDEX(Content!C:C, MATCH(A13714, Content!A:A, 0))</f>
        <v>cooking</v>
      </c>
      <c r="C13714" t="s">
        <v>3</v>
      </c>
      <c r="D13714">
        <f>VLOOKUP(C13714, ReactionTypes!A:C, 3, FALSE)</f>
        <v>60</v>
      </c>
      <c r="E13714" s="1">
        <v>44245.427083333336</v>
      </c>
    </row>
    <row r="13715" spans="1:5" x14ac:dyDescent="0.35">
      <c r="A13715" t="s">
        <v>556</v>
      </c>
      <c r="B13715" t="str">
        <f>INDEX(Content!C:C, MATCH(A13715, Content!A:A, 0))</f>
        <v>cooking</v>
      </c>
      <c r="C13715" t="s">
        <v>17</v>
      </c>
      <c r="D13715">
        <f>VLOOKUP(C13715, ReactionTypes!A:C, 3, FALSE)</f>
        <v>10</v>
      </c>
      <c r="E13715" s="1">
        <v>44114.066666666666</v>
      </c>
    </row>
    <row r="13716" spans="1:5" x14ac:dyDescent="0.35">
      <c r="A13716" t="s">
        <v>556</v>
      </c>
      <c r="B13716" t="str">
        <f>INDEX(Content!C:C, MATCH(A13716, Content!A:A, 0))</f>
        <v>cooking</v>
      </c>
      <c r="C13716" t="s">
        <v>10</v>
      </c>
      <c r="D13716">
        <f>VLOOKUP(C13716, ReactionTypes!A:C, 3, FALSE)</f>
        <v>20</v>
      </c>
      <c r="E13716" s="1">
        <v>44196.069444444445</v>
      </c>
    </row>
    <row r="13717" spans="1:5" x14ac:dyDescent="0.35">
      <c r="A13717" t="s">
        <v>556</v>
      </c>
      <c r="B13717" t="str">
        <f>INDEX(Content!C:C, MATCH(A13717, Content!A:A, 0))</f>
        <v>cooking</v>
      </c>
      <c r="C13717" t="s">
        <v>8</v>
      </c>
      <c r="D13717">
        <f>VLOOKUP(C13717, ReactionTypes!A:C, 3, FALSE)</f>
        <v>5</v>
      </c>
      <c r="E13717" s="1">
        <v>44247.252083333333</v>
      </c>
    </row>
    <row r="13718" spans="1:5" x14ac:dyDescent="0.35">
      <c r="A13718" t="s">
        <v>556</v>
      </c>
      <c r="B13718" t="str">
        <f>INDEX(Content!C:C, MATCH(A13718, Content!A:A, 0))</f>
        <v>cooking</v>
      </c>
      <c r="C13718" t="s">
        <v>17</v>
      </c>
      <c r="D13718">
        <f>VLOOKUP(C13718, ReactionTypes!A:C, 3, FALSE)</f>
        <v>10</v>
      </c>
      <c r="E13718" s="1">
        <v>44027.290972222225</v>
      </c>
    </row>
    <row r="13719" spans="1:5" x14ac:dyDescent="0.35">
      <c r="A13719" t="s">
        <v>556</v>
      </c>
      <c r="B13719" t="str">
        <f>INDEX(Content!C:C, MATCH(A13719, Content!A:A, 0))</f>
        <v>cooking</v>
      </c>
      <c r="C13719" t="s">
        <v>21</v>
      </c>
      <c r="D13719">
        <f>VLOOKUP(C13719, ReactionTypes!A:C, 3, FALSE)</f>
        <v>12</v>
      </c>
      <c r="E13719" s="1">
        <v>44133.720138888886</v>
      </c>
    </row>
    <row r="13720" spans="1:5" x14ac:dyDescent="0.35">
      <c r="A13720" t="s">
        <v>556</v>
      </c>
      <c r="B13720" t="str">
        <f>INDEX(Content!C:C, MATCH(A13720, Content!A:A, 0))</f>
        <v>cooking</v>
      </c>
      <c r="C13720" t="s">
        <v>3</v>
      </c>
      <c r="D13720">
        <f>VLOOKUP(C13720, ReactionTypes!A:C, 3, FALSE)</f>
        <v>60</v>
      </c>
      <c r="E13720" s="1">
        <v>44244.625</v>
      </c>
    </row>
    <row r="13721" spans="1:5" x14ac:dyDescent="0.35">
      <c r="A13721" t="s">
        <v>556</v>
      </c>
      <c r="B13721" t="str">
        <f>INDEX(Content!C:C, MATCH(A13721, Content!A:A, 0))</f>
        <v>cooking</v>
      </c>
      <c r="C13721" t="s">
        <v>9</v>
      </c>
      <c r="D13721">
        <f>VLOOKUP(C13721, ReactionTypes!A:C, 3, FALSE)</f>
        <v>30</v>
      </c>
      <c r="E13721" s="1">
        <v>44279.960416666669</v>
      </c>
    </row>
    <row r="13722" spans="1:5" x14ac:dyDescent="0.35">
      <c r="A13722" t="s">
        <v>556</v>
      </c>
      <c r="B13722" t="str">
        <f>INDEX(Content!C:C, MATCH(A13722, Content!A:A, 0))</f>
        <v>cooking</v>
      </c>
      <c r="C13722" t="s">
        <v>6</v>
      </c>
      <c r="D13722">
        <f>VLOOKUP(C13722, ReactionTypes!A:C, 3, FALSE)</f>
        <v>0</v>
      </c>
      <c r="E13722" s="1">
        <v>44290.378472222219</v>
      </c>
    </row>
    <row r="13723" spans="1:5" x14ac:dyDescent="0.35">
      <c r="A13723" t="s">
        <v>556</v>
      </c>
      <c r="B13723" t="str">
        <f>INDEX(Content!C:C, MATCH(A13723, Content!A:A, 0))</f>
        <v>cooking</v>
      </c>
      <c r="C13723" t="s">
        <v>12</v>
      </c>
      <c r="D13723">
        <f>VLOOKUP(C13723, ReactionTypes!A:C, 3, FALSE)</f>
        <v>65</v>
      </c>
      <c r="E13723" s="1">
        <v>44038.444444444445</v>
      </c>
    </row>
    <row r="13724" spans="1:5" x14ac:dyDescent="0.35">
      <c r="A13724" t="s">
        <v>556</v>
      </c>
      <c r="B13724" t="str">
        <f>INDEX(Content!C:C, MATCH(A13724, Content!A:A, 0))</f>
        <v>cooking</v>
      </c>
      <c r="C13724" t="s">
        <v>13</v>
      </c>
      <c r="D13724">
        <f>VLOOKUP(C13724, ReactionTypes!A:C, 3, FALSE)</f>
        <v>75</v>
      </c>
      <c r="E13724" s="1">
        <v>44329.402777777781</v>
      </c>
    </row>
    <row r="13725" spans="1:5" x14ac:dyDescent="0.35">
      <c r="A13725" t="s">
        <v>556</v>
      </c>
      <c r="B13725" t="str">
        <f>INDEX(Content!C:C, MATCH(A13725, Content!A:A, 0))</f>
        <v>cooking</v>
      </c>
      <c r="C13725" t="s">
        <v>9</v>
      </c>
      <c r="D13725">
        <f>VLOOKUP(C13725, ReactionTypes!A:C, 3, FALSE)</f>
        <v>30</v>
      </c>
      <c r="E13725" s="1">
        <v>44010.875</v>
      </c>
    </row>
    <row r="13726" spans="1:5" x14ac:dyDescent="0.35">
      <c r="A13726" t="s">
        <v>556</v>
      </c>
      <c r="B13726" t="str">
        <f>INDEX(Content!C:C, MATCH(A13726, Content!A:A, 0))</f>
        <v>cooking</v>
      </c>
      <c r="C13726" t="s">
        <v>13</v>
      </c>
      <c r="D13726">
        <f>VLOOKUP(C13726, ReactionTypes!A:C, 3, FALSE)</f>
        <v>75</v>
      </c>
      <c r="E13726" s="1">
        <v>44360.055555555555</v>
      </c>
    </row>
    <row r="13727" spans="1:5" x14ac:dyDescent="0.35">
      <c r="A13727" t="s">
        <v>556</v>
      </c>
      <c r="B13727" t="str">
        <f>INDEX(Content!C:C, MATCH(A13727, Content!A:A, 0))</f>
        <v>cooking</v>
      </c>
      <c r="C13727" t="s">
        <v>16</v>
      </c>
      <c r="D13727">
        <f>VLOOKUP(C13727, ReactionTypes!A:C, 3, FALSE)</f>
        <v>50</v>
      </c>
      <c r="E13727" s="1">
        <v>44100.577777777777</v>
      </c>
    </row>
    <row r="13728" spans="1:5" x14ac:dyDescent="0.35">
      <c r="A13728" t="s">
        <v>556</v>
      </c>
      <c r="B13728" t="str">
        <f>INDEX(Content!C:C, MATCH(A13728, Content!A:A, 0))</f>
        <v>cooking</v>
      </c>
      <c r="C13728" t="s">
        <v>6</v>
      </c>
      <c r="D13728">
        <f>VLOOKUP(C13728, ReactionTypes!A:C, 3, FALSE)</f>
        <v>0</v>
      </c>
      <c r="E13728" s="1">
        <v>44105.920138888891</v>
      </c>
    </row>
    <row r="13729" spans="1:5" x14ac:dyDescent="0.35">
      <c r="A13729" t="s">
        <v>556</v>
      </c>
      <c r="B13729" t="str">
        <f>INDEX(Content!C:C, MATCH(A13729, Content!A:A, 0))</f>
        <v>cooking</v>
      </c>
      <c r="C13729" t="s">
        <v>18</v>
      </c>
      <c r="D13729">
        <f>VLOOKUP(C13729, ReactionTypes!A:C, 3, FALSE)</f>
        <v>45</v>
      </c>
      <c r="E13729" s="1">
        <v>44147.347916666666</v>
      </c>
    </row>
    <row r="13730" spans="1:5" x14ac:dyDescent="0.35">
      <c r="A13730" t="s">
        <v>556</v>
      </c>
      <c r="B13730" t="str">
        <f>INDEX(Content!C:C, MATCH(A13730, Content!A:A, 0))</f>
        <v>cooking</v>
      </c>
      <c r="C13730" t="s">
        <v>21</v>
      </c>
      <c r="D13730">
        <f>VLOOKUP(C13730, ReactionTypes!A:C, 3, FALSE)</f>
        <v>12</v>
      </c>
      <c r="E13730" s="1">
        <v>44163.581250000003</v>
      </c>
    </row>
    <row r="13731" spans="1:5" x14ac:dyDescent="0.35">
      <c r="A13731" t="s">
        <v>556</v>
      </c>
      <c r="B13731" t="str">
        <f>INDEX(Content!C:C, MATCH(A13731, Content!A:A, 0))</f>
        <v>cooking</v>
      </c>
      <c r="C13731" t="s">
        <v>20</v>
      </c>
      <c r="D13731">
        <f>VLOOKUP(C13731, ReactionTypes!A:C, 3, FALSE)</f>
        <v>15</v>
      </c>
      <c r="E13731" s="1">
        <v>44268.38958333333</v>
      </c>
    </row>
    <row r="13732" spans="1:5" x14ac:dyDescent="0.35">
      <c r="A13732" t="s">
        <v>556</v>
      </c>
      <c r="B13732" t="str">
        <f>INDEX(Content!C:C, MATCH(A13732, Content!A:A, 0))</f>
        <v>cooking</v>
      </c>
      <c r="C13732" t="s">
        <v>19</v>
      </c>
      <c r="D13732">
        <f>VLOOKUP(C13732, ReactionTypes!A:C, 3, FALSE)</f>
        <v>35</v>
      </c>
      <c r="E13732" s="1">
        <v>44096.486805555556</v>
      </c>
    </row>
    <row r="13733" spans="1:5" x14ac:dyDescent="0.35">
      <c r="A13733" t="s">
        <v>556</v>
      </c>
      <c r="B13733" t="str">
        <f>INDEX(Content!C:C, MATCH(A13733, Content!A:A, 0))</f>
        <v>cooking</v>
      </c>
      <c r="C13733" t="s">
        <v>9</v>
      </c>
      <c r="D13733">
        <f>VLOOKUP(C13733, ReactionTypes!A:C, 3, FALSE)</f>
        <v>30</v>
      </c>
      <c r="E13733" s="1">
        <v>44063.884722222225</v>
      </c>
    </row>
    <row r="13734" spans="1:5" x14ac:dyDescent="0.35">
      <c r="A13734" t="s">
        <v>556</v>
      </c>
      <c r="B13734" t="str">
        <f>INDEX(Content!C:C, MATCH(A13734, Content!A:A, 0))</f>
        <v>cooking</v>
      </c>
      <c r="C13734" t="s">
        <v>8</v>
      </c>
      <c r="D13734">
        <f>VLOOKUP(C13734, ReactionTypes!A:C, 3, FALSE)</f>
        <v>5</v>
      </c>
      <c r="E13734" s="1">
        <v>44331.722222222219</v>
      </c>
    </row>
    <row r="13735" spans="1:5" x14ac:dyDescent="0.35">
      <c r="A13735" t="s">
        <v>557</v>
      </c>
      <c r="B13735" t="str">
        <f>INDEX(Content!C:C, MATCH(A13735, Content!A:A, 0))</f>
        <v>food</v>
      </c>
      <c r="C13735" t="s">
        <v>20</v>
      </c>
      <c r="D13735">
        <f>VLOOKUP(C13735, ReactionTypes!A:C, 3, FALSE)</f>
        <v>15</v>
      </c>
      <c r="E13735" s="1">
        <v>44357.90347222222</v>
      </c>
    </row>
    <row r="13736" spans="1:5" x14ac:dyDescent="0.35">
      <c r="A13736" t="s">
        <v>557</v>
      </c>
      <c r="B13736" t="str">
        <f>INDEX(Content!C:C, MATCH(A13736, Content!A:A, 0))</f>
        <v>food</v>
      </c>
      <c r="C13736" t="s">
        <v>19</v>
      </c>
      <c r="D13736">
        <f>VLOOKUP(C13736, ReactionTypes!A:C, 3, FALSE)</f>
        <v>35</v>
      </c>
      <c r="E13736" s="1">
        <v>44310.149305555555</v>
      </c>
    </row>
    <row r="13737" spans="1:5" x14ac:dyDescent="0.35">
      <c r="A13737" t="s">
        <v>558</v>
      </c>
      <c r="B13737" t="str">
        <f>INDEX(Content!C:C, MATCH(A13737, Content!A:A, 0))</f>
        <v>veganism</v>
      </c>
      <c r="C13737" t="s">
        <v>6</v>
      </c>
      <c r="D13737">
        <f>VLOOKUP(C13737, ReactionTypes!A:C, 3, FALSE)</f>
        <v>0</v>
      </c>
      <c r="E13737" s="1">
        <v>44215.568055555559</v>
      </c>
    </row>
    <row r="13738" spans="1:5" x14ac:dyDescent="0.35">
      <c r="A13738" t="s">
        <v>558</v>
      </c>
      <c r="B13738" t="str">
        <f>INDEX(Content!C:C, MATCH(A13738, Content!A:A, 0))</f>
        <v>veganism</v>
      </c>
      <c r="C13738" t="s">
        <v>17</v>
      </c>
      <c r="D13738">
        <f>VLOOKUP(C13738, ReactionTypes!A:C, 3, FALSE)</f>
        <v>10</v>
      </c>
      <c r="E13738" s="1">
        <v>44361.600694444445</v>
      </c>
    </row>
    <row r="13739" spans="1:5" x14ac:dyDescent="0.35">
      <c r="A13739" t="s">
        <v>558</v>
      </c>
      <c r="B13739" t="str">
        <f>INDEX(Content!C:C, MATCH(A13739, Content!A:A, 0))</f>
        <v>veganism</v>
      </c>
      <c r="C13739" t="s">
        <v>13</v>
      </c>
      <c r="D13739">
        <f>VLOOKUP(C13739, ReactionTypes!A:C, 3, FALSE)</f>
        <v>75</v>
      </c>
      <c r="E13739" s="1">
        <v>44274.535416666666</v>
      </c>
    </row>
    <row r="13740" spans="1:5" x14ac:dyDescent="0.35">
      <c r="A13740" t="s">
        <v>558</v>
      </c>
      <c r="B13740" t="str">
        <f>INDEX(Content!C:C, MATCH(A13740, Content!A:A, 0))</f>
        <v>veganism</v>
      </c>
      <c r="C13740" t="s">
        <v>15</v>
      </c>
      <c r="D13740">
        <f>VLOOKUP(C13740, ReactionTypes!A:C, 3, FALSE)</f>
        <v>72</v>
      </c>
      <c r="E13740" s="1">
        <v>44136.851388888892</v>
      </c>
    </row>
    <row r="13741" spans="1:5" x14ac:dyDescent="0.35">
      <c r="A13741" t="s">
        <v>558</v>
      </c>
      <c r="B13741" t="str">
        <f>INDEX(Content!C:C, MATCH(A13741, Content!A:A, 0))</f>
        <v>veganism</v>
      </c>
      <c r="C13741" t="s">
        <v>8</v>
      </c>
      <c r="D13741">
        <f>VLOOKUP(C13741, ReactionTypes!A:C, 3, FALSE)</f>
        <v>5</v>
      </c>
      <c r="E13741" s="1">
        <v>44055.418055555558</v>
      </c>
    </row>
    <row r="13742" spans="1:5" x14ac:dyDescent="0.35">
      <c r="A13742" t="s">
        <v>558</v>
      </c>
      <c r="B13742" t="str">
        <f>INDEX(Content!C:C, MATCH(A13742, Content!A:A, 0))</f>
        <v>veganism</v>
      </c>
      <c r="C13742" t="s">
        <v>5</v>
      </c>
      <c r="D13742">
        <f>VLOOKUP(C13742, ReactionTypes!A:C, 3, FALSE)</f>
        <v>70</v>
      </c>
      <c r="E13742" s="1">
        <v>44014.319444444445</v>
      </c>
    </row>
    <row r="13743" spans="1:5" x14ac:dyDescent="0.35">
      <c r="A13743" t="s">
        <v>558</v>
      </c>
      <c r="B13743" t="str">
        <f>INDEX(Content!C:C, MATCH(A13743, Content!A:A, 0))</f>
        <v>veganism</v>
      </c>
      <c r="C13743" t="s">
        <v>16</v>
      </c>
      <c r="D13743">
        <f>VLOOKUP(C13743, ReactionTypes!A:C, 3, FALSE)</f>
        <v>50</v>
      </c>
      <c r="E13743" s="1">
        <v>44300.63958333333</v>
      </c>
    </row>
    <row r="13744" spans="1:5" x14ac:dyDescent="0.35">
      <c r="A13744" t="s">
        <v>559</v>
      </c>
      <c r="B13744" t="str">
        <f>INDEX(Content!C:C, MATCH(A13744, Content!A:A, 0))</f>
        <v>science</v>
      </c>
      <c r="C13744" t="s">
        <v>17</v>
      </c>
      <c r="D13744">
        <f>VLOOKUP(C13744, ReactionTypes!A:C, 3, FALSE)</f>
        <v>10</v>
      </c>
      <c r="E13744" s="1">
        <v>44299.819444444445</v>
      </c>
    </row>
    <row r="13745" spans="1:5" x14ac:dyDescent="0.35">
      <c r="A13745" t="s">
        <v>559</v>
      </c>
      <c r="B13745" t="str">
        <f>INDEX(Content!C:C, MATCH(A13745, Content!A:A, 0))</f>
        <v>science</v>
      </c>
      <c r="C13745" t="s">
        <v>12</v>
      </c>
      <c r="D13745">
        <f>VLOOKUP(C13745, ReactionTypes!A:C, 3, FALSE)</f>
        <v>65</v>
      </c>
      <c r="E13745" s="1">
        <v>44034.53402777778</v>
      </c>
    </row>
    <row r="13746" spans="1:5" x14ac:dyDescent="0.35">
      <c r="A13746" t="s">
        <v>559</v>
      </c>
      <c r="B13746" t="str">
        <f>INDEX(Content!C:C, MATCH(A13746, Content!A:A, 0))</f>
        <v>science</v>
      </c>
      <c r="C13746" t="s">
        <v>3</v>
      </c>
      <c r="D13746">
        <f>VLOOKUP(C13746, ReactionTypes!A:C, 3, FALSE)</f>
        <v>60</v>
      </c>
      <c r="E13746" s="1">
        <v>44031.100694444445</v>
      </c>
    </row>
    <row r="13747" spans="1:5" x14ac:dyDescent="0.35">
      <c r="A13747" t="s">
        <v>559</v>
      </c>
      <c r="B13747" t="str">
        <f>INDEX(Content!C:C, MATCH(A13747, Content!A:A, 0))</f>
        <v>science</v>
      </c>
      <c r="C13747" t="s">
        <v>6</v>
      </c>
      <c r="D13747">
        <f>VLOOKUP(C13747, ReactionTypes!A:C, 3, FALSE)</f>
        <v>0</v>
      </c>
      <c r="E13747" s="1">
        <v>44111.263194444444</v>
      </c>
    </row>
    <row r="13748" spans="1:5" x14ac:dyDescent="0.35">
      <c r="A13748" t="s">
        <v>559</v>
      </c>
      <c r="B13748" t="str">
        <f>INDEX(Content!C:C, MATCH(A13748, Content!A:A, 0))</f>
        <v>science</v>
      </c>
      <c r="C13748" t="s">
        <v>10</v>
      </c>
      <c r="D13748">
        <f>VLOOKUP(C13748, ReactionTypes!A:C, 3, FALSE)</f>
        <v>20</v>
      </c>
      <c r="E13748" s="1">
        <v>44164.851388888892</v>
      </c>
    </row>
    <row r="13749" spans="1:5" x14ac:dyDescent="0.35">
      <c r="A13749" t="s">
        <v>559</v>
      </c>
      <c r="B13749" t="str">
        <f>INDEX(Content!C:C, MATCH(A13749, Content!A:A, 0))</f>
        <v>science</v>
      </c>
      <c r="C13749" t="s">
        <v>16</v>
      </c>
      <c r="D13749">
        <f>VLOOKUP(C13749, ReactionTypes!A:C, 3, FALSE)</f>
        <v>50</v>
      </c>
      <c r="E13749" s="1">
        <v>44356.607638888891</v>
      </c>
    </row>
    <row r="13750" spans="1:5" x14ac:dyDescent="0.35">
      <c r="A13750" t="s">
        <v>559</v>
      </c>
      <c r="B13750" t="str">
        <f>INDEX(Content!C:C, MATCH(A13750, Content!A:A, 0))</f>
        <v>science</v>
      </c>
      <c r="C13750" t="s">
        <v>10</v>
      </c>
      <c r="D13750">
        <f>VLOOKUP(C13750, ReactionTypes!A:C, 3, FALSE)</f>
        <v>20</v>
      </c>
      <c r="E13750" s="1">
        <v>44156.015972222223</v>
      </c>
    </row>
    <row r="13751" spans="1:5" x14ac:dyDescent="0.35">
      <c r="A13751" t="s">
        <v>559</v>
      </c>
      <c r="B13751" t="str">
        <f>INDEX(Content!C:C, MATCH(A13751, Content!A:A, 0))</f>
        <v>science</v>
      </c>
      <c r="C13751" t="s">
        <v>8</v>
      </c>
      <c r="D13751">
        <f>VLOOKUP(C13751, ReactionTypes!A:C, 3, FALSE)</f>
        <v>5</v>
      </c>
      <c r="E13751" s="1">
        <v>44309.75277777778</v>
      </c>
    </row>
    <row r="13752" spans="1:5" x14ac:dyDescent="0.35">
      <c r="A13752" t="s">
        <v>559</v>
      </c>
      <c r="B13752" t="str">
        <f>INDEX(Content!C:C, MATCH(A13752, Content!A:A, 0))</f>
        <v>science</v>
      </c>
      <c r="C13752" t="s">
        <v>5</v>
      </c>
      <c r="D13752">
        <f>VLOOKUP(C13752, ReactionTypes!A:C, 3, FALSE)</f>
        <v>70</v>
      </c>
      <c r="E13752" s="1">
        <v>44158.117361111108</v>
      </c>
    </row>
    <row r="13753" spans="1:5" x14ac:dyDescent="0.35">
      <c r="A13753" t="s">
        <v>559</v>
      </c>
      <c r="B13753" t="str">
        <f>INDEX(Content!C:C, MATCH(A13753, Content!A:A, 0))</f>
        <v>science</v>
      </c>
      <c r="C13753" t="s">
        <v>12</v>
      </c>
      <c r="D13753">
        <f>VLOOKUP(C13753, ReactionTypes!A:C, 3, FALSE)</f>
        <v>65</v>
      </c>
      <c r="E13753" s="1">
        <v>44125.263194444444</v>
      </c>
    </row>
    <row r="13754" spans="1:5" x14ac:dyDescent="0.35">
      <c r="A13754" t="s">
        <v>559</v>
      </c>
      <c r="B13754" t="str">
        <f>INDEX(Content!C:C, MATCH(A13754, Content!A:A, 0))</f>
        <v>science</v>
      </c>
      <c r="C13754" t="s">
        <v>19</v>
      </c>
      <c r="D13754">
        <f>VLOOKUP(C13754, ReactionTypes!A:C, 3, FALSE)</f>
        <v>35</v>
      </c>
      <c r="E13754" s="1">
        <v>44006.018750000003</v>
      </c>
    </row>
    <row r="13755" spans="1:5" x14ac:dyDescent="0.35">
      <c r="A13755" t="s">
        <v>559</v>
      </c>
      <c r="B13755" t="str">
        <f>INDEX(Content!C:C, MATCH(A13755, Content!A:A, 0))</f>
        <v>science</v>
      </c>
      <c r="C13755" t="s">
        <v>20</v>
      </c>
      <c r="D13755">
        <f>VLOOKUP(C13755, ReactionTypes!A:C, 3, FALSE)</f>
        <v>15</v>
      </c>
      <c r="E13755" s="1">
        <v>44319.324999999997</v>
      </c>
    </row>
    <row r="13756" spans="1:5" x14ac:dyDescent="0.35">
      <c r="A13756" t="s">
        <v>559</v>
      </c>
      <c r="B13756" t="str">
        <f>INDEX(Content!C:C, MATCH(A13756, Content!A:A, 0))</f>
        <v>science</v>
      </c>
      <c r="C13756" t="s">
        <v>14</v>
      </c>
      <c r="D13756">
        <f>VLOOKUP(C13756, ReactionTypes!A:C, 3, FALSE)</f>
        <v>70</v>
      </c>
      <c r="E13756" s="1">
        <v>44228.703472222223</v>
      </c>
    </row>
    <row r="13757" spans="1:5" x14ac:dyDescent="0.35">
      <c r="A13757" t="s">
        <v>559</v>
      </c>
      <c r="B13757" t="str">
        <f>INDEX(Content!C:C, MATCH(A13757, Content!A:A, 0))</f>
        <v>science</v>
      </c>
      <c r="C13757" t="s">
        <v>20</v>
      </c>
      <c r="D13757">
        <f>VLOOKUP(C13757, ReactionTypes!A:C, 3, FALSE)</f>
        <v>15</v>
      </c>
      <c r="E13757" s="1">
        <v>44360.102083333331</v>
      </c>
    </row>
    <row r="13758" spans="1:5" x14ac:dyDescent="0.35">
      <c r="A13758" t="s">
        <v>559</v>
      </c>
      <c r="B13758" t="str">
        <f>INDEX(Content!C:C, MATCH(A13758, Content!A:A, 0))</f>
        <v>science</v>
      </c>
      <c r="C13758" t="s">
        <v>9</v>
      </c>
      <c r="D13758">
        <f>VLOOKUP(C13758, ReactionTypes!A:C, 3, FALSE)</f>
        <v>30</v>
      </c>
      <c r="E13758" s="1">
        <v>44296.911805555559</v>
      </c>
    </row>
    <row r="13759" spans="1:5" x14ac:dyDescent="0.35">
      <c r="A13759" t="s">
        <v>559</v>
      </c>
      <c r="B13759" t="str">
        <f>INDEX(Content!C:C, MATCH(A13759, Content!A:A, 0))</f>
        <v>science</v>
      </c>
      <c r="C13759" t="s">
        <v>12</v>
      </c>
      <c r="D13759">
        <f>VLOOKUP(C13759, ReactionTypes!A:C, 3, FALSE)</f>
        <v>65</v>
      </c>
      <c r="E13759" s="1">
        <v>44165.535416666666</v>
      </c>
    </row>
    <row r="13760" spans="1:5" x14ac:dyDescent="0.35">
      <c r="A13760" t="s">
        <v>559</v>
      </c>
      <c r="B13760" t="str">
        <f>INDEX(Content!C:C, MATCH(A13760, Content!A:A, 0))</f>
        <v>science</v>
      </c>
      <c r="C13760" t="s">
        <v>10</v>
      </c>
      <c r="D13760">
        <f>VLOOKUP(C13760, ReactionTypes!A:C, 3, FALSE)</f>
        <v>20</v>
      </c>
      <c r="E13760" s="1">
        <v>44150.36041666667</v>
      </c>
    </row>
    <row r="13761" spans="1:5" x14ac:dyDescent="0.35">
      <c r="A13761" t="s">
        <v>559</v>
      </c>
      <c r="B13761" t="str">
        <f>INDEX(Content!C:C, MATCH(A13761, Content!A:A, 0))</f>
        <v>science</v>
      </c>
      <c r="C13761" t="s">
        <v>16</v>
      </c>
      <c r="D13761">
        <f>VLOOKUP(C13761, ReactionTypes!A:C, 3, FALSE)</f>
        <v>50</v>
      </c>
      <c r="E13761" s="1">
        <v>44246.525000000001</v>
      </c>
    </row>
    <row r="13762" spans="1:5" x14ac:dyDescent="0.35">
      <c r="A13762" t="s">
        <v>559</v>
      </c>
      <c r="B13762" t="str">
        <f>INDEX(Content!C:C, MATCH(A13762, Content!A:A, 0))</f>
        <v>science</v>
      </c>
      <c r="C13762" t="s">
        <v>16</v>
      </c>
      <c r="D13762">
        <f>VLOOKUP(C13762, ReactionTypes!A:C, 3, FALSE)</f>
        <v>50</v>
      </c>
      <c r="E13762" s="1">
        <v>44134.005555555559</v>
      </c>
    </row>
    <row r="13763" spans="1:5" x14ac:dyDescent="0.35">
      <c r="A13763" t="s">
        <v>559</v>
      </c>
      <c r="B13763" t="str">
        <f>INDEX(Content!C:C, MATCH(A13763, Content!A:A, 0))</f>
        <v>science</v>
      </c>
      <c r="C13763" t="s">
        <v>13</v>
      </c>
      <c r="D13763">
        <f>VLOOKUP(C13763, ReactionTypes!A:C, 3, FALSE)</f>
        <v>75</v>
      </c>
      <c r="E13763" s="1">
        <v>44134.044444444444</v>
      </c>
    </row>
    <row r="13764" spans="1:5" x14ac:dyDescent="0.35">
      <c r="A13764" t="s">
        <v>559</v>
      </c>
      <c r="B13764" t="str">
        <f>INDEX(Content!C:C, MATCH(A13764, Content!A:A, 0))</f>
        <v>science</v>
      </c>
      <c r="C13764" t="s">
        <v>20</v>
      </c>
      <c r="D13764">
        <f>VLOOKUP(C13764, ReactionTypes!A:C, 3, FALSE)</f>
        <v>15</v>
      </c>
      <c r="E13764" s="1">
        <v>44088.532638888886</v>
      </c>
    </row>
    <row r="13765" spans="1:5" x14ac:dyDescent="0.35">
      <c r="A13765" t="s">
        <v>559</v>
      </c>
      <c r="B13765" t="str">
        <f>INDEX(Content!C:C, MATCH(A13765, Content!A:A, 0))</f>
        <v>science</v>
      </c>
      <c r="C13765" t="s">
        <v>19</v>
      </c>
      <c r="D13765">
        <f>VLOOKUP(C13765, ReactionTypes!A:C, 3, FALSE)</f>
        <v>35</v>
      </c>
      <c r="E13765" s="1">
        <v>44201.664583333331</v>
      </c>
    </row>
    <row r="13766" spans="1:5" x14ac:dyDescent="0.35">
      <c r="A13766" t="s">
        <v>559</v>
      </c>
      <c r="B13766" t="str">
        <f>INDEX(Content!C:C, MATCH(A13766, Content!A:A, 0))</f>
        <v>science</v>
      </c>
      <c r="C13766" t="s">
        <v>3</v>
      </c>
      <c r="D13766">
        <f>VLOOKUP(C13766, ReactionTypes!A:C, 3, FALSE)</f>
        <v>60</v>
      </c>
      <c r="E13766" s="1">
        <v>44236.753472222219</v>
      </c>
    </row>
    <row r="13767" spans="1:5" x14ac:dyDescent="0.35">
      <c r="A13767" t="s">
        <v>559</v>
      </c>
      <c r="B13767" t="str">
        <f>INDEX(Content!C:C, MATCH(A13767, Content!A:A, 0))</f>
        <v>science</v>
      </c>
      <c r="C13767" t="s">
        <v>16</v>
      </c>
      <c r="D13767">
        <f>VLOOKUP(C13767, ReactionTypes!A:C, 3, FALSE)</f>
        <v>50</v>
      </c>
      <c r="E13767" s="1">
        <v>44227.73333333333</v>
      </c>
    </row>
    <row r="13768" spans="1:5" x14ac:dyDescent="0.35">
      <c r="A13768" t="s">
        <v>559</v>
      </c>
      <c r="B13768" t="str">
        <f>INDEX(Content!C:C, MATCH(A13768, Content!A:A, 0))</f>
        <v>science</v>
      </c>
      <c r="C13768" t="s">
        <v>5</v>
      </c>
      <c r="D13768">
        <f>VLOOKUP(C13768, ReactionTypes!A:C, 3, FALSE)</f>
        <v>70</v>
      </c>
      <c r="E13768" s="1">
        <v>44239.599305555559</v>
      </c>
    </row>
    <row r="13769" spans="1:5" x14ac:dyDescent="0.35">
      <c r="A13769" t="s">
        <v>559</v>
      </c>
      <c r="B13769" t="str">
        <f>INDEX(Content!C:C, MATCH(A13769, Content!A:A, 0))</f>
        <v>science</v>
      </c>
      <c r="C13769" t="s">
        <v>10</v>
      </c>
      <c r="D13769">
        <f>VLOOKUP(C13769, ReactionTypes!A:C, 3, FALSE)</f>
        <v>20</v>
      </c>
      <c r="E13769" s="1">
        <v>44254.481944444444</v>
      </c>
    </row>
    <row r="13770" spans="1:5" x14ac:dyDescent="0.35">
      <c r="A13770" t="s">
        <v>559</v>
      </c>
      <c r="B13770" t="str">
        <f>INDEX(Content!C:C, MATCH(A13770, Content!A:A, 0))</f>
        <v>science</v>
      </c>
      <c r="C13770" t="s">
        <v>10</v>
      </c>
      <c r="D13770">
        <f>VLOOKUP(C13770, ReactionTypes!A:C, 3, FALSE)</f>
        <v>20</v>
      </c>
      <c r="E13770" s="1">
        <v>44117.240972222222</v>
      </c>
    </row>
    <row r="13771" spans="1:5" x14ac:dyDescent="0.35">
      <c r="A13771" t="s">
        <v>559</v>
      </c>
      <c r="B13771" t="str">
        <f>INDEX(Content!C:C, MATCH(A13771, Content!A:A, 0))</f>
        <v>science</v>
      </c>
      <c r="C13771" t="s">
        <v>21</v>
      </c>
      <c r="D13771">
        <f>VLOOKUP(C13771, ReactionTypes!A:C, 3, FALSE)</f>
        <v>12</v>
      </c>
      <c r="E13771" s="1">
        <v>44095.793055555558</v>
      </c>
    </row>
    <row r="13772" spans="1:5" x14ac:dyDescent="0.35">
      <c r="A13772" t="s">
        <v>559</v>
      </c>
      <c r="B13772" t="str">
        <f>INDEX(Content!C:C, MATCH(A13772, Content!A:A, 0))</f>
        <v>science</v>
      </c>
      <c r="C13772" t="s">
        <v>15</v>
      </c>
      <c r="D13772">
        <f>VLOOKUP(C13772, ReactionTypes!A:C, 3, FALSE)</f>
        <v>72</v>
      </c>
      <c r="E13772" s="1">
        <v>44318.105555555558</v>
      </c>
    </row>
    <row r="13773" spans="1:5" x14ac:dyDescent="0.35">
      <c r="A13773" t="s">
        <v>559</v>
      </c>
      <c r="B13773" t="str">
        <f>INDEX(Content!C:C, MATCH(A13773, Content!A:A, 0))</f>
        <v>science</v>
      </c>
      <c r="C13773" t="s">
        <v>8</v>
      </c>
      <c r="D13773">
        <f>VLOOKUP(C13773, ReactionTypes!A:C, 3, FALSE)</f>
        <v>5</v>
      </c>
      <c r="E13773" s="1">
        <v>44091.813888888886</v>
      </c>
    </row>
    <row r="13774" spans="1:5" x14ac:dyDescent="0.35">
      <c r="A13774" t="s">
        <v>559</v>
      </c>
      <c r="B13774" t="str">
        <f>INDEX(Content!C:C, MATCH(A13774, Content!A:A, 0))</f>
        <v>science</v>
      </c>
      <c r="C13774" t="s">
        <v>14</v>
      </c>
      <c r="D13774">
        <f>VLOOKUP(C13774, ReactionTypes!A:C, 3, FALSE)</f>
        <v>70</v>
      </c>
      <c r="E13774" s="1">
        <v>44003.629166666666</v>
      </c>
    </row>
    <row r="13775" spans="1:5" x14ac:dyDescent="0.35">
      <c r="A13775" t="s">
        <v>559</v>
      </c>
      <c r="B13775" t="str">
        <f>INDEX(Content!C:C, MATCH(A13775, Content!A:A, 0))</f>
        <v>science</v>
      </c>
      <c r="C13775" t="s">
        <v>15</v>
      </c>
      <c r="D13775">
        <f>VLOOKUP(C13775, ReactionTypes!A:C, 3, FALSE)</f>
        <v>72</v>
      </c>
      <c r="E13775" s="1">
        <v>44161.383333333331</v>
      </c>
    </row>
    <row r="13776" spans="1:5" x14ac:dyDescent="0.35">
      <c r="A13776" t="s">
        <v>560</v>
      </c>
      <c r="B13776" t="str">
        <f>INDEX(Content!C:C, MATCH(A13776, Content!A:A, 0))</f>
        <v>dogs</v>
      </c>
      <c r="C13776" t="s">
        <v>17</v>
      </c>
      <c r="D13776">
        <f>VLOOKUP(C13776, ReactionTypes!A:C, 3, FALSE)</f>
        <v>10</v>
      </c>
      <c r="E13776" s="1">
        <v>44256.24722222222</v>
      </c>
    </row>
    <row r="13777" spans="1:5" x14ac:dyDescent="0.35">
      <c r="A13777" t="s">
        <v>560</v>
      </c>
      <c r="B13777" t="str">
        <f>INDEX(Content!C:C, MATCH(A13777, Content!A:A, 0))</f>
        <v>dogs</v>
      </c>
      <c r="C13777" t="s">
        <v>17</v>
      </c>
      <c r="D13777">
        <f>VLOOKUP(C13777, ReactionTypes!A:C, 3, FALSE)</f>
        <v>10</v>
      </c>
      <c r="E13777" s="1">
        <v>44101.69027777778</v>
      </c>
    </row>
    <row r="13778" spans="1:5" x14ac:dyDescent="0.35">
      <c r="A13778" t="s">
        <v>560</v>
      </c>
      <c r="B13778" t="str">
        <f>INDEX(Content!C:C, MATCH(A13778, Content!A:A, 0))</f>
        <v>dogs</v>
      </c>
      <c r="C13778" t="s">
        <v>3</v>
      </c>
      <c r="D13778">
        <f>VLOOKUP(C13778, ReactionTypes!A:C, 3, FALSE)</f>
        <v>60</v>
      </c>
      <c r="E13778" s="1">
        <v>44134.702777777777</v>
      </c>
    </row>
    <row r="13779" spans="1:5" x14ac:dyDescent="0.35">
      <c r="A13779" t="s">
        <v>560</v>
      </c>
      <c r="B13779" t="str">
        <f>INDEX(Content!C:C, MATCH(A13779, Content!A:A, 0))</f>
        <v>dogs</v>
      </c>
      <c r="C13779" t="s">
        <v>12</v>
      </c>
      <c r="D13779">
        <f>VLOOKUP(C13779, ReactionTypes!A:C, 3, FALSE)</f>
        <v>65</v>
      </c>
      <c r="E13779" s="1">
        <v>44144.802083333336</v>
      </c>
    </row>
    <row r="13780" spans="1:5" x14ac:dyDescent="0.35">
      <c r="A13780" t="s">
        <v>560</v>
      </c>
      <c r="B13780" t="str">
        <f>INDEX(Content!C:C, MATCH(A13780, Content!A:A, 0))</f>
        <v>dogs</v>
      </c>
      <c r="C13780" t="s">
        <v>8</v>
      </c>
      <c r="D13780">
        <f>VLOOKUP(C13780, ReactionTypes!A:C, 3, FALSE)</f>
        <v>5</v>
      </c>
      <c r="E13780" s="1">
        <v>44033.901388888888</v>
      </c>
    </row>
    <row r="13781" spans="1:5" x14ac:dyDescent="0.35">
      <c r="A13781" t="s">
        <v>560</v>
      </c>
      <c r="B13781" t="str">
        <f>INDEX(Content!C:C, MATCH(A13781, Content!A:A, 0))</f>
        <v>dogs</v>
      </c>
      <c r="C13781" t="s">
        <v>8</v>
      </c>
      <c r="D13781">
        <f>VLOOKUP(C13781, ReactionTypes!A:C, 3, FALSE)</f>
        <v>5</v>
      </c>
      <c r="E13781" s="1">
        <v>44123.909722222219</v>
      </c>
    </row>
    <row r="13782" spans="1:5" x14ac:dyDescent="0.35">
      <c r="A13782" t="s">
        <v>560</v>
      </c>
      <c r="B13782" t="str">
        <f>INDEX(Content!C:C, MATCH(A13782, Content!A:A, 0))</f>
        <v>dogs</v>
      </c>
      <c r="C13782" t="s">
        <v>6</v>
      </c>
      <c r="D13782">
        <f>VLOOKUP(C13782, ReactionTypes!A:C, 3, FALSE)</f>
        <v>0</v>
      </c>
      <c r="E13782" s="1">
        <v>44280.415972222225</v>
      </c>
    </row>
    <row r="13783" spans="1:5" x14ac:dyDescent="0.35">
      <c r="A13783" t="s">
        <v>560</v>
      </c>
      <c r="B13783" t="str">
        <f>INDEX(Content!C:C, MATCH(A13783, Content!A:A, 0))</f>
        <v>dogs</v>
      </c>
      <c r="C13783" t="s">
        <v>9</v>
      </c>
      <c r="D13783">
        <f>VLOOKUP(C13783, ReactionTypes!A:C, 3, FALSE)</f>
        <v>30</v>
      </c>
      <c r="E13783" s="1">
        <v>44184.029861111114</v>
      </c>
    </row>
    <row r="13784" spans="1:5" x14ac:dyDescent="0.35">
      <c r="A13784" t="s">
        <v>560</v>
      </c>
      <c r="B13784" t="str">
        <f>INDEX(Content!C:C, MATCH(A13784, Content!A:A, 0))</f>
        <v>dogs</v>
      </c>
      <c r="C13784" t="s">
        <v>20</v>
      </c>
      <c r="D13784">
        <f>VLOOKUP(C13784, ReactionTypes!A:C, 3, FALSE)</f>
        <v>15</v>
      </c>
      <c r="E13784" s="1">
        <v>44300.615972222222</v>
      </c>
    </row>
    <row r="13785" spans="1:5" x14ac:dyDescent="0.35">
      <c r="A13785" t="s">
        <v>560</v>
      </c>
      <c r="B13785" t="str">
        <f>INDEX(Content!C:C, MATCH(A13785, Content!A:A, 0))</f>
        <v>dogs</v>
      </c>
      <c r="C13785" t="s">
        <v>19</v>
      </c>
      <c r="D13785">
        <f>VLOOKUP(C13785, ReactionTypes!A:C, 3, FALSE)</f>
        <v>35</v>
      </c>
      <c r="E13785" s="1">
        <v>44051.553472222222</v>
      </c>
    </row>
    <row r="13786" spans="1:5" x14ac:dyDescent="0.35">
      <c r="A13786" t="s">
        <v>560</v>
      </c>
      <c r="B13786" t="str">
        <f>INDEX(Content!C:C, MATCH(A13786, Content!A:A, 0))</f>
        <v>dogs</v>
      </c>
      <c r="C13786" t="s">
        <v>13</v>
      </c>
      <c r="D13786">
        <f>VLOOKUP(C13786, ReactionTypes!A:C, 3, FALSE)</f>
        <v>75</v>
      </c>
      <c r="E13786" s="1">
        <v>44204.09375</v>
      </c>
    </row>
    <row r="13787" spans="1:5" x14ac:dyDescent="0.35">
      <c r="A13787" t="s">
        <v>560</v>
      </c>
      <c r="B13787" t="str">
        <f>INDEX(Content!C:C, MATCH(A13787, Content!A:A, 0))</f>
        <v>dogs</v>
      </c>
      <c r="C13787" t="s">
        <v>3</v>
      </c>
      <c r="D13787">
        <f>VLOOKUP(C13787, ReactionTypes!A:C, 3, FALSE)</f>
        <v>60</v>
      </c>
      <c r="E13787" s="1">
        <v>44077.28125</v>
      </c>
    </row>
    <row r="13788" spans="1:5" x14ac:dyDescent="0.35">
      <c r="A13788" t="s">
        <v>560</v>
      </c>
      <c r="B13788" t="str">
        <f>INDEX(Content!C:C, MATCH(A13788, Content!A:A, 0))</f>
        <v>dogs</v>
      </c>
      <c r="C13788" t="s">
        <v>18</v>
      </c>
      <c r="D13788">
        <f>VLOOKUP(C13788, ReactionTypes!A:C, 3, FALSE)</f>
        <v>45</v>
      </c>
      <c r="E13788" s="1">
        <v>44060.664583333331</v>
      </c>
    </row>
    <row r="13789" spans="1:5" x14ac:dyDescent="0.35">
      <c r="A13789" t="s">
        <v>560</v>
      </c>
      <c r="B13789" t="str">
        <f>INDEX(Content!C:C, MATCH(A13789, Content!A:A, 0))</f>
        <v>dogs</v>
      </c>
      <c r="C13789" t="s">
        <v>18</v>
      </c>
      <c r="D13789">
        <f>VLOOKUP(C13789, ReactionTypes!A:C, 3, FALSE)</f>
        <v>45</v>
      </c>
      <c r="E13789" s="1">
        <v>44242.38958333333</v>
      </c>
    </row>
    <row r="13790" spans="1:5" x14ac:dyDescent="0.35">
      <c r="A13790" t="s">
        <v>560</v>
      </c>
      <c r="B13790" t="str">
        <f>INDEX(Content!C:C, MATCH(A13790, Content!A:A, 0))</f>
        <v>dogs</v>
      </c>
      <c r="C13790" t="s">
        <v>6</v>
      </c>
      <c r="D13790">
        <f>VLOOKUP(C13790, ReactionTypes!A:C, 3, FALSE)</f>
        <v>0</v>
      </c>
      <c r="E13790" s="1">
        <v>44097.619444444441</v>
      </c>
    </row>
    <row r="13791" spans="1:5" x14ac:dyDescent="0.35">
      <c r="A13791" t="s">
        <v>560</v>
      </c>
      <c r="B13791" t="str">
        <f>INDEX(Content!C:C, MATCH(A13791, Content!A:A, 0))</f>
        <v>dogs</v>
      </c>
      <c r="C13791" t="s">
        <v>3</v>
      </c>
      <c r="D13791">
        <f>VLOOKUP(C13791, ReactionTypes!A:C, 3, FALSE)</f>
        <v>60</v>
      </c>
      <c r="E13791" s="1">
        <v>44208.211805555555</v>
      </c>
    </row>
    <row r="13792" spans="1:5" x14ac:dyDescent="0.35">
      <c r="A13792" t="s">
        <v>561</v>
      </c>
      <c r="B13792" t="str">
        <f>INDEX(Content!C:C, MATCH(A13792, Content!A:A, 0))</f>
        <v>public speaking</v>
      </c>
      <c r="C13792" t="s">
        <v>20</v>
      </c>
      <c r="D13792">
        <f>VLOOKUP(C13792, ReactionTypes!A:C, 3, FALSE)</f>
        <v>15</v>
      </c>
      <c r="E13792" s="1">
        <v>44261.20208333333</v>
      </c>
    </row>
    <row r="13793" spans="1:5" x14ac:dyDescent="0.35">
      <c r="A13793" t="s">
        <v>561</v>
      </c>
      <c r="B13793" t="str">
        <f>INDEX(Content!C:C, MATCH(A13793, Content!A:A, 0))</f>
        <v>public speaking</v>
      </c>
      <c r="C13793" t="s">
        <v>5</v>
      </c>
      <c r="D13793">
        <f>VLOOKUP(C13793, ReactionTypes!A:C, 3, FALSE)</f>
        <v>70</v>
      </c>
      <c r="E13793" s="1">
        <v>44034.194444444445</v>
      </c>
    </row>
    <row r="13794" spans="1:5" x14ac:dyDescent="0.35">
      <c r="A13794" t="s">
        <v>561</v>
      </c>
      <c r="B13794" t="str">
        <f>INDEX(Content!C:C, MATCH(A13794, Content!A:A, 0))</f>
        <v>public speaking</v>
      </c>
      <c r="C13794" t="s">
        <v>17</v>
      </c>
      <c r="D13794">
        <f>VLOOKUP(C13794, ReactionTypes!A:C, 3, FALSE)</f>
        <v>10</v>
      </c>
      <c r="E13794" s="1">
        <v>44275.686111111114</v>
      </c>
    </row>
    <row r="13795" spans="1:5" x14ac:dyDescent="0.35">
      <c r="A13795" t="s">
        <v>562</v>
      </c>
      <c r="B13795" t="str">
        <f>INDEX(Content!C:C, MATCH(A13795, Content!A:A, 0))</f>
        <v>fitness</v>
      </c>
      <c r="C13795" t="s">
        <v>16</v>
      </c>
      <c r="D13795">
        <f>VLOOKUP(C13795, ReactionTypes!A:C, 3, FALSE)</f>
        <v>50</v>
      </c>
      <c r="E13795" s="1">
        <v>44149.23541666667</v>
      </c>
    </row>
    <row r="13796" spans="1:5" x14ac:dyDescent="0.35">
      <c r="A13796" t="s">
        <v>562</v>
      </c>
      <c r="B13796" t="str">
        <f>INDEX(Content!C:C, MATCH(A13796, Content!A:A, 0))</f>
        <v>fitness</v>
      </c>
      <c r="C13796" t="s">
        <v>20</v>
      </c>
      <c r="D13796">
        <f>VLOOKUP(C13796, ReactionTypes!A:C, 3, FALSE)</f>
        <v>15</v>
      </c>
      <c r="E13796" s="1">
        <v>44299.07708333333</v>
      </c>
    </row>
    <row r="13797" spans="1:5" x14ac:dyDescent="0.35">
      <c r="A13797" t="s">
        <v>562</v>
      </c>
      <c r="B13797" t="str">
        <f>INDEX(Content!C:C, MATCH(A13797, Content!A:A, 0))</f>
        <v>fitness</v>
      </c>
      <c r="C13797" t="s">
        <v>9</v>
      </c>
      <c r="D13797">
        <f>VLOOKUP(C13797, ReactionTypes!A:C, 3, FALSE)</f>
        <v>30</v>
      </c>
      <c r="E13797" s="1">
        <v>44297.870138888888</v>
      </c>
    </row>
    <row r="13798" spans="1:5" x14ac:dyDescent="0.35">
      <c r="A13798" t="s">
        <v>562</v>
      </c>
      <c r="B13798" t="str">
        <f>INDEX(Content!C:C, MATCH(A13798, Content!A:A, 0))</f>
        <v>fitness</v>
      </c>
      <c r="C13798" t="s">
        <v>3</v>
      </c>
      <c r="D13798">
        <f>VLOOKUP(C13798, ReactionTypes!A:C, 3, FALSE)</f>
        <v>60</v>
      </c>
      <c r="E13798" s="1">
        <v>44051.409722222219</v>
      </c>
    </row>
    <row r="13799" spans="1:5" x14ac:dyDescent="0.35">
      <c r="A13799" t="s">
        <v>562</v>
      </c>
      <c r="B13799" t="str">
        <f>INDEX(Content!C:C, MATCH(A13799, Content!A:A, 0))</f>
        <v>fitness</v>
      </c>
      <c r="C13799" t="s">
        <v>20</v>
      </c>
      <c r="D13799">
        <f>VLOOKUP(C13799, ReactionTypes!A:C, 3, FALSE)</f>
        <v>15</v>
      </c>
      <c r="E13799" s="1">
        <v>44051.321527777778</v>
      </c>
    </row>
    <row r="13800" spans="1:5" x14ac:dyDescent="0.35">
      <c r="A13800" t="s">
        <v>562</v>
      </c>
      <c r="B13800" t="str">
        <f>INDEX(Content!C:C, MATCH(A13800, Content!A:A, 0))</f>
        <v>fitness</v>
      </c>
      <c r="C13800" t="s">
        <v>18</v>
      </c>
      <c r="D13800">
        <f>VLOOKUP(C13800, ReactionTypes!A:C, 3, FALSE)</f>
        <v>45</v>
      </c>
      <c r="E13800" s="1">
        <v>44066.416666666664</v>
      </c>
    </row>
    <row r="13801" spans="1:5" x14ac:dyDescent="0.35">
      <c r="A13801" t="s">
        <v>562</v>
      </c>
      <c r="B13801" t="str">
        <f>INDEX(Content!C:C, MATCH(A13801, Content!A:A, 0))</f>
        <v>fitness</v>
      </c>
      <c r="C13801" t="s">
        <v>9</v>
      </c>
      <c r="D13801">
        <f>VLOOKUP(C13801, ReactionTypes!A:C, 3, FALSE)</f>
        <v>30</v>
      </c>
      <c r="E13801" s="1">
        <v>44030.576388888891</v>
      </c>
    </row>
    <row r="13802" spans="1:5" x14ac:dyDescent="0.35">
      <c r="A13802" t="s">
        <v>562</v>
      </c>
      <c r="B13802" t="str">
        <f>INDEX(Content!C:C, MATCH(A13802, Content!A:A, 0))</f>
        <v>fitness</v>
      </c>
      <c r="C13802" t="s">
        <v>10</v>
      </c>
      <c r="D13802">
        <f>VLOOKUP(C13802, ReactionTypes!A:C, 3, FALSE)</f>
        <v>20</v>
      </c>
      <c r="E13802" s="1">
        <v>44082.02847222222</v>
      </c>
    </row>
    <row r="13803" spans="1:5" x14ac:dyDescent="0.35">
      <c r="A13803" t="s">
        <v>562</v>
      </c>
      <c r="B13803" t="str">
        <f>INDEX(Content!C:C, MATCH(A13803, Content!A:A, 0))</f>
        <v>fitness</v>
      </c>
      <c r="C13803" t="s">
        <v>13</v>
      </c>
      <c r="D13803">
        <f>VLOOKUP(C13803, ReactionTypes!A:C, 3, FALSE)</f>
        <v>75</v>
      </c>
      <c r="E13803" s="1">
        <v>44184.318749999999</v>
      </c>
    </row>
    <row r="13804" spans="1:5" x14ac:dyDescent="0.35">
      <c r="A13804" t="s">
        <v>562</v>
      </c>
      <c r="B13804" t="str">
        <f>INDEX(Content!C:C, MATCH(A13804, Content!A:A, 0))</f>
        <v>fitness</v>
      </c>
      <c r="C13804" t="s">
        <v>19</v>
      </c>
      <c r="D13804">
        <f>VLOOKUP(C13804, ReactionTypes!A:C, 3, FALSE)</f>
        <v>35</v>
      </c>
      <c r="E13804" s="1">
        <v>44132.866666666669</v>
      </c>
    </row>
    <row r="13805" spans="1:5" x14ac:dyDescent="0.35">
      <c r="A13805" t="s">
        <v>562</v>
      </c>
      <c r="B13805" t="str">
        <f>INDEX(Content!C:C, MATCH(A13805, Content!A:A, 0))</f>
        <v>fitness</v>
      </c>
      <c r="C13805" t="s">
        <v>9</v>
      </c>
      <c r="D13805">
        <f>VLOOKUP(C13805, ReactionTypes!A:C, 3, FALSE)</f>
        <v>30</v>
      </c>
      <c r="E13805" s="1">
        <v>44272.145833333336</v>
      </c>
    </row>
    <row r="13806" spans="1:5" x14ac:dyDescent="0.35">
      <c r="A13806" t="s">
        <v>562</v>
      </c>
      <c r="B13806" t="str">
        <f>INDEX(Content!C:C, MATCH(A13806, Content!A:A, 0))</f>
        <v>fitness</v>
      </c>
      <c r="C13806" t="s">
        <v>12</v>
      </c>
      <c r="D13806">
        <f>VLOOKUP(C13806, ReactionTypes!A:C, 3, FALSE)</f>
        <v>65</v>
      </c>
      <c r="E13806" s="1">
        <v>44090.665277777778</v>
      </c>
    </row>
    <row r="13807" spans="1:5" x14ac:dyDescent="0.35">
      <c r="A13807" t="s">
        <v>562</v>
      </c>
      <c r="B13807" t="str">
        <f>INDEX(Content!C:C, MATCH(A13807, Content!A:A, 0))</f>
        <v>fitness</v>
      </c>
      <c r="C13807" t="s">
        <v>15</v>
      </c>
      <c r="D13807">
        <f>VLOOKUP(C13807, ReactionTypes!A:C, 3, FALSE)</f>
        <v>72</v>
      </c>
      <c r="E13807" s="1">
        <v>44045.518055555556</v>
      </c>
    </row>
    <row r="13808" spans="1:5" x14ac:dyDescent="0.35">
      <c r="A13808" t="s">
        <v>562</v>
      </c>
      <c r="B13808" t="str">
        <f>INDEX(Content!C:C, MATCH(A13808, Content!A:A, 0))</f>
        <v>fitness</v>
      </c>
      <c r="C13808" t="s">
        <v>3</v>
      </c>
      <c r="D13808">
        <f>VLOOKUP(C13808, ReactionTypes!A:C, 3, FALSE)</f>
        <v>60</v>
      </c>
      <c r="E13808" s="1">
        <v>44182.850694444445</v>
      </c>
    </row>
    <row r="13809" spans="1:5" x14ac:dyDescent="0.35">
      <c r="A13809" t="s">
        <v>562</v>
      </c>
      <c r="B13809" t="str">
        <f>INDEX(Content!C:C, MATCH(A13809, Content!A:A, 0))</f>
        <v>fitness</v>
      </c>
      <c r="C13809" t="s">
        <v>6</v>
      </c>
      <c r="D13809">
        <f>VLOOKUP(C13809, ReactionTypes!A:C, 3, FALSE)</f>
        <v>0</v>
      </c>
      <c r="E13809" s="1">
        <v>44180.738194444442</v>
      </c>
    </row>
    <row r="13810" spans="1:5" x14ac:dyDescent="0.35">
      <c r="A13810" t="s">
        <v>562</v>
      </c>
      <c r="B13810" t="str">
        <f>INDEX(Content!C:C, MATCH(A13810, Content!A:A, 0))</f>
        <v>fitness</v>
      </c>
      <c r="C13810" t="s">
        <v>17</v>
      </c>
      <c r="D13810">
        <f>VLOOKUP(C13810, ReactionTypes!A:C, 3, FALSE)</f>
        <v>10</v>
      </c>
      <c r="E13810" s="1">
        <v>44344.286805555559</v>
      </c>
    </row>
    <row r="13811" spans="1:5" x14ac:dyDescent="0.35">
      <c r="A13811" t="s">
        <v>562</v>
      </c>
      <c r="B13811" t="str">
        <f>INDEX(Content!C:C, MATCH(A13811, Content!A:A, 0))</f>
        <v>fitness</v>
      </c>
      <c r="C13811" t="s">
        <v>12</v>
      </c>
      <c r="D13811">
        <f>VLOOKUP(C13811, ReactionTypes!A:C, 3, FALSE)</f>
        <v>65</v>
      </c>
      <c r="E13811" s="1">
        <v>44014.310416666667</v>
      </c>
    </row>
    <row r="13812" spans="1:5" x14ac:dyDescent="0.35">
      <c r="A13812" t="s">
        <v>562</v>
      </c>
      <c r="B13812" t="str">
        <f>INDEX(Content!C:C, MATCH(A13812, Content!A:A, 0))</f>
        <v>fitness</v>
      </c>
      <c r="C13812" t="s">
        <v>3</v>
      </c>
      <c r="D13812">
        <f>VLOOKUP(C13812, ReactionTypes!A:C, 3, FALSE)</f>
        <v>60</v>
      </c>
      <c r="E13812" s="1">
        <v>44343</v>
      </c>
    </row>
    <row r="13813" spans="1:5" x14ac:dyDescent="0.35">
      <c r="A13813" t="s">
        <v>562</v>
      </c>
      <c r="B13813" t="str">
        <f>INDEX(Content!C:C, MATCH(A13813, Content!A:A, 0))</f>
        <v>fitness</v>
      </c>
      <c r="C13813" t="s">
        <v>17</v>
      </c>
      <c r="D13813">
        <f>VLOOKUP(C13813, ReactionTypes!A:C, 3, FALSE)</f>
        <v>10</v>
      </c>
      <c r="E13813" s="1">
        <v>44337.000694444447</v>
      </c>
    </row>
    <row r="13814" spans="1:5" x14ac:dyDescent="0.35">
      <c r="A13814" t="s">
        <v>562</v>
      </c>
      <c r="B13814" t="str">
        <f>INDEX(Content!C:C, MATCH(A13814, Content!A:A, 0))</f>
        <v>fitness</v>
      </c>
      <c r="C13814" t="s">
        <v>18</v>
      </c>
      <c r="D13814">
        <f>VLOOKUP(C13814, ReactionTypes!A:C, 3, FALSE)</f>
        <v>45</v>
      </c>
      <c r="E13814" s="1">
        <v>44021.477777777778</v>
      </c>
    </row>
    <row r="13815" spans="1:5" x14ac:dyDescent="0.35">
      <c r="A13815" t="s">
        <v>562</v>
      </c>
      <c r="B13815" t="str">
        <f>INDEX(Content!C:C, MATCH(A13815, Content!A:A, 0))</f>
        <v>fitness</v>
      </c>
      <c r="C13815" t="s">
        <v>17</v>
      </c>
      <c r="D13815">
        <f>VLOOKUP(C13815, ReactionTypes!A:C, 3, FALSE)</f>
        <v>10</v>
      </c>
      <c r="E13815" s="1">
        <v>44234.374305555553</v>
      </c>
    </row>
    <row r="13816" spans="1:5" x14ac:dyDescent="0.35">
      <c r="A13816" t="s">
        <v>562</v>
      </c>
      <c r="B13816" t="str">
        <f>INDEX(Content!C:C, MATCH(A13816, Content!A:A, 0))</f>
        <v>fitness</v>
      </c>
      <c r="C13816" t="s">
        <v>6</v>
      </c>
      <c r="D13816">
        <f>VLOOKUP(C13816, ReactionTypes!A:C, 3, FALSE)</f>
        <v>0</v>
      </c>
      <c r="E13816" s="1">
        <v>44227.540277777778</v>
      </c>
    </row>
    <row r="13817" spans="1:5" x14ac:dyDescent="0.35">
      <c r="A13817" t="s">
        <v>562</v>
      </c>
      <c r="B13817" t="str">
        <f>INDEX(Content!C:C, MATCH(A13817, Content!A:A, 0))</f>
        <v>fitness</v>
      </c>
      <c r="C13817" t="s">
        <v>18</v>
      </c>
      <c r="D13817">
        <f>VLOOKUP(C13817, ReactionTypes!A:C, 3, FALSE)</f>
        <v>45</v>
      </c>
      <c r="E13817" s="1">
        <v>44236.44027777778</v>
      </c>
    </row>
    <row r="13818" spans="1:5" x14ac:dyDescent="0.35">
      <c r="A13818" t="s">
        <v>562</v>
      </c>
      <c r="B13818" t="str">
        <f>INDEX(Content!C:C, MATCH(A13818, Content!A:A, 0))</f>
        <v>fitness</v>
      </c>
      <c r="C13818" t="s">
        <v>6</v>
      </c>
      <c r="D13818">
        <f>VLOOKUP(C13818, ReactionTypes!A:C, 3, FALSE)</f>
        <v>0</v>
      </c>
      <c r="E13818" s="1">
        <v>44232.1875</v>
      </c>
    </row>
    <row r="13819" spans="1:5" x14ac:dyDescent="0.35">
      <c r="A13819" t="s">
        <v>562</v>
      </c>
      <c r="B13819" t="str">
        <f>INDEX(Content!C:C, MATCH(A13819, Content!A:A, 0))</f>
        <v>fitness</v>
      </c>
      <c r="C13819" t="s">
        <v>18</v>
      </c>
      <c r="D13819">
        <f>VLOOKUP(C13819, ReactionTypes!A:C, 3, FALSE)</f>
        <v>45</v>
      </c>
      <c r="E13819" s="1">
        <v>44133.36041666667</v>
      </c>
    </row>
    <row r="13820" spans="1:5" x14ac:dyDescent="0.35">
      <c r="A13820" t="s">
        <v>562</v>
      </c>
      <c r="B13820" t="str">
        <f>INDEX(Content!C:C, MATCH(A13820, Content!A:A, 0))</f>
        <v>fitness</v>
      </c>
      <c r="C13820" t="s">
        <v>17</v>
      </c>
      <c r="D13820">
        <f>VLOOKUP(C13820, ReactionTypes!A:C, 3, FALSE)</f>
        <v>10</v>
      </c>
      <c r="E13820" s="1">
        <v>44228.65625</v>
      </c>
    </row>
    <row r="13821" spans="1:5" x14ac:dyDescent="0.35">
      <c r="A13821" t="s">
        <v>562</v>
      </c>
      <c r="B13821" t="str">
        <f>INDEX(Content!C:C, MATCH(A13821, Content!A:A, 0))</f>
        <v>fitness</v>
      </c>
      <c r="C13821" t="s">
        <v>19</v>
      </c>
      <c r="D13821">
        <f>VLOOKUP(C13821, ReactionTypes!A:C, 3, FALSE)</f>
        <v>35</v>
      </c>
      <c r="E13821" s="1">
        <v>44216.893750000003</v>
      </c>
    </row>
    <row r="13822" spans="1:5" x14ac:dyDescent="0.35">
      <c r="A13822" t="s">
        <v>562</v>
      </c>
      <c r="B13822" t="str">
        <f>INDEX(Content!C:C, MATCH(A13822, Content!A:A, 0))</f>
        <v>fitness</v>
      </c>
      <c r="C13822" t="s">
        <v>20</v>
      </c>
      <c r="D13822">
        <f>VLOOKUP(C13822, ReactionTypes!A:C, 3, FALSE)</f>
        <v>15</v>
      </c>
      <c r="E13822" s="1">
        <v>44123.979166666664</v>
      </c>
    </row>
    <row r="13823" spans="1:5" x14ac:dyDescent="0.35">
      <c r="A13823" t="s">
        <v>562</v>
      </c>
      <c r="B13823" t="str">
        <f>INDEX(Content!C:C, MATCH(A13823, Content!A:A, 0))</f>
        <v>fitness</v>
      </c>
      <c r="C13823" t="s">
        <v>19</v>
      </c>
      <c r="D13823">
        <f>VLOOKUP(C13823, ReactionTypes!A:C, 3, FALSE)</f>
        <v>35</v>
      </c>
      <c r="E13823" s="1">
        <v>44041.970833333333</v>
      </c>
    </row>
    <row r="13824" spans="1:5" x14ac:dyDescent="0.35">
      <c r="A13824" t="s">
        <v>562</v>
      </c>
      <c r="B13824" t="str">
        <f>INDEX(Content!C:C, MATCH(A13824, Content!A:A, 0))</f>
        <v>fitness</v>
      </c>
      <c r="C13824" t="s">
        <v>21</v>
      </c>
      <c r="D13824">
        <f>VLOOKUP(C13824, ReactionTypes!A:C, 3, FALSE)</f>
        <v>12</v>
      </c>
      <c r="E13824" s="1">
        <v>44132.442361111112</v>
      </c>
    </row>
    <row r="13825" spans="1:5" x14ac:dyDescent="0.35">
      <c r="A13825" t="s">
        <v>563</v>
      </c>
      <c r="B13825" t="str">
        <f>INDEX(Content!C:C, MATCH(A13825, Content!A:A, 0))</f>
        <v>science</v>
      </c>
      <c r="C13825" t="s">
        <v>17</v>
      </c>
      <c r="D13825">
        <f>VLOOKUP(C13825, ReactionTypes!A:C, 3, FALSE)</f>
        <v>10</v>
      </c>
      <c r="E13825" s="1">
        <v>44171.115277777775</v>
      </c>
    </row>
    <row r="13826" spans="1:5" x14ac:dyDescent="0.35">
      <c r="A13826" t="s">
        <v>563</v>
      </c>
      <c r="B13826" t="str">
        <f>INDEX(Content!C:C, MATCH(A13826, Content!A:A, 0))</f>
        <v>science</v>
      </c>
      <c r="C13826" t="s">
        <v>13</v>
      </c>
      <c r="D13826">
        <f>VLOOKUP(C13826, ReactionTypes!A:C, 3, FALSE)</f>
        <v>75</v>
      </c>
      <c r="E13826" s="1">
        <v>44078.613194444442</v>
      </c>
    </row>
    <row r="13827" spans="1:5" x14ac:dyDescent="0.35">
      <c r="A13827" t="s">
        <v>563</v>
      </c>
      <c r="B13827" t="str">
        <f>INDEX(Content!C:C, MATCH(A13827, Content!A:A, 0))</f>
        <v>science</v>
      </c>
      <c r="C13827" t="s">
        <v>17</v>
      </c>
      <c r="D13827">
        <f>VLOOKUP(C13827, ReactionTypes!A:C, 3, FALSE)</f>
        <v>10</v>
      </c>
      <c r="E13827" s="1">
        <v>44199.475694444445</v>
      </c>
    </row>
    <row r="13828" spans="1:5" x14ac:dyDescent="0.35">
      <c r="A13828" t="s">
        <v>563</v>
      </c>
      <c r="B13828" t="str">
        <f>INDEX(Content!C:C, MATCH(A13828, Content!A:A, 0))</f>
        <v>science</v>
      </c>
      <c r="C13828" t="s">
        <v>6</v>
      </c>
      <c r="D13828">
        <f>VLOOKUP(C13828, ReactionTypes!A:C, 3, FALSE)</f>
        <v>0</v>
      </c>
      <c r="E13828" s="1">
        <v>44315.307638888888</v>
      </c>
    </row>
    <row r="13829" spans="1:5" x14ac:dyDescent="0.35">
      <c r="A13829" t="s">
        <v>563</v>
      </c>
      <c r="B13829" t="str">
        <f>INDEX(Content!C:C, MATCH(A13829, Content!A:A, 0))</f>
        <v>science</v>
      </c>
      <c r="C13829" t="s">
        <v>18</v>
      </c>
      <c r="D13829">
        <f>VLOOKUP(C13829, ReactionTypes!A:C, 3, FALSE)</f>
        <v>45</v>
      </c>
      <c r="E13829" s="1">
        <v>44121.395833333336</v>
      </c>
    </row>
    <row r="13830" spans="1:5" x14ac:dyDescent="0.35">
      <c r="A13830" t="s">
        <v>563</v>
      </c>
      <c r="B13830" t="str">
        <f>INDEX(Content!C:C, MATCH(A13830, Content!A:A, 0))</f>
        <v>science</v>
      </c>
      <c r="C13830" t="s">
        <v>9</v>
      </c>
      <c r="D13830">
        <f>VLOOKUP(C13830, ReactionTypes!A:C, 3, FALSE)</f>
        <v>30</v>
      </c>
      <c r="E13830" s="1">
        <v>44232.493055555555</v>
      </c>
    </row>
    <row r="13831" spans="1:5" x14ac:dyDescent="0.35">
      <c r="A13831" t="s">
        <v>563</v>
      </c>
      <c r="B13831" t="str">
        <f>INDEX(Content!C:C, MATCH(A13831, Content!A:A, 0))</f>
        <v>science</v>
      </c>
      <c r="C13831" t="s">
        <v>14</v>
      </c>
      <c r="D13831">
        <f>VLOOKUP(C13831, ReactionTypes!A:C, 3, FALSE)</f>
        <v>70</v>
      </c>
      <c r="E13831" s="1">
        <v>44307.097222222219</v>
      </c>
    </row>
    <row r="13832" spans="1:5" x14ac:dyDescent="0.35">
      <c r="A13832" t="s">
        <v>563</v>
      </c>
      <c r="B13832" t="str">
        <f>INDEX(Content!C:C, MATCH(A13832, Content!A:A, 0))</f>
        <v>science</v>
      </c>
      <c r="C13832" t="s">
        <v>18</v>
      </c>
      <c r="D13832">
        <f>VLOOKUP(C13832, ReactionTypes!A:C, 3, FALSE)</f>
        <v>45</v>
      </c>
      <c r="E13832" s="1">
        <v>44052.009027777778</v>
      </c>
    </row>
    <row r="13833" spans="1:5" x14ac:dyDescent="0.35">
      <c r="A13833" t="s">
        <v>563</v>
      </c>
      <c r="B13833" t="str">
        <f>INDEX(Content!C:C, MATCH(A13833, Content!A:A, 0))</f>
        <v>science</v>
      </c>
      <c r="C13833" t="s">
        <v>18</v>
      </c>
      <c r="D13833">
        <f>VLOOKUP(C13833, ReactionTypes!A:C, 3, FALSE)</f>
        <v>45</v>
      </c>
      <c r="E13833" s="1">
        <v>44191.98333333333</v>
      </c>
    </row>
    <row r="13834" spans="1:5" x14ac:dyDescent="0.35">
      <c r="A13834" t="s">
        <v>563</v>
      </c>
      <c r="B13834" t="str">
        <f>INDEX(Content!C:C, MATCH(A13834, Content!A:A, 0))</f>
        <v>science</v>
      </c>
      <c r="C13834" t="s">
        <v>5</v>
      </c>
      <c r="D13834">
        <f>VLOOKUP(C13834, ReactionTypes!A:C, 3, FALSE)</f>
        <v>70</v>
      </c>
      <c r="E13834" s="1">
        <v>44070.934027777781</v>
      </c>
    </row>
    <row r="13835" spans="1:5" x14ac:dyDescent="0.35">
      <c r="A13835" t="s">
        <v>563</v>
      </c>
      <c r="B13835" t="str">
        <f>INDEX(Content!C:C, MATCH(A13835, Content!A:A, 0))</f>
        <v>science</v>
      </c>
      <c r="C13835" t="s">
        <v>13</v>
      </c>
      <c r="D13835">
        <f>VLOOKUP(C13835, ReactionTypes!A:C, 3, FALSE)</f>
        <v>75</v>
      </c>
      <c r="E13835" s="1">
        <v>44115.477083333331</v>
      </c>
    </row>
    <row r="13836" spans="1:5" x14ac:dyDescent="0.35">
      <c r="A13836" t="s">
        <v>563</v>
      </c>
      <c r="B13836" t="str">
        <f>INDEX(Content!C:C, MATCH(A13836, Content!A:A, 0))</f>
        <v>science</v>
      </c>
      <c r="C13836" t="s">
        <v>19</v>
      </c>
      <c r="D13836">
        <f>VLOOKUP(C13836, ReactionTypes!A:C, 3, FALSE)</f>
        <v>35</v>
      </c>
      <c r="E13836" s="1">
        <v>44082.368055555555</v>
      </c>
    </row>
    <row r="13837" spans="1:5" x14ac:dyDescent="0.35">
      <c r="A13837" t="s">
        <v>563</v>
      </c>
      <c r="B13837" t="str">
        <f>INDEX(Content!C:C, MATCH(A13837, Content!A:A, 0))</f>
        <v>science</v>
      </c>
      <c r="C13837" t="s">
        <v>5</v>
      </c>
      <c r="D13837">
        <f>VLOOKUP(C13837, ReactionTypes!A:C, 3, FALSE)</f>
        <v>70</v>
      </c>
      <c r="E13837" s="1">
        <v>44074.652083333334</v>
      </c>
    </row>
    <row r="13838" spans="1:5" x14ac:dyDescent="0.35">
      <c r="A13838" t="s">
        <v>563</v>
      </c>
      <c r="B13838" t="str">
        <f>INDEX(Content!C:C, MATCH(A13838, Content!A:A, 0))</f>
        <v>science</v>
      </c>
      <c r="C13838" t="s">
        <v>20</v>
      </c>
      <c r="D13838">
        <f>VLOOKUP(C13838, ReactionTypes!A:C, 3, FALSE)</f>
        <v>15</v>
      </c>
      <c r="E13838" s="1">
        <v>44031.773611111108</v>
      </c>
    </row>
    <row r="13839" spans="1:5" x14ac:dyDescent="0.35">
      <c r="A13839" t="s">
        <v>563</v>
      </c>
      <c r="B13839" t="str">
        <f>INDEX(Content!C:C, MATCH(A13839, Content!A:A, 0))</f>
        <v>science</v>
      </c>
      <c r="C13839" t="s">
        <v>10</v>
      </c>
      <c r="D13839">
        <f>VLOOKUP(C13839, ReactionTypes!A:C, 3, FALSE)</f>
        <v>20</v>
      </c>
      <c r="E13839" s="1">
        <v>44357.801388888889</v>
      </c>
    </row>
    <row r="13840" spans="1:5" x14ac:dyDescent="0.35">
      <c r="A13840" t="s">
        <v>563</v>
      </c>
      <c r="B13840" t="str">
        <f>INDEX(Content!C:C, MATCH(A13840, Content!A:A, 0))</f>
        <v>science</v>
      </c>
      <c r="C13840" t="s">
        <v>10</v>
      </c>
      <c r="D13840">
        <f>VLOOKUP(C13840, ReactionTypes!A:C, 3, FALSE)</f>
        <v>20</v>
      </c>
      <c r="E13840" s="1">
        <v>44088.540972222225</v>
      </c>
    </row>
    <row r="13841" spans="1:5" x14ac:dyDescent="0.35">
      <c r="A13841" t="s">
        <v>563</v>
      </c>
      <c r="B13841" t="str">
        <f>INDEX(Content!C:C, MATCH(A13841, Content!A:A, 0))</f>
        <v>science</v>
      </c>
      <c r="C13841" t="s">
        <v>13</v>
      </c>
      <c r="D13841">
        <f>VLOOKUP(C13841, ReactionTypes!A:C, 3, FALSE)</f>
        <v>75</v>
      </c>
      <c r="E13841" s="1">
        <v>44094.843055555553</v>
      </c>
    </row>
    <row r="13842" spans="1:5" x14ac:dyDescent="0.35">
      <c r="A13842" t="s">
        <v>563</v>
      </c>
      <c r="B13842" t="str">
        <f>INDEX(Content!C:C, MATCH(A13842, Content!A:A, 0))</f>
        <v>science</v>
      </c>
      <c r="C13842" t="s">
        <v>15</v>
      </c>
      <c r="D13842">
        <f>VLOOKUP(C13842, ReactionTypes!A:C, 3, FALSE)</f>
        <v>72</v>
      </c>
      <c r="E13842" s="1">
        <v>44310.407638888886</v>
      </c>
    </row>
    <row r="13843" spans="1:5" x14ac:dyDescent="0.35">
      <c r="A13843" t="s">
        <v>563</v>
      </c>
      <c r="B13843" t="str">
        <f>INDEX(Content!C:C, MATCH(A13843, Content!A:A, 0))</f>
        <v>science</v>
      </c>
      <c r="C13843" t="s">
        <v>15</v>
      </c>
      <c r="D13843">
        <f>VLOOKUP(C13843, ReactionTypes!A:C, 3, FALSE)</f>
        <v>72</v>
      </c>
      <c r="E13843" s="1">
        <v>44040.839583333334</v>
      </c>
    </row>
    <row r="13844" spans="1:5" x14ac:dyDescent="0.35">
      <c r="A13844" t="s">
        <v>563</v>
      </c>
      <c r="B13844" t="str">
        <f>INDEX(Content!C:C, MATCH(A13844, Content!A:A, 0))</f>
        <v>science</v>
      </c>
      <c r="C13844" t="s">
        <v>13</v>
      </c>
      <c r="D13844">
        <f>VLOOKUP(C13844, ReactionTypes!A:C, 3, FALSE)</f>
        <v>75</v>
      </c>
      <c r="E13844" s="1">
        <v>44315.707638888889</v>
      </c>
    </row>
    <row r="13845" spans="1:5" x14ac:dyDescent="0.35">
      <c r="A13845" t="s">
        <v>563</v>
      </c>
      <c r="B13845" t="str">
        <f>INDEX(Content!C:C, MATCH(A13845, Content!A:A, 0))</f>
        <v>science</v>
      </c>
      <c r="C13845" t="s">
        <v>3</v>
      </c>
      <c r="D13845">
        <f>VLOOKUP(C13845, ReactionTypes!A:C, 3, FALSE)</f>
        <v>60</v>
      </c>
      <c r="E13845" s="1">
        <v>44327.118055555555</v>
      </c>
    </row>
    <row r="13846" spans="1:5" x14ac:dyDescent="0.35">
      <c r="A13846" t="s">
        <v>563</v>
      </c>
      <c r="B13846" t="str">
        <f>INDEX(Content!C:C, MATCH(A13846, Content!A:A, 0))</f>
        <v>science</v>
      </c>
      <c r="C13846" t="s">
        <v>10</v>
      </c>
      <c r="D13846">
        <f>VLOOKUP(C13846, ReactionTypes!A:C, 3, FALSE)</f>
        <v>20</v>
      </c>
      <c r="E13846" s="1">
        <v>44143.210416666669</v>
      </c>
    </row>
    <row r="13847" spans="1:5" x14ac:dyDescent="0.35">
      <c r="A13847" t="s">
        <v>563</v>
      </c>
      <c r="B13847" t="str">
        <f>INDEX(Content!C:C, MATCH(A13847, Content!A:A, 0))</f>
        <v>science</v>
      </c>
      <c r="C13847" t="s">
        <v>13</v>
      </c>
      <c r="D13847">
        <f>VLOOKUP(C13847, ReactionTypes!A:C, 3, FALSE)</f>
        <v>75</v>
      </c>
      <c r="E13847" s="1">
        <v>44265.874305555553</v>
      </c>
    </row>
    <row r="13848" spans="1:5" x14ac:dyDescent="0.35">
      <c r="A13848" t="s">
        <v>563</v>
      </c>
      <c r="B13848" t="str">
        <f>INDEX(Content!C:C, MATCH(A13848, Content!A:A, 0))</f>
        <v>science</v>
      </c>
      <c r="C13848" t="s">
        <v>14</v>
      </c>
      <c r="D13848">
        <f>VLOOKUP(C13848, ReactionTypes!A:C, 3, FALSE)</f>
        <v>70</v>
      </c>
      <c r="E13848" s="1">
        <v>44256.780555555553</v>
      </c>
    </row>
    <row r="13849" spans="1:5" x14ac:dyDescent="0.35">
      <c r="A13849" t="s">
        <v>564</v>
      </c>
      <c r="B13849" t="str">
        <f>INDEX(Content!C:C, MATCH(A13849, Content!A:A, 0))</f>
        <v>soccer</v>
      </c>
      <c r="C13849" t="s">
        <v>19</v>
      </c>
      <c r="D13849">
        <f>VLOOKUP(C13849, ReactionTypes!A:C, 3, FALSE)</f>
        <v>35</v>
      </c>
      <c r="E13849" s="1">
        <v>44311.833333333336</v>
      </c>
    </row>
    <row r="13850" spans="1:5" x14ac:dyDescent="0.35">
      <c r="A13850" t="s">
        <v>564</v>
      </c>
      <c r="B13850" t="str">
        <f>INDEX(Content!C:C, MATCH(A13850, Content!A:A, 0))</f>
        <v>soccer</v>
      </c>
      <c r="C13850" t="s">
        <v>21</v>
      </c>
      <c r="D13850">
        <f>VLOOKUP(C13850, ReactionTypes!A:C, 3, FALSE)</f>
        <v>12</v>
      </c>
      <c r="E13850" s="1">
        <v>44214.486805555556</v>
      </c>
    </row>
    <row r="13851" spans="1:5" x14ac:dyDescent="0.35">
      <c r="A13851" t="s">
        <v>564</v>
      </c>
      <c r="B13851" t="str">
        <f>INDEX(Content!C:C, MATCH(A13851, Content!A:A, 0))</f>
        <v>soccer</v>
      </c>
      <c r="C13851" t="s">
        <v>8</v>
      </c>
      <c r="D13851">
        <f>VLOOKUP(C13851, ReactionTypes!A:C, 3, FALSE)</f>
        <v>5</v>
      </c>
      <c r="E13851" s="1">
        <v>44353.253472222219</v>
      </c>
    </row>
    <row r="13852" spans="1:5" x14ac:dyDescent="0.35">
      <c r="A13852" t="s">
        <v>564</v>
      </c>
      <c r="B13852" t="str">
        <f>INDEX(Content!C:C, MATCH(A13852, Content!A:A, 0))</f>
        <v>soccer</v>
      </c>
      <c r="C13852" t="s">
        <v>5</v>
      </c>
      <c r="D13852">
        <f>VLOOKUP(C13852, ReactionTypes!A:C, 3, FALSE)</f>
        <v>70</v>
      </c>
      <c r="E13852" s="1">
        <v>44329.613194444442</v>
      </c>
    </row>
    <row r="13853" spans="1:5" x14ac:dyDescent="0.35">
      <c r="A13853" t="s">
        <v>564</v>
      </c>
      <c r="B13853" t="str">
        <f>INDEX(Content!C:C, MATCH(A13853, Content!A:A, 0))</f>
        <v>soccer</v>
      </c>
      <c r="C13853" t="s">
        <v>9</v>
      </c>
      <c r="D13853">
        <f>VLOOKUP(C13853, ReactionTypes!A:C, 3, FALSE)</f>
        <v>30</v>
      </c>
      <c r="E13853" s="1">
        <v>44169.18472222222</v>
      </c>
    </row>
    <row r="13854" spans="1:5" x14ac:dyDescent="0.35">
      <c r="A13854" t="s">
        <v>564</v>
      </c>
      <c r="B13854" t="str">
        <f>INDEX(Content!C:C, MATCH(A13854, Content!A:A, 0))</f>
        <v>soccer</v>
      </c>
      <c r="C13854" t="s">
        <v>16</v>
      </c>
      <c r="D13854">
        <f>VLOOKUP(C13854, ReactionTypes!A:C, 3, FALSE)</f>
        <v>50</v>
      </c>
      <c r="E13854" s="1">
        <v>44029.091666666667</v>
      </c>
    </row>
    <row r="13855" spans="1:5" x14ac:dyDescent="0.35">
      <c r="A13855" t="s">
        <v>564</v>
      </c>
      <c r="B13855" t="str">
        <f>INDEX(Content!C:C, MATCH(A13855, Content!A:A, 0))</f>
        <v>soccer</v>
      </c>
      <c r="C13855" t="s">
        <v>5</v>
      </c>
      <c r="D13855">
        <f>VLOOKUP(C13855, ReactionTypes!A:C, 3, FALSE)</f>
        <v>70</v>
      </c>
      <c r="E13855" s="1">
        <v>44113.996527777781</v>
      </c>
    </row>
    <row r="13856" spans="1:5" x14ac:dyDescent="0.35">
      <c r="A13856" t="s">
        <v>564</v>
      </c>
      <c r="B13856" t="str">
        <f>INDEX(Content!C:C, MATCH(A13856, Content!A:A, 0))</f>
        <v>soccer</v>
      </c>
      <c r="C13856" t="s">
        <v>8</v>
      </c>
      <c r="D13856">
        <f>VLOOKUP(C13856, ReactionTypes!A:C, 3, FALSE)</f>
        <v>5</v>
      </c>
      <c r="E13856" s="1">
        <v>44227.140277777777</v>
      </c>
    </row>
    <row r="13857" spans="1:5" x14ac:dyDescent="0.35">
      <c r="A13857" t="s">
        <v>564</v>
      </c>
      <c r="B13857" t="str">
        <f>INDEX(Content!C:C, MATCH(A13857, Content!A:A, 0))</f>
        <v>soccer</v>
      </c>
      <c r="C13857" t="s">
        <v>18</v>
      </c>
      <c r="D13857">
        <f>VLOOKUP(C13857, ReactionTypes!A:C, 3, FALSE)</f>
        <v>45</v>
      </c>
      <c r="E13857" s="1">
        <v>44342.675694444442</v>
      </c>
    </row>
    <row r="13858" spans="1:5" x14ac:dyDescent="0.35">
      <c r="A13858" t="s">
        <v>564</v>
      </c>
      <c r="B13858" t="str">
        <f>INDEX(Content!C:C, MATCH(A13858, Content!A:A, 0))</f>
        <v>soccer</v>
      </c>
      <c r="C13858" t="s">
        <v>14</v>
      </c>
      <c r="D13858">
        <f>VLOOKUP(C13858, ReactionTypes!A:C, 3, FALSE)</f>
        <v>70</v>
      </c>
      <c r="E13858" s="1">
        <v>44213.015972222223</v>
      </c>
    </row>
    <row r="13859" spans="1:5" x14ac:dyDescent="0.35">
      <c r="A13859" t="s">
        <v>564</v>
      </c>
      <c r="B13859" t="str">
        <f>INDEX(Content!C:C, MATCH(A13859, Content!A:A, 0))</f>
        <v>soccer</v>
      </c>
      <c r="C13859" t="s">
        <v>18</v>
      </c>
      <c r="D13859">
        <f>VLOOKUP(C13859, ReactionTypes!A:C, 3, FALSE)</f>
        <v>45</v>
      </c>
      <c r="E13859" s="1">
        <v>44276.07916666667</v>
      </c>
    </row>
    <row r="13860" spans="1:5" x14ac:dyDescent="0.35">
      <c r="A13860" t="s">
        <v>564</v>
      </c>
      <c r="B13860" t="str">
        <f>INDEX(Content!C:C, MATCH(A13860, Content!A:A, 0))</f>
        <v>soccer</v>
      </c>
      <c r="C13860" t="s">
        <v>16</v>
      </c>
      <c r="D13860">
        <f>VLOOKUP(C13860, ReactionTypes!A:C, 3, FALSE)</f>
        <v>50</v>
      </c>
      <c r="E13860" s="1">
        <v>44280.354861111111</v>
      </c>
    </row>
    <row r="13861" spans="1:5" x14ac:dyDescent="0.35">
      <c r="A13861" t="s">
        <v>564</v>
      </c>
      <c r="B13861" t="str">
        <f>INDEX(Content!C:C, MATCH(A13861, Content!A:A, 0))</f>
        <v>soccer</v>
      </c>
      <c r="C13861" t="s">
        <v>6</v>
      </c>
      <c r="D13861">
        <f>VLOOKUP(C13861, ReactionTypes!A:C, 3, FALSE)</f>
        <v>0</v>
      </c>
      <c r="E13861" s="1">
        <v>44079.229166666664</v>
      </c>
    </row>
    <row r="13862" spans="1:5" x14ac:dyDescent="0.35">
      <c r="A13862" t="s">
        <v>564</v>
      </c>
      <c r="B13862" t="str">
        <f>INDEX(Content!C:C, MATCH(A13862, Content!A:A, 0))</f>
        <v>soccer</v>
      </c>
      <c r="C13862" t="s">
        <v>12</v>
      </c>
      <c r="D13862">
        <f>VLOOKUP(C13862, ReactionTypes!A:C, 3, FALSE)</f>
        <v>65</v>
      </c>
      <c r="E13862" s="1">
        <v>44050.446527777778</v>
      </c>
    </row>
    <row r="13863" spans="1:5" x14ac:dyDescent="0.35">
      <c r="A13863" t="s">
        <v>564</v>
      </c>
      <c r="B13863" t="str">
        <f>INDEX(Content!C:C, MATCH(A13863, Content!A:A, 0))</f>
        <v>soccer</v>
      </c>
      <c r="C13863" t="s">
        <v>10</v>
      </c>
      <c r="D13863">
        <f>VLOOKUP(C13863, ReactionTypes!A:C, 3, FALSE)</f>
        <v>20</v>
      </c>
      <c r="E13863" s="1">
        <v>44065.857638888891</v>
      </c>
    </row>
    <row r="13864" spans="1:5" x14ac:dyDescent="0.35">
      <c r="A13864" t="s">
        <v>564</v>
      </c>
      <c r="B13864" t="str">
        <f>INDEX(Content!C:C, MATCH(A13864, Content!A:A, 0))</f>
        <v>soccer</v>
      </c>
      <c r="C13864" t="s">
        <v>10</v>
      </c>
      <c r="D13864">
        <f>VLOOKUP(C13864, ReactionTypes!A:C, 3, FALSE)</f>
        <v>20</v>
      </c>
      <c r="E13864" s="1">
        <v>44069.669444444444</v>
      </c>
    </row>
    <row r="13865" spans="1:5" x14ac:dyDescent="0.35">
      <c r="A13865" t="s">
        <v>564</v>
      </c>
      <c r="B13865" t="str">
        <f>INDEX(Content!C:C, MATCH(A13865, Content!A:A, 0))</f>
        <v>soccer</v>
      </c>
      <c r="C13865" t="s">
        <v>8</v>
      </c>
      <c r="D13865">
        <f>VLOOKUP(C13865, ReactionTypes!A:C, 3, FALSE)</f>
        <v>5</v>
      </c>
      <c r="E13865" s="1">
        <v>44322.714583333334</v>
      </c>
    </row>
    <row r="13866" spans="1:5" x14ac:dyDescent="0.35">
      <c r="A13866" t="s">
        <v>564</v>
      </c>
      <c r="B13866" t="str">
        <f>INDEX(Content!C:C, MATCH(A13866, Content!A:A, 0))</f>
        <v>soccer</v>
      </c>
      <c r="C13866" t="s">
        <v>3</v>
      </c>
      <c r="D13866">
        <f>VLOOKUP(C13866, ReactionTypes!A:C, 3, FALSE)</f>
        <v>60</v>
      </c>
      <c r="E13866" s="1">
        <v>44300.847916666666</v>
      </c>
    </row>
    <row r="13867" spans="1:5" x14ac:dyDescent="0.35">
      <c r="A13867" t="s">
        <v>564</v>
      </c>
      <c r="B13867" t="str">
        <f>INDEX(Content!C:C, MATCH(A13867, Content!A:A, 0))</f>
        <v>soccer</v>
      </c>
      <c r="C13867" t="s">
        <v>19</v>
      </c>
      <c r="D13867">
        <f>VLOOKUP(C13867, ReactionTypes!A:C, 3, FALSE)</f>
        <v>35</v>
      </c>
      <c r="E13867" s="1">
        <v>44059.25277777778</v>
      </c>
    </row>
    <row r="13868" spans="1:5" x14ac:dyDescent="0.35">
      <c r="A13868" t="s">
        <v>564</v>
      </c>
      <c r="B13868" t="str">
        <f>INDEX(Content!C:C, MATCH(A13868, Content!A:A, 0))</f>
        <v>soccer</v>
      </c>
      <c r="C13868" t="s">
        <v>17</v>
      </c>
      <c r="D13868">
        <f>VLOOKUP(C13868, ReactionTypes!A:C, 3, FALSE)</f>
        <v>10</v>
      </c>
      <c r="E13868" s="1">
        <v>44313.707638888889</v>
      </c>
    </row>
    <row r="13869" spans="1:5" x14ac:dyDescent="0.35">
      <c r="A13869" t="s">
        <v>564</v>
      </c>
      <c r="B13869" t="str">
        <f>INDEX(Content!C:C, MATCH(A13869, Content!A:A, 0))</f>
        <v>soccer</v>
      </c>
      <c r="C13869" t="s">
        <v>13</v>
      </c>
      <c r="D13869">
        <f>VLOOKUP(C13869, ReactionTypes!A:C, 3, FALSE)</f>
        <v>75</v>
      </c>
      <c r="E13869" s="1">
        <v>44315.022916666669</v>
      </c>
    </row>
    <row r="13870" spans="1:5" x14ac:dyDescent="0.35">
      <c r="A13870" t="s">
        <v>564</v>
      </c>
      <c r="B13870" t="str">
        <f>INDEX(Content!C:C, MATCH(A13870, Content!A:A, 0))</f>
        <v>soccer</v>
      </c>
      <c r="C13870" t="s">
        <v>17</v>
      </c>
      <c r="D13870">
        <f>VLOOKUP(C13870, ReactionTypes!A:C, 3, FALSE)</f>
        <v>10</v>
      </c>
      <c r="E13870" s="1">
        <v>44047.939583333333</v>
      </c>
    </row>
    <row r="13871" spans="1:5" x14ac:dyDescent="0.35">
      <c r="A13871" t="s">
        <v>564</v>
      </c>
      <c r="B13871" t="str">
        <f>INDEX(Content!C:C, MATCH(A13871, Content!A:A, 0))</f>
        <v>soccer</v>
      </c>
      <c r="C13871" t="s">
        <v>5</v>
      </c>
      <c r="D13871">
        <f>VLOOKUP(C13871, ReactionTypes!A:C, 3, FALSE)</f>
        <v>70</v>
      </c>
      <c r="E13871" s="1">
        <v>44310.405555555553</v>
      </c>
    </row>
    <row r="13872" spans="1:5" x14ac:dyDescent="0.35">
      <c r="A13872" t="s">
        <v>564</v>
      </c>
      <c r="B13872" t="str">
        <f>INDEX(Content!C:C, MATCH(A13872, Content!A:A, 0))</f>
        <v>soccer</v>
      </c>
      <c r="C13872" t="s">
        <v>14</v>
      </c>
      <c r="D13872">
        <f>VLOOKUP(C13872, ReactionTypes!A:C, 3, FALSE)</f>
        <v>70</v>
      </c>
      <c r="E13872" s="1">
        <v>44212.906944444447</v>
      </c>
    </row>
    <row r="13873" spans="1:5" x14ac:dyDescent="0.35">
      <c r="A13873" t="s">
        <v>564</v>
      </c>
      <c r="B13873" t="str">
        <f>INDEX(Content!C:C, MATCH(A13873, Content!A:A, 0))</f>
        <v>soccer</v>
      </c>
      <c r="C13873" t="s">
        <v>20</v>
      </c>
      <c r="D13873">
        <f>VLOOKUP(C13873, ReactionTypes!A:C, 3, FALSE)</f>
        <v>15</v>
      </c>
      <c r="E13873" s="1">
        <v>44083.753472222219</v>
      </c>
    </row>
    <row r="13874" spans="1:5" x14ac:dyDescent="0.35">
      <c r="A13874" t="s">
        <v>564</v>
      </c>
      <c r="B13874" t="str">
        <f>INDEX(Content!C:C, MATCH(A13874, Content!A:A, 0))</f>
        <v>soccer</v>
      </c>
      <c r="C13874" t="s">
        <v>9</v>
      </c>
      <c r="D13874">
        <f>VLOOKUP(C13874, ReactionTypes!A:C, 3, FALSE)</f>
        <v>30</v>
      </c>
      <c r="E13874" s="1">
        <v>44169.65347222222</v>
      </c>
    </row>
    <row r="13875" spans="1:5" x14ac:dyDescent="0.35">
      <c r="A13875" t="s">
        <v>564</v>
      </c>
      <c r="B13875" t="str">
        <f>INDEX(Content!C:C, MATCH(A13875, Content!A:A, 0))</f>
        <v>soccer</v>
      </c>
      <c r="C13875" t="s">
        <v>14</v>
      </c>
      <c r="D13875">
        <f>VLOOKUP(C13875, ReactionTypes!A:C, 3, FALSE)</f>
        <v>70</v>
      </c>
      <c r="E13875" s="1">
        <v>44087.84375</v>
      </c>
    </row>
    <row r="13876" spans="1:5" x14ac:dyDescent="0.35">
      <c r="A13876" t="s">
        <v>564</v>
      </c>
      <c r="B13876" t="str">
        <f>INDEX(Content!C:C, MATCH(A13876, Content!A:A, 0))</f>
        <v>soccer</v>
      </c>
      <c r="C13876" t="s">
        <v>20</v>
      </c>
      <c r="D13876">
        <f>VLOOKUP(C13876, ReactionTypes!A:C, 3, FALSE)</f>
        <v>15</v>
      </c>
      <c r="E13876" s="1">
        <v>44106.073611111111</v>
      </c>
    </row>
    <row r="13877" spans="1:5" x14ac:dyDescent="0.35">
      <c r="A13877" t="s">
        <v>564</v>
      </c>
      <c r="B13877" t="str">
        <f>INDEX(Content!C:C, MATCH(A13877, Content!A:A, 0))</f>
        <v>soccer</v>
      </c>
      <c r="C13877" t="s">
        <v>18</v>
      </c>
      <c r="D13877">
        <f>VLOOKUP(C13877, ReactionTypes!A:C, 3, FALSE)</f>
        <v>45</v>
      </c>
      <c r="E13877" s="1">
        <v>44239.870138888888</v>
      </c>
    </row>
    <row r="13878" spans="1:5" x14ac:dyDescent="0.35">
      <c r="A13878" t="s">
        <v>564</v>
      </c>
      <c r="B13878" t="str">
        <f>INDEX(Content!C:C, MATCH(A13878, Content!A:A, 0))</f>
        <v>soccer</v>
      </c>
      <c r="C13878" t="s">
        <v>6</v>
      </c>
      <c r="D13878">
        <f>VLOOKUP(C13878, ReactionTypes!A:C, 3, FALSE)</f>
        <v>0</v>
      </c>
      <c r="E13878" s="1">
        <v>44073.550694444442</v>
      </c>
    </row>
    <row r="13879" spans="1:5" x14ac:dyDescent="0.35">
      <c r="A13879" t="s">
        <v>564</v>
      </c>
      <c r="B13879" t="str">
        <f>INDEX(Content!C:C, MATCH(A13879, Content!A:A, 0))</f>
        <v>soccer</v>
      </c>
      <c r="C13879" t="s">
        <v>19</v>
      </c>
      <c r="D13879">
        <f>VLOOKUP(C13879, ReactionTypes!A:C, 3, FALSE)</f>
        <v>35</v>
      </c>
      <c r="E13879" s="1">
        <v>44158.361805555556</v>
      </c>
    </row>
    <row r="13880" spans="1:5" x14ac:dyDescent="0.35">
      <c r="A13880" t="s">
        <v>564</v>
      </c>
      <c r="B13880" t="str">
        <f>INDEX(Content!C:C, MATCH(A13880, Content!A:A, 0))</f>
        <v>soccer</v>
      </c>
      <c r="C13880" t="s">
        <v>15</v>
      </c>
      <c r="D13880">
        <f>VLOOKUP(C13880, ReactionTypes!A:C, 3, FALSE)</f>
        <v>72</v>
      </c>
      <c r="E13880" s="1">
        <v>44215.460416666669</v>
      </c>
    </row>
    <row r="13881" spans="1:5" x14ac:dyDescent="0.35">
      <c r="A13881" t="s">
        <v>564</v>
      </c>
      <c r="B13881" t="str">
        <f>INDEX(Content!C:C, MATCH(A13881, Content!A:A, 0))</f>
        <v>soccer</v>
      </c>
      <c r="C13881" t="s">
        <v>21</v>
      </c>
      <c r="D13881">
        <f>VLOOKUP(C13881, ReactionTypes!A:C, 3, FALSE)</f>
        <v>12</v>
      </c>
      <c r="E13881" s="1">
        <v>44026.75277777778</v>
      </c>
    </row>
    <row r="13882" spans="1:5" x14ac:dyDescent="0.35">
      <c r="A13882" t="s">
        <v>564</v>
      </c>
      <c r="B13882" t="str">
        <f>INDEX(Content!C:C, MATCH(A13882, Content!A:A, 0))</f>
        <v>soccer</v>
      </c>
      <c r="C13882" t="s">
        <v>19</v>
      </c>
      <c r="D13882">
        <f>VLOOKUP(C13882, ReactionTypes!A:C, 3, FALSE)</f>
        <v>35</v>
      </c>
      <c r="E13882" s="1">
        <v>44294.929166666669</v>
      </c>
    </row>
    <row r="13883" spans="1:5" x14ac:dyDescent="0.35">
      <c r="A13883" t="s">
        <v>564</v>
      </c>
      <c r="B13883" t="str">
        <f>INDEX(Content!C:C, MATCH(A13883, Content!A:A, 0))</f>
        <v>soccer</v>
      </c>
      <c r="C13883" t="s">
        <v>15</v>
      </c>
      <c r="D13883">
        <f>VLOOKUP(C13883, ReactionTypes!A:C, 3, FALSE)</f>
        <v>72</v>
      </c>
      <c r="E13883" s="1">
        <v>44128.143750000003</v>
      </c>
    </row>
    <row r="13884" spans="1:5" x14ac:dyDescent="0.35">
      <c r="A13884" t="s">
        <v>564</v>
      </c>
      <c r="B13884" t="str">
        <f>INDEX(Content!C:C, MATCH(A13884, Content!A:A, 0))</f>
        <v>soccer</v>
      </c>
      <c r="C13884" t="s">
        <v>10</v>
      </c>
      <c r="D13884">
        <f>VLOOKUP(C13884, ReactionTypes!A:C, 3, FALSE)</f>
        <v>20</v>
      </c>
      <c r="E13884" s="1">
        <v>44145.633333333331</v>
      </c>
    </row>
    <row r="13885" spans="1:5" x14ac:dyDescent="0.35">
      <c r="A13885" t="s">
        <v>564</v>
      </c>
      <c r="B13885" t="str">
        <f>INDEX(Content!C:C, MATCH(A13885, Content!A:A, 0))</f>
        <v>soccer</v>
      </c>
      <c r="C13885" t="s">
        <v>9</v>
      </c>
      <c r="D13885">
        <f>VLOOKUP(C13885, ReactionTypes!A:C, 3, FALSE)</f>
        <v>30</v>
      </c>
      <c r="E13885" s="1">
        <v>44225.49722222222</v>
      </c>
    </row>
    <row r="13886" spans="1:5" x14ac:dyDescent="0.35">
      <c r="A13886" t="s">
        <v>564</v>
      </c>
      <c r="B13886" t="str">
        <f>INDEX(Content!C:C, MATCH(A13886, Content!A:A, 0))</f>
        <v>soccer</v>
      </c>
      <c r="C13886" t="s">
        <v>20</v>
      </c>
      <c r="D13886">
        <f>VLOOKUP(C13886, ReactionTypes!A:C, 3, FALSE)</f>
        <v>15</v>
      </c>
      <c r="E13886" s="1">
        <v>44003.193055555559</v>
      </c>
    </row>
    <row r="13887" spans="1:5" x14ac:dyDescent="0.35">
      <c r="A13887" t="s">
        <v>564</v>
      </c>
      <c r="B13887" t="str">
        <f>INDEX(Content!C:C, MATCH(A13887, Content!A:A, 0))</f>
        <v>soccer</v>
      </c>
      <c r="C13887" t="s">
        <v>13</v>
      </c>
      <c r="D13887">
        <f>VLOOKUP(C13887, ReactionTypes!A:C, 3, FALSE)</f>
        <v>75</v>
      </c>
      <c r="E13887" s="1">
        <v>44183.54583333333</v>
      </c>
    </row>
    <row r="13888" spans="1:5" x14ac:dyDescent="0.35">
      <c r="A13888" t="s">
        <v>564</v>
      </c>
      <c r="B13888" t="str">
        <f>INDEX(Content!C:C, MATCH(A13888, Content!A:A, 0))</f>
        <v>soccer</v>
      </c>
      <c r="C13888" t="s">
        <v>8</v>
      </c>
      <c r="D13888">
        <f>VLOOKUP(C13888, ReactionTypes!A:C, 3, FALSE)</f>
        <v>5</v>
      </c>
      <c r="E13888" s="1">
        <v>44125.202777777777</v>
      </c>
    </row>
    <row r="13889" spans="1:5" x14ac:dyDescent="0.35">
      <c r="A13889" t="s">
        <v>564</v>
      </c>
      <c r="B13889" t="str">
        <f>INDEX(Content!C:C, MATCH(A13889, Content!A:A, 0))</f>
        <v>soccer</v>
      </c>
      <c r="C13889" t="s">
        <v>3</v>
      </c>
      <c r="D13889">
        <f>VLOOKUP(C13889, ReactionTypes!A:C, 3, FALSE)</f>
        <v>60</v>
      </c>
      <c r="E13889" s="1">
        <v>44046.052777777775</v>
      </c>
    </row>
    <row r="13890" spans="1:5" x14ac:dyDescent="0.35">
      <c r="A13890" t="s">
        <v>564</v>
      </c>
      <c r="B13890" t="str">
        <f>INDEX(Content!C:C, MATCH(A13890, Content!A:A, 0))</f>
        <v>soccer</v>
      </c>
      <c r="C13890" t="s">
        <v>18</v>
      </c>
      <c r="D13890">
        <f>VLOOKUP(C13890, ReactionTypes!A:C, 3, FALSE)</f>
        <v>45</v>
      </c>
      <c r="E13890" s="1">
        <v>44321.538888888892</v>
      </c>
    </row>
    <row r="13891" spans="1:5" x14ac:dyDescent="0.35">
      <c r="A13891" t="s">
        <v>564</v>
      </c>
      <c r="B13891" t="str">
        <f>INDEX(Content!C:C, MATCH(A13891, Content!A:A, 0))</f>
        <v>soccer</v>
      </c>
      <c r="C13891" t="s">
        <v>18</v>
      </c>
      <c r="D13891">
        <f>VLOOKUP(C13891, ReactionTypes!A:C, 3, FALSE)</f>
        <v>45</v>
      </c>
      <c r="E13891" s="1">
        <v>44025.03125</v>
      </c>
    </row>
    <row r="13892" spans="1:5" x14ac:dyDescent="0.35">
      <c r="A13892" t="s">
        <v>564</v>
      </c>
      <c r="B13892" t="str">
        <f>INDEX(Content!C:C, MATCH(A13892, Content!A:A, 0))</f>
        <v>soccer</v>
      </c>
      <c r="C13892" t="s">
        <v>15</v>
      </c>
      <c r="D13892">
        <f>VLOOKUP(C13892, ReactionTypes!A:C, 3, FALSE)</f>
        <v>72</v>
      </c>
      <c r="E13892" s="1">
        <v>44252.756249999999</v>
      </c>
    </row>
    <row r="13893" spans="1:5" x14ac:dyDescent="0.35">
      <c r="A13893" t="s">
        <v>565</v>
      </c>
      <c r="B13893" t="str">
        <f>INDEX(Content!C:C, MATCH(A13893, Content!A:A, 0))</f>
        <v>public speaking</v>
      </c>
      <c r="C13893" t="s">
        <v>18</v>
      </c>
      <c r="D13893">
        <f>VLOOKUP(C13893, ReactionTypes!A:C, 3, FALSE)</f>
        <v>45</v>
      </c>
      <c r="E13893" s="1">
        <v>44230.05</v>
      </c>
    </row>
    <row r="13894" spans="1:5" x14ac:dyDescent="0.35">
      <c r="A13894" t="s">
        <v>565</v>
      </c>
      <c r="B13894" t="str">
        <f>INDEX(Content!C:C, MATCH(A13894, Content!A:A, 0))</f>
        <v>public speaking</v>
      </c>
      <c r="C13894" t="s">
        <v>18</v>
      </c>
      <c r="D13894">
        <f>VLOOKUP(C13894, ReactionTypes!A:C, 3, FALSE)</f>
        <v>45</v>
      </c>
      <c r="E13894" s="1">
        <v>44075.040277777778</v>
      </c>
    </row>
    <row r="13895" spans="1:5" x14ac:dyDescent="0.35">
      <c r="A13895" t="s">
        <v>565</v>
      </c>
      <c r="B13895" t="str">
        <f>INDEX(Content!C:C, MATCH(A13895, Content!A:A, 0))</f>
        <v>public speaking</v>
      </c>
      <c r="C13895" t="s">
        <v>20</v>
      </c>
      <c r="D13895">
        <f>VLOOKUP(C13895, ReactionTypes!A:C, 3, FALSE)</f>
        <v>15</v>
      </c>
      <c r="E13895" s="1">
        <v>44281.752083333333</v>
      </c>
    </row>
    <row r="13896" spans="1:5" x14ac:dyDescent="0.35">
      <c r="A13896" t="s">
        <v>565</v>
      </c>
      <c r="B13896" t="str">
        <f>INDEX(Content!C:C, MATCH(A13896, Content!A:A, 0))</f>
        <v>public speaking</v>
      </c>
      <c r="C13896" t="s">
        <v>6</v>
      </c>
      <c r="D13896">
        <f>VLOOKUP(C13896, ReactionTypes!A:C, 3, FALSE)</f>
        <v>0</v>
      </c>
      <c r="E13896" s="1">
        <v>44126.204861111109</v>
      </c>
    </row>
    <row r="13897" spans="1:5" x14ac:dyDescent="0.35">
      <c r="A13897" t="s">
        <v>565</v>
      </c>
      <c r="B13897" t="str">
        <f>INDEX(Content!C:C, MATCH(A13897, Content!A:A, 0))</f>
        <v>public speaking</v>
      </c>
      <c r="C13897" t="s">
        <v>3</v>
      </c>
      <c r="D13897">
        <f>VLOOKUP(C13897, ReactionTypes!A:C, 3, FALSE)</f>
        <v>60</v>
      </c>
      <c r="E13897" s="1">
        <v>44020.310416666667</v>
      </c>
    </row>
    <row r="13898" spans="1:5" x14ac:dyDescent="0.35">
      <c r="A13898" t="s">
        <v>565</v>
      </c>
      <c r="B13898" t="str">
        <f>INDEX(Content!C:C, MATCH(A13898, Content!A:A, 0))</f>
        <v>public speaking</v>
      </c>
      <c r="C13898" t="s">
        <v>8</v>
      </c>
      <c r="D13898">
        <f>VLOOKUP(C13898, ReactionTypes!A:C, 3, FALSE)</f>
        <v>5</v>
      </c>
      <c r="E13898" s="1">
        <v>44235.135416666664</v>
      </c>
    </row>
    <row r="13899" spans="1:5" x14ac:dyDescent="0.35">
      <c r="A13899" t="s">
        <v>565</v>
      </c>
      <c r="B13899" t="str">
        <f>INDEX(Content!C:C, MATCH(A13899, Content!A:A, 0))</f>
        <v>public speaking</v>
      </c>
      <c r="C13899" t="s">
        <v>8</v>
      </c>
      <c r="D13899">
        <f>VLOOKUP(C13899, ReactionTypes!A:C, 3, FALSE)</f>
        <v>5</v>
      </c>
      <c r="E13899" s="1">
        <v>44060.838194444441</v>
      </c>
    </row>
    <row r="13900" spans="1:5" x14ac:dyDescent="0.35">
      <c r="A13900" t="s">
        <v>565</v>
      </c>
      <c r="B13900" t="str">
        <f>INDEX(Content!C:C, MATCH(A13900, Content!A:A, 0))</f>
        <v>public speaking</v>
      </c>
      <c r="C13900" t="s">
        <v>20</v>
      </c>
      <c r="D13900">
        <f>VLOOKUP(C13900, ReactionTypes!A:C, 3, FALSE)</f>
        <v>15</v>
      </c>
      <c r="E13900" s="1">
        <v>44261.467361111114</v>
      </c>
    </row>
    <row r="13901" spans="1:5" x14ac:dyDescent="0.35">
      <c r="A13901" t="s">
        <v>565</v>
      </c>
      <c r="B13901" t="str">
        <f>INDEX(Content!C:C, MATCH(A13901, Content!A:A, 0))</f>
        <v>public speaking</v>
      </c>
      <c r="C13901" t="s">
        <v>9</v>
      </c>
      <c r="D13901">
        <f>VLOOKUP(C13901, ReactionTypes!A:C, 3, FALSE)</f>
        <v>30</v>
      </c>
      <c r="E13901" s="1">
        <v>44277.823611111111</v>
      </c>
    </row>
    <row r="13902" spans="1:5" x14ac:dyDescent="0.35">
      <c r="A13902" t="s">
        <v>565</v>
      </c>
      <c r="B13902" t="str">
        <f>INDEX(Content!C:C, MATCH(A13902, Content!A:A, 0))</f>
        <v>public speaking</v>
      </c>
      <c r="C13902" t="s">
        <v>8</v>
      </c>
      <c r="D13902">
        <f>VLOOKUP(C13902, ReactionTypes!A:C, 3, FALSE)</f>
        <v>5</v>
      </c>
      <c r="E13902" s="1">
        <v>44256.373611111114</v>
      </c>
    </row>
    <row r="13903" spans="1:5" x14ac:dyDescent="0.35">
      <c r="A13903" t="s">
        <v>565</v>
      </c>
      <c r="B13903" t="str">
        <f>INDEX(Content!C:C, MATCH(A13903, Content!A:A, 0))</f>
        <v>public speaking</v>
      </c>
      <c r="C13903" t="s">
        <v>12</v>
      </c>
      <c r="D13903">
        <f>VLOOKUP(C13903, ReactionTypes!A:C, 3, FALSE)</f>
        <v>65</v>
      </c>
      <c r="E13903" s="1">
        <v>44358.238194444442</v>
      </c>
    </row>
    <row r="13904" spans="1:5" x14ac:dyDescent="0.35">
      <c r="A13904" t="s">
        <v>565</v>
      </c>
      <c r="B13904" t="str">
        <f>INDEX(Content!C:C, MATCH(A13904, Content!A:A, 0))</f>
        <v>public speaking</v>
      </c>
      <c r="C13904" t="s">
        <v>15</v>
      </c>
      <c r="D13904">
        <f>VLOOKUP(C13904, ReactionTypes!A:C, 3, FALSE)</f>
        <v>72</v>
      </c>
      <c r="E13904" s="1">
        <v>44223.677083333336</v>
      </c>
    </row>
    <row r="13905" spans="1:5" x14ac:dyDescent="0.35">
      <c r="A13905" t="s">
        <v>565</v>
      </c>
      <c r="B13905" t="str">
        <f>INDEX(Content!C:C, MATCH(A13905, Content!A:A, 0))</f>
        <v>public speaking</v>
      </c>
      <c r="C13905" t="s">
        <v>18</v>
      </c>
      <c r="D13905">
        <f>VLOOKUP(C13905, ReactionTypes!A:C, 3, FALSE)</f>
        <v>45</v>
      </c>
      <c r="E13905" s="1">
        <v>44246.793749999997</v>
      </c>
    </row>
    <row r="13906" spans="1:5" x14ac:dyDescent="0.35">
      <c r="A13906" t="s">
        <v>565</v>
      </c>
      <c r="B13906" t="str">
        <f>INDEX(Content!C:C, MATCH(A13906, Content!A:A, 0))</f>
        <v>public speaking</v>
      </c>
      <c r="C13906" t="s">
        <v>8</v>
      </c>
      <c r="D13906">
        <f>VLOOKUP(C13906, ReactionTypes!A:C, 3, FALSE)</f>
        <v>5</v>
      </c>
      <c r="E13906" s="1">
        <v>44217.408333333333</v>
      </c>
    </row>
    <row r="13907" spans="1:5" x14ac:dyDescent="0.35">
      <c r="A13907" t="s">
        <v>565</v>
      </c>
      <c r="B13907" t="str">
        <f>INDEX(Content!C:C, MATCH(A13907, Content!A:A, 0))</f>
        <v>public speaking</v>
      </c>
      <c r="C13907" t="s">
        <v>14</v>
      </c>
      <c r="D13907">
        <f>VLOOKUP(C13907, ReactionTypes!A:C, 3, FALSE)</f>
        <v>70</v>
      </c>
      <c r="E13907" s="1">
        <v>44343.177777777775</v>
      </c>
    </row>
    <row r="13908" spans="1:5" x14ac:dyDescent="0.35">
      <c r="A13908" t="s">
        <v>565</v>
      </c>
      <c r="B13908" t="str">
        <f>INDEX(Content!C:C, MATCH(A13908, Content!A:A, 0))</f>
        <v>public speaking</v>
      </c>
      <c r="C13908" t="s">
        <v>5</v>
      </c>
      <c r="D13908">
        <f>VLOOKUP(C13908, ReactionTypes!A:C, 3, FALSE)</f>
        <v>70</v>
      </c>
      <c r="E13908" s="1">
        <v>44006.940972222219</v>
      </c>
    </row>
    <row r="13909" spans="1:5" x14ac:dyDescent="0.35">
      <c r="A13909" t="s">
        <v>565</v>
      </c>
      <c r="B13909" t="str">
        <f>INDEX(Content!C:C, MATCH(A13909, Content!A:A, 0))</f>
        <v>public speaking</v>
      </c>
      <c r="C13909" t="s">
        <v>13</v>
      </c>
      <c r="D13909">
        <f>VLOOKUP(C13909, ReactionTypes!A:C, 3, FALSE)</f>
        <v>75</v>
      </c>
      <c r="E13909" s="1">
        <v>44157.066666666666</v>
      </c>
    </row>
    <row r="13910" spans="1:5" x14ac:dyDescent="0.35">
      <c r="A13910" t="s">
        <v>565</v>
      </c>
      <c r="B13910" t="str">
        <f>INDEX(Content!C:C, MATCH(A13910, Content!A:A, 0))</f>
        <v>public speaking</v>
      </c>
      <c r="C13910" t="s">
        <v>6</v>
      </c>
      <c r="D13910">
        <f>VLOOKUP(C13910, ReactionTypes!A:C, 3, FALSE)</f>
        <v>0</v>
      </c>
      <c r="E13910" s="1">
        <v>44031.461805555555</v>
      </c>
    </row>
    <row r="13911" spans="1:5" x14ac:dyDescent="0.35">
      <c r="A13911" t="s">
        <v>565</v>
      </c>
      <c r="B13911" t="str">
        <f>INDEX(Content!C:C, MATCH(A13911, Content!A:A, 0))</f>
        <v>public speaking</v>
      </c>
      <c r="C13911" t="s">
        <v>6</v>
      </c>
      <c r="D13911">
        <f>VLOOKUP(C13911, ReactionTypes!A:C, 3, FALSE)</f>
        <v>0</v>
      </c>
      <c r="E13911" s="1">
        <v>44154.775000000001</v>
      </c>
    </row>
    <row r="13912" spans="1:5" x14ac:dyDescent="0.35">
      <c r="A13912" t="s">
        <v>566</v>
      </c>
      <c r="B13912" t="str">
        <f>INDEX(Content!C:C, MATCH(A13912, Content!A:A, 0))</f>
        <v>food</v>
      </c>
      <c r="C13912" t="s">
        <v>17</v>
      </c>
      <c r="D13912">
        <f>VLOOKUP(C13912, ReactionTypes!A:C, 3, FALSE)</f>
        <v>10</v>
      </c>
      <c r="E13912" s="1">
        <v>44004.513888888891</v>
      </c>
    </row>
    <row r="13913" spans="1:5" x14ac:dyDescent="0.35">
      <c r="A13913" t="s">
        <v>566</v>
      </c>
      <c r="B13913" t="str">
        <f>INDEX(Content!C:C, MATCH(A13913, Content!A:A, 0))</f>
        <v>food</v>
      </c>
      <c r="C13913" t="s">
        <v>16</v>
      </c>
      <c r="D13913">
        <f>VLOOKUP(C13913, ReactionTypes!A:C, 3, FALSE)</f>
        <v>50</v>
      </c>
      <c r="E13913" s="1">
        <v>44246.374305555553</v>
      </c>
    </row>
    <row r="13914" spans="1:5" x14ac:dyDescent="0.35">
      <c r="A13914" t="s">
        <v>566</v>
      </c>
      <c r="B13914" t="str">
        <f>INDEX(Content!C:C, MATCH(A13914, Content!A:A, 0))</f>
        <v>food</v>
      </c>
      <c r="C13914" t="s">
        <v>8</v>
      </c>
      <c r="D13914">
        <f>VLOOKUP(C13914, ReactionTypes!A:C, 3, FALSE)</f>
        <v>5</v>
      </c>
      <c r="E13914" s="1">
        <v>44237.007638888892</v>
      </c>
    </row>
    <row r="13915" spans="1:5" x14ac:dyDescent="0.35">
      <c r="A13915" t="s">
        <v>566</v>
      </c>
      <c r="B13915" t="str">
        <f>INDEX(Content!C:C, MATCH(A13915, Content!A:A, 0))</f>
        <v>food</v>
      </c>
      <c r="C13915" t="s">
        <v>5</v>
      </c>
      <c r="D13915">
        <f>VLOOKUP(C13915, ReactionTypes!A:C, 3, FALSE)</f>
        <v>70</v>
      </c>
      <c r="E13915" s="1">
        <v>44026.220138888886</v>
      </c>
    </row>
    <row r="13916" spans="1:5" x14ac:dyDescent="0.35">
      <c r="A13916" t="s">
        <v>566</v>
      </c>
      <c r="B13916" t="str">
        <f>INDEX(Content!C:C, MATCH(A13916, Content!A:A, 0))</f>
        <v>food</v>
      </c>
      <c r="C13916" t="s">
        <v>16</v>
      </c>
      <c r="D13916">
        <f>VLOOKUP(C13916, ReactionTypes!A:C, 3, FALSE)</f>
        <v>50</v>
      </c>
      <c r="E13916" s="1">
        <v>44062.655555555553</v>
      </c>
    </row>
    <row r="13917" spans="1:5" x14ac:dyDescent="0.35">
      <c r="A13917" t="s">
        <v>566</v>
      </c>
      <c r="B13917" t="str">
        <f>INDEX(Content!C:C, MATCH(A13917, Content!A:A, 0))</f>
        <v>food</v>
      </c>
      <c r="C13917" t="s">
        <v>6</v>
      </c>
      <c r="D13917">
        <f>VLOOKUP(C13917, ReactionTypes!A:C, 3, FALSE)</f>
        <v>0</v>
      </c>
      <c r="E13917" s="1">
        <v>44049.172222222223</v>
      </c>
    </row>
    <row r="13918" spans="1:5" x14ac:dyDescent="0.35">
      <c r="A13918" t="s">
        <v>566</v>
      </c>
      <c r="B13918" t="str">
        <f>INDEX(Content!C:C, MATCH(A13918, Content!A:A, 0))</f>
        <v>food</v>
      </c>
      <c r="C13918" t="s">
        <v>19</v>
      </c>
      <c r="D13918">
        <f>VLOOKUP(C13918, ReactionTypes!A:C, 3, FALSE)</f>
        <v>35</v>
      </c>
      <c r="E13918" s="1">
        <v>44086.09375</v>
      </c>
    </row>
    <row r="13919" spans="1:5" x14ac:dyDescent="0.35">
      <c r="A13919" t="s">
        <v>566</v>
      </c>
      <c r="B13919" t="str">
        <f>INDEX(Content!C:C, MATCH(A13919, Content!A:A, 0))</f>
        <v>food</v>
      </c>
      <c r="C13919" t="s">
        <v>10</v>
      </c>
      <c r="D13919">
        <f>VLOOKUP(C13919, ReactionTypes!A:C, 3, FALSE)</f>
        <v>20</v>
      </c>
      <c r="E13919" s="1">
        <v>44165.17083333333</v>
      </c>
    </row>
    <row r="13920" spans="1:5" x14ac:dyDescent="0.35">
      <c r="A13920" t="s">
        <v>566</v>
      </c>
      <c r="B13920" t="str">
        <f>INDEX(Content!C:C, MATCH(A13920, Content!A:A, 0))</f>
        <v>food</v>
      </c>
      <c r="C13920" t="s">
        <v>8</v>
      </c>
      <c r="D13920">
        <f>VLOOKUP(C13920, ReactionTypes!A:C, 3, FALSE)</f>
        <v>5</v>
      </c>
      <c r="E13920" s="1">
        <v>44062.284722222219</v>
      </c>
    </row>
    <row r="13921" spans="1:5" x14ac:dyDescent="0.35">
      <c r="A13921" t="s">
        <v>566</v>
      </c>
      <c r="B13921" t="str">
        <f>INDEX(Content!C:C, MATCH(A13921, Content!A:A, 0))</f>
        <v>food</v>
      </c>
      <c r="C13921" t="s">
        <v>20</v>
      </c>
      <c r="D13921">
        <f>VLOOKUP(C13921, ReactionTypes!A:C, 3, FALSE)</f>
        <v>15</v>
      </c>
      <c r="E13921" s="1">
        <v>44228.22152777778</v>
      </c>
    </row>
    <row r="13922" spans="1:5" x14ac:dyDescent="0.35">
      <c r="A13922" t="s">
        <v>566</v>
      </c>
      <c r="B13922" t="str">
        <f>INDEX(Content!C:C, MATCH(A13922, Content!A:A, 0))</f>
        <v>food</v>
      </c>
      <c r="C13922" t="s">
        <v>3</v>
      </c>
      <c r="D13922">
        <f>VLOOKUP(C13922, ReactionTypes!A:C, 3, FALSE)</f>
        <v>60</v>
      </c>
      <c r="E13922" s="1">
        <v>44222.86041666667</v>
      </c>
    </row>
    <row r="13923" spans="1:5" x14ac:dyDescent="0.35">
      <c r="A13923" t="s">
        <v>566</v>
      </c>
      <c r="B13923" t="str">
        <f>INDEX(Content!C:C, MATCH(A13923, Content!A:A, 0))</f>
        <v>food</v>
      </c>
      <c r="C13923" t="s">
        <v>13</v>
      </c>
      <c r="D13923">
        <f>VLOOKUP(C13923, ReactionTypes!A:C, 3, FALSE)</f>
        <v>75</v>
      </c>
      <c r="E13923" s="1">
        <v>44355.796527777777</v>
      </c>
    </row>
    <row r="13924" spans="1:5" x14ac:dyDescent="0.35">
      <c r="A13924" t="s">
        <v>566</v>
      </c>
      <c r="B13924" t="str">
        <f>INDEX(Content!C:C, MATCH(A13924, Content!A:A, 0))</f>
        <v>food</v>
      </c>
      <c r="C13924" t="s">
        <v>9</v>
      </c>
      <c r="D13924">
        <f>VLOOKUP(C13924, ReactionTypes!A:C, 3, FALSE)</f>
        <v>30</v>
      </c>
      <c r="E13924" s="1">
        <v>44131.973611111112</v>
      </c>
    </row>
    <row r="13925" spans="1:5" x14ac:dyDescent="0.35">
      <c r="A13925" t="s">
        <v>566</v>
      </c>
      <c r="B13925" t="str">
        <f>INDEX(Content!C:C, MATCH(A13925, Content!A:A, 0))</f>
        <v>food</v>
      </c>
      <c r="C13925" t="s">
        <v>17</v>
      </c>
      <c r="D13925">
        <f>VLOOKUP(C13925, ReactionTypes!A:C, 3, FALSE)</f>
        <v>10</v>
      </c>
      <c r="E13925" s="1">
        <v>44289.040972222225</v>
      </c>
    </row>
    <row r="13926" spans="1:5" x14ac:dyDescent="0.35">
      <c r="A13926" t="s">
        <v>566</v>
      </c>
      <c r="B13926" t="str">
        <f>INDEX(Content!C:C, MATCH(A13926, Content!A:A, 0))</f>
        <v>food</v>
      </c>
      <c r="C13926" t="s">
        <v>12</v>
      </c>
      <c r="D13926">
        <f>VLOOKUP(C13926, ReactionTypes!A:C, 3, FALSE)</f>
        <v>65</v>
      </c>
      <c r="E13926" s="1">
        <v>44263.123611111114</v>
      </c>
    </row>
    <row r="13927" spans="1:5" x14ac:dyDescent="0.35">
      <c r="A13927" t="s">
        <v>566</v>
      </c>
      <c r="B13927" t="str">
        <f>INDEX(Content!C:C, MATCH(A13927, Content!A:A, 0))</f>
        <v>food</v>
      </c>
      <c r="C13927" t="s">
        <v>19</v>
      </c>
      <c r="D13927">
        <f>VLOOKUP(C13927, ReactionTypes!A:C, 3, FALSE)</f>
        <v>35</v>
      </c>
      <c r="E13927" s="1">
        <v>44038.890277777777</v>
      </c>
    </row>
    <row r="13928" spans="1:5" x14ac:dyDescent="0.35">
      <c r="A13928" t="s">
        <v>566</v>
      </c>
      <c r="B13928" t="str">
        <f>INDEX(Content!C:C, MATCH(A13928, Content!A:A, 0))</f>
        <v>food</v>
      </c>
      <c r="C13928" t="s">
        <v>13</v>
      </c>
      <c r="D13928">
        <f>VLOOKUP(C13928, ReactionTypes!A:C, 3, FALSE)</f>
        <v>75</v>
      </c>
      <c r="E13928" s="1">
        <v>44094.47152777778</v>
      </c>
    </row>
    <row r="13929" spans="1:5" x14ac:dyDescent="0.35">
      <c r="A13929" t="s">
        <v>566</v>
      </c>
      <c r="B13929" t="str">
        <f>INDEX(Content!C:C, MATCH(A13929, Content!A:A, 0))</f>
        <v>food</v>
      </c>
      <c r="C13929" t="s">
        <v>18</v>
      </c>
      <c r="D13929">
        <f>VLOOKUP(C13929, ReactionTypes!A:C, 3, FALSE)</f>
        <v>45</v>
      </c>
      <c r="E13929" s="1">
        <v>44354.705555555556</v>
      </c>
    </row>
    <row r="13930" spans="1:5" x14ac:dyDescent="0.35">
      <c r="A13930" t="s">
        <v>566</v>
      </c>
      <c r="B13930" t="str">
        <f>INDEX(Content!C:C, MATCH(A13930, Content!A:A, 0))</f>
        <v>food</v>
      </c>
      <c r="C13930" t="s">
        <v>8</v>
      </c>
      <c r="D13930">
        <f>VLOOKUP(C13930, ReactionTypes!A:C, 3, FALSE)</f>
        <v>5</v>
      </c>
      <c r="E13930" s="1">
        <v>44128.102777777778</v>
      </c>
    </row>
    <row r="13931" spans="1:5" x14ac:dyDescent="0.35">
      <c r="A13931" t="s">
        <v>566</v>
      </c>
      <c r="B13931" t="str">
        <f>INDEX(Content!C:C, MATCH(A13931, Content!A:A, 0))</f>
        <v>food</v>
      </c>
      <c r="C13931" t="s">
        <v>14</v>
      </c>
      <c r="D13931">
        <f>VLOOKUP(C13931, ReactionTypes!A:C, 3, FALSE)</f>
        <v>70</v>
      </c>
      <c r="E13931" s="1">
        <v>44272.488888888889</v>
      </c>
    </row>
    <row r="13932" spans="1:5" x14ac:dyDescent="0.35">
      <c r="A13932" t="s">
        <v>566</v>
      </c>
      <c r="B13932" t="str">
        <f>INDEX(Content!C:C, MATCH(A13932, Content!A:A, 0))</f>
        <v>food</v>
      </c>
      <c r="C13932" t="s">
        <v>12</v>
      </c>
      <c r="D13932">
        <f>VLOOKUP(C13932, ReactionTypes!A:C, 3, FALSE)</f>
        <v>65</v>
      </c>
      <c r="E13932" s="1">
        <v>44202.337500000001</v>
      </c>
    </row>
    <row r="13933" spans="1:5" x14ac:dyDescent="0.35">
      <c r="A13933" t="s">
        <v>566</v>
      </c>
      <c r="B13933" t="str">
        <f>INDEX(Content!C:C, MATCH(A13933, Content!A:A, 0))</f>
        <v>food</v>
      </c>
      <c r="C13933" t="s">
        <v>8</v>
      </c>
      <c r="D13933">
        <f>VLOOKUP(C13933, ReactionTypes!A:C, 3, FALSE)</f>
        <v>5</v>
      </c>
      <c r="E13933" s="1">
        <v>44060.978472222225</v>
      </c>
    </row>
    <row r="13934" spans="1:5" x14ac:dyDescent="0.35">
      <c r="A13934" t="s">
        <v>566</v>
      </c>
      <c r="B13934" t="str">
        <f>INDEX(Content!C:C, MATCH(A13934, Content!A:A, 0))</f>
        <v>food</v>
      </c>
      <c r="C13934" t="s">
        <v>6</v>
      </c>
      <c r="D13934">
        <f>VLOOKUP(C13934, ReactionTypes!A:C, 3, FALSE)</f>
        <v>0</v>
      </c>
      <c r="E13934" s="1">
        <v>44007.849305555559</v>
      </c>
    </row>
    <row r="13935" spans="1:5" x14ac:dyDescent="0.35">
      <c r="A13935" t="s">
        <v>566</v>
      </c>
      <c r="B13935" t="str">
        <f>INDEX(Content!C:C, MATCH(A13935, Content!A:A, 0))</f>
        <v>food</v>
      </c>
      <c r="C13935" t="s">
        <v>19</v>
      </c>
      <c r="D13935">
        <f>VLOOKUP(C13935, ReactionTypes!A:C, 3, FALSE)</f>
        <v>35</v>
      </c>
      <c r="E13935" s="1">
        <v>44362.698611111111</v>
      </c>
    </row>
    <row r="13936" spans="1:5" x14ac:dyDescent="0.35">
      <c r="A13936" t="s">
        <v>566</v>
      </c>
      <c r="B13936" t="str">
        <f>INDEX(Content!C:C, MATCH(A13936, Content!A:A, 0))</f>
        <v>food</v>
      </c>
      <c r="C13936" t="s">
        <v>19</v>
      </c>
      <c r="D13936">
        <f>VLOOKUP(C13936, ReactionTypes!A:C, 3, FALSE)</f>
        <v>35</v>
      </c>
      <c r="E13936" s="1">
        <v>44237.154861111114</v>
      </c>
    </row>
    <row r="13937" spans="1:5" x14ac:dyDescent="0.35">
      <c r="A13937" t="s">
        <v>566</v>
      </c>
      <c r="B13937" t="str">
        <f>INDEX(Content!C:C, MATCH(A13937, Content!A:A, 0))</f>
        <v>food</v>
      </c>
      <c r="C13937" t="s">
        <v>18</v>
      </c>
      <c r="D13937">
        <f>VLOOKUP(C13937, ReactionTypes!A:C, 3, FALSE)</f>
        <v>45</v>
      </c>
      <c r="E13937" s="1">
        <v>44122.352777777778</v>
      </c>
    </row>
    <row r="13938" spans="1:5" x14ac:dyDescent="0.35">
      <c r="A13938" t="s">
        <v>566</v>
      </c>
      <c r="B13938" t="str">
        <f>INDEX(Content!C:C, MATCH(A13938, Content!A:A, 0))</f>
        <v>food</v>
      </c>
      <c r="C13938" t="s">
        <v>17</v>
      </c>
      <c r="D13938">
        <f>VLOOKUP(C13938, ReactionTypes!A:C, 3, FALSE)</f>
        <v>10</v>
      </c>
      <c r="E13938" s="1">
        <v>44219.007638888892</v>
      </c>
    </row>
    <row r="13939" spans="1:5" x14ac:dyDescent="0.35">
      <c r="A13939" t="s">
        <v>566</v>
      </c>
      <c r="B13939" t="str">
        <f>INDEX(Content!C:C, MATCH(A13939, Content!A:A, 0))</f>
        <v>food</v>
      </c>
      <c r="C13939" t="s">
        <v>21</v>
      </c>
      <c r="D13939">
        <f>VLOOKUP(C13939, ReactionTypes!A:C, 3, FALSE)</f>
        <v>12</v>
      </c>
      <c r="E13939" s="1">
        <v>44031.393750000003</v>
      </c>
    </row>
    <row r="13940" spans="1:5" x14ac:dyDescent="0.35">
      <c r="A13940" t="s">
        <v>566</v>
      </c>
      <c r="B13940" t="str">
        <f>INDEX(Content!C:C, MATCH(A13940, Content!A:A, 0))</f>
        <v>food</v>
      </c>
      <c r="C13940" t="s">
        <v>6</v>
      </c>
      <c r="D13940">
        <f>VLOOKUP(C13940, ReactionTypes!A:C, 3, FALSE)</f>
        <v>0</v>
      </c>
      <c r="E13940" s="1">
        <v>44177.658333333333</v>
      </c>
    </row>
    <row r="13941" spans="1:5" x14ac:dyDescent="0.35">
      <c r="A13941" t="s">
        <v>566</v>
      </c>
      <c r="B13941" t="str">
        <f>INDEX(Content!C:C, MATCH(A13941, Content!A:A, 0))</f>
        <v>food</v>
      </c>
      <c r="C13941" t="s">
        <v>6</v>
      </c>
      <c r="D13941">
        <f>VLOOKUP(C13941, ReactionTypes!A:C, 3, FALSE)</f>
        <v>0</v>
      </c>
      <c r="E13941" s="1">
        <v>44249.705555555556</v>
      </c>
    </row>
    <row r="13942" spans="1:5" x14ac:dyDescent="0.35">
      <c r="A13942" t="s">
        <v>566</v>
      </c>
      <c r="B13942" t="str">
        <f>INDEX(Content!C:C, MATCH(A13942, Content!A:A, 0))</f>
        <v>food</v>
      </c>
      <c r="C13942" t="s">
        <v>12</v>
      </c>
      <c r="D13942">
        <f>VLOOKUP(C13942, ReactionTypes!A:C, 3, FALSE)</f>
        <v>65</v>
      </c>
      <c r="E13942" s="1">
        <v>44328.006944444445</v>
      </c>
    </row>
    <row r="13943" spans="1:5" x14ac:dyDescent="0.35">
      <c r="A13943" t="s">
        <v>566</v>
      </c>
      <c r="B13943" t="str">
        <f>INDEX(Content!C:C, MATCH(A13943, Content!A:A, 0))</f>
        <v>food</v>
      </c>
      <c r="C13943" t="s">
        <v>8</v>
      </c>
      <c r="D13943">
        <f>VLOOKUP(C13943, ReactionTypes!A:C, 3, FALSE)</f>
        <v>5</v>
      </c>
      <c r="E13943" s="1">
        <v>44343.058333333334</v>
      </c>
    </row>
    <row r="13944" spans="1:5" x14ac:dyDescent="0.35">
      <c r="A13944" t="s">
        <v>566</v>
      </c>
      <c r="B13944" t="str">
        <f>INDEX(Content!C:C, MATCH(A13944, Content!A:A, 0))</f>
        <v>food</v>
      </c>
      <c r="C13944" t="s">
        <v>15</v>
      </c>
      <c r="D13944">
        <f>VLOOKUP(C13944, ReactionTypes!A:C, 3, FALSE)</f>
        <v>72</v>
      </c>
      <c r="E13944" s="1">
        <v>44346.743750000001</v>
      </c>
    </row>
    <row r="13945" spans="1:5" x14ac:dyDescent="0.35">
      <c r="A13945" t="s">
        <v>566</v>
      </c>
      <c r="B13945" t="str">
        <f>INDEX(Content!C:C, MATCH(A13945, Content!A:A, 0))</f>
        <v>food</v>
      </c>
      <c r="C13945" t="s">
        <v>6</v>
      </c>
      <c r="D13945">
        <f>VLOOKUP(C13945, ReactionTypes!A:C, 3, FALSE)</f>
        <v>0</v>
      </c>
      <c r="E13945" s="1">
        <v>44056.570138888892</v>
      </c>
    </row>
    <row r="13946" spans="1:5" x14ac:dyDescent="0.35">
      <c r="A13946" t="s">
        <v>566</v>
      </c>
      <c r="B13946" t="str">
        <f>INDEX(Content!C:C, MATCH(A13946, Content!A:A, 0))</f>
        <v>food</v>
      </c>
      <c r="C13946" t="s">
        <v>6</v>
      </c>
      <c r="D13946">
        <f>VLOOKUP(C13946, ReactionTypes!A:C, 3, FALSE)</f>
        <v>0</v>
      </c>
      <c r="E13946" s="1">
        <v>44051.787499999999</v>
      </c>
    </row>
    <row r="13947" spans="1:5" x14ac:dyDescent="0.35">
      <c r="A13947" t="s">
        <v>566</v>
      </c>
      <c r="B13947" t="str">
        <f>INDEX(Content!C:C, MATCH(A13947, Content!A:A, 0))</f>
        <v>food</v>
      </c>
      <c r="C13947" t="s">
        <v>21</v>
      </c>
      <c r="D13947">
        <f>VLOOKUP(C13947, ReactionTypes!A:C, 3, FALSE)</f>
        <v>12</v>
      </c>
      <c r="E13947" s="1">
        <v>44343.025000000001</v>
      </c>
    </row>
    <row r="13948" spans="1:5" x14ac:dyDescent="0.35">
      <c r="A13948" t="s">
        <v>566</v>
      </c>
      <c r="B13948" t="str">
        <f>INDEX(Content!C:C, MATCH(A13948, Content!A:A, 0))</f>
        <v>food</v>
      </c>
      <c r="C13948" t="s">
        <v>14</v>
      </c>
      <c r="D13948">
        <f>VLOOKUP(C13948, ReactionTypes!A:C, 3, FALSE)</f>
        <v>70</v>
      </c>
      <c r="E13948" s="1">
        <v>44321.375694444447</v>
      </c>
    </row>
    <row r="13949" spans="1:5" x14ac:dyDescent="0.35">
      <c r="A13949" t="s">
        <v>566</v>
      </c>
      <c r="B13949" t="str">
        <f>INDEX(Content!C:C, MATCH(A13949, Content!A:A, 0))</f>
        <v>food</v>
      </c>
      <c r="C13949" t="s">
        <v>14</v>
      </c>
      <c r="D13949">
        <f>VLOOKUP(C13949, ReactionTypes!A:C, 3, FALSE)</f>
        <v>70</v>
      </c>
      <c r="E13949" s="1">
        <v>44196.911111111112</v>
      </c>
    </row>
    <row r="13950" spans="1:5" x14ac:dyDescent="0.35">
      <c r="A13950" t="s">
        <v>566</v>
      </c>
      <c r="B13950" t="str">
        <f>INDEX(Content!C:C, MATCH(A13950, Content!A:A, 0))</f>
        <v>food</v>
      </c>
      <c r="C13950" t="s">
        <v>3</v>
      </c>
      <c r="D13950">
        <f>VLOOKUP(C13950, ReactionTypes!A:C, 3, FALSE)</f>
        <v>60</v>
      </c>
      <c r="E13950" s="1">
        <v>44289.301388888889</v>
      </c>
    </row>
    <row r="13951" spans="1:5" x14ac:dyDescent="0.35">
      <c r="A13951" t="s">
        <v>566</v>
      </c>
      <c r="B13951" t="str">
        <f>INDEX(Content!C:C, MATCH(A13951, Content!A:A, 0))</f>
        <v>food</v>
      </c>
      <c r="C13951" t="s">
        <v>5</v>
      </c>
      <c r="D13951">
        <f>VLOOKUP(C13951, ReactionTypes!A:C, 3, FALSE)</f>
        <v>70</v>
      </c>
      <c r="E13951" s="1">
        <v>44147.126388888886</v>
      </c>
    </row>
    <row r="13952" spans="1:5" x14ac:dyDescent="0.35">
      <c r="A13952" t="s">
        <v>566</v>
      </c>
      <c r="B13952" t="str">
        <f>INDEX(Content!C:C, MATCH(A13952, Content!A:A, 0))</f>
        <v>food</v>
      </c>
      <c r="C13952" t="s">
        <v>8</v>
      </c>
      <c r="D13952">
        <f>VLOOKUP(C13952, ReactionTypes!A:C, 3, FALSE)</f>
        <v>5</v>
      </c>
      <c r="E13952" s="1">
        <v>44004.963888888888</v>
      </c>
    </row>
    <row r="13953" spans="1:5" x14ac:dyDescent="0.35">
      <c r="A13953" t="s">
        <v>566</v>
      </c>
      <c r="B13953" t="str">
        <f>INDEX(Content!C:C, MATCH(A13953, Content!A:A, 0))</f>
        <v>food</v>
      </c>
      <c r="C13953" t="s">
        <v>8</v>
      </c>
      <c r="D13953">
        <f>VLOOKUP(C13953, ReactionTypes!A:C, 3, FALSE)</f>
        <v>5</v>
      </c>
      <c r="E13953" s="1">
        <v>44297.206250000003</v>
      </c>
    </row>
    <row r="13954" spans="1:5" x14ac:dyDescent="0.35">
      <c r="A13954" t="s">
        <v>566</v>
      </c>
      <c r="B13954" t="str">
        <f>INDEX(Content!C:C, MATCH(A13954, Content!A:A, 0))</f>
        <v>food</v>
      </c>
      <c r="C13954" t="s">
        <v>16</v>
      </c>
      <c r="D13954">
        <f>VLOOKUP(C13954, ReactionTypes!A:C, 3, FALSE)</f>
        <v>50</v>
      </c>
      <c r="E13954" s="1">
        <v>44192.479166666664</v>
      </c>
    </row>
    <row r="13955" spans="1:5" x14ac:dyDescent="0.35">
      <c r="A13955" t="s">
        <v>566</v>
      </c>
      <c r="B13955" t="str">
        <f>INDEX(Content!C:C, MATCH(A13955, Content!A:A, 0))</f>
        <v>food</v>
      </c>
      <c r="C13955" t="s">
        <v>16</v>
      </c>
      <c r="D13955">
        <f>VLOOKUP(C13955, ReactionTypes!A:C, 3, FALSE)</f>
        <v>50</v>
      </c>
      <c r="E13955" s="1">
        <v>44090.32916666667</v>
      </c>
    </row>
    <row r="13956" spans="1:5" x14ac:dyDescent="0.35">
      <c r="A13956" t="s">
        <v>566</v>
      </c>
      <c r="B13956" t="str">
        <f>INDEX(Content!C:C, MATCH(A13956, Content!A:A, 0))</f>
        <v>food</v>
      </c>
      <c r="C13956" t="s">
        <v>5</v>
      </c>
      <c r="D13956">
        <f>VLOOKUP(C13956, ReactionTypes!A:C, 3, FALSE)</f>
        <v>70</v>
      </c>
      <c r="E13956" s="1">
        <v>44304.209027777775</v>
      </c>
    </row>
    <row r="13957" spans="1:5" x14ac:dyDescent="0.35">
      <c r="A13957" t="s">
        <v>567</v>
      </c>
      <c r="B13957" t="str">
        <f>INDEX(Content!C:C, MATCH(A13957, Content!A:A, 0))</f>
        <v>education</v>
      </c>
      <c r="C13957" t="s">
        <v>21</v>
      </c>
      <c r="D13957">
        <f>VLOOKUP(C13957, ReactionTypes!A:C, 3, FALSE)</f>
        <v>12</v>
      </c>
      <c r="E13957" s="1">
        <v>44079.325694444444</v>
      </c>
    </row>
    <row r="13958" spans="1:5" x14ac:dyDescent="0.35">
      <c r="A13958" t="s">
        <v>567</v>
      </c>
      <c r="B13958" t="str">
        <f>INDEX(Content!C:C, MATCH(A13958, Content!A:A, 0))</f>
        <v>education</v>
      </c>
      <c r="C13958" t="s">
        <v>6</v>
      </c>
      <c r="D13958">
        <f>VLOOKUP(C13958, ReactionTypes!A:C, 3, FALSE)</f>
        <v>0</v>
      </c>
      <c r="E13958" s="1">
        <v>44349.256249999999</v>
      </c>
    </row>
    <row r="13959" spans="1:5" x14ac:dyDescent="0.35">
      <c r="A13959" t="s">
        <v>567</v>
      </c>
      <c r="B13959" t="str">
        <f>INDEX(Content!C:C, MATCH(A13959, Content!A:A, 0))</f>
        <v>education</v>
      </c>
      <c r="C13959" t="s">
        <v>20</v>
      </c>
      <c r="D13959">
        <f>VLOOKUP(C13959, ReactionTypes!A:C, 3, FALSE)</f>
        <v>15</v>
      </c>
      <c r="E13959" s="1">
        <v>44034.438888888886</v>
      </c>
    </row>
    <row r="13960" spans="1:5" x14ac:dyDescent="0.35">
      <c r="A13960" t="s">
        <v>567</v>
      </c>
      <c r="B13960" t="str">
        <f>INDEX(Content!C:C, MATCH(A13960, Content!A:A, 0))</f>
        <v>education</v>
      </c>
      <c r="C13960" t="s">
        <v>12</v>
      </c>
      <c r="D13960">
        <f>VLOOKUP(C13960, ReactionTypes!A:C, 3, FALSE)</f>
        <v>65</v>
      </c>
      <c r="E13960" s="1">
        <v>44307.634027777778</v>
      </c>
    </row>
    <row r="13961" spans="1:5" x14ac:dyDescent="0.35">
      <c r="A13961" t="s">
        <v>567</v>
      </c>
      <c r="B13961" t="str">
        <f>INDEX(Content!C:C, MATCH(A13961, Content!A:A, 0))</f>
        <v>education</v>
      </c>
      <c r="C13961" t="s">
        <v>18</v>
      </c>
      <c r="D13961">
        <f>VLOOKUP(C13961, ReactionTypes!A:C, 3, FALSE)</f>
        <v>45</v>
      </c>
      <c r="E13961" s="1">
        <v>44230.38958333333</v>
      </c>
    </row>
    <row r="13962" spans="1:5" x14ac:dyDescent="0.35">
      <c r="A13962" t="s">
        <v>567</v>
      </c>
      <c r="B13962" t="str">
        <f>INDEX(Content!C:C, MATCH(A13962, Content!A:A, 0))</f>
        <v>education</v>
      </c>
      <c r="C13962" t="s">
        <v>19</v>
      </c>
      <c r="D13962">
        <f>VLOOKUP(C13962, ReactionTypes!A:C, 3, FALSE)</f>
        <v>35</v>
      </c>
      <c r="E13962" s="1">
        <v>44146.625</v>
      </c>
    </row>
    <row r="13963" spans="1:5" x14ac:dyDescent="0.35">
      <c r="A13963" t="s">
        <v>567</v>
      </c>
      <c r="B13963" t="str">
        <f>INDEX(Content!C:C, MATCH(A13963, Content!A:A, 0))</f>
        <v>education</v>
      </c>
      <c r="C13963" t="s">
        <v>21</v>
      </c>
      <c r="D13963">
        <f>VLOOKUP(C13963, ReactionTypes!A:C, 3, FALSE)</f>
        <v>12</v>
      </c>
      <c r="E13963" s="1">
        <v>44168.713194444441</v>
      </c>
    </row>
    <row r="13964" spans="1:5" x14ac:dyDescent="0.35">
      <c r="A13964" t="s">
        <v>567</v>
      </c>
      <c r="B13964" t="str">
        <f>INDEX(Content!C:C, MATCH(A13964, Content!A:A, 0))</f>
        <v>education</v>
      </c>
      <c r="C13964" t="s">
        <v>3</v>
      </c>
      <c r="D13964">
        <f>VLOOKUP(C13964, ReactionTypes!A:C, 3, FALSE)</f>
        <v>60</v>
      </c>
      <c r="E13964" s="1">
        <v>44210.288888888892</v>
      </c>
    </row>
    <row r="13965" spans="1:5" x14ac:dyDescent="0.35">
      <c r="A13965" t="s">
        <v>567</v>
      </c>
      <c r="B13965" t="str">
        <f>INDEX(Content!C:C, MATCH(A13965, Content!A:A, 0))</f>
        <v>education</v>
      </c>
      <c r="C13965" t="s">
        <v>21</v>
      </c>
      <c r="D13965">
        <f>VLOOKUP(C13965, ReactionTypes!A:C, 3, FALSE)</f>
        <v>12</v>
      </c>
      <c r="E13965" s="1">
        <v>44016.32708333333</v>
      </c>
    </row>
    <row r="13966" spans="1:5" x14ac:dyDescent="0.35">
      <c r="A13966" t="s">
        <v>567</v>
      </c>
      <c r="B13966" t="str">
        <f>INDEX(Content!C:C, MATCH(A13966, Content!A:A, 0))</f>
        <v>education</v>
      </c>
      <c r="C13966" t="s">
        <v>12</v>
      </c>
      <c r="D13966">
        <f>VLOOKUP(C13966, ReactionTypes!A:C, 3, FALSE)</f>
        <v>65</v>
      </c>
      <c r="E13966" s="1">
        <v>44009.715277777781</v>
      </c>
    </row>
    <row r="13967" spans="1:5" x14ac:dyDescent="0.35">
      <c r="A13967" t="s">
        <v>567</v>
      </c>
      <c r="B13967" t="str">
        <f>INDEX(Content!C:C, MATCH(A13967, Content!A:A, 0))</f>
        <v>education</v>
      </c>
      <c r="C13967" t="s">
        <v>19</v>
      </c>
      <c r="D13967">
        <f>VLOOKUP(C13967, ReactionTypes!A:C, 3, FALSE)</f>
        <v>35</v>
      </c>
      <c r="E13967" s="1">
        <v>44352.612500000003</v>
      </c>
    </row>
    <row r="13968" spans="1:5" x14ac:dyDescent="0.35">
      <c r="A13968" t="s">
        <v>567</v>
      </c>
      <c r="B13968" t="str">
        <f>INDEX(Content!C:C, MATCH(A13968, Content!A:A, 0))</f>
        <v>education</v>
      </c>
      <c r="C13968" t="s">
        <v>10</v>
      </c>
      <c r="D13968">
        <f>VLOOKUP(C13968, ReactionTypes!A:C, 3, FALSE)</f>
        <v>20</v>
      </c>
      <c r="E13968" s="1">
        <v>44339.818055555559</v>
      </c>
    </row>
    <row r="13969" spans="1:5" x14ac:dyDescent="0.35">
      <c r="A13969" t="s">
        <v>567</v>
      </c>
      <c r="B13969" t="str">
        <f>INDEX(Content!C:C, MATCH(A13969, Content!A:A, 0))</f>
        <v>education</v>
      </c>
      <c r="C13969" t="s">
        <v>16</v>
      </c>
      <c r="D13969">
        <f>VLOOKUP(C13969, ReactionTypes!A:C, 3, FALSE)</f>
        <v>50</v>
      </c>
      <c r="E13969" s="1">
        <v>44288.834722222222</v>
      </c>
    </row>
    <row r="13970" spans="1:5" x14ac:dyDescent="0.35">
      <c r="A13970" t="s">
        <v>567</v>
      </c>
      <c r="B13970" t="str">
        <f>INDEX(Content!C:C, MATCH(A13970, Content!A:A, 0))</f>
        <v>education</v>
      </c>
      <c r="C13970" t="s">
        <v>10</v>
      </c>
      <c r="D13970">
        <f>VLOOKUP(C13970, ReactionTypes!A:C, 3, FALSE)</f>
        <v>20</v>
      </c>
      <c r="E13970" s="1">
        <v>44245.477083333331</v>
      </c>
    </row>
    <row r="13971" spans="1:5" x14ac:dyDescent="0.35">
      <c r="A13971" t="s">
        <v>567</v>
      </c>
      <c r="B13971" t="str">
        <f>INDEX(Content!C:C, MATCH(A13971, Content!A:A, 0))</f>
        <v>education</v>
      </c>
      <c r="C13971" t="s">
        <v>19</v>
      </c>
      <c r="D13971">
        <f>VLOOKUP(C13971, ReactionTypes!A:C, 3, FALSE)</f>
        <v>35</v>
      </c>
      <c r="E13971" s="1">
        <v>44180.624305555553</v>
      </c>
    </row>
    <row r="13972" spans="1:5" x14ac:dyDescent="0.35">
      <c r="A13972" t="s">
        <v>567</v>
      </c>
      <c r="B13972" t="str">
        <f>INDEX(Content!C:C, MATCH(A13972, Content!A:A, 0))</f>
        <v>education</v>
      </c>
      <c r="C13972" t="s">
        <v>14</v>
      </c>
      <c r="D13972">
        <f>VLOOKUP(C13972, ReactionTypes!A:C, 3, FALSE)</f>
        <v>70</v>
      </c>
      <c r="E13972" s="1">
        <v>44247.274305555555</v>
      </c>
    </row>
    <row r="13973" spans="1:5" x14ac:dyDescent="0.35">
      <c r="A13973" t="s">
        <v>567</v>
      </c>
      <c r="B13973" t="str">
        <f>INDEX(Content!C:C, MATCH(A13973, Content!A:A, 0))</f>
        <v>education</v>
      </c>
      <c r="C13973" t="s">
        <v>19</v>
      </c>
      <c r="D13973">
        <f>VLOOKUP(C13973, ReactionTypes!A:C, 3, FALSE)</f>
        <v>35</v>
      </c>
      <c r="E13973" s="1">
        <v>44347.856249999997</v>
      </c>
    </row>
    <row r="13974" spans="1:5" x14ac:dyDescent="0.35">
      <c r="A13974" t="s">
        <v>567</v>
      </c>
      <c r="B13974" t="str">
        <f>INDEX(Content!C:C, MATCH(A13974, Content!A:A, 0))</f>
        <v>education</v>
      </c>
      <c r="C13974" t="s">
        <v>21</v>
      </c>
      <c r="D13974">
        <f>VLOOKUP(C13974, ReactionTypes!A:C, 3, FALSE)</f>
        <v>12</v>
      </c>
      <c r="E13974" s="1">
        <v>44051.001388888886</v>
      </c>
    </row>
    <row r="13975" spans="1:5" x14ac:dyDescent="0.35">
      <c r="A13975" t="s">
        <v>567</v>
      </c>
      <c r="B13975" t="str">
        <f>INDEX(Content!C:C, MATCH(A13975, Content!A:A, 0))</f>
        <v>education</v>
      </c>
      <c r="C13975" t="s">
        <v>6</v>
      </c>
      <c r="D13975">
        <f>VLOOKUP(C13975, ReactionTypes!A:C, 3, FALSE)</f>
        <v>0</v>
      </c>
      <c r="E13975" s="1">
        <v>44009.643055555556</v>
      </c>
    </row>
    <row r="13976" spans="1:5" x14ac:dyDescent="0.35">
      <c r="A13976" t="s">
        <v>567</v>
      </c>
      <c r="B13976" t="str">
        <f>INDEX(Content!C:C, MATCH(A13976, Content!A:A, 0))</f>
        <v>education</v>
      </c>
      <c r="C13976" t="s">
        <v>17</v>
      </c>
      <c r="D13976">
        <f>VLOOKUP(C13976, ReactionTypes!A:C, 3, FALSE)</f>
        <v>10</v>
      </c>
      <c r="E13976" s="1">
        <v>44153.102083333331</v>
      </c>
    </row>
    <row r="13977" spans="1:5" x14ac:dyDescent="0.35">
      <c r="A13977" t="s">
        <v>567</v>
      </c>
      <c r="B13977" t="str">
        <f>INDEX(Content!C:C, MATCH(A13977, Content!A:A, 0))</f>
        <v>education</v>
      </c>
      <c r="C13977" t="s">
        <v>9</v>
      </c>
      <c r="D13977">
        <f>VLOOKUP(C13977, ReactionTypes!A:C, 3, FALSE)</f>
        <v>30</v>
      </c>
      <c r="E13977" s="1">
        <v>44196.115972222222</v>
      </c>
    </row>
    <row r="13978" spans="1:5" x14ac:dyDescent="0.35">
      <c r="A13978" t="s">
        <v>567</v>
      </c>
      <c r="B13978" t="str">
        <f>INDEX(Content!C:C, MATCH(A13978, Content!A:A, 0))</f>
        <v>education</v>
      </c>
      <c r="C13978" t="s">
        <v>17</v>
      </c>
      <c r="D13978">
        <f>VLOOKUP(C13978, ReactionTypes!A:C, 3, FALSE)</f>
        <v>10</v>
      </c>
      <c r="E13978" s="1">
        <v>44203.054166666669</v>
      </c>
    </row>
    <row r="13979" spans="1:5" x14ac:dyDescent="0.35">
      <c r="A13979" t="s">
        <v>567</v>
      </c>
      <c r="B13979" t="str">
        <f>INDEX(Content!C:C, MATCH(A13979, Content!A:A, 0))</f>
        <v>education</v>
      </c>
      <c r="C13979" t="s">
        <v>6</v>
      </c>
      <c r="D13979">
        <f>VLOOKUP(C13979, ReactionTypes!A:C, 3, FALSE)</f>
        <v>0</v>
      </c>
      <c r="E13979" s="1">
        <v>44169.31527777778</v>
      </c>
    </row>
    <row r="13980" spans="1:5" x14ac:dyDescent="0.35">
      <c r="A13980" t="s">
        <v>567</v>
      </c>
      <c r="B13980" t="str">
        <f>INDEX(Content!C:C, MATCH(A13980, Content!A:A, 0))</f>
        <v>education</v>
      </c>
      <c r="C13980" t="s">
        <v>19</v>
      </c>
      <c r="D13980">
        <f>VLOOKUP(C13980, ReactionTypes!A:C, 3, FALSE)</f>
        <v>35</v>
      </c>
      <c r="E13980" s="1">
        <v>44307.26666666667</v>
      </c>
    </row>
    <row r="13981" spans="1:5" x14ac:dyDescent="0.35">
      <c r="A13981" t="s">
        <v>567</v>
      </c>
      <c r="B13981" t="str">
        <f>INDEX(Content!C:C, MATCH(A13981, Content!A:A, 0))</f>
        <v>education</v>
      </c>
      <c r="C13981" t="s">
        <v>12</v>
      </c>
      <c r="D13981">
        <f>VLOOKUP(C13981, ReactionTypes!A:C, 3, FALSE)</f>
        <v>65</v>
      </c>
      <c r="E13981" s="1">
        <v>44094.883333333331</v>
      </c>
    </row>
    <row r="13982" spans="1:5" x14ac:dyDescent="0.35">
      <c r="A13982" t="s">
        <v>567</v>
      </c>
      <c r="B13982" t="str">
        <f>INDEX(Content!C:C, MATCH(A13982, Content!A:A, 0))</f>
        <v>education</v>
      </c>
      <c r="C13982" t="s">
        <v>5</v>
      </c>
      <c r="D13982">
        <f>VLOOKUP(C13982, ReactionTypes!A:C, 3, FALSE)</f>
        <v>70</v>
      </c>
      <c r="E13982" s="1">
        <v>44333.098611111112</v>
      </c>
    </row>
    <row r="13983" spans="1:5" x14ac:dyDescent="0.35">
      <c r="A13983" t="s">
        <v>567</v>
      </c>
      <c r="B13983" t="str">
        <f>INDEX(Content!C:C, MATCH(A13983, Content!A:A, 0))</f>
        <v>education</v>
      </c>
      <c r="C13983" t="s">
        <v>3</v>
      </c>
      <c r="D13983">
        <f>VLOOKUP(C13983, ReactionTypes!A:C, 3, FALSE)</f>
        <v>60</v>
      </c>
      <c r="E13983" s="1">
        <v>44065.279166666667</v>
      </c>
    </row>
    <row r="13984" spans="1:5" x14ac:dyDescent="0.35">
      <c r="A13984" t="s">
        <v>567</v>
      </c>
      <c r="B13984" t="str">
        <f>INDEX(Content!C:C, MATCH(A13984, Content!A:A, 0))</f>
        <v>education</v>
      </c>
      <c r="C13984" t="s">
        <v>10</v>
      </c>
      <c r="D13984">
        <f>VLOOKUP(C13984, ReactionTypes!A:C, 3, FALSE)</f>
        <v>20</v>
      </c>
      <c r="E13984" s="1">
        <v>44066.177083333336</v>
      </c>
    </row>
    <row r="13985" spans="1:5" x14ac:dyDescent="0.35">
      <c r="A13985" t="s">
        <v>567</v>
      </c>
      <c r="B13985" t="str">
        <f>INDEX(Content!C:C, MATCH(A13985, Content!A:A, 0))</f>
        <v>education</v>
      </c>
      <c r="C13985" t="s">
        <v>5</v>
      </c>
      <c r="D13985">
        <f>VLOOKUP(C13985, ReactionTypes!A:C, 3, FALSE)</f>
        <v>70</v>
      </c>
      <c r="E13985" s="1">
        <v>44092.376388888886</v>
      </c>
    </row>
    <row r="13986" spans="1:5" x14ac:dyDescent="0.35">
      <c r="A13986" t="s">
        <v>567</v>
      </c>
      <c r="B13986" t="str">
        <f>INDEX(Content!C:C, MATCH(A13986, Content!A:A, 0))</f>
        <v>education</v>
      </c>
      <c r="C13986" t="s">
        <v>9</v>
      </c>
      <c r="D13986">
        <f>VLOOKUP(C13986, ReactionTypes!A:C, 3, FALSE)</f>
        <v>30</v>
      </c>
      <c r="E13986" s="1">
        <v>44026.879166666666</v>
      </c>
    </row>
    <row r="13987" spans="1:5" x14ac:dyDescent="0.35">
      <c r="A13987" t="s">
        <v>567</v>
      </c>
      <c r="B13987" t="str">
        <f>INDEX(Content!C:C, MATCH(A13987, Content!A:A, 0))</f>
        <v>education</v>
      </c>
      <c r="C13987" t="s">
        <v>8</v>
      </c>
      <c r="D13987">
        <f>VLOOKUP(C13987, ReactionTypes!A:C, 3, FALSE)</f>
        <v>5</v>
      </c>
      <c r="E13987" s="1">
        <v>44249.34097222222</v>
      </c>
    </row>
    <row r="13988" spans="1:5" x14ac:dyDescent="0.35">
      <c r="A13988" t="s">
        <v>567</v>
      </c>
      <c r="B13988" t="str">
        <f>INDEX(Content!C:C, MATCH(A13988, Content!A:A, 0))</f>
        <v>education</v>
      </c>
      <c r="C13988" t="s">
        <v>9</v>
      </c>
      <c r="D13988">
        <f>VLOOKUP(C13988, ReactionTypes!A:C, 3, FALSE)</f>
        <v>30</v>
      </c>
      <c r="E13988" s="1">
        <v>44305.013888888891</v>
      </c>
    </row>
    <row r="13989" spans="1:5" x14ac:dyDescent="0.35">
      <c r="A13989" t="s">
        <v>567</v>
      </c>
      <c r="B13989" t="str">
        <f>INDEX(Content!C:C, MATCH(A13989, Content!A:A, 0))</f>
        <v>education</v>
      </c>
      <c r="C13989" t="s">
        <v>17</v>
      </c>
      <c r="D13989">
        <f>VLOOKUP(C13989, ReactionTypes!A:C, 3, FALSE)</f>
        <v>10</v>
      </c>
      <c r="E13989" s="1">
        <v>44175.434027777781</v>
      </c>
    </row>
    <row r="13990" spans="1:5" x14ac:dyDescent="0.35">
      <c r="A13990" t="s">
        <v>567</v>
      </c>
      <c r="B13990" t="str">
        <f>INDEX(Content!C:C, MATCH(A13990, Content!A:A, 0))</f>
        <v>education</v>
      </c>
      <c r="C13990" t="s">
        <v>6</v>
      </c>
      <c r="D13990">
        <f>VLOOKUP(C13990, ReactionTypes!A:C, 3, FALSE)</f>
        <v>0</v>
      </c>
      <c r="E13990" s="1">
        <v>44292.613888888889</v>
      </c>
    </row>
    <row r="13991" spans="1:5" x14ac:dyDescent="0.35">
      <c r="A13991" t="s">
        <v>567</v>
      </c>
      <c r="B13991" t="str">
        <f>INDEX(Content!C:C, MATCH(A13991, Content!A:A, 0))</f>
        <v>education</v>
      </c>
      <c r="C13991" t="s">
        <v>8</v>
      </c>
      <c r="D13991">
        <f>VLOOKUP(C13991, ReactionTypes!A:C, 3, FALSE)</f>
        <v>5</v>
      </c>
      <c r="E13991" s="1">
        <v>44306.98333333333</v>
      </c>
    </row>
    <row r="13992" spans="1:5" x14ac:dyDescent="0.35">
      <c r="A13992" t="s">
        <v>567</v>
      </c>
      <c r="B13992" t="str">
        <f>INDEX(Content!C:C, MATCH(A13992, Content!A:A, 0))</f>
        <v>education</v>
      </c>
      <c r="C13992" t="s">
        <v>17</v>
      </c>
      <c r="D13992">
        <f>VLOOKUP(C13992, ReactionTypes!A:C, 3, FALSE)</f>
        <v>10</v>
      </c>
      <c r="E13992" s="1">
        <v>44364.588888888888</v>
      </c>
    </row>
    <row r="13993" spans="1:5" x14ac:dyDescent="0.35">
      <c r="A13993" t="s">
        <v>567</v>
      </c>
      <c r="B13993" t="str">
        <f>INDEX(Content!C:C, MATCH(A13993, Content!A:A, 0))</f>
        <v>education</v>
      </c>
      <c r="C13993" t="s">
        <v>21</v>
      </c>
      <c r="D13993">
        <f>VLOOKUP(C13993, ReactionTypes!A:C, 3, FALSE)</f>
        <v>12</v>
      </c>
      <c r="E13993" s="1">
        <v>44178.38958333333</v>
      </c>
    </row>
    <row r="13994" spans="1:5" x14ac:dyDescent="0.35">
      <c r="A13994" t="s">
        <v>567</v>
      </c>
      <c r="B13994" t="str">
        <f>INDEX(Content!C:C, MATCH(A13994, Content!A:A, 0))</f>
        <v>education</v>
      </c>
      <c r="C13994" t="s">
        <v>14</v>
      </c>
      <c r="D13994">
        <f>VLOOKUP(C13994, ReactionTypes!A:C, 3, FALSE)</f>
        <v>70</v>
      </c>
      <c r="E13994" s="1">
        <v>44194.580555555556</v>
      </c>
    </row>
    <row r="13995" spans="1:5" x14ac:dyDescent="0.35">
      <c r="A13995" t="s">
        <v>567</v>
      </c>
      <c r="B13995" t="str">
        <f>INDEX(Content!C:C, MATCH(A13995, Content!A:A, 0))</f>
        <v>education</v>
      </c>
      <c r="C13995" t="s">
        <v>21</v>
      </c>
      <c r="D13995">
        <f>VLOOKUP(C13995, ReactionTypes!A:C, 3, FALSE)</f>
        <v>12</v>
      </c>
      <c r="E13995" s="1">
        <v>44137.564583333333</v>
      </c>
    </row>
    <row r="13996" spans="1:5" x14ac:dyDescent="0.35">
      <c r="A13996" t="s">
        <v>567</v>
      </c>
      <c r="B13996" t="str">
        <f>INDEX(Content!C:C, MATCH(A13996, Content!A:A, 0))</f>
        <v>education</v>
      </c>
      <c r="C13996" t="s">
        <v>3</v>
      </c>
      <c r="D13996">
        <f>VLOOKUP(C13996, ReactionTypes!A:C, 3, FALSE)</f>
        <v>60</v>
      </c>
      <c r="E13996" s="1">
        <v>44287.695138888892</v>
      </c>
    </row>
    <row r="13997" spans="1:5" x14ac:dyDescent="0.35">
      <c r="A13997" t="s">
        <v>567</v>
      </c>
      <c r="B13997" t="str">
        <f>INDEX(Content!C:C, MATCH(A13997, Content!A:A, 0))</f>
        <v>education</v>
      </c>
      <c r="C13997" t="s">
        <v>12</v>
      </c>
      <c r="D13997">
        <f>VLOOKUP(C13997, ReactionTypes!A:C, 3, FALSE)</f>
        <v>65</v>
      </c>
      <c r="E13997" s="1">
        <v>44145.289583333331</v>
      </c>
    </row>
    <row r="13998" spans="1:5" x14ac:dyDescent="0.35">
      <c r="A13998" t="s">
        <v>567</v>
      </c>
      <c r="B13998" t="str">
        <f>INDEX(Content!C:C, MATCH(A13998, Content!A:A, 0))</f>
        <v>education</v>
      </c>
      <c r="C13998" t="s">
        <v>13</v>
      </c>
      <c r="D13998">
        <f>VLOOKUP(C13998, ReactionTypes!A:C, 3, FALSE)</f>
        <v>75</v>
      </c>
      <c r="E13998" s="1">
        <v>44182.059027777781</v>
      </c>
    </row>
    <row r="13999" spans="1:5" x14ac:dyDescent="0.35">
      <c r="A13999" t="s">
        <v>567</v>
      </c>
      <c r="B13999" t="str">
        <f>INDEX(Content!C:C, MATCH(A13999, Content!A:A, 0))</f>
        <v>education</v>
      </c>
      <c r="C13999" t="s">
        <v>12</v>
      </c>
      <c r="D13999">
        <f>VLOOKUP(C13999, ReactionTypes!A:C, 3, FALSE)</f>
        <v>65</v>
      </c>
      <c r="E13999" s="1">
        <v>44057.455555555556</v>
      </c>
    </row>
    <row r="14000" spans="1:5" x14ac:dyDescent="0.35">
      <c r="A14000" t="s">
        <v>567</v>
      </c>
      <c r="B14000" t="str">
        <f>INDEX(Content!C:C, MATCH(A14000, Content!A:A, 0))</f>
        <v>education</v>
      </c>
      <c r="C14000" t="s">
        <v>21</v>
      </c>
      <c r="D14000">
        <f>VLOOKUP(C14000, ReactionTypes!A:C, 3, FALSE)</f>
        <v>12</v>
      </c>
      <c r="E14000" s="1">
        <v>44067.15902777778</v>
      </c>
    </row>
    <row r="14001" spans="1:5" x14ac:dyDescent="0.35">
      <c r="A14001" t="s">
        <v>568</v>
      </c>
      <c r="B14001" t="str">
        <f>INDEX(Content!C:C, MATCH(A14001, Content!A:A, 0))</f>
        <v>technology</v>
      </c>
      <c r="C14001" t="s">
        <v>19</v>
      </c>
      <c r="D14001">
        <f>VLOOKUP(C14001, ReactionTypes!A:C, 3, FALSE)</f>
        <v>35</v>
      </c>
      <c r="E14001" s="1">
        <v>44220.976388888892</v>
      </c>
    </row>
    <row r="14002" spans="1:5" x14ac:dyDescent="0.35">
      <c r="A14002" t="s">
        <v>568</v>
      </c>
      <c r="B14002" t="str">
        <f>INDEX(Content!C:C, MATCH(A14002, Content!A:A, 0))</f>
        <v>technology</v>
      </c>
      <c r="C14002" t="s">
        <v>3</v>
      </c>
      <c r="D14002">
        <f>VLOOKUP(C14002, ReactionTypes!A:C, 3, FALSE)</f>
        <v>60</v>
      </c>
      <c r="E14002" s="1">
        <v>44178.363888888889</v>
      </c>
    </row>
    <row r="14003" spans="1:5" x14ac:dyDescent="0.35">
      <c r="A14003" t="s">
        <v>568</v>
      </c>
      <c r="B14003" t="str">
        <f>INDEX(Content!C:C, MATCH(A14003, Content!A:A, 0))</f>
        <v>technology</v>
      </c>
      <c r="C14003" t="s">
        <v>12</v>
      </c>
      <c r="D14003">
        <f>VLOOKUP(C14003, ReactionTypes!A:C, 3, FALSE)</f>
        <v>65</v>
      </c>
      <c r="E14003" s="1">
        <v>44088.54791666667</v>
      </c>
    </row>
    <row r="14004" spans="1:5" x14ac:dyDescent="0.35">
      <c r="A14004" t="s">
        <v>568</v>
      </c>
      <c r="B14004" t="str">
        <f>INDEX(Content!C:C, MATCH(A14004, Content!A:A, 0))</f>
        <v>technology</v>
      </c>
      <c r="C14004" t="s">
        <v>9</v>
      </c>
      <c r="D14004">
        <f>VLOOKUP(C14004, ReactionTypes!A:C, 3, FALSE)</f>
        <v>30</v>
      </c>
      <c r="E14004" s="1">
        <v>44214.460416666669</v>
      </c>
    </row>
    <row r="14005" spans="1:5" x14ac:dyDescent="0.35">
      <c r="A14005" t="s">
        <v>568</v>
      </c>
      <c r="B14005" t="str">
        <f>INDEX(Content!C:C, MATCH(A14005, Content!A:A, 0))</f>
        <v>technology</v>
      </c>
      <c r="C14005" t="s">
        <v>16</v>
      </c>
      <c r="D14005">
        <f>VLOOKUP(C14005, ReactionTypes!A:C, 3, FALSE)</f>
        <v>50</v>
      </c>
      <c r="E14005" s="1">
        <v>44131.965277777781</v>
      </c>
    </row>
    <row r="14006" spans="1:5" x14ac:dyDescent="0.35">
      <c r="A14006" t="s">
        <v>568</v>
      </c>
      <c r="B14006" t="str">
        <f>INDEX(Content!C:C, MATCH(A14006, Content!A:A, 0))</f>
        <v>technology</v>
      </c>
      <c r="C14006" t="s">
        <v>15</v>
      </c>
      <c r="D14006">
        <f>VLOOKUP(C14006, ReactionTypes!A:C, 3, FALSE)</f>
        <v>72</v>
      </c>
      <c r="E14006" s="1">
        <v>44141.978472222225</v>
      </c>
    </row>
    <row r="14007" spans="1:5" x14ac:dyDescent="0.35">
      <c r="A14007" t="s">
        <v>568</v>
      </c>
      <c r="B14007" t="str">
        <f>INDEX(Content!C:C, MATCH(A14007, Content!A:A, 0))</f>
        <v>technology</v>
      </c>
      <c r="C14007" t="s">
        <v>6</v>
      </c>
      <c r="D14007">
        <f>VLOOKUP(C14007, ReactionTypes!A:C, 3, FALSE)</f>
        <v>0</v>
      </c>
      <c r="E14007" s="1">
        <v>44133.171527777777</v>
      </c>
    </row>
    <row r="14008" spans="1:5" x14ac:dyDescent="0.35">
      <c r="A14008" t="s">
        <v>568</v>
      </c>
      <c r="B14008" t="str">
        <f>INDEX(Content!C:C, MATCH(A14008, Content!A:A, 0))</f>
        <v>technology</v>
      </c>
      <c r="C14008" t="s">
        <v>17</v>
      </c>
      <c r="D14008">
        <f>VLOOKUP(C14008, ReactionTypes!A:C, 3, FALSE)</f>
        <v>10</v>
      </c>
      <c r="E14008" s="1">
        <v>44013.120138888888</v>
      </c>
    </row>
    <row r="14009" spans="1:5" x14ac:dyDescent="0.35">
      <c r="A14009" t="s">
        <v>568</v>
      </c>
      <c r="B14009" t="str">
        <f>INDEX(Content!C:C, MATCH(A14009, Content!A:A, 0))</f>
        <v>technology</v>
      </c>
      <c r="C14009" t="s">
        <v>3</v>
      </c>
      <c r="D14009">
        <f>VLOOKUP(C14009, ReactionTypes!A:C, 3, FALSE)</f>
        <v>60</v>
      </c>
      <c r="E14009" s="1">
        <v>44078.603472222225</v>
      </c>
    </row>
    <row r="14010" spans="1:5" x14ac:dyDescent="0.35">
      <c r="A14010" t="s">
        <v>568</v>
      </c>
      <c r="B14010" t="str">
        <f>INDEX(Content!C:C, MATCH(A14010, Content!A:A, 0))</f>
        <v>technology</v>
      </c>
      <c r="C14010" t="s">
        <v>18</v>
      </c>
      <c r="D14010">
        <f>VLOOKUP(C14010, ReactionTypes!A:C, 3, FALSE)</f>
        <v>45</v>
      </c>
      <c r="E14010" s="1">
        <v>44157.186111111114</v>
      </c>
    </row>
    <row r="14011" spans="1:5" x14ac:dyDescent="0.35">
      <c r="A14011" t="s">
        <v>568</v>
      </c>
      <c r="B14011" t="str">
        <f>INDEX(Content!C:C, MATCH(A14011, Content!A:A, 0))</f>
        <v>technology</v>
      </c>
      <c r="C14011" t="s">
        <v>12</v>
      </c>
      <c r="D14011">
        <f>VLOOKUP(C14011, ReactionTypes!A:C, 3, FALSE)</f>
        <v>65</v>
      </c>
      <c r="E14011" s="1">
        <v>44036.831944444442</v>
      </c>
    </row>
    <row r="14012" spans="1:5" x14ac:dyDescent="0.35">
      <c r="A14012" t="s">
        <v>568</v>
      </c>
      <c r="B14012" t="str">
        <f>INDEX(Content!C:C, MATCH(A14012, Content!A:A, 0))</f>
        <v>technology</v>
      </c>
      <c r="C14012" t="s">
        <v>5</v>
      </c>
      <c r="D14012">
        <f>VLOOKUP(C14012, ReactionTypes!A:C, 3, FALSE)</f>
        <v>70</v>
      </c>
      <c r="E14012" s="1">
        <v>44229.61041666667</v>
      </c>
    </row>
    <row r="14013" spans="1:5" x14ac:dyDescent="0.35">
      <c r="A14013" t="s">
        <v>568</v>
      </c>
      <c r="B14013" t="str">
        <f>INDEX(Content!C:C, MATCH(A14013, Content!A:A, 0))</f>
        <v>technology</v>
      </c>
      <c r="C14013" t="s">
        <v>8</v>
      </c>
      <c r="D14013">
        <f>VLOOKUP(C14013, ReactionTypes!A:C, 3, FALSE)</f>
        <v>5</v>
      </c>
      <c r="E14013" s="1">
        <v>44203.944444444445</v>
      </c>
    </row>
    <row r="14014" spans="1:5" x14ac:dyDescent="0.35">
      <c r="A14014" t="s">
        <v>568</v>
      </c>
      <c r="B14014" t="str">
        <f>INDEX(Content!C:C, MATCH(A14014, Content!A:A, 0))</f>
        <v>technology</v>
      </c>
      <c r="C14014" t="s">
        <v>17</v>
      </c>
      <c r="D14014">
        <f>VLOOKUP(C14014, ReactionTypes!A:C, 3, FALSE)</f>
        <v>10</v>
      </c>
      <c r="E14014" s="1">
        <v>44141.697222222225</v>
      </c>
    </row>
    <row r="14015" spans="1:5" x14ac:dyDescent="0.35">
      <c r="A14015" t="s">
        <v>568</v>
      </c>
      <c r="B14015" t="str">
        <f>INDEX(Content!C:C, MATCH(A14015, Content!A:A, 0))</f>
        <v>technology</v>
      </c>
      <c r="C14015" t="s">
        <v>6</v>
      </c>
      <c r="D14015">
        <f>VLOOKUP(C14015, ReactionTypes!A:C, 3, FALSE)</f>
        <v>0</v>
      </c>
      <c r="E14015" s="1">
        <v>44030.149305555555</v>
      </c>
    </row>
    <row r="14016" spans="1:5" x14ac:dyDescent="0.35">
      <c r="A14016" t="s">
        <v>568</v>
      </c>
      <c r="B14016" t="str">
        <f>INDEX(Content!C:C, MATCH(A14016, Content!A:A, 0))</f>
        <v>technology</v>
      </c>
      <c r="C14016" t="s">
        <v>9</v>
      </c>
      <c r="D14016">
        <f>VLOOKUP(C14016, ReactionTypes!A:C, 3, FALSE)</f>
        <v>30</v>
      </c>
      <c r="E14016" s="1">
        <v>44059.398611111108</v>
      </c>
    </row>
    <row r="14017" spans="1:5" x14ac:dyDescent="0.35">
      <c r="A14017" t="s">
        <v>568</v>
      </c>
      <c r="B14017" t="str">
        <f>INDEX(Content!C:C, MATCH(A14017, Content!A:A, 0))</f>
        <v>technology</v>
      </c>
      <c r="C14017" t="s">
        <v>13</v>
      </c>
      <c r="D14017">
        <f>VLOOKUP(C14017, ReactionTypes!A:C, 3, FALSE)</f>
        <v>75</v>
      </c>
      <c r="E14017" s="1">
        <v>44287.0625</v>
      </c>
    </row>
    <row r="14018" spans="1:5" x14ac:dyDescent="0.35">
      <c r="A14018" t="s">
        <v>568</v>
      </c>
      <c r="B14018" t="str">
        <f>INDEX(Content!C:C, MATCH(A14018, Content!A:A, 0))</f>
        <v>technology</v>
      </c>
      <c r="C14018" t="s">
        <v>5</v>
      </c>
      <c r="D14018">
        <f>VLOOKUP(C14018, ReactionTypes!A:C, 3, FALSE)</f>
        <v>70</v>
      </c>
      <c r="E14018" s="1">
        <v>44255.26666666667</v>
      </c>
    </row>
    <row r="14019" spans="1:5" x14ac:dyDescent="0.35">
      <c r="A14019" t="s">
        <v>568</v>
      </c>
      <c r="B14019" t="str">
        <f>INDEX(Content!C:C, MATCH(A14019, Content!A:A, 0))</f>
        <v>technology</v>
      </c>
      <c r="C14019" t="s">
        <v>13</v>
      </c>
      <c r="D14019">
        <f>VLOOKUP(C14019, ReactionTypes!A:C, 3, FALSE)</f>
        <v>75</v>
      </c>
      <c r="E14019" s="1">
        <v>44292.285416666666</v>
      </c>
    </row>
    <row r="14020" spans="1:5" x14ac:dyDescent="0.35">
      <c r="A14020" t="s">
        <v>568</v>
      </c>
      <c r="B14020" t="str">
        <f>INDEX(Content!C:C, MATCH(A14020, Content!A:A, 0))</f>
        <v>technology</v>
      </c>
      <c r="C14020" t="s">
        <v>8</v>
      </c>
      <c r="D14020">
        <f>VLOOKUP(C14020, ReactionTypes!A:C, 3, FALSE)</f>
        <v>5</v>
      </c>
      <c r="E14020" s="1">
        <v>44352.744444444441</v>
      </c>
    </row>
    <row r="14021" spans="1:5" x14ac:dyDescent="0.35">
      <c r="A14021" t="s">
        <v>568</v>
      </c>
      <c r="B14021" t="str">
        <f>INDEX(Content!C:C, MATCH(A14021, Content!A:A, 0))</f>
        <v>technology</v>
      </c>
      <c r="C14021" t="s">
        <v>15</v>
      </c>
      <c r="D14021">
        <f>VLOOKUP(C14021, ReactionTypes!A:C, 3, FALSE)</f>
        <v>72</v>
      </c>
      <c r="E14021" s="1">
        <v>44146.149305555555</v>
      </c>
    </row>
    <row r="14022" spans="1:5" x14ac:dyDescent="0.35">
      <c r="A14022" t="s">
        <v>568</v>
      </c>
      <c r="B14022" t="str">
        <f>INDEX(Content!C:C, MATCH(A14022, Content!A:A, 0))</f>
        <v>technology</v>
      </c>
      <c r="C14022" t="s">
        <v>8</v>
      </c>
      <c r="D14022">
        <f>VLOOKUP(C14022, ReactionTypes!A:C, 3, FALSE)</f>
        <v>5</v>
      </c>
      <c r="E14022" s="1">
        <v>44012.025000000001</v>
      </c>
    </row>
    <row r="14023" spans="1:5" x14ac:dyDescent="0.35">
      <c r="A14023" t="s">
        <v>568</v>
      </c>
      <c r="B14023" t="str">
        <f>INDEX(Content!C:C, MATCH(A14023, Content!A:A, 0))</f>
        <v>technology</v>
      </c>
      <c r="C14023" t="s">
        <v>17</v>
      </c>
      <c r="D14023">
        <f>VLOOKUP(C14023, ReactionTypes!A:C, 3, FALSE)</f>
        <v>10</v>
      </c>
      <c r="E14023" s="1">
        <v>44228.668749999997</v>
      </c>
    </row>
    <row r="14024" spans="1:5" x14ac:dyDescent="0.35">
      <c r="A14024" t="s">
        <v>568</v>
      </c>
      <c r="B14024" t="str">
        <f>INDEX(Content!C:C, MATCH(A14024, Content!A:A, 0))</f>
        <v>technology</v>
      </c>
      <c r="C14024" t="s">
        <v>16</v>
      </c>
      <c r="D14024">
        <f>VLOOKUP(C14024, ReactionTypes!A:C, 3, FALSE)</f>
        <v>50</v>
      </c>
      <c r="E14024" s="1">
        <v>44057.973611111112</v>
      </c>
    </row>
    <row r="14025" spans="1:5" x14ac:dyDescent="0.35">
      <c r="A14025" t="s">
        <v>568</v>
      </c>
      <c r="B14025" t="str">
        <f>INDEX(Content!C:C, MATCH(A14025, Content!A:A, 0))</f>
        <v>technology</v>
      </c>
      <c r="C14025" t="s">
        <v>12</v>
      </c>
      <c r="D14025">
        <f>VLOOKUP(C14025, ReactionTypes!A:C, 3, FALSE)</f>
        <v>65</v>
      </c>
      <c r="E14025" s="1">
        <v>44257.627083333333</v>
      </c>
    </row>
    <row r="14026" spans="1:5" x14ac:dyDescent="0.35">
      <c r="A14026" t="s">
        <v>568</v>
      </c>
      <c r="B14026" t="str">
        <f>INDEX(Content!C:C, MATCH(A14026, Content!A:A, 0))</f>
        <v>technology</v>
      </c>
      <c r="C14026" t="s">
        <v>9</v>
      </c>
      <c r="D14026">
        <f>VLOOKUP(C14026, ReactionTypes!A:C, 3, FALSE)</f>
        <v>30</v>
      </c>
      <c r="E14026" s="1">
        <v>44344.302777777775</v>
      </c>
    </row>
    <row r="14027" spans="1:5" x14ac:dyDescent="0.35">
      <c r="A14027" t="s">
        <v>568</v>
      </c>
      <c r="B14027" t="str">
        <f>INDEX(Content!C:C, MATCH(A14027, Content!A:A, 0))</f>
        <v>technology</v>
      </c>
      <c r="C14027" t="s">
        <v>18</v>
      </c>
      <c r="D14027">
        <f>VLOOKUP(C14027, ReactionTypes!A:C, 3, FALSE)</f>
        <v>45</v>
      </c>
      <c r="E14027" s="1">
        <v>44087.651388888888</v>
      </c>
    </row>
    <row r="14028" spans="1:5" x14ac:dyDescent="0.35">
      <c r="A14028" t="s">
        <v>568</v>
      </c>
      <c r="B14028" t="str">
        <f>INDEX(Content!C:C, MATCH(A14028, Content!A:A, 0))</f>
        <v>technology</v>
      </c>
      <c r="C14028" t="s">
        <v>10</v>
      </c>
      <c r="D14028">
        <f>VLOOKUP(C14028, ReactionTypes!A:C, 3, FALSE)</f>
        <v>20</v>
      </c>
      <c r="E14028" s="1">
        <v>44092.123611111114</v>
      </c>
    </row>
    <row r="14029" spans="1:5" x14ac:dyDescent="0.35">
      <c r="A14029" t="s">
        <v>568</v>
      </c>
      <c r="B14029" t="str">
        <f>INDEX(Content!C:C, MATCH(A14029, Content!A:A, 0))</f>
        <v>technology</v>
      </c>
      <c r="C14029" t="s">
        <v>21</v>
      </c>
      <c r="D14029">
        <f>VLOOKUP(C14029, ReactionTypes!A:C, 3, FALSE)</f>
        <v>12</v>
      </c>
      <c r="E14029" s="1">
        <v>44216.113194444442</v>
      </c>
    </row>
    <row r="14030" spans="1:5" x14ac:dyDescent="0.35">
      <c r="A14030" t="s">
        <v>568</v>
      </c>
      <c r="B14030" t="str">
        <f>INDEX(Content!C:C, MATCH(A14030, Content!A:A, 0))</f>
        <v>technology</v>
      </c>
      <c r="C14030" t="s">
        <v>6</v>
      </c>
      <c r="D14030">
        <f>VLOOKUP(C14030, ReactionTypes!A:C, 3, FALSE)</f>
        <v>0</v>
      </c>
      <c r="E14030" s="1">
        <v>44208.222916666666</v>
      </c>
    </row>
    <row r="14031" spans="1:5" x14ac:dyDescent="0.35">
      <c r="A14031" t="s">
        <v>568</v>
      </c>
      <c r="B14031" t="str">
        <f>INDEX(Content!C:C, MATCH(A14031, Content!A:A, 0))</f>
        <v>technology</v>
      </c>
      <c r="C14031" t="s">
        <v>3</v>
      </c>
      <c r="D14031">
        <f>VLOOKUP(C14031, ReactionTypes!A:C, 3, FALSE)</f>
        <v>60</v>
      </c>
      <c r="E14031" s="1">
        <v>44022.997916666667</v>
      </c>
    </row>
    <row r="14032" spans="1:5" x14ac:dyDescent="0.35">
      <c r="A14032" t="s">
        <v>569</v>
      </c>
      <c r="B14032" t="str">
        <f>INDEX(Content!C:C, MATCH(A14032, Content!A:A, 0))</f>
        <v>technology</v>
      </c>
      <c r="C14032" t="s">
        <v>3</v>
      </c>
      <c r="D14032">
        <f>VLOOKUP(C14032, ReactionTypes!A:C, 3, FALSE)</f>
        <v>60</v>
      </c>
      <c r="E14032" s="1">
        <v>44046.415277777778</v>
      </c>
    </row>
    <row r="14033" spans="1:5" x14ac:dyDescent="0.35">
      <c r="A14033" t="s">
        <v>569</v>
      </c>
      <c r="B14033" t="str">
        <f>INDEX(Content!C:C, MATCH(A14033, Content!A:A, 0))</f>
        <v>technology</v>
      </c>
      <c r="C14033" t="s">
        <v>21</v>
      </c>
      <c r="D14033">
        <f>VLOOKUP(C14033, ReactionTypes!A:C, 3, FALSE)</f>
        <v>12</v>
      </c>
      <c r="E14033" s="1">
        <v>44103.35833333333</v>
      </c>
    </row>
    <row r="14034" spans="1:5" x14ac:dyDescent="0.35">
      <c r="A14034" t="s">
        <v>569</v>
      </c>
      <c r="B14034" t="str">
        <f>INDEX(Content!C:C, MATCH(A14034, Content!A:A, 0))</f>
        <v>technology</v>
      </c>
      <c r="C14034" t="s">
        <v>9</v>
      </c>
      <c r="D14034">
        <f>VLOOKUP(C14034, ReactionTypes!A:C, 3, FALSE)</f>
        <v>30</v>
      </c>
      <c r="E14034" s="1">
        <v>44348.209722222222</v>
      </c>
    </row>
    <row r="14035" spans="1:5" x14ac:dyDescent="0.35">
      <c r="A14035" t="s">
        <v>569</v>
      </c>
      <c r="B14035" t="str">
        <f>INDEX(Content!C:C, MATCH(A14035, Content!A:A, 0))</f>
        <v>technology</v>
      </c>
      <c r="C14035" t="s">
        <v>20</v>
      </c>
      <c r="D14035">
        <f>VLOOKUP(C14035, ReactionTypes!A:C, 3, FALSE)</f>
        <v>15</v>
      </c>
      <c r="E14035" s="1">
        <v>44060.695138888892</v>
      </c>
    </row>
    <row r="14036" spans="1:5" x14ac:dyDescent="0.35">
      <c r="A14036" t="s">
        <v>569</v>
      </c>
      <c r="B14036" t="str">
        <f>INDEX(Content!C:C, MATCH(A14036, Content!A:A, 0))</f>
        <v>technology</v>
      </c>
      <c r="C14036" t="s">
        <v>6</v>
      </c>
      <c r="D14036">
        <f>VLOOKUP(C14036, ReactionTypes!A:C, 3, FALSE)</f>
        <v>0</v>
      </c>
      <c r="E14036" s="1">
        <v>44074.924305555556</v>
      </c>
    </row>
    <row r="14037" spans="1:5" x14ac:dyDescent="0.35">
      <c r="A14037" t="s">
        <v>569</v>
      </c>
      <c r="B14037" t="str">
        <f>INDEX(Content!C:C, MATCH(A14037, Content!A:A, 0))</f>
        <v>technology</v>
      </c>
      <c r="C14037" t="s">
        <v>13</v>
      </c>
      <c r="D14037">
        <f>VLOOKUP(C14037, ReactionTypes!A:C, 3, FALSE)</f>
        <v>75</v>
      </c>
      <c r="E14037" s="1">
        <v>44100.967361111114</v>
      </c>
    </row>
    <row r="14038" spans="1:5" x14ac:dyDescent="0.35">
      <c r="A14038" t="s">
        <v>569</v>
      </c>
      <c r="B14038" t="str">
        <f>INDEX(Content!C:C, MATCH(A14038, Content!A:A, 0))</f>
        <v>technology</v>
      </c>
      <c r="C14038" t="s">
        <v>10</v>
      </c>
      <c r="D14038">
        <f>VLOOKUP(C14038, ReactionTypes!A:C, 3, FALSE)</f>
        <v>20</v>
      </c>
      <c r="E14038" s="1">
        <v>44080.765277777777</v>
      </c>
    </row>
    <row r="14039" spans="1:5" x14ac:dyDescent="0.35">
      <c r="A14039" t="s">
        <v>569</v>
      </c>
      <c r="B14039" t="str">
        <f>INDEX(Content!C:C, MATCH(A14039, Content!A:A, 0))</f>
        <v>technology</v>
      </c>
      <c r="C14039" t="s">
        <v>21</v>
      </c>
      <c r="D14039">
        <f>VLOOKUP(C14039, ReactionTypes!A:C, 3, FALSE)</f>
        <v>12</v>
      </c>
      <c r="E14039" s="1">
        <v>44230.20208333333</v>
      </c>
    </row>
    <row r="14040" spans="1:5" x14ac:dyDescent="0.35">
      <c r="A14040" t="s">
        <v>569</v>
      </c>
      <c r="B14040" t="str">
        <f>INDEX(Content!C:C, MATCH(A14040, Content!A:A, 0))</f>
        <v>technology</v>
      </c>
      <c r="C14040" t="s">
        <v>9</v>
      </c>
      <c r="D14040">
        <f>VLOOKUP(C14040, ReactionTypes!A:C, 3, FALSE)</f>
        <v>30</v>
      </c>
      <c r="E14040" s="1">
        <v>44294.01666666667</v>
      </c>
    </row>
    <row r="14041" spans="1:5" x14ac:dyDescent="0.35">
      <c r="A14041" t="s">
        <v>569</v>
      </c>
      <c r="B14041" t="str">
        <f>INDEX(Content!C:C, MATCH(A14041, Content!A:A, 0))</f>
        <v>technology</v>
      </c>
      <c r="C14041" t="s">
        <v>18</v>
      </c>
      <c r="D14041">
        <f>VLOOKUP(C14041, ReactionTypes!A:C, 3, FALSE)</f>
        <v>45</v>
      </c>
      <c r="E14041" s="1">
        <v>44052.999305555553</v>
      </c>
    </row>
    <row r="14042" spans="1:5" x14ac:dyDescent="0.35">
      <c r="A14042" t="s">
        <v>569</v>
      </c>
      <c r="B14042" t="str">
        <f>INDEX(Content!C:C, MATCH(A14042, Content!A:A, 0))</f>
        <v>technology</v>
      </c>
      <c r="C14042" t="s">
        <v>12</v>
      </c>
      <c r="D14042">
        <f>VLOOKUP(C14042, ReactionTypes!A:C, 3, FALSE)</f>
        <v>65</v>
      </c>
      <c r="E14042" s="1">
        <v>44032.743750000001</v>
      </c>
    </row>
    <row r="14043" spans="1:5" x14ac:dyDescent="0.35">
      <c r="A14043" t="s">
        <v>569</v>
      </c>
      <c r="B14043" t="str">
        <f>INDEX(Content!C:C, MATCH(A14043, Content!A:A, 0))</f>
        <v>technology</v>
      </c>
      <c r="C14043" t="s">
        <v>13</v>
      </c>
      <c r="D14043">
        <f>VLOOKUP(C14043, ReactionTypes!A:C, 3, FALSE)</f>
        <v>75</v>
      </c>
      <c r="E14043" s="1">
        <v>44250.188194444447</v>
      </c>
    </row>
    <row r="14044" spans="1:5" x14ac:dyDescent="0.35">
      <c r="A14044" t="s">
        <v>569</v>
      </c>
      <c r="B14044" t="str">
        <f>INDEX(Content!C:C, MATCH(A14044, Content!A:A, 0))</f>
        <v>technology</v>
      </c>
      <c r="C14044" t="s">
        <v>18</v>
      </c>
      <c r="D14044">
        <f>VLOOKUP(C14044, ReactionTypes!A:C, 3, FALSE)</f>
        <v>45</v>
      </c>
      <c r="E14044" s="1">
        <v>44112.616666666669</v>
      </c>
    </row>
    <row r="14045" spans="1:5" x14ac:dyDescent="0.35">
      <c r="A14045" t="s">
        <v>569</v>
      </c>
      <c r="B14045" t="str">
        <f>INDEX(Content!C:C, MATCH(A14045, Content!A:A, 0))</f>
        <v>technology</v>
      </c>
      <c r="C14045" t="s">
        <v>18</v>
      </c>
      <c r="D14045">
        <f>VLOOKUP(C14045, ReactionTypes!A:C, 3, FALSE)</f>
        <v>45</v>
      </c>
      <c r="E14045" s="1">
        <v>44324.693055555559</v>
      </c>
    </row>
    <row r="14046" spans="1:5" x14ac:dyDescent="0.35">
      <c r="A14046" t="s">
        <v>569</v>
      </c>
      <c r="B14046" t="str">
        <f>INDEX(Content!C:C, MATCH(A14046, Content!A:A, 0))</f>
        <v>technology</v>
      </c>
      <c r="C14046" t="s">
        <v>13</v>
      </c>
      <c r="D14046">
        <f>VLOOKUP(C14046, ReactionTypes!A:C, 3, FALSE)</f>
        <v>75</v>
      </c>
      <c r="E14046" s="1">
        <v>44302.078472222223</v>
      </c>
    </row>
    <row r="14047" spans="1:5" x14ac:dyDescent="0.35">
      <c r="A14047" t="s">
        <v>569</v>
      </c>
      <c r="B14047" t="str">
        <f>INDEX(Content!C:C, MATCH(A14047, Content!A:A, 0))</f>
        <v>technology</v>
      </c>
      <c r="C14047" t="s">
        <v>17</v>
      </c>
      <c r="D14047">
        <f>VLOOKUP(C14047, ReactionTypes!A:C, 3, FALSE)</f>
        <v>10</v>
      </c>
      <c r="E14047" s="1">
        <v>44183.078472222223</v>
      </c>
    </row>
    <row r="14048" spans="1:5" x14ac:dyDescent="0.35">
      <c r="A14048" t="s">
        <v>569</v>
      </c>
      <c r="B14048" t="str">
        <f>INDEX(Content!C:C, MATCH(A14048, Content!A:A, 0))</f>
        <v>technology</v>
      </c>
      <c r="C14048" t="s">
        <v>15</v>
      </c>
      <c r="D14048">
        <f>VLOOKUP(C14048, ReactionTypes!A:C, 3, FALSE)</f>
        <v>72</v>
      </c>
      <c r="E14048" s="1">
        <v>44116.35833333333</v>
      </c>
    </row>
    <row r="14049" spans="1:5" x14ac:dyDescent="0.35">
      <c r="A14049" t="s">
        <v>569</v>
      </c>
      <c r="B14049" t="str">
        <f>INDEX(Content!C:C, MATCH(A14049, Content!A:A, 0))</f>
        <v>technology</v>
      </c>
      <c r="C14049" t="s">
        <v>8</v>
      </c>
      <c r="D14049">
        <f>VLOOKUP(C14049, ReactionTypes!A:C, 3, FALSE)</f>
        <v>5</v>
      </c>
      <c r="E14049" s="1">
        <v>44213.884722222225</v>
      </c>
    </row>
    <row r="14050" spans="1:5" x14ac:dyDescent="0.35">
      <c r="A14050" t="s">
        <v>569</v>
      </c>
      <c r="B14050" t="str">
        <f>INDEX(Content!C:C, MATCH(A14050, Content!A:A, 0))</f>
        <v>technology</v>
      </c>
      <c r="C14050" t="s">
        <v>18</v>
      </c>
      <c r="D14050">
        <f>VLOOKUP(C14050, ReactionTypes!A:C, 3, FALSE)</f>
        <v>45</v>
      </c>
      <c r="E14050" s="1">
        <v>44145.03402777778</v>
      </c>
    </row>
    <row r="14051" spans="1:5" x14ac:dyDescent="0.35">
      <c r="A14051" t="s">
        <v>569</v>
      </c>
      <c r="B14051" t="str">
        <f>INDEX(Content!C:C, MATCH(A14051, Content!A:A, 0))</f>
        <v>technology</v>
      </c>
      <c r="C14051" t="s">
        <v>6</v>
      </c>
      <c r="D14051">
        <f>VLOOKUP(C14051, ReactionTypes!A:C, 3, FALSE)</f>
        <v>0</v>
      </c>
      <c r="E14051" s="1">
        <v>44182.30972222222</v>
      </c>
    </row>
    <row r="14052" spans="1:5" x14ac:dyDescent="0.35">
      <c r="A14052" t="s">
        <v>569</v>
      </c>
      <c r="B14052" t="str">
        <f>INDEX(Content!C:C, MATCH(A14052, Content!A:A, 0))</f>
        <v>technology</v>
      </c>
      <c r="C14052" t="s">
        <v>19</v>
      </c>
      <c r="D14052">
        <f>VLOOKUP(C14052, ReactionTypes!A:C, 3, FALSE)</f>
        <v>35</v>
      </c>
      <c r="E14052" s="1">
        <v>44319.868055555555</v>
      </c>
    </row>
    <row r="14053" spans="1:5" x14ac:dyDescent="0.35">
      <c r="A14053" t="s">
        <v>569</v>
      </c>
      <c r="B14053" t="str">
        <f>INDEX(Content!C:C, MATCH(A14053, Content!A:A, 0))</f>
        <v>technology</v>
      </c>
      <c r="C14053" t="s">
        <v>20</v>
      </c>
      <c r="D14053">
        <f>VLOOKUP(C14053, ReactionTypes!A:C, 3, FALSE)</f>
        <v>15</v>
      </c>
      <c r="E14053" s="1">
        <v>44217.222222222219</v>
      </c>
    </row>
    <row r="14054" spans="1:5" x14ac:dyDescent="0.35">
      <c r="A14054" t="s">
        <v>569</v>
      </c>
      <c r="B14054" t="str">
        <f>INDEX(Content!C:C, MATCH(A14054, Content!A:A, 0))</f>
        <v>technology</v>
      </c>
      <c r="C14054" t="s">
        <v>20</v>
      </c>
      <c r="D14054">
        <f>VLOOKUP(C14054, ReactionTypes!A:C, 3, FALSE)</f>
        <v>15</v>
      </c>
      <c r="E14054" s="1">
        <v>44228.322222222225</v>
      </c>
    </row>
    <row r="14055" spans="1:5" x14ac:dyDescent="0.35">
      <c r="A14055" t="s">
        <v>569</v>
      </c>
      <c r="B14055" t="str">
        <f>INDEX(Content!C:C, MATCH(A14055, Content!A:A, 0))</f>
        <v>technology</v>
      </c>
      <c r="C14055" t="s">
        <v>15</v>
      </c>
      <c r="D14055">
        <f>VLOOKUP(C14055, ReactionTypes!A:C, 3, FALSE)</f>
        <v>72</v>
      </c>
      <c r="E14055" s="1">
        <v>44124.470138888886</v>
      </c>
    </row>
    <row r="14056" spans="1:5" x14ac:dyDescent="0.35">
      <c r="A14056" t="s">
        <v>569</v>
      </c>
      <c r="B14056" t="str">
        <f>INDEX(Content!C:C, MATCH(A14056, Content!A:A, 0))</f>
        <v>technology</v>
      </c>
      <c r="C14056" t="s">
        <v>13</v>
      </c>
      <c r="D14056">
        <f>VLOOKUP(C14056, ReactionTypes!A:C, 3, FALSE)</f>
        <v>75</v>
      </c>
      <c r="E14056" s="1">
        <v>44094.787499999999</v>
      </c>
    </row>
    <row r="14057" spans="1:5" x14ac:dyDescent="0.35">
      <c r="A14057" t="s">
        <v>569</v>
      </c>
      <c r="B14057" t="str">
        <f>INDEX(Content!C:C, MATCH(A14057, Content!A:A, 0))</f>
        <v>technology</v>
      </c>
      <c r="C14057" t="s">
        <v>21</v>
      </c>
      <c r="D14057">
        <f>VLOOKUP(C14057, ReactionTypes!A:C, 3, FALSE)</f>
        <v>12</v>
      </c>
      <c r="E14057" s="1">
        <v>44172.917361111111</v>
      </c>
    </row>
    <row r="14058" spans="1:5" x14ac:dyDescent="0.35">
      <c r="A14058" t="s">
        <v>569</v>
      </c>
      <c r="B14058" t="str">
        <f>INDEX(Content!C:C, MATCH(A14058, Content!A:A, 0))</f>
        <v>technology</v>
      </c>
      <c r="C14058" t="s">
        <v>15</v>
      </c>
      <c r="D14058">
        <f>VLOOKUP(C14058, ReactionTypes!A:C, 3, FALSE)</f>
        <v>72</v>
      </c>
      <c r="E14058" s="1">
        <v>44210.480555555558</v>
      </c>
    </row>
    <row r="14059" spans="1:5" x14ac:dyDescent="0.35">
      <c r="A14059" t="s">
        <v>569</v>
      </c>
      <c r="B14059" t="str">
        <f>INDEX(Content!C:C, MATCH(A14059, Content!A:A, 0))</f>
        <v>technology</v>
      </c>
      <c r="C14059" t="s">
        <v>13</v>
      </c>
      <c r="D14059">
        <f>VLOOKUP(C14059, ReactionTypes!A:C, 3, FALSE)</f>
        <v>75</v>
      </c>
      <c r="E14059" s="1">
        <v>44177.586805555555</v>
      </c>
    </row>
    <row r="14060" spans="1:5" x14ac:dyDescent="0.35">
      <c r="A14060" t="s">
        <v>569</v>
      </c>
      <c r="B14060" t="str">
        <f>INDEX(Content!C:C, MATCH(A14060, Content!A:A, 0))</f>
        <v>technology</v>
      </c>
      <c r="C14060" t="s">
        <v>13</v>
      </c>
      <c r="D14060">
        <f>VLOOKUP(C14060, ReactionTypes!A:C, 3, FALSE)</f>
        <v>75</v>
      </c>
      <c r="E14060" s="1">
        <v>44256.078472222223</v>
      </c>
    </row>
    <row r="14061" spans="1:5" x14ac:dyDescent="0.35">
      <c r="A14061" t="s">
        <v>569</v>
      </c>
      <c r="B14061" t="str">
        <f>INDEX(Content!C:C, MATCH(A14061, Content!A:A, 0))</f>
        <v>technology</v>
      </c>
      <c r="C14061" t="s">
        <v>5</v>
      </c>
      <c r="D14061">
        <f>VLOOKUP(C14061, ReactionTypes!A:C, 3, FALSE)</f>
        <v>70</v>
      </c>
      <c r="E14061" s="1">
        <v>44087.429861111108</v>
      </c>
    </row>
    <row r="14062" spans="1:5" x14ac:dyDescent="0.35">
      <c r="A14062" t="s">
        <v>569</v>
      </c>
      <c r="B14062" t="str">
        <f>INDEX(Content!C:C, MATCH(A14062, Content!A:A, 0))</f>
        <v>technology</v>
      </c>
      <c r="C14062" t="s">
        <v>19</v>
      </c>
      <c r="D14062">
        <f>VLOOKUP(C14062, ReactionTypes!A:C, 3, FALSE)</f>
        <v>35</v>
      </c>
      <c r="E14062" s="1">
        <v>44318.049305555556</v>
      </c>
    </row>
    <row r="14063" spans="1:5" x14ac:dyDescent="0.35">
      <c r="A14063" t="s">
        <v>569</v>
      </c>
      <c r="B14063" t="str">
        <f>INDEX(Content!C:C, MATCH(A14063, Content!A:A, 0))</f>
        <v>technology</v>
      </c>
      <c r="C14063" t="s">
        <v>9</v>
      </c>
      <c r="D14063">
        <f>VLOOKUP(C14063, ReactionTypes!A:C, 3, FALSE)</f>
        <v>30</v>
      </c>
      <c r="E14063" s="1">
        <v>44313.927083333336</v>
      </c>
    </row>
    <row r="14064" spans="1:5" x14ac:dyDescent="0.35">
      <c r="A14064" t="s">
        <v>569</v>
      </c>
      <c r="B14064" t="str">
        <f>INDEX(Content!C:C, MATCH(A14064, Content!A:A, 0))</f>
        <v>technology</v>
      </c>
      <c r="C14064" t="s">
        <v>14</v>
      </c>
      <c r="D14064">
        <f>VLOOKUP(C14064, ReactionTypes!A:C, 3, FALSE)</f>
        <v>70</v>
      </c>
      <c r="E14064" s="1">
        <v>44292.782638888886</v>
      </c>
    </row>
    <row r="14065" spans="1:5" x14ac:dyDescent="0.35">
      <c r="A14065" t="s">
        <v>569</v>
      </c>
      <c r="B14065" t="str">
        <f>INDEX(Content!C:C, MATCH(A14065, Content!A:A, 0))</f>
        <v>technology</v>
      </c>
      <c r="C14065" t="s">
        <v>13</v>
      </c>
      <c r="D14065">
        <f>VLOOKUP(C14065, ReactionTypes!A:C, 3, FALSE)</f>
        <v>75</v>
      </c>
      <c r="E14065" s="1">
        <v>44339.593055555553</v>
      </c>
    </row>
    <row r="14066" spans="1:5" x14ac:dyDescent="0.35">
      <c r="A14066" t="s">
        <v>570</v>
      </c>
      <c r="B14066" t="str">
        <f>INDEX(Content!C:C, MATCH(A14066, Content!A:A, 0))</f>
        <v>culture</v>
      </c>
      <c r="C14066" t="s">
        <v>14</v>
      </c>
      <c r="D14066">
        <f>VLOOKUP(C14066, ReactionTypes!A:C, 3, FALSE)</f>
        <v>70</v>
      </c>
      <c r="E14066" s="1">
        <v>44067.056944444441</v>
      </c>
    </row>
    <row r="14067" spans="1:5" x14ac:dyDescent="0.35">
      <c r="A14067" t="s">
        <v>570</v>
      </c>
      <c r="B14067" t="str">
        <f>INDEX(Content!C:C, MATCH(A14067, Content!A:A, 0))</f>
        <v>culture</v>
      </c>
      <c r="C14067" t="s">
        <v>8</v>
      </c>
      <c r="D14067">
        <f>VLOOKUP(C14067, ReactionTypes!A:C, 3, FALSE)</f>
        <v>5</v>
      </c>
      <c r="E14067" s="1">
        <v>44166.925000000003</v>
      </c>
    </row>
    <row r="14068" spans="1:5" x14ac:dyDescent="0.35">
      <c r="A14068" t="s">
        <v>570</v>
      </c>
      <c r="B14068" t="str">
        <f>INDEX(Content!C:C, MATCH(A14068, Content!A:A, 0))</f>
        <v>culture</v>
      </c>
      <c r="C14068" t="s">
        <v>20</v>
      </c>
      <c r="D14068">
        <f>VLOOKUP(C14068, ReactionTypes!A:C, 3, FALSE)</f>
        <v>15</v>
      </c>
      <c r="E14068" s="1">
        <v>44217.327777777777</v>
      </c>
    </row>
    <row r="14069" spans="1:5" x14ac:dyDescent="0.35">
      <c r="A14069" t="s">
        <v>570</v>
      </c>
      <c r="B14069" t="str">
        <f>INDEX(Content!C:C, MATCH(A14069, Content!A:A, 0))</f>
        <v>culture</v>
      </c>
      <c r="C14069" t="s">
        <v>8</v>
      </c>
      <c r="D14069">
        <f>VLOOKUP(C14069, ReactionTypes!A:C, 3, FALSE)</f>
        <v>5</v>
      </c>
      <c r="E14069" s="1">
        <v>44045.218055555553</v>
      </c>
    </row>
    <row r="14070" spans="1:5" x14ac:dyDescent="0.35">
      <c r="A14070" t="s">
        <v>570</v>
      </c>
      <c r="B14070" t="str">
        <f>INDEX(Content!C:C, MATCH(A14070, Content!A:A, 0))</f>
        <v>culture</v>
      </c>
      <c r="C14070" t="s">
        <v>16</v>
      </c>
      <c r="D14070">
        <f>VLOOKUP(C14070, ReactionTypes!A:C, 3, FALSE)</f>
        <v>50</v>
      </c>
      <c r="E14070" s="1">
        <v>44146.716666666667</v>
      </c>
    </row>
    <row r="14071" spans="1:5" x14ac:dyDescent="0.35">
      <c r="A14071" t="s">
        <v>570</v>
      </c>
      <c r="B14071" t="str">
        <f>INDEX(Content!C:C, MATCH(A14071, Content!A:A, 0))</f>
        <v>culture</v>
      </c>
      <c r="C14071" t="s">
        <v>3</v>
      </c>
      <c r="D14071">
        <f>VLOOKUP(C14071, ReactionTypes!A:C, 3, FALSE)</f>
        <v>60</v>
      </c>
      <c r="E14071" s="1">
        <v>44354.949305555558</v>
      </c>
    </row>
    <row r="14072" spans="1:5" x14ac:dyDescent="0.35">
      <c r="A14072" t="s">
        <v>570</v>
      </c>
      <c r="B14072" t="str">
        <f>INDEX(Content!C:C, MATCH(A14072, Content!A:A, 0))</f>
        <v>culture</v>
      </c>
      <c r="C14072" t="s">
        <v>14</v>
      </c>
      <c r="D14072">
        <f>VLOOKUP(C14072, ReactionTypes!A:C, 3, FALSE)</f>
        <v>70</v>
      </c>
      <c r="E14072" s="1">
        <v>44162.499305555553</v>
      </c>
    </row>
    <row r="14073" spans="1:5" x14ac:dyDescent="0.35">
      <c r="A14073" t="s">
        <v>570</v>
      </c>
      <c r="B14073" t="str">
        <f>INDEX(Content!C:C, MATCH(A14073, Content!A:A, 0))</f>
        <v>culture</v>
      </c>
      <c r="C14073" t="s">
        <v>20</v>
      </c>
      <c r="D14073">
        <f>VLOOKUP(C14073, ReactionTypes!A:C, 3, FALSE)</f>
        <v>15</v>
      </c>
      <c r="E14073" s="1">
        <v>44314.604861111111</v>
      </c>
    </row>
    <row r="14074" spans="1:5" x14ac:dyDescent="0.35">
      <c r="A14074" t="s">
        <v>570</v>
      </c>
      <c r="B14074" t="str">
        <f>INDEX(Content!C:C, MATCH(A14074, Content!A:A, 0))</f>
        <v>culture</v>
      </c>
      <c r="C14074" t="s">
        <v>21</v>
      </c>
      <c r="D14074">
        <f>VLOOKUP(C14074, ReactionTypes!A:C, 3, FALSE)</f>
        <v>12</v>
      </c>
      <c r="E14074" s="1">
        <v>44196.111805555556</v>
      </c>
    </row>
    <row r="14075" spans="1:5" x14ac:dyDescent="0.35">
      <c r="A14075" t="s">
        <v>570</v>
      </c>
      <c r="B14075" t="str">
        <f>INDEX(Content!C:C, MATCH(A14075, Content!A:A, 0))</f>
        <v>culture</v>
      </c>
      <c r="C14075" t="s">
        <v>13</v>
      </c>
      <c r="D14075">
        <f>VLOOKUP(C14075, ReactionTypes!A:C, 3, FALSE)</f>
        <v>75</v>
      </c>
      <c r="E14075" s="1">
        <v>44187.531944444447</v>
      </c>
    </row>
    <row r="14076" spans="1:5" x14ac:dyDescent="0.35">
      <c r="A14076" t="s">
        <v>570</v>
      </c>
      <c r="B14076" t="str">
        <f>INDEX(Content!C:C, MATCH(A14076, Content!A:A, 0))</f>
        <v>culture</v>
      </c>
      <c r="C14076" t="s">
        <v>19</v>
      </c>
      <c r="D14076">
        <f>VLOOKUP(C14076, ReactionTypes!A:C, 3, FALSE)</f>
        <v>35</v>
      </c>
      <c r="E14076" s="1">
        <v>44352.504861111112</v>
      </c>
    </row>
    <row r="14077" spans="1:5" x14ac:dyDescent="0.35">
      <c r="A14077" t="s">
        <v>570</v>
      </c>
      <c r="B14077" t="str">
        <f>INDEX(Content!C:C, MATCH(A14077, Content!A:A, 0))</f>
        <v>culture</v>
      </c>
      <c r="C14077" t="s">
        <v>10</v>
      </c>
      <c r="D14077">
        <f>VLOOKUP(C14077, ReactionTypes!A:C, 3, FALSE)</f>
        <v>20</v>
      </c>
      <c r="E14077" s="1">
        <v>44285.999305555553</v>
      </c>
    </row>
    <row r="14078" spans="1:5" x14ac:dyDescent="0.35">
      <c r="A14078" t="s">
        <v>570</v>
      </c>
      <c r="B14078" t="str">
        <f>INDEX(Content!C:C, MATCH(A14078, Content!A:A, 0))</f>
        <v>culture</v>
      </c>
      <c r="C14078" t="s">
        <v>14</v>
      </c>
      <c r="D14078">
        <f>VLOOKUP(C14078, ReactionTypes!A:C, 3, FALSE)</f>
        <v>70</v>
      </c>
      <c r="E14078" s="1">
        <v>44252.932638888888</v>
      </c>
    </row>
    <row r="14079" spans="1:5" x14ac:dyDescent="0.35">
      <c r="A14079" t="s">
        <v>570</v>
      </c>
      <c r="B14079" t="str">
        <f>INDEX(Content!C:C, MATCH(A14079, Content!A:A, 0))</f>
        <v>culture</v>
      </c>
      <c r="C14079" t="s">
        <v>20</v>
      </c>
      <c r="D14079">
        <f>VLOOKUP(C14079, ReactionTypes!A:C, 3, FALSE)</f>
        <v>15</v>
      </c>
      <c r="E14079" s="1">
        <v>44247.868055555555</v>
      </c>
    </row>
    <row r="14080" spans="1:5" x14ac:dyDescent="0.35">
      <c r="A14080" t="s">
        <v>570</v>
      </c>
      <c r="B14080" t="str">
        <f>INDEX(Content!C:C, MATCH(A14080, Content!A:A, 0))</f>
        <v>culture</v>
      </c>
      <c r="C14080" t="s">
        <v>18</v>
      </c>
      <c r="D14080">
        <f>VLOOKUP(C14080, ReactionTypes!A:C, 3, FALSE)</f>
        <v>45</v>
      </c>
      <c r="E14080" s="1">
        <v>44150.669444444444</v>
      </c>
    </row>
    <row r="14081" spans="1:5" x14ac:dyDescent="0.35">
      <c r="A14081" t="s">
        <v>570</v>
      </c>
      <c r="B14081" t="str">
        <f>INDEX(Content!C:C, MATCH(A14081, Content!A:A, 0))</f>
        <v>culture</v>
      </c>
      <c r="C14081" t="s">
        <v>14</v>
      </c>
      <c r="D14081">
        <f>VLOOKUP(C14081, ReactionTypes!A:C, 3, FALSE)</f>
        <v>70</v>
      </c>
      <c r="E14081" s="1">
        <v>44162.247916666667</v>
      </c>
    </row>
    <row r="14082" spans="1:5" x14ac:dyDescent="0.35">
      <c r="A14082" t="s">
        <v>570</v>
      </c>
      <c r="B14082" t="str">
        <f>INDEX(Content!C:C, MATCH(A14082, Content!A:A, 0))</f>
        <v>culture</v>
      </c>
      <c r="C14082" t="s">
        <v>15</v>
      </c>
      <c r="D14082">
        <f>VLOOKUP(C14082, ReactionTypes!A:C, 3, FALSE)</f>
        <v>72</v>
      </c>
      <c r="E14082" s="1">
        <v>44046.20208333333</v>
      </c>
    </row>
    <row r="14083" spans="1:5" x14ac:dyDescent="0.35">
      <c r="A14083" t="s">
        <v>570</v>
      </c>
      <c r="B14083" t="str">
        <f>INDEX(Content!C:C, MATCH(A14083, Content!A:A, 0))</f>
        <v>culture</v>
      </c>
      <c r="C14083" t="s">
        <v>6</v>
      </c>
      <c r="D14083">
        <f>VLOOKUP(C14083, ReactionTypes!A:C, 3, FALSE)</f>
        <v>0</v>
      </c>
      <c r="E14083" s="1">
        <v>44080.296527777777</v>
      </c>
    </row>
    <row r="14084" spans="1:5" x14ac:dyDescent="0.35">
      <c r="A14084" t="s">
        <v>570</v>
      </c>
      <c r="B14084" t="str">
        <f>INDEX(Content!C:C, MATCH(A14084, Content!A:A, 0))</f>
        <v>culture</v>
      </c>
      <c r="C14084" t="s">
        <v>15</v>
      </c>
      <c r="D14084">
        <f>VLOOKUP(C14084, ReactionTypes!A:C, 3, FALSE)</f>
        <v>72</v>
      </c>
      <c r="E14084" s="1">
        <v>44075.472222222219</v>
      </c>
    </row>
    <row r="14085" spans="1:5" x14ac:dyDescent="0.35">
      <c r="A14085" t="s">
        <v>570</v>
      </c>
      <c r="B14085" t="str">
        <f>INDEX(Content!C:C, MATCH(A14085, Content!A:A, 0))</f>
        <v>culture</v>
      </c>
      <c r="C14085" t="s">
        <v>14</v>
      </c>
      <c r="D14085">
        <f>VLOOKUP(C14085, ReactionTypes!A:C, 3, FALSE)</f>
        <v>70</v>
      </c>
      <c r="E14085" s="1">
        <v>44091.744444444441</v>
      </c>
    </row>
    <row r="14086" spans="1:5" x14ac:dyDescent="0.35">
      <c r="A14086" t="s">
        <v>570</v>
      </c>
      <c r="B14086" t="str">
        <f>INDEX(Content!C:C, MATCH(A14086, Content!A:A, 0))</f>
        <v>culture</v>
      </c>
      <c r="C14086" t="s">
        <v>21</v>
      </c>
      <c r="D14086">
        <f>VLOOKUP(C14086, ReactionTypes!A:C, 3, FALSE)</f>
        <v>12</v>
      </c>
      <c r="E14086" s="1">
        <v>44052.679166666669</v>
      </c>
    </row>
    <row r="14087" spans="1:5" x14ac:dyDescent="0.35">
      <c r="A14087" t="s">
        <v>570</v>
      </c>
      <c r="B14087" t="str">
        <f>INDEX(Content!C:C, MATCH(A14087, Content!A:A, 0))</f>
        <v>culture</v>
      </c>
      <c r="C14087" t="s">
        <v>8</v>
      </c>
      <c r="D14087">
        <f>VLOOKUP(C14087, ReactionTypes!A:C, 3, FALSE)</f>
        <v>5</v>
      </c>
      <c r="E14087" s="1">
        <v>44318.236111111109</v>
      </c>
    </row>
    <row r="14088" spans="1:5" x14ac:dyDescent="0.35">
      <c r="A14088" t="s">
        <v>570</v>
      </c>
      <c r="B14088" t="str">
        <f>INDEX(Content!C:C, MATCH(A14088, Content!A:A, 0))</f>
        <v>culture</v>
      </c>
      <c r="C14088" t="s">
        <v>13</v>
      </c>
      <c r="D14088">
        <f>VLOOKUP(C14088, ReactionTypes!A:C, 3, FALSE)</f>
        <v>75</v>
      </c>
      <c r="E14088" s="1">
        <v>44168.320138888892</v>
      </c>
    </row>
    <row r="14089" spans="1:5" x14ac:dyDescent="0.35">
      <c r="A14089" t="s">
        <v>570</v>
      </c>
      <c r="B14089" t="str">
        <f>INDEX(Content!C:C, MATCH(A14089, Content!A:A, 0))</f>
        <v>culture</v>
      </c>
      <c r="C14089" t="s">
        <v>8</v>
      </c>
      <c r="D14089">
        <f>VLOOKUP(C14089, ReactionTypes!A:C, 3, FALSE)</f>
        <v>5</v>
      </c>
      <c r="E14089" s="1">
        <v>44353.626388888886</v>
      </c>
    </row>
    <row r="14090" spans="1:5" x14ac:dyDescent="0.35">
      <c r="A14090" t="s">
        <v>570</v>
      </c>
      <c r="B14090" t="str">
        <f>INDEX(Content!C:C, MATCH(A14090, Content!A:A, 0))</f>
        <v>culture</v>
      </c>
      <c r="C14090" t="s">
        <v>18</v>
      </c>
      <c r="D14090">
        <f>VLOOKUP(C14090, ReactionTypes!A:C, 3, FALSE)</f>
        <v>45</v>
      </c>
      <c r="E14090" s="1">
        <v>44137.716666666667</v>
      </c>
    </row>
    <row r="14091" spans="1:5" x14ac:dyDescent="0.35">
      <c r="A14091" t="s">
        <v>570</v>
      </c>
      <c r="B14091" t="str">
        <f>INDEX(Content!C:C, MATCH(A14091, Content!A:A, 0))</f>
        <v>culture</v>
      </c>
      <c r="C14091" t="s">
        <v>16</v>
      </c>
      <c r="D14091">
        <f>VLOOKUP(C14091, ReactionTypes!A:C, 3, FALSE)</f>
        <v>50</v>
      </c>
      <c r="E14091" s="1">
        <v>44073.395833333336</v>
      </c>
    </row>
    <row r="14092" spans="1:5" x14ac:dyDescent="0.35">
      <c r="A14092" t="s">
        <v>570</v>
      </c>
      <c r="B14092" t="str">
        <f>INDEX(Content!C:C, MATCH(A14092, Content!A:A, 0))</f>
        <v>culture</v>
      </c>
      <c r="C14092" t="s">
        <v>15</v>
      </c>
      <c r="D14092">
        <f>VLOOKUP(C14092, ReactionTypes!A:C, 3, FALSE)</f>
        <v>72</v>
      </c>
      <c r="E14092" s="1">
        <v>44238.126388888886</v>
      </c>
    </row>
    <row r="14093" spans="1:5" x14ac:dyDescent="0.35">
      <c r="A14093" t="s">
        <v>570</v>
      </c>
      <c r="B14093" t="str">
        <f>INDEX(Content!C:C, MATCH(A14093, Content!A:A, 0))</f>
        <v>culture</v>
      </c>
      <c r="C14093" t="s">
        <v>3</v>
      </c>
      <c r="D14093">
        <f>VLOOKUP(C14093, ReactionTypes!A:C, 3, FALSE)</f>
        <v>60</v>
      </c>
      <c r="E14093" s="1">
        <v>44118.572222222225</v>
      </c>
    </row>
    <row r="14094" spans="1:5" x14ac:dyDescent="0.35">
      <c r="A14094" t="s">
        <v>570</v>
      </c>
      <c r="B14094" t="str">
        <f>INDEX(Content!C:C, MATCH(A14094, Content!A:A, 0))</f>
        <v>culture</v>
      </c>
      <c r="C14094" t="s">
        <v>20</v>
      </c>
      <c r="D14094">
        <f>VLOOKUP(C14094, ReactionTypes!A:C, 3, FALSE)</f>
        <v>15</v>
      </c>
      <c r="E14094" s="1">
        <v>44030.493750000001</v>
      </c>
    </row>
    <row r="14095" spans="1:5" x14ac:dyDescent="0.35">
      <c r="A14095" t="s">
        <v>570</v>
      </c>
      <c r="B14095" t="str">
        <f>INDEX(Content!C:C, MATCH(A14095, Content!A:A, 0))</f>
        <v>culture</v>
      </c>
      <c r="C14095" t="s">
        <v>9</v>
      </c>
      <c r="D14095">
        <f>VLOOKUP(C14095, ReactionTypes!A:C, 3, FALSE)</f>
        <v>30</v>
      </c>
      <c r="E14095" s="1">
        <v>44012.384722222225</v>
      </c>
    </row>
    <row r="14096" spans="1:5" x14ac:dyDescent="0.35">
      <c r="A14096" t="s">
        <v>570</v>
      </c>
      <c r="B14096" t="str">
        <f>INDEX(Content!C:C, MATCH(A14096, Content!A:A, 0))</f>
        <v>culture</v>
      </c>
      <c r="C14096" t="s">
        <v>17</v>
      </c>
      <c r="D14096">
        <f>VLOOKUP(C14096, ReactionTypes!A:C, 3, FALSE)</f>
        <v>10</v>
      </c>
      <c r="E14096" s="1">
        <v>44065.327777777777</v>
      </c>
    </row>
    <row r="14097" spans="1:5" x14ac:dyDescent="0.35">
      <c r="A14097" t="s">
        <v>570</v>
      </c>
      <c r="B14097" t="str">
        <f>INDEX(Content!C:C, MATCH(A14097, Content!A:A, 0))</f>
        <v>culture</v>
      </c>
      <c r="C14097" t="s">
        <v>14</v>
      </c>
      <c r="D14097">
        <f>VLOOKUP(C14097, ReactionTypes!A:C, 3, FALSE)</f>
        <v>70</v>
      </c>
      <c r="E14097" s="1">
        <v>44263.615277777775</v>
      </c>
    </row>
    <row r="14098" spans="1:5" x14ac:dyDescent="0.35">
      <c r="A14098" t="s">
        <v>570</v>
      </c>
      <c r="B14098" t="str">
        <f>INDEX(Content!C:C, MATCH(A14098, Content!A:A, 0))</f>
        <v>culture</v>
      </c>
      <c r="C14098" t="s">
        <v>21</v>
      </c>
      <c r="D14098">
        <f>VLOOKUP(C14098, ReactionTypes!A:C, 3, FALSE)</f>
        <v>12</v>
      </c>
      <c r="E14098" s="1">
        <v>44303.704861111109</v>
      </c>
    </row>
    <row r="14099" spans="1:5" x14ac:dyDescent="0.35">
      <c r="A14099" t="s">
        <v>570</v>
      </c>
      <c r="B14099" t="str">
        <f>INDEX(Content!C:C, MATCH(A14099, Content!A:A, 0))</f>
        <v>culture</v>
      </c>
      <c r="C14099" t="s">
        <v>6</v>
      </c>
      <c r="D14099">
        <f>VLOOKUP(C14099, ReactionTypes!A:C, 3, FALSE)</f>
        <v>0</v>
      </c>
      <c r="E14099" s="1">
        <v>44207.265972222223</v>
      </c>
    </row>
    <row r="14100" spans="1:5" x14ac:dyDescent="0.35">
      <c r="A14100" t="s">
        <v>570</v>
      </c>
      <c r="B14100" t="str">
        <f>INDEX(Content!C:C, MATCH(A14100, Content!A:A, 0))</f>
        <v>culture</v>
      </c>
      <c r="C14100" t="s">
        <v>9</v>
      </c>
      <c r="D14100">
        <f>VLOOKUP(C14100, ReactionTypes!A:C, 3, FALSE)</f>
        <v>30</v>
      </c>
      <c r="E14100" s="1">
        <v>44210.839583333334</v>
      </c>
    </row>
    <row r="14101" spans="1:5" x14ac:dyDescent="0.35">
      <c r="A14101" t="s">
        <v>570</v>
      </c>
      <c r="B14101" t="str">
        <f>INDEX(Content!C:C, MATCH(A14101, Content!A:A, 0))</f>
        <v>culture</v>
      </c>
      <c r="C14101" t="s">
        <v>13</v>
      </c>
      <c r="D14101">
        <f>VLOOKUP(C14101, ReactionTypes!A:C, 3, FALSE)</f>
        <v>75</v>
      </c>
      <c r="E14101" s="1">
        <v>44036.995138888888</v>
      </c>
    </row>
    <row r="14102" spans="1:5" x14ac:dyDescent="0.35">
      <c r="A14102" t="s">
        <v>570</v>
      </c>
      <c r="B14102" t="str">
        <f>INDEX(Content!C:C, MATCH(A14102, Content!A:A, 0))</f>
        <v>culture</v>
      </c>
      <c r="C14102" t="s">
        <v>17</v>
      </c>
      <c r="D14102">
        <f>VLOOKUP(C14102, ReactionTypes!A:C, 3, FALSE)</f>
        <v>10</v>
      </c>
      <c r="E14102" s="1">
        <v>44246.574305555558</v>
      </c>
    </row>
    <row r="14103" spans="1:5" x14ac:dyDescent="0.35">
      <c r="A14103" t="s">
        <v>570</v>
      </c>
      <c r="B14103" t="str">
        <f>INDEX(Content!C:C, MATCH(A14103, Content!A:A, 0))</f>
        <v>culture</v>
      </c>
      <c r="C14103" t="s">
        <v>3</v>
      </c>
      <c r="D14103">
        <f>VLOOKUP(C14103, ReactionTypes!A:C, 3, FALSE)</f>
        <v>60</v>
      </c>
      <c r="E14103" s="1">
        <v>44326.507638888892</v>
      </c>
    </row>
    <row r="14104" spans="1:5" x14ac:dyDescent="0.35">
      <c r="A14104" t="s">
        <v>570</v>
      </c>
      <c r="B14104" t="str">
        <f>INDEX(Content!C:C, MATCH(A14104, Content!A:A, 0))</f>
        <v>culture</v>
      </c>
      <c r="C14104" t="s">
        <v>9</v>
      </c>
      <c r="D14104">
        <f>VLOOKUP(C14104, ReactionTypes!A:C, 3, FALSE)</f>
        <v>30</v>
      </c>
      <c r="E14104" s="1">
        <v>44033.456944444442</v>
      </c>
    </row>
    <row r="14105" spans="1:5" x14ac:dyDescent="0.35">
      <c r="A14105" t="s">
        <v>570</v>
      </c>
      <c r="B14105" t="str">
        <f>INDEX(Content!C:C, MATCH(A14105, Content!A:A, 0))</f>
        <v>culture</v>
      </c>
      <c r="C14105" t="s">
        <v>3</v>
      </c>
      <c r="D14105">
        <f>VLOOKUP(C14105, ReactionTypes!A:C, 3, FALSE)</f>
        <v>60</v>
      </c>
      <c r="E14105" s="1">
        <v>44103.849305555559</v>
      </c>
    </row>
    <row r="14106" spans="1:5" x14ac:dyDescent="0.35">
      <c r="A14106" t="s">
        <v>571</v>
      </c>
      <c r="B14106" t="str">
        <f>INDEX(Content!C:C, MATCH(A14106, Content!A:A, 0))</f>
        <v>travel</v>
      </c>
      <c r="C14106" t="s">
        <v>14</v>
      </c>
      <c r="D14106">
        <f>VLOOKUP(C14106, ReactionTypes!A:C, 3, FALSE)</f>
        <v>70</v>
      </c>
      <c r="E14106" s="1">
        <v>44005.707638888889</v>
      </c>
    </row>
    <row r="14107" spans="1:5" x14ac:dyDescent="0.35">
      <c r="A14107" t="s">
        <v>571</v>
      </c>
      <c r="B14107" t="str">
        <f>INDEX(Content!C:C, MATCH(A14107, Content!A:A, 0))</f>
        <v>travel</v>
      </c>
      <c r="C14107" t="s">
        <v>6</v>
      </c>
      <c r="D14107">
        <f>VLOOKUP(C14107, ReactionTypes!A:C, 3, FALSE)</f>
        <v>0</v>
      </c>
      <c r="E14107" s="1">
        <v>44281.834722222222</v>
      </c>
    </row>
    <row r="14108" spans="1:5" x14ac:dyDescent="0.35">
      <c r="A14108" t="s">
        <v>571</v>
      </c>
      <c r="B14108" t="str">
        <f>INDEX(Content!C:C, MATCH(A14108, Content!A:A, 0))</f>
        <v>travel</v>
      </c>
      <c r="C14108" t="s">
        <v>18</v>
      </c>
      <c r="D14108">
        <f>VLOOKUP(C14108, ReactionTypes!A:C, 3, FALSE)</f>
        <v>45</v>
      </c>
      <c r="E14108" s="1">
        <v>44137.19027777778</v>
      </c>
    </row>
    <row r="14109" spans="1:5" x14ac:dyDescent="0.35">
      <c r="A14109" t="s">
        <v>571</v>
      </c>
      <c r="B14109" t="str">
        <f>INDEX(Content!C:C, MATCH(A14109, Content!A:A, 0))</f>
        <v>travel</v>
      </c>
      <c r="C14109" t="s">
        <v>17</v>
      </c>
      <c r="D14109">
        <f>VLOOKUP(C14109, ReactionTypes!A:C, 3, FALSE)</f>
        <v>10</v>
      </c>
      <c r="E14109" s="1">
        <v>44225.696527777778</v>
      </c>
    </row>
    <row r="14110" spans="1:5" x14ac:dyDescent="0.35">
      <c r="A14110" t="s">
        <v>571</v>
      </c>
      <c r="B14110" t="str">
        <f>INDEX(Content!C:C, MATCH(A14110, Content!A:A, 0))</f>
        <v>travel</v>
      </c>
      <c r="C14110" t="s">
        <v>14</v>
      </c>
      <c r="D14110">
        <f>VLOOKUP(C14110, ReactionTypes!A:C, 3, FALSE)</f>
        <v>70</v>
      </c>
      <c r="E14110" s="1">
        <v>44283.977777777778</v>
      </c>
    </row>
    <row r="14111" spans="1:5" x14ac:dyDescent="0.35">
      <c r="A14111" t="s">
        <v>571</v>
      </c>
      <c r="B14111" t="str">
        <f>INDEX(Content!C:C, MATCH(A14111, Content!A:A, 0))</f>
        <v>travel</v>
      </c>
      <c r="C14111" t="s">
        <v>8</v>
      </c>
      <c r="D14111">
        <f>VLOOKUP(C14111, ReactionTypes!A:C, 3, FALSE)</f>
        <v>5</v>
      </c>
      <c r="E14111" s="1">
        <v>44111.98541666667</v>
      </c>
    </row>
    <row r="14112" spans="1:5" x14ac:dyDescent="0.35">
      <c r="A14112" t="s">
        <v>571</v>
      </c>
      <c r="B14112" t="str">
        <f>INDEX(Content!C:C, MATCH(A14112, Content!A:A, 0))</f>
        <v>travel</v>
      </c>
      <c r="C14112" t="s">
        <v>9</v>
      </c>
      <c r="D14112">
        <f>VLOOKUP(C14112, ReactionTypes!A:C, 3, FALSE)</f>
        <v>30</v>
      </c>
      <c r="E14112" s="1">
        <v>44252.43472222222</v>
      </c>
    </row>
    <row r="14113" spans="1:5" x14ac:dyDescent="0.35">
      <c r="A14113" t="s">
        <v>571</v>
      </c>
      <c r="B14113" t="str">
        <f>INDEX(Content!C:C, MATCH(A14113, Content!A:A, 0))</f>
        <v>travel</v>
      </c>
      <c r="C14113" t="s">
        <v>8</v>
      </c>
      <c r="D14113">
        <f>VLOOKUP(C14113, ReactionTypes!A:C, 3, FALSE)</f>
        <v>5</v>
      </c>
      <c r="E14113" s="1">
        <v>44187.719444444447</v>
      </c>
    </row>
    <row r="14114" spans="1:5" x14ac:dyDescent="0.35">
      <c r="A14114" t="s">
        <v>571</v>
      </c>
      <c r="B14114" t="str">
        <f>INDEX(Content!C:C, MATCH(A14114, Content!A:A, 0))</f>
        <v>travel</v>
      </c>
      <c r="C14114" t="s">
        <v>10</v>
      </c>
      <c r="D14114">
        <f>VLOOKUP(C14114, ReactionTypes!A:C, 3, FALSE)</f>
        <v>20</v>
      </c>
      <c r="E14114" s="1">
        <v>44026.975694444445</v>
      </c>
    </row>
    <row r="14115" spans="1:5" x14ac:dyDescent="0.35">
      <c r="A14115" t="s">
        <v>571</v>
      </c>
      <c r="B14115" t="str">
        <f>INDEX(Content!C:C, MATCH(A14115, Content!A:A, 0))</f>
        <v>travel</v>
      </c>
      <c r="C14115" t="s">
        <v>5</v>
      </c>
      <c r="D14115">
        <f>VLOOKUP(C14115, ReactionTypes!A:C, 3, FALSE)</f>
        <v>70</v>
      </c>
      <c r="E14115" s="1">
        <v>44128.427083333336</v>
      </c>
    </row>
    <row r="14116" spans="1:5" x14ac:dyDescent="0.35">
      <c r="A14116" t="s">
        <v>571</v>
      </c>
      <c r="B14116" t="str">
        <f>INDEX(Content!C:C, MATCH(A14116, Content!A:A, 0))</f>
        <v>travel</v>
      </c>
      <c r="C14116" t="s">
        <v>3</v>
      </c>
      <c r="D14116">
        <f>VLOOKUP(C14116, ReactionTypes!A:C, 3, FALSE)</f>
        <v>60</v>
      </c>
      <c r="E14116" s="1">
        <v>44154.599305555559</v>
      </c>
    </row>
    <row r="14117" spans="1:5" x14ac:dyDescent="0.35">
      <c r="A14117" t="s">
        <v>571</v>
      </c>
      <c r="B14117" t="str">
        <f>INDEX(Content!C:C, MATCH(A14117, Content!A:A, 0))</f>
        <v>travel</v>
      </c>
      <c r="C14117" t="s">
        <v>3</v>
      </c>
      <c r="D14117">
        <f>VLOOKUP(C14117, ReactionTypes!A:C, 3, FALSE)</f>
        <v>60</v>
      </c>
      <c r="E14117" s="1">
        <v>44317.779166666667</v>
      </c>
    </row>
    <row r="14118" spans="1:5" x14ac:dyDescent="0.35">
      <c r="A14118" t="s">
        <v>571</v>
      </c>
      <c r="B14118" t="str">
        <f>INDEX(Content!C:C, MATCH(A14118, Content!A:A, 0))</f>
        <v>travel</v>
      </c>
      <c r="C14118" t="s">
        <v>20</v>
      </c>
      <c r="D14118">
        <f>VLOOKUP(C14118, ReactionTypes!A:C, 3, FALSE)</f>
        <v>15</v>
      </c>
      <c r="E14118" s="1">
        <v>44238.32708333333</v>
      </c>
    </row>
    <row r="14119" spans="1:5" x14ac:dyDescent="0.35">
      <c r="A14119" t="s">
        <v>571</v>
      </c>
      <c r="B14119" t="str">
        <f>INDEX(Content!C:C, MATCH(A14119, Content!A:A, 0))</f>
        <v>travel</v>
      </c>
      <c r="C14119" t="s">
        <v>3</v>
      </c>
      <c r="D14119">
        <f>VLOOKUP(C14119, ReactionTypes!A:C, 3, FALSE)</f>
        <v>60</v>
      </c>
      <c r="E14119" s="1">
        <v>44100.847222222219</v>
      </c>
    </row>
    <row r="14120" spans="1:5" x14ac:dyDescent="0.35">
      <c r="A14120" t="s">
        <v>571</v>
      </c>
      <c r="B14120" t="str">
        <f>INDEX(Content!C:C, MATCH(A14120, Content!A:A, 0))</f>
        <v>travel</v>
      </c>
      <c r="C14120" t="s">
        <v>10</v>
      </c>
      <c r="D14120">
        <f>VLOOKUP(C14120, ReactionTypes!A:C, 3, FALSE)</f>
        <v>20</v>
      </c>
      <c r="E14120" s="1">
        <v>44255.839583333334</v>
      </c>
    </row>
    <row r="14121" spans="1:5" x14ac:dyDescent="0.35">
      <c r="A14121" t="s">
        <v>571</v>
      </c>
      <c r="B14121" t="str">
        <f>INDEX(Content!C:C, MATCH(A14121, Content!A:A, 0))</f>
        <v>travel</v>
      </c>
      <c r="C14121" t="s">
        <v>21</v>
      </c>
      <c r="D14121">
        <f>VLOOKUP(C14121, ReactionTypes!A:C, 3, FALSE)</f>
        <v>12</v>
      </c>
      <c r="E14121" s="1">
        <v>44060.999305555553</v>
      </c>
    </row>
    <row r="14122" spans="1:5" x14ac:dyDescent="0.35">
      <c r="A14122" t="s">
        <v>571</v>
      </c>
      <c r="B14122" t="str">
        <f>INDEX(Content!C:C, MATCH(A14122, Content!A:A, 0))</f>
        <v>travel</v>
      </c>
      <c r="C14122" t="s">
        <v>15</v>
      </c>
      <c r="D14122">
        <f>VLOOKUP(C14122, ReactionTypes!A:C, 3, FALSE)</f>
        <v>72</v>
      </c>
      <c r="E14122" s="1">
        <v>44227.162499999999</v>
      </c>
    </row>
    <row r="14123" spans="1:5" x14ac:dyDescent="0.35">
      <c r="A14123" t="s">
        <v>571</v>
      </c>
      <c r="B14123" t="str">
        <f>INDEX(Content!C:C, MATCH(A14123, Content!A:A, 0))</f>
        <v>travel</v>
      </c>
      <c r="C14123" t="s">
        <v>15</v>
      </c>
      <c r="D14123">
        <f>VLOOKUP(C14123, ReactionTypes!A:C, 3, FALSE)</f>
        <v>72</v>
      </c>
      <c r="E14123" s="1">
        <v>44008.061111111114</v>
      </c>
    </row>
    <row r="14124" spans="1:5" x14ac:dyDescent="0.35">
      <c r="A14124" t="s">
        <v>571</v>
      </c>
      <c r="B14124" t="str">
        <f>INDEX(Content!C:C, MATCH(A14124, Content!A:A, 0))</f>
        <v>travel</v>
      </c>
      <c r="C14124" t="s">
        <v>13</v>
      </c>
      <c r="D14124">
        <f>VLOOKUP(C14124, ReactionTypes!A:C, 3, FALSE)</f>
        <v>75</v>
      </c>
      <c r="E14124" s="1">
        <v>44119.505555555559</v>
      </c>
    </row>
    <row r="14125" spans="1:5" x14ac:dyDescent="0.35">
      <c r="A14125" t="s">
        <v>571</v>
      </c>
      <c r="B14125" t="str">
        <f>INDEX(Content!C:C, MATCH(A14125, Content!A:A, 0))</f>
        <v>travel</v>
      </c>
      <c r="C14125" t="s">
        <v>10</v>
      </c>
      <c r="D14125">
        <f>VLOOKUP(C14125, ReactionTypes!A:C, 3, FALSE)</f>
        <v>20</v>
      </c>
      <c r="E14125" s="1">
        <v>44232.256249999999</v>
      </c>
    </row>
    <row r="14126" spans="1:5" x14ac:dyDescent="0.35">
      <c r="A14126" t="s">
        <v>571</v>
      </c>
      <c r="B14126" t="str">
        <f>INDEX(Content!C:C, MATCH(A14126, Content!A:A, 0))</f>
        <v>travel</v>
      </c>
      <c r="C14126" t="s">
        <v>16</v>
      </c>
      <c r="D14126">
        <f>VLOOKUP(C14126, ReactionTypes!A:C, 3, FALSE)</f>
        <v>50</v>
      </c>
      <c r="E14126" s="1">
        <v>44144.374305555553</v>
      </c>
    </row>
    <row r="14127" spans="1:5" x14ac:dyDescent="0.35">
      <c r="A14127" t="s">
        <v>571</v>
      </c>
      <c r="B14127" t="str">
        <f>INDEX(Content!C:C, MATCH(A14127, Content!A:A, 0))</f>
        <v>travel</v>
      </c>
      <c r="C14127" t="s">
        <v>18</v>
      </c>
      <c r="D14127">
        <f>VLOOKUP(C14127, ReactionTypes!A:C, 3, FALSE)</f>
        <v>45</v>
      </c>
      <c r="E14127" s="1">
        <v>44193.972916666666</v>
      </c>
    </row>
    <row r="14128" spans="1:5" x14ac:dyDescent="0.35">
      <c r="A14128" t="s">
        <v>571</v>
      </c>
      <c r="B14128" t="str">
        <f>INDEX(Content!C:C, MATCH(A14128, Content!A:A, 0))</f>
        <v>travel</v>
      </c>
      <c r="C14128" t="s">
        <v>5</v>
      </c>
      <c r="D14128">
        <f>VLOOKUP(C14128, ReactionTypes!A:C, 3, FALSE)</f>
        <v>70</v>
      </c>
      <c r="E14128" s="1">
        <v>44063.90625</v>
      </c>
    </row>
    <row r="14129" spans="1:5" x14ac:dyDescent="0.35">
      <c r="A14129" t="s">
        <v>571</v>
      </c>
      <c r="B14129" t="str">
        <f>INDEX(Content!C:C, MATCH(A14129, Content!A:A, 0))</f>
        <v>travel</v>
      </c>
      <c r="C14129" t="s">
        <v>14</v>
      </c>
      <c r="D14129">
        <f>VLOOKUP(C14129, ReactionTypes!A:C, 3, FALSE)</f>
        <v>70</v>
      </c>
      <c r="E14129" s="1">
        <v>44192.681944444441</v>
      </c>
    </row>
    <row r="14130" spans="1:5" x14ac:dyDescent="0.35">
      <c r="A14130" t="s">
        <v>571</v>
      </c>
      <c r="B14130" t="str">
        <f>INDEX(Content!C:C, MATCH(A14130, Content!A:A, 0))</f>
        <v>travel</v>
      </c>
      <c r="C14130" t="s">
        <v>6</v>
      </c>
      <c r="D14130">
        <f>VLOOKUP(C14130, ReactionTypes!A:C, 3, FALSE)</f>
        <v>0</v>
      </c>
      <c r="E14130" s="1">
        <v>44076.121527777781</v>
      </c>
    </row>
    <row r="14131" spans="1:5" x14ac:dyDescent="0.35">
      <c r="A14131" t="s">
        <v>571</v>
      </c>
      <c r="B14131" t="str">
        <f>INDEX(Content!C:C, MATCH(A14131, Content!A:A, 0))</f>
        <v>travel</v>
      </c>
      <c r="C14131" t="s">
        <v>21</v>
      </c>
      <c r="D14131">
        <f>VLOOKUP(C14131, ReactionTypes!A:C, 3, FALSE)</f>
        <v>12</v>
      </c>
      <c r="E14131" s="1">
        <v>44067.395138888889</v>
      </c>
    </row>
    <row r="14132" spans="1:5" x14ac:dyDescent="0.35">
      <c r="A14132" t="s">
        <v>571</v>
      </c>
      <c r="B14132" t="str">
        <f>INDEX(Content!C:C, MATCH(A14132, Content!A:A, 0))</f>
        <v>travel</v>
      </c>
      <c r="C14132" t="s">
        <v>8</v>
      </c>
      <c r="D14132">
        <f>VLOOKUP(C14132, ReactionTypes!A:C, 3, FALSE)</f>
        <v>5</v>
      </c>
      <c r="E14132" s="1">
        <v>44114.127083333333</v>
      </c>
    </row>
    <row r="14133" spans="1:5" x14ac:dyDescent="0.35">
      <c r="A14133" t="s">
        <v>571</v>
      </c>
      <c r="B14133" t="str">
        <f>INDEX(Content!C:C, MATCH(A14133, Content!A:A, 0))</f>
        <v>travel</v>
      </c>
      <c r="C14133" t="s">
        <v>12</v>
      </c>
      <c r="D14133">
        <f>VLOOKUP(C14133, ReactionTypes!A:C, 3, FALSE)</f>
        <v>65</v>
      </c>
      <c r="E14133" s="1">
        <v>44106.268750000003</v>
      </c>
    </row>
    <row r="14134" spans="1:5" x14ac:dyDescent="0.35">
      <c r="A14134" t="s">
        <v>571</v>
      </c>
      <c r="B14134" t="str">
        <f>INDEX(Content!C:C, MATCH(A14134, Content!A:A, 0))</f>
        <v>travel</v>
      </c>
      <c r="C14134" t="s">
        <v>5</v>
      </c>
      <c r="D14134">
        <f>VLOOKUP(C14134, ReactionTypes!A:C, 3, FALSE)</f>
        <v>70</v>
      </c>
      <c r="E14134" s="1">
        <v>44301.076388888891</v>
      </c>
    </row>
    <row r="14135" spans="1:5" x14ac:dyDescent="0.35">
      <c r="A14135" t="s">
        <v>571</v>
      </c>
      <c r="B14135" t="str">
        <f>INDEX(Content!C:C, MATCH(A14135, Content!A:A, 0))</f>
        <v>travel</v>
      </c>
      <c r="C14135" t="s">
        <v>9</v>
      </c>
      <c r="D14135">
        <f>VLOOKUP(C14135, ReactionTypes!A:C, 3, FALSE)</f>
        <v>30</v>
      </c>
      <c r="E14135" s="1">
        <v>44002.027777777781</v>
      </c>
    </row>
    <row r="14136" spans="1:5" x14ac:dyDescent="0.35">
      <c r="A14136" t="s">
        <v>571</v>
      </c>
      <c r="B14136" t="str">
        <f>INDEX(Content!C:C, MATCH(A14136, Content!A:A, 0))</f>
        <v>travel</v>
      </c>
      <c r="C14136" t="s">
        <v>18</v>
      </c>
      <c r="D14136">
        <f>VLOOKUP(C14136, ReactionTypes!A:C, 3, FALSE)</f>
        <v>45</v>
      </c>
      <c r="E14136" s="1">
        <v>44101.552777777775</v>
      </c>
    </row>
    <row r="14137" spans="1:5" x14ac:dyDescent="0.35">
      <c r="A14137" t="s">
        <v>571</v>
      </c>
      <c r="B14137" t="str">
        <f>INDEX(Content!C:C, MATCH(A14137, Content!A:A, 0))</f>
        <v>travel</v>
      </c>
      <c r="C14137" t="s">
        <v>9</v>
      </c>
      <c r="D14137">
        <f>VLOOKUP(C14137, ReactionTypes!A:C, 3, FALSE)</f>
        <v>30</v>
      </c>
      <c r="E14137" s="1">
        <v>44281.147222222222</v>
      </c>
    </row>
    <row r="14138" spans="1:5" x14ac:dyDescent="0.35">
      <c r="A14138" t="s">
        <v>571</v>
      </c>
      <c r="B14138" t="str">
        <f>INDEX(Content!C:C, MATCH(A14138, Content!A:A, 0))</f>
        <v>travel</v>
      </c>
      <c r="C14138" t="s">
        <v>15</v>
      </c>
      <c r="D14138">
        <f>VLOOKUP(C14138, ReactionTypes!A:C, 3, FALSE)</f>
        <v>72</v>
      </c>
      <c r="E14138" s="1">
        <v>44216.926388888889</v>
      </c>
    </row>
    <row r="14139" spans="1:5" x14ac:dyDescent="0.35">
      <c r="A14139" t="s">
        <v>571</v>
      </c>
      <c r="B14139" t="str">
        <f>INDEX(Content!C:C, MATCH(A14139, Content!A:A, 0))</f>
        <v>travel</v>
      </c>
      <c r="C14139" t="s">
        <v>20</v>
      </c>
      <c r="D14139">
        <f>VLOOKUP(C14139, ReactionTypes!A:C, 3, FALSE)</f>
        <v>15</v>
      </c>
      <c r="E14139" s="1">
        <v>44365.2</v>
      </c>
    </row>
    <row r="14140" spans="1:5" x14ac:dyDescent="0.35">
      <c r="A14140" t="s">
        <v>571</v>
      </c>
      <c r="B14140" t="str">
        <f>INDEX(Content!C:C, MATCH(A14140, Content!A:A, 0))</f>
        <v>travel</v>
      </c>
      <c r="C14140" t="s">
        <v>15</v>
      </c>
      <c r="D14140">
        <f>VLOOKUP(C14140, ReactionTypes!A:C, 3, FALSE)</f>
        <v>72</v>
      </c>
      <c r="E14140" s="1">
        <v>44270.117361111108</v>
      </c>
    </row>
    <row r="14141" spans="1:5" x14ac:dyDescent="0.35">
      <c r="A14141" t="s">
        <v>572</v>
      </c>
      <c r="B14141" t="str">
        <f>INDEX(Content!C:C, MATCH(A14141, Content!A:A, 0))</f>
        <v>tennis</v>
      </c>
      <c r="C14141" t="s">
        <v>8</v>
      </c>
      <c r="D14141">
        <f>VLOOKUP(C14141, ReactionTypes!A:C, 3, FALSE)</f>
        <v>5</v>
      </c>
      <c r="E14141" s="1">
        <v>44075.260416666664</v>
      </c>
    </row>
    <row r="14142" spans="1:5" x14ac:dyDescent="0.35">
      <c r="A14142" t="s">
        <v>572</v>
      </c>
      <c r="B14142" t="str">
        <f>INDEX(Content!C:C, MATCH(A14142, Content!A:A, 0))</f>
        <v>tennis</v>
      </c>
      <c r="C14142" t="s">
        <v>19</v>
      </c>
      <c r="D14142">
        <f>VLOOKUP(C14142, ReactionTypes!A:C, 3, FALSE)</f>
        <v>35</v>
      </c>
      <c r="E14142" s="1">
        <v>44192.870138888888</v>
      </c>
    </row>
    <row r="14143" spans="1:5" x14ac:dyDescent="0.35">
      <c r="A14143" t="s">
        <v>572</v>
      </c>
      <c r="B14143" t="str">
        <f>INDEX(Content!C:C, MATCH(A14143, Content!A:A, 0))</f>
        <v>tennis</v>
      </c>
      <c r="C14143" t="s">
        <v>10</v>
      </c>
      <c r="D14143">
        <f>VLOOKUP(C14143, ReactionTypes!A:C, 3, FALSE)</f>
        <v>20</v>
      </c>
      <c r="E14143" s="1">
        <v>44187.318749999999</v>
      </c>
    </row>
    <row r="14144" spans="1:5" x14ac:dyDescent="0.35">
      <c r="A14144" t="s">
        <v>572</v>
      </c>
      <c r="B14144" t="str">
        <f>INDEX(Content!C:C, MATCH(A14144, Content!A:A, 0))</f>
        <v>tennis</v>
      </c>
      <c r="C14144" t="s">
        <v>18</v>
      </c>
      <c r="D14144">
        <f>VLOOKUP(C14144, ReactionTypes!A:C, 3, FALSE)</f>
        <v>45</v>
      </c>
      <c r="E14144" s="1">
        <v>44311.424305555556</v>
      </c>
    </row>
    <row r="14145" spans="1:5" x14ac:dyDescent="0.35">
      <c r="A14145" t="s">
        <v>572</v>
      </c>
      <c r="B14145" t="str">
        <f>INDEX(Content!C:C, MATCH(A14145, Content!A:A, 0))</f>
        <v>tennis</v>
      </c>
      <c r="C14145" t="s">
        <v>8</v>
      </c>
      <c r="D14145">
        <f>VLOOKUP(C14145, ReactionTypes!A:C, 3, FALSE)</f>
        <v>5</v>
      </c>
      <c r="E14145" s="1">
        <v>44339.986111111109</v>
      </c>
    </row>
    <row r="14146" spans="1:5" x14ac:dyDescent="0.35">
      <c r="A14146" t="s">
        <v>572</v>
      </c>
      <c r="B14146" t="str">
        <f>INDEX(Content!C:C, MATCH(A14146, Content!A:A, 0))</f>
        <v>tennis</v>
      </c>
      <c r="C14146" t="s">
        <v>12</v>
      </c>
      <c r="D14146">
        <f>VLOOKUP(C14146, ReactionTypes!A:C, 3, FALSE)</f>
        <v>65</v>
      </c>
      <c r="E14146" s="1">
        <v>44024.96875</v>
      </c>
    </row>
    <row r="14147" spans="1:5" x14ac:dyDescent="0.35">
      <c r="A14147" t="s">
        <v>572</v>
      </c>
      <c r="B14147" t="str">
        <f>INDEX(Content!C:C, MATCH(A14147, Content!A:A, 0))</f>
        <v>tennis</v>
      </c>
      <c r="C14147" t="s">
        <v>13</v>
      </c>
      <c r="D14147">
        <f>VLOOKUP(C14147, ReactionTypes!A:C, 3, FALSE)</f>
        <v>75</v>
      </c>
      <c r="E14147" s="1">
        <v>44182.481249999997</v>
      </c>
    </row>
    <row r="14148" spans="1:5" x14ac:dyDescent="0.35">
      <c r="A14148" t="s">
        <v>572</v>
      </c>
      <c r="B14148" t="str">
        <f>INDEX(Content!C:C, MATCH(A14148, Content!A:A, 0))</f>
        <v>tennis</v>
      </c>
      <c r="C14148" t="s">
        <v>14</v>
      </c>
      <c r="D14148">
        <f>VLOOKUP(C14148, ReactionTypes!A:C, 3, FALSE)</f>
        <v>70</v>
      </c>
      <c r="E14148" s="1">
        <v>44185.988888888889</v>
      </c>
    </row>
    <row r="14149" spans="1:5" x14ac:dyDescent="0.35">
      <c r="A14149" t="s">
        <v>572</v>
      </c>
      <c r="B14149" t="str">
        <f>INDEX(Content!C:C, MATCH(A14149, Content!A:A, 0))</f>
        <v>tennis</v>
      </c>
      <c r="C14149" t="s">
        <v>3</v>
      </c>
      <c r="D14149">
        <f>VLOOKUP(C14149, ReactionTypes!A:C, 3, FALSE)</f>
        <v>60</v>
      </c>
      <c r="E14149" s="1">
        <v>44006.288194444445</v>
      </c>
    </row>
    <row r="14150" spans="1:5" x14ac:dyDescent="0.35">
      <c r="A14150" t="s">
        <v>572</v>
      </c>
      <c r="B14150" t="str">
        <f>INDEX(Content!C:C, MATCH(A14150, Content!A:A, 0))</f>
        <v>tennis</v>
      </c>
      <c r="C14150" t="s">
        <v>20</v>
      </c>
      <c r="D14150">
        <f>VLOOKUP(C14150, ReactionTypes!A:C, 3, FALSE)</f>
        <v>15</v>
      </c>
      <c r="E14150" s="1">
        <v>44231.62777777778</v>
      </c>
    </row>
    <row r="14151" spans="1:5" x14ac:dyDescent="0.35">
      <c r="A14151" t="s">
        <v>572</v>
      </c>
      <c r="B14151" t="str">
        <f>INDEX(Content!C:C, MATCH(A14151, Content!A:A, 0))</f>
        <v>tennis</v>
      </c>
      <c r="C14151" t="s">
        <v>6</v>
      </c>
      <c r="D14151">
        <f>VLOOKUP(C14151, ReactionTypes!A:C, 3, FALSE)</f>
        <v>0</v>
      </c>
      <c r="E14151" s="1">
        <v>44293.657638888886</v>
      </c>
    </row>
    <row r="14152" spans="1:5" x14ac:dyDescent="0.35">
      <c r="A14152" t="s">
        <v>572</v>
      </c>
      <c r="B14152" t="str">
        <f>INDEX(Content!C:C, MATCH(A14152, Content!A:A, 0))</f>
        <v>tennis</v>
      </c>
      <c r="C14152" t="s">
        <v>15</v>
      </c>
      <c r="D14152">
        <f>VLOOKUP(C14152, ReactionTypes!A:C, 3, FALSE)</f>
        <v>72</v>
      </c>
      <c r="E14152" s="1">
        <v>44207.415972222225</v>
      </c>
    </row>
    <row r="14153" spans="1:5" x14ac:dyDescent="0.35">
      <c r="A14153" t="s">
        <v>572</v>
      </c>
      <c r="B14153" t="str">
        <f>INDEX(Content!C:C, MATCH(A14153, Content!A:A, 0))</f>
        <v>tennis</v>
      </c>
      <c r="C14153" t="s">
        <v>10</v>
      </c>
      <c r="D14153">
        <f>VLOOKUP(C14153, ReactionTypes!A:C, 3, FALSE)</f>
        <v>20</v>
      </c>
      <c r="E14153" s="1">
        <v>44109.697222222225</v>
      </c>
    </row>
    <row r="14154" spans="1:5" x14ac:dyDescent="0.35">
      <c r="A14154" t="s">
        <v>572</v>
      </c>
      <c r="B14154" t="str">
        <f>INDEX(Content!C:C, MATCH(A14154, Content!A:A, 0))</f>
        <v>tennis</v>
      </c>
      <c r="C14154" t="s">
        <v>15</v>
      </c>
      <c r="D14154">
        <f>VLOOKUP(C14154, ReactionTypes!A:C, 3, FALSE)</f>
        <v>72</v>
      </c>
      <c r="E14154" s="1">
        <v>44218.421527777777</v>
      </c>
    </row>
    <row r="14155" spans="1:5" x14ac:dyDescent="0.35">
      <c r="A14155" t="s">
        <v>572</v>
      </c>
      <c r="B14155" t="str">
        <f>INDEX(Content!C:C, MATCH(A14155, Content!A:A, 0))</f>
        <v>tennis</v>
      </c>
      <c r="C14155" t="s">
        <v>18</v>
      </c>
      <c r="D14155">
        <f>VLOOKUP(C14155, ReactionTypes!A:C, 3, FALSE)</f>
        <v>45</v>
      </c>
      <c r="E14155" s="1">
        <v>44282.35</v>
      </c>
    </row>
    <row r="14156" spans="1:5" x14ac:dyDescent="0.35">
      <c r="A14156" t="s">
        <v>572</v>
      </c>
      <c r="B14156" t="str">
        <f>INDEX(Content!C:C, MATCH(A14156, Content!A:A, 0))</f>
        <v>tennis</v>
      </c>
      <c r="C14156" t="s">
        <v>21</v>
      </c>
      <c r="D14156">
        <f>VLOOKUP(C14156, ReactionTypes!A:C, 3, FALSE)</f>
        <v>12</v>
      </c>
      <c r="E14156" s="1">
        <v>44290.00277777778</v>
      </c>
    </row>
    <row r="14157" spans="1:5" x14ac:dyDescent="0.35">
      <c r="A14157" t="s">
        <v>572</v>
      </c>
      <c r="B14157" t="str">
        <f>INDEX(Content!C:C, MATCH(A14157, Content!A:A, 0))</f>
        <v>tennis</v>
      </c>
      <c r="C14157" t="s">
        <v>6</v>
      </c>
      <c r="D14157">
        <f>VLOOKUP(C14157, ReactionTypes!A:C, 3, FALSE)</f>
        <v>0</v>
      </c>
      <c r="E14157" s="1">
        <v>44206.552777777775</v>
      </c>
    </row>
    <row r="14158" spans="1:5" x14ac:dyDescent="0.35">
      <c r="A14158" t="s">
        <v>572</v>
      </c>
      <c r="B14158" t="str">
        <f>INDEX(Content!C:C, MATCH(A14158, Content!A:A, 0))</f>
        <v>tennis</v>
      </c>
      <c r="C14158" t="s">
        <v>12</v>
      </c>
      <c r="D14158">
        <f>VLOOKUP(C14158, ReactionTypes!A:C, 3, FALSE)</f>
        <v>65</v>
      </c>
      <c r="E14158" s="1">
        <v>44152.164583333331</v>
      </c>
    </row>
    <row r="14159" spans="1:5" x14ac:dyDescent="0.35">
      <c r="A14159" t="s">
        <v>572</v>
      </c>
      <c r="B14159" t="str">
        <f>INDEX(Content!C:C, MATCH(A14159, Content!A:A, 0))</f>
        <v>tennis</v>
      </c>
      <c r="C14159" t="s">
        <v>21</v>
      </c>
      <c r="D14159">
        <f>VLOOKUP(C14159, ReactionTypes!A:C, 3, FALSE)</f>
        <v>12</v>
      </c>
      <c r="E14159" s="1">
        <v>44117.700694444444</v>
      </c>
    </row>
    <row r="14160" spans="1:5" x14ac:dyDescent="0.35">
      <c r="A14160" t="s">
        <v>572</v>
      </c>
      <c r="B14160" t="str">
        <f>INDEX(Content!C:C, MATCH(A14160, Content!A:A, 0))</f>
        <v>tennis</v>
      </c>
      <c r="C14160" t="s">
        <v>8</v>
      </c>
      <c r="D14160">
        <f>VLOOKUP(C14160, ReactionTypes!A:C, 3, FALSE)</f>
        <v>5</v>
      </c>
      <c r="E14160" s="1">
        <v>44124.248611111114</v>
      </c>
    </row>
    <row r="14161" spans="1:5" x14ac:dyDescent="0.35">
      <c r="A14161" t="s">
        <v>572</v>
      </c>
      <c r="B14161" t="str">
        <f>INDEX(Content!C:C, MATCH(A14161, Content!A:A, 0))</f>
        <v>tennis</v>
      </c>
      <c r="C14161" t="s">
        <v>14</v>
      </c>
      <c r="D14161">
        <f>VLOOKUP(C14161, ReactionTypes!A:C, 3, FALSE)</f>
        <v>70</v>
      </c>
      <c r="E14161" s="1">
        <v>44049.705555555556</v>
      </c>
    </row>
    <row r="14162" spans="1:5" x14ac:dyDescent="0.35">
      <c r="A14162" t="s">
        <v>572</v>
      </c>
      <c r="B14162" t="str">
        <f>INDEX(Content!C:C, MATCH(A14162, Content!A:A, 0))</f>
        <v>tennis</v>
      </c>
      <c r="C14162" t="s">
        <v>19</v>
      </c>
      <c r="D14162">
        <f>VLOOKUP(C14162, ReactionTypes!A:C, 3, FALSE)</f>
        <v>35</v>
      </c>
      <c r="E14162" s="1">
        <v>44099.38958333333</v>
      </c>
    </row>
    <row r="14163" spans="1:5" x14ac:dyDescent="0.35">
      <c r="A14163" t="s">
        <v>572</v>
      </c>
      <c r="B14163" t="str">
        <f>INDEX(Content!C:C, MATCH(A14163, Content!A:A, 0))</f>
        <v>tennis</v>
      </c>
      <c r="C14163" t="s">
        <v>9</v>
      </c>
      <c r="D14163">
        <f>VLOOKUP(C14163, ReactionTypes!A:C, 3, FALSE)</f>
        <v>30</v>
      </c>
      <c r="E14163" s="1">
        <v>44079.47152777778</v>
      </c>
    </row>
    <row r="14164" spans="1:5" x14ac:dyDescent="0.35">
      <c r="A14164" t="s">
        <v>572</v>
      </c>
      <c r="B14164" t="str">
        <f>INDEX(Content!C:C, MATCH(A14164, Content!A:A, 0))</f>
        <v>tennis</v>
      </c>
      <c r="C14164" t="s">
        <v>8</v>
      </c>
      <c r="D14164">
        <f>VLOOKUP(C14164, ReactionTypes!A:C, 3, FALSE)</f>
        <v>5</v>
      </c>
      <c r="E14164" s="1">
        <v>44314.621527777781</v>
      </c>
    </row>
    <row r="14165" spans="1:5" x14ac:dyDescent="0.35">
      <c r="A14165" t="s">
        <v>572</v>
      </c>
      <c r="B14165" t="str">
        <f>INDEX(Content!C:C, MATCH(A14165, Content!A:A, 0))</f>
        <v>tennis</v>
      </c>
      <c r="C14165" t="s">
        <v>13</v>
      </c>
      <c r="D14165">
        <f>VLOOKUP(C14165, ReactionTypes!A:C, 3, FALSE)</f>
        <v>75</v>
      </c>
      <c r="E14165" s="1">
        <v>44027.218055555553</v>
      </c>
    </row>
    <row r="14166" spans="1:5" x14ac:dyDescent="0.35">
      <c r="A14166" t="s">
        <v>572</v>
      </c>
      <c r="B14166" t="str">
        <f>INDEX(Content!C:C, MATCH(A14166, Content!A:A, 0))</f>
        <v>tennis</v>
      </c>
      <c r="C14166" t="s">
        <v>5</v>
      </c>
      <c r="D14166">
        <f>VLOOKUP(C14166, ReactionTypes!A:C, 3, FALSE)</f>
        <v>70</v>
      </c>
      <c r="E14166" s="1">
        <v>44200.914583333331</v>
      </c>
    </row>
    <row r="14167" spans="1:5" x14ac:dyDescent="0.35">
      <c r="A14167" t="s">
        <v>572</v>
      </c>
      <c r="B14167" t="str">
        <f>INDEX(Content!C:C, MATCH(A14167, Content!A:A, 0))</f>
        <v>tennis</v>
      </c>
      <c r="C14167" t="s">
        <v>17</v>
      </c>
      <c r="D14167">
        <f>VLOOKUP(C14167, ReactionTypes!A:C, 3, FALSE)</f>
        <v>10</v>
      </c>
      <c r="E14167" s="1">
        <v>44241.543055555558</v>
      </c>
    </row>
    <row r="14168" spans="1:5" x14ac:dyDescent="0.35">
      <c r="A14168" t="s">
        <v>572</v>
      </c>
      <c r="B14168" t="str">
        <f>INDEX(Content!C:C, MATCH(A14168, Content!A:A, 0))</f>
        <v>tennis</v>
      </c>
      <c r="C14168" t="s">
        <v>9</v>
      </c>
      <c r="D14168">
        <f>VLOOKUP(C14168, ReactionTypes!A:C, 3, FALSE)</f>
        <v>30</v>
      </c>
      <c r="E14168" s="1">
        <v>44280.379861111112</v>
      </c>
    </row>
    <row r="14169" spans="1:5" x14ac:dyDescent="0.35">
      <c r="A14169" t="s">
        <v>572</v>
      </c>
      <c r="B14169" t="str">
        <f>INDEX(Content!C:C, MATCH(A14169, Content!A:A, 0))</f>
        <v>tennis</v>
      </c>
      <c r="C14169" t="s">
        <v>16</v>
      </c>
      <c r="D14169">
        <f>VLOOKUP(C14169, ReactionTypes!A:C, 3, FALSE)</f>
        <v>50</v>
      </c>
      <c r="E14169" s="1">
        <v>44312.254861111112</v>
      </c>
    </row>
    <row r="14170" spans="1:5" x14ac:dyDescent="0.35">
      <c r="A14170" t="s">
        <v>573</v>
      </c>
      <c r="B14170" t="str">
        <f>INDEX(Content!C:C, MATCH(A14170, Content!A:A, 0))</f>
        <v>tennis</v>
      </c>
      <c r="C14170" t="s">
        <v>6</v>
      </c>
      <c r="D14170">
        <f>VLOOKUP(C14170, ReactionTypes!A:C, 3, FALSE)</f>
        <v>0</v>
      </c>
      <c r="E14170" s="1">
        <v>44096.015277777777</v>
      </c>
    </row>
    <row r="14171" spans="1:5" x14ac:dyDescent="0.35">
      <c r="A14171" t="s">
        <v>573</v>
      </c>
      <c r="B14171" t="str">
        <f>INDEX(Content!C:C, MATCH(A14171, Content!A:A, 0))</f>
        <v>tennis</v>
      </c>
      <c r="C14171" t="s">
        <v>20</v>
      </c>
      <c r="D14171">
        <f>VLOOKUP(C14171, ReactionTypes!A:C, 3, FALSE)</f>
        <v>15</v>
      </c>
      <c r="E14171" s="1">
        <v>44340.227083333331</v>
      </c>
    </row>
    <row r="14172" spans="1:5" x14ac:dyDescent="0.35">
      <c r="A14172" t="s">
        <v>573</v>
      </c>
      <c r="B14172" t="str">
        <f>INDEX(Content!C:C, MATCH(A14172, Content!A:A, 0))</f>
        <v>tennis</v>
      </c>
      <c r="C14172" t="s">
        <v>17</v>
      </c>
      <c r="D14172">
        <f>VLOOKUP(C14172, ReactionTypes!A:C, 3, FALSE)</f>
        <v>10</v>
      </c>
      <c r="E14172" s="1">
        <v>44278.032638888886</v>
      </c>
    </row>
    <row r="14173" spans="1:5" x14ac:dyDescent="0.35">
      <c r="A14173" t="s">
        <v>573</v>
      </c>
      <c r="B14173" t="str">
        <f>INDEX(Content!C:C, MATCH(A14173, Content!A:A, 0))</f>
        <v>tennis</v>
      </c>
      <c r="C14173" t="s">
        <v>9</v>
      </c>
      <c r="D14173">
        <f>VLOOKUP(C14173, ReactionTypes!A:C, 3, FALSE)</f>
        <v>30</v>
      </c>
      <c r="E14173" s="1">
        <v>44117.304861111108</v>
      </c>
    </row>
    <row r="14174" spans="1:5" x14ac:dyDescent="0.35">
      <c r="A14174" t="s">
        <v>573</v>
      </c>
      <c r="B14174" t="str">
        <f>INDEX(Content!C:C, MATCH(A14174, Content!A:A, 0))</f>
        <v>tennis</v>
      </c>
      <c r="C14174" t="s">
        <v>14</v>
      </c>
      <c r="D14174">
        <f>VLOOKUP(C14174, ReactionTypes!A:C, 3, FALSE)</f>
        <v>70</v>
      </c>
      <c r="E14174" s="1">
        <v>44343.841666666667</v>
      </c>
    </row>
    <row r="14175" spans="1:5" x14ac:dyDescent="0.35">
      <c r="A14175" t="s">
        <v>573</v>
      </c>
      <c r="B14175" t="str">
        <f>INDEX(Content!C:C, MATCH(A14175, Content!A:A, 0))</f>
        <v>tennis</v>
      </c>
      <c r="C14175" t="s">
        <v>17</v>
      </c>
      <c r="D14175">
        <f>VLOOKUP(C14175, ReactionTypes!A:C, 3, FALSE)</f>
        <v>10</v>
      </c>
      <c r="E14175" s="1">
        <v>44126.811111111114</v>
      </c>
    </row>
    <row r="14176" spans="1:5" x14ac:dyDescent="0.35">
      <c r="A14176" t="s">
        <v>573</v>
      </c>
      <c r="B14176" t="str">
        <f>INDEX(Content!C:C, MATCH(A14176, Content!A:A, 0))</f>
        <v>tennis</v>
      </c>
      <c r="C14176" t="s">
        <v>13</v>
      </c>
      <c r="D14176">
        <f>VLOOKUP(C14176, ReactionTypes!A:C, 3, FALSE)</f>
        <v>75</v>
      </c>
      <c r="E14176" s="1">
        <v>44066.938888888886</v>
      </c>
    </row>
    <row r="14177" spans="1:5" x14ac:dyDescent="0.35">
      <c r="A14177" t="s">
        <v>573</v>
      </c>
      <c r="B14177" t="str">
        <f>INDEX(Content!C:C, MATCH(A14177, Content!A:A, 0))</f>
        <v>tennis</v>
      </c>
      <c r="C14177" t="s">
        <v>16</v>
      </c>
      <c r="D14177">
        <f>VLOOKUP(C14177, ReactionTypes!A:C, 3, FALSE)</f>
        <v>50</v>
      </c>
      <c r="E14177" s="1">
        <v>44146.092361111114</v>
      </c>
    </row>
    <row r="14178" spans="1:5" x14ac:dyDescent="0.35">
      <c r="A14178" t="s">
        <v>573</v>
      </c>
      <c r="B14178" t="str">
        <f>INDEX(Content!C:C, MATCH(A14178, Content!A:A, 0))</f>
        <v>tennis</v>
      </c>
      <c r="C14178" t="s">
        <v>20</v>
      </c>
      <c r="D14178">
        <f>VLOOKUP(C14178, ReactionTypes!A:C, 3, FALSE)</f>
        <v>15</v>
      </c>
      <c r="E14178" s="1">
        <v>44206.045138888891</v>
      </c>
    </row>
    <row r="14179" spans="1:5" x14ac:dyDescent="0.35">
      <c r="A14179" t="s">
        <v>573</v>
      </c>
      <c r="B14179" t="str">
        <f>INDEX(Content!C:C, MATCH(A14179, Content!A:A, 0))</f>
        <v>tennis</v>
      </c>
      <c r="C14179" t="s">
        <v>8</v>
      </c>
      <c r="D14179">
        <f>VLOOKUP(C14179, ReactionTypes!A:C, 3, FALSE)</f>
        <v>5</v>
      </c>
      <c r="E14179" s="1">
        <v>44013.879861111112</v>
      </c>
    </row>
    <row r="14180" spans="1:5" x14ac:dyDescent="0.35">
      <c r="A14180" t="s">
        <v>573</v>
      </c>
      <c r="B14180" t="str">
        <f>INDEX(Content!C:C, MATCH(A14180, Content!A:A, 0))</f>
        <v>tennis</v>
      </c>
      <c r="C14180" t="s">
        <v>3</v>
      </c>
      <c r="D14180">
        <f>VLOOKUP(C14180, ReactionTypes!A:C, 3, FALSE)</f>
        <v>60</v>
      </c>
      <c r="E14180" s="1">
        <v>44139.906944444447</v>
      </c>
    </row>
    <row r="14181" spans="1:5" x14ac:dyDescent="0.35">
      <c r="A14181" t="s">
        <v>573</v>
      </c>
      <c r="B14181" t="str">
        <f>INDEX(Content!C:C, MATCH(A14181, Content!A:A, 0))</f>
        <v>tennis</v>
      </c>
      <c r="C14181" t="s">
        <v>13</v>
      </c>
      <c r="D14181">
        <f>VLOOKUP(C14181, ReactionTypes!A:C, 3, FALSE)</f>
        <v>75</v>
      </c>
      <c r="E14181" s="1">
        <v>44240.941666666666</v>
      </c>
    </row>
    <row r="14182" spans="1:5" x14ac:dyDescent="0.35">
      <c r="A14182" t="s">
        <v>573</v>
      </c>
      <c r="B14182" t="str">
        <f>INDEX(Content!C:C, MATCH(A14182, Content!A:A, 0))</f>
        <v>tennis</v>
      </c>
      <c r="C14182" t="s">
        <v>14</v>
      </c>
      <c r="D14182">
        <f>VLOOKUP(C14182, ReactionTypes!A:C, 3, FALSE)</f>
        <v>70</v>
      </c>
      <c r="E14182" s="1">
        <v>44003.138888888891</v>
      </c>
    </row>
    <row r="14183" spans="1:5" x14ac:dyDescent="0.35">
      <c r="A14183" t="s">
        <v>573</v>
      </c>
      <c r="B14183" t="str">
        <f>INDEX(Content!C:C, MATCH(A14183, Content!A:A, 0))</f>
        <v>tennis</v>
      </c>
      <c r="C14183" t="s">
        <v>15</v>
      </c>
      <c r="D14183">
        <f>VLOOKUP(C14183, ReactionTypes!A:C, 3, FALSE)</f>
        <v>72</v>
      </c>
      <c r="E14183" s="1">
        <v>44037.866666666669</v>
      </c>
    </row>
    <row r="14184" spans="1:5" x14ac:dyDescent="0.35">
      <c r="A14184" t="s">
        <v>573</v>
      </c>
      <c r="B14184" t="str">
        <f>INDEX(Content!C:C, MATCH(A14184, Content!A:A, 0))</f>
        <v>tennis</v>
      </c>
      <c r="C14184" t="s">
        <v>14</v>
      </c>
      <c r="D14184">
        <f>VLOOKUP(C14184, ReactionTypes!A:C, 3, FALSE)</f>
        <v>70</v>
      </c>
      <c r="E14184" s="1">
        <v>44059.456944444442</v>
      </c>
    </row>
    <row r="14185" spans="1:5" x14ac:dyDescent="0.35">
      <c r="A14185" t="s">
        <v>573</v>
      </c>
      <c r="B14185" t="str">
        <f>INDEX(Content!C:C, MATCH(A14185, Content!A:A, 0))</f>
        <v>tennis</v>
      </c>
      <c r="C14185" t="s">
        <v>14</v>
      </c>
      <c r="D14185">
        <f>VLOOKUP(C14185, ReactionTypes!A:C, 3, FALSE)</f>
        <v>70</v>
      </c>
      <c r="E14185" s="1">
        <v>44227.366666666669</v>
      </c>
    </row>
    <row r="14186" spans="1:5" x14ac:dyDescent="0.35">
      <c r="A14186" t="s">
        <v>573</v>
      </c>
      <c r="B14186" t="str">
        <f>INDEX(Content!C:C, MATCH(A14186, Content!A:A, 0))</f>
        <v>tennis</v>
      </c>
      <c r="C14186" t="s">
        <v>19</v>
      </c>
      <c r="D14186">
        <f>VLOOKUP(C14186, ReactionTypes!A:C, 3, FALSE)</f>
        <v>35</v>
      </c>
      <c r="E14186" s="1">
        <v>44041.052083333336</v>
      </c>
    </row>
    <row r="14187" spans="1:5" x14ac:dyDescent="0.35">
      <c r="A14187" t="s">
        <v>573</v>
      </c>
      <c r="B14187" t="str">
        <f>INDEX(Content!C:C, MATCH(A14187, Content!A:A, 0))</f>
        <v>tennis</v>
      </c>
      <c r="C14187" t="s">
        <v>20</v>
      </c>
      <c r="D14187">
        <f>VLOOKUP(C14187, ReactionTypes!A:C, 3, FALSE)</f>
        <v>15</v>
      </c>
      <c r="E14187" s="1">
        <v>44036.018055555556</v>
      </c>
    </row>
    <row r="14188" spans="1:5" x14ac:dyDescent="0.35">
      <c r="A14188" t="s">
        <v>573</v>
      </c>
      <c r="B14188" t="str">
        <f>INDEX(Content!C:C, MATCH(A14188, Content!A:A, 0))</f>
        <v>tennis</v>
      </c>
      <c r="C14188" t="s">
        <v>5</v>
      </c>
      <c r="D14188">
        <f>VLOOKUP(C14188, ReactionTypes!A:C, 3, FALSE)</f>
        <v>70</v>
      </c>
      <c r="E14188" s="1">
        <v>44291.941666666666</v>
      </c>
    </row>
    <row r="14189" spans="1:5" x14ac:dyDescent="0.35">
      <c r="A14189" t="s">
        <v>573</v>
      </c>
      <c r="B14189" t="str">
        <f>INDEX(Content!C:C, MATCH(A14189, Content!A:A, 0))</f>
        <v>tennis</v>
      </c>
      <c r="C14189" t="s">
        <v>12</v>
      </c>
      <c r="D14189">
        <f>VLOOKUP(C14189, ReactionTypes!A:C, 3, FALSE)</f>
        <v>65</v>
      </c>
      <c r="E14189" s="1">
        <v>44112.963194444441</v>
      </c>
    </row>
    <row r="14190" spans="1:5" x14ac:dyDescent="0.35">
      <c r="A14190" t="s">
        <v>573</v>
      </c>
      <c r="B14190" t="str">
        <f>INDEX(Content!C:C, MATCH(A14190, Content!A:A, 0))</f>
        <v>tennis</v>
      </c>
      <c r="C14190" t="s">
        <v>14</v>
      </c>
      <c r="D14190">
        <f>VLOOKUP(C14190, ReactionTypes!A:C, 3, FALSE)</f>
        <v>70</v>
      </c>
      <c r="E14190" s="1">
        <v>44115.042361111111</v>
      </c>
    </row>
    <row r="14191" spans="1:5" x14ac:dyDescent="0.35">
      <c r="A14191" t="s">
        <v>573</v>
      </c>
      <c r="B14191" t="str">
        <f>INDEX(Content!C:C, MATCH(A14191, Content!A:A, 0))</f>
        <v>tennis</v>
      </c>
      <c r="C14191" t="s">
        <v>15</v>
      </c>
      <c r="D14191">
        <f>VLOOKUP(C14191, ReactionTypes!A:C, 3, FALSE)</f>
        <v>72</v>
      </c>
      <c r="E14191" s="1">
        <v>44239.534722222219</v>
      </c>
    </row>
    <row r="14192" spans="1:5" x14ac:dyDescent="0.35">
      <c r="A14192" t="s">
        <v>573</v>
      </c>
      <c r="B14192" t="str">
        <f>INDEX(Content!C:C, MATCH(A14192, Content!A:A, 0))</f>
        <v>tennis</v>
      </c>
      <c r="C14192" t="s">
        <v>5</v>
      </c>
      <c r="D14192">
        <f>VLOOKUP(C14192, ReactionTypes!A:C, 3, FALSE)</f>
        <v>70</v>
      </c>
      <c r="E14192" s="1">
        <v>44120.700694444444</v>
      </c>
    </row>
    <row r="14193" spans="1:5" x14ac:dyDescent="0.35">
      <c r="A14193" t="s">
        <v>573</v>
      </c>
      <c r="B14193" t="str">
        <f>INDEX(Content!C:C, MATCH(A14193, Content!A:A, 0))</f>
        <v>tennis</v>
      </c>
      <c r="C14193" t="s">
        <v>17</v>
      </c>
      <c r="D14193">
        <f>VLOOKUP(C14193, ReactionTypes!A:C, 3, FALSE)</f>
        <v>10</v>
      </c>
      <c r="E14193" s="1">
        <v>44021.927083333336</v>
      </c>
    </row>
    <row r="14194" spans="1:5" x14ac:dyDescent="0.35">
      <c r="A14194" t="s">
        <v>573</v>
      </c>
      <c r="B14194" t="str">
        <f>INDEX(Content!C:C, MATCH(A14194, Content!A:A, 0))</f>
        <v>tennis</v>
      </c>
      <c r="C14194" t="s">
        <v>13</v>
      </c>
      <c r="D14194">
        <f>VLOOKUP(C14194, ReactionTypes!A:C, 3, FALSE)</f>
        <v>75</v>
      </c>
      <c r="E14194" s="1">
        <v>44039.545138888891</v>
      </c>
    </row>
    <row r="14195" spans="1:5" x14ac:dyDescent="0.35">
      <c r="A14195" t="s">
        <v>573</v>
      </c>
      <c r="B14195" t="str">
        <f>INDEX(Content!C:C, MATCH(A14195, Content!A:A, 0))</f>
        <v>tennis</v>
      </c>
      <c r="C14195" t="s">
        <v>9</v>
      </c>
      <c r="D14195">
        <f>VLOOKUP(C14195, ReactionTypes!A:C, 3, FALSE)</f>
        <v>30</v>
      </c>
      <c r="E14195" s="1">
        <v>44151.315972222219</v>
      </c>
    </row>
    <row r="14196" spans="1:5" x14ac:dyDescent="0.35">
      <c r="A14196" t="s">
        <v>573</v>
      </c>
      <c r="B14196" t="str">
        <f>INDEX(Content!C:C, MATCH(A14196, Content!A:A, 0))</f>
        <v>tennis</v>
      </c>
      <c r="C14196" t="s">
        <v>8</v>
      </c>
      <c r="D14196">
        <f>VLOOKUP(C14196, ReactionTypes!A:C, 3, FALSE)</f>
        <v>5</v>
      </c>
      <c r="E14196" s="1">
        <v>44298.50277777778</v>
      </c>
    </row>
    <row r="14197" spans="1:5" x14ac:dyDescent="0.35">
      <c r="A14197" t="s">
        <v>573</v>
      </c>
      <c r="B14197" t="str">
        <f>INDEX(Content!C:C, MATCH(A14197, Content!A:A, 0))</f>
        <v>tennis</v>
      </c>
      <c r="C14197" t="s">
        <v>16</v>
      </c>
      <c r="D14197">
        <f>VLOOKUP(C14197, ReactionTypes!A:C, 3, FALSE)</f>
        <v>50</v>
      </c>
      <c r="E14197" s="1">
        <v>44145.630555555559</v>
      </c>
    </row>
    <row r="14198" spans="1:5" x14ac:dyDescent="0.35">
      <c r="A14198" t="s">
        <v>573</v>
      </c>
      <c r="B14198" t="str">
        <f>INDEX(Content!C:C, MATCH(A14198, Content!A:A, 0))</f>
        <v>tennis</v>
      </c>
      <c r="C14198" t="s">
        <v>16</v>
      </c>
      <c r="D14198">
        <f>VLOOKUP(C14198, ReactionTypes!A:C, 3, FALSE)</f>
        <v>50</v>
      </c>
      <c r="E14198" s="1">
        <v>44093.163888888892</v>
      </c>
    </row>
    <row r="14199" spans="1:5" x14ac:dyDescent="0.35">
      <c r="A14199" t="s">
        <v>573</v>
      </c>
      <c r="B14199" t="str">
        <f>INDEX(Content!C:C, MATCH(A14199, Content!A:A, 0))</f>
        <v>tennis</v>
      </c>
      <c r="C14199" t="s">
        <v>5</v>
      </c>
      <c r="D14199">
        <f>VLOOKUP(C14199, ReactionTypes!A:C, 3, FALSE)</f>
        <v>70</v>
      </c>
      <c r="E14199" s="1">
        <v>44221.916666666664</v>
      </c>
    </row>
    <row r="14200" spans="1:5" x14ac:dyDescent="0.35">
      <c r="A14200" t="s">
        <v>573</v>
      </c>
      <c r="B14200" t="str">
        <f>INDEX(Content!C:C, MATCH(A14200, Content!A:A, 0))</f>
        <v>tennis</v>
      </c>
      <c r="C14200" t="s">
        <v>18</v>
      </c>
      <c r="D14200">
        <f>VLOOKUP(C14200, ReactionTypes!A:C, 3, FALSE)</f>
        <v>45</v>
      </c>
      <c r="E14200" s="1">
        <v>44207.076388888891</v>
      </c>
    </row>
    <row r="14201" spans="1:5" x14ac:dyDescent="0.35">
      <c r="A14201" t="s">
        <v>573</v>
      </c>
      <c r="B14201" t="str">
        <f>INDEX(Content!C:C, MATCH(A14201, Content!A:A, 0))</f>
        <v>tennis</v>
      </c>
      <c r="C14201" t="s">
        <v>21</v>
      </c>
      <c r="D14201">
        <f>VLOOKUP(C14201, ReactionTypes!A:C, 3, FALSE)</f>
        <v>12</v>
      </c>
      <c r="E14201" s="1">
        <v>44334.825694444444</v>
      </c>
    </row>
    <row r="14202" spans="1:5" x14ac:dyDescent="0.35">
      <c r="A14202" t="s">
        <v>573</v>
      </c>
      <c r="B14202" t="str">
        <f>INDEX(Content!C:C, MATCH(A14202, Content!A:A, 0))</f>
        <v>tennis</v>
      </c>
      <c r="C14202" t="s">
        <v>18</v>
      </c>
      <c r="D14202">
        <f>VLOOKUP(C14202, ReactionTypes!A:C, 3, FALSE)</f>
        <v>45</v>
      </c>
      <c r="E14202" s="1">
        <v>44178.536111111112</v>
      </c>
    </row>
    <row r="14203" spans="1:5" x14ac:dyDescent="0.35">
      <c r="A14203" t="s">
        <v>573</v>
      </c>
      <c r="B14203" t="str">
        <f>INDEX(Content!C:C, MATCH(A14203, Content!A:A, 0))</f>
        <v>tennis</v>
      </c>
      <c r="C14203" t="s">
        <v>12</v>
      </c>
      <c r="D14203">
        <f>VLOOKUP(C14203, ReactionTypes!A:C, 3, FALSE)</f>
        <v>65</v>
      </c>
      <c r="E14203" s="1">
        <v>44056.222222222219</v>
      </c>
    </row>
    <row r="14204" spans="1:5" x14ac:dyDescent="0.35">
      <c r="A14204" t="s">
        <v>573</v>
      </c>
      <c r="B14204" t="str">
        <f>INDEX(Content!C:C, MATCH(A14204, Content!A:A, 0))</f>
        <v>tennis</v>
      </c>
      <c r="C14204" t="s">
        <v>9</v>
      </c>
      <c r="D14204">
        <f>VLOOKUP(C14204, ReactionTypes!A:C, 3, FALSE)</f>
        <v>30</v>
      </c>
      <c r="E14204" s="1">
        <v>44160.463194444441</v>
      </c>
    </row>
    <row r="14205" spans="1:5" x14ac:dyDescent="0.35">
      <c r="A14205" t="s">
        <v>573</v>
      </c>
      <c r="B14205" t="str">
        <f>INDEX(Content!C:C, MATCH(A14205, Content!A:A, 0))</f>
        <v>tennis</v>
      </c>
      <c r="C14205" t="s">
        <v>20</v>
      </c>
      <c r="D14205">
        <f>VLOOKUP(C14205, ReactionTypes!A:C, 3, FALSE)</f>
        <v>15</v>
      </c>
      <c r="E14205" s="1">
        <v>44142.115972222222</v>
      </c>
    </row>
    <row r="14206" spans="1:5" x14ac:dyDescent="0.35">
      <c r="A14206" t="s">
        <v>573</v>
      </c>
      <c r="B14206" t="str">
        <f>INDEX(Content!C:C, MATCH(A14206, Content!A:A, 0))</f>
        <v>tennis</v>
      </c>
      <c r="C14206" t="s">
        <v>16</v>
      </c>
      <c r="D14206">
        <f>VLOOKUP(C14206, ReactionTypes!A:C, 3, FALSE)</f>
        <v>50</v>
      </c>
      <c r="E14206" s="1">
        <v>44195.662499999999</v>
      </c>
    </row>
    <row r="14207" spans="1:5" x14ac:dyDescent="0.35">
      <c r="A14207" t="s">
        <v>573</v>
      </c>
      <c r="B14207" t="str">
        <f>INDEX(Content!C:C, MATCH(A14207, Content!A:A, 0))</f>
        <v>tennis</v>
      </c>
      <c r="C14207" t="s">
        <v>6</v>
      </c>
      <c r="D14207">
        <f>VLOOKUP(C14207, ReactionTypes!A:C, 3, FALSE)</f>
        <v>0</v>
      </c>
      <c r="E14207" s="1">
        <v>44198.926388888889</v>
      </c>
    </row>
    <row r="14208" spans="1:5" x14ac:dyDescent="0.35">
      <c r="A14208" t="s">
        <v>573</v>
      </c>
      <c r="B14208" t="str">
        <f>INDEX(Content!C:C, MATCH(A14208, Content!A:A, 0))</f>
        <v>tennis</v>
      </c>
      <c r="C14208" t="s">
        <v>19</v>
      </c>
      <c r="D14208">
        <f>VLOOKUP(C14208, ReactionTypes!A:C, 3, FALSE)</f>
        <v>35</v>
      </c>
      <c r="E14208" s="1">
        <v>44163.78402777778</v>
      </c>
    </row>
    <row r="14209" spans="1:5" x14ac:dyDescent="0.35">
      <c r="A14209" t="s">
        <v>573</v>
      </c>
      <c r="B14209" t="str">
        <f>INDEX(Content!C:C, MATCH(A14209, Content!A:A, 0))</f>
        <v>tennis</v>
      </c>
      <c r="C14209" t="s">
        <v>15</v>
      </c>
      <c r="D14209">
        <f>VLOOKUP(C14209, ReactionTypes!A:C, 3, FALSE)</f>
        <v>72</v>
      </c>
      <c r="E14209" s="1">
        <v>44071.397222222222</v>
      </c>
    </row>
    <row r="14210" spans="1:5" x14ac:dyDescent="0.35">
      <c r="A14210" t="s">
        <v>573</v>
      </c>
      <c r="B14210" t="str">
        <f>INDEX(Content!C:C, MATCH(A14210, Content!A:A, 0))</f>
        <v>tennis</v>
      </c>
      <c r="C14210" t="s">
        <v>17</v>
      </c>
      <c r="D14210">
        <f>VLOOKUP(C14210, ReactionTypes!A:C, 3, FALSE)</f>
        <v>10</v>
      </c>
      <c r="E14210" s="1">
        <v>44291.054166666669</v>
      </c>
    </row>
    <row r="14211" spans="1:5" x14ac:dyDescent="0.35">
      <c r="A14211" t="s">
        <v>573</v>
      </c>
      <c r="B14211" t="str">
        <f>INDEX(Content!C:C, MATCH(A14211, Content!A:A, 0))</f>
        <v>tennis</v>
      </c>
      <c r="C14211" t="s">
        <v>12</v>
      </c>
      <c r="D14211">
        <f>VLOOKUP(C14211, ReactionTypes!A:C, 3, FALSE)</f>
        <v>65</v>
      </c>
      <c r="E14211" s="1">
        <v>44063.65902777778</v>
      </c>
    </row>
    <row r="14212" spans="1:5" x14ac:dyDescent="0.35">
      <c r="A14212" t="s">
        <v>573</v>
      </c>
      <c r="B14212" t="str">
        <f>INDEX(Content!C:C, MATCH(A14212, Content!A:A, 0))</f>
        <v>tennis</v>
      </c>
      <c r="C14212" t="s">
        <v>20</v>
      </c>
      <c r="D14212">
        <f>VLOOKUP(C14212, ReactionTypes!A:C, 3, FALSE)</f>
        <v>15</v>
      </c>
      <c r="E14212" s="1">
        <v>44189.602083333331</v>
      </c>
    </row>
    <row r="14213" spans="1:5" x14ac:dyDescent="0.35">
      <c r="A14213" t="s">
        <v>573</v>
      </c>
      <c r="B14213" t="str">
        <f>INDEX(Content!C:C, MATCH(A14213, Content!A:A, 0))</f>
        <v>tennis</v>
      </c>
      <c r="C14213" t="s">
        <v>15</v>
      </c>
      <c r="D14213">
        <f>VLOOKUP(C14213, ReactionTypes!A:C, 3, FALSE)</f>
        <v>72</v>
      </c>
      <c r="E14213" s="1">
        <v>44140.890277777777</v>
      </c>
    </row>
    <row r="14214" spans="1:5" x14ac:dyDescent="0.35">
      <c r="A14214" t="s">
        <v>573</v>
      </c>
      <c r="B14214" t="str">
        <f>INDEX(Content!C:C, MATCH(A14214, Content!A:A, 0))</f>
        <v>tennis</v>
      </c>
      <c r="C14214" t="s">
        <v>16</v>
      </c>
      <c r="D14214">
        <f>VLOOKUP(C14214, ReactionTypes!A:C, 3, FALSE)</f>
        <v>50</v>
      </c>
      <c r="E14214" s="1">
        <v>44216.797222222223</v>
      </c>
    </row>
    <row r="14215" spans="1:5" x14ac:dyDescent="0.35">
      <c r="A14215" t="s">
        <v>573</v>
      </c>
      <c r="B14215" t="str">
        <f>INDEX(Content!C:C, MATCH(A14215, Content!A:A, 0))</f>
        <v>tennis</v>
      </c>
      <c r="C14215" t="s">
        <v>10</v>
      </c>
      <c r="D14215">
        <f>VLOOKUP(C14215, ReactionTypes!A:C, 3, FALSE)</f>
        <v>20</v>
      </c>
      <c r="E14215" s="1">
        <v>44008.870833333334</v>
      </c>
    </row>
    <row r="14216" spans="1:5" x14ac:dyDescent="0.35">
      <c r="A14216" t="s">
        <v>573</v>
      </c>
      <c r="B14216" t="str">
        <f>INDEX(Content!C:C, MATCH(A14216, Content!A:A, 0))</f>
        <v>tennis</v>
      </c>
      <c r="C14216" t="s">
        <v>14</v>
      </c>
      <c r="D14216">
        <f>VLOOKUP(C14216, ReactionTypes!A:C, 3, FALSE)</f>
        <v>70</v>
      </c>
      <c r="E14216" s="1">
        <v>44074.384027777778</v>
      </c>
    </row>
    <row r="14217" spans="1:5" x14ac:dyDescent="0.35">
      <c r="A14217" t="s">
        <v>574</v>
      </c>
      <c r="B14217" t="str">
        <f>INDEX(Content!C:C, MATCH(A14217, Content!A:A, 0))</f>
        <v>studying</v>
      </c>
      <c r="C14217" t="s">
        <v>6</v>
      </c>
      <c r="D14217">
        <f>VLOOKUP(C14217, ReactionTypes!A:C, 3, FALSE)</f>
        <v>0</v>
      </c>
      <c r="E14217" s="1">
        <v>44180.927083333336</v>
      </c>
    </row>
    <row r="14218" spans="1:5" x14ac:dyDescent="0.35">
      <c r="A14218" t="s">
        <v>574</v>
      </c>
      <c r="B14218" t="str">
        <f>INDEX(Content!C:C, MATCH(A14218, Content!A:A, 0))</f>
        <v>studying</v>
      </c>
      <c r="C14218" t="s">
        <v>18</v>
      </c>
      <c r="D14218">
        <f>VLOOKUP(C14218, ReactionTypes!A:C, 3, FALSE)</f>
        <v>45</v>
      </c>
      <c r="E14218" s="1">
        <v>44247.50277777778</v>
      </c>
    </row>
    <row r="14219" spans="1:5" x14ac:dyDescent="0.35">
      <c r="A14219" t="s">
        <v>574</v>
      </c>
      <c r="B14219" t="str">
        <f>INDEX(Content!C:C, MATCH(A14219, Content!A:A, 0))</f>
        <v>studying</v>
      </c>
      <c r="C14219" t="s">
        <v>12</v>
      </c>
      <c r="D14219">
        <f>VLOOKUP(C14219, ReactionTypes!A:C, 3, FALSE)</f>
        <v>65</v>
      </c>
      <c r="E14219" s="1">
        <v>44129.423611111109</v>
      </c>
    </row>
    <row r="14220" spans="1:5" x14ac:dyDescent="0.35">
      <c r="A14220" t="s">
        <v>574</v>
      </c>
      <c r="B14220" t="str">
        <f>INDEX(Content!C:C, MATCH(A14220, Content!A:A, 0))</f>
        <v>studying</v>
      </c>
      <c r="C14220" t="s">
        <v>3</v>
      </c>
      <c r="D14220">
        <f>VLOOKUP(C14220, ReactionTypes!A:C, 3, FALSE)</f>
        <v>60</v>
      </c>
      <c r="E14220" s="1">
        <v>44192.938888888886</v>
      </c>
    </row>
    <row r="14221" spans="1:5" x14ac:dyDescent="0.35">
      <c r="A14221" t="s">
        <v>574</v>
      </c>
      <c r="B14221" t="str">
        <f>INDEX(Content!C:C, MATCH(A14221, Content!A:A, 0))</f>
        <v>studying</v>
      </c>
      <c r="C14221" t="s">
        <v>8</v>
      </c>
      <c r="D14221">
        <f>VLOOKUP(C14221, ReactionTypes!A:C, 3, FALSE)</f>
        <v>5</v>
      </c>
      <c r="E14221" s="1">
        <v>44002.616666666669</v>
      </c>
    </row>
    <row r="14222" spans="1:5" x14ac:dyDescent="0.35">
      <c r="A14222" t="s">
        <v>574</v>
      </c>
      <c r="B14222" t="str">
        <f>INDEX(Content!C:C, MATCH(A14222, Content!A:A, 0))</f>
        <v>studying</v>
      </c>
      <c r="C14222" t="s">
        <v>14</v>
      </c>
      <c r="D14222">
        <f>VLOOKUP(C14222, ReactionTypes!A:C, 3, FALSE)</f>
        <v>70</v>
      </c>
      <c r="E14222" s="1">
        <v>44232.988888888889</v>
      </c>
    </row>
    <row r="14223" spans="1:5" x14ac:dyDescent="0.35">
      <c r="A14223" t="s">
        <v>574</v>
      </c>
      <c r="B14223" t="str">
        <f>INDEX(Content!C:C, MATCH(A14223, Content!A:A, 0))</f>
        <v>studying</v>
      </c>
      <c r="C14223" t="s">
        <v>3</v>
      </c>
      <c r="D14223">
        <f>VLOOKUP(C14223, ReactionTypes!A:C, 3, FALSE)</f>
        <v>60</v>
      </c>
      <c r="E14223" s="1">
        <v>44036.018055555556</v>
      </c>
    </row>
    <row r="14224" spans="1:5" x14ac:dyDescent="0.35">
      <c r="A14224" t="s">
        <v>574</v>
      </c>
      <c r="B14224" t="str">
        <f>INDEX(Content!C:C, MATCH(A14224, Content!A:A, 0))</f>
        <v>studying</v>
      </c>
      <c r="C14224" t="s">
        <v>18</v>
      </c>
      <c r="D14224">
        <f>VLOOKUP(C14224, ReactionTypes!A:C, 3, FALSE)</f>
        <v>45</v>
      </c>
      <c r="E14224" s="1">
        <v>44106.941666666666</v>
      </c>
    </row>
    <row r="14225" spans="1:5" x14ac:dyDescent="0.35">
      <c r="A14225" t="s">
        <v>574</v>
      </c>
      <c r="B14225" t="str">
        <f>INDEX(Content!C:C, MATCH(A14225, Content!A:A, 0))</f>
        <v>studying</v>
      </c>
      <c r="C14225" t="s">
        <v>20</v>
      </c>
      <c r="D14225">
        <f>VLOOKUP(C14225, ReactionTypes!A:C, 3, FALSE)</f>
        <v>15</v>
      </c>
      <c r="E14225" s="1">
        <v>44154.911111111112</v>
      </c>
    </row>
    <row r="14226" spans="1:5" x14ac:dyDescent="0.35">
      <c r="A14226" t="s">
        <v>574</v>
      </c>
      <c r="B14226" t="str">
        <f>INDEX(Content!C:C, MATCH(A14226, Content!A:A, 0))</f>
        <v>studying</v>
      </c>
      <c r="C14226" t="s">
        <v>6</v>
      </c>
      <c r="D14226">
        <f>VLOOKUP(C14226, ReactionTypes!A:C, 3, FALSE)</f>
        <v>0</v>
      </c>
      <c r="E14226" s="1">
        <v>44013.714583333334</v>
      </c>
    </row>
    <row r="14227" spans="1:5" x14ac:dyDescent="0.35">
      <c r="A14227" t="s">
        <v>574</v>
      </c>
      <c r="B14227" t="str">
        <f>INDEX(Content!C:C, MATCH(A14227, Content!A:A, 0))</f>
        <v>studying</v>
      </c>
      <c r="C14227" t="s">
        <v>19</v>
      </c>
      <c r="D14227">
        <f>VLOOKUP(C14227, ReactionTypes!A:C, 3, FALSE)</f>
        <v>35</v>
      </c>
      <c r="E14227" s="1">
        <v>44352.520138888889</v>
      </c>
    </row>
    <row r="14228" spans="1:5" x14ac:dyDescent="0.35">
      <c r="A14228" t="s">
        <v>574</v>
      </c>
      <c r="B14228" t="str">
        <f>INDEX(Content!C:C, MATCH(A14228, Content!A:A, 0))</f>
        <v>studying</v>
      </c>
      <c r="C14228" t="s">
        <v>20</v>
      </c>
      <c r="D14228">
        <f>VLOOKUP(C14228, ReactionTypes!A:C, 3, FALSE)</f>
        <v>15</v>
      </c>
      <c r="E14228" s="1">
        <v>44168.784722222219</v>
      </c>
    </row>
    <row r="14229" spans="1:5" x14ac:dyDescent="0.35">
      <c r="A14229" t="s">
        <v>574</v>
      </c>
      <c r="B14229" t="str">
        <f>INDEX(Content!C:C, MATCH(A14229, Content!A:A, 0))</f>
        <v>studying</v>
      </c>
      <c r="C14229" t="s">
        <v>12</v>
      </c>
      <c r="D14229">
        <f>VLOOKUP(C14229, ReactionTypes!A:C, 3, FALSE)</f>
        <v>65</v>
      </c>
      <c r="E14229" s="1">
        <v>44009.949305555558</v>
      </c>
    </row>
    <row r="14230" spans="1:5" x14ac:dyDescent="0.35">
      <c r="A14230" t="s">
        <v>574</v>
      </c>
      <c r="B14230" t="str">
        <f>INDEX(Content!C:C, MATCH(A14230, Content!A:A, 0))</f>
        <v>studying</v>
      </c>
      <c r="C14230" t="s">
        <v>16</v>
      </c>
      <c r="D14230">
        <f>VLOOKUP(C14230, ReactionTypes!A:C, 3, FALSE)</f>
        <v>50</v>
      </c>
      <c r="E14230" s="1">
        <v>44282.031944444447</v>
      </c>
    </row>
    <row r="14231" spans="1:5" x14ac:dyDescent="0.35">
      <c r="A14231" t="s">
        <v>574</v>
      </c>
      <c r="B14231" t="str">
        <f>INDEX(Content!C:C, MATCH(A14231, Content!A:A, 0))</f>
        <v>studying</v>
      </c>
      <c r="C14231" t="s">
        <v>15</v>
      </c>
      <c r="D14231">
        <f>VLOOKUP(C14231, ReactionTypes!A:C, 3, FALSE)</f>
        <v>72</v>
      </c>
      <c r="E14231" s="1">
        <v>44012.524305555555</v>
      </c>
    </row>
    <row r="14232" spans="1:5" x14ac:dyDescent="0.35">
      <c r="A14232" t="s">
        <v>574</v>
      </c>
      <c r="B14232" t="str">
        <f>INDEX(Content!C:C, MATCH(A14232, Content!A:A, 0))</f>
        <v>studying</v>
      </c>
      <c r="C14232" t="s">
        <v>3</v>
      </c>
      <c r="D14232">
        <f>VLOOKUP(C14232, ReactionTypes!A:C, 3, FALSE)</f>
        <v>60</v>
      </c>
      <c r="E14232" s="1">
        <v>44123.493750000001</v>
      </c>
    </row>
    <row r="14233" spans="1:5" x14ac:dyDescent="0.35">
      <c r="A14233" t="s">
        <v>574</v>
      </c>
      <c r="B14233" t="str">
        <f>INDEX(Content!C:C, MATCH(A14233, Content!A:A, 0))</f>
        <v>studying</v>
      </c>
      <c r="C14233" t="s">
        <v>6</v>
      </c>
      <c r="D14233">
        <f>VLOOKUP(C14233, ReactionTypes!A:C, 3, FALSE)</f>
        <v>0</v>
      </c>
      <c r="E14233" s="1">
        <v>44215.802083333336</v>
      </c>
    </row>
    <row r="14234" spans="1:5" x14ac:dyDescent="0.35">
      <c r="A14234" t="s">
        <v>574</v>
      </c>
      <c r="B14234" t="str">
        <f>INDEX(Content!C:C, MATCH(A14234, Content!A:A, 0))</f>
        <v>studying</v>
      </c>
      <c r="C14234" t="s">
        <v>14</v>
      </c>
      <c r="D14234">
        <f>VLOOKUP(C14234, ReactionTypes!A:C, 3, FALSE)</f>
        <v>70</v>
      </c>
      <c r="E14234" s="1">
        <v>44231.623611111114</v>
      </c>
    </row>
    <row r="14235" spans="1:5" x14ac:dyDescent="0.35">
      <c r="A14235" t="s">
        <v>574</v>
      </c>
      <c r="B14235" t="str">
        <f>INDEX(Content!C:C, MATCH(A14235, Content!A:A, 0))</f>
        <v>studying</v>
      </c>
      <c r="C14235" t="s">
        <v>21</v>
      </c>
      <c r="D14235">
        <f>VLOOKUP(C14235, ReactionTypes!A:C, 3, FALSE)</f>
        <v>12</v>
      </c>
      <c r="E14235" s="1">
        <v>44304.021527777775</v>
      </c>
    </row>
    <row r="14236" spans="1:5" x14ac:dyDescent="0.35">
      <c r="A14236" t="s">
        <v>574</v>
      </c>
      <c r="B14236" t="str">
        <f>INDEX(Content!C:C, MATCH(A14236, Content!A:A, 0))</f>
        <v>studying</v>
      </c>
      <c r="C14236" t="s">
        <v>17</v>
      </c>
      <c r="D14236">
        <f>VLOOKUP(C14236, ReactionTypes!A:C, 3, FALSE)</f>
        <v>10</v>
      </c>
      <c r="E14236" s="1">
        <v>44360.647222222222</v>
      </c>
    </row>
    <row r="14237" spans="1:5" x14ac:dyDescent="0.35">
      <c r="A14237" t="s">
        <v>574</v>
      </c>
      <c r="B14237" t="str">
        <f>INDEX(Content!C:C, MATCH(A14237, Content!A:A, 0))</f>
        <v>studying</v>
      </c>
      <c r="C14237" t="s">
        <v>19</v>
      </c>
      <c r="D14237">
        <f>VLOOKUP(C14237, ReactionTypes!A:C, 3, FALSE)</f>
        <v>35</v>
      </c>
      <c r="E14237" s="1">
        <v>44186.659722222219</v>
      </c>
    </row>
    <row r="14238" spans="1:5" x14ac:dyDescent="0.35">
      <c r="A14238" t="s">
        <v>574</v>
      </c>
      <c r="B14238" t="str">
        <f>INDEX(Content!C:C, MATCH(A14238, Content!A:A, 0))</f>
        <v>studying</v>
      </c>
      <c r="C14238" t="s">
        <v>3</v>
      </c>
      <c r="D14238">
        <f>VLOOKUP(C14238, ReactionTypes!A:C, 3, FALSE)</f>
        <v>60</v>
      </c>
      <c r="E14238" s="1">
        <v>44058.819444444445</v>
      </c>
    </row>
    <row r="14239" spans="1:5" x14ac:dyDescent="0.35">
      <c r="A14239" t="s">
        <v>574</v>
      </c>
      <c r="B14239" t="str">
        <f>INDEX(Content!C:C, MATCH(A14239, Content!A:A, 0))</f>
        <v>studying</v>
      </c>
      <c r="C14239" t="s">
        <v>9</v>
      </c>
      <c r="D14239">
        <f>VLOOKUP(C14239, ReactionTypes!A:C, 3, FALSE)</f>
        <v>30</v>
      </c>
      <c r="E14239" s="1">
        <v>44350.213194444441</v>
      </c>
    </row>
    <row r="14240" spans="1:5" x14ac:dyDescent="0.35">
      <c r="A14240" t="s">
        <v>574</v>
      </c>
      <c r="B14240" t="str">
        <f>INDEX(Content!C:C, MATCH(A14240, Content!A:A, 0))</f>
        <v>studying</v>
      </c>
      <c r="C14240" t="s">
        <v>21</v>
      </c>
      <c r="D14240">
        <f>VLOOKUP(C14240, ReactionTypes!A:C, 3, FALSE)</f>
        <v>12</v>
      </c>
      <c r="E14240" s="1">
        <v>44308.859027777777</v>
      </c>
    </row>
    <row r="14241" spans="1:5" x14ac:dyDescent="0.35">
      <c r="A14241" t="s">
        <v>574</v>
      </c>
      <c r="B14241" t="str">
        <f>INDEX(Content!C:C, MATCH(A14241, Content!A:A, 0))</f>
        <v>studying</v>
      </c>
      <c r="C14241" t="s">
        <v>13</v>
      </c>
      <c r="D14241">
        <f>VLOOKUP(C14241, ReactionTypes!A:C, 3, FALSE)</f>
        <v>75</v>
      </c>
      <c r="E14241" s="1">
        <v>44340.69027777778</v>
      </c>
    </row>
    <row r="14242" spans="1:5" x14ac:dyDescent="0.35">
      <c r="A14242" t="s">
        <v>574</v>
      </c>
      <c r="B14242" t="str">
        <f>INDEX(Content!C:C, MATCH(A14242, Content!A:A, 0))</f>
        <v>studying</v>
      </c>
      <c r="C14242" t="s">
        <v>8</v>
      </c>
      <c r="D14242">
        <f>VLOOKUP(C14242, ReactionTypes!A:C, 3, FALSE)</f>
        <v>5</v>
      </c>
      <c r="E14242" s="1">
        <v>44099.841666666667</v>
      </c>
    </row>
    <row r="14243" spans="1:5" x14ac:dyDescent="0.35">
      <c r="A14243" t="s">
        <v>574</v>
      </c>
      <c r="B14243" t="str">
        <f>INDEX(Content!C:C, MATCH(A14243, Content!A:A, 0))</f>
        <v>studying</v>
      </c>
      <c r="C14243" t="s">
        <v>12</v>
      </c>
      <c r="D14243">
        <f>VLOOKUP(C14243, ReactionTypes!A:C, 3, FALSE)</f>
        <v>65</v>
      </c>
      <c r="E14243" s="1">
        <v>44193.841666666667</v>
      </c>
    </row>
    <row r="14244" spans="1:5" x14ac:dyDescent="0.35">
      <c r="A14244" t="s">
        <v>574</v>
      </c>
      <c r="B14244" t="str">
        <f>INDEX(Content!C:C, MATCH(A14244, Content!A:A, 0))</f>
        <v>studying</v>
      </c>
      <c r="C14244" t="s">
        <v>9</v>
      </c>
      <c r="D14244">
        <f>VLOOKUP(C14244, ReactionTypes!A:C, 3, FALSE)</f>
        <v>30</v>
      </c>
      <c r="E14244" s="1">
        <v>44267.188888888886</v>
      </c>
    </row>
    <row r="14245" spans="1:5" x14ac:dyDescent="0.35">
      <c r="A14245" t="s">
        <v>574</v>
      </c>
      <c r="B14245" t="str">
        <f>INDEX(Content!C:C, MATCH(A14245, Content!A:A, 0))</f>
        <v>studying</v>
      </c>
      <c r="C14245" t="s">
        <v>9</v>
      </c>
      <c r="D14245">
        <f>VLOOKUP(C14245, ReactionTypes!A:C, 3, FALSE)</f>
        <v>30</v>
      </c>
      <c r="E14245" s="1">
        <v>44244.838888888888</v>
      </c>
    </row>
    <row r="14246" spans="1:5" x14ac:dyDescent="0.35">
      <c r="A14246" t="s">
        <v>574</v>
      </c>
      <c r="B14246" t="str">
        <f>INDEX(Content!C:C, MATCH(A14246, Content!A:A, 0))</f>
        <v>studying</v>
      </c>
      <c r="C14246" t="s">
        <v>12</v>
      </c>
      <c r="D14246">
        <f>VLOOKUP(C14246, ReactionTypes!A:C, 3, FALSE)</f>
        <v>65</v>
      </c>
      <c r="E14246" s="1">
        <v>44306.55972222222</v>
      </c>
    </row>
    <row r="14247" spans="1:5" x14ac:dyDescent="0.35">
      <c r="A14247" t="s">
        <v>574</v>
      </c>
      <c r="B14247" t="str">
        <f>INDEX(Content!C:C, MATCH(A14247, Content!A:A, 0))</f>
        <v>studying</v>
      </c>
      <c r="C14247" t="s">
        <v>17</v>
      </c>
      <c r="D14247">
        <f>VLOOKUP(C14247, ReactionTypes!A:C, 3, FALSE)</f>
        <v>10</v>
      </c>
      <c r="E14247" s="1">
        <v>44356.085416666669</v>
      </c>
    </row>
    <row r="14248" spans="1:5" x14ac:dyDescent="0.35">
      <c r="A14248" t="s">
        <v>574</v>
      </c>
      <c r="B14248" t="str">
        <f>INDEX(Content!C:C, MATCH(A14248, Content!A:A, 0))</f>
        <v>studying</v>
      </c>
      <c r="C14248" t="s">
        <v>15</v>
      </c>
      <c r="D14248">
        <f>VLOOKUP(C14248, ReactionTypes!A:C, 3, FALSE)</f>
        <v>72</v>
      </c>
      <c r="E14248" s="1">
        <v>44035.330555555556</v>
      </c>
    </row>
    <row r="14249" spans="1:5" x14ac:dyDescent="0.35">
      <c r="A14249" t="s">
        <v>574</v>
      </c>
      <c r="B14249" t="str">
        <f>INDEX(Content!C:C, MATCH(A14249, Content!A:A, 0))</f>
        <v>studying</v>
      </c>
      <c r="C14249" t="s">
        <v>12</v>
      </c>
      <c r="D14249">
        <f>VLOOKUP(C14249, ReactionTypes!A:C, 3, FALSE)</f>
        <v>65</v>
      </c>
      <c r="E14249" s="1">
        <v>44151.168055555558</v>
      </c>
    </row>
    <row r="14250" spans="1:5" x14ac:dyDescent="0.35">
      <c r="A14250" t="s">
        <v>574</v>
      </c>
      <c r="B14250" t="str">
        <f>INDEX(Content!C:C, MATCH(A14250, Content!A:A, 0))</f>
        <v>studying</v>
      </c>
      <c r="C14250" t="s">
        <v>6</v>
      </c>
      <c r="D14250">
        <f>VLOOKUP(C14250, ReactionTypes!A:C, 3, FALSE)</f>
        <v>0</v>
      </c>
      <c r="E14250" s="1">
        <v>44318.3</v>
      </c>
    </row>
    <row r="14251" spans="1:5" x14ac:dyDescent="0.35">
      <c r="A14251" t="s">
        <v>574</v>
      </c>
      <c r="B14251" t="str">
        <f>INDEX(Content!C:C, MATCH(A14251, Content!A:A, 0))</f>
        <v>studying</v>
      </c>
      <c r="C14251" t="s">
        <v>5</v>
      </c>
      <c r="D14251">
        <f>VLOOKUP(C14251, ReactionTypes!A:C, 3, FALSE)</f>
        <v>70</v>
      </c>
      <c r="E14251" s="1">
        <v>44308.287499999999</v>
      </c>
    </row>
    <row r="14252" spans="1:5" x14ac:dyDescent="0.35">
      <c r="A14252" t="s">
        <v>574</v>
      </c>
      <c r="B14252" t="str">
        <f>INDEX(Content!C:C, MATCH(A14252, Content!A:A, 0))</f>
        <v>studying</v>
      </c>
      <c r="C14252" t="s">
        <v>20</v>
      </c>
      <c r="D14252">
        <f>VLOOKUP(C14252, ReactionTypes!A:C, 3, FALSE)</f>
        <v>15</v>
      </c>
      <c r="E14252" s="1">
        <v>44059.570833333331</v>
      </c>
    </row>
    <row r="14253" spans="1:5" x14ac:dyDescent="0.35">
      <c r="A14253" t="s">
        <v>574</v>
      </c>
      <c r="B14253" t="str">
        <f>INDEX(Content!C:C, MATCH(A14253, Content!A:A, 0))</f>
        <v>studying</v>
      </c>
      <c r="C14253" t="s">
        <v>18</v>
      </c>
      <c r="D14253">
        <f>VLOOKUP(C14253, ReactionTypes!A:C, 3, FALSE)</f>
        <v>45</v>
      </c>
      <c r="E14253" s="1">
        <v>44091.925000000003</v>
      </c>
    </row>
    <row r="14254" spans="1:5" x14ac:dyDescent="0.35">
      <c r="A14254" t="s">
        <v>574</v>
      </c>
      <c r="B14254" t="str">
        <f>INDEX(Content!C:C, MATCH(A14254, Content!A:A, 0))</f>
        <v>studying</v>
      </c>
      <c r="C14254" t="s">
        <v>17</v>
      </c>
      <c r="D14254">
        <f>VLOOKUP(C14254, ReactionTypes!A:C, 3, FALSE)</f>
        <v>10</v>
      </c>
      <c r="E14254" s="1">
        <v>44361.90347222222</v>
      </c>
    </row>
    <row r="14255" spans="1:5" x14ac:dyDescent="0.35">
      <c r="A14255" t="s">
        <v>574</v>
      </c>
      <c r="B14255" t="str">
        <f>INDEX(Content!C:C, MATCH(A14255, Content!A:A, 0))</f>
        <v>studying</v>
      </c>
      <c r="C14255" t="s">
        <v>20</v>
      </c>
      <c r="D14255">
        <f>VLOOKUP(C14255, ReactionTypes!A:C, 3, FALSE)</f>
        <v>15</v>
      </c>
      <c r="E14255" s="1">
        <v>44318.568055555559</v>
      </c>
    </row>
    <row r="14256" spans="1:5" x14ac:dyDescent="0.35">
      <c r="A14256" t="s">
        <v>574</v>
      </c>
      <c r="B14256" t="str">
        <f>INDEX(Content!C:C, MATCH(A14256, Content!A:A, 0))</f>
        <v>studying</v>
      </c>
      <c r="C14256" t="s">
        <v>14</v>
      </c>
      <c r="D14256">
        <f>VLOOKUP(C14256, ReactionTypes!A:C, 3, FALSE)</f>
        <v>70</v>
      </c>
      <c r="E14256" s="1">
        <v>44104.29583333333</v>
      </c>
    </row>
    <row r="14257" spans="1:5" x14ac:dyDescent="0.35">
      <c r="A14257" t="s">
        <v>575</v>
      </c>
      <c r="B14257" t="str">
        <f>INDEX(Content!C:C, MATCH(A14257, Content!A:A, 0))</f>
        <v>technology</v>
      </c>
      <c r="C14257" t="s">
        <v>19</v>
      </c>
      <c r="D14257">
        <f>VLOOKUP(C14257, ReactionTypes!A:C, 3, FALSE)</f>
        <v>35</v>
      </c>
      <c r="E14257" s="1">
        <v>44050.01666666667</v>
      </c>
    </row>
    <row r="14258" spans="1:5" x14ac:dyDescent="0.35">
      <c r="A14258" t="s">
        <v>575</v>
      </c>
      <c r="B14258" t="str">
        <f>INDEX(Content!C:C, MATCH(A14258, Content!A:A, 0))</f>
        <v>technology</v>
      </c>
      <c r="C14258" t="s">
        <v>19</v>
      </c>
      <c r="D14258">
        <f>VLOOKUP(C14258, ReactionTypes!A:C, 3, FALSE)</f>
        <v>35</v>
      </c>
      <c r="E14258" s="1">
        <v>44299.685416666667</v>
      </c>
    </row>
    <row r="14259" spans="1:5" x14ac:dyDescent="0.35">
      <c r="A14259" t="s">
        <v>575</v>
      </c>
      <c r="B14259" t="str">
        <f>INDEX(Content!C:C, MATCH(A14259, Content!A:A, 0))</f>
        <v>technology</v>
      </c>
      <c r="C14259" t="s">
        <v>10</v>
      </c>
      <c r="D14259">
        <f>VLOOKUP(C14259, ReactionTypes!A:C, 3, FALSE)</f>
        <v>20</v>
      </c>
      <c r="E14259" s="1">
        <v>44267.445833333331</v>
      </c>
    </row>
    <row r="14260" spans="1:5" x14ac:dyDescent="0.35">
      <c r="A14260" t="s">
        <v>575</v>
      </c>
      <c r="B14260" t="str">
        <f>INDEX(Content!C:C, MATCH(A14260, Content!A:A, 0))</f>
        <v>technology</v>
      </c>
      <c r="C14260" t="s">
        <v>14</v>
      </c>
      <c r="D14260">
        <f>VLOOKUP(C14260, ReactionTypes!A:C, 3, FALSE)</f>
        <v>70</v>
      </c>
      <c r="E14260" s="1">
        <v>44139.423611111109</v>
      </c>
    </row>
    <row r="14261" spans="1:5" x14ac:dyDescent="0.35">
      <c r="A14261" t="s">
        <v>575</v>
      </c>
      <c r="B14261" t="str">
        <f>INDEX(Content!C:C, MATCH(A14261, Content!A:A, 0))</f>
        <v>technology</v>
      </c>
      <c r="C14261" t="s">
        <v>8</v>
      </c>
      <c r="D14261">
        <f>VLOOKUP(C14261, ReactionTypes!A:C, 3, FALSE)</f>
        <v>5</v>
      </c>
      <c r="E14261" s="1">
        <v>44215.586111111108</v>
      </c>
    </row>
    <row r="14262" spans="1:5" x14ac:dyDescent="0.35">
      <c r="A14262" t="s">
        <v>575</v>
      </c>
      <c r="B14262" t="str">
        <f>INDEX(Content!C:C, MATCH(A14262, Content!A:A, 0))</f>
        <v>technology</v>
      </c>
      <c r="C14262" t="s">
        <v>6</v>
      </c>
      <c r="D14262">
        <f>VLOOKUP(C14262, ReactionTypes!A:C, 3, FALSE)</f>
        <v>0</v>
      </c>
      <c r="E14262" s="1">
        <v>44101.054861111108</v>
      </c>
    </row>
    <row r="14263" spans="1:5" x14ac:dyDescent="0.35">
      <c r="A14263" t="s">
        <v>575</v>
      </c>
      <c r="B14263" t="str">
        <f>INDEX(Content!C:C, MATCH(A14263, Content!A:A, 0))</f>
        <v>technology</v>
      </c>
      <c r="C14263" t="s">
        <v>3</v>
      </c>
      <c r="D14263">
        <f>VLOOKUP(C14263, ReactionTypes!A:C, 3, FALSE)</f>
        <v>60</v>
      </c>
      <c r="E14263" s="1">
        <v>44098.969444444447</v>
      </c>
    </row>
    <row r="14264" spans="1:5" x14ac:dyDescent="0.35">
      <c r="A14264" t="s">
        <v>575</v>
      </c>
      <c r="B14264" t="str">
        <f>INDEX(Content!C:C, MATCH(A14264, Content!A:A, 0))</f>
        <v>technology</v>
      </c>
      <c r="C14264" t="s">
        <v>3</v>
      </c>
      <c r="D14264">
        <f>VLOOKUP(C14264, ReactionTypes!A:C, 3, FALSE)</f>
        <v>60</v>
      </c>
      <c r="E14264" s="1">
        <v>44349.561805555553</v>
      </c>
    </row>
    <row r="14265" spans="1:5" x14ac:dyDescent="0.35">
      <c r="A14265" t="s">
        <v>575</v>
      </c>
      <c r="B14265" t="str">
        <f>INDEX(Content!C:C, MATCH(A14265, Content!A:A, 0))</f>
        <v>technology</v>
      </c>
      <c r="C14265" t="s">
        <v>5</v>
      </c>
      <c r="D14265">
        <f>VLOOKUP(C14265, ReactionTypes!A:C, 3, FALSE)</f>
        <v>70</v>
      </c>
      <c r="E14265" s="1">
        <v>44136.853472222225</v>
      </c>
    </row>
    <row r="14266" spans="1:5" x14ac:dyDescent="0.35">
      <c r="A14266" t="s">
        <v>575</v>
      </c>
      <c r="B14266" t="str">
        <f>INDEX(Content!C:C, MATCH(A14266, Content!A:A, 0))</f>
        <v>technology</v>
      </c>
      <c r="C14266" t="s">
        <v>6</v>
      </c>
      <c r="D14266">
        <f>VLOOKUP(C14266, ReactionTypes!A:C, 3, FALSE)</f>
        <v>0</v>
      </c>
      <c r="E14266" s="1">
        <v>44289.150694444441</v>
      </c>
    </row>
    <row r="14267" spans="1:5" x14ac:dyDescent="0.35">
      <c r="A14267" t="s">
        <v>575</v>
      </c>
      <c r="B14267" t="str">
        <f>INDEX(Content!C:C, MATCH(A14267, Content!A:A, 0))</f>
        <v>technology</v>
      </c>
      <c r="C14267" t="s">
        <v>15</v>
      </c>
      <c r="D14267">
        <f>VLOOKUP(C14267, ReactionTypes!A:C, 3, FALSE)</f>
        <v>72</v>
      </c>
      <c r="E14267" s="1">
        <v>44040.008333333331</v>
      </c>
    </row>
    <row r="14268" spans="1:5" x14ac:dyDescent="0.35">
      <c r="A14268" t="s">
        <v>575</v>
      </c>
      <c r="B14268" t="str">
        <f>INDEX(Content!C:C, MATCH(A14268, Content!A:A, 0))</f>
        <v>technology</v>
      </c>
      <c r="C14268" t="s">
        <v>18</v>
      </c>
      <c r="D14268">
        <f>VLOOKUP(C14268, ReactionTypes!A:C, 3, FALSE)</f>
        <v>45</v>
      </c>
      <c r="E14268" s="1">
        <v>44291.943055555559</v>
      </c>
    </row>
    <row r="14269" spans="1:5" x14ac:dyDescent="0.35">
      <c r="A14269" t="s">
        <v>575</v>
      </c>
      <c r="B14269" t="str">
        <f>INDEX(Content!C:C, MATCH(A14269, Content!A:A, 0))</f>
        <v>technology</v>
      </c>
      <c r="C14269" t="s">
        <v>5</v>
      </c>
      <c r="D14269">
        <f>VLOOKUP(C14269, ReactionTypes!A:C, 3, FALSE)</f>
        <v>70</v>
      </c>
      <c r="E14269" s="1">
        <v>44060.460416666669</v>
      </c>
    </row>
    <row r="14270" spans="1:5" x14ac:dyDescent="0.35">
      <c r="A14270" t="s">
        <v>575</v>
      </c>
      <c r="B14270" t="str">
        <f>INDEX(Content!C:C, MATCH(A14270, Content!A:A, 0))</f>
        <v>technology</v>
      </c>
      <c r="C14270" t="s">
        <v>14</v>
      </c>
      <c r="D14270">
        <f>VLOOKUP(C14270, ReactionTypes!A:C, 3, FALSE)</f>
        <v>70</v>
      </c>
      <c r="E14270" s="1">
        <v>44267.675000000003</v>
      </c>
    </row>
    <row r="14271" spans="1:5" x14ac:dyDescent="0.35">
      <c r="A14271" t="s">
        <v>575</v>
      </c>
      <c r="B14271" t="str">
        <f>INDEX(Content!C:C, MATCH(A14271, Content!A:A, 0))</f>
        <v>technology</v>
      </c>
      <c r="C14271" t="s">
        <v>10</v>
      </c>
      <c r="D14271">
        <f>VLOOKUP(C14271, ReactionTypes!A:C, 3, FALSE)</f>
        <v>20</v>
      </c>
      <c r="E14271" s="1">
        <v>44248.431250000001</v>
      </c>
    </row>
    <row r="14272" spans="1:5" x14ac:dyDescent="0.35">
      <c r="A14272" t="s">
        <v>575</v>
      </c>
      <c r="B14272" t="str">
        <f>INDEX(Content!C:C, MATCH(A14272, Content!A:A, 0))</f>
        <v>technology</v>
      </c>
      <c r="C14272" t="s">
        <v>16</v>
      </c>
      <c r="D14272">
        <f>VLOOKUP(C14272, ReactionTypes!A:C, 3, FALSE)</f>
        <v>50</v>
      </c>
      <c r="E14272" s="1">
        <v>44258.359722222223</v>
      </c>
    </row>
    <row r="14273" spans="1:5" x14ac:dyDescent="0.35">
      <c r="A14273" t="s">
        <v>575</v>
      </c>
      <c r="B14273" t="str">
        <f>INDEX(Content!C:C, MATCH(A14273, Content!A:A, 0))</f>
        <v>technology</v>
      </c>
      <c r="C14273" t="s">
        <v>14</v>
      </c>
      <c r="D14273">
        <f>VLOOKUP(C14273, ReactionTypes!A:C, 3, FALSE)</f>
        <v>70</v>
      </c>
      <c r="E14273" s="1">
        <v>44031.338194444441</v>
      </c>
    </row>
    <row r="14274" spans="1:5" x14ac:dyDescent="0.35">
      <c r="A14274" t="s">
        <v>576</v>
      </c>
      <c r="B14274" t="str">
        <f>INDEX(Content!C:C, MATCH(A14274, Content!A:A, 0))</f>
        <v>animals</v>
      </c>
      <c r="C14274" t="s">
        <v>8</v>
      </c>
      <c r="D14274">
        <f>VLOOKUP(C14274, ReactionTypes!A:C, 3, FALSE)</f>
        <v>5</v>
      </c>
      <c r="E14274" s="1">
        <v>44216.451388888891</v>
      </c>
    </row>
    <row r="14275" spans="1:5" x14ac:dyDescent="0.35">
      <c r="A14275" t="s">
        <v>576</v>
      </c>
      <c r="B14275" t="str">
        <f>INDEX(Content!C:C, MATCH(A14275, Content!A:A, 0))</f>
        <v>animals</v>
      </c>
      <c r="C14275" t="s">
        <v>15</v>
      </c>
      <c r="D14275">
        <f>VLOOKUP(C14275, ReactionTypes!A:C, 3, FALSE)</f>
        <v>72</v>
      </c>
      <c r="E14275" s="1">
        <v>44055.656944444447</v>
      </c>
    </row>
    <row r="14276" spans="1:5" x14ac:dyDescent="0.35">
      <c r="A14276" t="s">
        <v>576</v>
      </c>
      <c r="B14276" t="str">
        <f>INDEX(Content!C:C, MATCH(A14276, Content!A:A, 0))</f>
        <v>animals</v>
      </c>
      <c r="C14276" t="s">
        <v>8</v>
      </c>
      <c r="D14276">
        <f>VLOOKUP(C14276, ReactionTypes!A:C, 3, FALSE)</f>
        <v>5</v>
      </c>
      <c r="E14276" s="1">
        <v>44109.540277777778</v>
      </c>
    </row>
    <row r="14277" spans="1:5" x14ac:dyDescent="0.35">
      <c r="A14277" t="s">
        <v>576</v>
      </c>
      <c r="B14277" t="str">
        <f>INDEX(Content!C:C, MATCH(A14277, Content!A:A, 0))</f>
        <v>animals</v>
      </c>
      <c r="C14277" t="s">
        <v>16</v>
      </c>
      <c r="D14277">
        <f>VLOOKUP(C14277, ReactionTypes!A:C, 3, FALSE)</f>
        <v>50</v>
      </c>
      <c r="E14277" s="1">
        <v>44352.824999999997</v>
      </c>
    </row>
    <row r="14278" spans="1:5" x14ac:dyDescent="0.35">
      <c r="A14278" t="s">
        <v>576</v>
      </c>
      <c r="B14278" t="str">
        <f>INDEX(Content!C:C, MATCH(A14278, Content!A:A, 0))</f>
        <v>animals</v>
      </c>
      <c r="C14278" t="s">
        <v>17</v>
      </c>
      <c r="D14278">
        <f>VLOOKUP(C14278, ReactionTypes!A:C, 3, FALSE)</f>
        <v>10</v>
      </c>
      <c r="E14278" s="1">
        <v>44156.260416666664</v>
      </c>
    </row>
    <row r="14279" spans="1:5" x14ac:dyDescent="0.35">
      <c r="A14279" t="s">
        <v>576</v>
      </c>
      <c r="B14279" t="str">
        <f>INDEX(Content!C:C, MATCH(A14279, Content!A:A, 0))</f>
        <v>animals</v>
      </c>
      <c r="C14279" t="s">
        <v>16</v>
      </c>
      <c r="D14279">
        <f>VLOOKUP(C14279, ReactionTypes!A:C, 3, FALSE)</f>
        <v>50</v>
      </c>
      <c r="E14279" s="1">
        <v>44226.154861111114</v>
      </c>
    </row>
    <row r="14280" spans="1:5" x14ac:dyDescent="0.35">
      <c r="A14280" t="s">
        <v>576</v>
      </c>
      <c r="B14280" t="str">
        <f>INDEX(Content!C:C, MATCH(A14280, Content!A:A, 0))</f>
        <v>animals</v>
      </c>
      <c r="C14280" t="s">
        <v>9</v>
      </c>
      <c r="D14280">
        <f>VLOOKUP(C14280, ReactionTypes!A:C, 3, FALSE)</f>
        <v>30</v>
      </c>
      <c r="E14280" s="1">
        <v>44061.169444444444</v>
      </c>
    </row>
    <row r="14281" spans="1:5" x14ac:dyDescent="0.35">
      <c r="A14281" t="s">
        <v>576</v>
      </c>
      <c r="B14281" t="str">
        <f>INDEX(Content!C:C, MATCH(A14281, Content!A:A, 0))</f>
        <v>animals</v>
      </c>
      <c r="C14281" t="s">
        <v>18</v>
      </c>
      <c r="D14281">
        <f>VLOOKUP(C14281, ReactionTypes!A:C, 3, FALSE)</f>
        <v>45</v>
      </c>
      <c r="E14281" s="1">
        <v>44062.15625</v>
      </c>
    </row>
    <row r="14282" spans="1:5" x14ac:dyDescent="0.35">
      <c r="A14282" t="s">
        <v>576</v>
      </c>
      <c r="B14282" t="str">
        <f>INDEX(Content!C:C, MATCH(A14282, Content!A:A, 0))</f>
        <v>animals</v>
      </c>
      <c r="C14282" t="s">
        <v>8</v>
      </c>
      <c r="D14282">
        <f>VLOOKUP(C14282, ReactionTypes!A:C, 3, FALSE)</f>
        <v>5</v>
      </c>
      <c r="E14282" s="1">
        <v>44363.439583333333</v>
      </c>
    </row>
    <row r="14283" spans="1:5" x14ac:dyDescent="0.35">
      <c r="A14283" t="s">
        <v>576</v>
      </c>
      <c r="B14283" t="str">
        <f>INDEX(Content!C:C, MATCH(A14283, Content!A:A, 0))</f>
        <v>animals</v>
      </c>
      <c r="C14283" t="s">
        <v>12</v>
      </c>
      <c r="D14283">
        <f>VLOOKUP(C14283, ReactionTypes!A:C, 3, FALSE)</f>
        <v>65</v>
      </c>
      <c r="E14283" s="1">
        <v>44012.071527777778</v>
      </c>
    </row>
    <row r="14284" spans="1:5" x14ac:dyDescent="0.35">
      <c r="A14284" t="s">
        <v>576</v>
      </c>
      <c r="B14284" t="str">
        <f>INDEX(Content!C:C, MATCH(A14284, Content!A:A, 0))</f>
        <v>animals</v>
      </c>
      <c r="C14284" t="s">
        <v>19</v>
      </c>
      <c r="D14284">
        <f>VLOOKUP(C14284, ReactionTypes!A:C, 3, FALSE)</f>
        <v>35</v>
      </c>
      <c r="E14284" s="1">
        <v>44226.182638888888</v>
      </c>
    </row>
    <row r="14285" spans="1:5" x14ac:dyDescent="0.35">
      <c r="A14285" t="s">
        <v>576</v>
      </c>
      <c r="B14285" t="str">
        <f>INDEX(Content!C:C, MATCH(A14285, Content!A:A, 0))</f>
        <v>animals</v>
      </c>
      <c r="C14285" t="s">
        <v>20</v>
      </c>
      <c r="D14285">
        <f>VLOOKUP(C14285, ReactionTypes!A:C, 3, FALSE)</f>
        <v>15</v>
      </c>
      <c r="E14285" s="1">
        <v>44052.650694444441</v>
      </c>
    </row>
    <row r="14286" spans="1:5" x14ac:dyDescent="0.35">
      <c r="A14286" t="s">
        <v>576</v>
      </c>
      <c r="B14286" t="str">
        <f>INDEX(Content!C:C, MATCH(A14286, Content!A:A, 0))</f>
        <v>animals</v>
      </c>
      <c r="C14286" t="s">
        <v>5</v>
      </c>
      <c r="D14286">
        <f>VLOOKUP(C14286, ReactionTypes!A:C, 3, FALSE)</f>
        <v>70</v>
      </c>
      <c r="E14286" s="1">
        <v>44054.669444444444</v>
      </c>
    </row>
    <row r="14287" spans="1:5" x14ac:dyDescent="0.35">
      <c r="A14287" t="s">
        <v>576</v>
      </c>
      <c r="B14287" t="str">
        <f>INDEX(Content!C:C, MATCH(A14287, Content!A:A, 0))</f>
        <v>animals</v>
      </c>
      <c r="C14287" t="s">
        <v>15</v>
      </c>
      <c r="D14287">
        <f>VLOOKUP(C14287, ReactionTypes!A:C, 3, FALSE)</f>
        <v>72</v>
      </c>
      <c r="E14287" s="1">
        <v>44253.829861111109</v>
      </c>
    </row>
    <row r="14288" spans="1:5" x14ac:dyDescent="0.35">
      <c r="A14288" t="s">
        <v>576</v>
      </c>
      <c r="B14288" t="str">
        <f>INDEX(Content!C:C, MATCH(A14288, Content!A:A, 0))</f>
        <v>animals</v>
      </c>
      <c r="C14288" t="s">
        <v>10</v>
      </c>
      <c r="D14288">
        <f>VLOOKUP(C14288, ReactionTypes!A:C, 3, FALSE)</f>
        <v>20</v>
      </c>
      <c r="E14288" s="1">
        <v>44254.371527777781</v>
      </c>
    </row>
    <row r="14289" spans="1:5" x14ac:dyDescent="0.35">
      <c r="A14289" t="s">
        <v>576</v>
      </c>
      <c r="B14289" t="str">
        <f>INDEX(Content!C:C, MATCH(A14289, Content!A:A, 0))</f>
        <v>animals</v>
      </c>
      <c r="C14289" t="s">
        <v>21</v>
      </c>
      <c r="D14289">
        <f>VLOOKUP(C14289, ReactionTypes!A:C, 3, FALSE)</f>
        <v>12</v>
      </c>
      <c r="E14289" s="1">
        <v>44330.688888888886</v>
      </c>
    </row>
    <row r="14290" spans="1:5" x14ac:dyDescent="0.35">
      <c r="A14290" t="s">
        <v>576</v>
      </c>
      <c r="B14290" t="str">
        <f>INDEX(Content!C:C, MATCH(A14290, Content!A:A, 0))</f>
        <v>animals</v>
      </c>
      <c r="C14290" t="s">
        <v>15</v>
      </c>
      <c r="D14290">
        <f>VLOOKUP(C14290, ReactionTypes!A:C, 3, FALSE)</f>
        <v>72</v>
      </c>
      <c r="E14290" s="1">
        <v>44060.727083333331</v>
      </c>
    </row>
    <row r="14291" spans="1:5" x14ac:dyDescent="0.35">
      <c r="A14291" t="s">
        <v>576</v>
      </c>
      <c r="B14291" t="str">
        <f>INDEX(Content!C:C, MATCH(A14291, Content!A:A, 0))</f>
        <v>animals</v>
      </c>
      <c r="C14291" t="s">
        <v>21</v>
      </c>
      <c r="D14291">
        <f>VLOOKUP(C14291, ReactionTypes!A:C, 3, FALSE)</f>
        <v>12</v>
      </c>
      <c r="E14291" s="1">
        <v>44179.226388888892</v>
      </c>
    </row>
    <row r="14292" spans="1:5" x14ac:dyDescent="0.35">
      <c r="A14292" t="s">
        <v>576</v>
      </c>
      <c r="B14292" t="str">
        <f>INDEX(Content!C:C, MATCH(A14292, Content!A:A, 0))</f>
        <v>animals</v>
      </c>
      <c r="C14292" t="s">
        <v>12</v>
      </c>
      <c r="D14292">
        <f>VLOOKUP(C14292, ReactionTypes!A:C, 3, FALSE)</f>
        <v>65</v>
      </c>
      <c r="E14292" s="1">
        <v>44050.550694444442</v>
      </c>
    </row>
    <row r="14293" spans="1:5" x14ac:dyDescent="0.35">
      <c r="A14293" t="s">
        <v>576</v>
      </c>
      <c r="B14293" t="str">
        <f>INDEX(Content!C:C, MATCH(A14293, Content!A:A, 0))</f>
        <v>animals</v>
      </c>
      <c r="C14293" t="s">
        <v>18</v>
      </c>
      <c r="D14293">
        <f>VLOOKUP(C14293, ReactionTypes!A:C, 3, FALSE)</f>
        <v>45</v>
      </c>
      <c r="E14293" s="1">
        <v>44285.327777777777</v>
      </c>
    </row>
    <row r="14294" spans="1:5" x14ac:dyDescent="0.35">
      <c r="A14294" t="s">
        <v>576</v>
      </c>
      <c r="B14294" t="str">
        <f>INDEX(Content!C:C, MATCH(A14294, Content!A:A, 0))</f>
        <v>animals</v>
      </c>
      <c r="C14294" t="s">
        <v>20</v>
      </c>
      <c r="D14294">
        <f>VLOOKUP(C14294, ReactionTypes!A:C, 3, FALSE)</f>
        <v>15</v>
      </c>
      <c r="E14294" s="1">
        <v>44303.479861111111</v>
      </c>
    </row>
    <row r="14295" spans="1:5" x14ac:dyDescent="0.35">
      <c r="A14295" t="s">
        <v>576</v>
      </c>
      <c r="B14295" t="str">
        <f>INDEX(Content!C:C, MATCH(A14295, Content!A:A, 0))</f>
        <v>animals</v>
      </c>
      <c r="C14295" t="s">
        <v>10</v>
      </c>
      <c r="D14295">
        <f>VLOOKUP(C14295, ReactionTypes!A:C, 3, FALSE)</f>
        <v>20</v>
      </c>
      <c r="E14295" s="1">
        <v>44174.331250000003</v>
      </c>
    </row>
    <row r="14296" spans="1:5" x14ac:dyDescent="0.35">
      <c r="A14296" t="s">
        <v>576</v>
      </c>
      <c r="B14296" t="str">
        <f>INDEX(Content!C:C, MATCH(A14296, Content!A:A, 0))</f>
        <v>animals</v>
      </c>
      <c r="C14296" t="s">
        <v>16</v>
      </c>
      <c r="D14296">
        <f>VLOOKUP(C14296, ReactionTypes!A:C, 3, FALSE)</f>
        <v>50</v>
      </c>
      <c r="E14296" s="1">
        <v>44154.388888888891</v>
      </c>
    </row>
    <row r="14297" spans="1:5" x14ac:dyDescent="0.35">
      <c r="A14297" t="s">
        <v>576</v>
      </c>
      <c r="B14297" t="str">
        <f>INDEX(Content!C:C, MATCH(A14297, Content!A:A, 0))</f>
        <v>animals</v>
      </c>
      <c r="C14297" t="s">
        <v>13</v>
      </c>
      <c r="D14297">
        <f>VLOOKUP(C14297, ReactionTypes!A:C, 3, FALSE)</f>
        <v>75</v>
      </c>
      <c r="E14297" s="1">
        <v>44172.947222222225</v>
      </c>
    </row>
    <row r="14298" spans="1:5" x14ac:dyDescent="0.35">
      <c r="A14298" t="s">
        <v>576</v>
      </c>
      <c r="B14298" t="str">
        <f>INDEX(Content!C:C, MATCH(A14298, Content!A:A, 0))</f>
        <v>animals</v>
      </c>
      <c r="C14298" t="s">
        <v>13</v>
      </c>
      <c r="D14298">
        <f>VLOOKUP(C14298, ReactionTypes!A:C, 3, FALSE)</f>
        <v>75</v>
      </c>
      <c r="E14298" s="1">
        <v>44188.006944444445</v>
      </c>
    </row>
    <row r="14299" spans="1:5" x14ac:dyDescent="0.35">
      <c r="A14299" t="s">
        <v>576</v>
      </c>
      <c r="B14299" t="str">
        <f>INDEX(Content!C:C, MATCH(A14299, Content!A:A, 0))</f>
        <v>animals</v>
      </c>
      <c r="C14299" t="s">
        <v>14</v>
      </c>
      <c r="D14299">
        <f>VLOOKUP(C14299, ReactionTypes!A:C, 3, FALSE)</f>
        <v>70</v>
      </c>
      <c r="E14299" s="1">
        <v>44239.585416666669</v>
      </c>
    </row>
    <row r="14300" spans="1:5" x14ac:dyDescent="0.35">
      <c r="A14300" t="s">
        <v>576</v>
      </c>
      <c r="B14300" t="str">
        <f>INDEX(Content!C:C, MATCH(A14300, Content!A:A, 0))</f>
        <v>animals</v>
      </c>
      <c r="C14300" t="s">
        <v>10</v>
      </c>
      <c r="D14300">
        <f>VLOOKUP(C14300, ReactionTypes!A:C, 3, FALSE)</f>
        <v>20</v>
      </c>
      <c r="E14300" s="1">
        <v>44218.772916666669</v>
      </c>
    </row>
    <row r="14301" spans="1:5" x14ac:dyDescent="0.35">
      <c r="A14301" t="s">
        <v>576</v>
      </c>
      <c r="B14301" t="str">
        <f>INDEX(Content!C:C, MATCH(A14301, Content!A:A, 0))</f>
        <v>animals</v>
      </c>
      <c r="C14301" t="s">
        <v>5</v>
      </c>
      <c r="D14301">
        <f>VLOOKUP(C14301, ReactionTypes!A:C, 3, FALSE)</f>
        <v>70</v>
      </c>
      <c r="E14301" s="1">
        <v>44185.035416666666</v>
      </c>
    </row>
    <row r="14302" spans="1:5" x14ac:dyDescent="0.35">
      <c r="A14302" t="s">
        <v>576</v>
      </c>
      <c r="B14302" t="str">
        <f>INDEX(Content!C:C, MATCH(A14302, Content!A:A, 0))</f>
        <v>animals</v>
      </c>
      <c r="C14302" t="s">
        <v>5</v>
      </c>
      <c r="D14302">
        <f>VLOOKUP(C14302, ReactionTypes!A:C, 3, FALSE)</f>
        <v>70</v>
      </c>
      <c r="E14302" s="1">
        <v>44190.165972222225</v>
      </c>
    </row>
    <row r="14303" spans="1:5" x14ac:dyDescent="0.35">
      <c r="A14303" t="s">
        <v>576</v>
      </c>
      <c r="B14303" t="str">
        <f>INDEX(Content!C:C, MATCH(A14303, Content!A:A, 0))</f>
        <v>animals</v>
      </c>
      <c r="C14303" t="s">
        <v>13</v>
      </c>
      <c r="D14303">
        <f>VLOOKUP(C14303, ReactionTypes!A:C, 3, FALSE)</f>
        <v>75</v>
      </c>
      <c r="E14303" s="1">
        <v>44145.849305555559</v>
      </c>
    </row>
    <row r="14304" spans="1:5" x14ac:dyDescent="0.35">
      <c r="A14304" t="s">
        <v>576</v>
      </c>
      <c r="B14304" t="str">
        <f>INDEX(Content!C:C, MATCH(A14304, Content!A:A, 0))</f>
        <v>animals</v>
      </c>
      <c r="C14304" t="s">
        <v>17</v>
      </c>
      <c r="D14304">
        <f>VLOOKUP(C14304, ReactionTypes!A:C, 3, FALSE)</f>
        <v>10</v>
      </c>
      <c r="E14304" s="1">
        <v>44000.724999999999</v>
      </c>
    </row>
    <row r="14305" spans="1:5" x14ac:dyDescent="0.35">
      <c r="A14305" t="s">
        <v>576</v>
      </c>
      <c r="B14305" t="str">
        <f>INDEX(Content!C:C, MATCH(A14305, Content!A:A, 0))</f>
        <v>animals</v>
      </c>
      <c r="C14305" t="s">
        <v>15</v>
      </c>
      <c r="D14305">
        <f>VLOOKUP(C14305, ReactionTypes!A:C, 3, FALSE)</f>
        <v>72</v>
      </c>
      <c r="E14305" s="1">
        <v>44296.255555555559</v>
      </c>
    </row>
    <row r="14306" spans="1:5" x14ac:dyDescent="0.35">
      <c r="A14306" t="s">
        <v>576</v>
      </c>
      <c r="B14306" t="str">
        <f>INDEX(Content!C:C, MATCH(A14306, Content!A:A, 0))</f>
        <v>animals</v>
      </c>
      <c r="C14306" t="s">
        <v>9</v>
      </c>
      <c r="D14306">
        <f>VLOOKUP(C14306, ReactionTypes!A:C, 3, FALSE)</f>
        <v>30</v>
      </c>
      <c r="E14306" s="1">
        <v>44010.38958333333</v>
      </c>
    </row>
    <row r="14307" spans="1:5" x14ac:dyDescent="0.35">
      <c r="A14307" t="s">
        <v>576</v>
      </c>
      <c r="B14307" t="str">
        <f>INDEX(Content!C:C, MATCH(A14307, Content!A:A, 0))</f>
        <v>animals</v>
      </c>
      <c r="C14307" t="s">
        <v>21</v>
      </c>
      <c r="D14307">
        <f>VLOOKUP(C14307, ReactionTypes!A:C, 3, FALSE)</f>
        <v>12</v>
      </c>
      <c r="E14307" s="1">
        <v>44298.934027777781</v>
      </c>
    </row>
    <row r="14308" spans="1:5" x14ac:dyDescent="0.35">
      <c r="A14308" t="s">
        <v>576</v>
      </c>
      <c r="B14308" t="str">
        <f>INDEX(Content!C:C, MATCH(A14308, Content!A:A, 0))</f>
        <v>animals</v>
      </c>
      <c r="C14308" t="s">
        <v>10</v>
      </c>
      <c r="D14308">
        <f>VLOOKUP(C14308, ReactionTypes!A:C, 3, FALSE)</f>
        <v>20</v>
      </c>
      <c r="E14308" s="1">
        <v>44303.804861111108</v>
      </c>
    </row>
    <row r="14309" spans="1:5" x14ac:dyDescent="0.35">
      <c r="A14309" t="s">
        <v>576</v>
      </c>
      <c r="B14309" t="str">
        <f>INDEX(Content!C:C, MATCH(A14309, Content!A:A, 0))</f>
        <v>animals</v>
      </c>
      <c r="C14309" t="s">
        <v>21</v>
      </c>
      <c r="D14309">
        <f>VLOOKUP(C14309, ReactionTypes!A:C, 3, FALSE)</f>
        <v>12</v>
      </c>
      <c r="E14309" s="1">
        <v>44025.006249999999</v>
      </c>
    </row>
    <row r="14310" spans="1:5" x14ac:dyDescent="0.35">
      <c r="A14310" t="s">
        <v>576</v>
      </c>
      <c r="B14310" t="str">
        <f>INDEX(Content!C:C, MATCH(A14310, Content!A:A, 0))</f>
        <v>animals</v>
      </c>
      <c r="C14310" t="s">
        <v>13</v>
      </c>
      <c r="D14310">
        <f>VLOOKUP(C14310, ReactionTypes!A:C, 3, FALSE)</f>
        <v>75</v>
      </c>
      <c r="E14310" s="1">
        <v>44205.443055555559</v>
      </c>
    </row>
    <row r="14311" spans="1:5" x14ac:dyDescent="0.35">
      <c r="A14311" t="s">
        <v>576</v>
      </c>
      <c r="B14311" t="str">
        <f>INDEX(Content!C:C, MATCH(A14311, Content!A:A, 0))</f>
        <v>animals</v>
      </c>
      <c r="C14311" t="s">
        <v>8</v>
      </c>
      <c r="D14311">
        <f>VLOOKUP(C14311, ReactionTypes!A:C, 3, FALSE)</f>
        <v>5</v>
      </c>
      <c r="E14311" s="1">
        <v>44362.834722222222</v>
      </c>
    </row>
    <row r="14312" spans="1:5" x14ac:dyDescent="0.35">
      <c r="A14312" t="s">
        <v>576</v>
      </c>
      <c r="B14312" t="str">
        <f>INDEX(Content!C:C, MATCH(A14312, Content!A:A, 0))</f>
        <v>animals</v>
      </c>
      <c r="C14312" t="s">
        <v>13</v>
      </c>
      <c r="D14312">
        <f>VLOOKUP(C14312, ReactionTypes!A:C, 3, FALSE)</f>
        <v>75</v>
      </c>
      <c r="E14312" s="1">
        <v>44096.005555555559</v>
      </c>
    </row>
    <row r="14313" spans="1:5" x14ac:dyDescent="0.35">
      <c r="A14313" t="s">
        <v>577</v>
      </c>
      <c r="B14313" t="str">
        <f>INDEX(Content!C:C, MATCH(A14313, Content!A:A, 0))</f>
        <v>culture</v>
      </c>
      <c r="C14313" t="s">
        <v>5</v>
      </c>
      <c r="D14313">
        <f>VLOOKUP(C14313, ReactionTypes!A:C, 3, FALSE)</f>
        <v>70</v>
      </c>
      <c r="E14313" s="1">
        <v>44315.402777777781</v>
      </c>
    </row>
    <row r="14314" spans="1:5" x14ac:dyDescent="0.35">
      <c r="A14314" t="s">
        <v>577</v>
      </c>
      <c r="B14314" t="str">
        <f>INDEX(Content!C:C, MATCH(A14314, Content!A:A, 0))</f>
        <v>culture</v>
      </c>
      <c r="C14314" t="s">
        <v>18</v>
      </c>
      <c r="D14314">
        <f>VLOOKUP(C14314, ReactionTypes!A:C, 3, FALSE)</f>
        <v>45</v>
      </c>
      <c r="E14314" s="1">
        <v>44153.125</v>
      </c>
    </row>
    <row r="14315" spans="1:5" x14ac:dyDescent="0.35">
      <c r="A14315" t="s">
        <v>577</v>
      </c>
      <c r="B14315" t="str">
        <f>INDEX(Content!C:C, MATCH(A14315, Content!A:A, 0))</f>
        <v>culture</v>
      </c>
      <c r="C14315" t="s">
        <v>3</v>
      </c>
      <c r="D14315">
        <f>VLOOKUP(C14315, ReactionTypes!A:C, 3, FALSE)</f>
        <v>60</v>
      </c>
      <c r="E14315" s="1">
        <v>44116.929166666669</v>
      </c>
    </row>
    <row r="14316" spans="1:5" x14ac:dyDescent="0.35">
      <c r="A14316" t="s">
        <v>577</v>
      </c>
      <c r="B14316" t="str">
        <f>INDEX(Content!C:C, MATCH(A14316, Content!A:A, 0))</f>
        <v>culture</v>
      </c>
      <c r="C14316" t="s">
        <v>10</v>
      </c>
      <c r="D14316">
        <f>VLOOKUP(C14316, ReactionTypes!A:C, 3, FALSE)</f>
        <v>20</v>
      </c>
      <c r="E14316" s="1">
        <v>44045.084027777775</v>
      </c>
    </row>
    <row r="14317" spans="1:5" x14ac:dyDescent="0.35">
      <c r="A14317" t="s">
        <v>577</v>
      </c>
      <c r="B14317" t="str">
        <f>INDEX(Content!C:C, MATCH(A14317, Content!A:A, 0))</f>
        <v>culture</v>
      </c>
      <c r="C14317" t="s">
        <v>5</v>
      </c>
      <c r="D14317">
        <f>VLOOKUP(C14317, ReactionTypes!A:C, 3, FALSE)</f>
        <v>70</v>
      </c>
      <c r="E14317" s="1">
        <v>44345.839583333334</v>
      </c>
    </row>
    <row r="14318" spans="1:5" x14ac:dyDescent="0.35">
      <c r="A14318" t="s">
        <v>577</v>
      </c>
      <c r="B14318" t="str">
        <f>INDEX(Content!C:C, MATCH(A14318, Content!A:A, 0))</f>
        <v>culture</v>
      </c>
      <c r="C14318" t="s">
        <v>12</v>
      </c>
      <c r="D14318">
        <f>VLOOKUP(C14318, ReactionTypes!A:C, 3, FALSE)</f>
        <v>65</v>
      </c>
      <c r="E14318" s="1">
        <v>44002.814583333333</v>
      </c>
    </row>
    <row r="14319" spans="1:5" x14ac:dyDescent="0.35">
      <c r="A14319" t="s">
        <v>577</v>
      </c>
      <c r="B14319" t="str">
        <f>INDEX(Content!C:C, MATCH(A14319, Content!A:A, 0))</f>
        <v>culture</v>
      </c>
      <c r="C14319" t="s">
        <v>8</v>
      </c>
      <c r="D14319">
        <f>VLOOKUP(C14319, ReactionTypes!A:C, 3, FALSE)</f>
        <v>5</v>
      </c>
      <c r="E14319" s="1">
        <v>44354.954861111109</v>
      </c>
    </row>
    <row r="14320" spans="1:5" x14ac:dyDescent="0.35">
      <c r="A14320" t="s">
        <v>577</v>
      </c>
      <c r="B14320" t="str">
        <f>INDEX(Content!C:C, MATCH(A14320, Content!A:A, 0))</f>
        <v>culture</v>
      </c>
      <c r="C14320" t="s">
        <v>8</v>
      </c>
      <c r="D14320">
        <f>VLOOKUP(C14320, ReactionTypes!A:C, 3, FALSE)</f>
        <v>5</v>
      </c>
      <c r="E14320" s="1">
        <v>44073.43472222222</v>
      </c>
    </row>
    <row r="14321" spans="1:5" x14ac:dyDescent="0.35">
      <c r="A14321" t="s">
        <v>577</v>
      </c>
      <c r="B14321" t="str">
        <f>INDEX(Content!C:C, MATCH(A14321, Content!A:A, 0))</f>
        <v>culture</v>
      </c>
      <c r="C14321" t="s">
        <v>15</v>
      </c>
      <c r="D14321">
        <f>VLOOKUP(C14321, ReactionTypes!A:C, 3, FALSE)</f>
        <v>72</v>
      </c>
      <c r="E14321" s="1">
        <v>44162.586805555555</v>
      </c>
    </row>
    <row r="14322" spans="1:5" x14ac:dyDescent="0.35">
      <c r="A14322" t="s">
        <v>577</v>
      </c>
      <c r="B14322" t="str">
        <f>INDEX(Content!C:C, MATCH(A14322, Content!A:A, 0))</f>
        <v>culture</v>
      </c>
      <c r="C14322" t="s">
        <v>17</v>
      </c>
      <c r="D14322">
        <f>VLOOKUP(C14322, ReactionTypes!A:C, 3, FALSE)</f>
        <v>10</v>
      </c>
      <c r="E14322" s="1">
        <v>44209.195138888892</v>
      </c>
    </row>
    <row r="14323" spans="1:5" x14ac:dyDescent="0.35">
      <c r="A14323" t="s">
        <v>577</v>
      </c>
      <c r="B14323" t="str">
        <f>INDEX(Content!C:C, MATCH(A14323, Content!A:A, 0))</f>
        <v>culture</v>
      </c>
      <c r="C14323" t="s">
        <v>16</v>
      </c>
      <c r="D14323">
        <f>VLOOKUP(C14323, ReactionTypes!A:C, 3, FALSE)</f>
        <v>50</v>
      </c>
      <c r="E14323" s="1">
        <v>44092.995833333334</v>
      </c>
    </row>
    <row r="14324" spans="1:5" x14ac:dyDescent="0.35">
      <c r="A14324" t="s">
        <v>577</v>
      </c>
      <c r="B14324" t="str">
        <f>INDEX(Content!C:C, MATCH(A14324, Content!A:A, 0))</f>
        <v>culture</v>
      </c>
      <c r="C14324" t="s">
        <v>20</v>
      </c>
      <c r="D14324">
        <f>VLOOKUP(C14324, ReactionTypes!A:C, 3, FALSE)</f>
        <v>15</v>
      </c>
      <c r="E14324" s="1">
        <v>44096.250694444447</v>
      </c>
    </row>
    <row r="14325" spans="1:5" x14ac:dyDescent="0.35">
      <c r="A14325" t="s">
        <v>577</v>
      </c>
      <c r="B14325" t="str">
        <f>INDEX(Content!C:C, MATCH(A14325, Content!A:A, 0))</f>
        <v>culture</v>
      </c>
      <c r="C14325" t="s">
        <v>17</v>
      </c>
      <c r="D14325">
        <f>VLOOKUP(C14325, ReactionTypes!A:C, 3, FALSE)</f>
        <v>10</v>
      </c>
      <c r="E14325" s="1">
        <v>44320.449305555558</v>
      </c>
    </row>
    <row r="14326" spans="1:5" x14ac:dyDescent="0.35">
      <c r="A14326" t="s">
        <v>577</v>
      </c>
      <c r="B14326" t="str">
        <f>INDEX(Content!C:C, MATCH(A14326, Content!A:A, 0))</f>
        <v>culture</v>
      </c>
      <c r="C14326" t="s">
        <v>9</v>
      </c>
      <c r="D14326">
        <f>VLOOKUP(C14326, ReactionTypes!A:C, 3, FALSE)</f>
        <v>30</v>
      </c>
      <c r="E14326" s="1">
        <v>44061.902777777781</v>
      </c>
    </row>
    <row r="14327" spans="1:5" x14ac:dyDescent="0.35">
      <c r="A14327" t="s">
        <v>577</v>
      </c>
      <c r="B14327" t="str">
        <f>INDEX(Content!C:C, MATCH(A14327, Content!A:A, 0))</f>
        <v>culture</v>
      </c>
      <c r="C14327" t="s">
        <v>10</v>
      </c>
      <c r="D14327">
        <f>VLOOKUP(C14327, ReactionTypes!A:C, 3, FALSE)</f>
        <v>20</v>
      </c>
      <c r="E14327" s="1">
        <v>44009.963888888888</v>
      </c>
    </row>
    <row r="14328" spans="1:5" x14ac:dyDescent="0.35">
      <c r="A14328" t="s">
        <v>577</v>
      </c>
      <c r="B14328" t="str">
        <f>INDEX(Content!C:C, MATCH(A14328, Content!A:A, 0))</f>
        <v>culture</v>
      </c>
      <c r="C14328" t="s">
        <v>16</v>
      </c>
      <c r="D14328">
        <f>VLOOKUP(C14328, ReactionTypes!A:C, 3, FALSE)</f>
        <v>50</v>
      </c>
      <c r="E14328" s="1">
        <v>44112.486111111109</v>
      </c>
    </row>
    <row r="14329" spans="1:5" x14ac:dyDescent="0.35">
      <c r="A14329" t="s">
        <v>577</v>
      </c>
      <c r="B14329" t="str">
        <f>INDEX(Content!C:C, MATCH(A14329, Content!A:A, 0))</f>
        <v>culture</v>
      </c>
      <c r="C14329" t="s">
        <v>6</v>
      </c>
      <c r="D14329">
        <f>VLOOKUP(C14329, ReactionTypes!A:C, 3, FALSE)</f>
        <v>0</v>
      </c>
      <c r="E14329" s="1">
        <v>44250.896527777775</v>
      </c>
    </row>
    <row r="14330" spans="1:5" x14ac:dyDescent="0.35">
      <c r="A14330" t="s">
        <v>577</v>
      </c>
      <c r="B14330" t="str">
        <f>INDEX(Content!C:C, MATCH(A14330, Content!A:A, 0))</f>
        <v>culture</v>
      </c>
      <c r="C14330" t="s">
        <v>5</v>
      </c>
      <c r="D14330">
        <f>VLOOKUP(C14330, ReactionTypes!A:C, 3, FALSE)</f>
        <v>70</v>
      </c>
      <c r="E14330" s="1">
        <v>44334.245833333334</v>
      </c>
    </row>
    <row r="14331" spans="1:5" x14ac:dyDescent="0.35">
      <c r="A14331" t="s">
        <v>577</v>
      </c>
      <c r="B14331" t="str">
        <f>INDEX(Content!C:C, MATCH(A14331, Content!A:A, 0))</f>
        <v>culture</v>
      </c>
      <c r="C14331" t="s">
        <v>20</v>
      </c>
      <c r="D14331">
        <f>VLOOKUP(C14331, ReactionTypes!A:C, 3, FALSE)</f>
        <v>15</v>
      </c>
      <c r="E14331" s="1">
        <v>44223.011805555558</v>
      </c>
    </row>
    <row r="14332" spans="1:5" x14ac:dyDescent="0.35">
      <c r="A14332" t="s">
        <v>577</v>
      </c>
      <c r="B14332" t="str">
        <f>INDEX(Content!C:C, MATCH(A14332, Content!A:A, 0))</f>
        <v>culture</v>
      </c>
      <c r="C14332" t="s">
        <v>14</v>
      </c>
      <c r="D14332">
        <f>VLOOKUP(C14332, ReactionTypes!A:C, 3, FALSE)</f>
        <v>70</v>
      </c>
      <c r="E14332" s="1">
        <v>44086.193749999999</v>
      </c>
    </row>
    <row r="14333" spans="1:5" x14ac:dyDescent="0.35">
      <c r="A14333" t="s">
        <v>577</v>
      </c>
      <c r="B14333" t="str">
        <f>INDEX(Content!C:C, MATCH(A14333, Content!A:A, 0))</f>
        <v>culture</v>
      </c>
      <c r="C14333" t="s">
        <v>5</v>
      </c>
      <c r="D14333">
        <f>VLOOKUP(C14333, ReactionTypes!A:C, 3, FALSE)</f>
        <v>70</v>
      </c>
      <c r="E14333" s="1">
        <v>44351.520138888889</v>
      </c>
    </row>
    <row r="14334" spans="1:5" x14ac:dyDescent="0.35">
      <c r="A14334" t="s">
        <v>577</v>
      </c>
      <c r="B14334" t="str">
        <f>INDEX(Content!C:C, MATCH(A14334, Content!A:A, 0))</f>
        <v>culture</v>
      </c>
      <c r="C14334" t="s">
        <v>18</v>
      </c>
      <c r="D14334">
        <f>VLOOKUP(C14334, ReactionTypes!A:C, 3, FALSE)</f>
        <v>45</v>
      </c>
      <c r="E14334" s="1">
        <v>44016.231944444444</v>
      </c>
    </row>
    <row r="14335" spans="1:5" x14ac:dyDescent="0.35">
      <c r="A14335" t="s">
        <v>577</v>
      </c>
      <c r="B14335" t="str">
        <f>INDEX(Content!C:C, MATCH(A14335, Content!A:A, 0))</f>
        <v>culture</v>
      </c>
      <c r="C14335" t="s">
        <v>10</v>
      </c>
      <c r="D14335">
        <f>VLOOKUP(C14335, ReactionTypes!A:C, 3, FALSE)</f>
        <v>20</v>
      </c>
      <c r="E14335" s="1">
        <v>44351.246527777781</v>
      </c>
    </row>
    <row r="14336" spans="1:5" x14ac:dyDescent="0.35">
      <c r="A14336" t="s">
        <v>577</v>
      </c>
      <c r="B14336" t="str">
        <f>INDEX(Content!C:C, MATCH(A14336, Content!A:A, 0))</f>
        <v>culture</v>
      </c>
      <c r="C14336" t="s">
        <v>6</v>
      </c>
      <c r="D14336">
        <f>VLOOKUP(C14336, ReactionTypes!A:C, 3, FALSE)</f>
        <v>0</v>
      </c>
      <c r="E14336" s="1">
        <v>44103.995138888888</v>
      </c>
    </row>
    <row r="14337" spans="1:5" x14ac:dyDescent="0.35">
      <c r="A14337" t="s">
        <v>577</v>
      </c>
      <c r="B14337" t="str">
        <f>INDEX(Content!C:C, MATCH(A14337, Content!A:A, 0))</f>
        <v>culture</v>
      </c>
      <c r="C14337" t="s">
        <v>14</v>
      </c>
      <c r="D14337">
        <f>VLOOKUP(C14337, ReactionTypes!A:C, 3, FALSE)</f>
        <v>70</v>
      </c>
      <c r="E14337" s="1">
        <v>44069.287499999999</v>
      </c>
    </row>
    <row r="14338" spans="1:5" x14ac:dyDescent="0.35">
      <c r="A14338" t="s">
        <v>577</v>
      </c>
      <c r="B14338" t="str">
        <f>INDEX(Content!C:C, MATCH(A14338, Content!A:A, 0))</f>
        <v>culture</v>
      </c>
      <c r="C14338" t="s">
        <v>15</v>
      </c>
      <c r="D14338">
        <f>VLOOKUP(C14338, ReactionTypes!A:C, 3, FALSE)</f>
        <v>72</v>
      </c>
      <c r="E14338" s="1">
        <v>44261.171527777777</v>
      </c>
    </row>
    <row r="14339" spans="1:5" x14ac:dyDescent="0.35">
      <c r="A14339" t="s">
        <v>577</v>
      </c>
      <c r="B14339" t="str">
        <f>INDEX(Content!C:C, MATCH(A14339, Content!A:A, 0))</f>
        <v>culture</v>
      </c>
      <c r="C14339" t="s">
        <v>6</v>
      </c>
      <c r="D14339">
        <f>VLOOKUP(C14339, ReactionTypes!A:C, 3, FALSE)</f>
        <v>0</v>
      </c>
      <c r="E14339" s="1">
        <v>44237.091666666667</v>
      </c>
    </row>
    <row r="14340" spans="1:5" x14ac:dyDescent="0.35">
      <c r="A14340" t="s">
        <v>577</v>
      </c>
      <c r="B14340" t="str">
        <f>INDEX(Content!C:C, MATCH(A14340, Content!A:A, 0))</f>
        <v>culture</v>
      </c>
      <c r="C14340" t="s">
        <v>13</v>
      </c>
      <c r="D14340">
        <f>VLOOKUP(C14340, ReactionTypes!A:C, 3, FALSE)</f>
        <v>75</v>
      </c>
      <c r="E14340" s="1">
        <v>44299.718055555553</v>
      </c>
    </row>
    <row r="14341" spans="1:5" x14ac:dyDescent="0.35">
      <c r="A14341" t="s">
        <v>577</v>
      </c>
      <c r="B14341" t="str">
        <f>INDEX(Content!C:C, MATCH(A14341, Content!A:A, 0))</f>
        <v>culture</v>
      </c>
      <c r="C14341" t="s">
        <v>10</v>
      </c>
      <c r="D14341">
        <f>VLOOKUP(C14341, ReactionTypes!A:C, 3, FALSE)</f>
        <v>20</v>
      </c>
      <c r="E14341" s="1">
        <v>44139.960416666669</v>
      </c>
    </row>
    <row r="14342" spans="1:5" x14ac:dyDescent="0.35">
      <c r="A14342" t="s">
        <v>577</v>
      </c>
      <c r="B14342" t="str">
        <f>INDEX(Content!C:C, MATCH(A14342, Content!A:A, 0))</f>
        <v>culture</v>
      </c>
      <c r="C14342" t="s">
        <v>8</v>
      </c>
      <c r="D14342">
        <f>VLOOKUP(C14342, ReactionTypes!A:C, 3, FALSE)</f>
        <v>5</v>
      </c>
      <c r="E14342" s="1">
        <v>44024.029861111114</v>
      </c>
    </row>
    <row r="14343" spans="1:5" x14ac:dyDescent="0.35">
      <c r="A14343" t="s">
        <v>577</v>
      </c>
      <c r="B14343" t="str">
        <f>INDEX(Content!C:C, MATCH(A14343, Content!A:A, 0))</f>
        <v>culture</v>
      </c>
      <c r="C14343" t="s">
        <v>13</v>
      </c>
      <c r="D14343">
        <f>VLOOKUP(C14343, ReactionTypes!A:C, 3, FALSE)</f>
        <v>75</v>
      </c>
      <c r="E14343" s="1">
        <v>44350.679861111108</v>
      </c>
    </row>
    <row r="14344" spans="1:5" x14ac:dyDescent="0.35">
      <c r="A14344" t="s">
        <v>577</v>
      </c>
      <c r="B14344" t="str">
        <f>INDEX(Content!C:C, MATCH(A14344, Content!A:A, 0))</f>
        <v>culture</v>
      </c>
      <c r="C14344" t="s">
        <v>12</v>
      </c>
      <c r="D14344">
        <f>VLOOKUP(C14344, ReactionTypes!A:C, 3, FALSE)</f>
        <v>65</v>
      </c>
      <c r="E14344" s="1">
        <v>44182.126388888886</v>
      </c>
    </row>
    <row r="14345" spans="1:5" x14ac:dyDescent="0.35">
      <c r="A14345" t="s">
        <v>577</v>
      </c>
      <c r="B14345" t="str">
        <f>INDEX(Content!C:C, MATCH(A14345, Content!A:A, 0))</f>
        <v>culture</v>
      </c>
      <c r="C14345" t="s">
        <v>15</v>
      </c>
      <c r="D14345">
        <f>VLOOKUP(C14345, ReactionTypes!A:C, 3, FALSE)</f>
        <v>72</v>
      </c>
      <c r="E14345" s="1">
        <v>44139.679166666669</v>
      </c>
    </row>
    <row r="14346" spans="1:5" x14ac:dyDescent="0.35">
      <c r="A14346" t="s">
        <v>577</v>
      </c>
      <c r="B14346" t="str">
        <f>INDEX(Content!C:C, MATCH(A14346, Content!A:A, 0))</f>
        <v>culture</v>
      </c>
      <c r="C14346" t="s">
        <v>20</v>
      </c>
      <c r="D14346">
        <f>VLOOKUP(C14346, ReactionTypes!A:C, 3, FALSE)</f>
        <v>15</v>
      </c>
      <c r="E14346" s="1">
        <v>44121.112500000003</v>
      </c>
    </row>
    <row r="14347" spans="1:5" x14ac:dyDescent="0.35">
      <c r="A14347" t="s">
        <v>577</v>
      </c>
      <c r="B14347" t="str">
        <f>INDEX(Content!C:C, MATCH(A14347, Content!A:A, 0))</f>
        <v>culture</v>
      </c>
      <c r="C14347" t="s">
        <v>18</v>
      </c>
      <c r="D14347">
        <f>VLOOKUP(C14347, ReactionTypes!A:C, 3, FALSE)</f>
        <v>45</v>
      </c>
      <c r="E14347" s="1">
        <v>44213.680555555555</v>
      </c>
    </row>
    <row r="14348" spans="1:5" x14ac:dyDescent="0.35">
      <c r="A14348" t="s">
        <v>577</v>
      </c>
      <c r="B14348" t="str">
        <f>INDEX(Content!C:C, MATCH(A14348, Content!A:A, 0))</f>
        <v>culture</v>
      </c>
      <c r="C14348" t="s">
        <v>12</v>
      </c>
      <c r="D14348">
        <f>VLOOKUP(C14348, ReactionTypes!A:C, 3, FALSE)</f>
        <v>65</v>
      </c>
      <c r="E14348" s="1">
        <v>44174.413194444445</v>
      </c>
    </row>
    <row r="14349" spans="1:5" x14ac:dyDescent="0.35">
      <c r="A14349" t="s">
        <v>577</v>
      </c>
      <c r="B14349" t="str">
        <f>INDEX(Content!C:C, MATCH(A14349, Content!A:A, 0))</f>
        <v>culture</v>
      </c>
      <c r="C14349" t="s">
        <v>16</v>
      </c>
      <c r="D14349">
        <f>VLOOKUP(C14349, ReactionTypes!A:C, 3, FALSE)</f>
        <v>50</v>
      </c>
      <c r="E14349" s="1">
        <v>44225.324305555558</v>
      </c>
    </row>
    <row r="14350" spans="1:5" x14ac:dyDescent="0.35">
      <c r="A14350" t="s">
        <v>577</v>
      </c>
      <c r="B14350" t="str">
        <f>INDEX(Content!C:C, MATCH(A14350, Content!A:A, 0))</f>
        <v>culture</v>
      </c>
      <c r="C14350" t="s">
        <v>18</v>
      </c>
      <c r="D14350">
        <f>VLOOKUP(C14350, ReactionTypes!A:C, 3, FALSE)</f>
        <v>45</v>
      </c>
      <c r="E14350" s="1">
        <v>44355.35</v>
      </c>
    </row>
    <row r="14351" spans="1:5" x14ac:dyDescent="0.35">
      <c r="A14351" t="s">
        <v>577</v>
      </c>
      <c r="B14351" t="str">
        <f>INDEX(Content!C:C, MATCH(A14351, Content!A:A, 0))</f>
        <v>culture</v>
      </c>
      <c r="C14351" t="s">
        <v>15</v>
      </c>
      <c r="D14351">
        <f>VLOOKUP(C14351, ReactionTypes!A:C, 3, FALSE)</f>
        <v>72</v>
      </c>
      <c r="E14351" s="1">
        <v>44135.063888888886</v>
      </c>
    </row>
    <row r="14352" spans="1:5" x14ac:dyDescent="0.35">
      <c r="A14352" t="s">
        <v>577</v>
      </c>
      <c r="B14352" t="str">
        <f>INDEX(Content!C:C, MATCH(A14352, Content!A:A, 0))</f>
        <v>culture</v>
      </c>
      <c r="C14352" t="s">
        <v>9</v>
      </c>
      <c r="D14352">
        <f>VLOOKUP(C14352, ReactionTypes!A:C, 3, FALSE)</f>
        <v>30</v>
      </c>
      <c r="E14352" s="1">
        <v>44253.870138888888</v>
      </c>
    </row>
    <row r="14353" spans="1:5" x14ac:dyDescent="0.35">
      <c r="A14353" t="s">
        <v>577</v>
      </c>
      <c r="B14353" t="str">
        <f>INDEX(Content!C:C, MATCH(A14353, Content!A:A, 0))</f>
        <v>culture</v>
      </c>
      <c r="C14353" t="s">
        <v>3</v>
      </c>
      <c r="D14353">
        <f>VLOOKUP(C14353, ReactionTypes!A:C, 3, FALSE)</f>
        <v>60</v>
      </c>
      <c r="E14353" s="1">
        <v>44234.782638888886</v>
      </c>
    </row>
    <row r="14354" spans="1:5" x14ac:dyDescent="0.35">
      <c r="A14354" t="s">
        <v>578</v>
      </c>
      <c r="B14354" t="str">
        <f>INDEX(Content!C:C, MATCH(A14354, Content!A:A, 0))</f>
        <v>dogs</v>
      </c>
      <c r="C14354" t="s">
        <v>20</v>
      </c>
      <c r="D14354">
        <f>VLOOKUP(C14354, ReactionTypes!A:C, 3, FALSE)</f>
        <v>15</v>
      </c>
      <c r="E14354" s="1">
        <v>44349.736111111109</v>
      </c>
    </row>
    <row r="14355" spans="1:5" x14ac:dyDescent="0.35">
      <c r="A14355" t="s">
        <v>578</v>
      </c>
      <c r="B14355" t="str">
        <f>INDEX(Content!C:C, MATCH(A14355, Content!A:A, 0))</f>
        <v>dogs</v>
      </c>
      <c r="C14355" t="s">
        <v>20</v>
      </c>
      <c r="D14355">
        <f>VLOOKUP(C14355, ReactionTypes!A:C, 3, FALSE)</f>
        <v>15</v>
      </c>
      <c r="E14355" s="1">
        <v>44275.225694444445</v>
      </c>
    </row>
    <row r="14356" spans="1:5" x14ac:dyDescent="0.35">
      <c r="A14356" t="s">
        <v>578</v>
      </c>
      <c r="B14356" t="str">
        <f>INDEX(Content!C:C, MATCH(A14356, Content!A:A, 0))</f>
        <v>dogs</v>
      </c>
      <c r="C14356" t="s">
        <v>21</v>
      </c>
      <c r="D14356">
        <f>VLOOKUP(C14356, ReactionTypes!A:C, 3, FALSE)</f>
        <v>12</v>
      </c>
      <c r="E14356" s="1">
        <v>44329.302083333336</v>
      </c>
    </row>
    <row r="14357" spans="1:5" x14ac:dyDescent="0.35">
      <c r="A14357" t="s">
        <v>578</v>
      </c>
      <c r="B14357" t="str">
        <f>INDEX(Content!C:C, MATCH(A14357, Content!A:A, 0))</f>
        <v>dogs</v>
      </c>
      <c r="C14357" t="s">
        <v>8</v>
      </c>
      <c r="D14357">
        <f>VLOOKUP(C14357, ReactionTypes!A:C, 3, FALSE)</f>
        <v>5</v>
      </c>
      <c r="E14357" s="1">
        <v>44013.515972222223</v>
      </c>
    </row>
    <row r="14358" spans="1:5" x14ac:dyDescent="0.35">
      <c r="A14358" t="s">
        <v>578</v>
      </c>
      <c r="B14358" t="str">
        <f>INDEX(Content!C:C, MATCH(A14358, Content!A:A, 0))</f>
        <v>dogs</v>
      </c>
      <c r="C14358" t="s">
        <v>16</v>
      </c>
      <c r="D14358">
        <f>VLOOKUP(C14358, ReactionTypes!A:C, 3, FALSE)</f>
        <v>50</v>
      </c>
      <c r="E14358" s="1">
        <v>44020.786805555559</v>
      </c>
    </row>
    <row r="14359" spans="1:5" x14ac:dyDescent="0.35">
      <c r="A14359" t="s">
        <v>578</v>
      </c>
      <c r="B14359" t="str">
        <f>INDEX(Content!C:C, MATCH(A14359, Content!A:A, 0))</f>
        <v>dogs</v>
      </c>
      <c r="C14359" t="s">
        <v>21</v>
      </c>
      <c r="D14359">
        <f>VLOOKUP(C14359, ReactionTypes!A:C, 3, FALSE)</f>
        <v>12</v>
      </c>
      <c r="E14359" s="1">
        <v>44307.918749999997</v>
      </c>
    </row>
    <row r="14360" spans="1:5" x14ac:dyDescent="0.35">
      <c r="A14360" t="s">
        <v>578</v>
      </c>
      <c r="B14360" t="str">
        <f>INDEX(Content!C:C, MATCH(A14360, Content!A:A, 0))</f>
        <v>dogs</v>
      </c>
      <c r="C14360" t="s">
        <v>10</v>
      </c>
      <c r="D14360">
        <f>VLOOKUP(C14360, ReactionTypes!A:C, 3, FALSE)</f>
        <v>20</v>
      </c>
      <c r="E14360" s="1">
        <v>44184.638888888891</v>
      </c>
    </row>
    <row r="14361" spans="1:5" x14ac:dyDescent="0.35">
      <c r="A14361" t="s">
        <v>578</v>
      </c>
      <c r="B14361" t="str">
        <f>INDEX(Content!C:C, MATCH(A14361, Content!A:A, 0))</f>
        <v>dogs</v>
      </c>
      <c r="C14361" t="s">
        <v>8</v>
      </c>
      <c r="D14361">
        <f>VLOOKUP(C14361, ReactionTypes!A:C, 3, FALSE)</f>
        <v>5</v>
      </c>
      <c r="E14361" s="1">
        <v>44240.134722222225</v>
      </c>
    </row>
    <row r="14362" spans="1:5" x14ac:dyDescent="0.35">
      <c r="A14362" t="s">
        <v>578</v>
      </c>
      <c r="B14362" t="str">
        <f>INDEX(Content!C:C, MATCH(A14362, Content!A:A, 0))</f>
        <v>dogs</v>
      </c>
      <c r="C14362" t="s">
        <v>5</v>
      </c>
      <c r="D14362">
        <f>VLOOKUP(C14362, ReactionTypes!A:C, 3, FALSE)</f>
        <v>70</v>
      </c>
      <c r="E14362" s="1">
        <v>44274.607638888891</v>
      </c>
    </row>
    <row r="14363" spans="1:5" x14ac:dyDescent="0.35">
      <c r="A14363" t="s">
        <v>578</v>
      </c>
      <c r="B14363" t="str">
        <f>INDEX(Content!C:C, MATCH(A14363, Content!A:A, 0))</f>
        <v>dogs</v>
      </c>
      <c r="C14363" t="s">
        <v>19</v>
      </c>
      <c r="D14363">
        <f>VLOOKUP(C14363, ReactionTypes!A:C, 3, FALSE)</f>
        <v>35</v>
      </c>
      <c r="E14363" s="1">
        <v>44133.313194444447</v>
      </c>
    </row>
    <row r="14364" spans="1:5" x14ac:dyDescent="0.35">
      <c r="A14364" t="s">
        <v>578</v>
      </c>
      <c r="B14364" t="str">
        <f>INDEX(Content!C:C, MATCH(A14364, Content!A:A, 0))</f>
        <v>dogs</v>
      </c>
      <c r="C14364" t="s">
        <v>17</v>
      </c>
      <c r="D14364">
        <f>VLOOKUP(C14364, ReactionTypes!A:C, 3, FALSE)</f>
        <v>10</v>
      </c>
      <c r="E14364" s="1">
        <v>44117.002083333333</v>
      </c>
    </row>
    <row r="14365" spans="1:5" x14ac:dyDescent="0.35">
      <c r="A14365" t="s">
        <v>578</v>
      </c>
      <c r="B14365" t="str">
        <f>INDEX(Content!C:C, MATCH(A14365, Content!A:A, 0))</f>
        <v>dogs</v>
      </c>
      <c r="C14365" t="s">
        <v>10</v>
      </c>
      <c r="D14365">
        <f>VLOOKUP(C14365, ReactionTypes!A:C, 3, FALSE)</f>
        <v>20</v>
      </c>
      <c r="E14365" s="1">
        <v>44004.351388888892</v>
      </c>
    </row>
    <row r="14366" spans="1:5" x14ac:dyDescent="0.35">
      <c r="A14366" t="s">
        <v>578</v>
      </c>
      <c r="B14366" t="str">
        <f>INDEX(Content!C:C, MATCH(A14366, Content!A:A, 0))</f>
        <v>dogs</v>
      </c>
      <c r="C14366" t="s">
        <v>9</v>
      </c>
      <c r="D14366">
        <f>VLOOKUP(C14366, ReactionTypes!A:C, 3, FALSE)</f>
        <v>30</v>
      </c>
      <c r="E14366" s="1">
        <v>44006.21597222222</v>
      </c>
    </row>
    <row r="14367" spans="1:5" x14ac:dyDescent="0.35">
      <c r="A14367" t="s">
        <v>578</v>
      </c>
      <c r="B14367" t="str">
        <f>INDEX(Content!C:C, MATCH(A14367, Content!A:A, 0))</f>
        <v>dogs</v>
      </c>
      <c r="C14367" t="s">
        <v>20</v>
      </c>
      <c r="D14367">
        <f>VLOOKUP(C14367, ReactionTypes!A:C, 3, FALSE)</f>
        <v>15</v>
      </c>
      <c r="E14367" s="1">
        <v>44264.625</v>
      </c>
    </row>
    <row r="14368" spans="1:5" x14ac:dyDescent="0.35">
      <c r="A14368" t="s">
        <v>578</v>
      </c>
      <c r="B14368" t="str">
        <f>INDEX(Content!C:C, MATCH(A14368, Content!A:A, 0))</f>
        <v>dogs</v>
      </c>
      <c r="C14368" t="s">
        <v>9</v>
      </c>
      <c r="D14368">
        <f>VLOOKUP(C14368, ReactionTypes!A:C, 3, FALSE)</f>
        <v>30</v>
      </c>
      <c r="E14368" s="1">
        <v>44350.368055555555</v>
      </c>
    </row>
    <row r="14369" spans="1:5" x14ac:dyDescent="0.35">
      <c r="A14369" t="s">
        <v>578</v>
      </c>
      <c r="B14369" t="str">
        <f>INDEX(Content!C:C, MATCH(A14369, Content!A:A, 0))</f>
        <v>dogs</v>
      </c>
      <c r="C14369" t="s">
        <v>10</v>
      </c>
      <c r="D14369">
        <f>VLOOKUP(C14369, ReactionTypes!A:C, 3, FALSE)</f>
        <v>20</v>
      </c>
      <c r="E14369" s="1">
        <v>44355.211111111108</v>
      </c>
    </row>
    <row r="14370" spans="1:5" x14ac:dyDescent="0.35">
      <c r="A14370" t="s">
        <v>578</v>
      </c>
      <c r="B14370" t="str">
        <f>INDEX(Content!C:C, MATCH(A14370, Content!A:A, 0))</f>
        <v>dogs</v>
      </c>
      <c r="C14370" t="s">
        <v>9</v>
      </c>
      <c r="D14370">
        <f>VLOOKUP(C14370, ReactionTypes!A:C, 3, FALSE)</f>
        <v>30</v>
      </c>
      <c r="E14370" s="1">
        <v>44062.309027777781</v>
      </c>
    </row>
    <row r="14371" spans="1:5" x14ac:dyDescent="0.35">
      <c r="A14371" t="s">
        <v>578</v>
      </c>
      <c r="B14371" t="str">
        <f>INDEX(Content!C:C, MATCH(A14371, Content!A:A, 0))</f>
        <v>dogs</v>
      </c>
      <c r="C14371" t="s">
        <v>13</v>
      </c>
      <c r="D14371">
        <f>VLOOKUP(C14371, ReactionTypes!A:C, 3, FALSE)</f>
        <v>75</v>
      </c>
      <c r="E14371" s="1">
        <v>44324.931250000001</v>
      </c>
    </row>
    <row r="14372" spans="1:5" x14ac:dyDescent="0.35">
      <c r="A14372" t="s">
        <v>578</v>
      </c>
      <c r="B14372" t="str">
        <f>INDEX(Content!C:C, MATCH(A14372, Content!A:A, 0))</f>
        <v>dogs</v>
      </c>
      <c r="C14372" t="s">
        <v>3</v>
      </c>
      <c r="D14372">
        <f>VLOOKUP(C14372, ReactionTypes!A:C, 3, FALSE)</f>
        <v>60</v>
      </c>
      <c r="E14372" s="1">
        <v>44201.395138888889</v>
      </c>
    </row>
    <row r="14373" spans="1:5" x14ac:dyDescent="0.35">
      <c r="A14373" t="s">
        <v>579</v>
      </c>
      <c r="B14373" t="str">
        <f>INDEX(Content!C:C, MATCH(A14373, Content!A:A, 0))</f>
        <v>public speaking</v>
      </c>
      <c r="C14373" t="s">
        <v>3</v>
      </c>
      <c r="D14373">
        <f>VLOOKUP(C14373, ReactionTypes!A:C, 3, FALSE)</f>
        <v>60</v>
      </c>
      <c r="E14373" s="1">
        <v>44353.229166666664</v>
      </c>
    </row>
    <row r="14374" spans="1:5" x14ac:dyDescent="0.35">
      <c r="A14374" t="s">
        <v>579</v>
      </c>
      <c r="B14374" t="str">
        <f>INDEX(Content!C:C, MATCH(A14374, Content!A:A, 0))</f>
        <v>public speaking</v>
      </c>
      <c r="C14374" t="s">
        <v>9</v>
      </c>
      <c r="D14374">
        <f>VLOOKUP(C14374, ReactionTypes!A:C, 3, FALSE)</f>
        <v>30</v>
      </c>
      <c r="E14374" s="1">
        <v>44028.436805555553</v>
      </c>
    </row>
    <row r="14375" spans="1:5" x14ac:dyDescent="0.35">
      <c r="A14375" t="s">
        <v>579</v>
      </c>
      <c r="B14375" t="str">
        <f>INDEX(Content!C:C, MATCH(A14375, Content!A:A, 0))</f>
        <v>public speaking</v>
      </c>
      <c r="C14375" t="s">
        <v>3</v>
      </c>
      <c r="D14375">
        <f>VLOOKUP(C14375, ReactionTypes!A:C, 3, FALSE)</f>
        <v>60</v>
      </c>
      <c r="E14375" s="1">
        <v>44142.75277777778</v>
      </c>
    </row>
    <row r="14376" spans="1:5" x14ac:dyDescent="0.35">
      <c r="A14376" t="s">
        <v>579</v>
      </c>
      <c r="B14376" t="str">
        <f>INDEX(Content!C:C, MATCH(A14376, Content!A:A, 0))</f>
        <v>public speaking</v>
      </c>
      <c r="C14376" t="s">
        <v>8</v>
      </c>
      <c r="D14376">
        <f>VLOOKUP(C14376, ReactionTypes!A:C, 3, FALSE)</f>
        <v>5</v>
      </c>
      <c r="E14376" s="1">
        <v>44104.151388888888</v>
      </c>
    </row>
    <row r="14377" spans="1:5" x14ac:dyDescent="0.35">
      <c r="A14377" t="s">
        <v>579</v>
      </c>
      <c r="B14377" t="str">
        <f>INDEX(Content!C:C, MATCH(A14377, Content!A:A, 0))</f>
        <v>public speaking</v>
      </c>
      <c r="C14377" t="s">
        <v>16</v>
      </c>
      <c r="D14377">
        <f>VLOOKUP(C14377, ReactionTypes!A:C, 3, FALSE)</f>
        <v>50</v>
      </c>
      <c r="E14377" s="1">
        <v>44329.267361111109</v>
      </c>
    </row>
    <row r="14378" spans="1:5" x14ac:dyDescent="0.35">
      <c r="A14378" t="s">
        <v>579</v>
      </c>
      <c r="B14378" t="str">
        <f>INDEX(Content!C:C, MATCH(A14378, Content!A:A, 0))</f>
        <v>public speaking</v>
      </c>
      <c r="C14378" t="s">
        <v>9</v>
      </c>
      <c r="D14378">
        <f>VLOOKUP(C14378, ReactionTypes!A:C, 3, FALSE)</f>
        <v>30</v>
      </c>
      <c r="E14378" s="1">
        <v>44297.650694444441</v>
      </c>
    </row>
    <row r="14379" spans="1:5" x14ac:dyDescent="0.35">
      <c r="A14379" t="s">
        <v>579</v>
      </c>
      <c r="B14379" t="str">
        <f>INDEX(Content!C:C, MATCH(A14379, Content!A:A, 0))</f>
        <v>public speaking</v>
      </c>
      <c r="C14379" t="s">
        <v>5</v>
      </c>
      <c r="D14379">
        <f>VLOOKUP(C14379, ReactionTypes!A:C, 3, FALSE)</f>
        <v>70</v>
      </c>
      <c r="E14379" s="1">
        <v>44173.672222222223</v>
      </c>
    </row>
    <row r="14380" spans="1:5" x14ac:dyDescent="0.35">
      <c r="A14380" t="s">
        <v>579</v>
      </c>
      <c r="B14380" t="str">
        <f>INDEX(Content!C:C, MATCH(A14380, Content!A:A, 0))</f>
        <v>public speaking</v>
      </c>
      <c r="C14380" t="s">
        <v>20</v>
      </c>
      <c r="D14380">
        <f>VLOOKUP(C14380, ReactionTypes!A:C, 3, FALSE)</f>
        <v>15</v>
      </c>
      <c r="E14380" s="1">
        <v>44261.395138888889</v>
      </c>
    </row>
    <row r="14381" spans="1:5" x14ac:dyDescent="0.35">
      <c r="A14381" t="s">
        <v>579</v>
      </c>
      <c r="B14381" t="str">
        <f>INDEX(Content!C:C, MATCH(A14381, Content!A:A, 0))</f>
        <v>public speaking</v>
      </c>
      <c r="C14381" t="s">
        <v>20</v>
      </c>
      <c r="D14381">
        <f>VLOOKUP(C14381, ReactionTypes!A:C, 3, FALSE)</f>
        <v>15</v>
      </c>
      <c r="E14381" s="1">
        <v>44331.708333333336</v>
      </c>
    </row>
    <row r="14382" spans="1:5" x14ac:dyDescent="0.35">
      <c r="A14382" t="s">
        <v>579</v>
      </c>
      <c r="B14382" t="str">
        <f>INDEX(Content!C:C, MATCH(A14382, Content!A:A, 0))</f>
        <v>public speaking</v>
      </c>
      <c r="C14382" t="s">
        <v>9</v>
      </c>
      <c r="D14382">
        <f>VLOOKUP(C14382, ReactionTypes!A:C, 3, FALSE)</f>
        <v>30</v>
      </c>
      <c r="E14382" s="1">
        <v>44089.615972222222</v>
      </c>
    </row>
    <row r="14383" spans="1:5" x14ac:dyDescent="0.35">
      <c r="A14383" t="s">
        <v>579</v>
      </c>
      <c r="B14383" t="str">
        <f>INDEX(Content!C:C, MATCH(A14383, Content!A:A, 0))</f>
        <v>public speaking</v>
      </c>
      <c r="C14383" t="s">
        <v>17</v>
      </c>
      <c r="D14383">
        <f>VLOOKUP(C14383, ReactionTypes!A:C, 3, FALSE)</f>
        <v>10</v>
      </c>
      <c r="E14383" s="1">
        <v>44172.020138888889</v>
      </c>
    </row>
    <row r="14384" spans="1:5" x14ac:dyDescent="0.35">
      <c r="A14384" t="s">
        <v>579</v>
      </c>
      <c r="B14384" t="str">
        <f>INDEX(Content!C:C, MATCH(A14384, Content!A:A, 0))</f>
        <v>public speaking</v>
      </c>
      <c r="C14384" t="s">
        <v>15</v>
      </c>
      <c r="D14384">
        <f>VLOOKUP(C14384, ReactionTypes!A:C, 3, FALSE)</f>
        <v>72</v>
      </c>
      <c r="E14384" s="1">
        <v>44029.515277777777</v>
      </c>
    </row>
    <row r="14385" spans="1:5" x14ac:dyDescent="0.35">
      <c r="A14385" t="s">
        <v>579</v>
      </c>
      <c r="B14385" t="str">
        <f>INDEX(Content!C:C, MATCH(A14385, Content!A:A, 0))</f>
        <v>public speaking</v>
      </c>
      <c r="C14385" t="s">
        <v>17</v>
      </c>
      <c r="D14385">
        <f>VLOOKUP(C14385, ReactionTypes!A:C, 3, FALSE)</f>
        <v>10</v>
      </c>
      <c r="E14385" s="1">
        <v>44358.533333333333</v>
      </c>
    </row>
    <row r="14386" spans="1:5" x14ac:dyDescent="0.35">
      <c r="A14386" t="s">
        <v>579</v>
      </c>
      <c r="B14386" t="str">
        <f>INDEX(Content!C:C, MATCH(A14386, Content!A:A, 0))</f>
        <v>public speaking</v>
      </c>
      <c r="C14386" t="s">
        <v>9</v>
      </c>
      <c r="D14386">
        <f>VLOOKUP(C14386, ReactionTypes!A:C, 3, FALSE)</f>
        <v>30</v>
      </c>
      <c r="E14386" s="1">
        <v>44359.976388888892</v>
      </c>
    </row>
    <row r="14387" spans="1:5" x14ac:dyDescent="0.35">
      <c r="A14387" t="s">
        <v>579</v>
      </c>
      <c r="B14387" t="str">
        <f>INDEX(Content!C:C, MATCH(A14387, Content!A:A, 0))</f>
        <v>public speaking</v>
      </c>
      <c r="C14387" t="s">
        <v>18</v>
      </c>
      <c r="D14387">
        <f>VLOOKUP(C14387, ReactionTypes!A:C, 3, FALSE)</f>
        <v>45</v>
      </c>
      <c r="E14387" s="1">
        <v>44038.411111111112</v>
      </c>
    </row>
    <row r="14388" spans="1:5" x14ac:dyDescent="0.35">
      <c r="A14388" t="s">
        <v>579</v>
      </c>
      <c r="B14388" t="str">
        <f>INDEX(Content!C:C, MATCH(A14388, Content!A:A, 0))</f>
        <v>public speaking</v>
      </c>
      <c r="C14388" t="s">
        <v>13</v>
      </c>
      <c r="D14388">
        <f>VLOOKUP(C14388, ReactionTypes!A:C, 3, FALSE)</f>
        <v>75</v>
      </c>
      <c r="E14388" s="1">
        <v>44149.409722222219</v>
      </c>
    </row>
    <row r="14389" spans="1:5" x14ac:dyDescent="0.35">
      <c r="A14389" t="s">
        <v>579</v>
      </c>
      <c r="B14389" t="str">
        <f>INDEX(Content!C:C, MATCH(A14389, Content!A:A, 0))</f>
        <v>public speaking</v>
      </c>
      <c r="C14389" t="s">
        <v>18</v>
      </c>
      <c r="D14389">
        <f>VLOOKUP(C14389, ReactionTypes!A:C, 3, FALSE)</f>
        <v>45</v>
      </c>
      <c r="E14389" s="1">
        <v>44072.288888888892</v>
      </c>
    </row>
    <row r="14390" spans="1:5" x14ac:dyDescent="0.35">
      <c r="A14390" t="s">
        <v>579</v>
      </c>
      <c r="B14390" t="str">
        <f>INDEX(Content!C:C, MATCH(A14390, Content!A:A, 0))</f>
        <v>public speaking</v>
      </c>
      <c r="C14390" t="s">
        <v>14</v>
      </c>
      <c r="D14390">
        <f>VLOOKUP(C14390, ReactionTypes!A:C, 3, FALSE)</f>
        <v>70</v>
      </c>
      <c r="E14390" s="1">
        <v>44349.104861111111</v>
      </c>
    </row>
    <row r="14391" spans="1:5" x14ac:dyDescent="0.35">
      <c r="A14391" t="s">
        <v>579</v>
      </c>
      <c r="B14391" t="str">
        <f>INDEX(Content!C:C, MATCH(A14391, Content!A:A, 0))</f>
        <v>public speaking</v>
      </c>
      <c r="C14391" t="s">
        <v>10</v>
      </c>
      <c r="D14391">
        <f>VLOOKUP(C14391, ReactionTypes!A:C, 3, FALSE)</f>
        <v>20</v>
      </c>
      <c r="E14391" s="1">
        <v>44049.5</v>
      </c>
    </row>
    <row r="14392" spans="1:5" x14ac:dyDescent="0.35">
      <c r="A14392" t="s">
        <v>579</v>
      </c>
      <c r="B14392" t="str">
        <f>INDEX(Content!C:C, MATCH(A14392, Content!A:A, 0))</f>
        <v>public speaking</v>
      </c>
      <c r="C14392" t="s">
        <v>10</v>
      </c>
      <c r="D14392">
        <f>VLOOKUP(C14392, ReactionTypes!A:C, 3, FALSE)</f>
        <v>20</v>
      </c>
      <c r="E14392" s="1">
        <v>44118.386111111111</v>
      </c>
    </row>
    <row r="14393" spans="1:5" x14ac:dyDescent="0.35">
      <c r="A14393" t="s">
        <v>579</v>
      </c>
      <c r="B14393" t="str">
        <f>INDEX(Content!C:C, MATCH(A14393, Content!A:A, 0))</f>
        <v>public speaking</v>
      </c>
      <c r="C14393" t="s">
        <v>12</v>
      </c>
      <c r="D14393">
        <f>VLOOKUP(C14393, ReactionTypes!A:C, 3, FALSE)</f>
        <v>65</v>
      </c>
      <c r="E14393" s="1">
        <v>44251.252083333333</v>
      </c>
    </row>
    <row r="14394" spans="1:5" x14ac:dyDescent="0.35">
      <c r="A14394" t="s">
        <v>579</v>
      </c>
      <c r="B14394" t="str">
        <f>INDEX(Content!C:C, MATCH(A14394, Content!A:A, 0))</f>
        <v>public speaking</v>
      </c>
      <c r="C14394" t="s">
        <v>21</v>
      </c>
      <c r="D14394">
        <f>VLOOKUP(C14394, ReactionTypes!A:C, 3, FALSE)</f>
        <v>12</v>
      </c>
      <c r="E14394" s="1">
        <v>44239.427777777775</v>
      </c>
    </row>
    <row r="14395" spans="1:5" x14ac:dyDescent="0.35">
      <c r="A14395" t="s">
        <v>579</v>
      </c>
      <c r="B14395" t="str">
        <f>INDEX(Content!C:C, MATCH(A14395, Content!A:A, 0))</f>
        <v>public speaking</v>
      </c>
      <c r="C14395" t="s">
        <v>16</v>
      </c>
      <c r="D14395">
        <f>VLOOKUP(C14395, ReactionTypes!A:C, 3, FALSE)</f>
        <v>50</v>
      </c>
      <c r="E14395" s="1">
        <v>44276.888888888891</v>
      </c>
    </row>
    <row r="14396" spans="1:5" x14ac:dyDescent="0.35">
      <c r="A14396" t="s">
        <v>579</v>
      </c>
      <c r="B14396" t="str">
        <f>INDEX(Content!C:C, MATCH(A14396, Content!A:A, 0))</f>
        <v>public speaking</v>
      </c>
      <c r="C14396" t="s">
        <v>18</v>
      </c>
      <c r="D14396">
        <f>VLOOKUP(C14396, ReactionTypes!A:C, 3, FALSE)</f>
        <v>45</v>
      </c>
      <c r="E14396" s="1">
        <v>44158.292361111111</v>
      </c>
    </row>
    <row r="14397" spans="1:5" x14ac:dyDescent="0.35">
      <c r="A14397" t="s">
        <v>579</v>
      </c>
      <c r="B14397" t="str">
        <f>INDEX(Content!C:C, MATCH(A14397, Content!A:A, 0))</f>
        <v>public speaking</v>
      </c>
      <c r="C14397" t="s">
        <v>18</v>
      </c>
      <c r="D14397">
        <f>VLOOKUP(C14397, ReactionTypes!A:C, 3, FALSE)</f>
        <v>45</v>
      </c>
      <c r="E14397" s="1">
        <v>44218.902777777781</v>
      </c>
    </row>
    <row r="14398" spans="1:5" x14ac:dyDescent="0.35">
      <c r="A14398" t="s">
        <v>579</v>
      </c>
      <c r="B14398" t="str">
        <f>INDEX(Content!C:C, MATCH(A14398, Content!A:A, 0))</f>
        <v>public speaking</v>
      </c>
      <c r="C14398" t="s">
        <v>15</v>
      </c>
      <c r="D14398">
        <f>VLOOKUP(C14398, ReactionTypes!A:C, 3, FALSE)</f>
        <v>72</v>
      </c>
      <c r="E14398" s="1">
        <v>44323.440972222219</v>
      </c>
    </row>
    <row r="14399" spans="1:5" x14ac:dyDescent="0.35">
      <c r="A14399" t="s">
        <v>579</v>
      </c>
      <c r="B14399" t="str">
        <f>INDEX(Content!C:C, MATCH(A14399, Content!A:A, 0))</f>
        <v>public speaking</v>
      </c>
      <c r="C14399" t="s">
        <v>9</v>
      </c>
      <c r="D14399">
        <f>VLOOKUP(C14399, ReactionTypes!A:C, 3, FALSE)</f>
        <v>30</v>
      </c>
      <c r="E14399" s="1">
        <v>44156.027777777781</v>
      </c>
    </row>
    <row r="14400" spans="1:5" x14ac:dyDescent="0.35">
      <c r="A14400" t="s">
        <v>579</v>
      </c>
      <c r="B14400" t="str">
        <f>INDEX(Content!C:C, MATCH(A14400, Content!A:A, 0))</f>
        <v>public speaking</v>
      </c>
      <c r="C14400" t="s">
        <v>8</v>
      </c>
      <c r="D14400">
        <f>VLOOKUP(C14400, ReactionTypes!A:C, 3, FALSE)</f>
        <v>5</v>
      </c>
      <c r="E14400" s="1">
        <v>44314.393750000003</v>
      </c>
    </row>
    <row r="14401" spans="1:5" x14ac:dyDescent="0.35">
      <c r="A14401" t="s">
        <v>579</v>
      </c>
      <c r="B14401" t="str">
        <f>INDEX(Content!C:C, MATCH(A14401, Content!A:A, 0))</f>
        <v>public speaking</v>
      </c>
      <c r="C14401" t="s">
        <v>18</v>
      </c>
      <c r="D14401">
        <f>VLOOKUP(C14401, ReactionTypes!A:C, 3, FALSE)</f>
        <v>45</v>
      </c>
      <c r="E14401" s="1">
        <v>44227.34375</v>
      </c>
    </row>
    <row r="14402" spans="1:5" x14ac:dyDescent="0.35">
      <c r="A14402" t="s">
        <v>579</v>
      </c>
      <c r="B14402" t="str">
        <f>INDEX(Content!C:C, MATCH(A14402, Content!A:A, 0))</f>
        <v>public speaking</v>
      </c>
      <c r="C14402" t="s">
        <v>17</v>
      </c>
      <c r="D14402">
        <f>VLOOKUP(C14402, ReactionTypes!A:C, 3, FALSE)</f>
        <v>10</v>
      </c>
      <c r="E14402" s="1">
        <v>44303.155555555553</v>
      </c>
    </row>
    <row r="14403" spans="1:5" x14ac:dyDescent="0.35">
      <c r="A14403" t="s">
        <v>579</v>
      </c>
      <c r="B14403" t="str">
        <f>INDEX(Content!C:C, MATCH(A14403, Content!A:A, 0))</f>
        <v>public speaking</v>
      </c>
      <c r="C14403" t="s">
        <v>9</v>
      </c>
      <c r="D14403">
        <f>VLOOKUP(C14403, ReactionTypes!A:C, 3, FALSE)</f>
        <v>30</v>
      </c>
      <c r="E14403" s="1">
        <v>44279.959722222222</v>
      </c>
    </row>
    <row r="14404" spans="1:5" x14ac:dyDescent="0.35">
      <c r="A14404" t="s">
        <v>579</v>
      </c>
      <c r="B14404" t="str">
        <f>INDEX(Content!C:C, MATCH(A14404, Content!A:A, 0))</f>
        <v>public speaking</v>
      </c>
      <c r="C14404" t="s">
        <v>17</v>
      </c>
      <c r="D14404">
        <f>VLOOKUP(C14404, ReactionTypes!A:C, 3, FALSE)</f>
        <v>10</v>
      </c>
      <c r="E14404" s="1">
        <v>44185.551388888889</v>
      </c>
    </row>
    <row r="14405" spans="1:5" x14ac:dyDescent="0.35">
      <c r="A14405" t="s">
        <v>579</v>
      </c>
      <c r="B14405" t="str">
        <f>INDEX(Content!C:C, MATCH(A14405, Content!A:A, 0))</f>
        <v>public speaking</v>
      </c>
      <c r="C14405" t="s">
        <v>21</v>
      </c>
      <c r="D14405">
        <f>VLOOKUP(C14405, ReactionTypes!A:C, 3, FALSE)</f>
        <v>12</v>
      </c>
      <c r="E14405" s="1">
        <v>44140.165277777778</v>
      </c>
    </row>
    <row r="14406" spans="1:5" x14ac:dyDescent="0.35">
      <c r="A14406" t="s">
        <v>579</v>
      </c>
      <c r="B14406" t="str">
        <f>INDEX(Content!C:C, MATCH(A14406, Content!A:A, 0))</f>
        <v>public speaking</v>
      </c>
      <c r="C14406" t="s">
        <v>17</v>
      </c>
      <c r="D14406">
        <f>VLOOKUP(C14406, ReactionTypes!A:C, 3, FALSE)</f>
        <v>10</v>
      </c>
      <c r="E14406" s="1">
        <v>44095.691666666666</v>
      </c>
    </row>
    <row r="14407" spans="1:5" x14ac:dyDescent="0.35">
      <c r="A14407" t="s">
        <v>580</v>
      </c>
      <c r="B14407" t="str">
        <f>INDEX(Content!C:C, MATCH(A14407, Content!A:A, 0))</f>
        <v>cooking</v>
      </c>
      <c r="C14407" t="s">
        <v>16</v>
      </c>
      <c r="D14407">
        <f>VLOOKUP(C14407, ReactionTypes!A:C, 3, FALSE)</f>
        <v>50</v>
      </c>
      <c r="E14407" s="1">
        <v>44161.633333333331</v>
      </c>
    </row>
    <row r="14408" spans="1:5" x14ac:dyDescent="0.35">
      <c r="A14408" t="s">
        <v>580</v>
      </c>
      <c r="B14408" t="str">
        <f>INDEX(Content!C:C, MATCH(A14408, Content!A:A, 0))</f>
        <v>cooking</v>
      </c>
      <c r="C14408" t="s">
        <v>16</v>
      </c>
      <c r="D14408">
        <f>VLOOKUP(C14408, ReactionTypes!A:C, 3, FALSE)</f>
        <v>50</v>
      </c>
      <c r="E14408" s="1">
        <v>44093.677083333336</v>
      </c>
    </row>
    <row r="14409" spans="1:5" x14ac:dyDescent="0.35">
      <c r="A14409" t="s">
        <v>580</v>
      </c>
      <c r="B14409" t="str">
        <f>INDEX(Content!C:C, MATCH(A14409, Content!A:A, 0))</f>
        <v>cooking</v>
      </c>
      <c r="C14409" t="s">
        <v>21</v>
      </c>
      <c r="D14409">
        <f>VLOOKUP(C14409, ReactionTypes!A:C, 3, FALSE)</f>
        <v>12</v>
      </c>
      <c r="E14409" s="1">
        <v>44360.490972222222</v>
      </c>
    </row>
    <row r="14410" spans="1:5" x14ac:dyDescent="0.35">
      <c r="A14410" t="s">
        <v>580</v>
      </c>
      <c r="B14410" t="str">
        <f>INDEX(Content!C:C, MATCH(A14410, Content!A:A, 0))</f>
        <v>cooking</v>
      </c>
      <c r="C14410" t="s">
        <v>20</v>
      </c>
      <c r="D14410">
        <f>VLOOKUP(C14410, ReactionTypes!A:C, 3, FALSE)</f>
        <v>15</v>
      </c>
      <c r="E14410" s="1">
        <v>44081.736805555556</v>
      </c>
    </row>
    <row r="14411" spans="1:5" x14ac:dyDescent="0.35">
      <c r="A14411" t="s">
        <v>580</v>
      </c>
      <c r="B14411" t="str">
        <f>INDEX(Content!C:C, MATCH(A14411, Content!A:A, 0))</f>
        <v>cooking</v>
      </c>
      <c r="C14411" t="s">
        <v>18</v>
      </c>
      <c r="D14411">
        <f>VLOOKUP(C14411, ReactionTypes!A:C, 3, FALSE)</f>
        <v>45</v>
      </c>
      <c r="E14411" s="1">
        <v>44209.796527777777</v>
      </c>
    </row>
    <row r="14412" spans="1:5" x14ac:dyDescent="0.35">
      <c r="A14412" t="s">
        <v>580</v>
      </c>
      <c r="B14412" t="str">
        <f>INDEX(Content!C:C, MATCH(A14412, Content!A:A, 0))</f>
        <v>cooking</v>
      </c>
      <c r="C14412" t="s">
        <v>13</v>
      </c>
      <c r="D14412">
        <f>VLOOKUP(C14412, ReactionTypes!A:C, 3, FALSE)</f>
        <v>75</v>
      </c>
      <c r="E14412" s="1">
        <v>44333.28402777778</v>
      </c>
    </row>
    <row r="14413" spans="1:5" x14ac:dyDescent="0.35">
      <c r="A14413" t="s">
        <v>580</v>
      </c>
      <c r="B14413" t="str">
        <f>INDEX(Content!C:C, MATCH(A14413, Content!A:A, 0))</f>
        <v>cooking</v>
      </c>
      <c r="C14413" t="s">
        <v>18</v>
      </c>
      <c r="D14413">
        <f>VLOOKUP(C14413, ReactionTypes!A:C, 3, FALSE)</f>
        <v>45</v>
      </c>
      <c r="E14413" s="1">
        <v>44347.386805555558</v>
      </c>
    </row>
    <row r="14414" spans="1:5" x14ac:dyDescent="0.35">
      <c r="A14414" t="s">
        <v>580</v>
      </c>
      <c r="B14414" t="str">
        <f>INDEX(Content!C:C, MATCH(A14414, Content!A:A, 0))</f>
        <v>cooking</v>
      </c>
      <c r="C14414" t="s">
        <v>5</v>
      </c>
      <c r="D14414">
        <f>VLOOKUP(C14414, ReactionTypes!A:C, 3, FALSE)</f>
        <v>70</v>
      </c>
      <c r="E14414" s="1">
        <v>44212.750694444447</v>
      </c>
    </row>
    <row r="14415" spans="1:5" x14ac:dyDescent="0.35">
      <c r="A14415" t="s">
        <v>580</v>
      </c>
      <c r="B14415" t="str">
        <f>INDEX(Content!C:C, MATCH(A14415, Content!A:A, 0))</f>
        <v>cooking</v>
      </c>
      <c r="C14415" t="s">
        <v>15</v>
      </c>
      <c r="D14415">
        <f>VLOOKUP(C14415, ReactionTypes!A:C, 3, FALSE)</f>
        <v>72</v>
      </c>
      <c r="E14415" s="1">
        <v>44334.554861111108</v>
      </c>
    </row>
    <row r="14416" spans="1:5" x14ac:dyDescent="0.35">
      <c r="A14416" t="s">
        <v>580</v>
      </c>
      <c r="B14416" t="str">
        <f>INDEX(Content!C:C, MATCH(A14416, Content!A:A, 0))</f>
        <v>cooking</v>
      </c>
      <c r="C14416" t="s">
        <v>16</v>
      </c>
      <c r="D14416">
        <f>VLOOKUP(C14416, ReactionTypes!A:C, 3, FALSE)</f>
        <v>50</v>
      </c>
      <c r="E14416" s="1">
        <v>44015.46875</v>
      </c>
    </row>
    <row r="14417" spans="1:5" x14ac:dyDescent="0.35">
      <c r="A14417" t="s">
        <v>580</v>
      </c>
      <c r="B14417" t="str">
        <f>INDEX(Content!C:C, MATCH(A14417, Content!A:A, 0))</f>
        <v>cooking</v>
      </c>
      <c r="C14417" t="s">
        <v>9</v>
      </c>
      <c r="D14417">
        <f>VLOOKUP(C14417, ReactionTypes!A:C, 3, FALSE)</f>
        <v>30</v>
      </c>
      <c r="E14417" s="1">
        <v>44011.914583333331</v>
      </c>
    </row>
    <row r="14418" spans="1:5" x14ac:dyDescent="0.35">
      <c r="A14418" t="s">
        <v>580</v>
      </c>
      <c r="B14418" t="str">
        <f>INDEX(Content!C:C, MATCH(A14418, Content!A:A, 0))</f>
        <v>cooking</v>
      </c>
      <c r="C14418" t="s">
        <v>12</v>
      </c>
      <c r="D14418">
        <f>VLOOKUP(C14418, ReactionTypes!A:C, 3, FALSE)</f>
        <v>65</v>
      </c>
      <c r="E14418" s="1">
        <v>44114.601388888892</v>
      </c>
    </row>
    <row r="14419" spans="1:5" x14ac:dyDescent="0.35">
      <c r="A14419" t="s">
        <v>580</v>
      </c>
      <c r="B14419" t="str">
        <f>INDEX(Content!C:C, MATCH(A14419, Content!A:A, 0))</f>
        <v>cooking</v>
      </c>
      <c r="C14419" t="s">
        <v>8</v>
      </c>
      <c r="D14419">
        <f>VLOOKUP(C14419, ReactionTypes!A:C, 3, FALSE)</f>
        <v>5</v>
      </c>
      <c r="E14419" s="1">
        <v>44002.591666666667</v>
      </c>
    </row>
    <row r="14420" spans="1:5" x14ac:dyDescent="0.35">
      <c r="A14420" t="s">
        <v>580</v>
      </c>
      <c r="B14420" t="str">
        <f>INDEX(Content!C:C, MATCH(A14420, Content!A:A, 0))</f>
        <v>cooking</v>
      </c>
      <c r="C14420" t="s">
        <v>6</v>
      </c>
      <c r="D14420">
        <f>VLOOKUP(C14420, ReactionTypes!A:C, 3, FALSE)</f>
        <v>0</v>
      </c>
      <c r="E14420" s="1">
        <v>44138.51666666667</v>
      </c>
    </row>
    <row r="14421" spans="1:5" x14ac:dyDescent="0.35">
      <c r="A14421" t="s">
        <v>580</v>
      </c>
      <c r="B14421" t="str">
        <f>INDEX(Content!C:C, MATCH(A14421, Content!A:A, 0))</f>
        <v>cooking</v>
      </c>
      <c r="C14421" t="s">
        <v>21</v>
      </c>
      <c r="D14421">
        <f>VLOOKUP(C14421, ReactionTypes!A:C, 3, FALSE)</f>
        <v>12</v>
      </c>
      <c r="E14421" s="1">
        <v>44208.459027777775</v>
      </c>
    </row>
    <row r="14422" spans="1:5" x14ac:dyDescent="0.35">
      <c r="A14422" t="s">
        <v>580</v>
      </c>
      <c r="B14422" t="str">
        <f>INDEX(Content!C:C, MATCH(A14422, Content!A:A, 0))</f>
        <v>cooking</v>
      </c>
      <c r="C14422" t="s">
        <v>18</v>
      </c>
      <c r="D14422">
        <f>VLOOKUP(C14422, ReactionTypes!A:C, 3, FALSE)</f>
        <v>45</v>
      </c>
      <c r="E14422" s="1">
        <v>44253.214583333334</v>
      </c>
    </row>
    <row r="14423" spans="1:5" x14ac:dyDescent="0.35">
      <c r="A14423" t="s">
        <v>580</v>
      </c>
      <c r="B14423" t="str">
        <f>INDEX(Content!C:C, MATCH(A14423, Content!A:A, 0))</f>
        <v>cooking</v>
      </c>
      <c r="C14423" t="s">
        <v>10</v>
      </c>
      <c r="D14423">
        <f>VLOOKUP(C14423, ReactionTypes!A:C, 3, FALSE)</f>
        <v>20</v>
      </c>
      <c r="E14423" s="1">
        <v>44264.995138888888</v>
      </c>
    </row>
    <row r="14424" spans="1:5" x14ac:dyDescent="0.35">
      <c r="A14424" t="s">
        <v>580</v>
      </c>
      <c r="B14424" t="str">
        <f>INDEX(Content!C:C, MATCH(A14424, Content!A:A, 0))</f>
        <v>cooking</v>
      </c>
      <c r="C14424" t="s">
        <v>13</v>
      </c>
      <c r="D14424">
        <f>VLOOKUP(C14424, ReactionTypes!A:C, 3, FALSE)</f>
        <v>75</v>
      </c>
      <c r="E14424" s="1">
        <v>44224.902777777781</v>
      </c>
    </row>
    <row r="14425" spans="1:5" x14ac:dyDescent="0.35">
      <c r="A14425" t="s">
        <v>581</v>
      </c>
      <c r="B14425" t="str">
        <f>INDEX(Content!C:C, MATCH(A14425, Content!A:A, 0))</f>
        <v>tennis</v>
      </c>
      <c r="C14425" t="s">
        <v>18</v>
      </c>
      <c r="D14425">
        <f>VLOOKUP(C14425, ReactionTypes!A:C, 3, FALSE)</f>
        <v>45</v>
      </c>
      <c r="E14425" s="1">
        <v>44092.60833333333</v>
      </c>
    </row>
    <row r="14426" spans="1:5" x14ac:dyDescent="0.35">
      <c r="A14426" t="s">
        <v>581</v>
      </c>
      <c r="B14426" t="str">
        <f>INDEX(Content!C:C, MATCH(A14426, Content!A:A, 0))</f>
        <v>tennis</v>
      </c>
      <c r="C14426" t="s">
        <v>12</v>
      </c>
      <c r="D14426">
        <f>VLOOKUP(C14426, ReactionTypes!A:C, 3, FALSE)</f>
        <v>65</v>
      </c>
      <c r="E14426" s="1">
        <v>44085.304861111108</v>
      </c>
    </row>
    <row r="14427" spans="1:5" x14ac:dyDescent="0.35">
      <c r="A14427" t="s">
        <v>581</v>
      </c>
      <c r="B14427" t="str">
        <f>INDEX(Content!C:C, MATCH(A14427, Content!A:A, 0))</f>
        <v>tennis</v>
      </c>
      <c r="C14427" t="s">
        <v>3</v>
      </c>
      <c r="D14427">
        <f>VLOOKUP(C14427, ReactionTypes!A:C, 3, FALSE)</f>
        <v>60</v>
      </c>
      <c r="E14427" s="1">
        <v>44053.179166666669</v>
      </c>
    </row>
    <row r="14428" spans="1:5" x14ac:dyDescent="0.35">
      <c r="A14428" t="s">
        <v>581</v>
      </c>
      <c r="B14428" t="str">
        <f>INDEX(Content!C:C, MATCH(A14428, Content!A:A, 0))</f>
        <v>tennis</v>
      </c>
      <c r="C14428" t="s">
        <v>9</v>
      </c>
      <c r="D14428">
        <f>VLOOKUP(C14428, ReactionTypes!A:C, 3, FALSE)</f>
        <v>30</v>
      </c>
      <c r="E14428" s="1">
        <v>44264.813194444447</v>
      </c>
    </row>
    <row r="14429" spans="1:5" x14ac:dyDescent="0.35">
      <c r="A14429" t="s">
        <v>581</v>
      </c>
      <c r="B14429" t="str">
        <f>INDEX(Content!C:C, MATCH(A14429, Content!A:A, 0))</f>
        <v>tennis</v>
      </c>
      <c r="C14429" t="s">
        <v>6</v>
      </c>
      <c r="D14429">
        <f>VLOOKUP(C14429, ReactionTypes!A:C, 3, FALSE)</f>
        <v>0</v>
      </c>
      <c r="E14429" s="1">
        <v>44268.152777777781</v>
      </c>
    </row>
    <row r="14430" spans="1:5" x14ac:dyDescent="0.35">
      <c r="A14430" t="s">
        <v>581</v>
      </c>
      <c r="B14430" t="str">
        <f>INDEX(Content!C:C, MATCH(A14430, Content!A:A, 0))</f>
        <v>tennis</v>
      </c>
      <c r="C14430" t="s">
        <v>16</v>
      </c>
      <c r="D14430">
        <f>VLOOKUP(C14430, ReactionTypes!A:C, 3, FALSE)</f>
        <v>50</v>
      </c>
      <c r="E14430" s="1">
        <v>44003.867361111108</v>
      </c>
    </row>
    <row r="14431" spans="1:5" x14ac:dyDescent="0.35">
      <c r="A14431" t="s">
        <v>581</v>
      </c>
      <c r="B14431" t="str">
        <f>INDEX(Content!C:C, MATCH(A14431, Content!A:A, 0))</f>
        <v>tennis</v>
      </c>
      <c r="C14431" t="s">
        <v>9</v>
      </c>
      <c r="D14431">
        <f>VLOOKUP(C14431, ReactionTypes!A:C, 3, FALSE)</f>
        <v>30</v>
      </c>
      <c r="E14431" s="1">
        <v>44131.296527777777</v>
      </c>
    </row>
    <row r="14432" spans="1:5" x14ac:dyDescent="0.35">
      <c r="A14432" t="s">
        <v>581</v>
      </c>
      <c r="B14432" t="str">
        <f>INDEX(Content!C:C, MATCH(A14432, Content!A:A, 0))</f>
        <v>tennis</v>
      </c>
      <c r="C14432" t="s">
        <v>16</v>
      </c>
      <c r="D14432">
        <f>VLOOKUP(C14432, ReactionTypes!A:C, 3, FALSE)</f>
        <v>50</v>
      </c>
      <c r="E14432" s="1">
        <v>44271.678472222222</v>
      </c>
    </row>
    <row r="14433" spans="1:5" x14ac:dyDescent="0.35">
      <c r="A14433" t="s">
        <v>582</v>
      </c>
      <c r="B14433" t="str">
        <f>INDEX(Content!C:C, MATCH(A14433, Content!A:A, 0))</f>
        <v>education</v>
      </c>
      <c r="C14433" t="s">
        <v>14</v>
      </c>
      <c r="D14433">
        <f>VLOOKUP(C14433, ReactionTypes!A:C, 3, FALSE)</f>
        <v>70</v>
      </c>
      <c r="E14433" s="1">
        <v>44207.425000000003</v>
      </c>
    </row>
    <row r="14434" spans="1:5" x14ac:dyDescent="0.35">
      <c r="A14434" t="s">
        <v>582</v>
      </c>
      <c r="B14434" t="str">
        <f>INDEX(Content!C:C, MATCH(A14434, Content!A:A, 0))</f>
        <v>education</v>
      </c>
      <c r="C14434" t="s">
        <v>18</v>
      </c>
      <c r="D14434">
        <f>VLOOKUP(C14434, ReactionTypes!A:C, 3, FALSE)</f>
        <v>45</v>
      </c>
      <c r="E14434" s="1">
        <v>44323.35833333333</v>
      </c>
    </row>
    <row r="14435" spans="1:5" x14ac:dyDescent="0.35">
      <c r="A14435" t="s">
        <v>582</v>
      </c>
      <c r="B14435" t="str">
        <f>INDEX(Content!C:C, MATCH(A14435, Content!A:A, 0))</f>
        <v>education</v>
      </c>
      <c r="C14435" t="s">
        <v>6</v>
      </c>
      <c r="D14435">
        <f>VLOOKUP(C14435, ReactionTypes!A:C, 3, FALSE)</f>
        <v>0</v>
      </c>
      <c r="E14435" s="1">
        <v>44325.058333333334</v>
      </c>
    </row>
    <row r="14436" spans="1:5" x14ac:dyDescent="0.35">
      <c r="A14436" t="s">
        <v>582</v>
      </c>
      <c r="B14436" t="str">
        <f>INDEX(Content!C:C, MATCH(A14436, Content!A:A, 0))</f>
        <v>education</v>
      </c>
      <c r="C14436" t="s">
        <v>17</v>
      </c>
      <c r="D14436">
        <f>VLOOKUP(C14436, ReactionTypes!A:C, 3, FALSE)</f>
        <v>10</v>
      </c>
      <c r="E14436" s="1">
        <v>44105.717361111114</v>
      </c>
    </row>
    <row r="14437" spans="1:5" x14ac:dyDescent="0.35">
      <c r="A14437" t="s">
        <v>582</v>
      </c>
      <c r="B14437" t="str">
        <f>INDEX(Content!C:C, MATCH(A14437, Content!A:A, 0))</f>
        <v>education</v>
      </c>
      <c r="C14437" t="s">
        <v>14</v>
      </c>
      <c r="D14437">
        <f>VLOOKUP(C14437, ReactionTypes!A:C, 3, FALSE)</f>
        <v>70</v>
      </c>
      <c r="E14437" s="1">
        <v>44167.51458333333</v>
      </c>
    </row>
    <row r="14438" spans="1:5" x14ac:dyDescent="0.35">
      <c r="A14438" t="s">
        <v>582</v>
      </c>
      <c r="B14438" t="str">
        <f>INDEX(Content!C:C, MATCH(A14438, Content!A:A, 0))</f>
        <v>education</v>
      </c>
      <c r="C14438" t="s">
        <v>5</v>
      </c>
      <c r="D14438">
        <f>VLOOKUP(C14438, ReactionTypes!A:C, 3, FALSE)</f>
        <v>70</v>
      </c>
      <c r="E14438" s="1">
        <v>44278.851388888892</v>
      </c>
    </row>
    <row r="14439" spans="1:5" x14ac:dyDescent="0.35">
      <c r="A14439" t="s">
        <v>582</v>
      </c>
      <c r="B14439" t="str">
        <f>INDEX(Content!C:C, MATCH(A14439, Content!A:A, 0))</f>
        <v>education</v>
      </c>
      <c r="C14439" t="s">
        <v>5</v>
      </c>
      <c r="D14439">
        <f>VLOOKUP(C14439, ReactionTypes!A:C, 3, FALSE)</f>
        <v>70</v>
      </c>
      <c r="E14439" s="1">
        <v>44282.000694444447</v>
      </c>
    </row>
    <row r="14440" spans="1:5" x14ac:dyDescent="0.35">
      <c r="A14440" t="s">
        <v>582</v>
      </c>
      <c r="B14440" t="str">
        <f>INDEX(Content!C:C, MATCH(A14440, Content!A:A, 0))</f>
        <v>education</v>
      </c>
      <c r="C14440" t="s">
        <v>18</v>
      </c>
      <c r="D14440">
        <f>VLOOKUP(C14440, ReactionTypes!A:C, 3, FALSE)</f>
        <v>45</v>
      </c>
      <c r="E14440" s="1">
        <v>44042.165972222225</v>
      </c>
    </row>
    <row r="14441" spans="1:5" x14ac:dyDescent="0.35">
      <c r="A14441" t="s">
        <v>582</v>
      </c>
      <c r="B14441" t="str">
        <f>INDEX(Content!C:C, MATCH(A14441, Content!A:A, 0))</f>
        <v>education</v>
      </c>
      <c r="C14441" t="s">
        <v>13</v>
      </c>
      <c r="D14441">
        <f>VLOOKUP(C14441, ReactionTypes!A:C, 3, FALSE)</f>
        <v>75</v>
      </c>
      <c r="E14441" s="1">
        <v>44114.78402777778</v>
      </c>
    </row>
    <row r="14442" spans="1:5" x14ac:dyDescent="0.35">
      <c r="A14442" t="s">
        <v>582</v>
      </c>
      <c r="B14442" t="str">
        <f>INDEX(Content!C:C, MATCH(A14442, Content!A:A, 0))</f>
        <v>education</v>
      </c>
      <c r="C14442" t="s">
        <v>8</v>
      </c>
      <c r="D14442">
        <f>VLOOKUP(C14442, ReactionTypes!A:C, 3, FALSE)</f>
        <v>5</v>
      </c>
      <c r="E14442" s="1">
        <v>44191.385416666664</v>
      </c>
    </row>
    <row r="14443" spans="1:5" x14ac:dyDescent="0.35">
      <c r="A14443" t="s">
        <v>582</v>
      </c>
      <c r="B14443" t="str">
        <f>INDEX(Content!C:C, MATCH(A14443, Content!A:A, 0))</f>
        <v>education</v>
      </c>
      <c r="C14443" t="s">
        <v>21</v>
      </c>
      <c r="D14443">
        <f>VLOOKUP(C14443, ReactionTypes!A:C, 3, FALSE)</f>
        <v>12</v>
      </c>
      <c r="E14443" s="1">
        <v>44040.369444444441</v>
      </c>
    </row>
    <row r="14444" spans="1:5" x14ac:dyDescent="0.35">
      <c r="A14444" t="s">
        <v>582</v>
      </c>
      <c r="B14444" t="str">
        <f>INDEX(Content!C:C, MATCH(A14444, Content!A:A, 0))</f>
        <v>education</v>
      </c>
      <c r="C14444" t="s">
        <v>9</v>
      </c>
      <c r="D14444">
        <f>VLOOKUP(C14444, ReactionTypes!A:C, 3, FALSE)</f>
        <v>30</v>
      </c>
      <c r="E14444" s="1">
        <v>44284.801388888889</v>
      </c>
    </row>
    <row r="14445" spans="1:5" x14ac:dyDescent="0.35">
      <c r="A14445" t="s">
        <v>582</v>
      </c>
      <c r="B14445" t="str">
        <f>INDEX(Content!C:C, MATCH(A14445, Content!A:A, 0))</f>
        <v>education</v>
      </c>
      <c r="C14445" t="s">
        <v>21</v>
      </c>
      <c r="D14445">
        <f>VLOOKUP(C14445, ReactionTypes!A:C, 3, FALSE)</f>
        <v>12</v>
      </c>
      <c r="E14445" s="1">
        <v>44089.989583333336</v>
      </c>
    </row>
    <row r="14446" spans="1:5" x14ac:dyDescent="0.35">
      <c r="A14446" t="s">
        <v>582</v>
      </c>
      <c r="B14446" t="str">
        <f>INDEX(Content!C:C, MATCH(A14446, Content!A:A, 0))</f>
        <v>education</v>
      </c>
      <c r="C14446" t="s">
        <v>8</v>
      </c>
      <c r="D14446">
        <f>VLOOKUP(C14446, ReactionTypes!A:C, 3, FALSE)</f>
        <v>5</v>
      </c>
      <c r="E14446" s="1">
        <v>44341.730555555558</v>
      </c>
    </row>
    <row r="14447" spans="1:5" x14ac:dyDescent="0.35">
      <c r="A14447" t="s">
        <v>582</v>
      </c>
      <c r="B14447" t="str">
        <f>INDEX(Content!C:C, MATCH(A14447, Content!A:A, 0))</f>
        <v>education</v>
      </c>
      <c r="C14447" t="s">
        <v>18</v>
      </c>
      <c r="D14447">
        <f>VLOOKUP(C14447, ReactionTypes!A:C, 3, FALSE)</f>
        <v>45</v>
      </c>
      <c r="E14447" s="1">
        <v>44189.171527777777</v>
      </c>
    </row>
    <row r="14448" spans="1:5" x14ac:dyDescent="0.35">
      <c r="A14448" t="s">
        <v>582</v>
      </c>
      <c r="B14448" t="str">
        <f>INDEX(Content!C:C, MATCH(A14448, Content!A:A, 0))</f>
        <v>education</v>
      </c>
      <c r="C14448" t="s">
        <v>18</v>
      </c>
      <c r="D14448">
        <f>VLOOKUP(C14448, ReactionTypes!A:C, 3, FALSE)</f>
        <v>45</v>
      </c>
      <c r="E14448" s="1">
        <v>44330.782638888886</v>
      </c>
    </row>
    <row r="14449" spans="1:5" x14ac:dyDescent="0.35">
      <c r="A14449" t="s">
        <v>582</v>
      </c>
      <c r="B14449" t="str">
        <f>INDEX(Content!C:C, MATCH(A14449, Content!A:A, 0))</f>
        <v>education</v>
      </c>
      <c r="C14449" t="s">
        <v>6</v>
      </c>
      <c r="D14449">
        <f>VLOOKUP(C14449, ReactionTypes!A:C, 3, FALSE)</f>
        <v>0</v>
      </c>
      <c r="E14449" s="1">
        <v>44028.572916666664</v>
      </c>
    </row>
    <row r="14450" spans="1:5" x14ac:dyDescent="0.35">
      <c r="A14450" t="s">
        <v>582</v>
      </c>
      <c r="B14450" t="str">
        <f>INDEX(Content!C:C, MATCH(A14450, Content!A:A, 0))</f>
        <v>education</v>
      </c>
      <c r="C14450" t="s">
        <v>15</v>
      </c>
      <c r="D14450">
        <f>VLOOKUP(C14450, ReactionTypes!A:C, 3, FALSE)</f>
        <v>72</v>
      </c>
      <c r="E14450" s="1">
        <v>44227.431944444441</v>
      </c>
    </row>
    <row r="14451" spans="1:5" x14ac:dyDescent="0.35">
      <c r="A14451" t="s">
        <v>582</v>
      </c>
      <c r="B14451" t="str">
        <f>INDEX(Content!C:C, MATCH(A14451, Content!A:A, 0))</f>
        <v>education</v>
      </c>
      <c r="C14451" t="s">
        <v>16</v>
      </c>
      <c r="D14451">
        <f>VLOOKUP(C14451, ReactionTypes!A:C, 3, FALSE)</f>
        <v>50</v>
      </c>
      <c r="E14451" s="1">
        <v>44056.49722222222</v>
      </c>
    </row>
    <row r="14452" spans="1:5" x14ac:dyDescent="0.35">
      <c r="A14452" t="s">
        <v>582</v>
      </c>
      <c r="B14452" t="str">
        <f>INDEX(Content!C:C, MATCH(A14452, Content!A:A, 0))</f>
        <v>education</v>
      </c>
      <c r="C14452" t="s">
        <v>15</v>
      </c>
      <c r="D14452">
        <f>VLOOKUP(C14452, ReactionTypes!A:C, 3, FALSE)</f>
        <v>72</v>
      </c>
      <c r="E14452" s="1">
        <v>44363.463194444441</v>
      </c>
    </row>
    <row r="14453" spans="1:5" x14ac:dyDescent="0.35">
      <c r="A14453" t="s">
        <v>582</v>
      </c>
      <c r="B14453" t="str">
        <f>INDEX(Content!C:C, MATCH(A14453, Content!A:A, 0))</f>
        <v>education</v>
      </c>
      <c r="C14453" t="s">
        <v>13</v>
      </c>
      <c r="D14453">
        <f>VLOOKUP(C14453, ReactionTypes!A:C, 3, FALSE)</f>
        <v>75</v>
      </c>
      <c r="E14453" s="1">
        <v>44291.367361111108</v>
      </c>
    </row>
    <row r="14454" spans="1:5" x14ac:dyDescent="0.35">
      <c r="A14454" t="s">
        <v>582</v>
      </c>
      <c r="B14454" t="str">
        <f>INDEX(Content!C:C, MATCH(A14454, Content!A:A, 0))</f>
        <v>education</v>
      </c>
      <c r="C14454" t="s">
        <v>13</v>
      </c>
      <c r="D14454">
        <f>VLOOKUP(C14454, ReactionTypes!A:C, 3, FALSE)</f>
        <v>75</v>
      </c>
      <c r="E14454" s="1">
        <v>44051.168055555558</v>
      </c>
    </row>
    <row r="14455" spans="1:5" x14ac:dyDescent="0.35">
      <c r="A14455" t="s">
        <v>582</v>
      </c>
      <c r="B14455" t="str">
        <f>INDEX(Content!C:C, MATCH(A14455, Content!A:A, 0))</f>
        <v>education</v>
      </c>
      <c r="C14455" t="s">
        <v>15</v>
      </c>
      <c r="D14455">
        <f>VLOOKUP(C14455, ReactionTypes!A:C, 3, FALSE)</f>
        <v>72</v>
      </c>
      <c r="E14455" s="1">
        <v>44353.406944444447</v>
      </c>
    </row>
    <row r="14456" spans="1:5" x14ac:dyDescent="0.35">
      <c r="A14456" t="s">
        <v>582</v>
      </c>
      <c r="B14456" t="str">
        <f>INDEX(Content!C:C, MATCH(A14456, Content!A:A, 0))</f>
        <v>education</v>
      </c>
      <c r="C14456" t="s">
        <v>12</v>
      </c>
      <c r="D14456">
        <f>VLOOKUP(C14456, ReactionTypes!A:C, 3, FALSE)</f>
        <v>65</v>
      </c>
      <c r="E14456" s="1">
        <v>44193.690972222219</v>
      </c>
    </row>
    <row r="14457" spans="1:5" x14ac:dyDescent="0.35">
      <c r="A14457" t="s">
        <v>582</v>
      </c>
      <c r="B14457" t="str">
        <f>INDEX(Content!C:C, MATCH(A14457, Content!A:A, 0))</f>
        <v>education</v>
      </c>
      <c r="C14457" t="s">
        <v>10</v>
      </c>
      <c r="D14457">
        <f>VLOOKUP(C14457, ReactionTypes!A:C, 3, FALSE)</f>
        <v>20</v>
      </c>
      <c r="E14457" s="1">
        <v>44268.400694444441</v>
      </c>
    </row>
    <row r="14458" spans="1:5" x14ac:dyDescent="0.35">
      <c r="A14458" t="s">
        <v>582</v>
      </c>
      <c r="B14458" t="str">
        <f>INDEX(Content!C:C, MATCH(A14458, Content!A:A, 0))</f>
        <v>education</v>
      </c>
      <c r="C14458" t="s">
        <v>13</v>
      </c>
      <c r="D14458">
        <f>VLOOKUP(C14458, ReactionTypes!A:C, 3, FALSE)</f>
        <v>75</v>
      </c>
      <c r="E14458" s="1">
        <v>44227.157638888886</v>
      </c>
    </row>
    <row r="14459" spans="1:5" x14ac:dyDescent="0.35">
      <c r="A14459" t="s">
        <v>582</v>
      </c>
      <c r="B14459" t="str">
        <f>INDEX(Content!C:C, MATCH(A14459, Content!A:A, 0))</f>
        <v>education</v>
      </c>
      <c r="C14459" t="s">
        <v>3</v>
      </c>
      <c r="D14459">
        <f>VLOOKUP(C14459, ReactionTypes!A:C, 3, FALSE)</f>
        <v>60</v>
      </c>
      <c r="E14459" s="1">
        <v>44048.42083333333</v>
      </c>
    </row>
    <row r="14460" spans="1:5" x14ac:dyDescent="0.35">
      <c r="A14460" t="s">
        <v>582</v>
      </c>
      <c r="B14460" t="str">
        <f>INDEX(Content!C:C, MATCH(A14460, Content!A:A, 0))</f>
        <v>education</v>
      </c>
      <c r="C14460" t="s">
        <v>3</v>
      </c>
      <c r="D14460">
        <f>VLOOKUP(C14460, ReactionTypes!A:C, 3, FALSE)</f>
        <v>60</v>
      </c>
      <c r="E14460" s="1">
        <v>44212.675000000003</v>
      </c>
    </row>
    <row r="14461" spans="1:5" x14ac:dyDescent="0.35">
      <c r="A14461" t="s">
        <v>583</v>
      </c>
      <c r="B14461" t="str">
        <f>INDEX(Content!C:C, MATCH(A14461, Content!A:A, 0))</f>
        <v>animals</v>
      </c>
      <c r="C14461" t="s">
        <v>10</v>
      </c>
      <c r="D14461">
        <f>VLOOKUP(C14461, ReactionTypes!A:C, 3, FALSE)</f>
        <v>20</v>
      </c>
      <c r="E14461" s="1">
        <v>44101.402777777781</v>
      </c>
    </row>
    <row r="14462" spans="1:5" x14ac:dyDescent="0.35">
      <c r="A14462" t="s">
        <v>583</v>
      </c>
      <c r="B14462" t="str">
        <f>INDEX(Content!C:C, MATCH(A14462, Content!A:A, 0))</f>
        <v>animals</v>
      </c>
      <c r="C14462" t="s">
        <v>8</v>
      </c>
      <c r="D14462">
        <f>VLOOKUP(C14462, ReactionTypes!A:C, 3, FALSE)</f>
        <v>5</v>
      </c>
      <c r="E14462" s="1">
        <v>44218.28125</v>
      </c>
    </row>
    <row r="14463" spans="1:5" x14ac:dyDescent="0.35">
      <c r="A14463" t="s">
        <v>583</v>
      </c>
      <c r="B14463" t="str">
        <f>INDEX(Content!C:C, MATCH(A14463, Content!A:A, 0))</f>
        <v>animals</v>
      </c>
      <c r="C14463" t="s">
        <v>17</v>
      </c>
      <c r="D14463">
        <f>VLOOKUP(C14463, ReactionTypes!A:C, 3, FALSE)</f>
        <v>10</v>
      </c>
      <c r="E14463" s="1">
        <v>44158.111805555556</v>
      </c>
    </row>
    <row r="14464" spans="1:5" x14ac:dyDescent="0.35">
      <c r="A14464" t="s">
        <v>583</v>
      </c>
      <c r="B14464" t="str">
        <f>INDEX(Content!C:C, MATCH(A14464, Content!A:A, 0))</f>
        <v>animals</v>
      </c>
      <c r="C14464" t="s">
        <v>20</v>
      </c>
      <c r="D14464">
        <f>VLOOKUP(C14464, ReactionTypes!A:C, 3, FALSE)</f>
        <v>15</v>
      </c>
      <c r="E14464" s="1">
        <v>44235.659722222219</v>
      </c>
    </row>
    <row r="14465" spans="1:5" x14ac:dyDescent="0.35">
      <c r="A14465" t="s">
        <v>583</v>
      </c>
      <c r="B14465" t="str">
        <f>INDEX(Content!C:C, MATCH(A14465, Content!A:A, 0))</f>
        <v>animals</v>
      </c>
      <c r="C14465" t="s">
        <v>18</v>
      </c>
      <c r="D14465">
        <f>VLOOKUP(C14465, ReactionTypes!A:C, 3, FALSE)</f>
        <v>45</v>
      </c>
      <c r="E14465" s="1">
        <v>44316.634722222225</v>
      </c>
    </row>
    <row r="14466" spans="1:5" x14ac:dyDescent="0.35">
      <c r="A14466" t="s">
        <v>583</v>
      </c>
      <c r="B14466" t="str">
        <f>INDEX(Content!C:C, MATCH(A14466, Content!A:A, 0))</f>
        <v>animals</v>
      </c>
      <c r="C14466" t="s">
        <v>13</v>
      </c>
      <c r="D14466">
        <f>VLOOKUP(C14466, ReactionTypes!A:C, 3, FALSE)</f>
        <v>75</v>
      </c>
      <c r="E14466" s="1">
        <v>44165.241666666669</v>
      </c>
    </row>
    <row r="14467" spans="1:5" x14ac:dyDescent="0.35">
      <c r="A14467" t="s">
        <v>583</v>
      </c>
      <c r="B14467" t="str">
        <f>INDEX(Content!C:C, MATCH(A14467, Content!A:A, 0))</f>
        <v>animals</v>
      </c>
      <c r="C14467" t="s">
        <v>20</v>
      </c>
      <c r="D14467">
        <f>VLOOKUP(C14467, ReactionTypes!A:C, 3, FALSE)</f>
        <v>15</v>
      </c>
      <c r="E14467" s="1">
        <v>44281.505555555559</v>
      </c>
    </row>
    <row r="14468" spans="1:5" x14ac:dyDescent="0.35">
      <c r="A14468" t="s">
        <v>583</v>
      </c>
      <c r="B14468" t="str">
        <f>INDEX(Content!C:C, MATCH(A14468, Content!A:A, 0))</f>
        <v>animals</v>
      </c>
      <c r="C14468" t="s">
        <v>14</v>
      </c>
      <c r="D14468">
        <f>VLOOKUP(C14468, ReactionTypes!A:C, 3, FALSE)</f>
        <v>70</v>
      </c>
      <c r="E14468" s="1">
        <v>44337.759027777778</v>
      </c>
    </row>
    <row r="14469" spans="1:5" x14ac:dyDescent="0.35">
      <c r="A14469" t="s">
        <v>583</v>
      </c>
      <c r="B14469" t="str">
        <f>INDEX(Content!C:C, MATCH(A14469, Content!A:A, 0))</f>
        <v>animals</v>
      </c>
      <c r="C14469" t="s">
        <v>5</v>
      </c>
      <c r="D14469">
        <f>VLOOKUP(C14469, ReactionTypes!A:C, 3, FALSE)</f>
        <v>70</v>
      </c>
      <c r="E14469" s="1">
        <v>44075.01666666667</v>
      </c>
    </row>
    <row r="14470" spans="1:5" x14ac:dyDescent="0.35">
      <c r="A14470" t="s">
        <v>583</v>
      </c>
      <c r="B14470" t="str">
        <f>INDEX(Content!C:C, MATCH(A14470, Content!A:A, 0))</f>
        <v>animals</v>
      </c>
      <c r="C14470" t="s">
        <v>17</v>
      </c>
      <c r="D14470">
        <f>VLOOKUP(C14470, ReactionTypes!A:C, 3, FALSE)</f>
        <v>10</v>
      </c>
      <c r="E14470" s="1">
        <v>44119.211111111108</v>
      </c>
    </row>
    <row r="14471" spans="1:5" x14ac:dyDescent="0.35">
      <c r="A14471" t="s">
        <v>583</v>
      </c>
      <c r="B14471" t="str">
        <f>INDEX(Content!C:C, MATCH(A14471, Content!A:A, 0))</f>
        <v>animals</v>
      </c>
      <c r="C14471" t="s">
        <v>12</v>
      </c>
      <c r="D14471">
        <f>VLOOKUP(C14471, ReactionTypes!A:C, 3, FALSE)</f>
        <v>65</v>
      </c>
      <c r="E14471" s="1">
        <v>44218.274305555555</v>
      </c>
    </row>
    <row r="14472" spans="1:5" x14ac:dyDescent="0.35">
      <c r="A14472" t="s">
        <v>583</v>
      </c>
      <c r="B14472" t="str">
        <f>INDEX(Content!C:C, MATCH(A14472, Content!A:A, 0))</f>
        <v>animals</v>
      </c>
      <c r="C14472" t="s">
        <v>14</v>
      </c>
      <c r="D14472">
        <f>VLOOKUP(C14472, ReactionTypes!A:C, 3, FALSE)</f>
        <v>70</v>
      </c>
      <c r="E14472" s="1">
        <v>44137.615277777775</v>
      </c>
    </row>
    <row r="14473" spans="1:5" x14ac:dyDescent="0.35">
      <c r="A14473" t="s">
        <v>583</v>
      </c>
      <c r="B14473" t="str">
        <f>INDEX(Content!C:C, MATCH(A14473, Content!A:A, 0))</f>
        <v>animals</v>
      </c>
      <c r="C14473" t="s">
        <v>12</v>
      </c>
      <c r="D14473">
        <f>VLOOKUP(C14473, ReactionTypes!A:C, 3, FALSE)</f>
        <v>65</v>
      </c>
      <c r="E14473" s="1">
        <v>44154.123611111114</v>
      </c>
    </row>
    <row r="14474" spans="1:5" x14ac:dyDescent="0.35">
      <c r="A14474" t="s">
        <v>583</v>
      </c>
      <c r="B14474" t="str">
        <f>INDEX(Content!C:C, MATCH(A14474, Content!A:A, 0))</f>
        <v>animals</v>
      </c>
      <c r="C14474" t="s">
        <v>18</v>
      </c>
      <c r="D14474">
        <f>VLOOKUP(C14474, ReactionTypes!A:C, 3, FALSE)</f>
        <v>45</v>
      </c>
      <c r="E14474" s="1">
        <v>44201.884027777778</v>
      </c>
    </row>
    <row r="14475" spans="1:5" x14ac:dyDescent="0.35">
      <c r="A14475" t="s">
        <v>583</v>
      </c>
      <c r="B14475" t="str">
        <f>INDEX(Content!C:C, MATCH(A14475, Content!A:A, 0))</f>
        <v>animals</v>
      </c>
      <c r="C14475" t="s">
        <v>19</v>
      </c>
      <c r="D14475">
        <f>VLOOKUP(C14475, ReactionTypes!A:C, 3, FALSE)</f>
        <v>35</v>
      </c>
      <c r="E14475" s="1">
        <v>44177.188194444447</v>
      </c>
    </row>
    <row r="14476" spans="1:5" x14ac:dyDescent="0.35">
      <c r="A14476" t="s">
        <v>583</v>
      </c>
      <c r="B14476" t="str">
        <f>INDEX(Content!C:C, MATCH(A14476, Content!A:A, 0))</f>
        <v>animals</v>
      </c>
      <c r="C14476" t="s">
        <v>21</v>
      </c>
      <c r="D14476">
        <f>VLOOKUP(C14476, ReactionTypes!A:C, 3, FALSE)</f>
        <v>12</v>
      </c>
      <c r="E14476" s="1">
        <v>44094.517361111109</v>
      </c>
    </row>
    <row r="14477" spans="1:5" x14ac:dyDescent="0.35">
      <c r="A14477" t="s">
        <v>583</v>
      </c>
      <c r="B14477" t="str">
        <f>INDEX(Content!C:C, MATCH(A14477, Content!A:A, 0))</f>
        <v>animals</v>
      </c>
      <c r="C14477" t="s">
        <v>19</v>
      </c>
      <c r="D14477">
        <f>VLOOKUP(C14477, ReactionTypes!A:C, 3, FALSE)</f>
        <v>35</v>
      </c>
      <c r="E14477" s="1">
        <v>44280.222222222219</v>
      </c>
    </row>
    <row r="14478" spans="1:5" x14ac:dyDescent="0.35">
      <c r="A14478" t="s">
        <v>583</v>
      </c>
      <c r="B14478" t="str">
        <f>INDEX(Content!C:C, MATCH(A14478, Content!A:A, 0))</f>
        <v>animals</v>
      </c>
      <c r="C14478" t="s">
        <v>21</v>
      </c>
      <c r="D14478">
        <f>VLOOKUP(C14478, ReactionTypes!A:C, 3, FALSE)</f>
        <v>12</v>
      </c>
      <c r="E14478" s="1">
        <v>44176.828472222223</v>
      </c>
    </row>
    <row r="14479" spans="1:5" x14ac:dyDescent="0.35">
      <c r="A14479" t="s">
        <v>583</v>
      </c>
      <c r="B14479" t="str">
        <f>INDEX(Content!C:C, MATCH(A14479, Content!A:A, 0))</f>
        <v>animals</v>
      </c>
      <c r="C14479" t="s">
        <v>13</v>
      </c>
      <c r="D14479">
        <f>VLOOKUP(C14479, ReactionTypes!A:C, 3, FALSE)</f>
        <v>75</v>
      </c>
      <c r="E14479" s="1">
        <v>44329.511111111111</v>
      </c>
    </row>
    <row r="14480" spans="1:5" x14ac:dyDescent="0.35">
      <c r="A14480" t="s">
        <v>583</v>
      </c>
      <c r="B14480" t="str">
        <f>INDEX(Content!C:C, MATCH(A14480, Content!A:A, 0))</f>
        <v>animals</v>
      </c>
      <c r="C14480" t="s">
        <v>5</v>
      </c>
      <c r="D14480">
        <f>VLOOKUP(C14480, ReactionTypes!A:C, 3, FALSE)</f>
        <v>70</v>
      </c>
      <c r="E14480" s="1">
        <v>44109.388888888891</v>
      </c>
    </row>
    <row r="14481" spans="1:5" x14ac:dyDescent="0.35">
      <c r="A14481" t="s">
        <v>583</v>
      </c>
      <c r="B14481" t="str">
        <f>INDEX(Content!C:C, MATCH(A14481, Content!A:A, 0))</f>
        <v>animals</v>
      </c>
      <c r="C14481" t="s">
        <v>9</v>
      </c>
      <c r="D14481">
        <f>VLOOKUP(C14481, ReactionTypes!A:C, 3, FALSE)</f>
        <v>30</v>
      </c>
      <c r="E14481" s="1">
        <v>44214.095833333333</v>
      </c>
    </row>
    <row r="14482" spans="1:5" x14ac:dyDescent="0.35">
      <c r="A14482" t="s">
        <v>583</v>
      </c>
      <c r="B14482" t="str">
        <f>INDEX(Content!C:C, MATCH(A14482, Content!A:A, 0))</f>
        <v>animals</v>
      </c>
      <c r="C14482" t="s">
        <v>15</v>
      </c>
      <c r="D14482">
        <f>VLOOKUP(C14482, ReactionTypes!A:C, 3, FALSE)</f>
        <v>72</v>
      </c>
      <c r="E14482" s="1">
        <v>44052.018750000003</v>
      </c>
    </row>
    <row r="14483" spans="1:5" x14ac:dyDescent="0.35">
      <c r="A14483" t="s">
        <v>584</v>
      </c>
      <c r="B14483" t="str">
        <f>INDEX(Content!C:C, MATCH(A14483, Content!A:A, 0))</f>
        <v>healthy eating</v>
      </c>
      <c r="C14483" t="s">
        <v>9</v>
      </c>
      <c r="D14483">
        <f>VLOOKUP(C14483, ReactionTypes!A:C, 3, FALSE)</f>
        <v>30</v>
      </c>
      <c r="E14483" s="1">
        <v>44003.879861111112</v>
      </c>
    </row>
    <row r="14484" spans="1:5" x14ac:dyDescent="0.35">
      <c r="A14484" t="s">
        <v>584</v>
      </c>
      <c r="B14484" t="str">
        <f>INDEX(Content!C:C, MATCH(A14484, Content!A:A, 0))</f>
        <v>healthy eating</v>
      </c>
      <c r="C14484" t="s">
        <v>8</v>
      </c>
      <c r="D14484">
        <f>VLOOKUP(C14484, ReactionTypes!A:C, 3, FALSE)</f>
        <v>5</v>
      </c>
      <c r="E14484" s="1">
        <v>44206.076388888891</v>
      </c>
    </row>
    <row r="14485" spans="1:5" x14ac:dyDescent="0.35">
      <c r="A14485" t="s">
        <v>584</v>
      </c>
      <c r="B14485" t="str">
        <f>INDEX(Content!C:C, MATCH(A14485, Content!A:A, 0))</f>
        <v>healthy eating</v>
      </c>
      <c r="C14485" t="s">
        <v>10</v>
      </c>
      <c r="D14485">
        <f>VLOOKUP(C14485, ReactionTypes!A:C, 3, FALSE)</f>
        <v>20</v>
      </c>
      <c r="E14485" s="1">
        <v>44091.932638888888</v>
      </c>
    </row>
    <row r="14486" spans="1:5" x14ac:dyDescent="0.35">
      <c r="A14486" t="s">
        <v>584</v>
      </c>
      <c r="B14486" t="str">
        <f>INDEX(Content!C:C, MATCH(A14486, Content!A:A, 0))</f>
        <v>healthy eating</v>
      </c>
      <c r="C14486" t="s">
        <v>21</v>
      </c>
      <c r="D14486">
        <f>VLOOKUP(C14486, ReactionTypes!A:C, 3, FALSE)</f>
        <v>12</v>
      </c>
      <c r="E14486" s="1">
        <v>44258.768750000003</v>
      </c>
    </row>
    <row r="14487" spans="1:5" x14ac:dyDescent="0.35">
      <c r="A14487" t="s">
        <v>584</v>
      </c>
      <c r="B14487" t="str">
        <f>INDEX(Content!C:C, MATCH(A14487, Content!A:A, 0))</f>
        <v>healthy eating</v>
      </c>
      <c r="C14487" t="s">
        <v>3</v>
      </c>
      <c r="D14487">
        <f>VLOOKUP(C14487, ReactionTypes!A:C, 3, FALSE)</f>
        <v>60</v>
      </c>
      <c r="E14487" s="1">
        <v>44125.748611111114</v>
      </c>
    </row>
    <row r="14488" spans="1:5" x14ac:dyDescent="0.35">
      <c r="A14488" t="s">
        <v>584</v>
      </c>
      <c r="B14488" t="str">
        <f>INDEX(Content!C:C, MATCH(A14488, Content!A:A, 0))</f>
        <v>healthy eating</v>
      </c>
      <c r="C14488" t="s">
        <v>20</v>
      </c>
      <c r="D14488">
        <f>VLOOKUP(C14488, ReactionTypes!A:C, 3, FALSE)</f>
        <v>15</v>
      </c>
      <c r="E14488" s="1">
        <v>44308.762499999997</v>
      </c>
    </row>
    <row r="14489" spans="1:5" x14ac:dyDescent="0.35">
      <c r="A14489" t="s">
        <v>584</v>
      </c>
      <c r="B14489" t="str">
        <f>INDEX(Content!C:C, MATCH(A14489, Content!A:A, 0))</f>
        <v>healthy eating</v>
      </c>
      <c r="C14489" t="s">
        <v>21</v>
      </c>
      <c r="D14489">
        <f>VLOOKUP(C14489, ReactionTypes!A:C, 3, FALSE)</f>
        <v>12</v>
      </c>
      <c r="E14489" s="1">
        <v>44133.688194444447</v>
      </c>
    </row>
    <row r="14490" spans="1:5" x14ac:dyDescent="0.35">
      <c r="A14490" t="s">
        <v>584</v>
      </c>
      <c r="B14490" t="str">
        <f>INDEX(Content!C:C, MATCH(A14490, Content!A:A, 0))</f>
        <v>healthy eating</v>
      </c>
      <c r="C14490" t="s">
        <v>14</v>
      </c>
      <c r="D14490">
        <f>VLOOKUP(C14490, ReactionTypes!A:C, 3, FALSE)</f>
        <v>70</v>
      </c>
      <c r="E14490" s="1">
        <v>44232.415972222225</v>
      </c>
    </row>
    <row r="14491" spans="1:5" x14ac:dyDescent="0.35">
      <c r="A14491" t="s">
        <v>584</v>
      </c>
      <c r="B14491" t="str">
        <f>INDEX(Content!C:C, MATCH(A14491, Content!A:A, 0))</f>
        <v>healthy eating</v>
      </c>
      <c r="C14491" t="s">
        <v>6</v>
      </c>
      <c r="D14491">
        <f>VLOOKUP(C14491, ReactionTypes!A:C, 3, FALSE)</f>
        <v>0</v>
      </c>
      <c r="E14491" s="1">
        <v>44343.820138888892</v>
      </c>
    </row>
    <row r="14492" spans="1:5" x14ac:dyDescent="0.35">
      <c r="A14492" t="s">
        <v>584</v>
      </c>
      <c r="B14492" t="str">
        <f>INDEX(Content!C:C, MATCH(A14492, Content!A:A, 0))</f>
        <v>healthy eating</v>
      </c>
      <c r="C14492" t="s">
        <v>12</v>
      </c>
      <c r="D14492">
        <f>VLOOKUP(C14492, ReactionTypes!A:C, 3, FALSE)</f>
        <v>65</v>
      </c>
      <c r="E14492" s="1">
        <v>44176.425000000003</v>
      </c>
    </row>
    <row r="14493" spans="1:5" x14ac:dyDescent="0.35">
      <c r="A14493" t="s">
        <v>584</v>
      </c>
      <c r="B14493" t="str">
        <f>INDEX(Content!C:C, MATCH(A14493, Content!A:A, 0))</f>
        <v>healthy eating</v>
      </c>
      <c r="C14493" t="s">
        <v>20</v>
      </c>
      <c r="D14493">
        <f>VLOOKUP(C14493, ReactionTypes!A:C, 3, FALSE)</f>
        <v>15</v>
      </c>
      <c r="E14493" s="1">
        <v>44203.060416666667</v>
      </c>
    </row>
    <row r="14494" spans="1:5" x14ac:dyDescent="0.35">
      <c r="A14494" t="s">
        <v>584</v>
      </c>
      <c r="B14494" t="str">
        <f>INDEX(Content!C:C, MATCH(A14494, Content!A:A, 0))</f>
        <v>healthy eating</v>
      </c>
      <c r="C14494" t="s">
        <v>21</v>
      </c>
      <c r="D14494">
        <f>VLOOKUP(C14494, ReactionTypes!A:C, 3, FALSE)</f>
        <v>12</v>
      </c>
      <c r="E14494" s="1">
        <v>44133.868750000001</v>
      </c>
    </row>
    <row r="14495" spans="1:5" x14ac:dyDescent="0.35">
      <c r="A14495" t="s">
        <v>584</v>
      </c>
      <c r="B14495" t="str">
        <f>INDEX(Content!C:C, MATCH(A14495, Content!A:A, 0))</f>
        <v>healthy eating</v>
      </c>
      <c r="C14495" t="s">
        <v>12</v>
      </c>
      <c r="D14495">
        <f>VLOOKUP(C14495, ReactionTypes!A:C, 3, FALSE)</f>
        <v>65</v>
      </c>
      <c r="E14495" s="1">
        <v>44299.765972222223</v>
      </c>
    </row>
    <row r="14496" spans="1:5" x14ac:dyDescent="0.35">
      <c r="A14496" t="s">
        <v>584</v>
      </c>
      <c r="B14496" t="str">
        <f>INDEX(Content!C:C, MATCH(A14496, Content!A:A, 0))</f>
        <v>healthy eating</v>
      </c>
      <c r="C14496" t="s">
        <v>15</v>
      </c>
      <c r="D14496">
        <f>VLOOKUP(C14496, ReactionTypes!A:C, 3, FALSE)</f>
        <v>72</v>
      </c>
      <c r="E14496" s="1">
        <v>44281.855555555558</v>
      </c>
    </row>
    <row r="14497" spans="1:5" x14ac:dyDescent="0.35">
      <c r="A14497" t="s">
        <v>584</v>
      </c>
      <c r="B14497" t="str">
        <f>INDEX(Content!C:C, MATCH(A14497, Content!A:A, 0))</f>
        <v>healthy eating</v>
      </c>
      <c r="C14497" t="s">
        <v>3</v>
      </c>
      <c r="D14497">
        <f>VLOOKUP(C14497, ReactionTypes!A:C, 3, FALSE)</f>
        <v>60</v>
      </c>
      <c r="E14497" s="1">
        <v>44100.861805555556</v>
      </c>
    </row>
    <row r="14498" spans="1:5" x14ac:dyDescent="0.35">
      <c r="A14498" t="s">
        <v>584</v>
      </c>
      <c r="B14498" t="str">
        <f>INDEX(Content!C:C, MATCH(A14498, Content!A:A, 0))</f>
        <v>healthy eating</v>
      </c>
      <c r="C14498" t="s">
        <v>16</v>
      </c>
      <c r="D14498">
        <f>VLOOKUP(C14498, ReactionTypes!A:C, 3, FALSE)</f>
        <v>50</v>
      </c>
      <c r="E14498" s="1">
        <v>44333.731944444444</v>
      </c>
    </row>
    <row r="14499" spans="1:5" x14ac:dyDescent="0.35">
      <c r="A14499" t="s">
        <v>584</v>
      </c>
      <c r="B14499" t="str">
        <f>INDEX(Content!C:C, MATCH(A14499, Content!A:A, 0))</f>
        <v>healthy eating</v>
      </c>
      <c r="C14499" t="s">
        <v>9</v>
      </c>
      <c r="D14499">
        <f>VLOOKUP(C14499, ReactionTypes!A:C, 3, FALSE)</f>
        <v>30</v>
      </c>
      <c r="E14499" s="1">
        <v>44355.993055555555</v>
      </c>
    </row>
    <row r="14500" spans="1:5" x14ac:dyDescent="0.35">
      <c r="A14500" t="s">
        <v>584</v>
      </c>
      <c r="B14500" t="str">
        <f>INDEX(Content!C:C, MATCH(A14500, Content!A:A, 0))</f>
        <v>healthy eating</v>
      </c>
      <c r="C14500" t="s">
        <v>15</v>
      </c>
      <c r="D14500">
        <f>VLOOKUP(C14500, ReactionTypes!A:C, 3, FALSE)</f>
        <v>72</v>
      </c>
      <c r="E14500" s="1">
        <v>44128.344444444447</v>
      </c>
    </row>
    <row r="14501" spans="1:5" x14ac:dyDescent="0.35">
      <c r="A14501" t="s">
        <v>584</v>
      </c>
      <c r="B14501" t="str">
        <f>INDEX(Content!C:C, MATCH(A14501, Content!A:A, 0))</f>
        <v>healthy eating</v>
      </c>
      <c r="C14501" t="s">
        <v>6</v>
      </c>
      <c r="D14501">
        <f>VLOOKUP(C14501, ReactionTypes!A:C, 3, FALSE)</f>
        <v>0</v>
      </c>
      <c r="E14501" s="1">
        <v>44020.48541666667</v>
      </c>
    </row>
    <row r="14502" spans="1:5" x14ac:dyDescent="0.35">
      <c r="A14502" t="s">
        <v>584</v>
      </c>
      <c r="B14502" t="str">
        <f>INDEX(Content!C:C, MATCH(A14502, Content!A:A, 0))</f>
        <v>healthy eating</v>
      </c>
      <c r="C14502" t="s">
        <v>13</v>
      </c>
      <c r="D14502">
        <f>VLOOKUP(C14502, ReactionTypes!A:C, 3, FALSE)</f>
        <v>75</v>
      </c>
      <c r="E14502" s="1">
        <v>44223.962500000001</v>
      </c>
    </row>
    <row r="14503" spans="1:5" x14ac:dyDescent="0.35">
      <c r="A14503" t="s">
        <v>584</v>
      </c>
      <c r="B14503" t="str">
        <f>INDEX(Content!C:C, MATCH(A14503, Content!A:A, 0))</f>
        <v>healthy eating</v>
      </c>
      <c r="C14503" t="s">
        <v>10</v>
      </c>
      <c r="D14503">
        <f>VLOOKUP(C14503, ReactionTypes!A:C, 3, FALSE)</f>
        <v>20</v>
      </c>
      <c r="E14503" s="1">
        <v>44035.133333333331</v>
      </c>
    </row>
    <row r="14504" spans="1:5" x14ac:dyDescent="0.35">
      <c r="A14504" t="s">
        <v>584</v>
      </c>
      <c r="B14504" t="str">
        <f>INDEX(Content!C:C, MATCH(A14504, Content!A:A, 0))</f>
        <v>healthy eating</v>
      </c>
      <c r="C14504" t="s">
        <v>14</v>
      </c>
      <c r="D14504">
        <f>VLOOKUP(C14504, ReactionTypes!A:C, 3, FALSE)</f>
        <v>70</v>
      </c>
      <c r="E14504" s="1">
        <v>44119.163194444445</v>
      </c>
    </row>
    <row r="14505" spans="1:5" x14ac:dyDescent="0.35">
      <c r="A14505" t="s">
        <v>584</v>
      </c>
      <c r="B14505" t="str">
        <f>INDEX(Content!C:C, MATCH(A14505, Content!A:A, 0))</f>
        <v>healthy eating</v>
      </c>
      <c r="C14505" t="s">
        <v>10</v>
      </c>
      <c r="D14505">
        <f>VLOOKUP(C14505, ReactionTypes!A:C, 3, FALSE)</f>
        <v>20</v>
      </c>
      <c r="E14505" s="1">
        <v>44166.870138888888</v>
      </c>
    </row>
    <row r="14506" spans="1:5" x14ac:dyDescent="0.35">
      <c r="A14506" t="s">
        <v>584</v>
      </c>
      <c r="B14506" t="str">
        <f>INDEX(Content!C:C, MATCH(A14506, Content!A:A, 0))</f>
        <v>healthy eating</v>
      </c>
      <c r="C14506" t="s">
        <v>10</v>
      </c>
      <c r="D14506">
        <f>VLOOKUP(C14506, ReactionTypes!A:C, 3, FALSE)</f>
        <v>20</v>
      </c>
      <c r="E14506" s="1">
        <v>44333.927777777775</v>
      </c>
    </row>
    <row r="14507" spans="1:5" x14ac:dyDescent="0.35">
      <c r="A14507" t="s">
        <v>585</v>
      </c>
      <c r="B14507" t="str">
        <f>INDEX(Content!C:C, MATCH(A14507, Content!A:A, 0))</f>
        <v>studying</v>
      </c>
      <c r="C14507" t="s">
        <v>21</v>
      </c>
      <c r="D14507">
        <f>VLOOKUP(C14507, ReactionTypes!A:C, 3, FALSE)</f>
        <v>12</v>
      </c>
      <c r="E14507" s="1">
        <v>44215.018055555556</v>
      </c>
    </row>
    <row r="14508" spans="1:5" x14ac:dyDescent="0.35">
      <c r="A14508" t="s">
        <v>585</v>
      </c>
      <c r="B14508" t="str">
        <f>INDEX(Content!C:C, MATCH(A14508, Content!A:A, 0))</f>
        <v>studying</v>
      </c>
      <c r="C14508" t="s">
        <v>9</v>
      </c>
      <c r="D14508">
        <f>VLOOKUP(C14508, ReactionTypes!A:C, 3, FALSE)</f>
        <v>30</v>
      </c>
      <c r="E14508" s="1">
        <v>44175.975694444445</v>
      </c>
    </row>
    <row r="14509" spans="1:5" x14ac:dyDescent="0.35">
      <c r="A14509" t="s">
        <v>585</v>
      </c>
      <c r="B14509" t="str">
        <f>INDEX(Content!C:C, MATCH(A14509, Content!A:A, 0))</f>
        <v>studying</v>
      </c>
      <c r="C14509" t="s">
        <v>13</v>
      </c>
      <c r="D14509">
        <f>VLOOKUP(C14509, ReactionTypes!A:C, 3, FALSE)</f>
        <v>75</v>
      </c>
      <c r="E14509" s="1">
        <v>44052.731944444444</v>
      </c>
    </row>
    <row r="14510" spans="1:5" x14ac:dyDescent="0.35">
      <c r="A14510" t="s">
        <v>585</v>
      </c>
      <c r="B14510" t="str">
        <f>INDEX(Content!C:C, MATCH(A14510, Content!A:A, 0))</f>
        <v>studying</v>
      </c>
      <c r="C14510" t="s">
        <v>15</v>
      </c>
      <c r="D14510">
        <f>VLOOKUP(C14510, ReactionTypes!A:C, 3, FALSE)</f>
        <v>72</v>
      </c>
      <c r="E14510" s="1">
        <v>44073.605555555558</v>
      </c>
    </row>
    <row r="14511" spans="1:5" x14ac:dyDescent="0.35">
      <c r="A14511" t="s">
        <v>585</v>
      </c>
      <c r="B14511" t="str">
        <f>INDEX(Content!C:C, MATCH(A14511, Content!A:A, 0))</f>
        <v>studying</v>
      </c>
      <c r="C14511" t="s">
        <v>18</v>
      </c>
      <c r="D14511">
        <f>VLOOKUP(C14511, ReactionTypes!A:C, 3, FALSE)</f>
        <v>45</v>
      </c>
      <c r="E14511" s="1">
        <v>44235.070833333331</v>
      </c>
    </row>
    <row r="14512" spans="1:5" x14ac:dyDescent="0.35">
      <c r="A14512" t="s">
        <v>585</v>
      </c>
      <c r="B14512" t="str">
        <f>INDEX(Content!C:C, MATCH(A14512, Content!A:A, 0))</f>
        <v>studying</v>
      </c>
      <c r="C14512" t="s">
        <v>18</v>
      </c>
      <c r="D14512">
        <f>VLOOKUP(C14512, ReactionTypes!A:C, 3, FALSE)</f>
        <v>45</v>
      </c>
      <c r="E14512" s="1">
        <v>44270.37222222222</v>
      </c>
    </row>
    <row r="14513" spans="1:5" x14ac:dyDescent="0.35">
      <c r="A14513" t="s">
        <v>585</v>
      </c>
      <c r="B14513" t="str">
        <f>INDEX(Content!C:C, MATCH(A14513, Content!A:A, 0))</f>
        <v>studying</v>
      </c>
      <c r="C14513" t="s">
        <v>5</v>
      </c>
      <c r="D14513">
        <f>VLOOKUP(C14513, ReactionTypes!A:C, 3, FALSE)</f>
        <v>70</v>
      </c>
      <c r="E14513" s="1">
        <v>44002.15</v>
      </c>
    </row>
    <row r="14514" spans="1:5" x14ac:dyDescent="0.35">
      <c r="A14514" t="s">
        <v>585</v>
      </c>
      <c r="B14514" t="str">
        <f>INDEX(Content!C:C, MATCH(A14514, Content!A:A, 0))</f>
        <v>studying</v>
      </c>
      <c r="C14514" t="s">
        <v>21</v>
      </c>
      <c r="D14514">
        <f>VLOOKUP(C14514, ReactionTypes!A:C, 3, FALSE)</f>
        <v>12</v>
      </c>
      <c r="E14514" s="1">
        <v>44176.399305555555</v>
      </c>
    </row>
    <row r="14515" spans="1:5" x14ac:dyDescent="0.35">
      <c r="A14515" t="s">
        <v>585</v>
      </c>
      <c r="B14515" t="str">
        <f>INDEX(Content!C:C, MATCH(A14515, Content!A:A, 0))</f>
        <v>studying</v>
      </c>
      <c r="C14515" t="s">
        <v>12</v>
      </c>
      <c r="D14515">
        <f>VLOOKUP(C14515, ReactionTypes!A:C, 3, FALSE)</f>
        <v>65</v>
      </c>
      <c r="E14515" s="1">
        <v>44262.793055555558</v>
      </c>
    </row>
    <row r="14516" spans="1:5" x14ac:dyDescent="0.35">
      <c r="A14516" t="s">
        <v>585</v>
      </c>
      <c r="B14516" t="str">
        <f>INDEX(Content!C:C, MATCH(A14516, Content!A:A, 0))</f>
        <v>studying</v>
      </c>
      <c r="C14516" t="s">
        <v>21</v>
      </c>
      <c r="D14516">
        <f>VLOOKUP(C14516, ReactionTypes!A:C, 3, FALSE)</f>
        <v>12</v>
      </c>
      <c r="E14516" s="1">
        <v>44159.530555555553</v>
      </c>
    </row>
    <row r="14517" spans="1:5" x14ac:dyDescent="0.35">
      <c r="A14517" t="s">
        <v>585</v>
      </c>
      <c r="B14517" t="str">
        <f>INDEX(Content!C:C, MATCH(A14517, Content!A:A, 0))</f>
        <v>studying</v>
      </c>
      <c r="C14517" t="s">
        <v>20</v>
      </c>
      <c r="D14517">
        <f>VLOOKUP(C14517, ReactionTypes!A:C, 3, FALSE)</f>
        <v>15</v>
      </c>
      <c r="E14517" s="1">
        <v>44034.506944444445</v>
      </c>
    </row>
    <row r="14518" spans="1:5" x14ac:dyDescent="0.35">
      <c r="A14518" t="s">
        <v>585</v>
      </c>
      <c r="B14518" t="str">
        <f>INDEX(Content!C:C, MATCH(A14518, Content!A:A, 0))</f>
        <v>studying</v>
      </c>
      <c r="C14518" t="s">
        <v>14</v>
      </c>
      <c r="D14518">
        <f>VLOOKUP(C14518, ReactionTypes!A:C, 3, FALSE)</f>
        <v>70</v>
      </c>
      <c r="E14518" s="1">
        <v>44017.050694444442</v>
      </c>
    </row>
    <row r="14519" spans="1:5" x14ac:dyDescent="0.35">
      <c r="A14519" t="s">
        <v>585</v>
      </c>
      <c r="B14519" t="str">
        <f>INDEX(Content!C:C, MATCH(A14519, Content!A:A, 0))</f>
        <v>studying</v>
      </c>
      <c r="C14519" t="s">
        <v>18</v>
      </c>
      <c r="D14519">
        <f>VLOOKUP(C14519, ReactionTypes!A:C, 3, FALSE)</f>
        <v>45</v>
      </c>
      <c r="E14519" s="1">
        <v>44193.643750000003</v>
      </c>
    </row>
    <row r="14520" spans="1:5" x14ac:dyDescent="0.35">
      <c r="A14520" t="s">
        <v>585</v>
      </c>
      <c r="B14520" t="str">
        <f>INDEX(Content!C:C, MATCH(A14520, Content!A:A, 0))</f>
        <v>studying</v>
      </c>
      <c r="C14520" t="s">
        <v>10</v>
      </c>
      <c r="D14520">
        <f>VLOOKUP(C14520, ReactionTypes!A:C, 3, FALSE)</f>
        <v>20</v>
      </c>
      <c r="E14520" s="1">
        <v>44041.368055555555</v>
      </c>
    </row>
    <row r="14521" spans="1:5" x14ac:dyDescent="0.35">
      <c r="A14521" t="s">
        <v>585</v>
      </c>
      <c r="B14521" t="str">
        <f>INDEX(Content!C:C, MATCH(A14521, Content!A:A, 0))</f>
        <v>studying</v>
      </c>
      <c r="C14521" t="s">
        <v>13</v>
      </c>
      <c r="D14521">
        <f>VLOOKUP(C14521, ReactionTypes!A:C, 3, FALSE)</f>
        <v>75</v>
      </c>
      <c r="E14521" s="1">
        <v>44205.707638888889</v>
      </c>
    </row>
    <row r="14522" spans="1:5" x14ac:dyDescent="0.35">
      <c r="A14522" t="s">
        <v>585</v>
      </c>
      <c r="B14522" t="str">
        <f>INDEX(Content!C:C, MATCH(A14522, Content!A:A, 0))</f>
        <v>studying</v>
      </c>
      <c r="C14522" t="s">
        <v>20</v>
      </c>
      <c r="D14522">
        <f>VLOOKUP(C14522, ReactionTypes!A:C, 3, FALSE)</f>
        <v>15</v>
      </c>
      <c r="E14522" s="1">
        <v>44208.890277777777</v>
      </c>
    </row>
    <row r="14523" spans="1:5" x14ac:dyDescent="0.35">
      <c r="A14523" t="s">
        <v>585</v>
      </c>
      <c r="B14523" t="str">
        <f>INDEX(Content!C:C, MATCH(A14523, Content!A:A, 0))</f>
        <v>studying</v>
      </c>
      <c r="C14523" t="s">
        <v>21</v>
      </c>
      <c r="D14523">
        <f>VLOOKUP(C14523, ReactionTypes!A:C, 3, FALSE)</f>
        <v>12</v>
      </c>
      <c r="E14523" s="1">
        <v>44153.770138888889</v>
      </c>
    </row>
    <row r="14524" spans="1:5" x14ac:dyDescent="0.35">
      <c r="A14524" t="s">
        <v>585</v>
      </c>
      <c r="B14524" t="str">
        <f>INDEX(Content!C:C, MATCH(A14524, Content!A:A, 0))</f>
        <v>studying</v>
      </c>
      <c r="C14524" t="s">
        <v>18</v>
      </c>
      <c r="D14524">
        <f>VLOOKUP(C14524, ReactionTypes!A:C, 3, FALSE)</f>
        <v>45</v>
      </c>
      <c r="E14524" s="1">
        <v>44150.806944444441</v>
      </c>
    </row>
    <row r="14525" spans="1:5" x14ac:dyDescent="0.35">
      <c r="A14525" t="s">
        <v>585</v>
      </c>
      <c r="B14525" t="str">
        <f>INDEX(Content!C:C, MATCH(A14525, Content!A:A, 0))</f>
        <v>studying</v>
      </c>
      <c r="C14525" t="s">
        <v>17</v>
      </c>
      <c r="D14525">
        <f>VLOOKUP(C14525, ReactionTypes!A:C, 3, FALSE)</f>
        <v>10</v>
      </c>
      <c r="E14525" s="1">
        <v>44084.34652777778</v>
      </c>
    </row>
    <row r="14526" spans="1:5" x14ac:dyDescent="0.35">
      <c r="A14526" t="s">
        <v>585</v>
      </c>
      <c r="B14526" t="str">
        <f>INDEX(Content!C:C, MATCH(A14526, Content!A:A, 0))</f>
        <v>studying</v>
      </c>
      <c r="C14526" t="s">
        <v>21</v>
      </c>
      <c r="D14526">
        <f>VLOOKUP(C14526, ReactionTypes!A:C, 3, FALSE)</f>
        <v>12</v>
      </c>
      <c r="E14526" s="1">
        <v>44108.384722222225</v>
      </c>
    </row>
    <row r="14527" spans="1:5" x14ac:dyDescent="0.35">
      <c r="A14527" t="s">
        <v>585</v>
      </c>
      <c r="B14527" t="str">
        <f>INDEX(Content!C:C, MATCH(A14527, Content!A:A, 0))</f>
        <v>studying</v>
      </c>
      <c r="C14527" t="s">
        <v>8</v>
      </c>
      <c r="D14527">
        <f>VLOOKUP(C14527, ReactionTypes!A:C, 3, FALSE)</f>
        <v>5</v>
      </c>
      <c r="E14527" s="1">
        <v>44021.163194444445</v>
      </c>
    </row>
    <row r="14528" spans="1:5" x14ac:dyDescent="0.35">
      <c r="A14528" t="s">
        <v>585</v>
      </c>
      <c r="B14528" t="str">
        <f>INDEX(Content!C:C, MATCH(A14528, Content!A:A, 0))</f>
        <v>studying</v>
      </c>
      <c r="C14528" t="s">
        <v>3</v>
      </c>
      <c r="D14528">
        <f>VLOOKUP(C14528, ReactionTypes!A:C, 3, FALSE)</f>
        <v>60</v>
      </c>
      <c r="E14528" s="1">
        <v>44258.072916666664</v>
      </c>
    </row>
    <row r="14529" spans="1:5" x14ac:dyDescent="0.35">
      <c r="A14529" t="s">
        <v>585</v>
      </c>
      <c r="B14529" t="str">
        <f>INDEX(Content!C:C, MATCH(A14529, Content!A:A, 0))</f>
        <v>studying</v>
      </c>
      <c r="C14529" t="s">
        <v>16</v>
      </c>
      <c r="D14529">
        <f>VLOOKUP(C14529, ReactionTypes!A:C, 3, FALSE)</f>
        <v>50</v>
      </c>
      <c r="E14529" s="1">
        <v>44336.90625</v>
      </c>
    </row>
    <row r="14530" spans="1:5" x14ac:dyDescent="0.35">
      <c r="A14530" t="s">
        <v>585</v>
      </c>
      <c r="B14530" t="str">
        <f>INDEX(Content!C:C, MATCH(A14530, Content!A:A, 0))</f>
        <v>studying</v>
      </c>
      <c r="C14530" t="s">
        <v>15</v>
      </c>
      <c r="D14530">
        <f>VLOOKUP(C14530, ReactionTypes!A:C, 3, FALSE)</f>
        <v>72</v>
      </c>
      <c r="E14530" s="1">
        <v>44159.779861111114</v>
      </c>
    </row>
    <row r="14531" spans="1:5" x14ac:dyDescent="0.35">
      <c r="A14531" t="s">
        <v>585</v>
      </c>
      <c r="B14531" t="str">
        <f>INDEX(Content!C:C, MATCH(A14531, Content!A:A, 0))</f>
        <v>studying</v>
      </c>
      <c r="C14531" t="s">
        <v>12</v>
      </c>
      <c r="D14531">
        <f>VLOOKUP(C14531, ReactionTypes!A:C, 3, FALSE)</f>
        <v>65</v>
      </c>
      <c r="E14531" s="1">
        <v>44316.979861111111</v>
      </c>
    </row>
    <row r="14532" spans="1:5" x14ac:dyDescent="0.35">
      <c r="A14532" t="s">
        <v>585</v>
      </c>
      <c r="B14532" t="str">
        <f>INDEX(Content!C:C, MATCH(A14532, Content!A:A, 0))</f>
        <v>studying</v>
      </c>
      <c r="C14532" t="s">
        <v>19</v>
      </c>
      <c r="D14532">
        <f>VLOOKUP(C14532, ReactionTypes!A:C, 3, FALSE)</f>
        <v>35</v>
      </c>
      <c r="E14532" s="1">
        <v>44344.850694444445</v>
      </c>
    </row>
    <row r="14533" spans="1:5" x14ac:dyDescent="0.35">
      <c r="A14533" t="s">
        <v>585</v>
      </c>
      <c r="B14533" t="str">
        <f>INDEX(Content!C:C, MATCH(A14533, Content!A:A, 0))</f>
        <v>studying</v>
      </c>
      <c r="C14533" t="s">
        <v>10</v>
      </c>
      <c r="D14533">
        <f>VLOOKUP(C14533, ReactionTypes!A:C, 3, FALSE)</f>
        <v>20</v>
      </c>
      <c r="E14533" s="1">
        <v>44121.381249999999</v>
      </c>
    </row>
    <row r="14534" spans="1:5" x14ac:dyDescent="0.35">
      <c r="A14534" t="s">
        <v>585</v>
      </c>
      <c r="B14534" t="str">
        <f>INDEX(Content!C:C, MATCH(A14534, Content!A:A, 0))</f>
        <v>studying</v>
      </c>
      <c r="C14534" t="s">
        <v>17</v>
      </c>
      <c r="D14534">
        <f>VLOOKUP(C14534, ReactionTypes!A:C, 3, FALSE)</f>
        <v>10</v>
      </c>
      <c r="E14534" s="1">
        <v>44135.555555555555</v>
      </c>
    </row>
    <row r="14535" spans="1:5" x14ac:dyDescent="0.35">
      <c r="A14535" t="s">
        <v>585</v>
      </c>
      <c r="B14535" t="str">
        <f>INDEX(Content!C:C, MATCH(A14535, Content!A:A, 0))</f>
        <v>studying</v>
      </c>
      <c r="C14535" t="s">
        <v>6</v>
      </c>
      <c r="D14535">
        <f>VLOOKUP(C14535, ReactionTypes!A:C, 3, FALSE)</f>
        <v>0</v>
      </c>
      <c r="E14535" s="1">
        <v>44246.135416666664</v>
      </c>
    </row>
    <row r="14536" spans="1:5" x14ac:dyDescent="0.35">
      <c r="A14536" t="s">
        <v>585</v>
      </c>
      <c r="B14536" t="str">
        <f>INDEX(Content!C:C, MATCH(A14536, Content!A:A, 0))</f>
        <v>studying</v>
      </c>
      <c r="C14536" t="s">
        <v>16</v>
      </c>
      <c r="D14536">
        <f>VLOOKUP(C14536, ReactionTypes!A:C, 3, FALSE)</f>
        <v>50</v>
      </c>
      <c r="E14536" s="1">
        <v>44044.630555555559</v>
      </c>
    </row>
    <row r="14537" spans="1:5" x14ac:dyDescent="0.35">
      <c r="A14537" t="s">
        <v>585</v>
      </c>
      <c r="B14537" t="str">
        <f>INDEX(Content!C:C, MATCH(A14537, Content!A:A, 0))</f>
        <v>studying</v>
      </c>
      <c r="C14537" t="s">
        <v>5</v>
      </c>
      <c r="D14537">
        <f>VLOOKUP(C14537, ReactionTypes!A:C, 3, FALSE)</f>
        <v>70</v>
      </c>
      <c r="E14537" s="1">
        <v>44069.724305555559</v>
      </c>
    </row>
    <row r="14538" spans="1:5" x14ac:dyDescent="0.35">
      <c r="A14538" t="s">
        <v>585</v>
      </c>
      <c r="B14538" t="str">
        <f>INDEX(Content!C:C, MATCH(A14538, Content!A:A, 0))</f>
        <v>studying</v>
      </c>
      <c r="C14538" t="s">
        <v>13</v>
      </c>
      <c r="D14538">
        <f>VLOOKUP(C14538, ReactionTypes!A:C, 3, FALSE)</f>
        <v>75</v>
      </c>
      <c r="E14538" s="1">
        <v>44313.15347222222</v>
      </c>
    </row>
    <row r="14539" spans="1:5" x14ac:dyDescent="0.35">
      <c r="A14539" t="s">
        <v>585</v>
      </c>
      <c r="B14539" t="str">
        <f>INDEX(Content!C:C, MATCH(A14539, Content!A:A, 0))</f>
        <v>studying</v>
      </c>
      <c r="C14539" t="s">
        <v>16</v>
      </c>
      <c r="D14539">
        <f>VLOOKUP(C14539, ReactionTypes!A:C, 3, FALSE)</f>
        <v>50</v>
      </c>
      <c r="E14539" s="1">
        <v>44046.300694444442</v>
      </c>
    </row>
    <row r="14540" spans="1:5" x14ac:dyDescent="0.35">
      <c r="A14540" t="s">
        <v>585</v>
      </c>
      <c r="B14540" t="str">
        <f>INDEX(Content!C:C, MATCH(A14540, Content!A:A, 0))</f>
        <v>studying</v>
      </c>
      <c r="C14540" t="s">
        <v>9</v>
      </c>
      <c r="D14540">
        <f>VLOOKUP(C14540, ReactionTypes!A:C, 3, FALSE)</f>
        <v>30</v>
      </c>
      <c r="E14540" s="1">
        <v>44105.600694444445</v>
      </c>
    </row>
    <row r="14541" spans="1:5" x14ac:dyDescent="0.35">
      <c r="A14541" t="s">
        <v>586</v>
      </c>
      <c r="B14541" t="str">
        <f>INDEX(Content!C:C, MATCH(A14541, Content!A:A, 0))</f>
        <v>cooking</v>
      </c>
      <c r="C14541" t="s">
        <v>5</v>
      </c>
      <c r="D14541">
        <f>VLOOKUP(C14541, ReactionTypes!A:C, 3, FALSE)</f>
        <v>70</v>
      </c>
      <c r="E14541" s="1">
        <v>44275.436805555553</v>
      </c>
    </row>
    <row r="14542" spans="1:5" x14ac:dyDescent="0.35">
      <c r="A14542" t="s">
        <v>586</v>
      </c>
      <c r="B14542" t="str">
        <f>INDEX(Content!C:C, MATCH(A14542, Content!A:A, 0))</f>
        <v>cooking</v>
      </c>
      <c r="C14542" t="s">
        <v>20</v>
      </c>
      <c r="D14542">
        <f>VLOOKUP(C14542, ReactionTypes!A:C, 3, FALSE)</f>
        <v>15</v>
      </c>
      <c r="E14542" s="1">
        <v>44089.855555555558</v>
      </c>
    </row>
    <row r="14543" spans="1:5" x14ac:dyDescent="0.35">
      <c r="A14543" t="s">
        <v>586</v>
      </c>
      <c r="B14543" t="str">
        <f>INDEX(Content!C:C, MATCH(A14543, Content!A:A, 0))</f>
        <v>cooking</v>
      </c>
      <c r="C14543" t="s">
        <v>14</v>
      </c>
      <c r="D14543">
        <f>VLOOKUP(C14543, ReactionTypes!A:C, 3, FALSE)</f>
        <v>70</v>
      </c>
      <c r="E14543" s="1">
        <v>44293.085416666669</v>
      </c>
    </row>
    <row r="14544" spans="1:5" x14ac:dyDescent="0.35">
      <c r="A14544" t="s">
        <v>586</v>
      </c>
      <c r="B14544" t="str">
        <f>INDEX(Content!C:C, MATCH(A14544, Content!A:A, 0))</f>
        <v>cooking</v>
      </c>
      <c r="C14544" t="s">
        <v>3</v>
      </c>
      <c r="D14544">
        <f>VLOOKUP(C14544, ReactionTypes!A:C, 3, FALSE)</f>
        <v>60</v>
      </c>
      <c r="E14544" s="1">
        <v>44148.38958333333</v>
      </c>
    </row>
    <row r="14545" spans="1:5" x14ac:dyDescent="0.35">
      <c r="A14545" t="s">
        <v>586</v>
      </c>
      <c r="B14545" t="str">
        <f>INDEX(Content!C:C, MATCH(A14545, Content!A:A, 0))</f>
        <v>cooking</v>
      </c>
      <c r="C14545" t="s">
        <v>8</v>
      </c>
      <c r="D14545">
        <f>VLOOKUP(C14545, ReactionTypes!A:C, 3, FALSE)</f>
        <v>5</v>
      </c>
      <c r="E14545" s="1">
        <v>44085.379861111112</v>
      </c>
    </row>
    <row r="14546" spans="1:5" x14ac:dyDescent="0.35">
      <c r="A14546" t="s">
        <v>586</v>
      </c>
      <c r="B14546" t="str">
        <f>INDEX(Content!C:C, MATCH(A14546, Content!A:A, 0))</f>
        <v>cooking</v>
      </c>
      <c r="C14546" t="s">
        <v>20</v>
      </c>
      <c r="D14546">
        <f>VLOOKUP(C14546, ReactionTypes!A:C, 3, FALSE)</f>
        <v>15</v>
      </c>
      <c r="E14546" s="1">
        <v>44061.084027777775</v>
      </c>
    </row>
    <row r="14547" spans="1:5" x14ac:dyDescent="0.35">
      <c r="A14547" t="s">
        <v>586</v>
      </c>
      <c r="B14547" t="str">
        <f>INDEX(Content!C:C, MATCH(A14547, Content!A:A, 0))</f>
        <v>cooking</v>
      </c>
      <c r="C14547" t="s">
        <v>20</v>
      </c>
      <c r="D14547">
        <f>VLOOKUP(C14547, ReactionTypes!A:C, 3, FALSE)</f>
        <v>15</v>
      </c>
      <c r="E14547" s="1">
        <v>44008.72152777778</v>
      </c>
    </row>
    <row r="14548" spans="1:5" x14ac:dyDescent="0.35">
      <c r="A14548" t="s">
        <v>586</v>
      </c>
      <c r="B14548" t="str">
        <f>INDEX(Content!C:C, MATCH(A14548, Content!A:A, 0))</f>
        <v>cooking</v>
      </c>
      <c r="C14548" t="s">
        <v>9</v>
      </c>
      <c r="D14548">
        <f>VLOOKUP(C14548, ReactionTypes!A:C, 3, FALSE)</f>
        <v>30</v>
      </c>
      <c r="E14548" s="1">
        <v>44038.13958333333</v>
      </c>
    </row>
    <row r="14549" spans="1:5" x14ac:dyDescent="0.35">
      <c r="A14549" t="s">
        <v>586</v>
      </c>
      <c r="B14549" t="str">
        <f>INDEX(Content!C:C, MATCH(A14549, Content!A:A, 0))</f>
        <v>cooking</v>
      </c>
      <c r="C14549" t="s">
        <v>18</v>
      </c>
      <c r="D14549">
        <f>VLOOKUP(C14549, ReactionTypes!A:C, 3, FALSE)</f>
        <v>45</v>
      </c>
      <c r="E14549" s="1">
        <v>44067.479861111111</v>
      </c>
    </row>
    <row r="14550" spans="1:5" x14ac:dyDescent="0.35">
      <c r="A14550" t="s">
        <v>586</v>
      </c>
      <c r="B14550" t="str">
        <f>INDEX(Content!C:C, MATCH(A14550, Content!A:A, 0))</f>
        <v>cooking</v>
      </c>
      <c r="C14550" t="s">
        <v>9</v>
      </c>
      <c r="D14550">
        <f>VLOOKUP(C14550, ReactionTypes!A:C, 3, FALSE)</f>
        <v>30</v>
      </c>
      <c r="E14550" s="1">
        <v>44013.940972222219</v>
      </c>
    </row>
    <row r="14551" spans="1:5" x14ac:dyDescent="0.35">
      <c r="A14551" t="s">
        <v>586</v>
      </c>
      <c r="B14551" t="str">
        <f>INDEX(Content!C:C, MATCH(A14551, Content!A:A, 0))</f>
        <v>cooking</v>
      </c>
      <c r="C14551" t="s">
        <v>12</v>
      </c>
      <c r="D14551">
        <f>VLOOKUP(C14551, ReactionTypes!A:C, 3, FALSE)</f>
        <v>65</v>
      </c>
      <c r="E14551" s="1">
        <v>44228.586805555555</v>
      </c>
    </row>
    <row r="14552" spans="1:5" x14ac:dyDescent="0.35">
      <c r="A14552" t="s">
        <v>586</v>
      </c>
      <c r="B14552" t="str">
        <f>INDEX(Content!C:C, MATCH(A14552, Content!A:A, 0))</f>
        <v>cooking</v>
      </c>
      <c r="C14552" t="s">
        <v>8</v>
      </c>
      <c r="D14552">
        <f>VLOOKUP(C14552, ReactionTypes!A:C, 3, FALSE)</f>
        <v>5</v>
      </c>
      <c r="E14552" s="1">
        <v>44000.338194444441</v>
      </c>
    </row>
    <row r="14553" spans="1:5" x14ac:dyDescent="0.35">
      <c r="A14553" t="s">
        <v>586</v>
      </c>
      <c r="B14553" t="str">
        <f>INDEX(Content!C:C, MATCH(A14553, Content!A:A, 0))</f>
        <v>cooking</v>
      </c>
      <c r="C14553" t="s">
        <v>5</v>
      </c>
      <c r="D14553">
        <f>VLOOKUP(C14553, ReactionTypes!A:C, 3, FALSE)</f>
        <v>70</v>
      </c>
      <c r="E14553" s="1">
        <v>44002.936805555553</v>
      </c>
    </row>
    <row r="14554" spans="1:5" x14ac:dyDescent="0.35">
      <c r="A14554" t="s">
        <v>586</v>
      </c>
      <c r="B14554" t="str">
        <f>INDEX(Content!C:C, MATCH(A14554, Content!A:A, 0))</f>
        <v>cooking</v>
      </c>
      <c r="C14554" t="s">
        <v>12</v>
      </c>
      <c r="D14554">
        <f>VLOOKUP(C14554, ReactionTypes!A:C, 3, FALSE)</f>
        <v>65</v>
      </c>
      <c r="E14554" s="1">
        <v>44196.456250000003</v>
      </c>
    </row>
    <row r="14555" spans="1:5" x14ac:dyDescent="0.35">
      <c r="A14555" t="s">
        <v>586</v>
      </c>
      <c r="B14555" t="str">
        <f>INDEX(Content!C:C, MATCH(A14555, Content!A:A, 0))</f>
        <v>cooking</v>
      </c>
      <c r="C14555" t="s">
        <v>9</v>
      </c>
      <c r="D14555">
        <f>VLOOKUP(C14555, ReactionTypes!A:C, 3, FALSE)</f>
        <v>30</v>
      </c>
      <c r="E14555" s="1">
        <v>44125.277777777781</v>
      </c>
    </row>
    <row r="14556" spans="1:5" x14ac:dyDescent="0.35">
      <c r="A14556" t="s">
        <v>586</v>
      </c>
      <c r="B14556" t="str">
        <f>INDEX(Content!C:C, MATCH(A14556, Content!A:A, 0))</f>
        <v>cooking</v>
      </c>
      <c r="C14556" t="s">
        <v>21</v>
      </c>
      <c r="D14556">
        <f>VLOOKUP(C14556, ReactionTypes!A:C, 3, FALSE)</f>
        <v>12</v>
      </c>
      <c r="E14556" s="1">
        <v>44050.205555555556</v>
      </c>
    </row>
    <row r="14557" spans="1:5" x14ac:dyDescent="0.35">
      <c r="A14557" t="s">
        <v>586</v>
      </c>
      <c r="B14557" t="str">
        <f>INDEX(Content!C:C, MATCH(A14557, Content!A:A, 0))</f>
        <v>cooking</v>
      </c>
      <c r="C14557" t="s">
        <v>8</v>
      </c>
      <c r="D14557">
        <f>VLOOKUP(C14557, ReactionTypes!A:C, 3, FALSE)</f>
        <v>5</v>
      </c>
      <c r="E14557" s="1">
        <v>44317.068749999999</v>
      </c>
    </row>
    <row r="14558" spans="1:5" x14ac:dyDescent="0.35">
      <c r="A14558" t="s">
        <v>586</v>
      </c>
      <c r="B14558" t="str">
        <f>INDEX(Content!C:C, MATCH(A14558, Content!A:A, 0))</f>
        <v>cooking</v>
      </c>
      <c r="C14558" t="s">
        <v>10</v>
      </c>
      <c r="D14558">
        <f>VLOOKUP(C14558, ReactionTypes!A:C, 3, FALSE)</f>
        <v>20</v>
      </c>
      <c r="E14558" s="1">
        <v>44198.954861111109</v>
      </c>
    </row>
    <row r="14559" spans="1:5" x14ac:dyDescent="0.35">
      <c r="A14559" t="s">
        <v>586</v>
      </c>
      <c r="B14559" t="str">
        <f>INDEX(Content!C:C, MATCH(A14559, Content!A:A, 0))</f>
        <v>cooking</v>
      </c>
      <c r="C14559" t="s">
        <v>10</v>
      </c>
      <c r="D14559">
        <f>VLOOKUP(C14559, ReactionTypes!A:C, 3, FALSE)</f>
        <v>20</v>
      </c>
      <c r="E14559" s="1">
        <v>44355.009027777778</v>
      </c>
    </row>
    <row r="14560" spans="1:5" x14ac:dyDescent="0.35">
      <c r="A14560" t="s">
        <v>587</v>
      </c>
      <c r="B14560" t="str">
        <f>INDEX(Content!C:C, MATCH(A14560, Content!A:A, 0))</f>
        <v>food</v>
      </c>
      <c r="C14560" t="s">
        <v>6</v>
      </c>
      <c r="D14560">
        <f>VLOOKUP(C14560, ReactionTypes!A:C, 3, FALSE)</f>
        <v>0</v>
      </c>
      <c r="E14560" s="1">
        <v>44359.304166666669</v>
      </c>
    </row>
    <row r="14561" spans="1:5" x14ac:dyDescent="0.35">
      <c r="A14561" t="s">
        <v>587</v>
      </c>
      <c r="B14561" t="str">
        <f>INDEX(Content!C:C, MATCH(A14561, Content!A:A, 0))</f>
        <v>food</v>
      </c>
      <c r="C14561" t="s">
        <v>15</v>
      </c>
      <c r="D14561">
        <f>VLOOKUP(C14561, ReactionTypes!A:C, 3, FALSE)</f>
        <v>72</v>
      </c>
      <c r="E14561" s="1">
        <v>44363.870138888888</v>
      </c>
    </row>
    <row r="14562" spans="1:5" x14ac:dyDescent="0.35">
      <c r="A14562" t="s">
        <v>587</v>
      </c>
      <c r="B14562" t="str">
        <f>INDEX(Content!C:C, MATCH(A14562, Content!A:A, 0))</f>
        <v>food</v>
      </c>
      <c r="C14562" t="s">
        <v>15</v>
      </c>
      <c r="D14562">
        <f>VLOOKUP(C14562, ReactionTypes!A:C, 3, FALSE)</f>
        <v>72</v>
      </c>
      <c r="E14562" s="1">
        <v>44025.96597222222</v>
      </c>
    </row>
    <row r="14563" spans="1:5" x14ac:dyDescent="0.35">
      <c r="A14563" t="s">
        <v>587</v>
      </c>
      <c r="B14563" t="str">
        <f>INDEX(Content!C:C, MATCH(A14563, Content!A:A, 0))</f>
        <v>food</v>
      </c>
      <c r="C14563" t="s">
        <v>9</v>
      </c>
      <c r="D14563">
        <f>VLOOKUP(C14563, ReactionTypes!A:C, 3, FALSE)</f>
        <v>30</v>
      </c>
      <c r="E14563" s="1">
        <v>44290.349305555559</v>
      </c>
    </row>
    <row r="14564" spans="1:5" x14ac:dyDescent="0.35">
      <c r="A14564" t="s">
        <v>587</v>
      </c>
      <c r="B14564" t="str">
        <f>INDEX(Content!C:C, MATCH(A14564, Content!A:A, 0))</f>
        <v>food</v>
      </c>
      <c r="C14564" t="s">
        <v>18</v>
      </c>
      <c r="D14564">
        <f>VLOOKUP(C14564, ReactionTypes!A:C, 3, FALSE)</f>
        <v>45</v>
      </c>
      <c r="E14564" s="1">
        <v>44272.947916666664</v>
      </c>
    </row>
    <row r="14565" spans="1:5" x14ac:dyDescent="0.35">
      <c r="A14565" t="s">
        <v>587</v>
      </c>
      <c r="B14565" t="str">
        <f>INDEX(Content!C:C, MATCH(A14565, Content!A:A, 0))</f>
        <v>food</v>
      </c>
      <c r="C14565" t="s">
        <v>18</v>
      </c>
      <c r="D14565">
        <f>VLOOKUP(C14565, ReactionTypes!A:C, 3, FALSE)</f>
        <v>45</v>
      </c>
      <c r="E14565" s="1">
        <v>44153.222222222219</v>
      </c>
    </row>
    <row r="14566" spans="1:5" x14ac:dyDescent="0.35">
      <c r="A14566" t="s">
        <v>587</v>
      </c>
      <c r="B14566" t="str">
        <f>INDEX(Content!C:C, MATCH(A14566, Content!A:A, 0))</f>
        <v>food</v>
      </c>
      <c r="C14566" t="s">
        <v>14</v>
      </c>
      <c r="D14566">
        <f>VLOOKUP(C14566, ReactionTypes!A:C, 3, FALSE)</f>
        <v>70</v>
      </c>
      <c r="E14566" s="1">
        <v>44273.849305555559</v>
      </c>
    </row>
    <row r="14567" spans="1:5" x14ac:dyDescent="0.35">
      <c r="A14567" t="s">
        <v>587</v>
      </c>
      <c r="B14567" t="str">
        <f>INDEX(Content!C:C, MATCH(A14567, Content!A:A, 0))</f>
        <v>food</v>
      </c>
      <c r="C14567" t="s">
        <v>12</v>
      </c>
      <c r="D14567">
        <f>VLOOKUP(C14567, ReactionTypes!A:C, 3, FALSE)</f>
        <v>65</v>
      </c>
      <c r="E14567" s="1">
        <v>44303.597916666666</v>
      </c>
    </row>
    <row r="14568" spans="1:5" x14ac:dyDescent="0.35">
      <c r="A14568" t="s">
        <v>588</v>
      </c>
      <c r="B14568" t="str">
        <f>INDEX(Content!C:C, MATCH(A14568, Content!A:A, 0))</f>
        <v>travel</v>
      </c>
      <c r="C14568" t="s">
        <v>16</v>
      </c>
      <c r="D14568">
        <f>VLOOKUP(C14568, ReactionTypes!A:C, 3, FALSE)</f>
        <v>50</v>
      </c>
      <c r="E14568" s="1">
        <v>44338.67291666667</v>
      </c>
    </row>
    <row r="14569" spans="1:5" x14ac:dyDescent="0.35">
      <c r="A14569" t="s">
        <v>588</v>
      </c>
      <c r="B14569" t="str">
        <f>INDEX(Content!C:C, MATCH(A14569, Content!A:A, 0))</f>
        <v>travel</v>
      </c>
      <c r="C14569" t="s">
        <v>19</v>
      </c>
      <c r="D14569">
        <f>VLOOKUP(C14569, ReactionTypes!A:C, 3, FALSE)</f>
        <v>35</v>
      </c>
      <c r="E14569" s="1">
        <v>44331.49722222222</v>
      </c>
    </row>
    <row r="14570" spans="1:5" x14ac:dyDescent="0.35">
      <c r="A14570" t="s">
        <v>588</v>
      </c>
      <c r="B14570" t="str">
        <f>INDEX(Content!C:C, MATCH(A14570, Content!A:A, 0))</f>
        <v>travel</v>
      </c>
      <c r="C14570" t="s">
        <v>21</v>
      </c>
      <c r="D14570">
        <f>VLOOKUP(C14570, ReactionTypes!A:C, 3, FALSE)</f>
        <v>12</v>
      </c>
      <c r="E14570" s="1">
        <v>44055.078472222223</v>
      </c>
    </row>
    <row r="14571" spans="1:5" x14ac:dyDescent="0.35">
      <c r="A14571" t="s">
        <v>588</v>
      </c>
      <c r="B14571" t="str">
        <f>INDEX(Content!C:C, MATCH(A14571, Content!A:A, 0))</f>
        <v>travel</v>
      </c>
      <c r="C14571" t="s">
        <v>6</v>
      </c>
      <c r="D14571">
        <f>VLOOKUP(C14571, ReactionTypes!A:C, 3, FALSE)</f>
        <v>0</v>
      </c>
      <c r="E14571" s="1">
        <v>44108.205555555556</v>
      </c>
    </row>
    <row r="14572" spans="1:5" x14ac:dyDescent="0.35">
      <c r="A14572" t="s">
        <v>588</v>
      </c>
      <c r="B14572" t="str">
        <f>INDEX(Content!C:C, MATCH(A14572, Content!A:A, 0))</f>
        <v>travel</v>
      </c>
      <c r="C14572" t="s">
        <v>6</v>
      </c>
      <c r="D14572">
        <f>VLOOKUP(C14572, ReactionTypes!A:C, 3, FALSE)</f>
        <v>0</v>
      </c>
      <c r="E14572" s="1">
        <v>44346.388194444444</v>
      </c>
    </row>
    <row r="14573" spans="1:5" x14ac:dyDescent="0.35">
      <c r="A14573" t="s">
        <v>588</v>
      </c>
      <c r="B14573" t="str">
        <f>INDEX(Content!C:C, MATCH(A14573, Content!A:A, 0))</f>
        <v>travel</v>
      </c>
      <c r="C14573" t="s">
        <v>19</v>
      </c>
      <c r="D14573">
        <f>VLOOKUP(C14573, ReactionTypes!A:C, 3, FALSE)</f>
        <v>35</v>
      </c>
      <c r="E14573" s="1">
        <v>44019.633333333331</v>
      </c>
    </row>
    <row r="14574" spans="1:5" x14ac:dyDescent="0.35">
      <c r="A14574" t="s">
        <v>588</v>
      </c>
      <c r="B14574" t="str">
        <f>INDEX(Content!C:C, MATCH(A14574, Content!A:A, 0))</f>
        <v>travel</v>
      </c>
      <c r="C14574" t="s">
        <v>20</v>
      </c>
      <c r="D14574">
        <f>VLOOKUP(C14574, ReactionTypes!A:C, 3, FALSE)</f>
        <v>15</v>
      </c>
      <c r="E14574" s="1">
        <v>44262.464583333334</v>
      </c>
    </row>
    <row r="14575" spans="1:5" x14ac:dyDescent="0.35">
      <c r="A14575" t="s">
        <v>588</v>
      </c>
      <c r="B14575" t="str">
        <f>INDEX(Content!C:C, MATCH(A14575, Content!A:A, 0))</f>
        <v>travel</v>
      </c>
      <c r="C14575" t="s">
        <v>3</v>
      </c>
      <c r="D14575">
        <f>VLOOKUP(C14575, ReactionTypes!A:C, 3, FALSE)</f>
        <v>60</v>
      </c>
      <c r="E14575" s="1">
        <v>44199.915972222225</v>
      </c>
    </row>
    <row r="14576" spans="1:5" x14ac:dyDescent="0.35">
      <c r="A14576" t="s">
        <v>588</v>
      </c>
      <c r="B14576" t="str">
        <f>INDEX(Content!C:C, MATCH(A14576, Content!A:A, 0))</f>
        <v>travel</v>
      </c>
      <c r="C14576" t="s">
        <v>5</v>
      </c>
      <c r="D14576">
        <f>VLOOKUP(C14576, ReactionTypes!A:C, 3, FALSE)</f>
        <v>70</v>
      </c>
      <c r="E14576" s="1">
        <v>44235.743750000001</v>
      </c>
    </row>
    <row r="14577" spans="1:5" x14ac:dyDescent="0.35">
      <c r="A14577" t="s">
        <v>588</v>
      </c>
      <c r="B14577" t="str">
        <f>INDEX(Content!C:C, MATCH(A14577, Content!A:A, 0))</f>
        <v>travel</v>
      </c>
      <c r="C14577" t="s">
        <v>6</v>
      </c>
      <c r="D14577">
        <f>VLOOKUP(C14577, ReactionTypes!A:C, 3, FALSE)</f>
        <v>0</v>
      </c>
      <c r="E14577" s="1">
        <v>44106.887499999997</v>
      </c>
    </row>
    <row r="14578" spans="1:5" x14ac:dyDescent="0.35">
      <c r="A14578" t="s">
        <v>588</v>
      </c>
      <c r="B14578" t="str">
        <f>INDEX(Content!C:C, MATCH(A14578, Content!A:A, 0))</f>
        <v>travel</v>
      </c>
      <c r="C14578" t="s">
        <v>19</v>
      </c>
      <c r="D14578">
        <f>VLOOKUP(C14578, ReactionTypes!A:C, 3, FALSE)</f>
        <v>35</v>
      </c>
      <c r="E14578" s="1">
        <v>44326.078472222223</v>
      </c>
    </row>
    <row r="14579" spans="1:5" x14ac:dyDescent="0.35">
      <c r="A14579" t="s">
        <v>588</v>
      </c>
      <c r="B14579" t="str">
        <f>INDEX(Content!C:C, MATCH(A14579, Content!A:A, 0))</f>
        <v>travel</v>
      </c>
      <c r="C14579" t="s">
        <v>17</v>
      </c>
      <c r="D14579">
        <f>VLOOKUP(C14579, ReactionTypes!A:C, 3, FALSE)</f>
        <v>10</v>
      </c>
      <c r="E14579" s="1">
        <v>44298.527083333334</v>
      </c>
    </row>
    <row r="14580" spans="1:5" x14ac:dyDescent="0.35">
      <c r="A14580" t="s">
        <v>588</v>
      </c>
      <c r="B14580" t="str">
        <f>INDEX(Content!C:C, MATCH(A14580, Content!A:A, 0))</f>
        <v>travel</v>
      </c>
      <c r="C14580" t="s">
        <v>18</v>
      </c>
      <c r="D14580">
        <f>VLOOKUP(C14580, ReactionTypes!A:C, 3, FALSE)</f>
        <v>45</v>
      </c>
      <c r="E14580" s="1">
        <v>44026.705555555556</v>
      </c>
    </row>
    <row r="14581" spans="1:5" x14ac:dyDescent="0.35">
      <c r="A14581" t="s">
        <v>588</v>
      </c>
      <c r="B14581" t="str">
        <f>INDEX(Content!C:C, MATCH(A14581, Content!A:A, 0))</f>
        <v>travel</v>
      </c>
      <c r="C14581" t="s">
        <v>19</v>
      </c>
      <c r="D14581">
        <f>VLOOKUP(C14581, ReactionTypes!A:C, 3, FALSE)</f>
        <v>35</v>
      </c>
      <c r="E14581" s="1">
        <v>44256.723611111112</v>
      </c>
    </row>
    <row r="14582" spans="1:5" x14ac:dyDescent="0.35">
      <c r="A14582" t="s">
        <v>589</v>
      </c>
      <c r="B14582" t="str">
        <f>INDEX(Content!C:C, MATCH(A14582, Content!A:A, 0))</f>
        <v>food</v>
      </c>
      <c r="C14582" t="s">
        <v>9</v>
      </c>
      <c r="D14582">
        <f>VLOOKUP(C14582, ReactionTypes!A:C, 3, FALSE)</f>
        <v>30</v>
      </c>
      <c r="E14582" s="1">
        <v>44157.944444444445</v>
      </c>
    </row>
    <row r="14583" spans="1:5" x14ac:dyDescent="0.35">
      <c r="A14583" t="s">
        <v>589</v>
      </c>
      <c r="B14583" t="str">
        <f>INDEX(Content!C:C, MATCH(A14583, Content!A:A, 0))</f>
        <v>food</v>
      </c>
      <c r="C14583" t="s">
        <v>21</v>
      </c>
      <c r="D14583">
        <f>VLOOKUP(C14583, ReactionTypes!A:C, 3, FALSE)</f>
        <v>12</v>
      </c>
      <c r="E14583" s="1">
        <v>44292.809027777781</v>
      </c>
    </row>
    <row r="14584" spans="1:5" x14ac:dyDescent="0.35">
      <c r="A14584" t="s">
        <v>589</v>
      </c>
      <c r="B14584" t="str">
        <f>INDEX(Content!C:C, MATCH(A14584, Content!A:A, 0))</f>
        <v>food</v>
      </c>
      <c r="C14584" t="s">
        <v>21</v>
      </c>
      <c r="D14584">
        <f>VLOOKUP(C14584, ReactionTypes!A:C, 3, FALSE)</f>
        <v>12</v>
      </c>
      <c r="E14584" s="1">
        <v>44359.48333333333</v>
      </c>
    </row>
    <row r="14585" spans="1:5" x14ac:dyDescent="0.35">
      <c r="A14585" t="s">
        <v>589</v>
      </c>
      <c r="B14585" t="str">
        <f>INDEX(Content!C:C, MATCH(A14585, Content!A:A, 0))</f>
        <v>food</v>
      </c>
      <c r="C14585" t="s">
        <v>17</v>
      </c>
      <c r="D14585">
        <f>VLOOKUP(C14585, ReactionTypes!A:C, 3, FALSE)</f>
        <v>10</v>
      </c>
      <c r="E14585" s="1">
        <v>44017.311805555553</v>
      </c>
    </row>
    <row r="14586" spans="1:5" x14ac:dyDescent="0.35">
      <c r="A14586" t="s">
        <v>589</v>
      </c>
      <c r="B14586" t="str">
        <f>INDEX(Content!C:C, MATCH(A14586, Content!A:A, 0))</f>
        <v>food</v>
      </c>
      <c r="C14586" t="s">
        <v>17</v>
      </c>
      <c r="D14586">
        <f>VLOOKUP(C14586, ReactionTypes!A:C, 3, FALSE)</f>
        <v>10</v>
      </c>
      <c r="E14586" s="1">
        <v>44016.771527777775</v>
      </c>
    </row>
    <row r="14587" spans="1:5" x14ac:dyDescent="0.35">
      <c r="A14587" t="s">
        <v>589</v>
      </c>
      <c r="B14587" t="str">
        <f>INDEX(Content!C:C, MATCH(A14587, Content!A:A, 0))</f>
        <v>food</v>
      </c>
      <c r="C14587" t="s">
        <v>10</v>
      </c>
      <c r="D14587">
        <f>VLOOKUP(C14587, ReactionTypes!A:C, 3, FALSE)</f>
        <v>20</v>
      </c>
      <c r="E14587" s="1">
        <v>44099.439583333333</v>
      </c>
    </row>
    <row r="14588" spans="1:5" x14ac:dyDescent="0.35">
      <c r="A14588" t="s">
        <v>589</v>
      </c>
      <c r="B14588" t="str">
        <f>INDEX(Content!C:C, MATCH(A14588, Content!A:A, 0))</f>
        <v>food</v>
      </c>
      <c r="C14588" t="s">
        <v>14</v>
      </c>
      <c r="D14588">
        <f>VLOOKUP(C14588, ReactionTypes!A:C, 3, FALSE)</f>
        <v>70</v>
      </c>
      <c r="E14588" s="1">
        <v>44236.29791666667</v>
      </c>
    </row>
    <row r="14589" spans="1:5" x14ac:dyDescent="0.35">
      <c r="A14589" t="s">
        <v>589</v>
      </c>
      <c r="B14589" t="str">
        <f>INDEX(Content!C:C, MATCH(A14589, Content!A:A, 0))</f>
        <v>food</v>
      </c>
      <c r="C14589" t="s">
        <v>9</v>
      </c>
      <c r="D14589">
        <f>VLOOKUP(C14589, ReactionTypes!A:C, 3, FALSE)</f>
        <v>30</v>
      </c>
      <c r="E14589" s="1">
        <v>44283.92291666667</v>
      </c>
    </row>
    <row r="14590" spans="1:5" x14ac:dyDescent="0.35">
      <c r="A14590" t="s">
        <v>589</v>
      </c>
      <c r="B14590" t="str">
        <f>INDEX(Content!C:C, MATCH(A14590, Content!A:A, 0))</f>
        <v>food</v>
      </c>
      <c r="C14590" t="s">
        <v>3</v>
      </c>
      <c r="D14590">
        <f>VLOOKUP(C14590, ReactionTypes!A:C, 3, FALSE)</f>
        <v>60</v>
      </c>
      <c r="E14590" s="1">
        <v>44114.453472222223</v>
      </c>
    </row>
    <row r="14591" spans="1:5" x14ac:dyDescent="0.35">
      <c r="A14591" t="s">
        <v>589</v>
      </c>
      <c r="B14591" t="str">
        <f>INDEX(Content!C:C, MATCH(A14591, Content!A:A, 0))</f>
        <v>food</v>
      </c>
      <c r="C14591" t="s">
        <v>17</v>
      </c>
      <c r="D14591">
        <f>VLOOKUP(C14591, ReactionTypes!A:C, 3, FALSE)</f>
        <v>10</v>
      </c>
      <c r="E14591" s="1">
        <v>44286.770138888889</v>
      </c>
    </row>
    <row r="14592" spans="1:5" x14ac:dyDescent="0.35">
      <c r="A14592" t="s">
        <v>589</v>
      </c>
      <c r="B14592" t="str">
        <f>INDEX(Content!C:C, MATCH(A14592, Content!A:A, 0))</f>
        <v>food</v>
      </c>
      <c r="C14592" t="s">
        <v>5</v>
      </c>
      <c r="D14592">
        <f>VLOOKUP(C14592, ReactionTypes!A:C, 3, FALSE)</f>
        <v>70</v>
      </c>
      <c r="E14592" s="1">
        <v>44178.269444444442</v>
      </c>
    </row>
    <row r="14593" spans="1:5" x14ac:dyDescent="0.35">
      <c r="A14593" t="s">
        <v>589</v>
      </c>
      <c r="B14593" t="str">
        <f>INDEX(Content!C:C, MATCH(A14593, Content!A:A, 0))</f>
        <v>food</v>
      </c>
      <c r="C14593" t="s">
        <v>21</v>
      </c>
      <c r="D14593">
        <f>VLOOKUP(C14593, ReactionTypes!A:C, 3, FALSE)</f>
        <v>12</v>
      </c>
      <c r="E14593" s="1">
        <v>44243.936805555553</v>
      </c>
    </row>
    <row r="14594" spans="1:5" x14ac:dyDescent="0.35">
      <c r="A14594" t="s">
        <v>589</v>
      </c>
      <c r="B14594" t="str">
        <f>INDEX(Content!C:C, MATCH(A14594, Content!A:A, 0))</f>
        <v>food</v>
      </c>
      <c r="C14594" t="s">
        <v>19</v>
      </c>
      <c r="D14594">
        <f>VLOOKUP(C14594, ReactionTypes!A:C, 3, FALSE)</f>
        <v>35</v>
      </c>
      <c r="E14594" s="1">
        <v>44208.600694444445</v>
      </c>
    </row>
    <row r="14595" spans="1:5" x14ac:dyDescent="0.35">
      <c r="A14595" t="s">
        <v>589</v>
      </c>
      <c r="B14595" t="str">
        <f>INDEX(Content!C:C, MATCH(A14595, Content!A:A, 0))</f>
        <v>food</v>
      </c>
      <c r="C14595" t="s">
        <v>8</v>
      </c>
      <c r="D14595">
        <f>VLOOKUP(C14595, ReactionTypes!A:C, 3, FALSE)</f>
        <v>5</v>
      </c>
      <c r="E14595" s="1">
        <v>44323.789583333331</v>
      </c>
    </row>
    <row r="14596" spans="1:5" x14ac:dyDescent="0.35">
      <c r="A14596" t="s">
        <v>589</v>
      </c>
      <c r="B14596" t="str">
        <f>INDEX(Content!C:C, MATCH(A14596, Content!A:A, 0))</f>
        <v>food</v>
      </c>
      <c r="C14596" t="s">
        <v>18</v>
      </c>
      <c r="D14596">
        <f>VLOOKUP(C14596, ReactionTypes!A:C, 3, FALSE)</f>
        <v>45</v>
      </c>
      <c r="E14596" s="1">
        <v>44046.802083333336</v>
      </c>
    </row>
    <row r="14597" spans="1:5" x14ac:dyDescent="0.35">
      <c r="A14597" t="s">
        <v>589</v>
      </c>
      <c r="B14597" t="str">
        <f>INDEX(Content!C:C, MATCH(A14597, Content!A:A, 0))</f>
        <v>food</v>
      </c>
      <c r="C14597" t="s">
        <v>9</v>
      </c>
      <c r="D14597">
        <f>VLOOKUP(C14597, ReactionTypes!A:C, 3, FALSE)</f>
        <v>30</v>
      </c>
      <c r="E14597" s="1">
        <v>44244.009722222225</v>
      </c>
    </row>
    <row r="14598" spans="1:5" x14ac:dyDescent="0.35">
      <c r="A14598" t="s">
        <v>589</v>
      </c>
      <c r="B14598" t="str">
        <f>INDEX(Content!C:C, MATCH(A14598, Content!A:A, 0))</f>
        <v>food</v>
      </c>
      <c r="C14598" t="s">
        <v>6</v>
      </c>
      <c r="D14598">
        <f>VLOOKUP(C14598, ReactionTypes!A:C, 3, FALSE)</f>
        <v>0</v>
      </c>
      <c r="E14598" s="1">
        <v>44201.845833333333</v>
      </c>
    </row>
    <row r="14599" spans="1:5" x14ac:dyDescent="0.35">
      <c r="A14599" t="s">
        <v>589</v>
      </c>
      <c r="B14599" t="str">
        <f>INDEX(Content!C:C, MATCH(A14599, Content!A:A, 0))</f>
        <v>food</v>
      </c>
      <c r="C14599" t="s">
        <v>9</v>
      </c>
      <c r="D14599">
        <f>VLOOKUP(C14599, ReactionTypes!A:C, 3, FALSE)</f>
        <v>30</v>
      </c>
      <c r="E14599" s="1">
        <v>44289.571527777778</v>
      </c>
    </row>
    <row r="14600" spans="1:5" x14ac:dyDescent="0.35">
      <c r="A14600" t="s">
        <v>589</v>
      </c>
      <c r="B14600" t="str">
        <f>INDEX(Content!C:C, MATCH(A14600, Content!A:A, 0))</f>
        <v>food</v>
      </c>
      <c r="C14600" t="s">
        <v>3</v>
      </c>
      <c r="D14600">
        <f>VLOOKUP(C14600, ReactionTypes!A:C, 3, FALSE)</f>
        <v>60</v>
      </c>
      <c r="E14600" s="1">
        <v>44235.138888888891</v>
      </c>
    </row>
    <row r="14601" spans="1:5" x14ac:dyDescent="0.35">
      <c r="A14601" t="s">
        <v>589</v>
      </c>
      <c r="B14601" t="str">
        <f>INDEX(Content!C:C, MATCH(A14601, Content!A:A, 0))</f>
        <v>food</v>
      </c>
      <c r="C14601" t="s">
        <v>17</v>
      </c>
      <c r="D14601">
        <f>VLOOKUP(C14601, ReactionTypes!A:C, 3, FALSE)</f>
        <v>10</v>
      </c>
      <c r="E14601" s="1">
        <v>44179.38958333333</v>
      </c>
    </row>
    <row r="14602" spans="1:5" x14ac:dyDescent="0.35">
      <c r="A14602" t="s">
        <v>589</v>
      </c>
      <c r="B14602" t="str">
        <f>INDEX(Content!C:C, MATCH(A14602, Content!A:A, 0))</f>
        <v>food</v>
      </c>
      <c r="C14602" t="s">
        <v>20</v>
      </c>
      <c r="D14602">
        <f>VLOOKUP(C14602, ReactionTypes!A:C, 3, FALSE)</f>
        <v>15</v>
      </c>
      <c r="E14602" s="1">
        <v>44263.215277777781</v>
      </c>
    </row>
    <row r="14603" spans="1:5" x14ac:dyDescent="0.35">
      <c r="A14603" t="s">
        <v>589</v>
      </c>
      <c r="B14603" t="str">
        <f>INDEX(Content!C:C, MATCH(A14603, Content!A:A, 0))</f>
        <v>food</v>
      </c>
      <c r="C14603" t="s">
        <v>20</v>
      </c>
      <c r="D14603">
        <f>VLOOKUP(C14603, ReactionTypes!A:C, 3, FALSE)</f>
        <v>15</v>
      </c>
      <c r="E14603" s="1">
        <v>44214.564583333333</v>
      </c>
    </row>
    <row r="14604" spans="1:5" x14ac:dyDescent="0.35">
      <c r="A14604" t="s">
        <v>589</v>
      </c>
      <c r="B14604" t="str">
        <f>INDEX(Content!C:C, MATCH(A14604, Content!A:A, 0))</f>
        <v>food</v>
      </c>
      <c r="C14604" t="s">
        <v>12</v>
      </c>
      <c r="D14604">
        <f>VLOOKUP(C14604, ReactionTypes!A:C, 3, FALSE)</f>
        <v>65</v>
      </c>
      <c r="E14604" s="1">
        <v>44166.473611111112</v>
      </c>
    </row>
    <row r="14605" spans="1:5" x14ac:dyDescent="0.35">
      <c r="A14605" t="s">
        <v>589</v>
      </c>
      <c r="B14605" t="str">
        <f>INDEX(Content!C:C, MATCH(A14605, Content!A:A, 0))</f>
        <v>food</v>
      </c>
      <c r="C14605" t="s">
        <v>9</v>
      </c>
      <c r="D14605">
        <f>VLOOKUP(C14605, ReactionTypes!A:C, 3, FALSE)</f>
        <v>30</v>
      </c>
      <c r="E14605" s="1">
        <v>44291.966666666667</v>
      </c>
    </row>
    <row r="14606" spans="1:5" x14ac:dyDescent="0.35">
      <c r="A14606" t="s">
        <v>589</v>
      </c>
      <c r="B14606" t="str">
        <f>INDEX(Content!C:C, MATCH(A14606, Content!A:A, 0))</f>
        <v>food</v>
      </c>
      <c r="C14606" t="s">
        <v>21</v>
      </c>
      <c r="D14606">
        <f>VLOOKUP(C14606, ReactionTypes!A:C, 3, FALSE)</f>
        <v>12</v>
      </c>
      <c r="E14606" s="1">
        <v>44086.402083333334</v>
      </c>
    </row>
    <row r="14607" spans="1:5" x14ac:dyDescent="0.35">
      <c r="A14607" t="s">
        <v>589</v>
      </c>
      <c r="B14607" t="str">
        <f>INDEX(Content!C:C, MATCH(A14607, Content!A:A, 0))</f>
        <v>food</v>
      </c>
      <c r="C14607" t="s">
        <v>16</v>
      </c>
      <c r="D14607">
        <f>VLOOKUP(C14607, ReactionTypes!A:C, 3, FALSE)</f>
        <v>50</v>
      </c>
      <c r="E14607" s="1">
        <v>44160.109722222223</v>
      </c>
    </row>
    <row r="14608" spans="1:5" x14ac:dyDescent="0.35">
      <c r="A14608" t="s">
        <v>589</v>
      </c>
      <c r="B14608" t="str">
        <f>INDEX(Content!C:C, MATCH(A14608, Content!A:A, 0))</f>
        <v>food</v>
      </c>
      <c r="C14608" t="s">
        <v>8</v>
      </c>
      <c r="D14608">
        <f>VLOOKUP(C14608, ReactionTypes!A:C, 3, FALSE)</f>
        <v>5</v>
      </c>
      <c r="E14608" s="1">
        <v>44280.379166666666</v>
      </c>
    </row>
    <row r="14609" spans="1:5" x14ac:dyDescent="0.35">
      <c r="A14609" t="s">
        <v>589</v>
      </c>
      <c r="B14609" t="str">
        <f>INDEX(Content!C:C, MATCH(A14609, Content!A:A, 0))</f>
        <v>food</v>
      </c>
      <c r="C14609" t="s">
        <v>20</v>
      </c>
      <c r="D14609">
        <f>VLOOKUP(C14609, ReactionTypes!A:C, 3, FALSE)</f>
        <v>15</v>
      </c>
      <c r="E14609" s="1">
        <v>44137.709722222222</v>
      </c>
    </row>
    <row r="14610" spans="1:5" x14ac:dyDescent="0.35">
      <c r="A14610" t="s">
        <v>589</v>
      </c>
      <c r="B14610" t="str">
        <f>INDEX(Content!C:C, MATCH(A14610, Content!A:A, 0))</f>
        <v>food</v>
      </c>
      <c r="C14610" t="s">
        <v>16</v>
      </c>
      <c r="D14610">
        <f>VLOOKUP(C14610, ReactionTypes!A:C, 3, FALSE)</f>
        <v>50</v>
      </c>
      <c r="E14610" s="1">
        <v>44362.505555555559</v>
      </c>
    </row>
    <row r="14611" spans="1:5" x14ac:dyDescent="0.35">
      <c r="A14611" t="s">
        <v>589</v>
      </c>
      <c r="B14611" t="str">
        <f>INDEX(Content!C:C, MATCH(A14611, Content!A:A, 0))</f>
        <v>food</v>
      </c>
      <c r="C14611" t="s">
        <v>9</v>
      </c>
      <c r="D14611">
        <f>VLOOKUP(C14611, ReactionTypes!A:C, 3, FALSE)</f>
        <v>30</v>
      </c>
      <c r="E14611" s="1">
        <v>44290.318055555559</v>
      </c>
    </row>
    <row r="14612" spans="1:5" x14ac:dyDescent="0.35">
      <c r="A14612" t="s">
        <v>589</v>
      </c>
      <c r="B14612" t="str">
        <f>INDEX(Content!C:C, MATCH(A14612, Content!A:A, 0))</f>
        <v>food</v>
      </c>
      <c r="C14612" t="s">
        <v>13</v>
      </c>
      <c r="D14612">
        <f>VLOOKUP(C14612, ReactionTypes!A:C, 3, FALSE)</f>
        <v>75</v>
      </c>
      <c r="E14612" s="1">
        <v>44044.439583333333</v>
      </c>
    </row>
    <row r="14613" spans="1:5" x14ac:dyDescent="0.35">
      <c r="A14613" t="s">
        <v>589</v>
      </c>
      <c r="B14613" t="str">
        <f>INDEX(Content!C:C, MATCH(A14613, Content!A:A, 0))</f>
        <v>food</v>
      </c>
      <c r="C14613" t="s">
        <v>3</v>
      </c>
      <c r="D14613">
        <f>VLOOKUP(C14613, ReactionTypes!A:C, 3, FALSE)</f>
        <v>60</v>
      </c>
      <c r="E14613" s="1">
        <v>44086.45</v>
      </c>
    </row>
    <row r="14614" spans="1:5" x14ac:dyDescent="0.35">
      <c r="A14614" t="s">
        <v>589</v>
      </c>
      <c r="B14614" t="str">
        <f>INDEX(Content!C:C, MATCH(A14614, Content!A:A, 0))</f>
        <v>food</v>
      </c>
      <c r="C14614" t="s">
        <v>21</v>
      </c>
      <c r="D14614">
        <f>VLOOKUP(C14614, ReactionTypes!A:C, 3, FALSE)</f>
        <v>12</v>
      </c>
      <c r="E14614" s="1">
        <v>44057.807638888888</v>
      </c>
    </row>
    <row r="14615" spans="1:5" x14ac:dyDescent="0.35">
      <c r="A14615" t="s">
        <v>589</v>
      </c>
      <c r="B14615" t="str">
        <f>INDEX(Content!C:C, MATCH(A14615, Content!A:A, 0))</f>
        <v>food</v>
      </c>
      <c r="C14615" t="s">
        <v>5</v>
      </c>
      <c r="D14615">
        <f>VLOOKUP(C14615, ReactionTypes!A:C, 3, FALSE)</f>
        <v>70</v>
      </c>
      <c r="E14615" s="1">
        <v>44108.809027777781</v>
      </c>
    </row>
    <row r="14616" spans="1:5" x14ac:dyDescent="0.35">
      <c r="A14616" t="s">
        <v>589</v>
      </c>
      <c r="B14616" t="str">
        <f>INDEX(Content!C:C, MATCH(A14616, Content!A:A, 0))</f>
        <v>food</v>
      </c>
      <c r="C14616" t="s">
        <v>20</v>
      </c>
      <c r="D14616">
        <f>VLOOKUP(C14616, ReactionTypes!A:C, 3, FALSE)</f>
        <v>15</v>
      </c>
      <c r="E14616" s="1">
        <v>44206.567361111112</v>
      </c>
    </row>
    <row r="14617" spans="1:5" x14ac:dyDescent="0.35">
      <c r="A14617" t="s">
        <v>589</v>
      </c>
      <c r="B14617" t="str">
        <f>INDEX(Content!C:C, MATCH(A14617, Content!A:A, 0))</f>
        <v>food</v>
      </c>
      <c r="C14617" t="s">
        <v>21</v>
      </c>
      <c r="D14617">
        <f>VLOOKUP(C14617, ReactionTypes!A:C, 3, FALSE)</f>
        <v>12</v>
      </c>
      <c r="E14617" s="1">
        <v>44026.336111111108</v>
      </c>
    </row>
    <row r="14618" spans="1:5" x14ac:dyDescent="0.35">
      <c r="A14618" t="s">
        <v>589</v>
      </c>
      <c r="B14618" t="str">
        <f>INDEX(Content!C:C, MATCH(A14618, Content!A:A, 0))</f>
        <v>food</v>
      </c>
      <c r="C14618" t="s">
        <v>14</v>
      </c>
      <c r="D14618">
        <f>VLOOKUP(C14618, ReactionTypes!A:C, 3, FALSE)</f>
        <v>70</v>
      </c>
      <c r="E14618" s="1">
        <v>44329.127083333333</v>
      </c>
    </row>
    <row r="14619" spans="1:5" x14ac:dyDescent="0.35">
      <c r="A14619" t="s">
        <v>590</v>
      </c>
      <c r="B14619" t="str">
        <f>INDEX(Content!C:C, MATCH(A14619, Content!A:A, 0))</f>
        <v>soccer</v>
      </c>
      <c r="C14619" t="s">
        <v>19</v>
      </c>
      <c r="D14619">
        <f>VLOOKUP(C14619, ReactionTypes!A:C, 3, FALSE)</f>
        <v>35</v>
      </c>
      <c r="E14619" s="1">
        <v>44132.68472222222</v>
      </c>
    </row>
    <row r="14620" spans="1:5" x14ac:dyDescent="0.35">
      <c r="A14620" t="s">
        <v>590</v>
      </c>
      <c r="B14620" t="str">
        <f>INDEX(Content!C:C, MATCH(A14620, Content!A:A, 0))</f>
        <v>soccer</v>
      </c>
      <c r="C14620" t="s">
        <v>5</v>
      </c>
      <c r="D14620">
        <f>VLOOKUP(C14620, ReactionTypes!A:C, 3, FALSE)</f>
        <v>70</v>
      </c>
      <c r="E14620" s="1">
        <v>44159.931250000001</v>
      </c>
    </row>
    <row r="14621" spans="1:5" x14ac:dyDescent="0.35">
      <c r="A14621" t="s">
        <v>590</v>
      </c>
      <c r="B14621" t="str">
        <f>INDEX(Content!C:C, MATCH(A14621, Content!A:A, 0))</f>
        <v>soccer</v>
      </c>
      <c r="C14621" t="s">
        <v>18</v>
      </c>
      <c r="D14621">
        <f>VLOOKUP(C14621, ReactionTypes!A:C, 3, FALSE)</f>
        <v>45</v>
      </c>
      <c r="E14621" s="1">
        <v>44125.213888888888</v>
      </c>
    </row>
    <row r="14622" spans="1:5" x14ac:dyDescent="0.35">
      <c r="A14622" t="s">
        <v>590</v>
      </c>
      <c r="B14622" t="str">
        <f>INDEX(Content!C:C, MATCH(A14622, Content!A:A, 0))</f>
        <v>soccer</v>
      </c>
      <c r="C14622" t="s">
        <v>10</v>
      </c>
      <c r="D14622">
        <f>VLOOKUP(C14622, ReactionTypes!A:C, 3, FALSE)</f>
        <v>20</v>
      </c>
      <c r="E14622" s="1">
        <v>44296.574305555558</v>
      </c>
    </row>
    <row r="14623" spans="1:5" x14ac:dyDescent="0.35">
      <c r="A14623" t="s">
        <v>590</v>
      </c>
      <c r="B14623" t="str">
        <f>INDEX(Content!C:C, MATCH(A14623, Content!A:A, 0))</f>
        <v>soccer</v>
      </c>
      <c r="C14623" t="s">
        <v>21</v>
      </c>
      <c r="D14623">
        <f>VLOOKUP(C14623, ReactionTypes!A:C, 3, FALSE)</f>
        <v>12</v>
      </c>
      <c r="E14623" s="1">
        <v>44217.341666666667</v>
      </c>
    </row>
    <row r="14624" spans="1:5" x14ac:dyDescent="0.35">
      <c r="A14624" t="s">
        <v>590</v>
      </c>
      <c r="B14624" t="str">
        <f>INDEX(Content!C:C, MATCH(A14624, Content!A:A, 0))</f>
        <v>soccer</v>
      </c>
      <c r="C14624" t="s">
        <v>16</v>
      </c>
      <c r="D14624">
        <f>VLOOKUP(C14624, ReactionTypes!A:C, 3, FALSE)</f>
        <v>50</v>
      </c>
      <c r="E14624" s="1">
        <v>44117.146527777775</v>
      </c>
    </row>
    <row r="14625" spans="1:5" x14ac:dyDescent="0.35">
      <c r="A14625" t="s">
        <v>590</v>
      </c>
      <c r="B14625" t="str">
        <f>INDEX(Content!C:C, MATCH(A14625, Content!A:A, 0))</f>
        <v>soccer</v>
      </c>
      <c r="C14625" t="s">
        <v>17</v>
      </c>
      <c r="D14625">
        <f>VLOOKUP(C14625, ReactionTypes!A:C, 3, FALSE)</f>
        <v>10</v>
      </c>
      <c r="E14625" s="1">
        <v>44059.240972222222</v>
      </c>
    </row>
    <row r="14626" spans="1:5" x14ac:dyDescent="0.35">
      <c r="A14626" t="s">
        <v>590</v>
      </c>
      <c r="B14626" t="str">
        <f>INDEX(Content!C:C, MATCH(A14626, Content!A:A, 0))</f>
        <v>soccer</v>
      </c>
      <c r="C14626" t="s">
        <v>15</v>
      </c>
      <c r="D14626">
        <f>VLOOKUP(C14626, ReactionTypes!A:C, 3, FALSE)</f>
        <v>72</v>
      </c>
      <c r="E14626" s="1">
        <v>44135.259722222225</v>
      </c>
    </row>
    <row r="14627" spans="1:5" x14ac:dyDescent="0.35">
      <c r="A14627" t="s">
        <v>590</v>
      </c>
      <c r="B14627" t="str">
        <f>INDEX(Content!C:C, MATCH(A14627, Content!A:A, 0))</f>
        <v>soccer</v>
      </c>
      <c r="C14627" t="s">
        <v>9</v>
      </c>
      <c r="D14627">
        <f>VLOOKUP(C14627, ReactionTypes!A:C, 3, FALSE)</f>
        <v>30</v>
      </c>
      <c r="E14627" s="1">
        <v>44134.433333333334</v>
      </c>
    </row>
    <row r="14628" spans="1:5" x14ac:dyDescent="0.35">
      <c r="A14628" t="s">
        <v>590</v>
      </c>
      <c r="B14628" t="str">
        <f>INDEX(Content!C:C, MATCH(A14628, Content!A:A, 0))</f>
        <v>soccer</v>
      </c>
      <c r="C14628" t="s">
        <v>10</v>
      </c>
      <c r="D14628">
        <f>VLOOKUP(C14628, ReactionTypes!A:C, 3, FALSE)</f>
        <v>20</v>
      </c>
      <c r="E14628" s="1">
        <v>44265.517361111109</v>
      </c>
    </row>
    <row r="14629" spans="1:5" x14ac:dyDescent="0.35">
      <c r="A14629" t="s">
        <v>590</v>
      </c>
      <c r="B14629" t="str">
        <f>INDEX(Content!C:C, MATCH(A14629, Content!A:A, 0))</f>
        <v>soccer</v>
      </c>
      <c r="C14629" t="s">
        <v>3</v>
      </c>
      <c r="D14629">
        <f>VLOOKUP(C14629, ReactionTypes!A:C, 3, FALSE)</f>
        <v>60</v>
      </c>
      <c r="E14629" s="1">
        <v>44043.359027777777</v>
      </c>
    </row>
    <row r="14630" spans="1:5" x14ac:dyDescent="0.35">
      <c r="A14630" t="s">
        <v>590</v>
      </c>
      <c r="B14630" t="str">
        <f>INDEX(Content!C:C, MATCH(A14630, Content!A:A, 0))</f>
        <v>soccer</v>
      </c>
      <c r="C14630" t="s">
        <v>21</v>
      </c>
      <c r="D14630">
        <f>VLOOKUP(C14630, ReactionTypes!A:C, 3, FALSE)</f>
        <v>12</v>
      </c>
      <c r="E14630" s="1">
        <v>44155.622916666667</v>
      </c>
    </row>
    <row r="14631" spans="1:5" x14ac:dyDescent="0.35">
      <c r="A14631" t="s">
        <v>590</v>
      </c>
      <c r="B14631" t="str">
        <f>INDEX(Content!C:C, MATCH(A14631, Content!A:A, 0))</f>
        <v>soccer</v>
      </c>
      <c r="C14631" t="s">
        <v>17</v>
      </c>
      <c r="D14631">
        <f>VLOOKUP(C14631, ReactionTypes!A:C, 3, FALSE)</f>
        <v>10</v>
      </c>
      <c r="E14631" s="1">
        <v>44105.974305555559</v>
      </c>
    </row>
    <row r="14632" spans="1:5" x14ac:dyDescent="0.35">
      <c r="A14632" t="s">
        <v>590</v>
      </c>
      <c r="B14632" t="str">
        <f>INDEX(Content!C:C, MATCH(A14632, Content!A:A, 0))</f>
        <v>soccer</v>
      </c>
      <c r="C14632" t="s">
        <v>9</v>
      </c>
      <c r="D14632">
        <f>VLOOKUP(C14632, ReactionTypes!A:C, 3, FALSE)</f>
        <v>30</v>
      </c>
      <c r="E14632" s="1">
        <v>44014.916666666664</v>
      </c>
    </row>
    <row r="14633" spans="1:5" x14ac:dyDescent="0.35">
      <c r="A14633" t="s">
        <v>590</v>
      </c>
      <c r="B14633" t="str">
        <f>INDEX(Content!C:C, MATCH(A14633, Content!A:A, 0))</f>
        <v>soccer</v>
      </c>
      <c r="C14633" t="s">
        <v>13</v>
      </c>
      <c r="D14633">
        <f>VLOOKUP(C14633, ReactionTypes!A:C, 3, FALSE)</f>
        <v>75</v>
      </c>
      <c r="E14633" s="1">
        <v>44284.308333333334</v>
      </c>
    </row>
    <row r="14634" spans="1:5" x14ac:dyDescent="0.35">
      <c r="A14634" t="s">
        <v>590</v>
      </c>
      <c r="B14634" t="str">
        <f>INDEX(Content!C:C, MATCH(A14634, Content!A:A, 0))</f>
        <v>soccer</v>
      </c>
      <c r="C14634" t="s">
        <v>12</v>
      </c>
      <c r="D14634">
        <f>VLOOKUP(C14634, ReactionTypes!A:C, 3, FALSE)</f>
        <v>65</v>
      </c>
      <c r="E14634" s="1">
        <v>44242.568055555559</v>
      </c>
    </row>
    <row r="14635" spans="1:5" x14ac:dyDescent="0.35">
      <c r="A14635" t="s">
        <v>590</v>
      </c>
      <c r="B14635" t="str">
        <f>INDEX(Content!C:C, MATCH(A14635, Content!A:A, 0))</f>
        <v>soccer</v>
      </c>
      <c r="C14635" t="s">
        <v>14</v>
      </c>
      <c r="D14635">
        <f>VLOOKUP(C14635, ReactionTypes!A:C, 3, FALSE)</f>
        <v>70</v>
      </c>
      <c r="E14635" s="1">
        <v>44094.401388888888</v>
      </c>
    </row>
    <row r="14636" spans="1:5" x14ac:dyDescent="0.35">
      <c r="A14636" t="s">
        <v>590</v>
      </c>
      <c r="B14636" t="str">
        <f>INDEX(Content!C:C, MATCH(A14636, Content!A:A, 0))</f>
        <v>soccer</v>
      </c>
      <c r="C14636" t="s">
        <v>5</v>
      </c>
      <c r="D14636">
        <f>VLOOKUP(C14636, ReactionTypes!A:C, 3, FALSE)</f>
        <v>70</v>
      </c>
      <c r="E14636" s="1">
        <v>44351.01666666667</v>
      </c>
    </row>
    <row r="14637" spans="1:5" x14ac:dyDescent="0.35">
      <c r="A14637" t="s">
        <v>591</v>
      </c>
      <c r="B14637" t="str">
        <f>INDEX(Content!C:C, MATCH(A14637, Content!A:A, 0))</f>
        <v>science</v>
      </c>
      <c r="C14637" t="s">
        <v>20</v>
      </c>
      <c r="D14637">
        <f>VLOOKUP(C14637, ReactionTypes!A:C, 3, FALSE)</f>
        <v>15</v>
      </c>
      <c r="E14637" s="1">
        <v>44061.034722222219</v>
      </c>
    </row>
    <row r="14638" spans="1:5" x14ac:dyDescent="0.35">
      <c r="A14638" t="s">
        <v>591</v>
      </c>
      <c r="B14638" t="str">
        <f>INDEX(Content!C:C, MATCH(A14638, Content!A:A, 0))</f>
        <v>science</v>
      </c>
      <c r="C14638" t="s">
        <v>9</v>
      </c>
      <c r="D14638">
        <f>VLOOKUP(C14638, ReactionTypes!A:C, 3, FALSE)</f>
        <v>30</v>
      </c>
      <c r="E14638" s="1">
        <v>44011.064583333333</v>
      </c>
    </row>
    <row r="14639" spans="1:5" x14ac:dyDescent="0.35">
      <c r="A14639" t="s">
        <v>591</v>
      </c>
      <c r="B14639" t="str">
        <f>INDEX(Content!C:C, MATCH(A14639, Content!A:A, 0))</f>
        <v>science</v>
      </c>
      <c r="C14639" t="s">
        <v>3</v>
      </c>
      <c r="D14639">
        <f>VLOOKUP(C14639, ReactionTypes!A:C, 3, FALSE)</f>
        <v>60</v>
      </c>
      <c r="E14639" s="1">
        <v>44301.30972222222</v>
      </c>
    </row>
    <row r="14640" spans="1:5" x14ac:dyDescent="0.35">
      <c r="A14640" t="s">
        <v>591</v>
      </c>
      <c r="B14640" t="str">
        <f>INDEX(Content!C:C, MATCH(A14640, Content!A:A, 0))</f>
        <v>science</v>
      </c>
      <c r="C14640" t="s">
        <v>14</v>
      </c>
      <c r="D14640">
        <f>VLOOKUP(C14640, ReactionTypes!A:C, 3, FALSE)</f>
        <v>70</v>
      </c>
      <c r="E14640" s="1">
        <v>44122.103472222225</v>
      </c>
    </row>
    <row r="14641" spans="1:5" x14ac:dyDescent="0.35">
      <c r="A14641" t="s">
        <v>591</v>
      </c>
      <c r="B14641" t="str">
        <f>INDEX(Content!C:C, MATCH(A14641, Content!A:A, 0))</f>
        <v>science</v>
      </c>
      <c r="C14641" t="s">
        <v>5</v>
      </c>
      <c r="D14641">
        <f>VLOOKUP(C14641, ReactionTypes!A:C, 3, FALSE)</f>
        <v>70</v>
      </c>
      <c r="E14641" s="1">
        <v>44185.4375</v>
      </c>
    </row>
    <row r="14642" spans="1:5" x14ac:dyDescent="0.35">
      <c r="A14642" t="s">
        <v>591</v>
      </c>
      <c r="B14642" t="str">
        <f>INDEX(Content!C:C, MATCH(A14642, Content!A:A, 0))</f>
        <v>science</v>
      </c>
      <c r="C14642" t="s">
        <v>6</v>
      </c>
      <c r="D14642">
        <f>VLOOKUP(C14642, ReactionTypes!A:C, 3, FALSE)</f>
        <v>0</v>
      </c>
      <c r="E14642" s="1">
        <v>44322.1875</v>
      </c>
    </row>
    <row r="14643" spans="1:5" x14ac:dyDescent="0.35">
      <c r="A14643" t="s">
        <v>591</v>
      </c>
      <c r="B14643" t="str">
        <f>INDEX(Content!C:C, MATCH(A14643, Content!A:A, 0))</f>
        <v>science</v>
      </c>
      <c r="C14643" t="s">
        <v>3</v>
      </c>
      <c r="D14643">
        <f>VLOOKUP(C14643, ReactionTypes!A:C, 3, FALSE)</f>
        <v>60</v>
      </c>
      <c r="E14643" s="1">
        <v>44324.007638888892</v>
      </c>
    </row>
    <row r="14644" spans="1:5" x14ac:dyDescent="0.35">
      <c r="A14644" t="s">
        <v>591</v>
      </c>
      <c r="B14644" t="str">
        <f>INDEX(Content!C:C, MATCH(A14644, Content!A:A, 0))</f>
        <v>science</v>
      </c>
      <c r="C14644" t="s">
        <v>10</v>
      </c>
      <c r="D14644">
        <f>VLOOKUP(C14644, ReactionTypes!A:C, 3, FALSE)</f>
        <v>20</v>
      </c>
      <c r="E14644" s="1">
        <v>44231.09652777778</v>
      </c>
    </row>
    <row r="14645" spans="1:5" x14ac:dyDescent="0.35">
      <c r="A14645" t="s">
        <v>591</v>
      </c>
      <c r="B14645" t="str">
        <f>INDEX(Content!C:C, MATCH(A14645, Content!A:A, 0))</f>
        <v>science</v>
      </c>
      <c r="C14645" t="s">
        <v>18</v>
      </c>
      <c r="D14645">
        <f>VLOOKUP(C14645, ReactionTypes!A:C, 3, FALSE)</f>
        <v>45</v>
      </c>
      <c r="E14645" s="1">
        <v>44364.416666666664</v>
      </c>
    </row>
    <row r="14646" spans="1:5" x14ac:dyDescent="0.35">
      <c r="A14646" t="s">
        <v>591</v>
      </c>
      <c r="B14646" t="str">
        <f>INDEX(Content!C:C, MATCH(A14646, Content!A:A, 0))</f>
        <v>science</v>
      </c>
      <c r="C14646" t="s">
        <v>17</v>
      </c>
      <c r="D14646">
        <f>VLOOKUP(C14646, ReactionTypes!A:C, 3, FALSE)</f>
        <v>10</v>
      </c>
      <c r="E14646" s="1">
        <v>44037.189583333333</v>
      </c>
    </row>
    <row r="14647" spans="1:5" x14ac:dyDescent="0.35">
      <c r="A14647" t="s">
        <v>591</v>
      </c>
      <c r="B14647" t="str">
        <f>INDEX(Content!C:C, MATCH(A14647, Content!A:A, 0))</f>
        <v>science</v>
      </c>
      <c r="C14647" t="s">
        <v>5</v>
      </c>
      <c r="D14647">
        <f>VLOOKUP(C14647, ReactionTypes!A:C, 3, FALSE)</f>
        <v>70</v>
      </c>
      <c r="E14647" s="1">
        <v>44103.287499999999</v>
      </c>
    </row>
    <row r="14648" spans="1:5" x14ac:dyDescent="0.35">
      <c r="A14648" t="s">
        <v>591</v>
      </c>
      <c r="B14648" t="str">
        <f>INDEX(Content!C:C, MATCH(A14648, Content!A:A, 0))</f>
        <v>science</v>
      </c>
      <c r="C14648" t="s">
        <v>6</v>
      </c>
      <c r="D14648">
        <f>VLOOKUP(C14648, ReactionTypes!A:C, 3, FALSE)</f>
        <v>0</v>
      </c>
      <c r="E14648" s="1">
        <v>44187.447916666664</v>
      </c>
    </row>
    <row r="14649" spans="1:5" x14ac:dyDescent="0.35">
      <c r="A14649" t="s">
        <v>591</v>
      </c>
      <c r="B14649" t="str">
        <f>INDEX(Content!C:C, MATCH(A14649, Content!A:A, 0))</f>
        <v>science</v>
      </c>
      <c r="C14649" t="s">
        <v>17</v>
      </c>
      <c r="D14649">
        <f>VLOOKUP(C14649, ReactionTypes!A:C, 3, FALSE)</f>
        <v>10</v>
      </c>
      <c r="E14649" s="1">
        <v>44232.431944444441</v>
      </c>
    </row>
    <row r="14650" spans="1:5" x14ac:dyDescent="0.35">
      <c r="A14650" t="s">
        <v>591</v>
      </c>
      <c r="B14650" t="str">
        <f>INDEX(Content!C:C, MATCH(A14650, Content!A:A, 0))</f>
        <v>science</v>
      </c>
      <c r="C14650" t="s">
        <v>14</v>
      </c>
      <c r="D14650">
        <f>VLOOKUP(C14650, ReactionTypes!A:C, 3, FALSE)</f>
        <v>70</v>
      </c>
      <c r="E14650" s="1">
        <v>44299.447916666664</v>
      </c>
    </row>
    <row r="14651" spans="1:5" x14ac:dyDescent="0.35">
      <c r="A14651" t="s">
        <v>591</v>
      </c>
      <c r="B14651" t="str">
        <f>INDEX(Content!C:C, MATCH(A14651, Content!A:A, 0))</f>
        <v>science</v>
      </c>
      <c r="C14651" t="s">
        <v>9</v>
      </c>
      <c r="D14651">
        <f>VLOOKUP(C14651, ReactionTypes!A:C, 3, FALSE)</f>
        <v>30</v>
      </c>
      <c r="E14651" s="1">
        <v>44309.88958333333</v>
      </c>
    </row>
    <row r="14652" spans="1:5" x14ac:dyDescent="0.35">
      <c r="A14652" t="s">
        <v>591</v>
      </c>
      <c r="B14652" t="str">
        <f>INDEX(Content!C:C, MATCH(A14652, Content!A:A, 0))</f>
        <v>science</v>
      </c>
      <c r="C14652" t="s">
        <v>9</v>
      </c>
      <c r="D14652">
        <f>VLOOKUP(C14652, ReactionTypes!A:C, 3, FALSE)</f>
        <v>30</v>
      </c>
      <c r="E14652" s="1">
        <v>44243.090277777781</v>
      </c>
    </row>
    <row r="14653" spans="1:5" x14ac:dyDescent="0.35">
      <c r="A14653" t="s">
        <v>591</v>
      </c>
      <c r="B14653" t="str">
        <f>INDEX(Content!C:C, MATCH(A14653, Content!A:A, 0))</f>
        <v>science</v>
      </c>
      <c r="C14653" t="s">
        <v>16</v>
      </c>
      <c r="D14653">
        <f>VLOOKUP(C14653, ReactionTypes!A:C, 3, FALSE)</f>
        <v>50</v>
      </c>
      <c r="E14653" s="1">
        <v>44176.753472222219</v>
      </c>
    </row>
    <row r="14654" spans="1:5" x14ac:dyDescent="0.35">
      <c r="A14654" t="s">
        <v>591</v>
      </c>
      <c r="B14654" t="str">
        <f>INDEX(Content!C:C, MATCH(A14654, Content!A:A, 0))</f>
        <v>science</v>
      </c>
      <c r="C14654" t="s">
        <v>20</v>
      </c>
      <c r="D14654">
        <f>VLOOKUP(C14654, ReactionTypes!A:C, 3, FALSE)</f>
        <v>15</v>
      </c>
      <c r="E14654" s="1">
        <v>44307.539583333331</v>
      </c>
    </row>
    <row r="14655" spans="1:5" x14ac:dyDescent="0.35">
      <c r="A14655" t="s">
        <v>591</v>
      </c>
      <c r="B14655" t="str">
        <f>INDEX(Content!C:C, MATCH(A14655, Content!A:A, 0))</f>
        <v>science</v>
      </c>
      <c r="C14655" t="s">
        <v>8</v>
      </c>
      <c r="D14655">
        <f>VLOOKUP(C14655, ReactionTypes!A:C, 3, FALSE)</f>
        <v>5</v>
      </c>
      <c r="E14655" s="1">
        <v>44028.386111111111</v>
      </c>
    </row>
    <row r="14656" spans="1:5" x14ac:dyDescent="0.35">
      <c r="A14656" t="s">
        <v>591</v>
      </c>
      <c r="B14656" t="str">
        <f>INDEX(Content!C:C, MATCH(A14656, Content!A:A, 0))</f>
        <v>science</v>
      </c>
      <c r="C14656" t="s">
        <v>20</v>
      </c>
      <c r="D14656">
        <f>VLOOKUP(C14656, ReactionTypes!A:C, 3, FALSE)</f>
        <v>15</v>
      </c>
      <c r="E14656" s="1">
        <v>44148.893750000003</v>
      </c>
    </row>
    <row r="14657" spans="1:5" x14ac:dyDescent="0.35">
      <c r="A14657" t="s">
        <v>591</v>
      </c>
      <c r="B14657" t="str">
        <f>INDEX(Content!C:C, MATCH(A14657, Content!A:A, 0))</f>
        <v>science</v>
      </c>
      <c r="C14657" t="s">
        <v>19</v>
      </c>
      <c r="D14657">
        <f>VLOOKUP(C14657, ReactionTypes!A:C, 3, FALSE)</f>
        <v>35</v>
      </c>
      <c r="E14657" s="1">
        <v>44356.29791666667</v>
      </c>
    </row>
    <row r="14658" spans="1:5" x14ac:dyDescent="0.35">
      <c r="A14658" t="s">
        <v>591</v>
      </c>
      <c r="B14658" t="str">
        <f>INDEX(Content!C:C, MATCH(A14658, Content!A:A, 0))</f>
        <v>science</v>
      </c>
      <c r="C14658" t="s">
        <v>5</v>
      </c>
      <c r="D14658">
        <f>VLOOKUP(C14658, ReactionTypes!A:C, 3, FALSE)</f>
        <v>70</v>
      </c>
      <c r="E14658" s="1">
        <v>44310.20416666667</v>
      </c>
    </row>
    <row r="14659" spans="1:5" x14ac:dyDescent="0.35">
      <c r="A14659" t="s">
        <v>591</v>
      </c>
      <c r="B14659" t="str">
        <f>INDEX(Content!C:C, MATCH(A14659, Content!A:A, 0))</f>
        <v>science</v>
      </c>
      <c r="C14659" t="s">
        <v>5</v>
      </c>
      <c r="D14659">
        <f>VLOOKUP(C14659, ReactionTypes!A:C, 3, FALSE)</f>
        <v>70</v>
      </c>
      <c r="E14659" s="1">
        <v>44194.054166666669</v>
      </c>
    </row>
    <row r="14660" spans="1:5" x14ac:dyDescent="0.35">
      <c r="A14660" t="s">
        <v>591</v>
      </c>
      <c r="B14660" t="str">
        <f>INDEX(Content!C:C, MATCH(A14660, Content!A:A, 0))</f>
        <v>science</v>
      </c>
      <c r="C14660" t="s">
        <v>12</v>
      </c>
      <c r="D14660">
        <f>VLOOKUP(C14660, ReactionTypes!A:C, 3, FALSE)</f>
        <v>65</v>
      </c>
      <c r="E14660" s="1">
        <v>44322.46597222222</v>
      </c>
    </row>
    <row r="14661" spans="1:5" x14ac:dyDescent="0.35">
      <c r="A14661" t="s">
        <v>591</v>
      </c>
      <c r="B14661" t="str">
        <f>INDEX(Content!C:C, MATCH(A14661, Content!A:A, 0))</f>
        <v>science</v>
      </c>
      <c r="C14661" t="s">
        <v>16</v>
      </c>
      <c r="D14661">
        <f>VLOOKUP(C14661, ReactionTypes!A:C, 3, FALSE)</f>
        <v>50</v>
      </c>
      <c r="E14661" s="1">
        <v>44047.833333333336</v>
      </c>
    </row>
    <row r="14662" spans="1:5" x14ac:dyDescent="0.35">
      <c r="A14662" t="s">
        <v>591</v>
      </c>
      <c r="B14662" t="str">
        <f>INDEX(Content!C:C, MATCH(A14662, Content!A:A, 0))</f>
        <v>science</v>
      </c>
      <c r="C14662" t="s">
        <v>21</v>
      </c>
      <c r="D14662">
        <f>VLOOKUP(C14662, ReactionTypes!A:C, 3, FALSE)</f>
        <v>12</v>
      </c>
      <c r="E14662" s="1">
        <v>44206.09652777778</v>
      </c>
    </row>
    <row r="14663" spans="1:5" x14ac:dyDescent="0.35">
      <c r="A14663" t="s">
        <v>591</v>
      </c>
      <c r="B14663" t="str">
        <f>INDEX(Content!C:C, MATCH(A14663, Content!A:A, 0))</f>
        <v>science</v>
      </c>
      <c r="C14663" t="s">
        <v>21</v>
      </c>
      <c r="D14663">
        <f>VLOOKUP(C14663, ReactionTypes!A:C, 3, FALSE)</f>
        <v>12</v>
      </c>
      <c r="E14663" s="1">
        <v>44169.387499999997</v>
      </c>
    </row>
    <row r="14664" spans="1:5" x14ac:dyDescent="0.35">
      <c r="A14664" t="s">
        <v>591</v>
      </c>
      <c r="B14664" t="str">
        <f>INDEX(Content!C:C, MATCH(A14664, Content!A:A, 0))</f>
        <v>science</v>
      </c>
      <c r="C14664" t="s">
        <v>6</v>
      </c>
      <c r="D14664">
        <f>VLOOKUP(C14664, ReactionTypes!A:C, 3, FALSE)</f>
        <v>0</v>
      </c>
      <c r="E14664" s="1">
        <v>44035.286805555559</v>
      </c>
    </row>
    <row r="14665" spans="1:5" x14ac:dyDescent="0.35">
      <c r="A14665" t="s">
        <v>591</v>
      </c>
      <c r="B14665" t="str">
        <f>INDEX(Content!C:C, MATCH(A14665, Content!A:A, 0))</f>
        <v>science</v>
      </c>
      <c r="C14665" t="s">
        <v>12</v>
      </c>
      <c r="D14665">
        <f>VLOOKUP(C14665, ReactionTypes!A:C, 3, FALSE)</f>
        <v>65</v>
      </c>
      <c r="E14665" s="1">
        <v>44222.576388888891</v>
      </c>
    </row>
    <row r="14666" spans="1:5" x14ac:dyDescent="0.35">
      <c r="A14666" t="s">
        <v>591</v>
      </c>
      <c r="B14666" t="str">
        <f>INDEX(Content!C:C, MATCH(A14666, Content!A:A, 0))</f>
        <v>science</v>
      </c>
      <c r="C14666" t="s">
        <v>17</v>
      </c>
      <c r="D14666">
        <f>VLOOKUP(C14666, ReactionTypes!A:C, 3, FALSE)</f>
        <v>10</v>
      </c>
      <c r="E14666" s="1">
        <v>44257.802777777775</v>
      </c>
    </row>
    <row r="14667" spans="1:5" x14ac:dyDescent="0.35">
      <c r="A14667" t="s">
        <v>591</v>
      </c>
      <c r="B14667" t="str">
        <f>INDEX(Content!C:C, MATCH(A14667, Content!A:A, 0))</f>
        <v>science</v>
      </c>
      <c r="C14667" t="s">
        <v>20</v>
      </c>
      <c r="D14667">
        <f>VLOOKUP(C14667, ReactionTypes!A:C, 3, FALSE)</f>
        <v>15</v>
      </c>
      <c r="E14667" s="1">
        <v>44286.84097222222</v>
      </c>
    </row>
    <row r="14668" spans="1:5" x14ac:dyDescent="0.35">
      <c r="A14668" t="s">
        <v>591</v>
      </c>
      <c r="B14668" t="str">
        <f>INDEX(Content!C:C, MATCH(A14668, Content!A:A, 0))</f>
        <v>science</v>
      </c>
      <c r="C14668" t="s">
        <v>13</v>
      </c>
      <c r="D14668">
        <f>VLOOKUP(C14668, ReactionTypes!A:C, 3, FALSE)</f>
        <v>75</v>
      </c>
      <c r="E14668" s="1">
        <v>44123.045138888891</v>
      </c>
    </row>
    <row r="14669" spans="1:5" x14ac:dyDescent="0.35">
      <c r="A14669" t="s">
        <v>591</v>
      </c>
      <c r="B14669" t="str">
        <f>INDEX(Content!C:C, MATCH(A14669, Content!A:A, 0))</f>
        <v>science</v>
      </c>
      <c r="C14669" t="s">
        <v>8</v>
      </c>
      <c r="D14669">
        <f>VLOOKUP(C14669, ReactionTypes!A:C, 3, FALSE)</f>
        <v>5</v>
      </c>
      <c r="E14669" s="1">
        <v>44097.689583333333</v>
      </c>
    </row>
    <row r="14670" spans="1:5" x14ac:dyDescent="0.35">
      <c r="A14670" t="s">
        <v>591</v>
      </c>
      <c r="B14670" t="str">
        <f>INDEX(Content!C:C, MATCH(A14670, Content!A:A, 0))</f>
        <v>science</v>
      </c>
      <c r="C14670" t="s">
        <v>15</v>
      </c>
      <c r="D14670">
        <f>VLOOKUP(C14670, ReactionTypes!A:C, 3, FALSE)</f>
        <v>72</v>
      </c>
      <c r="E14670" s="1">
        <v>44303.052083333336</v>
      </c>
    </row>
    <row r="14671" spans="1:5" x14ac:dyDescent="0.35">
      <c r="A14671" t="s">
        <v>591</v>
      </c>
      <c r="B14671" t="str">
        <f>INDEX(Content!C:C, MATCH(A14671, Content!A:A, 0))</f>
        <v>science</v>
      </c>
      <c r="C14671" t="s">
        <v>9</v>
      </c>
      <c r="D14671">
        <f>VLOOKUP(C14671, ReactionTypes!A:C, 3, FALSE)</f>
        <v>30</v>
      </c>
      <c r="E14671" s="1">
        <v>44072.847222222219</v>
      </c>
    </row>
    <row r="14672" spans="1:5" x14ac:dyDescent="0.35">
      <c r="A14672" t="s">
        <v>592</v>
      </c>
      <c r="B14672" t="str">
        <f>INDEX(Content!C:C, MATCH(A14672, Content!A:A, 0))</f>
        <v>dogs</v>
      </c>
      <c r="C14672" t="s">
        <v>5</v>
      </c>
      <c r="D14672">
        <f>VLOOKUP(C14672, ReactionTypes!A:C, 3, FALSE)</f>
        <v>70</v>
      </c>
      <c r="E14672" s="1">
        <v>44205.038888888892</v>
      </c>
    </row>
    <row r="14673" spans="1:5" x14ac:dyDescent="0.35">
      <c r="A14673" t="s">
        <v>592</v>
      </c>
      <c r="B14673" t="str">
        <f>INDEX(Content!C:C, MATCH(A14673, Content!A:A, 0))</f>
        <v>dogs</v>
      </c>
      <c r="C14673" t="s">
        <v>13</v>
      </c>
      <c r="D14673">
        <f>VLOOKUP(C14673, ReactionTypes!A:C, 3, FALSE)</f>
        <v>75</v>
      </c>
      <c r="E14673" s="1">
        <v>44015.84097222222</v>
      </c>
    </row>
    <row r="14674" spans="1:5" x14ac:dyDescent="0.35">
      <c r="A14674" t="s">
        <v>592</v>
      </c>
      <c r="B14674" t="str">
        <f>INDEX(Content!C:C, MATCH(A14674, Content!A:A, 0))</f>
        <v>dogs</v>
      </c>
      <c r="C14674" t="s">
        <v>15</v>
      </c>
      <c r="D14674">
        <f>VLOOKUP(C14674, ReactionTypes!A:C, 3, FALSE)</f>
        <v>72</v>
      </c>
      <c r="E14674" s="1">
        <v>44266.236805555556</v>
      </c>
    </row>
    <row r="14675" spans="1:5" x14ac:dyDescent="0.35">
      <c r="A14675" t="s">
        <v>592</v>
      </c>
      <c r="B14675" t="str">
        <f>INDEX(Content!C:C, MATCH(A14675, Content!A:A, 0))</f>
        <v>dogs</v>
      </c>
      <c r="C14675" t="s">
        <v>10</v>
      </c>
      <c r="D14675">
        <f>VLOOKUP(C14675, ReactionTypes!A:C, 3, FALSE)</f>
        <v>20</v>
      </c>
      <c r="E14675" s="1">
        <v>44283.083333333336</v>
      </c>
    </row>
    <row r="14676" spans="1:5" x14ac:dyDescent="0.35">
      <c r="A14676" t="s">
        <v>592</v>
      </c>
      <c r="B14676" t="str">
        <f>INDEX(Content!C:C, MATCH(A14676, Content!A:A, 0))</f>
        <v>dogs</v>
      </c>
      <c r="C14676" t="s">
        <v>15</v>
      </c>
      <c r="D14676">
        <f>VLOOKUP(C14676, ReactionTypes!A:C, 3, FALSE)</f>
        <v>72</v>
      </c>
      <c r="E14676" s="1">
        <v>44137.965277777781</v>
      </c>
    </row>
    <row r="14677" spans="1:5" x14ac:dyDescent="0.35">
      <c r="A14677" t="s">
        <v>592</v>
      </c>
      <c r="B14677" t="str">
        <f>INDEX(Content!C:C, MATCH(A14677, Content!A:A, 0))</f>
        <v>dogs</v>
      </c>
      <c r="C14677" t="s">
        <v>9</v>
      </c>
      <c r="D14677">
        <f>VLOOKUP(C14677, ReactionTypes!A:C, 3, FALSE)</f>
        <v>30</v>
      </c>
      <c r="E14677" s="1">
        <v>44095.34097222222</v>
      </c>
    </row>
    <row r="14678" spans="1:5" x14ac:dyDescent="0.35">
      <c r="A14678" t="s">
        <v>592</v>
      </c>
      <c r="B14678" t="str">
        <f>INDEX(Content!C:C, MATCH(A14678, Content!A:A, 0))</f>
        <v>dogs</v>
      </c>
      <c r="C14678" t="s">
        <v>18</v>
      </c>
      <c r="D14678">
        <f>VLOOKUP(C14678, ReactionTypes!A:C, 3, FALSE)</f>
        <v>45</v>
      </c>
      <c r="E14678" s="1">
        <v>44254.946527777778</v>
      </c>
    </row>
    <row r="14679" spans="1:5" x14ac:dyDescent="0.35">
      <c r="A14679" t="s">
        <v>592</v>
      </c>
      <c r="B14679" t="str">
        <f>INDEX(Content!C:C, MATCH(A14679, Content!A:A, 0))</f>
        <v>dogs</v>
      </c>
      <c r="C14679" t="s">
        <v>16</v>
      </c>
      <c r="D14679">
        <f>VLOOKUP(C14679, ReactionTypes!A:C, 3, FALSE)</f>
        <v>50</v>
      </c>
      <c r="E14679" s="1">
        <v>44222.447916666664</v>
      </c>
    </row>
    <row r="14680" spans="1:5" x14ac:dyDescent="0.35">
      <c r="A14680" t="s">
        <v>592</v>
      </c>
      <c r="B14680" t="str">
        <f>INDEX(Content!C:C, MATCH(A14680, Content!A:A, 0))</f>
        <v>dogs</v>
      </c>
      <c r="C14680" t="s">
        <v>17</v>
      </c>
      <c r="D14680">
        <f>VLOOKUP(C14680, ReactionTypes!A:C, 3, FALSE)</f>
        <v>10</v>
      </c>
      <c r="E14680" s="1">
        <v>44124.152083333334</v>
      </c>
    </row>
    <row r="14681" spans="1:5" x14ac:dyDescent="0.35">
      <c r="A14681" t="s">
        <v>592</v>
      </c>
      <c r="B14681" t="str">
        <f>INDEX(Content!C:C, MATCH(A14681, Content!A:A, 0))</f>
        <v>dogs</v>
      </c>
      <c r="C14681" t="s">
        <v>21</v>
      </c>
      <c r="D14681">
        <f>VLOOKUP(C14681, ReactionTypes!A:C, 3, FALSE)</f>
        <v>12</v>
      </c>
      <c r="E14681" s="1">
        <v>44255.496527777781</v>
      </c>
    </row>
    <row r="14682" spans="1:5" x14ac:dyDescent="0.35">
      <c r="A14682" t="s">
        <v>592</v>
      </c>
      <c r="B14682" t="str">
        <f>INDEX(Content!C:C, MATCH(A14682, Content!A:A, 0))</f>
        <v>dogs</v>
      </c>
      <c r="C14682" t="s">
        <v>13</v>
      </c>
      <c r="D14682">
        <f>VLOOKUP(C14682, ReactionTypes!A:C, 3, FALSE)</f>
        <v>75</v>
      </c>
      <c r="E14682" s="1">
        <v>44153.05972222222</v>
      </c>
    </row>
    <row r="14683" spans="1:5" x14ac:dyDescent="0.35">
      <c r="A14683" t="s">
        <v>593</v>
      </c>
      <c r="B14683" t="str">
        <f>INDEX(Content!C:C, MATCH(A14683, Content!A:A, 0))</f>
        <v>soccer</v>
      </c>
      <c r="C14683" t="s">
        <v>21</v>
      </c>
      <c r="D14683">
        <f>VLOOKUP(C14683, ReactionTypes!A:C, 3, FALSE)</f>
        <v>12</v>
      </c>
      <c r="E14683" s="1">
        <v>44299.986111111109</v>
      </c>
    </row>
    <row r="14684" spans="1:5" x14ac:dyDescent="0.35">
      <c r="A14684" t="s">
        <v>593</v>
      </c>
      <c r="B14684" t="str">
        <f>INDEX(Content!C:C, MATCH(A14684, Content!A:A, 0))</f>
        <v>soccer</v>
      </c>
      <c r="C14684" t="s">
        <v>18</v>
      </c>
      <c r="D14684">
        <f>VLOOKUP(C14684, ReactionTypes!A:C, 3, FALSE)</f>
        <v>45</v>
      </c>
      <c r="E14684" s="1">
        <v>44238.75277777778</v>
      </c>
    </row>
    <row r="14685" spans="1:5" x14ac:dyDescent="0.35">
      <c r="A14685" t="s">
        <v>594</v>
      </c>
      <c r="B14685" t="str">
        <f>INDEX(Content!C:C, MATCH(A14685, Content!A:A, 0))</f>
        <v>fitness</v>
      </c>
      <c r="C14685" t="s">
        <v>15</v>
      </c>
      <c r="D14685">
        <f>VLOOKUP(C14685, ReactionTypes!A:C, 3, FALSE)</f>
        <v>72</v>
      </c>
      <c r="E14685" s="1">
        <v>44200.231249999997</v>
      </c>
    </row>
    <row r="14686" spans="1:5" x14ac:dyDescent="0.35">
      <c r="A14686" t="s">
        <v>594</v>
      </c>
      <c r="B14686" t="str">
        <f>INDEX(Content!C:C, MATCH(A14686, Content!A:A, 0))</f>
        <v>fitness</v>
      </c>
      <c r="C14686" t="s">
        <v>10</v>
      </c>
      <c r="D14686">
        <f>VLOOKUP(C14686, ReactionTypes!A:C, 3, FALSE)</f>
        <v>20</v>
      </c>
      <c r="E14686" s="1">
        <v>44219.573611111111</v>
      </c>
    </row>
    <row r="14687" spans="1:5" x14ac:dyDescent="0.35">
      <c r="A14687" t="s">
        <v>594</v>
      </c>
      <c r="B14687" t="str">
        <f>INDEX(Content!C:C, MATCH(A14687, Content!A:A, 0))</f>
        <v>fitness</v>
      </c>
      <c r="C14687" t="s">
        <v>5</v>
      </c>
      <c r="D14687">
        <f>VLOOKUP(C14687, ReactionTypes!A:C, 3, FALSE)</f>
        <v>70</v>
      </c>
      <c r="E14687" s="1">
        <v>44295.059027777781</v>
      </c>
    </row>
    <row r="14688" spans="1:5" x14ac:dyDescent="0.35">
      <c r="A14688" t="s">
        <v>594</v>
      </c>
      <c r="B14688" t="str">
        <f>INDEX(Content!C:C, MATCH(A14688, Content!A:A, 0))</f>
        <v>fitness</v>
      </c>
      <c r="C14688" t="s">
        <v>6</v>
      </c>
      <c r="D14688">
        <f>VLOOKUP(C14688, ReactionTypes!A:C, 3, FALSE)</f>
        <v>0</v>
      </c>
      <c r="E14688" s="1">
        <v>44208.416666666664</v>
      </c>
    </row>
    <row r="14689" spans="1:5" x14ac:dyDescent="0.35">
      <c r="A14689" t="s">
        <v>594</v>
      </c>
      <c r="B14689" t="str">
        <f>INDEX(Content!C:C, MATCH(A14689, Content!A:A, 0))</f>
        <v>fitness</v>
      </c>
      <c r="C14689" t="s">
        <v>9</v>
      </c>
      <c r="D14689">
        <f>VLOOKUP(C14689, ReactionTypes!A:C, 3, FALSE)</f>
        <v>30</v>
      </c>
      <c r="E14689" s="1">
        <v>44323.143055555556</v>
      </c>
    </row>
    <row r="14690" spans="1:5" x14ac:dyDescent="0.35">
      <c r="A14690" t="s">
        <v>594</v>
      </c>
      <c r="B14690" t="str">
        <f>INDEX(Content!C:C, MATCH(A14690, Content!A:A, 0))</f>
        <v>fitness</v>
      </c>
      <c r="C14690" t="s">
        <v>9</v>
      </c>
      <c r="D14690">
        <f>VLOOKUP(C14690, ReactionTypes!A:C, 3, FALSE)</f>
        <v>30</v>
      </c>
      <c r="E14690" s="1">
        <v>44289.773611111108</v>
      </c>
    </row>
    <row r="14691" spans="1:5" x14ac:dyDescent="0.35">
      <c r="A14691" t="s">
        <v>594</v>
      </c>
      <c r="B14691" t="str">
        <f>INDEX(Content!C:C, MATCH(A14691, Content!A:A, 0))</f>
        <v>fitness</v>
      </c>
      <c r="C14691" t="s">
        <v>16</v>
      </c>
      <c r="D14691">
        <f>VLOOKUP(C14691, ReactionTypes!A:C, 3, FALSE)</f>
        <v>50</v>
      </c>
      <c r="E14691" s="1">
        <v>44288.05</v>
      </c>
    </row>
    <row r="14692" spans="1:5" x14ac:dyDescent="0.35">
      <c r="A14692" t="s">
        <v>594</v>
      </c>
      <c r="B14692" t="str">
        <f>INDEX(Content!C:C, MATCH(A14692, Content!A:A, 0))</f>
        <v>fitness</v>
      </c>
      <c r="C14692" t="s">
        <v>14</v>
      </c>
      <c r="D14692">
        <f>VLOOKUP(C14692, ReactionTypes!A:C, 3, FALSE)</f>
        <v>70</v>
      </c>
      <c r="E14692" s="1">
        <v>44201.038888888892</v>
      </c>
    </row>
    <row r="14693" spans="1:5" x14ac:dyDescent="0.35">
      <c r="A14693" t="s">
        <v>595</v>
      </c>
      <c r="B14693" t="str">
        <f>INDEX(Content!C:C, MATCH(A14693, Content!A:A, 0))</f>
        <v>culture</v>
      </c>
      <c r="C14693" t="s">
        <v>6</v>
      </c>
      <c r="D14693">
        <f>VLOOKUP(C14693, ReactionTypes!A:C, 3, FALSE)</f>
        <v>0</v>
      </c>
      <c r="E14693" s="1">
        <v>44060.078472222223</v>
      </c>
    </row>
    <row r="14694" spans="1:5" x14ac:dyDescent="0.35">
      <c r="A14694" t="s">
        <v>595</v>
      </c>
      <c r="B14694" t="str">
        <f>INDEX(Content!C:C, MATCH(A14694, Content!A:A, 0))</f>
        <v>culture</v>
      </c>
      <c r="C14694" t="s">
        <v>5</v>
      </c>
      <c r="D14694">
        <f>VLOOKUP(C14694, ReactionTypes!A:C, 3, FALSE)</f>
        <v>70</v>
      </c>
      <c r="E14694" s="1">
        <v>44018.003472222219</v>
      </c>
    </row>
    <row r="14695" spans="1:5" x14ac:dyDescent="0.35">
      <c r="A14695" t="s">
        <v>595</v>
      </c>
      <c r="B14695" t="str">
        <f>INDEX(Content!C:C, MATCH(A14695, Content!A:A, 0))</f>
        <v>culture</v>
      </c>
      <c r="C14695" t="s">
        <v>9</v>
      </c>
      <c r="D14695">
        <f>VLOOKUP(C14695, ReactionTypes!A:C, 3, FALSE)</f>
        <v>30</v>
      </c>
      <c r="E14695" s="1">
        <v>44251.03402777778</v>
      </c>
    </row>
    <row r="14696" spans="1:5" x14ac:dyDescent="0.35">
      <c r="A14696" t="s">
        <v>595</v>
      </c>
      <c r="B14696" t="str">
        <f>INDEX(Content!C:C, MATCH(A14696, Content!A:A, 0))</f>
        <v>culture</v>
      </c>
      <c r="C14696" t="s">
        <v>17</v>
      </c>
      <c r="D14696">
        <f>VLOOKUP(C14696, ReactionTypes!A:C, 3, FALSE)</f>
        <v>10</v>
      </c>
      <c r="E14696" s="1">
        <v>44352.323611111111</v>
      </c>
    </row>
    <row r="14697" spans="1:5" x14ac:dyDescent="0.35">
      <c r="A14697" t="s">
        <v>595</v>
      </c>
      <c r="B14697" t="str">
        <f>INDEX(Content!C:C, MATCH(A14697, Content!A:A, 0))</f>
        <v>culture</v>
      </c>
      <c r="C14697" t="s">
        <v>6</v>
      </c>
      <c r="D14697">
        <f>VLOOKUP(C14697, ReactionTypes!A:C, 3, FALSE)</f>
        <v>0</v>
      </c>
      <c r="E14697" s="1">
        <v>44199.03402777778</v>
      </c>
    </row>
    <row r="14698" spans="1:5" x14ac:dyDescent="0.35">
      <c r="A14698" t="s">
        <v>595</v>
      </c>
      <c r="B14698" t="str">
        <f>INDEX(Content!C:C, MATCH(A14698, Content!A:A, 0))</f>
        <v>culture</v>
      </c>
      <c r="C14698" t="s">
        <v>3</v>
      </c>
      <c r="D14698">
        <f>VLOOKUP(C14698, ReactionTypes!A:C, 3, FALSE)</f>
        <v>60</v>
      </c>
      <c r="E14698" s="1">
        <v>44234.465277777781</v>
      </c>
    </row>
    <row r="14699" spans="1:5" x14ac:dyDescent="0.35">
      <c r="A14699" t="s">
        <v>595</v>
      </c>
      <c r="B14699" t="str">
        <f>INDEX(Content!C:C, MATCH(A14699, Content!A:A, 0))</f>
        <v>culture</v>
      </c>
      <c r="C14699" t="s">
        <v>5</v>
      </c>
      <c r="D14699">
        <f>VLOOKUP(C14699, ReactionTypes!A:C, 3, FALSE)</f>
        <v>70</v>
      </c>
      <c r="E14699" s="1">
        <v>44222.438194444447</v>
      </c>
    </row>
    <row r="14700" spans="1:5" x14ac:dyDescent="0.35">
      <c r="A14700" t="s">
        <v>595</v>
      </c>
      <c r="B14700" t="str">
        <f>INDEX(Content!C:C, MATCH(A14700, Content!A:A, 0))</f>
        <v>culture</v>
      </c>
      <c r="C14700" t="s">
        <v>18</v>
      </c>
      <c r="D14700">
        <f>VLOOKUP(C14700, ReactionTypes!A:C, 3, FALSE)</f>
        <v>45</v>
      </c>
      <c r="E14700" s="1">
        <v>44218.29791666667</v>
      </c>
    </row>
    <row r="14701" spans="1:5" x14ac:dyDescent="0.35">
      <c r="A14701" t="s">
        <v>595</v>
      </c>
      <c r="B14701" t="str">
        <f>INDEX(Content!C:C, MATCH(A14701, Content!A:A, 0))</f>
        <v>culture</v>
      </c>
      <c r="C14701" t="s">
        <v>12</v>
      </c>
      <c r="D14701">
        <f>VLOOKUP(C14701, ReactionTypes!A:C, 3, FALSE)</f>
        <v>65</v>
      </c>
      <c r="E14701" s="1">
        <v>44224.642361111109</v>
      </c>
    </row>
    <row r="14702" spans="1:5" x14ac:dyDescent="0.35">
      <c r="A14702" t="s">
        <v>595</v>
      </c>
      <c r="B14702" t="str">
        <f>INDEX(Content!C:C, MATCH(A14702, Content!A:A, 0))</f>
        <v>culture</v>
      </c>
      <c r="C14702" t="s">
        <v>10</v>
      </c>
      <c r="D14702">
        <f>VLOOKUP(C14702, ReactionTypes!A:C, 3, FALSE)</f>
        <v>20</v>
      </c>
      <c r="E14702" s="1">
        <v>44223.892361111109</v>
      </c>
    </row>
    <row r="14703" spans="1:5" x14ac:dyDescent="0.35">
      <c r="A14703" t="s">
        <v>595</v>
      </c>
      <c r="B14703" t="str">
        <f>INDEX(Content!C:C, MATCH(A14703, Content!A:A, 0))</f>
        <v>culture</v>
      </c>
      <c r="C14703" t="s">
        <v>15</v>
      </c>
      <c r="D14703">
        <f>VLOOKUP(C14703, ReactionTypes!A:C, 3, FALSE)</f>
        <v>72</v>
      </c>
      <c r="E14703" s="1">
        <v>44347.197916666664</v>
      </c>
    </row>
    <row r="14704" spans="1:5" x14ac:dyDescent="0.35">
      <c r="A14704" t="s">
        <v>595</v>
      </c>
      <c r="B14704" t="str">
        <f>INDEX(Content!C:C, MATCH(A14704, Content!A:A, 0))</f>
        <v>culture</v>
      </c>
      <c r="C14704" t="s">
        <v>20</v>
      </c>
      <c r="D14704">
        <f>VLOOKUP(C14704, ReactionTypes!A:C, 3, FALSE)</f>
        <v>15</v>
      </c>
      <c r="E14704" s="1">
        <v>44222.506944444445</v>
      </c>
    </row>
    <row r="14705" spans="1:5" x14ac:dyDescent="0.35">
      <c r="A14705" t="s">
        <v>595</v>
      </c>
      <c r="B14705" t="str">
        <f>INDEX(Content!C:C, MATCH(A14705, Content!A:A, 0))</f>
        <v>culture</v>
      </c>
      <c r="C14705" t="s">
        <v>20</v>
      </c>
      <c r="D14705">
        <f>VLOOKUP(C14705, ReactionTypes!A:C, 3, FALSE)</f>
        <v>15</v>
      </c>
      <c r="E14705" s="1">
        <v>44248.90625</v>
      </c>
    </row>
    <row r="14706" spans="1:5" x14ac:dyDescent="0.35">
      <c r="A14706" t="s">
        <v>595</v>
      </c>
      <c r="B14706" t="str">
        <f>INDEX(Content!C:C, MATCH(A14706, Content!A:A, 0))</f>
        <v>culture</v>
      </c>
      <c r="C14706" t="s">
        <v>8</v>
      </c>
      <c r="D14706">
        <f>VLOOKUP(C14706, ReactionTypes!A:C, 3, FALSE)</f>
        <v>5</v>
      </c>
      <c r="E14706" s="1">
        <v>44067.553472222222</v>
      </c>
    </row>
    <row r="14707" spans="1:5" x14ac:dyDescent="0.35">
      <c r="A14707" t="s">
        <v>595</v>
      </c>
      <c r="B14707" t="str">
        <f>INDEX(Content!C:C, MATCH(A14707, Content!A:A, 0))</f>
        <v>culture</v>
      </c>
      <c r="C14707" t="s">
        <v>14</v>
      </c>
      <c r="D14707">
        <f>VLOOKUP(C14707, ReactionTypes!A:C, 3, FALSE)</f>
        <v>70</v>
      </c>
      <c r="E14707" s="1">
        <v>44208.428472222222</v>
      </c>
    </row>
    <row r="14708" spans="1:5" x14ac:dyDescent="0.35">
      <c r="A14708" t="s">
        <v>595</v>
      </c>
      <c r="B14708" t="str">
        <f>INDEX(Content!C:C, MATCH(A14708, Content!A:A, 0))</f>
        <v>culture</v>
      </c>
      <c r="C14708" t="s">
        <v>5</v>
      </c>
      <c r="D14708">
        <f>VLOOKUP(C14708, ReactionTypes!A:C, 3, FALSE)</f>
        <v>70</v>
      </c>
      <c r="E14708" s="1">
        <v>44003.866666666669</v>
      </c>
    </row>
    <row r="14709" spans="1:5" x14ac:dyDescent="0.35">
      <c r="A14709" t="s">
        <v>595</v>
      </c>
      <c r="B14709" t="str">
        <f>INDEX(Content!C:C, MATCH(A14709, Content!A:A, 0))</f>
        <v>culture</v>
      </c>
      <c r="C14709" t="s">
        <v>17</v>
      </c>
      <c r="D14709">
        <f>VLOOKUP(C14709, ReactionTypes!A:C, 3, FALSE)</f>
        <v>10</v>
      </c>
      <c r="E14709" s="1">
        <v>44081.554861111108</v>
      </c>
    </row>
    <row r="14710" spans="1:5" x14ac:dyDescent="0.35">
      <c r="A14710" t="s">
        <v>595</v>
      </c>
      <c r="B14710" t="str">
        <f>INDEX(Content!C:C, MATCH(A14710, Content!A:A, 0))</f>
        <v>culture</v>
      </c>
      <c r="C14710" t="s">
        <v>16</v>
      </c>
      <c r="D14710">
        <f>VLOOKUP(C14710, ReactionTypes!A:C, 3, FALSE)</f>
        <v>50</v>
      </c>
      <c r="E14710" s="1">
        <v>44018.955555555556</v>
      </c>
    </row>
    <row r="14711" spans="1:5" x14ac:dyDescent="0.35">
      <c r="A14711" t="s">
        <v>595</v>
      </c>
      <c r="B14711" t="str">
        <f>INDEX(Content!C:C, MATCH(A14711, Content!A:A, 0))</f>
        <v>culture</v>
      </c>
      <c r="C14711" t="s">
        <v>12</v>
      </c>
      <c r="D14711">
        <f>VLOOKUP(C14711, ReactionTypes!A:C, 3, FALSE)</f>
        <v>65</v>
      </c>
      <c r="E14711" s="1">
        <v>44256.986111111109</v>
      </c>
    </row>
    <row r="14712" spans="1:5" x14ac:dyDescent="0.35">
      <c r="A14712" t="s">
        <v>596</v>
      </c>
      <c r="B14712" t="str">
        <f>INDEX(Content!C:C, MATCH(A14712, Content!A:A, 0))</f>
        <v>travel</v>
      </c>
      <c r="C14712" t="s">
        <v>8</v>
      </c>
      <c r="D14712">
        <f>VLOOKUP(C14712, ReactionTypes!A:C, 3, FALSE)</f>
        <v>5</v>
      </c>
      <c r="E14712" s="1">
        <v>44170.345138888886</v>
      </c>
    </row>
    <row r="14713" spans="1:5" x14ac:dyDescent="0.35">
      <c r="A14713" t="s">
        <v>596</v>
      </c>
      <c r="B14713" t="str">
        <f>INDEX(Content!C:C, MATCH(A14713, Content!A:A, 0))</f>
        <v>travel</v>
      </c>
      <c r="C14713" t="s">
        <v>20</v>
      </c>
      <c r="D14713">
        <f>VLOOKUP(C14713, ReactionTypes!A:C, 3, FALSE)</f>
        <v>15</v>
      </c>
      <c r="E14713" s="1">
        <v>44327.1875</v>
      </c>
    </row>
    <row r="14714" spans="1:5" x14ac:dyDescent="0.35">
      <c r="A14714" t="s">
        <v>596</v>
      </c>
      <c r="B14714" t="str">
        <f>INDEX(Content!C:C, MATCH(A14714, Content!A:A, 0))</f>
        <v>travel</v>
      </c>
      <c r="C14714" t="s">
        <v>18</v>
      </c>
      <c r="D14714">
        <f>VLOOKUP(C14714, ReactionTypes!A:C, 3, FALSE)</f>
        <v>45</v>
      </c>
      <c r="E14714" s="1">
        <v>44355.740277777775</v>
      </c>
    </row>
    <row r="14715" spans="1:5" x14ac:dyDescent="0.35">
      <c r="A14715" t="s">
        <v>596</v>
      </c>
      <c r="B14715" t="str">
        <f>INDEX(Content!C:C, MATCH(A14715, Content!A:A, 0))</f>
        <v>travel</v>
      </c>
      <c r="C14715" t="s">
        <v>16</v>
      </c>
      <c r="D14715">
        <f>VLOOKUP(C14715, ReactionTypes!A:C, 3, FALSE)</f>
        <v>50</v>
      </c>
      <c r="E14715" s="1">
        <v>44031.138888888891</v>
      </c>
    </row>
    <row r="14716" spans="1:5" x14ac:dyDescent="0.35">
      <c r="A14716" t="s">
        <v>596</v>
      </c>
      <c r="B14716" t="str">
        <f>INDEX(Content!C:C, MATCH(A14716, Content!A:A, 0))</f>
        <v>travel</v>
      </c>
      <c r="C14716" t="s">
        <v>17</v>
      </c>
      <c r="D14716">
        <f>VLOOKUP(C14716, ReactionTypes!A:C, 3, FALSE)</f>
        <v>10</v>
      </c>
      <c r="E14716" s="1">
        <v>44066.950694444444</v>
      </c>
    </row>
    <row r="14717" spans="1:5" x14ac:dyDescent="0.35">
      <c r="A14717" t="s">
        <v>596</v>
      </c>
      <c r="B14717" t="str">
        <f>INDEX(Content!C:C, MATCH(A14717, Content!A:A, 0))</f>
        <v>travel</v>
      </c>
      <c r="C14717" t="s">
        <v>10</v>
      </c>
      <c r="D14717">
        <f>VLOOKUP(C14717, ReactionTypes!A:C, 3, FALSE)</f>
        <v>20</v>
      </c>
      <c r="E14717" s="1">
        <v>44354.686111111114</v>
      </c>
    </row>
    <row r="14718" spans="1:5" x14ac:dyDescent="0.35">
      <c r="A14718" t="s">
        <v>596</v>
      </c>
      <c r="B14718" t="str">
        <f>INDEX(Content!C:C, MATCH(A14718, Content!A:A, 0))</f>
        <v>travel</v>
      </c>
      <c r="C14718" t="s">
        <v>19</v>
      </c>
      <c r="D14718">
        <f>VLOOKUP(C14718, ReactionTypes!A:C, 3, FALSE)</f>
        <v>35</v>
      </c>
      <c r="E14718" s="1">
        <v>44141.693055555559</v>
      </c>
    </row>
    <row r="14719" spans="1:5" x14ac:dyDescent="0.35">
      <c r="A14719" t="s">
        <v>596</v>
      </c>
      <c r="B14719" t="str">
        <f>INDEX(Content!C:C, MATCH(A14719, Content!A:A, 0))</f>
        <v>travel</v>
      </c>
      <c r="C14719" t="s">
        <v>5</v>
      </c>
      <c r="D14719">
        <f>VLOOKUP(C14719, ReactionTypes!A:C, 3, FALSE)</f>
        <v>70</v>
      </c>
      <c r="E14719" s="1">
        <v>44182.688194444447</v>
      </c>
    </row>
    <row r="14720" spans="1:5" x14ac:dyDescent="0.35">
      <c r="A14720" t="s">
        <v>596</v>
      </c>
      <c r="B14720" t="str">
        <f>INDEX(Content!C:C, MATCH(A14720, Content!A:A, 0))</f>
        <v>travel</v>
      </c>
      <c r="C14720" t="s">
        <v>13</v>
      </c>
      <c r="D14720">
        <f>VLOOKUP(C14720, ReactionTypes!A:C, 3, FALSE)</f>
        <v>75</v>
      </c>
      <c r="E14720" s="1">
        <v>44168.265972222223</v>
      </c>
    </row>
    <row r="14721" spans="1:5" x14ac:dyDescent="0.35">
      <c r="A14721" t="s">
        <v>596</v>
      </c>
      <c r="B14721" t="str">
        <f>INDEX(Content!C:C, MATCH(A14721, Content!A:A, 0))</f>
        <v>travel</v>
      </c>
      <c r="C14721" t="s">
        <v>21</v>
      </c>
      <c r="D14721">
        <f>VLOOKUP(C14721, ReactionTypes!A:C, 3, FALSE)</f>
        <v>12</v>
      </c>
      <c r="E14721" s="1">
        <v>44260.122916666667</v>
      </c>
    </row>
    <row r="14722" spans="1:5" x14ac:dyDescent="0.35">
      <c r="A14722" t="s">
        <v>596</v>
      </c>
      <c r="B14722" t="str">
        <f>INDEX(Content!C:C, MATCH(A14722, Content!A:A, 0))</f>
        <v>travel</v>
      </c>
      <c r="C14722" t="s">
        <v>18</v>
      </c>
      <c r="D14722">
        <f>VLOOKUP(C14722, ReactionTypes!A:C, 3, FALSE)</f>
        <v>45</v>
      </c>
      <c r="E14722" s="1">
        <v>44239.992361111108</v>
      </c>
    </row>
    <row r="14723" spans="1:5" x14ac:dyDescent="0.35">
      <c r="A14723" t="s">
        <v>596</v>
      </c>
      <c r="B14723" t="str">
        <f>INDEX(Content!C:C, MATCH(A14723, Content!A:A, 0))</f>
        <v>travel</v>
      </c>
      <c r="C14723" t="s">
        <v>16</v>
      </c>
      <c r="D14723">
        <f>VLOOKUP(C14723, ReactionTypes!A:C, 3, FALSE)</f>
        <v>50</v>
      </c>
      <c r="E14723" s="1">
        <v>44299.104861111111</v>
      </c>
    </row>
    <row r="14724" spans="1:5" x14ac:dyDescent="0.35">
      <c r="A14724" t="s">
        <v>596</v>
      </c>
      <c r="B14724" t="str">
        <f>INDEX(Content!C:C, MATCH(A14724, Content!A:A, 0))</f>
        <v>travel</v>
      </c>
      <c r="C14724" t="s">
        <v>10</v>
      </c>
      <c r="D14724">
        <f>VLOOKUP(C14724, ReactionTypes!A:C, 3, FALSE)</f>
        <v>20</v>
      </c>
      <c r="E14724" s="1">
        <v>44173.367361111108</v>
      </c>
    </row>
    <row r="14725" spans="1:5" x14ac:dyDescent="0.35">
      <c r="A14725" t="s">
        <v>596</v>
      </c>
      <c r="B14725" t="str">
        <f>INDEX(Content!C:C, MATCH(A14725, Content!A:A, 0))</f>
        <v>travel</v>
      </c>
      <c r="C14725" t="s">
        <v>20</v>
      </c>
      <c r="D14725">
        <f>VLOOKUP(C14725, ReactionTypes!A:C, 3, FALSE)</f>
        <v>15</v>
      </c>
      <c r="E14725" s="1">
        <v>44329.73333333333</v>
      </c>
    </row>
    <row r="14726" spans="1:5" x14ac:dyDescent="0.35">
      <c r="A14726" t="s">
        <v>596</v>
      </c>
      <c r="B14726" t="str">
        <f>INDEX(Content!C:C, MATCH(A14726, Content!A:A, 0))</f>
        <v>travel</v>
      </c>
      <c r="C14726" t="s">
        <v>15</v>
      </c>
      <c r="D14726">
        <f>VLOOKUP(C14726, ReactionTypes!A:C, 3, FALSE)</f>
        <v>72</v>
      </c>
      <c r="E14726" s="1">
        <v>44096.506249999999</v>
      </c>
    </row>
    <row r="14727" spans="1:5" x14ac:dyDescent="0.35">
      <c r="A14727" t="s">
        <v>596</v>
      </c>
      <c r="B14727" t="str">
        <f>INDEX(Content!C:C, MATCH(A14727, Content!A:A, 0))</f>
        <v>travel</v>
      </c>
      <c r="C14727" t="s">
        <v>14</v>
      </c>
      <c r="D14727">
        <f>VLOOKUP(C14727, ReactionTypes!A:C, 3, FALSE)</f>
        <v>70</v>
      </c>
      <c r="E14727" s="1">
        <v>44138.581944444442</v>
      </c>
    </row>
    <row r="14728" spans="1:5" x14ac:dyDescent="0.35">
      <c r="A14728" t="s">
        <v>596</v>
      </c>
      <c r="B14728" t="str">
        <f>INDEX(Content!C:C, MATCH(A14728, Content!A:A, 0))</f>
        <v>travel</v>
      </c>
      <c r="C14728" t="s">
        <v>9</v>
      </c>
      <c r="D14728">
        <f>VLOOKUP(C14728, ReactionTypes!A:C, 3, FALSE)</f>
        <v>30</v>
      </c>
      <c r="E14728" s="1">
        <v>44341.165972222225</v>
      </c>
    </row>
    <row r="14729" spans="1:5" x14ac:dyDescent="0.35">
      <c r="A14729" t="s">
        <v>596</v>
      </c>
      <c r="B14729" t="str">
        <f>INDEX(Content!C:C, MATCH(A14729, Content!A:A, 0))</f>
        <v>travel</v>
      </c>
      <c r="C14729" t="s">
        <v>14</v>
      </c>
      <c r="D14729">
        <f>VLOOKUP(C14729, ReactionTypes!A:C, 3, FALSE)</f>
        <v>70</v>
      </c>
      <c r="E14729" s="1">
        <v>44260.614583333336</v>
      </c>
    </row>
    <row r="14730" spans="1:5" x14ac:dyDescent="0.35">
      <c r="A14730" t="s">
        <v>596</v>
      </c>
      <c r="B14730" t="str">
        <f>INDEX(Content!C:C, MATCH(A14730, Content!A:A, 0))</f>
        <v>travel</v>
      </c>
      <c r="C14730" t="s">
        <v>8</v>
      </c>
      <c r="D14730">
        <f>VLOOKUP(C14730, ReactionTypes!A:C, 3, FALSE)</f>
        <v>5</v>
      </c>
      <c r="E14730" s="1">
        <v>44156.195138888892</v>
      </c>
    </row>
    <row r="14731" spans="1:5" x14ac:dyDescent="0.35">
      <c r="A14731" t="s">
        <v>596</v>
      </c>
      <c r="B14731" t="str">
        <f>INDEX(Content!C:C, MATCH(A14731, Content!A:A, 0))</f>
        <v>travel</v>
      </c>
      <c r="C14731" t="s">
        <v>15</v>
      </c>
      <c r="D14731">
        <f>VLOOKUP(C14731, ReactionTypes!A:C, 3, FALSE)</f>
        <v>72</v>
      </c>
      <c r="E14731" s="1">
        <v>44183.279166666667</v>
      </c>
    </row>
    <row r="14732" spans="1:5" x14ac:dyDescent="0.35">
      <c r="A14732" t="s">
        <v>596</v>
      </c>
      <c r="B14732" t="str">
        <f>INDEX(Content!C:C, MATCH(A14732, Content!A:A, 0))</f>
        <v>travel</v>
      </c>
      <c r="C14732" t="s">
        <v>8</v>
      </c>
      <c r="D14732">
        <f>VLOOKUP(C14732, ReactionTypes!A:C, 3, FALSE)</f>
        <v>5</v>
      </c>
      <c r="E14732" s="1">
        <v>44230.236805555556</v>
      </c>
    </row>
    <row r="14733" spans="1:5" x14ac:dyDescent="0.35">
      <c r="A14733" t="s">
        <v>596</v>
      </c>
      <c r="B14733" t="str">
        <f>INDEX(Content!C:C, MATCH(A14733, Content!A:A, 0))</f>
        <v>travel</v>
      </c>
      <c r="C14733" t="s">
        <v>14</v>
      </c>
      <c r="D14733">
        <f>VLOOKUP(C14733, ReactionTypes!A:C, 3, FALSE)</f>
        <v>70</v>
      </c>
      <c r="E14733" s="1">
        <v>44083.525694444441</v>
      </c>
    </row>
    <row r="14734" spans="1:5" x14ac:dyDescent="0.35">
      <c r="A14734" t="s">
        <v>596</v>
      </c>
      <c r="B14734" t="str">
        <f>INDEX(Content!C:C, MATCH(A14734, Content!A:A, 0))</f>
        <v>travel</v>
      </c>
      <c r="C14734" t="s">
        <v>10</v>
      </c>
      <c r="D14734">
        <f>VLOOKUP(C14734, ReactionTypes!A:C, 3, FALSE)</f>
        <v>20</v>
      </c>
      <c r="E14734" s="1">
        <v>44051.148611111108</v>
      </c>
    </row>
    <row r="14735" spans="1:5" x14ac:dyDescent="0.35">
      <c r="A14735" t="s">
        <v>596</v>
      </c>
      <c r="B14735" t="str">
        <f>INDEX(Content!C:C, MATCH(A14735, Content!A:A, 0))</f>
        <v>travel</v>
      </c>
      <c r="C14735" t="s">
        <v>9</v>
      </c>
      <c r="D14735">
        <f>VLOOKUP(C14735, ReactionTypes!A:C, 3, FALSE)</f>
        <v>30</v>
      </c>
      <c r="E14735" s="1">
        <v>44247.059027777781</v>
      </c>
    </row>
    <row r="14736" spans="1:5" x14ac:dyDescent="0.35">
      <c r="A14736" t="s">
        <v>596</v>
      </c>
      <c r="B14736" t="str">
        <f>INDEX(Content!C:C, MATCH(A14736, Content!A:A, 0))</f>
        <v>travel</v>
      </c>
      <c r="C14736" t="s">
        <v>5</v>
      </c>
      <c r="D14736">
        <f>VLOOKUP(C14736, ReactionTypes!A:C, 3, FALSE)</f>
        <v>70</v>
      </c>
      <c r="E14736" s="1">
        <v>44299.757638888892</v>
      </c>
    </row>
    <row r="14737" spans="1:5" x14ac:dyDescent="0.35">
      <c r="A14737" t="s">
        <v>596</v>
      </c>
      <c r="B14737" t="str">
        <f>INDEX(Content!C:C, MATCH(A14737, Content!A:A, 0))</f>
        <v>travel</v>
      </c>
      <c r="C14737" t="s">
        <v>17</v>
      </c>
      <c r="D14737">
        <f>VLOOKUP(C14737, ReactionTypes!A:C, 3, FALSE)</f>
        <v>10</v>
      </c>
      <c r="E14737" s="1">
        <v>44143.350694444445</v>
      </c>
    </row>
    <row r="14738" spans="1:5" x14ac:dyDescent="0.35">
      <c r="A14738" t="s">
        <v>596</v>
      </c>
      <c r="B14738" t="str">
        <f>INDEX(Content!C:C, MATCH(A14738, Content!A:A, 0))</f>
        <v>travel</v>
      </c>
      <c r="C14738" t="s">
        <v>5</v>
      </c>
      <c r="D14738">
        <f>VLOOKUP(C14738, ReactionTypes!A:C, 3, FALSE)</f>
        <v>70</v>
      </c>
      <c r="E14738" s="1">
        <v>44182.072916666664</v>
      </c>
    </row>
    <row r="14739" spans="1:5" x14ac:dyDescent="0.35">
      <c r="A14739" t="s">
        <v>596</v>
      </c>
      <c r="B14739" t="str">
        <f>INDEX(Content!C:C, MATCH(A14739, Content!A:A, 0))</f>
        <v>travel</v>
      </c>
      <c r="C14739" t="s">
        <v>18</v>
      </c>
      <c r="D14739">
        <f>VLOOKUP(C14739, ReactionTypes!A:C, 3, FALSE)</f>
        <v>45</v>
      </c>
      <c r="E14739" s="1">
        <v>44091.654861111114</v>
      </c>
    </row>
    <row r="14740" spans="1:5" x14ac:dyDescent="0.35">
      <c r="A14740" t="s">
        <v>596</v>
      </c>
      <c r="B14740" t="str">
        <f>INDEX(Content!C:C, MATCH(A14740, Content!A:A, 0))</f>
        <v>travel</v>
      </c>
      <c r="C14740" t="s">
        <v>19</v>
      </c>
      <c r="D14740">
        <f>VLOOKUP(C14740, ReactionTypes!A:C, 3, FALSE)</f>
        <v>35</v>
      </c>
      <c r="E14740" s="1">
        <v>44154.201388888891</v>
      </c>
    </row>
    <row r="14741" spans="1:5" x14ac:dyDescent="0.35">
      <c r="A14741" t="s">
        <v>596</v>
      </c>
      <c r="B14741" t="str">
        <f>INDEX(Content!C:C, MATCH(A14741, Content!A:A, 0))</f>
        <v>travel</v>
      </c>
      <c r="C14741" t="s">
        <v>3</v>
      </c>
      <c r="D14741">
        <f>VLOOKUP(C14741, ReactionTypes!A:C, 3, FALSE)</f>
        <v>60</v>
      </c>
      <c r="E14741" s="1">
        <v>44219.925000000003</v>
      </c>
    </row>
    <row r="14742" spans="1:5" x14ac:dyDescent="0.35">
      <c r="A14742" t="s">
        <v>596</v>
      </c>
      <c r="B14742" t="str">
        <f>INDEX(Content!C:C, MATCH(A14742, Content!A:A, 0))</f>
        <v>travel</v>
      </c>
      <c r="C14742" t="s">
        <v>5</v>
      </c>
      <c r="D14742">
        <f>VLOOKUP(C14742, ReactionTypes!A:C, 3, FALSE)</f>
        <v>70</v>
      </c>
      <c r="E14742" s="1">
        <v>44202.132638888892</v>
      </c>
    </row>
    <row r="14743" spans="1:5" x14ac:dyDescent="0.35">
      <c r="A14743" t="s">
        <v>596</v>
      </c>
      <c r="B14743" t="str">
        <f>INDEX(Content!C:C, MATCH(A14743, Content!A:A, 0))</f>
        <v>travel</v>
      </c>
      <c r="C14743" t="s">
        <v>19</v>
      </c>
      <c r="D14743">
        <f>VLOOKUP(C14743, ReactionTypes!A:C, 3, FALSE)</f>
        <v>35</v>
      </c>
      <c r="E14743" s="1">
        <v>44234.536111111112</v>
      </c>
    </row>
    <row r="14744" spans="1:5" x14ac:dyDescent="0.35">
      <c r="A14744" t="s">
        <v>596</v>
      </c>
      <c r="B14744" t="str">
        <f>INDEX(Content!C:C, MATCH(A14744, Content!A:A, 0))</f>
        <v>travel</v>
      </c>
      <c r="C14744" t="s">
        <v>8</v>
      </c>
      <c r="D14744">
        <f>VLOOKUP(C14744, ReactionTypes!A:C, 3, FALSE)</f>
        <v>5</v>
      </c>
      <c r="E14744" s="1">
        <v>44321.899305555555</v>
      </c>
    </row>
    <row r="14745" spans="1:5" x14ac:dyDescent="0.35">
      <c r="A14745" t="s">
        <v>596</v>
      </c>
      <c r="B14745" t="str">
        <f>INDEX(Content!C:C, MATCH(A14745, Content!A:A, 0))</f>
        <v>travel</v>
      </c>
      <c r="C14745" t="s">
        <v>3</v>
      </c>
      <c r="D14745">
        <f>VLOOKUP(C14745, ReactionTypes!A:C, 3, FALSE)</f>
        <v>60</v>
      </c>
      <c r="E14745" s="1">
        <v>44168.320833333331</v>
      </c>
    </row>
    <row r="14746" spans="1:5" x14ac:dyDescent="0.35">
      <c r="A14746" t="s">
        <v>597</v>
      </c>
      <c r="B14746" t="str">
        <f>INDEX(Content!C:C, MATCH(A14746, Content!A:A, 0))</f>
        <v>technology</v>
      </c>
      <c r="C14746" t="s">
        <v>14</v>
      </c>
      <c r="D14746">
        <f>VLOOKUP(C14746, ReactionTypes!A:C, 3, FALSE)</f>
        <v>70</v>
      </c>
      <c r="E14746" s="1">
        <v>44159.874305555553</v>
      </c>
    </row>
    <row r="14747" spans="1:5" x14ac:dyDescent="0.35">
      <c r="A14747" t="s">
        <v>597</v>
      </c>
      <c r="B14747" t="str">
        <f>INDEX(Content!C:C, MATCH(A14747, Content!A:A, 0))</f>
        <v>technology</v>
      </c>
      <c r="C14747" t="s">
        <v>12</v>
      </c>
      <c r="D14747">
        <f>VLOOKUP(C14747, ReactionTypes!A:C, 3, FALSE)</f>
        <v>65</v>
      </c>
      <c r="E14747" s="1">
        <v>44361.754166666666</v>
      </c>
    </row>
    <row r="14748" spans="1:5" x14ac:dyDescent="0.35">
      <c r="A14748" t="s">
        <v>597</v>
      </c>
      <c r="B14748" t="str">
        <f>INDEX(Content!C:C, MATCH(A14748, Content!A:A, 0))</f>
        <v>technology</v>
      </c>
      <c r="C14748" t="s">
        <v>6</v>
      </c>
      <c r="D14748">
        <f>VLOOKUP(C14748, ReactionTypes!A:C, 3, FALSE)</f>
        <v>0</v>
      </c>
      <c r="E14748" s="1">
        <v>44188.134722222225</v>
      </c>
    </row>
    <row r="14749" spans="1:5" x14ac:dyDescent="0.35">
      <c r="A14749" t="s">
        <v>597</v>
      </c>
      <c r="B14749" t="str">
        <f>INDEX(Content!C:C, MATCH(A14749, Content!A:A, 0))</f>
        <v>technology</v>
      </c>
      <c r="C14749" t="s">
        <v>5</v>
      </c>
      <c r="D14749">
        <f>VLOOKUP(C14749, ReactionTypes!A:C, 3, FALSE)</f>
        <v>70</v>
      </c>
      <c r="E14749" s="1">
        <v>44042.836111111108</v>
      </c>
    </row>
    <row r="14750" spans="1:5" x14ac:dyDescent="0.35">
      <c r="A14750" t="s">
        <v>597</v>
      </c>
      <c r="B14750" t="str">
        <f>INDEX(Content!C:C, MATCH(A14750, Content!A:A, 0))</f>
        <v>technology</v>
      </c>
      <c r="C14750" t="s">
        <v>17</v>
      </c>
      <c r="D14750">
        <f>VLOOKUP(C14750, ReactionTypes!A:C, 3, FALSE)</f>
        <v>10</v>
      </c>
      <c r="E14750" s="1">
        <v>44201.94027777778</v>
      </c>
    </row>
    <row r="14751" spans="1:5" x14ac:dyDescent="0.35">
      <c r="A14751" t="s">
        <v>597</v>
      </c>
      <c r="B14751" t="str">
        <f>INDEX(Content!C:C, MATCH(A14751, Content!A:A, 0))</f>
        <v>technology</v>
      </c>
      <c r="C14751" t="s">
        <v>5</v>
      </c>
      <c r="D14751">
        <f>VLOOKUP(C14751, ReactionTypes!A:C, 3, FALSE)</f>
        <v>70</v>
      </c>
      <c r="E14751" s="1">
        <v>44106.664583333331</v>
      </c>
    </row>
    <row r="14752" spans="1:5" x14ac:dyDescent="0.35">
      <c r="A14752" t="s">
        <v>597</v>
      </c>
      <c r="B14752" t="str">
        <f>INDEX(Content!C:C, MATCH(A14752, Content!A:A, 0))</f>
        <v>technology</v>
      </c>
      <c r="C14752" t="s">
        <v>18</v>
      </c>
      <c r="D14752">
        <f>VLOOKUP(C14752, ReactionTypes!A:C, 3, FALSE)</f>
        <v>45</v>
      </c>
      <c r="E14752" s="1">
        <v>44252.458333333336</v>
      </c>
    </row>
    <row r="14753" spans="1:5" x14ac:dyDescent="0.35">
      <c r="A14753" t="s">
        <v>597</v>
      </c>
      <c r="B14753" t="str">
        <f>INDEX(Content!C:C, MATCH(A14753, Content!A:A, 0))</f>
        <v>technology</v>
      </c>
      <c r="C14753" t="s">
        <v>19</v>
      </c>
      <c r="D14753">
        <f>VLOOKUP(C14753, ReactionTypes!A:C, 3, FALSE)</f>
        <v>35</v>
      </c>
      <c r="E14753" s="1">
        <v>44312.678472222222</v>
      </c>
    </row>
    <row r="14754" spans="1:5" x14ac:dyDescent="0.35">
      <c r="A14754" t="s">
        <v>597</v>
      </c>
      <c r="B14754" t="str">
        <f>INDEX(Content!C:C, MATCH(A14754, Content!A:A, 0))</f>
        <v>technology</v>
      </c>
      <c r="C14754" t="s">
        <v>15</v>
      </c>
      <c r="D14754">
        <f>VLOOKUP(C14754, ReactionTypes!A:C, 3, FALSE)</f>
        <v>72</v>
      </c>
      <c r="E14754" s="1">
        <v>44133.479166666664</v>
      </c>
    </row>
    <row r="14755" spans="1:5" x14ac:dyDescent="0.35">
      <c r="A14755" t="s">
        <v>597</v>
      </c>
      <c r="B14755" t="str">
        <f>INDEX(Content!C:C, MATCH(A14755, Content!A:A, 0))</f>
        <v>technology</v>
      </c>
      <c r="C14755" t="s">
        <v>10</v>
      </c>
      <c r="D14755">
        <f>VLOOKUP(C14755, ReactionTypes!A:C, 3, FALSE)</f>
        <v>20</v>
      </c>
      <c r="E14755" s="1">
        <v>44019.670138888891</v>
      </c>
    </row>
    <row r="14756" spans="1:5" x14ac:dyDescent="0.35">
      <c r="A14756" t="s">
        <v>597</v>
      </c>
      <c r="B14756" t="str">
        <f>INDEX(Content!C:C, MATCH(A14756, Content!A:A, 0))</f>
        <v>technology</v>
      </c>
      <c r="C14756" t="s">
        <v>9</v>
      </c>
      <c r="D14756">
        <f>VLOOKUP(C14756, ReactionTypes!A:C, 3, FALSE)</f>
        <v>30</v>
      </c>
      <c r="E14756" s="1">
        <v>44207.444444444445</v>
      </c>
    </row>
    <row r="14757" spans="1:5" x14ac:dyDescent="0.35">
      <c r="A14757" t="s">
        <v>597</v>
      </c>
      <c r="B14757" t="str">
        <f>INDEX(Content!C:C, MATCH(A14757, Content!A:A, 0))</f>
        <v>technology</v>
      </c>
      <c r="C14757" t="s">
        <v>20</v>
      </c>
      <c r="D14757">
        <f>VLOOKUP(C14757, ReactionTypes!A:C, 3, FALSE)</f>
        <v>15</v>
      </c>
      <c r="E14757" s="1">
        <v>44085.348611111112</v>
      </c>
    </row>
    <row r="14758" spans="1:5" x14ac:dyDescent="0.35">
      <c r="A14758" t="s">
        <v>597</v>
      </c>
      <c r="B14758" t="str">
        <f>INDEX(Content!C:C, MATCH(A14758, Content!A:A, 0))</f>
        <v>technology</v>
      </c>
      <c r="C14758" t="s">
        <v>19</v>
      </c>
      <c r="D14758">
        <f>VLOOKUP(C14758, ReactionTypes!A:C, 3, FALSE)</f>
        <v>35</v>
      </c>
      <c r="E14758" s="1">
        <v>44135.654166666667</v>
      </c>
    </row>
    <row r="14759" spans="1:5" x14ac:dyDescent="0.35">
      <c r="A14759" t="s">
        <v>597</v>
      </c>
      <c r="B14759" t="str">
        <f>INDEX(Content!C:C, MATCH(A14759, Content!A:A, 0))</f>
        <v>technology</v>
      </c>
      <c r="C14759" t="s">
        <v>19</v>
      </c>
      <c r="D14759">
        <f>VLOOKUP(C14759, ReactionTypes!A:C, 3, FALSE)</f>
        <v>35</v>
      </c>
      <c r="E14759" s="1">
        <v>44109.314583333333</v>
      </c>
    </row>
    <row r="14760" spans="1:5" x14ac:dyDescent="0.35">
      <c r="A14760" t="s">
        <v>597</v>
      </c>
      <c r="B14760" t="str">
        <f>INDEX(Content!C:C, MATCH(A14760, Content!A:A, 0))</f>
        <v>technology</v>
      </c>
      <c r="C14760" t="s">
        <v>20</v>
      </c>
      <c r="D14760">
        <f>VLOOKUP(C14760, ReactionTypes!A:C, 3, FALSE)</f>
        <v>15</v>
      </c>
      <c r="E14760" s="1">
        <v>44350.222222222219</v>
      </c>
    </row>
    <row r="14761" spans="1:5" x14ac:dyDescent="0.35">
      <c r="A14761" t="s">
        <v>597</v>
      </c>
      <c r="B14761" t="str">
        <f>INDEX(Content!C:C, MATCH(A14761, Content!A:A, 0))</f>
        <v>technology</v>
      </c>
      <c r="C14761" t="s">
        <v>19</v>
      </c>
      <c r="D14761">
        <f>VLOOKUP(C14761, ReactionTypes!A:C, 3, FALSE)</f>
        <v>35</v>
      </c>
      <c r="E14761" s="1">
        <v>44287.126388888886</v>
      </c>
    </row>
    <row r="14762" spans="1:5" x14ac:dyDescent="0.35">
      <c r="A14762" t="s">
        <v>597</v>
      </c>
      <c r="B14762" t="str">
        <f>INDEX(Content!C:C, MATCH(A14762, Content!A:A, 0))</f>
        <v>technology</v>
      </c>
      <c r="C14762" t="s">
        <v>6</v>
      </c>
      <c r="D14762">
        <f>VLOOKUP(C14762, ReactionTypes!A:C, 3, FALSE)</f>
        <v>0</v>
      </c>
      <c r="E14762" s="1">
        <v>44012.646527777775</v>
      </c>
    </row>
    <row r="14763" spans="1:5" x14ac:dyDescent="0.35">
      <c r="A14763" t="s">
        <v>597</v>
      </c>
      <c r="B14763" t="str">
        <f>INDEX(Content!C:C, MATCH(A14763, Content!A:A, 0))</f>
        <v>technology</v>
      </c>
      <c r="C14763" t="s">
        <v>8</v>
      </c>
      <c r="D14763">
        <f>VLOOKUP(C14763, ReactionTypes!A:C, 3, FALSE)</f>
        <v>5</v>
      </c>
      <c r="E14763" s="1">
        <v>44240.84652777778</v>
      </c>
    </row>
    <row r="14764" spans="1:5" x14ac:dyDescent="0.35">
      <c r="A14764" t="s">
        <v>597</v>
      </c>
      <c r="B14764" t="str">
        <f>INDEX(Content!C:C, MATCH(A14764, Content!A:A, 0))</f>
        <v>technology</v>
      </c>
      <c r="C14764" t="s">
        <v>3</v>
      </c>
      <c r="D14764">
        <f>VLOOKUP(C14764, ReactionTypes!A:C, 3, FALSE)</f>
        <v>60</v>
      </c>
      <c r="E14764" s="1">
        <v>44335.155555555553</v>
      </c>
    </row>
    <row r="14765" spans="1:5" x14ac:dyDescent="0.35">
      <c r="A14765" t="s">
        <v>597</v>
      </c>
      <c r="B14765" t="str">
        <f>INDEX(Content!C:C, MATCH(A14765, Content!A:A, 0))</f>
        <v>technology</v>
      </c>
      <c r="C14765" t="s">
        <v>14</v>
      </c>
      <c r="D14765">
        <f>VLOOKUP(C14765, ReactionTypes!A:C, 3, FALSE)</f>
        <v>70</v>
      </c>
      <c r="E14765" s="1">
        <v>44294.166666666664</v>
      </c>
    </row>
    <row r="14766" spans="1:5" x14ac:dyDescent="0.35">
      <c r="A14766" t="s">
        <v>597</v>
      </c>
      <c r="B14766" t="str">
        <f>INDEX(Content!C:C, MATCH(A14766, Content!A:A, 0))</f>
        <v>technology</v>
      </c>
      <c r="C14766" t="s">
        <v>9</v>
      </c>
      <c r="D14766">
        <f>VLOOKUP(C14766, ReactionTypes!A:C, 3, FALSE)</f>
        <v>30</v>
      </c>
      <c r="E14766" s="1">
        <v>44087.252083333333</v>
      </c>
    </row>
    <row r="14767" spans="1:5" x14ac:dyDescent="0.35">
      <c r="A14767" t="s">
        <v>597</v>
      </c>
      <c r="B14767" t="str">
        <f>INDEX(Content!C:C, MATCH(A14767, Content!A:A, 0))</f>
        <v>technology</v>
      </c>
      <c r="C14767" t="s">
        <v>20</v>
      </c>
      <c r="D14767">
        <f>VLOOKUP(C14767, ReactionTypes!A:C, 3, FALSE)</f>
        <v>15</v>
      </c>
      <c r="E14767" s="1">
        <v>44213.87777777778</v>
      </c>
    </row>
    <row r="14768" spans="1:5" x14ac:dyDescent="0.35">
      <c r="A14768" t="s">
        <v>597</v>
      </c>
      <c r="B14768" t="str">
        <f>INDEX(Content!C:C, MATCH(A14768, Content!A:A, 0))</f>
        <v>technology</v>
      </c>
      <c r="C14768" t="s">
        <v>16</v>
      </c>
      <c r="D14768">
        <f>VLOOKUP(C14768, ReactionTypes!A:C, 3, FALSE)</f>
        <v>50</v>
      </c>
      <c r="E14768" s="1">
        <v>44253.213194444441</v>
      </c>
    </row>
    <row r="14769" spans="1:5" x14ac:dyDescent="0.35">
      <c r="A14769" t="s">
        <v>597</v>
      </c>
      <c r="B14769" t="str">
        <f>INDEX(Content!C:C, MATCH(A14769, Content!A:A, 0))</f>
        <v>technology</v>
      </c>
      <c r="C14769" t="s">
        <v>16</v>
      </c>
      <c r="D14769">
        <f>VLOOKUP(C14769, ReactionTypes!A:C, 3, FALSE)</f>
        <v>50</v>
      </c>
      <c r="E14769" s="1">
        <v>44224.254166666666</v>
      </c>
    </row>
    <row r="14770" spans="1:5" x14ac:dyDescent="0.35">
      <c r="A14770" t="s">
        <v>597</v>
      </c>
      <c r="B14770" t="str">
        <f>INDEX(Content!C:C, MATCH(A14770, Content!A:A, 0))</f>
        <v>technology</v>
      </c>
      <c r="C14770" t="s">
        <v>17</v>
      </c>
      <c r="D14770">
        <f>VLOOKUP(C14770, ReactionTypes!A:C, 3, FALSE)</f>
        <v>10</v>
      </c>
      <c r="E14770" s="1">
        <v>44237.64166666667</v>
      </c>
    </row>
    <row r="14771" spans="1:5" x14ac:dyDescent="0.35">
      <c r="A14771" t="s">
        <v>597</v>
      </c>
      <c r="B14771" t="str">
        <f>INDEX(Content!C:C, MATCH(A14771, Content!A:A, 0))</f>
        <v>technology</v>
      </c>
      <c r="C14771" t="s">
        <v>21</v>
      </c>
      <c r="D14771">
        <f>VLOOKUP(C14771, ReactionTypes!A:C, 3, FALSE)</f>
        <v>12</v>
      </c>
      <c r="E14771" s="1">
        <v>44279.945138888892</v>
      </c>
    </row>
    <row r="14772" spans="1:5" x14ac:dyDescent="0.35">
      <c r="A14772" t="s">
        <v>597</v>
      </c>
      <c r="B14772" t="str">
        <f>INDEX(Content!C:C, MATCH(A14772, Content!A:A, 0))</f>
        <v>technology</v>
      </c>
      <c r="C14772" t="s">
        <v>5</v>
      </c>
      <c r="D14772">
        <f>VLOOKUP(C14772, ReactionTypes!A:C, 3, FALSE)</f>
        <v>70</v>
      </c>
      <c r="E14772" s="1">
        <v>44009.009027777778</v>
      </c>
    </row>
    <row r="14773" spans="1:5" x14ac:dyDescent="0.35">
      <c r="A14773" t="s">
        <v>597</v>
      </c>
      <c r="B14773" t="str">
        <f>INDEX(Content!C:C, MATCH(A14773, Content!A:A, 0))</f>
        <v>technology</v>
      </c>
      <c r="C14773" t="s">
        <v>5</v>
      </c>
      <c r="D14773">
        <f>VLOOKUP(C14773, ReactionTypes!A:C, 3, FALSE)</f>
        <v>70</v>
      </c>
      <c r="E14773" s="1">
        <v>44020.905555555553</v>
      </c>
    </row>
    <row r="14774" spans="1:5" x14ac:dyDescent="0.35">
      <c r="A14774" t="s">
        <v>597</v>
      </c>
      <c r="B14774" t="str">
        <f>INDEX(Content!C:C, MATCH(A14774, Content!A:A, 0))</f>
        <v>technology</v>
      </c>
      <c r="C14774" t="s">
        <v>14</v>
      </c>
      <c r="D14774">
        <f>VLOOKUP(C14774, ReactionTypes!A:C, 3, FALSE)</f>
        <v>70</v>
      </c>
      <c r="E14774" s="1">
        <v>44233.715277777781</v>
      </c>
    </row>
    <row r="14775" spans="1:5" x14ac:dyDescent="0.35">
      <c r="A14775" t="s">
        <v>597</v>
      </c>
      <c r="B14775" t="str">
        <f>INDEX(Content!C:C, MATCH(A14775, Content!A:A, 0))</f>
        <v>technology</v>
      </c>
      <c r="C14775" t="s">
        <v>3</v>
      </c>
      <c r="D14775">
        <f>VLOOKUP(C14775, ReactionTypes!A:C, 3, FALSE)</f>
        <v>60</v>
      </c>
      <c r="E14775" s="1">
        <v>44280.771527777775</v>
      </c>
    </row>
    <row r="14776" spans="1:5" x14ac:dyDescent="0.35">
      <c r="A14776" t="s">
        <v>597</v>
      </c>
      <c r="B14776" t="str">
        <f>INDEX(Content!C:C, MATCH(A14776, Content!A:A, 0))</f>
        <v>technology</v>
      </c>
      <c r="C14776" t="s">
        <v>3</v>
      </c>
      <c r="D14776">
        <f>VLOOKUP(C14776, ReactionTypes!A:C, 3, FALSE)</f>
        <v>60</v>
      </c>
      <c r="E14776" s="1">
        <v>44321.586111111108</v>
      </c>
    </row>
    <row r="14777" spans="1:5" x14ac:dyDescent="0.35">
      <c r="A14777" t="s">
        <v>597</v>
      </c>
      <c r="B14777" t="str">
        <f>INDEX(Content!C:C, MATCH(A14777, Content!A:A, 0))</f>
        <v>technology</v>
      </c>
      <c r="C14777" t="s">
        <v>17</v>
      </c>
      <c r="D14777">
        <f>VLOOKUP(C14777, ReactionTypes!A:C, 3, FALSE)</f>
        <v>10</v>
      </c>
      <c r="E14777" s="1">
        <v>44108.050694444442</v>
      </c>
    </row>
    <row r="14778" spans="1:5" x14ac:dyDescent="0.35">
      <c r="A14778" t="s">
        <v>597</v>
      </c>
      <c r="B14778" t="str">
        <f>INDEX(Content!C:C, MATCH(A14778, Content!A:A, 0))</f>
        <v>technology</v>
      </c>
      <c r="C14778" t="s">
        <v>6</v>
      </c>
      <c r="D14778">
        <f>VLOOKUP(C14778, ReactionTypes!A:C, 3, FALSE)</f>
        <v>0</v>
      </c>
      <c r="E14778" s="1">
        <v>44055.447222222225</v>
      </c>
    </row>
    <row r="14779" spans="1:5" x14ac:dyDescent="0.35">
      <c r="A14779" t="s">
        <v>597</v>
      </c>
      <c r="B14779" t="str">
        <f>INDEX(Content!C:C, MATCH(A14779, Content!A:A, 0))</f>
        <v>technology</v>
      </c>
      <c r="C14779" t="s">
        <v>8</v>
      </c>
      <c r="D14779">
        <f>VLOOKUP(C14779, ReactionTypes!A:C, 3, FALSE)</f>
        <v>5</v>
      </c>
      <c r="E14779" s="1">
        <v>44263.529861111114</v>
      </c>
    </row>
    <row r="14780" spans="1:5" x14ac:dyDescent="0.35">
      <c r="A14780" t="s">
        <v>598</v>
      </c>
      <c r="B14780" t="str">
        <f>INDEX(Content!C:C, MATCH(A14780, Content!A:A, 0))</f>
        <v>dogs</v>
      </c>
      <c r="C14780" t="s">
        <v>16</v>
      </c>
      <c r="D14780">
        <f>VLOOKUP(C14780, ReactionTypes!A:C, 3, FALSE)</f>
        <v>50</v>
      </c>
      <c r="E14780" s="1">
        <v>44168.566666666666</v>
      </c>
    </row>
    <row r="14781" spans="1:5" x14ac:dyDescent="0.35">
      <c r="A14781" t="s">
        <v>598</v>
      </c>
      <c r="B14781" t="str">
        <f>INDEX(Content!C:C, MATCH(A14781, Content!A:A, 0))</f>
        <v>dogs</v>
      </c>
      <c r="C14781" t="s">
        <v>20</v>
      </c>
      <c r="D14781">
        <f>VLOOKUP(C14781, ReactionTypes!A:C, 3, FALSE)</f>
        <v>15</v>
      </c>
      <c r="E14781" s="1">
        <v>44011.081250000003</v>
      </c>
    </row>
    <row r="14782" spans="1:5" x14ac:dyDescent="0.35">
      <c r="A14782" t="s">
        <v>598</v>
      </c>
      <c r="B14782" t="str">
        <f>INDEX(Content!C:C, MATCH(A14782, Content!A:A, 0))</f>
        <v>dogs</v>
      </c>
      <c r="C14782" t="s">
        <v>3</v>
      </c>
      <c r="D14782">
        <f>VLOOKUP(C14782, ReactionTypes!A:C, 3, FALSE)</f>
        <v>60</v>
      </c>
      <c r="E14782" s="1">
        <v>44082.795138888891</v>
      </c>
    </row>
    <row r="14783" spans="1:5" x14ac:dyDescent="0.35">
      <c r="A14783" t="s">
        <v>598</v>
      </c>
      <c r="B14783" t="str">
        <f>INDEX(Content!C:C, MATCH(A14783, Content!A:A, 0))</f>
        <v>dogs</v>
      </c>
      <c r="C14783" t="s">
        <v>14</v>
      </c>
      <c r="D14783">
        <f>VLOOKUP(C14783, ReactionTypes!A:C, 3, FALSE)</f>
        <v>70</v>
      </c>
      <c r="E14783" s="1">
        <v>44269.015972222223</v>
      </c>
    </row>
    <row r="14784" spans="1:5" x14ac:dyDescent="0.35">
      <c r="A14784" t="s">
        <v>598</v>
      </c>
      <c r="B14784" t="str">
        <f>INDEX(Content!C:C, MATCH(A14784, Content!A:A, 0))</f>
        <v>dogs</v>
      </c>
      <c r="C14784" t="s">
        <v>17</v>
      </c>
      <c r="D14784">
        <f>VLOOKUP(C14784, ReactionTypes!A:C, 3, FALSE)</f>
        <v>10</v>
      </c>
      <c r="E14784" s="1">
        <v>44258.140277777777</v>
      </c>
    </row>
    <row r="14785" spans="1:5" x14ac:dyDescent="0.35">
      <c r="A14785" t="s">
        <v>598</v>
      </c>
      <c r="B14785" t="str">
        <f>INDEX(Content!C:C, MATCH(A14785, Content!A:A, 0))</f>
        <v>dogs</v>
      </c>
      <c r="C14785" t="s">
        <v>3</v>
      </c>
      <c r="D14785">
        <f>VLOOKUP(C14785, ReactionTypes!A:C, 3, FALSE)</f>
        <v>60</v>
      </c>
      <c r="E14785" s="1">
        <v>44287.088888888888</v>
      </c>
    </row>
    <row r="14786" spans="1:5" x14ac:dyDescent="0.35">
      <c r="A14786" t="s">
        <v>598</v>
      </c>
      <c r="B14786" t="str">
        <f>INDEX(Content!C:C, MATCH(A14786, Content!A:A, 0))</f>
        <v>dogs</v>
      </c>
      <c r="C14786" t="s">
        <v>14</v>
      </c>
      <c r="D14786">
        <f>VLOOKUP(C14786, ReactionTypes!A:C, 3, FALSE)</f>
        <v>70</v>
      </c>
      <c r="E14786" s="1">
        <v>44246.54791666667</v>
      </c>
    </row>
    <row r="14787" spans="1:5" x14ac:dyDescent="0.35">
      <c r="A14787" t="s">
        <v>598</v>
      </c>
      <c r="B14787" t="str">
        <f>INDEX(Content!C:C, MATCH(A14787, Content!A:A, 0))</f>
        <v>dogs</v>
      </c>
      <c r="C14787" t="s">
        <v>21</v>
      </c>
      <c r="D14787">
        <f>VLOOKUP(C14787, ReactionTypes!A:C, 3, FALSE)</f>
        <v>12</v>
      </c>
      <c r="E14787" s="1">
        <v>44165.928472222222</v>
      </c>
    </row>
    <row r="14788" spans="1:5" x14ac:dyDescent="0.35">
      <c r="A14788" t="s">
        <v>598</v>
      </c>
      <c r="B14788" t="str">
        <f>INDEX(Content!C:C, MATCH(A14788, Content!A:A, 0))</f>
        <v>dogs</v>
      </c>
      <c r="C14788" t="s">
        <v>15</v>
      </c>
      <c r="D14788">
        <f>VLOOKUP(C14788, ReactionTypes!A:C, 3, FALSE)</f>
        <v>72</v>
      </c>
      <c r="E14788" s="1">
        <v>44163.378472222219</v>
      </c>
    </row>
    <row r="14789" spans="1:5" x14ac:dyDescent="0.35">
      <c r="A14789" t="s">
        <v>598</v>
      </c>
      <c r="B14789" t="str">
        <f>INDEX(Content!C:C, MATCH(A14789, Content!A:A, 0))</f>
        <v>dogs</v>
      </c>
      <c r="C14789" t="s">
        <v>13</v>
      </c>
      <c r="D14789">
        <f>VLOOKUP(C14789, ReactionTypes!A:C, 3, FALSE)</f>
        <v>75</v>
      </c>
      <c r="E14789" s="1">
        <v>44142.23541666667</v>
      </c>
    </row>
    <row r="14790" spans="1:5" x14ac:dyDescent="0.35">
      <c r="A14790" t="s">
        <v>598</v>
      </c>
      <c r="B14790" t="str">
        <f>INDEX(Content!C:C, MATCH(A14790, Content!A:A, 0))</f>
        <v>dogs</v>
      </c>
      <c r="C14790" t="s">
        <v>19</v>
      </c>
      <c r="D14790">
        <f>VLOOKUP(C14790, ReactionTypes!A:C, 3, FALSE)</f>
        <v>35</v>
      </c>
      <c r="E14790" s="1">
        <v>44174.591666666667</v>
      </c>
    </row>
    <row r="14791" spans="1:5" x14ac:dyDescent="0.35">
      <c r="A14791" t="s">
        <v>598</v>
      </c>
      <c r="B14791" t="str">
        <f>INDEX(Content!C:C, MATCH(A14791, Content!A:A, 0))</f>
        <v>dogs</v>
      </c>
      <c r="C14791" t="s">
        <v>3</v>
      </c>
      <c r="D14791">
        <f>VLOOKUP(C14791, ReactionTypes!A:C, 3, FALSE)</f>
        <v>60</v>
      </c>
      <c r="E14791" s="1">
        <v>44265.966666666667</v>
      </c>
    </row>
    <row r="14792" spans="1:5" x14ac:dyDescent="0.35">
      <c r="A14792" t="s">
        <v>598</v>
      </c>
      <c r="B14792" t="str">
        <f>INDEX(Content!C:C, MATCH(A14792, Content!A:A, 0))</f>
        <v>dogs</v>
      </c>
      <c r="C14792" t="s">
        <v>8</v>
      </c>
      <c r="D14792">
        <f>VLOOKUP(C14792, ReactionTypes!A:C, 3, FALSE)</f>
        <v>5</v>
      </c>
      <c r="E14792" s="1">
        <v>44270.45</v>
      </c>
    </row>
    <row r="14793" spans="1:5" x14ac:dyDescent="0.35">
      <c r="A14793" t="s">
        <v>598</v>
      </c>
      <c r="B14793" t="str">
        <f>INDEX(Content!C:C, MATCH(A14793, Content!A:A, 0))</f>
        <v>dogs</v>
      </c>
      <c r="C14793" t="s">
        <v>15</v>
      </c>
      <c r="D14793">
        <f>VLOOKUP(C14793, ReactionTypes!A:C, 3, FALSE)</f>
        <v>72</v>
      </c>
      <c r="E14793" s="1">
        <v>44165.104861111111</v>
      </c>
    </row>
    <row r="14794" spans="1:5" x14ac:dyDescent="0.35">
      <c r="A14794" t="s">
        <v>598</v>
      </c>
      <c r="B14794" t="str">
        <f>INDEX(Content!C:C, MATCH(A14794, Content!A:A, 0))</f>
        <v>dogs</v>
      </c>
      <c r="C14794" t="s">
        <v>5</v>
      </c>
      <c r="D14794">
        <f>VLOOKUP(C14794, ReactionTypes!A:C, 3, FALSE)</f>
        <v>70</v>
      </c>
      <c r="E14794" s="1">
        <v>44332.218055555553</v>
      </c>
    </row>
    <row r="14795" spans="1:5" x14ac:dyDescent="0.35">
      <c r="A14795" t="s">
        <v>598</v>
      </c>
      <c r="B14795" t="str">
        <f>INDEX(Content!C:C, MATCH(A14795, Content!A:A, 0))</f>
        <v>dogs</v>
      </c>
      <c r="C14795" t="s">
        <v>20</v>
      </c>
      <c r="D14795">
        <f>VLOOKUP(C14795, ReactionTypes!A:C, 3, FALSE)</f>
        <v>15</v>
      </c>
      <c r="E14795" s="1">
        <v>44109.743055555555</v>
      </c>
    </row>
    <row r="14796" spans="1:5" x14ac:dyDescent="0.35">
      <c r="A14796" t="s">
        <v>598</v>
      </c>
      <c r="B14796" t="str">
        <f>INDEX(Content!C:C, MATCH(A14796, Content!A:A, 0))</f>
        <v>dogs</v>
      </c>
      <c r="C14796" t="s">
        <v>9</v>
      </c>
      <c r="D14796">
        <f>VLOOKUP(C14796, ReactionTypes!A:C, 3, FALSE)</f>
        <v>30</v>
      </c>
      <c r="E14796" s="1">
        <v>44207.396527777775</v>
      </c>
    </row>
    <row r="14797" spans="1:5" x14ac:dyDescent="0.35">
      <c r="A14797" t="s">
        <v>598</v>
      </c>
      <c r="B14797" t="str">
        <f>INDEX(Content!C:C, MATCH(A14797, Content!A:A, 0))</f>
        <v>dogs</v>
      </c>
      <c r="C14797" t="s">
        <v>3</v>
      </c>
      <c r="D14797">
        <f>VLOOKUP(C14797, ReactionTypes!A:C, 3, FALSE)</f>
        <v>60</v>
      </c>
      <c r="E14797" s="1">
        <v>44301.779166666667</v>
      </c>
    </row>
    <row r="14798" spans="1:5" x14ac:dyDescent="0.35">
      <c r="A14798" t="s">
        <v>598</v>
      </c>
      <c r="B14798" t="str">
        <f>INDEX(Content!C:C, MATCH(A14798, Content!A:A, 0))</f>
        <v>dogs</v>
      </c>
      <c r="C14798" t="s">
        <v>13</v>
      </c>
      <c r="D14798">
        <f>VLOOKUP(C14798, ReactionTypes!A:C, 3, FALSE)</f>
        <v>75</v>
      </c>
      <c r="E14798" s="1">
        <v>44167.727777777778</v>
      </c>
    </row>
    <row r="14799" spans="1:5" x14ac:dyDescent="0.35">
      <c r="A14799" t="s">
        <v>598</v>
      </c>
      <c r="B14799" t="str">
        <f>INDEX(Content!C:C, MATCH(A14799, Content!A:A, 0))</f>
        <v>dogs</v>
      </c>
      <c r="C14799" t="s">
        <v>16</v>
      </c>
      <c r="D14799">
        <f>VLOOKUP(C14799, ReactionTypes!A:C, 3, FALSE)</f>
        <v>50</v>
      </c>
      <c r="E14799" s="1">
        <v>44120.650694444441</v>
      </c>
    </row>
    <row r="14800" spans="1:5" x14ac:dyDescent="0.35">
      <c r="A14800" t="s">
        <v>598</v>
      </c>
      <c r="B14800" t="str">
        <f>INDEX(Content!C:C, MATCH(A14800, Content!A:A, 0))</f>
        <v>dogs</v>
      </c>
      <c r="C14800" t="s">
        <v>20</v>
      </c>
      <c r="D14800">
        <f>VLOOKUP(C14800, ReactionTypes!A:C, 3, FALSE)</f>
        <v>15</v>
      </c>
      <c r="E14800" s="1">
        <v>44154.977083333331</v>
      </c>
    </row>
    <row r="14801" spans="1:5" x14ac:dyDescent="0.35">
      <c r="A14801" t="s">
        <v>598</v>
      </c>
      <c r="B14801" t="str">
        <f>INDEX(Content!C:C, MATCH(A14801, Content!A:A, 0))</f>
        <v>dogs</v>
      </c>
      <c r="C14801" t="s">
        <v>8</v>
      </c>
      <c r="D14801">
        <f>VLOOKUP(C14801, ReactionTypes!A:C, 3, FALSE)</f>
        <v>5</v>
      </c>
      <c r="E14801" s="1">
        <v>44162.780555555553</v>
      </c>
    </row>
    <row r="14802" spans="1:5" x14ac:dyDescent="0.35">
      <c r="A14802" t="s">
        <v>598</v>
      </c>
      <c r="B14802" t="str">
        <f>INDEX(Content!C:C, MATCH(A14802, Content!A:A, 0))</f>
        <v>dogs</v>
      </c>
      <c r="C14802" t="s">
        <v>15</v>
      </c>
      <c r="D14802">
        <f>VLOOKUP(C14802, ReactionTypes!A:C, 3, FALSE)</f>
        <v>72</v>
      </c>
      <c r="E14802" s="1">
        <v>44070.143055555556</v>
      </c>
    </row>
    <row r="14803" spans="1:5" x14ac:dyDescent="0.35">
      <c r="A14803" t="s">
        <v>598</v>
      </c>
      <c r="B14803" t="str">
        <f>INDEX(Content!C:C, MATCH(A14803, Content!A:A, 0))</f>
        <v>dogs</v>
      </c>
      <c r="C14803" t="s">
        <v>6</v>
      </c>
      <c r="D14803">
        <f>VLOOKUP(C14803, ReactionTypes!A:C, 3, FALSE)</f>
        <v>0</v>
      </c>
      <c r="E14803" s="1">
        <v>44013.347222222219</v>
      </c>
    </row>
    <row r="14804" spans="1:5" x14ac:dyDescent="0.35">
      <c r="A14804" t="s">
        <v>598</v>
      </c>
      <c r="B14804" t="str">
        <f>INDEX(Content!C:C, MATCH(A14804, Content!A:A, 0))</f>
        <v>dogs</v>
      </c>
      <c r="C14804" t="s">
        <v>13</v>
      </c>
      <c r="D14804">
        <f>VLOOKUP(C14804, ReactionTypes!A:C, 3, FALSE)</f>
        <v>75</v>
      </c>
      <c r="E14804" s="1">
        <v>44006.97152777778</v>
      </c>
    </row>
    <row r="14805" spans="1:5" x14ac:dyDescent="0.35">
      <c r="A14805" t="s">
        <v>598</v>
      </c>
      <c r="B14805" t="str">
        <f>INDEX(Content!C:C, MATCH(A14805, Content!A:A, 0))</f>
        <v>dogs</v>
      </c>
      <c r="C14805" t="s">
        <v>18</v>
      </c>
      <c r="D14805">
        <f>VLOOKUP(C14805, ReactionTypes!A:C, 3, FALSE)</f>
        <v>45</v>
      </c>
      <c r="E14805" s="1">
        <v>44008.918749999997</v>
      </c>
    </row>
    <row r="14806" spans="1:5" x14ac:dyDescent="0.35">
      <c r="A14806" t="s">
        <v>598</v>
      </c>
      <c r="B14806" t="str">
        <f>INDEX(Content!C:C, MATCH(A14806, Content!A:A, 0))</f>
        <v>dogs</v>
      </c>
      <c r="C14806" t="s">
        <v>10</v>
      </c>
      <c r="D14806">
        <f>VLOOKUP(C14806, ReactionTypes!A:C, 3, FALSE)</f>
        <v>20</v>
      </c>
      <c r="E14806" s="1">
        <v>44008.518055555556</v>
      </c>
    </row>
    <row r="14807" spans="1:5" x14ac:dyDescent="0.35">
      <c r="A14807" t="s">
        <v>599</v>
      </c>
      <c r="B14807" t="str">
        <f>INDEX(Content!C:C, MATCH(A14807, Content!A:A, 0))</f>
        <v>veganism</v>
      </c>
      <c r="C14807" t="s">
        <v>14</v>
      </c>
      <c r="D14807">
        <f>VLOOKUP(C14807, ReactionTypes!A:C, 3, FALSE)</f>
        <v>70</v>
      </c>
      <c r="E14807" s="1">
        <v>44169.998611111114</v>
      </c>
    </row>
    <row r="14808" spans="1:5" x14ac:dyDescent="0.35">
      <c r="A14808" t="s">
        <v>599</v>
      </c>
      <c r="B14808" t="str">
        <f>INDEX(Content!C:C, MATCH(A14808, Content!A:A, 0))</f>
        <v>veganism</v>
      </c>
      <c r="C14808" t="s">
        <v>8</v>
      </c>
      <c r="D14808">
        <f>VLOOKUP(C14808, ReactionTypes!A:C, 3, FALSE)</f>
        <v>5</v>
      </c>
      <c r="E14808" s="1">
        <v>44167.861111111109</v>
      </c>
    </row>
    <row r="14809" spans="1:5" x14ac:dyDescent="0.35">
      <c r="A14809" t="s">
        <v>599</v>
      </c>
      <c r="B14809" t="str">
        <f>INDEX(Content!C:C, MATCH(A14809, Content!A:A, 0))</f>
        <v>veganism</v>
      </c>
      <c r="C14809" t="s">
        <v>21</v>
      </c>
      <c r="D14809">
        <f>VLOOKUP(C14809, ReactionTypes!A:C, 3, FALSE)</f>
        <v>12</v>
      </c>
      <c r="E14809" s="1">
        <v>44157.593055555553</v>
      </c>
    </row>
    <row r="14810" spans="1:5" x14ac:dyDescent="0.35">
      <c r="A14810" t="s">
        <v>599</v>
      </c>
      <c r="B14810" t="str">
        <f>INDEX(Content!C:C, MATCH(A14810, Content!A:A, 0))</f>
        <v>veganism</v>
      </c>
      <c r="C14810" t="s">
        <v>19</v>
      </c>
      <c r="D14810">
        <f>VLOOKUP(C14810, ReactionTypes!A:C, 3, FALSE)</f>
        <v>35</v>
      </c>
      <c r="E14810" s="1">
        <v>44305.779861111114</v>
      </c>
    </row>
    <row r="14811" spans="1:5" x14ac:dyDescent="0.35">
      <c r="A14811" t="s">
        <v>599</v>
      </c>
      <c r="B14811" t="str">
        <f>INDEX(Content!C:C, MATCH(A14811, Content!A:A, 0))</f>
        <v>veganism</v>
      </c>
      <c r="C14811" t="s">
        <v>12</v>
      </c>
      <c r="D14811">
        <f>VLOOKUP(C14811, ReactionTypes!A:C, 3, FALSE)</f>
        <v>65</v>
      </c>
      <c r="E14811" s="1">
        <v>44234.353472222225</v>
      </c>
    </row>
    <row r="14812" spans="1:5" x14ac:dyDescent="0.35">
      <c r="A14812" t="s">
        <v>599</v>
      </c>
      <c r="B14812" t="str">
        <f>INDEX(Content!C:C, MATCH(A14812, Content!A:A, 0))</f>
        <v>veganism</v>
      </c>
      <c r="C14812" t="s">
        <v>14</v>
      </c>
      <c r="D14812">
        <f>VLOOKUP(C14812, ReactionTypes!A:C, 3, FALSE)</f>
        <v>70</v>
      </c>
      <c r="E14812" s="1">
        <v>44094.852777777778</v>
      </c>
    </row>
    <row r="14813" spans="1:5" x14ac:dyDescent="0.35">
      <c r="A14813" t="s">
        <v>599</v>
      </c>
      <c r="B14813" t="str">
        <f>INDEX(Content!C:C, MATCH(A14813, Content!A:A, 0))</f>
        <v>veganism</v>
      </c>
      <c r="C14813" t="s">
        <v>21</v>
      </c>
      <c r="D14813">
        <f>VLOOKUP(C14813, ReactionTypes!A:C, 3, FALSE)</f>
        <v>12</v>
      </c>
      <c r="E14813" s="1">
        <v>44264.208333333336</v>
      </c>
    </row>
    <row r="14814" spans="1:5" x14ac:dyDescent="0.35">
      <c r="A14814" t="s">
        <v>599</v>
      </c>
      <c r="B14814" t="str">
        <f>INDEX(Content!C:C, MATCH(A14814, Content!A:A, 0))</f>
        <v>veganism</v>
      </c>
      <c r="C14814" t="s">
        <v>9</v>
      </c>
      <c r="D14814">
        <f>VLOOKUP(C14814, ReactionTypes!A:C, 3, FALSE)</f>
        <v>30</v>
      </c>
      <c r="E14814" s="1">
        <v>44085.597916666666</v>
      </c>
    </row>
    <row r="14815" spans="1:5" x14ac:dyDescent="0.35">
      <c r="A14815" t="s">
        <v>599</v>
      </c>
      <c r="B14815" t="str">
        <f>INDEX(Content!C:C, MATCH(A14815, Content!A:A, 0))</f>
        <v>veganism</v>
      </c>
      <c r="C14815" t="s">
        <v>19</v>
      </c>
      <c r="D14815">
        <f>VLOOKUP(C14815, ReactionTypes!A:C, 3, FALSE)</f>
        <v>35</v>
      </c>
      <c r="E14815" s="1">
        <v>44219.345138888886</v>
      </c>
    </row>
    <row r="14816" spans="1:5" x14ac:dyDescent="0.35">
      <c r="A14816" t="s">
        <v>599</v>
      </c>
      <c r="B14816" t="str">
        <f>INDEX(Content!C:C, MATCH(A14816, Content!A:A, 0))</f>
        <v>veganism</v>
      </c>
      <c r="C14816" t="s">
        <v>8</v>
      </c>
      <c r="D14816">
        <f>VLOOKUP(C14816, ReactionTypes!A:C, 3, FALSE)</f>
        <v>5</v>
      </c>
      <c r="E14816" s="1">
        <v>44152.382638888892</v>
      </c>
    </row>
    <row r="14817" spans="1:5" x14ac:dyDescent="0.35">
      <c r="A14817" t="s">
        <v>599</v>
      </c>
      <c r="B14817" t="str">
        <f>INDEX(Content!C:C, MATCH(A14817, Content!A:A, 0))</f>
        <v>veganism</v>
      </c>
      <c r="C14817" t="s">
        <v>5</v>
      </c>
      <c r="D14817">
        <f>VLOOKUP(C14817, ReactionTypes!A:C, 3, FALSE)</f>
        <v>70</v>
      </c>
      <c r="E14817" s="1">
        <v>44171.419444444444</v>
      </c>
    </row>
    <row r="14818" spans="1:5" x14ac:dyDescent="0.35">
      <c r="A14818" t="s">
        <v>599</v>
      </c>
      <c r="B14818" t="str">
        <f>INDEX(Content!C:C, MATCH(A14818, Content!A:A, 0))</f>
        <v>veganism</v>
      </c>
      <c r="C14818" t="s">
        <v>19</v>
      </c>
      <c r="D14818">
        <f>VLOOKUP(C14818, ReactionTypes!A:C, 3, FALSE)</f>
        <v>35</v>
      </c>
      <c r="E14818" s="1">
        <v>44074.290277777778</v>
      </c>
    </row>
    <row r="14819" spans="1:5" x14ac:dyDescent="0.35">
      <c r="A14819" t="s">
        <v>599</v>
      </c>
      <c r="B14819" t="str">
        <f>INDEX(Content!C:C, MATCH(A14819, Content!A:A, 0))</f>
        <v>veganism</v>
      </c>
      <c r="C14819" t="s">
        <v>17</v>
      </c>
      <c r="D14819">
        <f>VLOOKUP(C14819, ReactionTypes!A:C, 3, FALSE)</f>
        <v>10</v>
      </c>
      <c r="E14819" s="1">
        <v>44211.306944444441</v>
      </c>
    </row>
    <row r="14820" spans="1:5" x14ac:dyDescent="0.35">
      <c r="A14820" t="s">
        <v>600</v>
      </c>
      <c r="B14820" t="str">
        <f>INDEX(Content!C:C, MATCH(A14820, Content!A:A, 0))</f>
        <v>food</v>
      </c>
      <c r="C14820" t="s">
        <v>8</v>
      </c>
      <c r="D14820">
        <f>VLOOKUP(C14820, ReactionTypes!A:C, 3, FALSE)</f>
        <v>5</v>
      </c>
      <c r="E14820" s="1">
        <v>44167.186111111114</v>
      </c>
    </row>
    <row r="14821" spans="1:5" x14ac:dyDescent="0.35">
      <c r="A14821" t="s">
        <v>600</v>
      </c>
      <c r="B14821" t="str">
        <f>INDEX(Content!C:C, MATCH(A14821, Content!A:A, 0))</f>
        <v>food</v>
      </c>
      <c r="C14821" t="s">
        <v>14</v>
      </c>
      <c r="D14821">
        <f>VLOOKUP(C14821, ReactionTypes!A:C, 3, FALSE)</f>
        <v>70</v>
      </c>
      <c r="E14821" s="1">
        <v>44311.675000000003</v>
      </c>
    </row>
    <row r="14822" spans="1:5" x14ac:dyDescent="0.35">
      <c r="A14822" t="s">
        <v>600</v>
      </c>
      <c r="B14822" t="str">
        <f>INDEX(Content!C:C, MATCH(A14822, Content!A:A, 0))</f>
        <v>food</v>
      </c>
      <c r="C14822" t="s">
        <v>17</v>
      </c>
      <c r="D14822">
        <f>VLOOKUP(C14822, ReactionTypes!A:C, 3, FALSE)</f>
        <v>10</v>
      </c>
      <c r="E14822" s="1">
        <v>44250.401388888888</v>
      </c>
    </row>
    <row r="14823" spans="1:5" x14ac:dyDescent="0.35">
      <c r="A14823" t="s">
        <v>600</v>
      </c>
      <c r="B14823" t="str">
        <f>INDEX(Content!C:C, MATCH(A14823, Content!A:A, 0))</f>
        <v>food</v>
      </c>
      <c r="C14823" t="s">
        <v>20</v>
      </c>
      <c r="D14823">
        <f>VLOOKUP(C14823, ReactionTypes!A:C, 3, FALSE)</f>
        <v>15</v>
      </c>
      <c r="E14823" s="1">
        <v>44132.928472222222</v>
      </c>
    </row>
    <row r="14824" spans="1:5" x14ac:dyDescent="0.35">
      <c r="A14824" t="s">
        <v>600</v>
      </c>
      <c r="B14824" t="str">
        <f>INDEX(Content!C:C, MATCH(A14824, Content!A:A, 0))</f>
        <v>food</v>
      </c>
      <c r="C14824" t="s">
        <v>12</v>
      </c>
      <c r="D14824">
        <f>VLOOKUP(C14824, ReactionTypes!A:C, 3, FALSE)</f>
        <v>65</v>
      </c>
      <c r="E14824" s="1">
        <v>44330.170138888891</v>
      </c>
    </row>
    <row r="14825" spans="1:5" x14ac:dyDescent="0.35">
      <c r="A14825" t="s">
        <v>600</v>
      </c>
      <c r="B14825" t="str">
        <f>INDEX(Content!C:C, MATCH(A14825, Content!A:A, 0))</f>
        <v>food</v>
      </c>
      <c r="C14825" t="s">
        <v>20</v>
      </c>
      <c r="D14825">
        <f>VLOOKUP(C14825, ReactionTypes!A:C, 3, FALSE)</f>
        <v>15</v>
      </c>
      <c r="E14825" s="1">
        <v>44360.565972222219</v>
      </c>
    </row>
    <row r="14826" spans="1:5" x14ac:dyDescent="0.35">
      <c r="A14826" t="s">
        <v>600</v>
      </c>
      <c r="B14826" t="str">
        <f>INDEX(Content!C:C, MATCH(A14826, Content!A:A, 0))</f>
        <v>food</v>
      </c>
      <c r="C14826" t="s">
        <v>17</v>
      </c>
      <c r="D14826">
        <f>VLOOKUP(C14826, ReactionTypes!A:C, 3, FALSE)</f>
        <v>10</v>
      </c>
      <c r="E14826" s="1">
        <v>44293.611111111109</v>
      </c>
    </row>
    <row r="14827" spans="1:5" x14ac:dyDescent="0.35">
      <c r="A14827" t="s">
        <v>600</v>
      </c>
      <c r="B14827" t="str">
        <f>INDEX(Content!C:C, MATCH(A14827, Content!A:A, 0))</f>
        <v>food</v>
      </c>
      <c r="C14827" t="s">
        <v>14</v>
      </c>
      <c r="D14827">
        <f>VLOOKUP(C14827, ReactionTypes!A:C, 3, FALSE)</f>
        <v>70</v>
      </c>
      <c r="E14827" s="1">
        <v>44354.433333333334</v>
      </c>
    </row>
    <row r="14828" spans="1:5" x14ac:dyDescent="0.35">
      <c r="A14828" t="s">
        <v>600</v>
      </c>
      <c r="B14828" t="str">
        <f>INDEX(Content!C:C, MATCH(A14828, Content!A:A, 0))</f>
        <v>food</v>
      </c>
      <c r="C14828" t="s">
        <v>6</v>
      </c>
      <c r="D14828">
        <f>VLOOKUP(C14828, ReactionTypes!A:C, 3, FALSE)</f>
        <v>0</v>
      </c>
      <c r="E14828" s="1">
        <v>44286.82708333333</v>
      </c>
    </row>
    <row r="14829" spans="1:5" x14ac:dyDescent="0.35">
      <c r="A14829" t="s">
        <v>600</v>
      </c>
      <c r="B14829" t="str">
        <f>INDEX(Content!C:C, MATCH(A14829, Content!A:A, 0))</f>
        <v>food</v>
      </c>
      <c r="C14829" t="s">
        <v>5</v>
      </c>
      <c r="D14829">
        <f>VLOOKUP(C14829, ReactionTypes!A:C, 3, FALSE)</f>
        <v>70</v>
      </c>
      <c r="E14829" s="1">
        <v>44219.673611111109</v>
      </c>
    </row>
    <row r="14830" spans="1:5" x14ac:dyDescent="0.35">
      <c r="A14830" t="s">
        <v>600</v>
      </c>
      <c r="B14830" t="str">
        <f>INDEX(Content!C:C, MATCH(A14830, Content!A:A, 0))</f>
        <v>food</v>
      </c>
      <c r="C14830" t="s">
        <v>9</v>
      </c>
      <c r="D14830">
        <f>VLOOKUP(C14830, ReactionTypes!A:C, 3, FALSE)</f>
        <v>30</v>
      </c>
      <c r="E14830" s="1">
        <v>44095.692361111112</v>
      </c>
    </row>
    <row r="14831" spans="1:5" x14ac:dyDescent="0.35">
      <c r="A14831" t="s">
        <v>600</v>
      </c>
      <c r="B14831" t="str">
        <f>INDEX(Content!C:C, MATCH(A14831, Content!A:A, 0))</f>
        <v>food</v>
      </c>
      <c r="C14831" t="s">
        <v>14</v>
      </c>
      <c r="D14831">
        <f>VLOOKUP(C14831, ReactionTypes!A:C, 3, FALSE)</f>
        <v>70</v>
      </c>
      <c r="E14831" s="1">
        <v>44278.057638888888</v>
      </c>
    </row>
    <row r="14832" spans="1:5" x14ac:dyDescent="0.35">
      <c r="A14832" t="s">
        <v>600</v>
      </c>
      <c r="B14832" t="str">
        <f>INDEX(Content!C:C, MATCH(A14832, Content!A:A, 0))</f>
        <v>food</v>
      </c>
      <c r="C14832" t="s">
        <v>5</v>
      </c>
      <c r="D14832">
        <f>VLOOKUP(C14832, ReactionTypes!A:C, 3, FALSE)</f>
        <v>70</v>
      </c>
      <c r="E14832" s="1">
        <v>44127.461805555555</v>
      </c>
    </row>
    <row r="14833" spans="1:5" x14ac:dyDescent="0.35">
      <c r="A14833" t="s">
        <v>600</v>
      </c>
      <c r="B14833" t="str">
        <f>INDEX(Content!C:C, MATCH(A14833, Content!A:A, 0))</f>
        <v>food</v>
      </c>
      <c r="C14833" t="s">
        <v>14</v>
      </c>
      <c r="D14833">
        <f>VLOOKUP(C14833, ReactionTypes!A:C, 3, FALSE)</f>
        <v>70</v>
      </c>
      <c r="E14833" s="1">
        <v>44136.587500000001</v>
      </c>
    </row>
    <row r="14834" spans="1:5" x14ac:dyDescent="0.35">
      <c r="A14834" t="s">
        <v>600</v>
      </c>
      <c r="B14834" t="str">
        <f>INDEX(Content!C:C, MATCH(A14834, Content!A:A, 0))</f>
        <v>food</v>
      </c>
      <c r="C14834" t="s">
        <v>5</v>
      </c>
      <c r="D14834">
        <f>VLOOKUP(C14834, ReactionTypes!A:C, 3, FALSE)</f>
        <v>70</v>
      </c>
      <c r="E14834" s="1">
        <v>44158.470833333333</v>
      </c>
    </row>
    <row r="14835" spans="1:5" x14ac:dyDescent="0.35">
      <c r="A14835" t="s">
        <v>600</v>
      </c>
      <c r="B14835" t="str">
        <f>INDEX(Content!C:C, MATCH(A14835, Content!A:A, 0))</f>
        <v>food</v>
      </c>
      <c r="C14835" t="s">
        <v>14</v>
      </c>
      <c r="D14835">
        <f>VLOOKUP(C14835, ReactionTypes!A:C, 3, FALSE)</f>
        <v>70</v>
      </c>
      <c r="E14835" s="1">
        <v>44339.081250000003</v>
      </c>
    </row>
    <row r="14836" spans="1:5" x14ac:dyDescent="0.35">
      <c r="A14836" t="s">
        <v>600</v>
      </c>
      <c r="B14836" t="str">
        <f>INDEX(Content!C:C, MATCH(A14836, Content!A:A, 0))</f>
        <v>food</v>
      </c>
      <c r="C14836" t="s">
        <v>8</v>
      </c>
      <c r="D14836">
        <f>VLOOKUP(C14836, ReactionTypes!A:C, 3, FALSE)</f>
        <v>5</v>
      </c>
      <c r="E14836" s="1">
        <v>44106.479861111111</v>
      </c>
    </row>
    <row r="14837" spans="1:5" x14ac:dyDescent="0.35">
      <c r="A14837" t="s">
        <v>600</v>
      </c>
      <c r="B14837" t="str">
        <f>INDEX(Content!C:C, MATCH(A14837, Content!A:A, 0))</f>
        <v>food</v>
      </c>
      <c r="C14837" t="s">
        <v>13</v>
      </c>
      <c r="D14837">
        <f>VLOOKUP(C14837, ReactionTypes!A:C, 3, FALSE)</f>
        <v>75</v>
      </c>
      <c r="E14837" s="1">
        <v>44258.445138888892</v>
      </c>
    </row>
    <row r="14838" spans="1:5" x14ac:dyDescent="0.35">
      <c r="A14838" t="s">
        <v>600</v>
      </c>
      <c r="B14838" t="str">
        <f>INDEX(Content!C:C, MATCH(A14838, Content!A:A, 0))</f>
        <v>food</v>
      </c>
      <c r="C14838" t="s">
        <v>16</v>
      </c>
      <c r="D14838">
        <f>VLOOKUP(C14838, ReactionTypes!A:C, 3, FALSE)</f>
        <v>50</v>
      </c>
      <c r="E14838" s="1">
        <v>44180.868750000001</v>
      </c>
    </row>
    <row r="14839" spans="1:5" x14ac:dyDescent="0.35">
      <c r="A14839" t="s">
        <v>600</v>
      </c>
      <c r="B14839" t="str">
        <f>INDEX(Content!C:C, MATCH(A14839, Content!A:A, 0))</f>
        <v>food</v>
      </c>
      <c r="C14839" t="s">
        <v>15</v>
      </c>
      <c r="D14839">
        <f>VLOOKUP(C14839, ReactionTypes!A:C, 3, FALSE)</f>
        <v>72</v>
      </c>
      <c r="E14839" s="1">
        <v>44142.78402777778</v>
      </c>
    </row>
    <row r="14840" spans="1:5" x14ac:dyDescent="0.35">
      <c r="A14840" t="s">
        <v>600</v>
      </c>
      <c r="B14840" t="str">
        <f>INDEX(Content!C:C, MATCH(A14840, Content!A:A, 0))</f>
        <v>food</v>
      </c>
      <c r="C14840" t="s">
        <v>13</v>
      </c>
      <c r="D14840">
        <f>VLOOKUP(C14840, ReactionTypes!A:C, 3, FALSE)</f>
        <v>75</v>
      </c>
      <c r="E14840" s="1">
        <v>44114.144444444442</v>
      </c>
    </row>
    <row r="14841" spans="1:5" x14ac:dyDescent="0.35">
      <c r="A14841" t="s">
        <v>600</v>
      </c>
      <c r="B14841" t="str">
        <f>INDEX(Content!C:C, MATCH(A14841, Content!A:A, 0))</f>
        <v>food</v>
      </c>
      <c r="C14841" t="s">
        <v>15</v>
      </c>
      <c r="D14841">
        <f>VLOOKUP(C14841, ReactionTypes!A:C, 3, FALSE)</f>
        <v>72</v>
      </c>
      <c r="E14841" s="1">
        <v>44046.736111111109</v>
      </c>
    </row>
    <row r="14842" spans="1:5" x14ac:dyDescent="0.35">
      <c r="A14842" t="s">
        <v>600</v>
      </c>
      <c r="B14842" t="str">
        <f>INDEX(Content!C:C, MATCH(A14842, Content!A:A, 0))</f>
        <v>food</v>
      </c>
      <c r="C14842" t="s">
        <v>3</v>
      </c>
      <c r="D14842">
        <f>VLOOKUP(C14842, ReactionTypes!A:C, 3, FALSE)</f>
        <v>60</v>
      </c>
      <c r="E14842" s="1">
        <v>44196.176388888889</v>
      </c>
    </row>
    <row r="14843" spans="1:5" x14ac:dyDescent="0.35">
      <c r="A14843" t="s">
        <v>600</v>
      </c>
      <c r="B14843" t="str">
        <f>INDEX(Content!C:C, MATCH(A14843, Content!A:A, 0))</f>
        <v>food</v>
      </c>
      <c r="C14843" t="s">
        <v>3</v>
      </c>
      <c r="D14843">
        <f>VLOOKUP(C14843, ReactionTypes!A:C, 3, FALSE)</f>
        <v>60</v>
      </c>
      <c r="E14843" s="1">
        <v>44060.200694444444</v>
      </c>
    </row>
    <row r="14844" spans="1:5" x14ac:dyDescent="0.35">
      <c r="A14844" t="s">
        <v>600</v>
      </c>
      <c r="B14844" t="str">
        <f>INDEX(Content!C:C, MATCH(A14844, Content!A:A, 0))</f>
        <v>food</v>
      </c>
      <c r="C14844" t="s">
        <v>9</v>
      </c>
      <c r="D14844">
        <f>VLOOKUP(C14844, ReactionTypes!A:C, 3, FALSE)</f>
        <v>30</v>
      </c>
      <c r="E14844" s="1">
        <v>44002.297222222223</v>
      </c>
    </row>
    <row r="14845" spans="1:5" x14ac:dyDescent="0.35">
      <c r="A14845" t="s">
        <v>600</v>
      </c>
      <c r="B14845" t="str">
        <f>INDEX(Content!C:C, MATCH(A14845, Content!A:A, 0))</f>
        <v>food</v>
      </c>
      <c r="C14845" t="s">
        <v>10</v>
      </c>
      <c r="D14845">
        <f>VLOOKUP(C14845, ReactionTypes!A:C, 3, FALSE)</f>
        <v>20</v>
      </c>
      <c r="E14845" s="1">
        <v>44137.678472222222</v>
      </c>
    </row>
    <row r="14846" spans="1:5" x14ac:dyDescent="0.35">
      <c r="A14846" t="s">
        <v>600</v>
      </c>
      <c r="B14846" t="str">
        <f>INDEX(Content!C:C, MATCH(A14846, Content!A:A, 0))</f>
        <v>food</v>
      </c>
      <c r="C14846" t="s">
        <v>19</v>
      </c>
      <c r="D14846">
        <f>VLOOKUP(C14846, ReactionTypes!A:C, 3, FALSE)</f>
        <v>35</v>
      </c>
      <c r="E14846" s="1">
        <v>44162.15625</v>
      </c>
    </row>
    <row r="14847" spans="1:5" x14ac:dyDescent="0.35">
      <c r="A14847" t="s">
        <v>600</v>
      </c>
      <c r="B14847" t="str">
        <f>INDEX(Content!C:C, MATCH(A14847, Content!A:A, 0))</f>
        <v>food</v>
      </c>
      <c r="C14847" t="s">
        <v>21</v>
      </c>
      <c r="D14847">
        <f>VLOOKUP(C14847, ReactionTypes!A:C, 3, FALSE)</f>
        <v>12</v>
      </c>
      <c r="E14847" s="1">
        <v>44302.609722222223</v>
      </c>
    </row>
    <row r="14848" spans="1:5" x14ac:dyDescent="0.35">
      <c r="A14848" t="s">
        <v>600</v>
      </c>
      <c r="B14848" t="str">
        <f>INDEX(Content!C:C, MATCH(A14848, Content!A:A, 0))</f>
        <v>food</v>
      </c>
      <c r="C14848" t="s">
        <v>21</v>
      </c>
      <c r="D14848">
        <f>VLOOKUP(C14848, ReactionTypes!A:C, 3, FALSE)</f>
        <v>12</v>
      </c>
      <c r="E14848" s="1">
        <v>44150.293749999997</v>
      </c>
    </row>
    <row r="14849" spans="1:5" x14ac:dyDescent="0.35">
      <c r="A14849" t="s">
        <v>600</v>
      </c>
      <c r="B14849" t="str">
        <f>INDEX(Content!C:C, MATCH(A14849, Content!A:A, 0))</f>
        <v>food</v>
      </c>
      <c r="C14849" t="s">
        <v>19</v>
      </c>
      <c r="D14849">
        <f>VLOOKUP(C14849, ReactionTypes!A:C, 3, FALSE)</f>
        <v>35</v>
      </c>
      <c r="E14849" s="1">
        <v>44083.397222222222</v>
      </c>
    </row>
    <row r="14850" spans="1:5" x14ac:dyDescent="0.35">
      <c r="A14850" t="s">
        <v>600</v>
      </c>
      <c r="B14850" t="str">
        <f>INDEX(Content!C:C, MATCH(A14850, Content!A:A, 0))</f>
        <v>food</v>
      </c>
      <c r="C14850" t="s">
        <v>15</v>
      </c>
      <c r="D14850">
        <f>VLOOKUP(C14850, ReactionTypes!A:C, 3, FALSE)</f>
        <v>72</v>
      </c>
      <c r="E14850" s="1">
        <v>44052.200694444444</v>
      </c>
    </row>
    <row r="14851" spans="1:5" x14ac:dyDescent="0.35">
      <c r="A14851" t="s">
        <v>600</v>
      </c>
      <c r="B14851" t="str">
        <f>INDEX(Content!C:C, MATCH(A14851, Content!A:A, 0))</f>
        <v>food</v>
      </c>
      <c r="C14851" t="s">
        <v>10</v>
      </c>
      <c r="D14851">
        <f>VLOOKUP(C14851, ReactionTypes!A:C, 3, FALSE)</f>
        <v>20</v>
      </c>
      <c r="E14851" s="1">
        <v>44277.554861111108</v>
      </c>
    </row>
    <row r="14852" spans="1:5" x14ac:dyDescent="0.35">
      <c r="A14852" t="s">
        <v>600</v>
      </c>
      <c r="B14852" t="str">
        <f>INDEX(Content!C:C, MATCH(A14852, Content!A:A, 0))</f>
        <v>food</v>
      </c>
      <c r="C14852" t="s">
        <v>8</v>
      </c>
      <c r="D14852">
        <f>VLOOKUP(C14852, ReactionTypes!A:C, 3, FALSE)</f>
        <v>5</v>
      </c>
      <c r="E14852" s="1">
        <v>44176.177777777775</v>
      </c>
    </row>
    <row r="14853" spans="1:5" x14ac:dyDescent="0.35">
      <c r="A14853" t="s">
        <v>601</v>
      </c>
      <c r="B14853" t="str">
        <f>INDEX(Content!C:C, MATCH(A14853, Content!A:A, 0))</f>
        <v>travel</v>
      </c>
      <c r="C14853" t="s">
        <v>3</v>
      </c>
      <c r="D14853">
        <f>VLOOKUP(C14853, ReactionTypes!A:C, 3, FALSE)</f>
        <v>60</v>
      </c>
      <c r="E14853" s="1">
        <v>44087.840277777781</v>
      </c>
    </row>
    <row r="14854" spans="1:5" x14ac:dyDescent="0.35">
      <c r="A14854" t="s">
        <v>601</v>
      </c>
      <c r="B14854" t="str">
        <f>INDEX(Content!C:C, MATCH(A14854, Content!A:A, 0))</f>
        <v>travel</v>
      </c>
      <c r="C14854" t="s">
        <v>13</v>
      </c>
      <c r="D14854">
        <f>VLOOKUP(C14854, ReactionTypes!A:C, 3, FALSE)</f>
        <v>75</v>
      </c>
      <c r="E14854" s="1">
        <v>44081.04791666667</v>
      </c>
    </row>
    <row r="14855" spans="1:5" x14ac:dyDescent="0.35">
      <c r="A14855" t="s">
        <v>601</v>
      </c>
      <c r="B14855" t="str">
        <f>INDEX(Content!C:C, MATCH(A14855, Content!A:A, 0))</f>
        <v>travel</v>
      </c>
      <c r="C14855" t="s">
        <v>21</v>
      </c>
      <c r="D14855">
        <f>VLOOKUP(C14855, ReactionTypes!A:C, 3, FALSE)</f>
        <v>12</v>
      </c>
      <c r="E14855" s="1">
        <v>44039.12222222222</v>
      </c>
    </row>
    <row r="14856" spans="1:5" x14ac:dyDescent="0.35">
      <c r="A14856" t="s">
        <v>601</v>
      </c>
      <c r="B14856" t="str">
        <f>INDEX(Content!C:C, MATCH(A14856, Content!A:A, 0))</f>
        <v>travel</v>
      </c>
      <c r="C14856" t="s">
        <v>8</v>
      </c>
      <c r="D14856">
        <f>VLOOKUP(C14856, ReactionTypes!A:C, 3, FALSE)</f>
        <v>5</v>
      </c>
      <c r="E14856" s="1">
        <v>44090.638194444444</v>
      </c>
    </row>
    <row r="14857" spans="1:5" x14ac:dyDescent="0.35">
      <c r="A14857" t="s">
        <v>601</v>
      </c>
      <c r="B14857" t="str">
        <f>INDEX(Content!C:C, MATCH(A14857, Content!A:A, 0))</f>
        <v>travel</v>
      </c>
      <c r="C14857" t="s">
        <v>15</v>
      </c>
      <c r="D14857">
        <f>VLOOKUP(C14857, ReactionTypes!A:C, 3, FALSE)</f>
        <v>72</v>
      </c>
      <c r="E14857" s="1">
        <v>44257.893055555556</v>
      </c>
    </row>
    <row r="14858" spans="1:5" x14ac:dyDescent="0.35">
      <c r="A14858" t="s">
        <v>601</v>
      </c>
      <c r="B14858" t="str">
        <f>INDEX(Content!C:C, MATCH(A14858, Content!A:A, 0))</f>
        <v>travel</v>
      </c>
      <c r="C14858" t="s">
        <v>10</v>
      </c>
      <c r="D14858">
        <f>VLOOKUP(C14858, ReactionTypes!A:C, 3, FALSE)</f>
        <v>20</v>
      </c>
      <c r="E14858" s="1">
        <v>44066.829861111109</v>
      </c>
    </row>
    <row r="14859" spans="1:5" x14ac:dyDescent="0.35">
      <c r="A14859" t="s">
        <v>601</v>
      </c>
      <c r="B14859" t="str">
        <f>INDEX(Content!C:C, MATCH(A14859, Content!A:A, 0))</f>
        <v>travel</v>
      </c>
      <c r="C14859" t="s">
        <v>16</v>
      </c>
      <c r="D14859">
        <f>VLOOKUP(C14859, ReactionTypes!A:C, 3, FALSE)</f>
        <v>50</v>
      </c>
      <c r="E14859" s="1">
        <v>44287.19027777778</v>
      </c>
    </row>
    <row r="14860" spans="1:5" x14ac:dyDescent="0.35">
      <c r="A14860" t="s">
        <v>601</v>
      </c>
      <c r="B14860" t="str">
        <f>INDEX(Content!C:C, MATCH(A14860, Content!A:A, 0))</f>
        <v>travel</v>
      </c>
      <c r="C14860" t="s">
        <v>5</v>
      </c>
      <c r="D14860">
        <f>VLOOKUP(C14860, ReactionTypes!A:C, 3, FALSE)</f>
        <v>70</v>
      </c>
      <c r="E14860" s="1">
        <v>44203.31527777778</v>
      </c>
    </row>
    <row r="14861" spans="1:5" x14ac:dyDescent="0.35">
      <c r="A14861" t="s">
        <v>601</v>
      </c>
      <c r="B14861" t="str">
        <f>INDEX(Content!C:C, MATCH(A14861, Content!A:A, 0))</f>
        <v>travel</v>
      </c>
      <c r="C14861" t="s">
        <v>15</v>
      </c>
      <c r="D14861">
        <f>VLOOKUP(C14861, ReactionTypes!A:C, 3, FALSE)</f>
        <v>72</v>
      </c>
      <c r="E14861" s="1">
        <v>44142.234722222223</v>
      </c>
    </row>
    <row r="14862" spans="1:5" x14ac:dyDescent="0.35">
      <c r="A14862" t="s">
        <v>601</v>
      </c>
      <c r="B14862" t="str">
        <f>INDEX(Content!C:C, MATCH(A14862, Content!A:A, 0))</f>
        <v>travel</v>
      </c>
      <c r="C14862" t="s">
        <v>12</v>
      </c>
      <c r="D14862">
        <f>VLOOKUP(C14862, ReactionTypes!A:C, 3, FALSE)</f>
        <v>65</v>
      </c>
      <c r="E14862" s="1">
        <v>44312.229861111111</v>
      </c>
    </row>
    <row r="14863" spans="1:5" x14ac:dyDescent="0.35">
      <c r="A14863" t="s">
        <v>601</v>
      </c>
      <c r="B14863" t="str">
        <f>INDEX(Content!C:C, MATCH(A14863, Content!A:A, 0))</f>
        <v>travel</v>
      </c>
      <c r="C14863" t="s">
        <v>17</v>
      </c>
      <c r="D14863">
        <f>VLOOKUP(C14863, ReactionTypes!A:C, 3, FALSE)</f>
        <v>10</v>
      </c>
      <c r="E14863" s="1">
        <v>44332.051388888889</v>
      </c>
    </row>
    <row r="14864" spans="1:5" x14ac:dyDescent="0.35">
      <c r="A14864" t="s">
        <v>601</v>
      </c>
      <c r="B14864" t="str">
        <f>INDEX(Content!C:C, MATCH(A14864, Content!A:A, 0))</f>
        <v>travel</v>
      </c>
      <c r="C14864" t="s">
        <v>16</v>
      </c>
      <c r="D14864">
        <f>VLOOKUP(C14864, ReactionTypes!A:C, 3, FALSE)</f>
        <v>50</v>
      </c>
      <c r="E14864" s="1">
        <v>44070.912499999999</v>
      </c>
    </row>
    <row r="14865" spans="1:5" x14ac:dyDescent="0.35">
      <c r="A14865" t="s">
        <v>601</v>
      </c>
      <c r="B14865" t="str">
        <f>INDEX(Content!C:C, MATCH(A14865, Content!A:A, 0))</f>
        <v>travel</v>
      </c>
      <c r="C14865" t="s">
        <v>5</v>
      </c>
      <c r="D14865">
        <f>VLOOKUP(C14865, ReactionTypes!A:C, 3, FALSE)</f>
        <v>70</v>
      </c>
      <c r="E14865" s="1">
        <v>44345.428472222222</v>
      </c>
    </row>
    <row r="14866" spans="1:5" x14ac:dyDescent="0.35">
      <c r="A14866" t="s">
        <v>601</v>
      </c>
      <c r="B14866" t="str">
        <f>INDEX(Content!C:C, MATCH(A14866, Content!A:A, 0))</f>
        <v>travel</v>
      </c>
      <c r="C14866" t="s">
        <v>16</v>
      </c>
      <c r="D14866">
        <f>VLOOKUP(C14866, ReactionTypes!A:C, 3, FALSE)</f>
        <v>50</v>
      </c>
      <c r="E14866" s="1">
        <v>44187.418749999997</v>
      </c>
    </row>
    <row r="14867" spans="1:5" x14ac:dyDescent="0.35">
      <c r="A14867" t="s">
        <v>601</v>
      </c>
      <c r="B14867" t="str">
        <f>INDEX(Content!C:C, MATCH(A14867, Content!A:A, 0))</f>
        <v>travel</v>
      </c>
      <c r="C14867" t="s">
        <v>8</v>
      </c>
      <c r="D14867">
        <f>VLOOKUP(C14867, ReactionTypes!A:C, 3, FALSE)</f>
        <v>5</v>
      </c>
      <c r="E14867" s="1">
        <v>44147.043055555558</v>
      </c>
    </row>
    <row r="14868" spans="1:5" x14ac:dyDescent="0.35">
      <c r="A14868" t="s">
        <v>601</v>
      </c>
      <c r="B14868" t="str">
        <f>INDEX(Content!C:C, MATCH(A14868, Content!A:A, 0))</f>
        <v>travel</v>
      </c>
      <c r="C14868" t="s">
        <v>21</v>
      </c>
      <c r="D14868">
        <f>VLOOKUP(C14868, ReactionTypes!A:C, 3, FALSE)</f>
        <v>12</v>
      </c>
      <c r="E14868" s="1">
        <v>44158.722916666666</v>
      </c>
    </row>
    <row r="14869" spans="1:5" x14ac:dyDescent="0.35">
      <c r="A14869" t="s">
        <v>601</v>
      </c>
      <c r="B14869" t="str">
        <f>INDEX(Content!C:C, MATCH(A14869, Content!A:A, 0))</f>
        <v>travel</v>
      </c>
      <c r="C14869" t="s">
        <v>17</v>
      </c>
      <c r="D14869">
        <f>VLOOKUP(C14869, ReactionTypes!A:C, 3, FALSE)</f>
        <v>10</v>
      </c>
      <c r="E14869" s="1">
        <v>44233.029861111114</v>
      </c>
    </row>
    <row r="14870" spans="1:5" x14ac:dyDescent="0.35">
      <c r="A14870" t="s">
        <v>601</v>
      </c>
      <c r="B14870" t="str">
        <f>INDEX(Content!C:C, MATCH(A14870, Content!A:A, 0))</f>
        <v>travel</v>
      </c>
      <c r="C14870" t="s">
        <v>13</v>
      </c>
      <c r="D14870">
        <f>VLOOKUP(C14870, ReactionTypes!A:C, 3, FALSE)</f>
        <v>75</v>
      </c>
      <c r="E14870" s="1">
        <v>44271.679861111108</v>
      </c>
    </row>
    <row r="14871" spans="1:5" x14ac:dyDescent="0.35">
      <c r="A14871" t="s">
        <v>601</v>
      </c>
      <c r="B14871" t="str">
        <f>INDEX(Content!C:C, MATCH(A14871, Content!A:A, 0))</f>
        <v>travel</v>
      </c>
      <c r="C14871" t="s">
        <v>18</v>
      </c>
      <c r="D14871">
        <f>VLOOKUP(C14871, ReactionTypes!A:C, 3, FALSE)</f>
        <v>45</v>
      </c>
      <c r="E14871" s="1">
        <v>44346.488888888889</v>
      </c>
    </row>
    <row r="14872" spans="1:5" x14ac:dyDescent="0.35">
      <c r="A14872" t="s">
        <v>601</v>
      </c>
      <c r="B14872" t="str">
        <f>INDEX(Content!C:C, MATCH(A14872, Content!A:A, 0))</f>
        <v>travel</v>
      </c>
      <c r="C14872" t="s">
        <v>18</v>
      </c>
      <c r="D14872">
        <f>VLOOKUP(C14872, ReactionTypes!A:C, 3, FALSE)</f>
        <v>45</v>
      </c>
      <c r="E14872" s="1">
        <v>44353.568055555559</v>
      </c>
    </row>
    <row r="14873" spans="1:5" x14ac:dyDescent="0.35">
      <c r="A14873" t="s">
        <v>601</v>
      </c>
      <c r="B14873" t="str">
        <f>INDEX(Content!C:C, MATCH(A14873, Content!A:A, 0))</f>
        <v>travel</v>
      </c>
      <c r="C14873" t="s">
        <v>6</v>
      </c>
      <c r="D14873">
        <f>VLOOKUP(C14873, ReactionTypes!A:C, 3, FALSE)</f>
        <v>0</v>
      </c>
      <c r="E14873" s="1">
        <v>44321.707638888889</v>
      </c>
    </row>
    <row r="14874" spans="1:5" x14ac:dyDescent="0.35">
      <c r="A14874" t="s">
        <v>601</v>
      </c>
      <c r="B14874" t="str">
        <f>INDEX(Content!C:C, MATCH(A14874, Content!A:A, 0))</f>
        <v>travel</v>
      </c>
      <c r="C14874" t="s">
        <v>12</v>
      </c>
      <c r="D14874">
        <f>VLOOKUP(C14874, ReactionTypes!A:C, 3, FALSE)</f>
        <v>65</v>
      </c>
      <c r="E14874" s="1">
        <v>44342.597916666666</v>
      </c>
    </row>
    <row r="14875" spans="1:5" x14ac:dyDescent="0.35">
      <c r="A14875" t="s">
        <v>601</v>
      </c>
      <c r="B14875" t="str">
        <f>INDEX(Content!C:C, MATCH(A14875, Content!A:A, 0))</f>
        <v>travel</v>
      </c>
      <c r="C14875" t="s">
        <v>10</v>
      </c>
      <c r="D14875">
        <f>VLOOKUP(C14875, ReactionTypes!A:C, 3, FALSE)</f>
        <v>20</v>
      </c>
      <c r="E14875" s="1">
        <v>44019.190972222219</v>
      </c>
    </row>
    <row r="14876" spans="1:5" x14ac:dyDescent="0.35">
      <c r="A14876" t="s">
        <v>602</v>
      </c>
      <c r="B14876" t="str">
        <f>INDEX(Content!C:C, MATCH(A14876, Content!A:A, 0))</f>
        <v>education</v>
      </c>
      <c r="C14876" t="s">
        <v>13</v>
      </c>
      <c r="D14876">
        <f>VLOOKUP(C14876, ReactionTypes!A:C, 3, FALSE)</f>
        <v>75</v>
      </c>
      <c r="E14876" s="1">
        <v>44081.206944444442</v>
      </c>
    </row>
    <row r="14877" spans="1:5" x14ac:dyDescent="0.35">
      <c r="A14877" t="s">
        <v>602</v>
      </c>
      <c r="B14877" t="str">
        <f>INDEX(Content!C:C, MATCH(A14877, Content!A:A, 0))</f>
        <v>education</v>
      </c>
      <c r="C14877" t="s">
        <v>13</v>
      </c>
      <c r="D14877">
        <f>VLOOKUP(C14877, ReactionTypes!A:C, 3, FALSE)</f>
        <v>75</v>
      </c>
      <c r="E14877" s="1">
        <v>44255.898611111108</v>
      </c>
    </row>
    <row r="14878" spans="1:5" x14ac:dyDescent="0.35">
      <c r="A14878" t="s">
        <v>602</v>
      </c>
      <c r="B14878" t="str">
        <f>INDEX(Content!C:C, MATCH(A14878, Content!A:A, 0))</f>
        <v>education</v>
      </c>
      <c r="C14878" t="s">
        <v>6</v>
      </c>
      <c r="D14878">
        <f>VLOOKUP(C14878, ReactionTypes!A:C, 3, FALSE)</f>
        <v>0</v>
      </c>
      <c r="E14878" s="1">
        <v>44162.421527777777</v>
      </c>
    </row>
    <row r="14879" spans="1:5" x14ac:dyDescent="0.35">
      <c r="A14879" t="s">
        <v>602</v>
      </c>
      <c r="B14879" t="str">
        <f>INDEX(Content!C:C, MATCH(A14879, Content!A:A, 0))</f>
        <v>education</v>
      </c>
      <c r="C14879" t="s">
        <v>8</v>
      </c>
      <c r="D14879">
        <f>VLOOKUP(C14879, ReactionTypes!A:C, 3, FALSE)</f>
        <v>5</v>
      </c>
      <c r="E14879" s="1">
        <v>44173.192361111112</v>
      </c>
    </row>
    <row r="14880" spans="1:5" x14ac:dyDescent="0.35">
      <c r="A14880" t="s">
        <v>602</v>
      </c>
      <c r="B14880" t="str">
        <f>INDEX(Content!C:C, MATCH(A14880, Content!A:A, 0))</f>
        <v>education</v>
      </c>
      <c r="C14880" t="s">
        <v>13</v>
      </c>
      <c r="D14880">
        <f>VLOOKUP(C14880, ReactionTypes!A:C, 3, FALSE)</f>
        <v>75</v>
      </c>
      <c r="E14880" s="1">
        <v>44256.607638888891</v>
      </c>
    </row>
    <row r="14881" spans="1:5" x14ac:dyDescent="0.35">
      <c r="A14881" t="s">
        <v>602</v>
      </c>
      <c r="B14881" t="str">
        <f>INDEX(Content!C:C, MATCH(A14881, Content!A:A, 0))</f>
        <v>education</v>
      </c>
      <c r="C14881" t="s">
        <v>15</v>
      </c>
      <c r="D14881">
        <f>VLOOKUP(C14881, ReactionTypes!A:C, 3, FALSE)</f>
        <v>72</v>
      </c>
      <c r="E14881" s="1">
        <v>44274.936111111114</v>
      </c>
    </row>
    <row r="14882" spans="1:5" x14ac:dyDescent="0.35">
      <c r="A14882" t="s">
        <v>602</v>
      </c>
      <c r="B14882" t="str">
        <f>INDEX(Content!C:C, MATCH(A14882, Content!A:A, 0))</f>
        <v>education</v>
      </c>
      <c r="C14882" t="s">
        <v>17</v>
      </c>
      <c r="D14882">
        <f>VLOOKUP(C14882, ReactionTypes!A:C, 3, FALSE)</f>
        <v>10</v>
      </c>
      <c r="E14882" s="1">
        <v>44261.05972222222</v>
      </c>
    </row>
    <row r="14883" spans="1:5" x14ac:dyDescent="0.35">
      <c r="A14883" t="s">
        <v>602</v>
      </c>
      <c r="B14883" t="str">
        <f>INDEX(Content!C:C, MATCH(A14883, Content!A:A, 0))</f>
        <v>education</v>
      </c>
      <c r="C14883" t="s">
        <v>3</v>
      </c>
      <c r="D14883">
        <f>VLOOKUP(C14883, ReactionTypes!A:C, 3, FALSE)</f>
        <v>60</v>
      </c>
      <c r="E14883" s="1">
        <v>44145.288888888892</v>
      </c>
    </row>
    <row r="14884" spans="1:5" x14ac:dyDescent="0.35">
      <c r="A14884" t="s">
        <v>602</v>
      </c>
      <c r="B14884" t="str">
        <f>INDEX(Content!C:C, MATCH(A14884, Content!A:A, 0))</f>
        <v>education</v>
      </c>
      <c r="C14884" t="s">
        <v>20</v>
      </c>
      <c r="D14884">
        <f>VLOOKUP(C14884, ReactionTypes!A:C, 3, FALSE)</f>
        <v>15</v>
      </c>
      <c r="E14884" s="1">
        <v>44182.788194444445</v>
      </c>
    </row>
    <row r="14885" spans="1:5" x14ac:dyDescent="0.35">
      <c r="A14885" t="s">
        <v>602</v>
      </c>
      <c r="B14885" t="str">
        <f>INDEX(Content!C:C, MATCH(A14885, Content!A:A, 0))</f>
        <v>education</v>
      </c>
      <c r="C14885" t="s">
        <v>13</v>
      </c>
      <c r="D14885">
        <f>VLOOKUP(C14885, ReactionTypes!A:C, 3, FALSE)</f>
        <v>75</v>
      </c>
      <c r="E14885" s="1">
        <v>44255.156944444447</v>
      </c>
    </row>
    <row r="14886" spans="1:5" x14ac:dyDescent="0.35">
      <c r="A14886" t="s">
        <v>602</v>
      </c>
      <c r="B14886" t="str">
        <f>INDEX(Content!C:C, MATCH(A14886, Content!A:A, 0))</f>
        <v>education</v>
      </c>
      <c r="C14886" t="s">
        <v>16</v>
      </c>
      <c r="D14886">
        <f>VLOOKUP(C14886, ReactionTypes!A:C, 3, FALSE)</f>
        <v>50</v>
      </c>
      <c r="E14886" s="1">
        <v>44216.438194444447</v>
      </c>
    </row>
    <row r="14887" spans="1:5" x14ac:dyDescent="0.35">
      <c r="A14887" t="s">
        <v>602</v>
      </c>
      <c r="B14887" t="str">
        <f>INDEX(Content!C:C, MATCH(A14887, Content!A:A, 0))</f>
        <v>education</v>
      </c>
      <c r="C14887" t="s">
        <v>16</v>
      </c>
      <c r="D14887">
        <f>VLOOKUP(C14887, ReactionTypes!A:C, 3, FALSE)</f>
        <v>50</v>
      </c>
      <c r="E14887" s="1">
        <v>44306.768750000003</v>
      </c>
    </row>
    <row r="14888" spans="1:5" x14ac:dyDescent="0.35">
      <c r="A14888" t="s">
        <v>602</v>
      </c>
      <c r="B14888" t="str">
        <f>INDEX(Content!C:C, MATCH(A14888, Content!A:A, 0))</f>
        <v>education</v>
      </c>
      <c r="C14888" t="s">
        <v>19</v>
      </c>
      <c r="D14888">
        <f>VLOOKUP(C14888, ReactionTypes!A:C, 3, FALSE)</f>
        <v>35</v>
      </c>
      <c r="E14888" s="1">
        <v>44259.011111111111</v>
      </c>
    </row>
    <row r="14889" spans="1:5" x14ac:dyDescent="0.35">
      <c r="A14889" t="s">
        <v>602</v>
      </c>
      <c r="B14889" t="str">
        <f>INDEX(Content!C:C, MATCH(A14889, Content!A:A, 0))</f>
        <v>education</v>
      </c>
      <c r="C14889" t="s">
        <v>14</v>
      </c>
      <c r="D14889">
        <f>VLOOKUP(C14889, ReactionTypes!A:C, 3, FALSE)</f>
        <v>70</v>
      </c>
      <c r="E14889" s="1">
        <v>44354.163194444445</v>
      </c>
    </row>
    <row r="14890" spans="1:5" x14ac:dyDescent="0.35">
      <c r="A14890" t="s">
        <v>602</v>
      </c>
      <c r="B14890" t="str">
        <f>INDEX(Content!C:C, MATCH(A14890, Content!A:A, 0))</f>
        <v>education</v>
      </c>
      <c r="C14890" t="s">
        <v>15</v>
      </c>
      <c r="D14890">
        <f>VLOOKUP(C14890, ReactionTypes!A:C, 3, FALSE)</f>
        <v>72</v>
      </c>
      <c r="E14890" s="1">
        <v>44169.556250000001</v>
      </c>
    </row>
    <row r="14891" spans="1:5" x14ac:dyDescent="0.35">
      <c r="A14891" t="s">
        <v>602</v>
      </c>
      <c r="B14891" t="str">
        <f>INDEX(Content!C:C, MATCH(A14891, Content!A:A, 0))</f>
        <v>education</v>
      </c>
      <c r="C14891" t="s">
        <v>8</v>
      </c>
      <c r="D14891">
        <f>VLOOKUP(C14891, ReactionTypes!A:C, 3, FALSE)</f>
        <v>5</v>
      </c>
      <c r="E14891" s="1">
        <v>44093.241666666669</v>
      </c>
    </row>
    <row r="14892" spans="1:5" x14ac:dyDescent="0.35">
      <c r="A14892" t="s">
        <v>602</v>
      </c>
      <c r="B14892" t="str">
        <f>INDEX(Content!C:C, MATCH(A14892, Content!A:A, 0))</f>
        <v>education</v>
      </c>
      <c r="C14892" t="s">
        <v>15</v>
      </c>
      <c r="D14892">
        <f>VLOOKUP(C14892, ReactionTypes!A:C, 3, FALSE)</f>
        <v>72</v>
      </c>
      <c r="E14892" s="1">
        <v>44340.066666666666</v>
      </c>
    </row>
    <row r="14893" spans="1:5" x14ac:dyDescent="0.35">
      <c r="A14893" t="s">
        <v>602</v>
      </c>
      <c r="B14893" t="str">
        <f>INDEX(Content!C:C, MATCH(A14893, Content!A:A, 0))</f>
        <v>education</v>
      </c>
      <c r="C14893" t="s">
        <v>21</v>
      </c>
      <c r="D14893">
        <f>VLOOKUP(C14893, ReactionTypes!A:C, 3, FALSE)</f>
        <v>12</v>
      </c>
      <c r="E14893" s="1">
        <v>44320.482638888891</v>
      </c>
    </row>
    <row r="14894" spans="1:5" x14ac:dyDescent="0.35">
      <c r="A14894" t="s">
        <v>602</v>
      </c>
      <c r="B14894" t="str">
        <f>INDEX(Content!C:C, MATCH(A14894, Content!A:A, 0))</f>
        <v>education</v>
      </c>
      <c r="C14894" t="s">
        <v>8</v>
      </c>
      <c r="D14894">
        <f>VLOOKUP(C14894, ReactionTypes!A:C, 3, FALSE)</f>
        <v>5</v>
      </c>
      <c r="E14894" s="1">
        <v>44166.15902777778</v>
      </c>
    </row>
    <row r="14895" spans="1:5" x14ac:dyDescent="0.35">
      <c r="A14895" t="s">
        <v>602</v>
      </c>
      <c r="B14895" t="str">
        <f>INDEX(Content!C:C, MATCH(A14895, Content!A:A, 0))</f>
        <v>education</v>
      </c>
      <c r="C14895" t="s">
        <v>17</v>
      </c>
      <c r="D14895">
        <f>VLOOKUP(C14895, ReactionTypes!A:C, 3, FALSE)</f>
        <v>10</v>
      </c>
      <c r="E14895" s="1">
        <v>44317.011111111111</v>
      </c>
    </row>
    <row r="14896" spans="1:5" x14ac:dyDescent="0.35">
      <c r="A14896" t="s">
        <v>602</v>
      </c>
      <c r="B14896" t="str">
        <f>INDEX(Content!C:C, MATCH(A14896, Content!A:A, 0))</f>
        <v>education</v>
      </c>
      <c r="C14896" t="s">
        <v>3</v>
      </c>
      <c r="D14896">
        <f>VLOOKUP(C14896, ReactionTypes!A:C, 3, FALSE)</f>
        <v>60</v>
      </c>
      <c r="E14896" s="1">
        <v>44245.047222222223</v>
      </c>
    </row>
    <row r="14897" spans="1:5" x14ac:dyDescent="0.35">
      <c r="A14897" t="s">
        <v>602</v>
      </c>
      <c r="B14897" t="str">
        <f>INDEX(Content!C:C, MATCH(A14897, Content!A:A, 0))</f>
        <v>education</v>
      </c>
      <c r="C14897" t="s">
        <v>3</v>
      </c>
      <c r="D14897">
        <f>VLOOKUP(C14897, ReactionTypes!A:C, 3, FALSE)</f>
        <v>60</v>
      </c>
      <c r="E14897" s="1">
        <v>44273.463888888888</v>
      </c>
    </row>
    <row r="14898" spans="1:5" x14ac:dyDescent="0.35">
      <c r="A14898" t="s">
        <v>602</v>
      </c>
      <c r="B14898" t="str">
        <f>INDEX(Content!C:C, MATCH(A14898, Content!A:A, 0))</f>
        <v>education</v>
      </c>
      <c r="C14898" t="s">
        <v>8</v>
      </c>
      <c r="D14898">
        <f>VLOOKUP(C14898, ReactionTypes!A:C, 3, FALSE)</f>
        <v>5</v>
      </c>
      <c r="E14898" s="1">
        <v>44097.894444444442</v>
      </c>
    </row>
    <row r="14899" spans="1:5" x14ac:dyDescent="0.35">
      <c r="A14899" t="s">
        <v>602</v>
      </c>
      <c r="B14899" t="str">
        <f>INDEX(Content!C:C, MATCH(A14899, Content!A:A, 0))</f>
        <v>education</v>
      </c>
      <c r="C14899" t="s">
        <v>17</v>
      </c>
      <c r="D14899">
        <f>VLOOKUP(C14899, ReactionTypes!A:C, 3, FALSE)</f>
        <v>10</v>
      </c>
      <c r="E14899" s="1">
        <v>44116.126388888886</v>
      </c>
    </row>
    <row r="14900" spans="1:5" x14ac:dyDescent="0.35">
      <c r="A14900" t="s">
        <v>602</v>
      </c>
      <c r="B14900" t="str">
        <f>INDEX(Content!C:C, MATCH(A14900, Content!A:A, 0))</f>
        <v>education</v>
      </c>
      <c r="C14900" t="s">
        <v>18</v>
      </c>
      <c r="D14900">
        <f>VLOOKUP(C14900, ReactionTypes!A:C, 3, FALSE)</f>
        <v>45</v>
      </c>
      <c r="E14900" s="1">
        <v>44257.599305555559</v>
      </c>
    </row>
    <row r="14901" spans="1:5" x14ac:dyDescent="0.35">
      <c r="A14901" t="s">
        <v>602</v>
      </c>
      <c r="B14901" t="str">
        <f>INDEX(Content!C:C, MATCH(A14901, Content!A:A, 0))</f>
        <v>education</v>
      </c>
      <c r="C14901" t="s">
        <v>5</v>
      </c>
      <c r="D14901">
        <f>VLOOKUP(C14901, ReactionTypes!A:C, 3, FALSE)</f>
        <v>70</v>
      </c>
      <c r="E14901" s="1">
        <v>44025.29583333333</v>
      </c>
    </row>
    <row r="14902" spans="1:5" x14ac:dyDescent="0.35">
      <c r="A14902" t="s">
        <v>602</v>
      </c>
      <c r="B14902" t="str">
        <f>INDEX(Content!C:C, MATCH(A14902, Content!A:A, 0))</f>
        <v>education</v>
      </c>
      <c r="C14902" t="s">
        <v>14</v>
      </c>
      <c r="D14902">
        <f>VLOOKUP(C14902, ReactionTypes!A:C, 3, FALSE)</f>
        <v>70</v>
      </c>
      <c r="E14902" s="1">
        <v>44324.886111111111</v>
      </c>
    </row>
    <row r="14903" spans="1:5" x14ac:dyDescent="0.35">
      <c r="A14903" t="s">
        <v>602</v>
      </c>
      <c r="B14903" t="str">
        <f>INDEX(Content!C:C, MATCH(A14903, Content!A:A, 0))</f>
        <v>education</v>
      </c>
      <c r="C14903" t="s">
        <v>12</v>
      </c>
      <c r="D14903">
        <f>VLOOKUP(C14903, ReactionTypes!A:C, 3, FALSE)</f>
        <v>65</v>
      </c>
      <c r="E14903" s="1">
        <v>44206.397916666669</v>
      </c>
    </row>
    <row r="14904" spans="1:5" x14ac:dyDescent="0.35">
      <c r="A14904" t="s">
        <v>602</v>
      </c>
      <c r="B14904" t="str">
        <f>INDEX(Content!C:C, MATCH(A14904, Content!A:A, 0))</f>
        <v>education</v>
      </c>
      <c r="C14904" t="s">
        <v>18</v>
      </c>
      <c r="D14904">
        <f>VLOOKUP(C14904, ReactionTypes!A:C, 3, FALSE)</f>
        <v>45</v>
      </c>
      <c r="E14904" s="1">
        <v>44207.053472222222</v>
      </c>
    </row>
    <row r="14905" spans="1:5" x14ac:dyDescent="0.35">
      <c r="A14905" t="s">
        <v>602</v>
      </c>
      <c r="B14905" t="str">
        <f>INDEX(Content!C:C, MATCH(A14905, Content!A:A, 0))</f>
        <v>education</v>
      </c>
      <c r="C14905" t="s">
        <v>19</v>
      </c>
      <c r="D14905">
        <f>VLOOKUP(C14905, ReactionTypes!A:C, 3, FALSE)</f>
        <v>35</v>
      </c>
      <c r="E14905" s="1">
        <v>44026.05972222222</v>
      </c>
    </row>
    <row r="14906" spans="1:5" x14ac:dyDescent="0.35">
      <c r="A14906" t="s">
        <v>602</v>
      </c>
      <c r="B14906" t="str">
        <f>INDEX(Content!C:C, MATCH(A14906, Content!A:A, 0))</f>
        <v>education</v>
      </c>
      <c r="C14906" t="s">
        <v>6</v>
      </c>
      <c r="D14906">
        <f>VLOOKUP(C14906, ReactionTypes!A:C, 3, FALSE)</f>
        <v>0</v>
      </c>
      <c r="E14906" s="1">
        <v>44229.679166666669</v>
      </c>
    </row>
    <row r="14907" spans="1:5" x14ac:dyDescent="0.35">
      <c r="A14907" t="s">
        <v>602</v>
      </c>
      <c r="B14907" t="str">
        <f>INDEX(Content!C:C, MATCH(A14907, Content!A:A, 0))</f>
        <v>education</v>
      </c>
      <c r="C14907" t="s">
        <v>19</v>
      </c>
      <c r="D14907">
        <f>VLOOKUP(C14907, ReactionTypes!A:C, 3, FALSE)</f>
        <v>35</v>
      </c>
      <c r="E14907" s="1">
        <v>44327.272222222222</v>
      </c>
    </row>
    <row r="14908" spans="1:5" x14ac:dyDescent="0.35">
      <c r="A14908" t="s">
        <v>602</v>
      </c>
      <c r="B14908" t="str">
        <f>INDEX(Content!C:C, MATCH(A14908, Content!A:A, 0))</f>
        <v>education</v>
      </c>
      <c r="C14908" t="s">
        <v>15</v>
      </c>
      <c r="D14908">
        <f>VLOOKUP(C14908, ReactionTypes!A:C, 3, FALSE)</f>
        <v>72</v>
      </c>
      <c r="E14908" s="1">
        <v>44043.816666666666</v>
      </c>
    </row>
    <row r="14909" spans="1:5" x14ac:dyDescent="0.35">
      <c r="A14909" t="s">
        <v>602</v>
      </c>
      <c r="B14909" t="str">
        <f>INDEX(Content!C:C, MATCH(A14909, Content!A:A, 0))</f>
        <v>education</v>
      </c>
      <c r="C14909" t="s">
        <v>14</v>
      </c>
      <c r="D14909">
        <f>VLOOKUP(C14909, ReactionTypes!A:C, 3, FALSE)</f>
        <v>70</v>
      </c>
      <c r="E14909" s="1">
        <v>44139.297222222223</v>
      </c>
    </row>
    <row r="14910" spans="1:5" x14ac:dyDescent="0.35">
      <c r="A14910" t="s">
        <v>602</v>
      </c>
      <c r="B14910" t="str">
        <f>INDEX(Content!C:C, MATCH(A14910, Content!A:A, 0))</f>
        <v>education</v>
      </c>
      <c r="C14910" t="s">
        <v>3</v>
      </c>
      <c r="D14910">
        <f>VLOOKUP(C14910, ReactionTypes!A:C, 3, FALSE)</f>
        <v>60</v>
      </c>
      <c r="E14910" s="1">
        <v>44274.95</v>
      </c>
    </row>
    <row r="14911" spans="1:5" x14ac:dyDescent="0.35">
      <c r="A14911" t="s">
        <v>602</v>
      </c>
      <c r="B14911" t="str">
        <f>INDEX(Content!C:C, MATCH(A14911, Content!A:A, 0))</f>
        <v>education</v>
      </c>
      <c r="C14911" t="s">
        <v>6</v>
      </c>
      <c r="D14911">
        <f>VLOOKUP(C14911, ReactionTypes!A:C, 3, FALSE)</f>
        <v>0</v>
      </c>
      <c r="E14911" s="1">
        <v>44281.689583333333</v>
      </c>
    </row>
    <row r="14912" spans="1:5" x14ac:dyDescent="0.35">
      <c r="A14912" t="s">
        <v>602</v>
      </c>
      <c r="B14912" t="str">
        <f>INDEX(Content!C:C, MATCH(A14912, Content!A:A, 0))</f>
        <v>education</v>
      </c>
      <c r="C14912" t="s">
        <v>10</v>
      </c>
      <c r="D14912">
        <f>VLOOKUP(C14912, ReactionTypes!A:C, 3, FALSE)</f>
        <v>20</v>
      </c>
      <c r="E14912" s="1">
        <v>44200.192361111112</v>
      </c>
    </row>
    <row r="14913" spans="1:5" x14ac:dyDescent="0.35">
      <c r="A14913" t="s">
        <v>602</v>
      </c>
      <c r="B14913" t="str">
        <f>INDEX(Content!C:C, MATCH(A14913, Content!A:A, 0))</f>
        <v>education</v>
      </c>
      <c r="C14913" t="s">
        <v>3</v>
      </c>
      <c r="D14913">
        <f>VLOOKUP(C14913, ReactionTypes!A:C, 3, FALSE)</f>
        <v>60</v>
      </c>
      <c r="E14913" s="1">
        <v>44218.113194444442</v>
      </c>
    </row>
    <row r="14914" spans="1:5" x14ac:dyDescent="0.35">
      <c r="A14914" t="s">
        <v>602</v>
      </c>
      <c r="B14914" t="str">
        <f>INDEX(Content!C:C, MATCH(A14914, Content!A:A, 0))</f>
        <v>education</v>
      </c>
      <c r="C14914" t="s">
        <v>12</v>
      </c>
      <c r="D14914">
        <f>VLOOKUP(C14914, ReactionTypes!A:C, 3, FALSE)</f>
        <v>65</v>
      </c>
      <c r="E14914" s="1">
        <v>44120.936805555553</v>
      </c>
    </row>
    <row r="14915" spans="1:5" x14ac:dyDescent="0.35">
      <c r="A14915" t="s">
        <v>602</v>
      </c>
      <c r="B14915" t="str">
        <f>INDEX(Content!C:C, MATCH(A14915, Content!A:A, 0))</f>
        <v>education</v>
      </c>
      <c r="C14915" t="s">
        <v>21</v>
      </c>
      <c r="D14915">
        <f>VLOOKUP(C14915, ReactionTypes!A:C, 3, FALSE)</f>
        <v>12</v>
      </c>
      <c r="E14915" s="1">
        <v>44189.344444444447</v>
      </c>
    </row>
    <row r="14916" spans="1:5" x14ac:dyDescent="0.35">
      <c r="A14916" t="s">
        <v>602</v>
      </c>
      <c r="B14916" t="str">
        <f>INDEX(Content!C:C, MATCH(A14916, Content!A:A, 0))</f>
        <v>education</v>
      </c>
      <c r="C14916" t="s">
        <v>10</v>
      </c>
      <c r="D14916">
        <f>VLOOKUP(C14916, ReactionTypes!A:C, 3, FALSE)</f>
        <v>20</v>
      </c>
      <c r="E14916" s="1">
        <v>44330.092361111114</v>
      </c>
    </row>
    <row r="14917" spans="1:5" x14ac:dyDescent="0.35">
      <c r="A14917" t="s">
        <v>602</v>
      </c>
      <c r="B14917" t="str">
        <f>INDEX(Content!C:C, MATCH(A14917, Content!A:A, 0))</f>
        <v>education</v>
      </c>
      <c r="C14917" t="s">
        <v>15</v>
      </c>
      <c r="D14917">
        <f>VLOOKUP(C14917, ReactionTypes!A:C, 3, FALSE)</f>
        <v>72</v>
      </c>
      <c r="E14917" s="1">
        <v>44217.260416666664</v>
      </c>
    </row>
    <row r="14918" spans="1:5" x14ac:dyDescent="0.35">
      <c r="A14918" t="s">
        <v>603</v>
      </c>
      <c r="B14918" t="str">
        <f>INDEX(Content!C:C, MATCH(A14918, Content!A:A, 0))</f>
        <v>dogs</v>
      </c>
      <c r="C14918" t="s">
        <v>6</v>
      </c>
      <c r="D14918">
        <f>VLOOKUP(C14918, ReactionTypes!A:C, 3, FALSE)</f>
        <v>0</v>
      </c>
      <c r="E14918" s="1">
        <v>44027.041666666664</v>
      </c>
    </row>
    <row r="14919" spans="1:5" x14ac:dyDescent="0.35">
      <c r="A14919" t="s">
        <v>603</v>
      </c>
      <c r="B14919" t="str">
        <f>INDEX(Content!C:C, MATCH(A14919, Content!A:A, 0))</f>
        <v>dogs</v>
      </c>
      <c r="C14919" t="s">
        <v>8</v>
      </c>
      <c r="D14919">
        <f>VLOOKUP(C14919, ReactionTypes!A:C, 3, FALSE)</f>
        <v>5</v>
      </c>
      <c r="E14919" s="1">
        <v>44059.48541666667</v>
      </c>
    </row>
    <row r="14920" spans="1:5" x14ac:dyDescent="0.35">
      <c r="A14920" t="s">
        <v>604</v>
      </c>
      <c r="B14920" t="str">
        <f>INDEX(Content!C:C, MATCH(A14920, Content!A:A, 0))</f>
        <v>technology</v>
      </c>
      <c r="C14920" t="s">
        <v>21</v>
      </c>
      <c r="D14920">
        <f>VLOOKUP(C14920, ReactionTypes!A:C, 3, FALSE)</f>
        <v>12</v>
      </c>
      <c r="E14920" s="1">
        <v>44038.881944444445</v>
      </c>
    </row>
    <row r="14921" spans="1:5" x14ac:dyDescent="0.35">
      <c r="A14921" t="s">
        <v>604</v>
      </c>
      <c r="B14921" t="str">
        <f>INDEX(Content!C:C, MATCH(A14921, Content!A:A, 0))</f>
        <v>technology</v>
      </c>
      <c r="C14921" t="s">
        <v>9</v>
      </c>
      <c r="D14921">
        <f>VLOOKUP(C14921, ReactionTypes!A:C, 3, FALSE)</f>
        <v>30</v>
      </c>
      <c r="E14921" s="1">
        <v>44259.515972222223</v>
      </c>
    </row>
    <row r="14922" spans="1:5" x14ac:dyDescent="0.35">
      <c r="A14922" t="s">
        <v>604</v>
      </c>
      <c r="B14922" t="str">
        <f>INDEX(Content!C:C, MATCH(A14922, Content!A:A, 0))</f>
        <v>technology</v>
      </c>
      <c r="C14922" t="s">
        <v>12</v>
      </c>
      <c r="D14922">
        <f>VLOOKUP(C14922, ReactionTypes!A:C, 3, FALSE)</f>
        <v>65</v>
      </c>
      <c r="E14922" s="1">
        <v>44192.20416666667</v>
      </c>
    </row>
    <row r="14923" spans="1:5" x14ac:dyDescent="0.35">
      <c r="A14923" t="s">
        <v>604</v>
      </c>
      <c r="B14923" t="str">
        <f>INDEX(Content!C:C, MATCH(A14923, Content!A:A, 0))</f>
        <v>technology</v>
      </c>
      <c r="C14923" t="s">
        <v>3</v>
      </c>
      <c r="D14923">
        <f>VLOOKUP(C14923, ReactionTypes!A:C, 3, FALSE)</f>
        <v>60</v>
      </c>
      <c r="E14923" s="1">
        <v>44255.856944444444</v>
      </c>
    </row>
    <row r="14924" spans="1:5" x14ac:dyDescent="0.35">
      <c r="A14924" t="s">
        <v>604</v>
      </c>
      <c r="B14924" t="str">
        <f>INDEX(Content!C:C, MATCH(A14924, Content!A:A, 0))</f>
        <v>technology</v>
      </c>
      <c r="C14924" t="s">
        <v>21</v>
      </c>
      <c r="D14924">
        <f>VLOOKUP(C14924, ReactionTypes!A:C, 3, FALSE)</f>
        <v>12</v>
      </c>
      <c r="E14924" s="1">
        <v>44180.181944444441</v>
      </c>
    </row>
    <row r="14925" spans="1:5" x14ac:dyDescent="0.35">
      <c r="A14925" t="s">
        <v>604</v>
      </c>
      <c r="B14925" t="str">
        <f>INDEX(Content!C:C, MATCH(A14925, Content!A:A, 0))</f>
        <v>technology</v>
      </c>
      <c r="C14925" t="s">
        <v>8</v>
      </c>
      <c r="D14925">
        <f>VLOOKUP(C14925, ReactionTypes!A:C, 3, FALSE)</f>
        <v>5</v>
      </c>
      <c r="E14925" s="1">
        <v>44128.855555555558</v>
      </c>
    </row>
    <row r="14926" spans="1:5" x14ac:dyDescent="0.35">
      <c r="A14926" t="s">
        <v>604</v>
      </c>
      <c r="B14926" t="str">
        <f>INDEX(Content!C:C, MATCH(A14926, Content!A:A, 0))</f>
        <v>technology</v>
      </c>
      <c r="C14926" t="s">
        <v>14</v>
      </c>
      <c r="D14926">
        <f>VLOOKUP(C14926, ReactionTypes!A:C, 3, FALSE)</f>
        <v>70</v>
      </c>
      <c r="E14926" s="1">
        <v>44102.316666666666</v>
      </c>
    </row>
    <row r="14927" spans="1:5" x14ac:dyDescent="0.35">
      <c r="A14927" t="s">
        <v>604</v>
      </c>
      <c r="B14927" t="str">
        <f>INDEX(Content!C:C, MATCH(A14927, Content!A:A, 0))</f>
        <v>technology</v>
      </c>
      <c r="C14927" t="s">
        <v>5</v>
      </c>
      <c r="D14927">
        <f>VLOOKUP(C14927, ReactionTypes!A:C, 3, FALSE)</f>
        <v>70</v>
      </c>
      <c r="E14927" s="1">
        <v>44341.161805555559</v>
      </c>
    </row>
    <row r="14928" spans="1:5" x14ac:dyDescent="0.35">
      <c r="A14928" t="s">
        <v>604</v>
      </c>
      <c r="B14928" t="str">
        <f>INDEX(Content!C:C, MATCH(A14928, Content!A:A, 0))</f>
        <v>technology</v>
      </c>
      <c r="C14928" t="s">
        <v>8</v>
      </c>
      <c r="D14928">
        <f>VLOOKUP(C14928, ReactionTypes!A:C, 3, FALSE)</f>
        <v>5</v>
      </c>
      <c r="E14928" s="1">
        <v>44127.597222222219</v>
      </c>
    </row>
    <row r="14929" spans="1:5" x14ac:dyDescent="0.35">
      <c r="A14929" t="s">
        <v>604</v>
      </c>
      <c r="B14929" t="str">
        <f>INDEX(Content!C:C, MATCH(A14929, Content!A:A, 0))</f>
        <v>technology</v>
      </c>
      <c r="C14929" t="s">
        <v>13</v>
      </c>
      <c r="D14929">
        <f>VLOOKUP(C14929, ReactionTypes!A:C, 3, FALSE)</f>
        <v>75</v>
      </c>
      <c r="E14929" s="1">
        <v>44275.117361111108</v>
      </c>
    </row>
    <row r="14930" spans="1:5" x14ac:dyDescent="0.35">
      <c r="A14930" t="s">
        <v>604</v>
      </c>
      <c r="B14930" t="str">
        <f>INDEX(Content!C:C, MATCH(A14930, Content!A:A, 0))</f>
        <v>technology</v>
      </c>
      <c r="C14930" t="s">
        <v>15</v>
      </c>
      <c r="D14930">
        <f>VLOOKUP(C14930, ReactionTypes!A:C, 3, FALSE)</f>
        <v>72</v>
      </c>
      <c r="E14930" s="1">
        <v>44171.106249999997</v>
      </c>
    </row>
    <row r="14931" spans="1:5" x14ac:dyDescent="0.35">
      <c r="A14931" t="s">
        <v>604</v>
      </c>
      <c r="B14931" t="str">
        <f>INDEX(Content!C:C, MATCH(A14931, Content!A:A, 0))</f>
        <v>technology</v>
      </c>
      <c r="C14931" t="s">
        <v>14</v>
      </c>
      <c r="D14931">
        <f>VLOOKUP(C14931, ReactionTypes!A:C, 3, FALSE)</f>
        <v>70</v>
      </c>
      <c r="E14931" s="1">
        <v>44219.163888888892</v>
      </c>
    </row>
    <row r="14932" spans="1:5" x14ac:dyDescent="0.35">
      <c r="A14932" t="s">
        <v>604</v>
      </c>
      <c r="B14932" t="str">
        <f>INDEX(Content!C:C, MATCH(A14932, Content!A:A, 0))</f>
        <v>technology</v>
      </c>
      <c r="C14932" t="s">
        <v>6</v>
      </c>
      <c r="D14932">
        <f>VLOOKUP(C14932, ReactionTypes!A:C, 3, FALSE)</f>
        <v>0</v>
      </c>
      <c r="E14932" s="1">
        <v>44106.501388888886</v>
      </c>
    </row>
    <row r="14933" spans="1:5" x14ac:dyDescent="0.35">
      <c r="A14933" t="s">
        <v>604</v>
      </c>
      <c r="B14933" t="str">
        <f>INDEX(Content!C:C, MATCH(A14933, Content!A:A, 0))</f>
        <v>technology</v>
      </c>
      <c r="C14933" t="s">
        <v>21</v>
      </c>
      <c r="D14933">
        <f>VLOOKUP(C14933, ReactionTypes!A:C, 3, FALSE)</f>
        <v>12</v>
      </c>
      <c r="E14933" s="1">
        <v>44068.504861111112</v>
      </c>
    </row>
    <row r="14934" spans="1:5" x14ac:dyDescent="0.35">
      <c r="A14934" t="s">
        <v>604</v>
      </c>
      <c r="B14934" t="str">
        <f>INDEX(Content!C:C, MATCH(A14934, Content!A:A, 0))</f>
        <v>technology</v>
      </c>
      <c r="C14934" t="s">
        <v>21</v>
      </c>
      <c r="D14934">
        <f>VLOOKUP(C14934, ReactionTypes!A:C, 3, FALSE)</f>
        <v>12</v>
      </c>
      <c r="E14934" s="1">
        <v>44109.077777777777</v>
      </c>
    </row>
    <row r="14935" spans="1:5" x14ac:dyDescent="0.35">
      <c r="A14935" t="s">
        <v>604</v>
      </c>
      <c r="B14935" t="str">
        <f>INDEX(Content!C:C, MATCH(A14935, Content!A:A, 0))</f>
        <v>technology</v>
      </c>
      <c r="C14935" t="s">
        <v>20</v>
      </c>
      <c r="D14935">
        <f>VLOOKUP(C14935, ReactionTypes!A:C, 3, FALSE)</f>
        <v>15</v>
      </c>
      <c r="E14935" s="1">
        <v>44182.680555555555</v>
      </c>
    </row>
    <row r="14936" spans="1:5" x14ac:dyDescent="0.35">
      <c r="A14936" t="s">
        <v>604</v>
      </c>
      <c r="B14936" t="str">
        <f>INDEX(Content!C:C, MATCH(A14936, Content!A:A, 0))</f>
        <v>technology</v>
      </c>
      <c r="C14936" t="s">
        <v>18</v>
      </c>
      <c r="D14936">
        <f>VLOOKUP(C14936, ReactionTypes!A:C, 3, FALSE)</f>
        <v>45</v>
      </c>
      <c r="E14936" s="1">
        <v>44166.911805555559</v>
      </c>
    </row>
    <row r="14937" spans="1:5" x14ac:dyDescent="0.35">
      <c r="A14937" t="s">
        <v>604</v>
      </c>
      <c r="B14937" t="str">
        <f>INDEX(Content!C:C, MATCH(A14937, Content!A:A, 0))</f>
        <v>technology</v>
      </c>
      <c r="C14937" t="s">
        <v>19</v>
      </c>
      <c r="D14937">
        <f>VLOOKUP(C14937, ReactionTypes!A:C, 3, FALSE)</f>
        <v>35</v>
      </c>
      <c r="E14937" s="1">
        <v>44038.018750000003</v>
      </c>
    </row>
    <row r="14938" spans="1:5" x14ac:dyDescent="0.35">
      <c r="A14938" t="s">
        <v>604</v>
      </c>
      <c r="B14938" t="str">
        <f>INDEX(Content!C:C, MATCH(A14938, Content!A:A, 0))</f>
        <v>technology</v>
      </c>
      <c r="C14938" t="s">
        <v>16</v>
      </c>
      <c r="D14938">
        <f>VLOOKUP(C14938, ReactionTypes!A:C, 3, FALSE)</f>
        <v>50</v>
      </c>
      <c r="E14938" s="1">
        <v>44177.107638888891</v>
      </c>
    </row>
    <row r="14939" spans="1:5" x14ac:dyDescent="0.35">
      <c r="A14939" t="s">
        <v>604</v>
      </c>
      <c r="B14939" t="str">
        <f>INDEX(Content!C:C, MATCH(A14939, Content!A:A, 0))</f>
        <v>technology</v>
      </c>
      <c r="C14939" t="s">
        <v>19</v>
      </c>
      <c r="D14939">
        <f>VLOOKUP(C14939, ReactionTypes!A:C, 3, FALSE)</f>
        <v>35</v>
      </c>
      <c r="E14939" s="1">
        <v>44135.731944444444</v>
      </c>
    </row>
    <row r="14940" spans="1:5" x14ac:dyDescent="0.35">
      <c r="A14940" t="s">
        <v>604</v>
      </c>
      <c r="B14940" t="str">
        <f>INDEX(Content!C:C, MATCH(A14940, Content!A:A, 0))</f>
        <v>technology</v>
      </c>
      <c r="C14940" t="s">
        <v>10</v>
      </c>
      <c r="D14940">
        <f>VLOOKUP(C14940, ReactionTypes!A:C, 3, FALSE)</f>
        <v>20</v>
      </c>
      <c r="E14940" s="1">
        <v>44073.888194444444</v>
      </c>
    </row>
    <row r="14941" spans="1:5" x14ac:dyDescent="0.35">
      <c r="A14941" t="s">
        <v>604</v>
      </c>
      <c r="B14941" t="str">
        <f>INDEX(Content!C:C, MATCH(A14941, Content!A:A, 0))</f>
        <v>technology</v>
      </c>
      <c r="C14941" t="s">
        <v>3</v>
      </c>
      <c r="D14941">
        <f>VLOOKUP(C14941, ReactionTypes!A:C, 3, FALSE)</f>
        <v>60</v>
      </c>
      <c r="E14941" s="1">
        <v>44285.226388888892</v>
      </c>
    </row>
    <row r="14942" spans="1:5" x14ac:dyDescent="0.35">
      <c r="A14942" t="s">
        <v>604</v>
      </c>
      <c r="B14942" t="str">
        <f>INDEX(Content!C:C, MATCH(A14942, Content!A:A, 0))</f>
        <v>technology</v>
      </c>
      <c r="C14942" t="s">
        <v>9</v>
      </c>
      <c r="D14942">
        <f>VLOOKUP(C14942, ReactionTypes!A:C, 3, FALSE)</f>
        <v>30</v>
      </c>
      <c r="E14942" s="1">
        <v>44229.593055555553</v>
      </c>
    </row>
    <row r="14943" spans="1:5" x14ac:dyDescent="0.35">
      <c r="A14943" t="s">
        <v>604</v>
      </c>
      <c r="B14943" t="str">
        <f>INDEX(Content!C:C, MATCH(A14943, Content!A:A, 0))</f>
        <v>technology</v>
      </c>
      <c r="C14943" t="s">
        <v>5</v>
      </c>
      <c r="D14943">
        <f>VLOOKUP(C14943, ReactionTypes!A:C, 3, FALSE)</f>
        <v>70</v>
      </c>
      <c r="E14943" s="1">
        <v>44124.081250000003</v>
      </c>
    </row>
    <row r="14944" spans="1:5" x14ac:dyDescent="0.35">
      <c r="A14944" t="s">
        <v>604</v>
      </c>
      <c r="B14944" t="str">
        <f>INDEX(Content!C:C, MATCH(A14944, Content!A:A, 0))</f>
        <v>technology</v>
      </c>
      <c r="C14944" t="s">
        <v>10</v>
      </c>
      <c r="D14944">
        <f>VLOOKUP(C14944, ReactionTypes!A:C, 3, FALSE)</f>
        <v>20</v>
      </c>
      <c r="E14944" s="1">
        <v>44181.42291666667</v>
      </c>
    </row>
    <row r="14945" spans="1:5" x14ac:dyDescent="0.35">
      <c r="A14945" t="s">
        <v>604</v>
      </c>
      <c r="B14945" t="str">
        <f>INDEX(Content!C:C, MATCH(A14945, Content!A:A, 0))</f>
        <v>technology</v>
      </c>
      <c r="C14945" t="s">
        <v>20</v>
      </c>
      <c r="D14945">
        <f>VLOOKUP(C14945, ReactionTypes!A:C, 3, FALSE)</f>
        <v>15</v>
      </c>
      <c r="E14945" s="1">
        <v>44091.330555555556</v>
      </c>
    </row>
    <row r="14946" spans="1:5" x14ac:dyDescent="0.35">
      <c r="A14946" t="s">
        <v>604</v>
      </c>
      <c r="B14946" t="str">
        <f>INDEX(Content!C:C, MATCH(A14946, Content!A:A, 0))</f>
        <v>technology</v>
      </c>
      <c r="C14946" t="s">
        <v>21</v>
      </c>
      <c r="D14946">
        <f>VLOOKUP(C14946, ReactionTypes!A:C, 3, FALSE)</f>
        <v>12</v>
      </c>
      <c r="E14946" s="1">
        <v>44111.95</v>
      </c>
    </row>
    <row r="14947" spans="1:5" x14ac:dyDescent="0.35">
      <c r="A14947" t="s">
        <v>604</v>
      </c>
      <c r="B14947" t="str">
        <f>INDEX(Content!C:C, MATCH(A14947, Content!A:A, 0))</f>
        <v>technology</v>
      </c>
      <c r="C14947" t="s">
        <v>15</v>
      </c>
      <c r="D14947">
        <f>VLOOKUP(C14947, ReactionTypes!A:C, 3, FALSE)</f>
        <v>72</v>
      </c>
      <c r="E14947" s="1">
        <v>44078.875694444447</v>
      </c>
    </row>
    <row r="14948" spans="1:5" x14ac:dyDescent="0.35">
      <c r="A14948" t="s">
        <v>605</v>
      </c>
      <c r="B14948" t="str">
        <f>INDEX(Content!C:C, MATCH(A14948, Content!A:A, 0))</f>
        <v>culture</v>
      </c>
      <c r="C14948" t="s">
        <v>21</v>
      </c>
      <c r="D14948">
        <f>VLOOKUP(C14948, ReactionTypes!A:C, 3, FALSE)</f>
        <v>12</v>
      </c>
      <c r="E14948" s="1">
        <v>44230.25</v>
      </c>
    </row>
    <row r="14949" spans="1:5" x14ac:dyDescent="0.35">
      <c r="A14949" t="s">
        <v>605</v>
      </c>
      <c r="B14949" t="str">
        <f>INDEX(Content!C:C, MATCH(A14949, Content!A:A, 0))</f>
        <v>culture</v>
      </c>
      <c r="C14949" t="s">
        <v>19</v>
      </c>
      <c r="D14949">
        <f>VLOOKUP(C14949, ReactionTypes!A:C, 3, FALSE)</f>
        <v>35</v>
      </c>
      <c r="E14949" s="1">
        <v>44323.838194444441</v>
      </c>
    </row>
    <row r="14950" spans="1:5" x14ac:dyDescent="0.35">
      <c r="A14950" t="s">
        <v>605</v>
      </c>
      <c r="B14950" t="str">
        <f>INDEX(Content!C:C, MATCH(A14950, Content!A:A, 0))</f>
        <v>culture</v>
      </c>
      <c r="C14950" t="s">
        <v>21</v>
      </c>
      <c r="D14950">
        <f>VLOOKUP(C14950, ReactionTypes!A:C, 3, FALSE)</f>
        <v>12</v>
      </c>
      <c r="E14950" s="1">
        <v>44340.076388888891</v>
      </c>
    </row>
    <row r="14951" spans="1:5" x14ac:dyDescent="0.35">
      <c r="A14951" t="s">
        <v>605</v>
      </c>
      <c r="B14951" t="str">
        <f>INDEX(Content!C:C, MATCH(A14951, Content!A:A, 0))</f>
        <v>culture</v>
      </c>
      <c r="C14951" t="s">
        <v>6</v>
      </c>
      <c r="D14951">
        <f>VLOOKUP(C14951, ReactionTypes!A:C, 3, FALSE)</f>
        <v>0</v>
      </c>
      <c r="E14951" s="1">
        <v>44338.366666666669</v>
      </c>
    </row>
    <row r="14952" spans="1:5" x14ac:dyDescent="0.35">
      <c r="A14952" t="s">
        <v>605</v>
      </c>
      <c r="B14952" t="str">
        <f>INDEX(Content!C:C, MATCH(A14952, Content!A:A, 0))</f>
        <v>culture</v>
      </c>
      <c r="C14952" t="s">
        <v>12</v>
      </c>
      <c r="D14952">
        <f>VLOOKUP(C14952, ReactionTypes!A:C, 3, FALSE)</f>
        <v>65</v>
      </c>
      <c r="E14952" s="1">
        <v>44022.275694444441</v>
      </c>
    </row>
    <row r="14953" spans="1:5" x14ac:dyDescent="0.35">
      <c r="A14953" t="s">
        <v>605</v>
      </c>
      <c r="B14953" t="str">
        <f>INDEX(Content!C:C, MATCH(A14953, Content!A:A, 0))</f>
        <v>culture</v>
      </c>
      <c r="C14953" t="s">
        <v>13</v>
      </c>
      <c r="D14953">
        <f>VLOOKUP(C14953, ReactionTypes!A:C, 3, FALSE)</f>
        <v>75</v>
      </c>
      <c r="E14953" s="1">
        <v>44215.09097222222</v>
      </c>
    </row>
    <row r="14954" spans="1:5" x14ac:dyDescent="0.35">
      <c r="A14954" t="s">
        <v>605</v>
      </c>
      <c r="B14954" t="str">
        <f>INDEX(Content!C:C, MATCH(A14954, Content!A:A, 0))</f>
        <v>culture</v>
      </c>
      <c r="C14954" t="s">
        <v>20</v>
      </c>
      <c r="D14954">
        <f>VLOOKUP(C14954, ReactionTypes!A:C, 3, FALSE)</f>
        <v>15</v>
      </c>
      <c r="E14954" s="1">
        <v>44025.321527777778</v>
      </c>
    </row>
    <row r="14955" spans="1:5" x14ac:dyDescent="0.35">
      <c r="A14955" t="s">
        <v>605</v>
      </c>
      <c r="B14955" t="str">
        <f>INDEX(Content!C:C, MATCH(A14955, Content!A:A, 0))</f>
        <v>culture</v>
      </c>
      <c r="C14955" t="s">
        <v>17</v>
      </c>
      <c r="D14955">
        <f>VLOOKUP(C14955, ReactionTypes!A:C, 3, FALSE)</f>
        <v>10</v>
      </c>
      <c r="E14955" s="1">
        <v>44061.63958333333</v>
      </c>
    </row>
    <row r="14956" spans="1:5" x14ac:dyDescent="0.35">
      <c r="A14956" t="s">
        <v>605</v>
      </c>
      <c r="B14956" t="str">
        <f>INDEX(Content!C:C, MATCH(A14956, Content!A:A, 0))</f>
        <v>culture</v>
      </c>
      <c r="C14956" t="s">
        <v>17</v>
      </c>
      <c r="D14956">
        <f>VLOOKUP(C14956, ReactionTypes!A:C, 3, FALSE)</f>
        <v>10</v>
      </c>
      <c r="E14956" s="1">
        <v>44344.909722222219</v>
      </c>
    </row>
    <row r="14957" spans="1:5" x14ac:dyDescent="0.35">
      <c r="A14957" t="s">
        <v>605</v>
      </c>
      <c r="B14957" t="str">
        <f>INDEX(Content!C:C, MATCH(A14957, Content!A:A, 0))</f>
        <v>culture</v>
      </c>
      <c r="C14957" t="s">
        <v>3</v>
      </c>
      <c r="D14957">
        <f>VLOOKUP(C14957, ReactionTypes!A:C, 3, FALSE)</f>
        <v>60</v>
      </c>
      <c r="E14957" s="1">
        <v>44283.077777777777</v>
      </c>
    </row>
    <row r="14958" spans="1:5" x14ac:dyDescent="0.35">
      <c r="A14958" t="s">
        <v>605</v>
      </c>
      <c r="B14958" t="str">
        <f>INDEX(Content!C:C, MATCH(A14958, Content!A:A, 0))</f>
        <v>culture</v>
      </c>
      <c r="C14958" t="s">
        <v>13</v>
      </c>
      <c r="D14958">
        <f>VLOOKUP(C14958, ReactionTypes!A:C, 3, FALSE)</f>
        <v>75</v>
      </c>
      <c r="E14958" s="1">
        <v>44268.279861111114</v>
      </c>
    </row>
    <row r="14959" spans="1:5" x14ac:dyDescent="0.35">
      <c r="A14959" t="s">
        <v>605</v>
      </c>
      <c r="B14959" t="str">
        <f>INDEX(Content!C:C, MATCH(A14959, Content!A:A, 0))</f>
        <v>culture</v>
      </c>
      <c r="C14959" t="s">
        <v>20</v>
      </c>
      <c r="D14959">
        <f>VLOOKUP(C14959, ReactionTypes!A:C, 3, FALSE)</f>
        <v>15</v>
      </c>
      <c r="E14959" s="1">
        <v>44118.255555555559</v>
      </c>
    </row>
    <row r="14960" spans="1:5" x14ac:dyDescent="0.35">
      <c r="A14960" t="s">
        <v>605</v>
      </c>
      <c r="B14960" t="str">
        <f>INDEX(Content!C:C, MATCH(A14960, Content!A:A, 0))</f>
        <v>culture</v>
      </c>
      <c r="C14960" t="s">
        <v>21</v>
      </c>
      <c r="D14960">
        <f>VLOOKUP(C14960, ReactionTypes!A:C, 3, FALSE)</f>
        <v>12</v>
      </c>
      <c r="E14960" s="1">
        <v>44046.863194444442</v>
      </c>
    </row>
    <row r="14961" spans="1:5" x14ac:dyDescent="0.35">
      <c r="A14961" t="s">
        <v>605</v>
      </c>
      <c r="B14961" t="str">
        <f>INDEX(Content!C:C, MATCH(A14961, Content!A:A, 0))</f>
        <v>culture</v>
      </c>
      <c r="C14961" t="s">
        <v>19</v>
      </c>
      <c r="D14961">
        <f>VLOOKUP(C14961, ReactionTypes!A:C, 3, FALSE)</f>
        <v>35</v>
      </c>
      <c r="E14961" s="1">
        <v>44205.578472222223</v>
      </c>
    </row>
    <row r="14962" spans="1:5" x14ac:dyDescent="0.35">
      <c r="A14962" t="s">
        <v>605</v>
      </c>
      <c r="B14962" t="str">
        <f>INDEX(Content!C:C, MATCH(A14962, Content!A:A, 0))</f>
        <v>culture</v>
      </c>
      <c r="C14962" t="s">
        <v>8</v>
      </c>
      <c r="D14962">
        <f>VLOOKUP(C14962, ReactionTypes!A:C, 3, FALSE)</f>
        <v>5</v>
      </c>
      <c r="E14962" s="1">
        <v>44073.301388888889</v>
      </c>
    </row>
    <row r="14963" spans="1:5" x14ac:dyDescent="0.35">
      <c r="A14963" t="s">
        <v>605</v>
      </c>
      <c r="B14963" t="str">
        <f>INDEX(Content!C:C, MATCH(A14963, Content!A:A, 0))</f>
        <v>culture</v>
      </c>
      <c r="C14963" t="s">
        <v>5</v>
      </c>
      <c r="D14963">
        <f>VLOOKUP(C14963, ReactionTypes!A:C, 3, FALSE)</f>
        <v>70</v>
      </c>
      <c r="E14963" s="1">
        <v>44325.047222222223</v>
      </c>
    </row>
    <row r="14964" spans="1:5" x14ac:dyDescent="0.35">
      <c r="A14964" t="s">
        <v>605</v>
      </c>
      <c r="B14964" t="str">
        <f>INDEX(Content!C:C, MATCH(A14964, Content!A:A, 0))</f>
        <v>culture</v>
      </c>
      <c r="C14964" t="s">
        <v>6</v>
      </c>
      <c r="D14964">
        <f>VLOOKUP(C14964, ReactionTypes!A:C, 3, FALSE)</f>
        <v>0</v>
      </c>
      <c r="E14964" s="1">
        <v>44323.267361111109</v>
      </c>
    </row>
    <row r="14965" spans="1:5" x14ac:dyDescent="0.35">
      <c r="A14965" t="s">
        <v>605</v>
      </c>
      <c r="B14965" t="str">
        <f>INDEX(Content!C:C, MATCH(A14965, Content!A:A, 0))</f>
        <v>culture</v>
      </c>
      <c r="C14965" t="s">
        <v>19</v>
      </c>
      <c r="D14965">
        <f>VLOOKUP(C14965, ReactionTypes!A:C, 3, FALSE)</f>
        <v>35</v>
      </c>
      <c r="E14965" s="1">
        <v>44018.220833333333</v>
      </c>
    </row>
    <row r="14966" spans="1:5" x14ac:dyDescent="0.35">
      <c r="A14966" t="s">
        <v>605</v>
      </c>
      <c r="B14966" t="str">
        <f>INDEX(Content!C:C, MATCH(A14966, Content!A:A, 0))</f>
        <v>culture</v>
      </c>
      <c r="C14966" t="s">
        <v>9</v>
      </c>
      <c r="D14966">
        <f>VLOOKUP(C14966, ReactionTypes!A:C, 3, FALSE)</f>
        <v>30</v>
      </c>
      <c r="E14966" s="1">
        <v>44289.982638888891</v>
      </c>
    </row>
    <row r="14967" spans="1:5" x14ac:dyDescent="0.35">
      <c r="A14967" t="s">
        <v>605</v>
      </c>
      <c r="B14967" t="str">
        <f>INDEX(Content!C:C, MATCH(A14967, Content!A:A, 0))</f>
        <v>culture</v>
      </c>
      <c r="C14967" t="s">
        <v>13</v>
      </c>
      <c r="D14967">
        <f>VLOOKUP(C14967, ReactionTypes!A:C, 3, FALSE)</f>
        <v>75</v>
      </c>
      <c r="E14967" s="1">
        <v>44263.411111111112</v>
      </c>
    </row>
    <row r="14968" spans="1:5" x14ac:dyDescent="0.35">
      <c r="A14968" t="s">
        <v>605</v>
      </c>
      <c r="B14968" t="str">
        <f>INDEX(Content!C:C, MATCH(A14968, Content!A:A, 0))</f>
        <v>culture</v>
      </c>
      <c r="C14968" t="s">
        <v>21</v>
      </c>
      <c r="D14968">
        <f>VLOOKUP(C14968, ReactionTypes!A:C, 3, FALSE)</f>
        <v>12</v>
      </c>
      <c r="E14968" s="1">
        <v>44066.503472222219</v>
      </c>
    </row>
    <row r="14969" spans="1:5" x14ac:dyDescent="0.35">
      <c r="A14969" t="s">
        <v>605</v>
      </c>
      <c r="B14969" t="str">
        <f>INDEX(Content!C:C, MATCH(A14969, Content!A:A, 0))</f>
        <v>culture</v>
      </c>
      <c r="C14969" t="s">
        <v>6</v>
      </c>
      <c r="D14969">
        <f>VLOOKUP(C14969, ReactionTypes!A:C, 3, FALSE)</f>
        <v>0</v>
      </c>
      <c r="E14969" s="1">
        <v>44094.784722222219</v>
      </c>
    </row>
    <row r="14970" spans="1:5" x14ac:dyDescent="0.35">
      <c r="A14970" t="s">
        <v>605</v>
      </c>
      <c r="B14970" t="str">
        <f>INDEX(Content!C:C, MATCH(A14970, Content!A:A, 0))</f>
        <v>culture</v>
      </c>
      <c r="C14970" t="s">
        <v>16</v>
      </c>
      <c r="D14970">
        <f>VLOOKUP(C14970, ReactionTypes!A:C, 3, FALSE)</f>
        <v>50</v>
      </c>
      <c r="E14970" s="1">
        <v>44250.310416666667</v>
      </c>
    </row>
    <row r="14971" spans="1:5" x14ac:dyDescent="0.35">
      <c r="A14971" t="s">
        <v>605</v>
      </c>
      <c r="B14971" t="str">
        <f>INDEX(Content!C:C, MATCH(A14971, Content!A:A, 0))</f>
        <v>culture</v>
      </c>
      <c r="C14971" t="s">
        <v>20</v>
      </c>
      <c r="D14971">
        <f>VLOOKUP(C14971, ReactionTypes!A:C, 3, FALSE)</f>
        <v>15</v>
      </c>
      <c r="E14971" s="1">
        <v>44362.46597222222</v>
      </c>
    </row>
    <row r="14972" spans="1:5" x14ac:dyDescent="0.35">
      <c r="A14972" t="s">
        <v>605</v>
      </c>
      <c r="B14972" t="str">
        <f>INDEX(Content!C:C, MATCH(A14972, Content!A:A, 0))</f>
        <v>culture</v>
      </c>
      <c r="C14972" t="s">
        <v>16</v>
      </c>
      <c r="D14972">
        <f>VLOOKUP(C14972, ReactionTypes!A:C, 3, FALSE)</f>
        <v>50</v>
      </c>
      <c r="E14972" s="1">
        <v>44026.924305555556</v>
      </c>
    </row>
    <row r="14973" spans="1:5" x14ac:dyDescent="0.35">
      <c r="A14973" t="s">
        <v>605</v>
      </c>
      <c r="B14973" t="str">
        <f>INDEX(Content!C:C, MATCH(A14973, Content!A:A, 0))</f>
        <v>culture</v>
      </c>
      <c r="C14973" t="s">
        <v>10</v>
      </c>
      <c r="D14973">
        <f>VLOOKUP(C14973, ReactionTypes!A:C, 3, FALSE)</f>
        <v>20</v>
      </c>
      <c r="E14973" s="1">
        <v>44095.602777777778</v>
      </c>
    </row>
    <row r="14974" spans="1:5" x14ac:dyDescent="0.35">
      <c r="A14974" t="s">
        <v>605</v>
      </c>
      <c r="B14974" t="str">
        <f>INDEX(Content!C:C, MATCH(A14974, Content!A:A, 0))</f>
        <v>culture</v>
      </c>
      <c r="C14974" t="s">
        <v>19</v>
      </c>
      <c r="D14974">
        <f>VLOOKUP(C14974, ReactionTypes!A:C, 3, FALSE)</f>
        <v>35</v>
      </c>
      <c r="E14974" s="1">
        <v>44284.100694444445</v>
      </c>
    </row>
    <row r="14975" spans="1:5" x14ac:dyDescent="0.35">
      <c r="A14975" t="s">
        <v>605</v>
      </c>
      <c r="B14975" t="str">
        <f>INDEX(Content!C:C, MATCH(A14975, Content!A:A, 0))</f>
        <v>culture</v>
      </c>
      <c r="C14975" t="s">
        <v>14</v>
      </c>
      <c r="D14975">
        <f>VLOOKUP(C14975, ReactionTypes!A:C, 3, FALSE)</f>
        <v>70</v>
      </c>
      <c r="E14975" s="1">
        <v>44131.597916666666</v>
      </c>
    </row>
    <row r="14976" spans="1:5" x14ac:dyDescent="0.35">
      <c r="A14976" t="s">
        <v>605</v>
      </c>
      <c r="B14976" t="str">
        <f>INDEX(Content!C:C, MATCH(A14976, Content!A:A, 0))</f>
        <v>culture</v>
      </c>
      <c r="C14976" t="s">
        <v>12</v>
      </c>
      <c r="D14976">
        <f>VLOOKUP(C14976, ReactionTypes!A:C, 3, FALSE)</f>
        <v>65</v>
      </c>
      <c r="E14976" s="1">
        <v>44289.125</v>
      </c>
    </row>
    <row r="14977" spans="1:5" x14ac:dyDescent="0.35">
      <c r="A14977" t="s">
        <v>605</v>
      </c>
      <c r="B14977" t="str">
        <f>INDEX(Content!C:C, MATCH(A14977, Content!A:A, 0))</f>
        <v>culture</v>
      </c>
      <c r="C14977" t="s">
        <v>3</v>
      </c>
      <c r="D14977">
        <f>VLOOKUP(C14977, ReactionTypes!A:C, 3, FALSE)</f>
        <v>60</v>
      </c>
      <c r="E14977" s="1">
        <v>44182.761111111111</v>
      </c>
    </row>
    <row r="14978" spans="1:5" x14ac:dyDescent="0.35">
      <c r="A14978" t="s">
        <v>605</v>
      </c>
      <c r="B14978" t="str">
        <f>INDEX(Content!C:C, MATCH(A14978, Content!A:A, 0))</f>
        <v>culture</v>
      </c>
      <c r="C14978" t="s">
        <v>13</v>
      </c>
      <c r="D14978">
        <f>VLOOKUP(C14978, ReactionTypes!A:C, 3, FALSE)</f>
        <v>75</v>
      </c>
      <c r="E14978" s="1">
        <v>44331.35833333333</v>
      </c>
    </row>
    <row r="14979" spans="1:5" x14ac:dyDescent="0.35">
      <c r="A14979" t="s">
        <v>605</v>
      </c>
      <c r="B14979" t="str">
        <f>INDEX(Content!C:C, MATCH(A14979, Content!A:A, 0))</f>
        <v>culture</v>
      </c>
      <c r="C14979" t="s">
        <v>15</v>
      </c>
      <c r="D14979">
        <f>VLOOKUP(C14979, ReactionTypes!A:C, 3, FALSE)</f>
        <v>72</v>
      </c>
      <c r="E14979" s="1">
        <v>44038.718055555553</v>
      </c>
    </row>
    <row r="14980" spans="1:5" x14ac:dyDescent="0.35">
      <c r="A14980" t="s">
        <v>605</v>
      </c>
      <c r="B14980" t="str">
        <f>INDEX(Content!C:C, MATCH(A14980, Content!A:A, 0))</f>
        <v>culture</v>
      </c>
      <c r="C14980" t="s">
        <v>5</v>
      </c>
      <c r="D14980">
        <f>VLOOKUP(C14980, ReactionTypes!A:C, 3, FALSE)</f>
        <v>70</v>
      </c>
      <c r="E14980" s="1">
        <v>44025.218055555553</v>
      </c>
    </row>
    <row r="14981" spans="1:5" x14ac:dyDescent="0.35">
      <c r="A14981" t="s">
        <v>605</v>
      </c>
      <c r="B14981" t="str">
        <f>INDEX(Content!C:C, MATCH(A14981, Content!A:A, 0))</f>
        <v>culture</v>
      </c>
      <c r="C14981" t="s">
        <v>15</v>
      </c>
      <c r="D14981">
        <f>VLOOKUP(C14981, ReactionTypes!A:C, 3, FALSE)</f>
        <v>72</v>
      </c>
      <c r="E14981" s="1">
        <v>44260.847222222219</v>
      </c>
    </row>
    <row r="14982" spans="1:5" x14ac:dyDescent="0.35">
      <c r="A14982" t="s">
        <v>605</v>
      </c>
      <c r="B14982" t="str">
        <f>INDEX(Content!C:C, MATCH(A14982, Content!A:A, 0))</f>
        <v>culture</v>
      </c>
      <c r="C14982" t="s">
        <v>18</v>
      </c>
      <c r="D14982">
        <f>VLOOKUP(C14982, ReactionTypes!A:C, 3, FALSE)</f>
        <v>45</v>
      </c>
      <c r="E14982" s="1">
        <v>44221.743055555555</v>
      </c>
    </row>
    <row r="14983" spans="1:5" x14ac:dyDescent="0.35">
      <c r="A14983" t="s">
        <v>605</v>
      </c>
      <c r="B14983" t="str">
        <f>INDEX(Content!C:C, MATCH(A14983, Content!A:A, 0))</f>
        <v>culture</v>
      </c>
      <c r="C14983" t="s">
        <v>20</v>
      </c>
      <c r="D14983">
        <f>VLOOKUP(C14983, ReactionTypes!A:C, 3, FALSE)</f>
        <v>15</v>
      </c>
      <c r="E14983" s="1">
        <v>44148.142361111109</v>
      </c>
    </row>
    <row r="14984" spans="1:5" x14ac:dyDescent="0.35">
      <c r="A14984" t="s">
        <v>605</v>
      </c>
      <c r="B14984" t="str">
        <f>INDEX(Content!C:C, MATCH(A14984, Content!A:A, 0))</f>
        <v>culture</v>
      </c>
      <c r="C14984" t="s">
        <v>21</v>
      </c>
      <c r="D14984">
        <f>VLOOKUP(C14984, ReactionTypes!A:C, 3, FALSE)</f>
        <v>12</v>
      </c>
      <c r="E14984" s="1">
        <v>44245.868750000001</v>
      </c>
    </row>
    <row r="14985" spans="1:5" x14ac:dyDescent="0.35">
      <c r="A14985" t="s">
        <v>605</v>
      </c>
      <c r="B14985" t="str">
        <f>INDEX(Content!C:C, MATCH(A14985, Content!A:A, 0))</f>
        <v>culture</v>
      </c>
      <c r="C14985" t="s">
        <v>12</v>
      </c>
      <c r="D14985">
        <f>VLOOKUP(C14985, ReactionTypes!A:C, 3, FALSE)</f>
        <v>65</v>
      </c>
      <c r="E14985" s="1">
        <v>44300.824305555558</v>
      </c>
    </row>
    <row r="14986" spans="1:5" x14ac:dyDescent="0.35">
      <c r="A14986" t="s">
        <v>605</v>
      </c>
      <c r="B14986" t="str">
        <f>INDEX(Content!C:C, MATCH(A14986, Content!A:A, 0))</f>
        <v>culture</v>
      </c>
      <c r="C14986" t="s">
        <v>10</v>
      </c>
      <c r="D14986">
        <f>VLOOKUP(C14986, ReactionTypes!A:C, 3, FALSE)</f>
        <v>20</v>
      </c>
      <c r="E14986" s="1">
        <v>44293.575694444444</v>
      </c>
    </row>
    <row r="14987" spans="1:5" x14ac:dyDescent="0.35">
      <c r="A14987" t="s">
        <v>605</v>
      </c>
      <c r="B14987" t="str">
        <f>INDEX(Content!C:C, MATCH(A14987, Content!A:A, 0))</f>
        <v>culture</v>
      </c>
      <c r="C14987" t="s">
        <v>9</v>
      </c>
      <c r="D14987">
        <f>VLOOKUP(C14987, ReactionTypes!A:C, 3, FALSE)</f>
        <v>30</v>
      </c>
      <c r="E14987" s="1">
        <v>44354.111111111109</v>
      </c>
    </row>
    <row r="14988" spans="1:5" x14ac:dyDescent="0.35">
      <c r="A14988" t="s">
        <v>605</v>
      </c>
      <c r="B14988" t="str">
        <f>INDEX(Content!C:C, MATCH(A14988, Content!A:A, 0))</f>
        <v>culture</v>
      </c>
      <c r="C14988" t="s">
        <v>6</v>
      </c>
      <c r="D14988">
        <f>VLOOKUP(C14988, ReactionTypes!A:C, 3, FALSE)</f>
        <v>0</v>
      </c>
      <c r="E14988" s="1">
        <v>44052.686805555553</v>
      </c>
    </row>
    <row r="14989" spans="1:5" x14ac:dyDescent="0.35">
      <c r="A14989" t="s">
        <v>605</v>
      </c>
      <c r="B14989" t="str">
        <f>INDEX(Content!C:C, MATCH(A14989, Content!A:A, 0))</f>
        <v>culture</v>
      </c>
      <c r="C14989" t="s">
        <v>17</v>
      </c>
      <c r="D14989">
        <f>VLOOKUP(C14989, ReactionTypes!A:C, 3, FALSE)</f>
        <v>10</v>
      </c>
      <c r="E14989" s="1">
        <v>44006.67291666667</v>
      </c>
    </row>
    <row r="14990" spans="1:5" x14ac:dyDescent="0.35">
      <c r="A14990" t="s">
        <v>606</v>
      </c>
      <c r="B14990" t="str">
        <f>INDEX(Content!C:C, MATCH(A14990, Content!A:A, 0))</f>
        <v>technology</v>
      </c>
      <c r="C14990" t="s">
        <v>8</v>
      </c>
      <c r="D14990">
        <f>VLOOKUP(C14990, ReactionTypes!A:C, 3, FALSE)</f>
        <v>5</v>
      </c>
      <c r="E14990" s="1">
        <v>44362.134722222225</v>
      </c>
    </row>
    <row r="14991" spans="1:5" x14ac:dyDescent="0.35">
      <c r="A14991" t="s">
        <v>606</v>
      </c>
      <c r="B14991" t="str">
        <f>INDEX(Content!C:C, MATCH(A14991, Content!A:A, 0))</f>
        <v>technology</v>
      </c>
      <c r="C14991" t="s">
        <v>18</v>
      </c>
      <c r="D14991">
        <f>VLOOKUP(C14991, ReactionTypes!A:C, 3, FALSE)</f>
        <v>45</v>
      </c>
      <c r="E14991" s="1">
        <v>44124.142361111109</v>
      </c>
    </row>
    <row r="14992" spans="1:5" x14ac:dyDescent="0.35">
      <c r="A14992" t="s">
        <v>606</v>
      </c>
      <c r="B14992" t="str">
        <f>INDEX(Content!C:C, MATCH(A14992, Content!A:A, 0))</f>
        <v>technology</v>
      </c>
      <c r="C14992" t="s">
        <v>20</v>
      </c>
      <c r="D14992">
        <f>VLOOKUP(C14992, ReactionTypes!A:C, 3, FALSE)</f>
        <v>15</v>
      </c>
      <c r="E14992" s="1">
        <v>44044.195833333331</v>
      </c>
    </row>
    <row r="14993" spans="1:5" x14ac:dyDescent="0.35">
      <c r="A14993" t="s">
        <v>606</v>
      </c>
      <c r="B14993" t="str">
        <f>INDEX(Content!C:C, MATCH(A14993, Content!A:A, 0))</f>
        <v>technology</v>
      </c>
      <c r="C14993" t="s">
        <v>14</v>
      </c>
      <c r="D14993">
        <f>VLOOKUP(C14993, ReactionTypes!A:C, 3, FALSE)</f>
        <v>70</v>
      </c>
      <c r="E14993" s="1">
        <v>44127.190972222219</v>
      </c>
    </row>
    <row r="14994" spans="1:5" x14ac:dyDescent="0.35">
      <c r="A14994" t="s">
        <v>606</v>
      </c>
      <c r="B14994" t="str">
        <f>INDEX(Content!C:C, MATCH(A14994, Content!A:A, 0))</f>
        <v>technology</v>
      </c>
      <c r="C14994" t="s">
        <v>13</v>
      </c>
      <c r="D14994">
        <f>VLOOKUP(C14994, ReactionTypes!A:C, 3, FALSE)</f>
        <v>75</v>
      </c>
      <c r="E14994" s="1">
        <v>44063.794444444444</v>
      </c>
    </row>
    <row r="14995" spans="1:5" x14ac:dyDescent="0.35">
      <c r="A14995" t="s">
        <v>606</v>
      </c>
      <c r="B14995" t="str">
        <f>INDEX(Content!C:C, MATCH(A14995, Content!A:A, 0))</f>
        <v>technology</v>
      </c>
      <c r="C14995" t="s">
        <v>5</v>
      </c>
      <c r="D14995">
        <f>VLOOKUP(C14995, ReactionTypes!A:C, 3, FALSE)</f>
        <v>70</v>
      </c>
      <c r="E14995" s="1">
        <v>44305.827777777777</v>
      </c>
    </row>
    <row r="14996" spans="1:5" x14ac:dyDescent="0.35">
      <c r="A14996" t="s">
        <v>606</v>
      </c>
      <c r="B14996" t="str">
        <f>INDEX(Content!C:C, MATCH(A14996, Content!A:A, 0))</f>
        <v>technology</v>
      </c>
      <c r="C14996" t="s">
        <v>6</v>
      </c>
      <c r="D14996">
        <f>VLOOKUP(C14996, ReactionTypes!A:C, 3, FALSE)</f>
        <v>0</v>
      </c>
      <c r="E14996" s="1">
        <v>44028.939583333333</v>
      </c>
    </row>
    <row r="14997" spans="1:5" x14ac:dyDescent="0.35">
      <c r="A14997" t="s">
        <v>606</v>
      </c>
      <c r="B14997" t="str">
        <f>INDEX(Content!C:C, MATCH(A14997, Content!A:A, 0))</f>
        <v>technology</v>
      </c>
      <c r="C14997" t="s">
        <v>20</v>
      </c>
      <c r="D14997">
        <f>VLOOKUP(C14997, ReactionTypes!A:C, 3, FALSE)</f>
        <v>15</v>
      </c>
      <c r="E14997" s="1">
        <v>44026.761805555558</v>
      </c>
    </row>
    <row r="14998" spans="1:5" x14ac:dyDescent="0.35">
      <c r="A14998" t="s">
        <v>606</v>
      </c>
      <c r="B14998" t="str">
        <f>INDEX(Content!C:C, MATCH(A14998, Content!A:A, 0))</f>
        <v>technology</v>
      </c>
      <c r="C14998" t="s">
        <v>8</v>
      </c>
      <c r="D14998">
        <f>VLOOKUP(C14998, ReactionTypes!A:C, 3, FALSE)</f>
        <v>5</v>
      </c>
      <c r="E14998" s="1">
        <v>44164.628472222219</v>
      </c>
    </row>
    <row r="14999" spans="1:5" x14ac:dyDescent="0.35">
      <c r="A14999" t="s">
        <v>606</v>
      </c>
      <c r="B14999" t="str">
        <f>INDEX(Content!C:C, MATCH(A14999, Content!A:A, 0))</f>
        <v>technology</v>
      </c>
      <c r="C14999" t="s">
        <v>19</v>
      </c>
      <c r="D14999">
        <f>VLOOKUP(C14999, ReactionTypes!A:C, 3, FALSE)</f>
        <v>35</v>
      </c>
      <c r="E14999" s="1">
        <v>44142.311805555553</v>
      </c>
    </row>
    <row r="15000" spans="1:5" x14ac:dyDescent="0.35">
      <c r="A15000" t="s">
        <v>606</v>
      </c>
      <c r="B15000" t="str">
        <f>INDEX(Content!C:C, MATCH(A15000, Content!A:A, 0))</f>
        <v>technology</v>
      </c>
      <c r="C15000" t="s">
        <v>3</v>
      </c>
      <c r="D15000">
        <f>VLOOKUP(C15000, ReactionTypes!A:C, 3, FALSE)</f>
        <v>60</v>
      </c>
      <c r="E15000" s="1">
        <v>44249.374305555553</v>
      </c>
    </row>
    <row r="15001" spans="1:5" x14ac:dyDescent="0.35">
      <c r="A15001" t="s">
        <v>607</v>
      </c>
      <c r="B15001" t="str">
        <f>INDEX(Content!C:C, MATCH(A15001, Content!A:A, 0))</f>
        <v>public speaking</v>
      </c>
      <c r="C15001" t="s">
        <v>18</v>
      </c>
      <c r="D15001">
        <f>VLOOKUP(C15001, ReactionTypes!A:C, 3, FALSE)</f>
        <v>45</v>
      </c>
      <c r="E15001" s="1">
        <v>44224.907638888886</v>
      </c>
    </row>
    <row r="15002" spans="1:5" x14ac:dyDescent="0.35">
      <c r="A15002" t="s">
        <v>607</v>
      </c>
      <c r="B15002" t="str">
        <f>INDEX(Content!C:C, MATCH(A15002, Content!A:A, 0))</f>
        <v>public speaking</v>
      </c>
      <c r="C15002" t="s">
        <v>3</v>
      </c>
      <c r="D15002">
        <f>VLOOKUP(C15002, ReactionTypes!A:C, 3, FALSE)</f>
        <v>60</v>
      </c>
      <c r="E15002" s="1">
        <v>44096.081944444442</v>
      </c>
    </row>
    <row r="15003" spans="1:5" x14ac:dyDescent="0.35">
      <c r="A15003" t="s">
        <v>607</v>
      </c>
      <c r="B15003" t="str">
        <f>INDEX(Content!C:C, MATCH(A15003, Content!A:A, 0))</f>
        <v>public speaking</v>
      </c>
      <c r="C15003" t="s">
        <v>14</v>
      </c>
      <c r="D15003">
        <f>VLOOKUP(C15003, ReactionTypes!A:C, 3, FALSE)</f>
        <v>70</v>
      </c>
      <c r="E15003" s="1">
        <v>44024.150694444441</v>
      </c>
    </row>
    <row r="15004" spans="1:5" x14ac:dyDescent="0.35">
      <c r="A15004" t="s">
        <v>607</v>
      </c>
      <c r="B15004" t="str">
        <f>INDEX(Content!C:C, MATCH(A15004, Content!A:A, 0))</f>
        <v>public speaking</v>
      </c>
      <c r="C15004" t="s">
        <v>12</v>
      </c>
      <c r="D15004">
        <f>VLOOKUP(C15004, ReactionTypes!A:C, 3, FALSE)</f>
        <v>65</v>
      </c>
      <c r="E15004" s="1">
        <v>44065.404861111114</v>
      </c>
    </row>
    <row r="15005" spans="1:5" x14ac:dyDescent="0.35">
      <c r="A15005" t="s">
        <v>607</v>
      </c>
      <c r="B15005" t="str">
        <f>INDEX(Content!C:C, MATCH(A15005, Content!A:A, 0))</f>
        <v>public speaking</v>
      </c>
      <c r="C15005" t="s">
        <v>12</v>
      </c>
      <c r="D15005">
        <f>VLOOKUP(C15005, ReactionTypes!A:C, 3, FALSE)</f>
        <v>65</v>
      </c>
      <c r="E15005" s="1">
        <v>44124.178472222222</v>
      </c>
    </row>
    <row r="15006" spans="1:5" x14ac:dyDescent="0.35">
      <c r="A15006" t="s">
        <v>607</v>
      </c>
      <c r="B15006" t="str">
        <f>INDEX(Content!C:C, MATCH(A15006, Content!A:A, 0))</f>
        <v>public speaking</v>
      </c>
      <c r="C15006" t="s">
        <v>9</v>
      </c>
      <c r="D15006">
        <f>VLOOKUP(C15006, ReactionTypes!A:C, 3, FALSE)</f>
        <v>30</v>
      </c>
      <c r="E15006" s="1">
        <v>44228.14166666667</v>
      </c>
    </row>
    <row r="15007" spans="1:5" x14ac:dyDescent="0.35">
      <c r="A15007" t="s">
        <v>607</v>
      </c>
      <c r="B15007" t="str">
        <f>INDEX(Content!C:C, MATCH(A15007, Content!A:A, 0))</f>
        <v>public speaking</v>
      </c>
      <c r="C15007" t="s">
        <v>18</v>
      </c>
      <c r="D15007">
        <f>VLOOKUP(C15007, ReactionTypes!A:C, 3, FALSE)</f>
        <v>45</v>
      </c>
      <c r="E15007" s="1">
        <v>44028.147222222222</v>
      </c>
    </row>
    <row r="15008" spans="1:5" x14ac:dyDescent="0.35">
      <c r="A15008" t="s">
        <v>607</v>
      </c>
      <c r="B15008" t="str">
        <f>INDEX(Content!C:C, MATCH(A15008, Content!A:A, 0))</f>
        <v>public speaking</v>
      </c>
      <c r="C15008" t="s">
        <v>16</v>
      </c>
      <c r="D15008">
        <f>VLOOKUP(C15008, ReactionTypes!A:C, 3, FALSE)</f>
        <v>50</v>
      </c>
      <c r="E15008" s="1">
        <v>44072.816666666666</v>
      </c>
    </row>
    <row r="15009" spans="1:5" x14ac:dyDescent="0.35">
      <c r="A15009" t="s">
        <v>607</v>
      </c>
      <c r="B15009" t="str">
        <f>INDEX(Content!C:C, MATCH(A15009, Content!A:A, 0))</f>
        <v>public speaking</v>
      </c>
      <c r="C15009" t="s">
        <v>16</v>
      </c>
      <c r="D15009">
        <f>VLOOKUP(C15009, ReactionTypes!A:C, 3, FALSE)</f>
        <v>50</v>
      </c>
      <c r="E15009" s="1">
        <v>44130.713194444441</v>
      </c>
    </row>
    <row r="15010" spans="1:5" x14ac:dyDescent="0.35">
      <c r="A15010" t="s">
        <v>607</v>
      </c>
      <c r="B15010" t="str">
        <f>INDEX(Content!C:C, MATCH(A15010, Content!A:A, 0))</f>
        <v>public speaking</v>
      </c>
      <c r="C15010" t="s">
        <v>9</v>
      </c>
      <c r="D15010">
        <f>VLOOKUP(C15010, ReactionTypes!A:C, 3, FALSE)</f>
        <v>30</v>
      </c>
      <c r="E15010" s="1">
        <v>44303.734722222223</v>
      </c>
    </row>
    <row r="15011" spans="1:5" x14ac:dyDescent="0.35">
      <c r="A15011" t="s">
        <v>607</v>
      </c>
      <c r="B15011" t="str">
        <f>INDEX(Content!C:C, MATCH(A15011, Content!A:A, 0))</f>
        <v>public speaking</v>
      </c>
      <c r="C15011" t="s">
        <v>9</v>
      </c>
      <c r="D15011">
        <f>VLOOKUP(C15011, ReactionTypes!A:C, 3, FALSE)</f>
        <v>30</v>
      </c>
      <c r="E15011" s="1">
        <v>44017.727083333331</v>
      </c>
    </row>
    <row r="15012" spans="1:5" x14ac:dyDescent="0.35">
      <c r="A15012" t="s">
        <v>607</v>
      </c>
      <c r="B15012" t="str">
        <f>INDEX(Content!C:C, MATCH(A15012, Content!A:A, 0))</f>
        <v>public speaking</v>
      </c>
      <c r="C15012" t="s">
        <v>9</v>
      </c>
      <c r="D15012">
        <f>VLOOKUP(C15012, ReactionTypes!A:C, 3, FALSE)</f>
        <v>30</v>
      </c>
      <c r="E15012" s="1">
        <v>44250.496527777781</v>
      </c>
    </row>
    <row r="15013" spans="1:5" x14ac:dyDescent="0.35">
      <c r="A15013" t="s">
        <v>607</v>
      </c>
      <c r="B15013" t="str">
        <f>INDEX(Content!C:C, MATCH(A15013, Content!A:A, 0))</f>
        <v>public speaking</v>
      </c>
      <c r="C15013" t="s">
        <v>5</v>
      </c>
      <c r="D15013">
        <f>VLOOKUP(C15013, ReactionTypes!A:C, 3, FALSE)</f>
        <v>70</v>
      </c>
      <c r="E15013" s="1">
        <v>44071.88958333333</v>
      </c>
    </row>
    <row r="15014" spans="1:5" x14ac:dyDescent="0.35">
      <c r="A15014" t="s">
        <v>607</v>
      </c>
      <c r="B15014" t="str">
        <f>INDEX(Content!C:C, MATCH(A15014, Content!A:A, 0))</f>
        <v>public speaking</v>
      </c>
      <c r="C15014" t="s">
        <v>15</v>
      </c>
      <c r="D15014">
        <f>VLOOKUP(C15014, ReactionTypes!A:C, 3, FALSE)</f>
        <v>72</v>
      </c>
      <c r="E15014" s="1">
        <v>44268.68472222222</v>
      </c>
    </row>
    <row r="15015" spans="1:5" x14ac:dyDescent="0.35">
      <c r="A15015" t="s">
        <v>607</v>
      </c>
      <c r="B15015" t="str">
        <f>INDEX(Content!C:C, MATCH(A15015, Content!A:A, 0))</f>
        <v>public speaking</v>
      </c>
      <c r="C15015" t="s">
        <v>18</v>
      </c>
      <c r="D15015">
        <f>VLOOKUP(C15015, ReactionTypes!A:C, 3, FALSE)</f>
        <v>45</v>
      </c>
      <c r="E15015" s="1">
        <v>44356.961111111108</v>
      </c>
    </row>
    <row r="15016" spans="1:5" x14ac:dyDescent="0.35">
      <c r="A15016" t="s">
        <v>607</v>
      </c>
      <c r="B15016" t="str">
        <f>INDEX(Content!C:C, MATCH(A15016, Content!A:A, 0))</f>
        <v>public speaking</v>
      </c>
      <c r="C15016" t="s">
        <v>17</v>
      </c>
      <c r="D15016">
        <f>VLOOKUP(C15016, ReactionTypes!A:C, 3, FALSE)</f>
        <v>10</v>
      </c>
      <c r="E15016" s="1">
        <v>44274.789583333331</v>
      </c>
    </row>
    <row r="15017" spans="1:5" x14ac:dyDescent="0.35">
      <c r="A15017" t="s">
        <v>607</v>
      </c>
      <c r="B15017" t="str">
        <f>INDEX(Content!C:C, MATCH(A15017, Content!A:A, 0))</f>
        <v>public speaking</v>
      </c>
      <c r="C15017" t="s">
        <v>14</v>
      </c>
      <c r="D15017">
        <f>VLOOKUP(C15017, ReactionTypes!A:C, 3, FALSE)</f>
        <v>70</v>
      </c>
      <c r="E15017" s="1">
        <v>44004.279166666667</v>
      </c>
    </row>
    <row r="15018" spans="1:5" x14ac:dyDescent="0.35">
      <c r="A15018" t="s">
        <v>607</v>
      </c>
      <c r="B15018" t="str">
        <f>INDEX(Content!C:C, MATCH(A15018, Content!A:A, 0))</f>
        <v>public speaking</v>
      </c>
      <c r="C15018" t="s">
        <v>8</v>
      </c>
      <c r="D15018">
        <f>VLOOKUP(C15018, ReactionTypes!A:C, 3, FALSE)</f>
        <v>5</v>
      </c>
      <c r="E15018" s="1">
        <v>44083.277083333334</v>
      </c>
    </row>
    <row r="15019" spans="1:5" x14ac:dyDescent="0.35">
      <c r="A15019" t="s">
        <v>607</v>
      </c>
      <c r="B15019" t="str">
        <f>INDEX(Content!C:C, MATCH(A15019, Content!A:A, 0))</f>
        <v>public speaking</v>
      </c>
      <c r="C15019" t="s">
        <v>12</v>
      </c>
      <c r="D15019">
        <f>VLOOKUP(C15019, ReactionTypes!A:C, 3, FALSE)</f>
        <v>65</v>
      </c>
      <c r="E15019" s="1">
        <v>44129.27847222222</v>
      </c>
    </row>
    <row r="15020" spans="1:5" x14ac:dyDescent="0.35">
      <c r="A15020" t="s">
        <v>607</v>
      </c>
      <c r="B15020" t="str">
        <f>INDEX(Content!C:C, MATCH(A15020, Content!A:A, 0))</f>
        <v>public speaking</v>
      </c>
      <c r="C15020" t="s">
        <v>3</v>
      </c>
      <c r="D15020">
        <f>VLOOKUP(C15020, ReactionTypes!A:C, 3, FALSE)</f>
        <v>60</v>
      </c>
      <c r="E15020" s="1">
        <v>44061.419444444444</v>
      </c>
    </row>
    <row r="15021" spans="1:5" x14ac:dyDescent="0.35">
      <c r="A15021" t="s">
        <v>607</v>
      </c>
      <c r="B15021" t="str">
        <f>INDEX(Content!C:C, MATCH(A15021, Content!A:A, 0))</f>
        <v>public speaking</v>
      </c>
      <c r="C15021" t="s">
        <v>10</v>
      </c>
      <c r="D15021">
        <f>VLOOKUP(C15021, ReactionTypes!A:C, 3, FALSE)</f>
        <v>20</v>
      </c>
      <c r="E15021" s="1">
        <v>44358.7</v>
      </c>
    </row>
    <row r="15022" spans="1:5" x14ac:dyDescent="0.35">
      <c r="A15022" t="s">
        <v>607</v>
      </c>
      <c r="B15022" t="str">
        <f>INDEX(Content!C:C, MATCH(A15022, Content!A:A, 0))</f>
        <v>public speaking</v>
      </c>
      <c r="C15022" t="s">
        <v>9</v>
      </c>
      <c r="D15022">
        <f>VLOOKUP(C15022, ReactionTypes!A:C, 3, FALSE)</f>
        <v>30</v>
      </c>
      <c r="E15022" s="1">
        <v>44092.072916666664</v>
      </c>
    </row>
    <row r="15023" spans="1:5" x14ac:dyDescent="0.35">
      <c r="A15023" t="s">
        <v>607</v>
      </c>
      <c r="B15023" t="str">
        <f>INDEX(Content!C:C, MATCH(A15023, Content!A:A, 0))</f>
        <v>public speaking</v>
      </c>
      <c r="C15023" t="s">
        <v>17</v>
      </c>
      <c r="D15023">
        <f>VLOOKUP(C15023, ReactionTypes!A:C, 3, FALSE)</f>
        <v>10</v>
      </c>
      <c r="E15023" s="1">
        <v>44103.635416666664</v>
      </c>
    </row>
    <row r="15024" spans="1:5" x14ac:dyDescent="0.35">
      <c r="A15024" t="s">
        <v>607</v>
      </c>
      <c r="B15024" t="str">
        <f>INDEX(Content!C:C, MATCH(A15024, Content!A:A, 0))</f>
        <v>public speaking</v>
      </c>
      <c r="C15024" t="s">
        <v>10</v>
      </c>
      <c r="D15024">
        <f>VLOOKUP(C15024, ReactionTypes!A:C, 3, FALSE)</f>
        <v>20</v>
      </c>
      <c r="E15024" s="1">
        <v>44285.413888888892</v>
      </c>
    </row>
    <row r="15025" spans="1:5" x14ac:dyDescent="0.35">
      <c r="A15025" t="s">
        <v>607</v>
      </c>
      <c r="B15025" t="str">
        <f>INDEX(Content!C:C, MATCH(A15025, Content!A:A, 0))</f>
        <v>public speaking</v>
      </c>
      <c r="C15025" t="s">
        <v>15</v>
      </c>
      <c r="D15025">
        <f>VLOOKUP(C15025, ReactionTypes!A:C, 3, FALSE)</f>
        <v>72</v>
      </c>
      <c r="E15025" s="1">
        <v>44216.34097222222</v>
      </c>
    </row>
    <row r="15026" spans="1:5" x14ac:dyDescent="0.35">
      <c r="A15026" t="s">
        <v>607</v>
      </c>
      <c r="B15026" t="str">
        <f>INDEX(Content!C:C, MATCH(A15026, Content!A:A, 0))</f>
        <v>public speaking</v>
      </c>
      <c r="C15026" t="s">
        <v>10</v>
      </c>
      <c r="D15026">
        <f>VLOOKUP(C15026, ReactionTypes!A:C, 3, FALSE)</f>
        <v>20</v>
      </c>
      <c r="E15026" s="1">
        <v>44120.845138888886</v>
      </c>
    </row>
    <row r="15027" spans="1:5" x14ac:dyDescent="0.35">
      <c r="A15027" t="s">
        <v>607</v>
      </c>
      <c r="B15027" t="str">
        <f>INDEX(Content!C:C, MATCH(A15027, Content!A:A, 0))</f>
        <v>public speaking</v>
      </c>
      <c r="C15027" t="s">
        <v>21</v>
      </c>
      <c r="D15027">
        <f>VLOOKUP(C15027, ReactionTypes!A:C, 3, FALSE)</f>
        <v>12</v>
      </c>
      <c r="E15027" s="1">
        <v>44268.613194444442</v>
      </c>
    </row>
    <row r="15028" spans="1:5" x14ac:dyDescent="0.35">
      <c r="A15028" t="s">
        <v>607</v>
      </c>
      <c r="B15028" t="str">
        <f>INDEX(Content!C:C, MATCH(A15028, Content!A:A, 0))</f>
        <v>public speaking</v>
      </c>
      <c r="C15028" t="s">
        <v>9</v>
      </c>
      <c r="D15028">
        <f>VLOOKUP(C15028, ReactionTypes!A:C, 3, FALSE)</f>
        <v>30</v>
      </c>
      <c r="E15028" s="1">
        <v>44110.097916666666</v>
      </c>
    </row>
    <row r="15029" spans="1:5" x14ac:dyDescent="0.35">
      <c r="A15029" t="s">
        <v>607</v>
      </c>
      <c r="B15029" t="str">
        <f>INDEX(Content!C:C, MATCH(A15029, Content!A:A, 0))</f>
        <v>public speaking</v>
      </c>
      <c r="C15029" t="s">
        <v>17</v>
      </c>
      <c r="D15029">
        <f>VLOOKUP(C15029, ReactionTypes!A:C, 3, FALSE)</f>
        <v>10</v>
      </c>
      <c r="E15029" s="1">
        <v>44078.73541666667</v>
      </c>
    </row>
    <row r="15030" spans="1:5" x14ac:dyDescent="0.35">
      <c r="A15030" t="s">
        <v>607</v>
      </c>
      <c r="B15030" t="str">
        <f>INDEX(Content!C:C, MATCH(A15030, Content!A:A, 0))</f>
        <v>public speaking</v>
      </c>
      <c r="C15030" t="s">
        <v>21</v>
      </c>
      <c r="D15030">
        <f>VLOOKUP(C15030, ReactionTypes!A:C, 3, FALSE)</f>
        <v>12</v>
      </c>
      <c r="E15030" s="1">
        <v>44293.619444444441</v>
      </c>
    </row>
    <row r="15031" spans="1:5" x14ac:dyDescent="0.35">
      <c r="A15031" t="s">
        <v>607</v>
      </c>
      <c r="B15031" t="str">
        <f>INDEX(Content!C:C, MATCH(A15031, Content!A:A, 0))</f>
        <v>public speaking</v>
      </c>
      <c r="C15031" t="s">
        <v>9</v>
      </c>
      <c r="D15031">
        <f>VLOOKUP(C15031, ReactionTypes!A:C, 3, FALSE)</f>
        <v>30</v>
      </c>
      <c r="E15031" s="1">
        <v>44352.632638888892</v>
      </c>
    </row>
    <row r="15032" spans="1:5" x14ac:dyDescent="0.35">
      <c r="A15032" t="s">
        <v>607</v>
      </c>
      <c r="B15032" t="str">
        <f>INDEX(Content!C:C, MATCH(A15032, Content!A:A, 0))</f>
        <v>public speaking</v>
      </c>
      <c r="C15032" t="s">
        <v>18</v>
      </c>
      <c r="D15032">
        <f>VLOOKUP(C15032, ReactionTypes!A:C, 3, FALSE)</f>
        <v>45</v>
      </c>
      <c r="E15032" s="1">
        <v>44055.384027777778</v>
      </c>
    </row>
    <row r="15033" spans="1:5" x14ac:dyDescent="0.35">
      <c r="A15033" t="s">
        <v>607</v>
      </c>
      <c r="B15033" t="str">
        <f>INDEX(Content!C:C, MATCH(A15033, Content!A:A, 0))</f>
        <v>public speaking</v>
      </c>
      <c r="C15033" t="s">
        <v>15</v>
      </c>
      <c r="D15033">
        <f>VLOOKUP(C15033, ReactionTypes!A:C, 3, FALSE)</f>
        <v>72</v>
      </c>
      <c r="E15033" s="1">
        <v>44209.561805555553</v>
      </c>
    </row>
    <row r="15034" spans="1:5" x14ac:dyDescent="0.35">
      <c r="A15034" t="s">
        <v>608</v>
      </c>
      <c r="B15034" t="str">
        <f>INDEX(Content!C:C, MATCH(A15034, Content!A:A, 0))</f>
        <v>education</v>
      </c>
      <c r="C15034" t="s">
        <v>13</v>
      </c>
      <c r="D15034">
        <f>VLOOKUP(C15034, ReactionTypes!A:C, 3, FALSE)</f>
        <v>75</v>
      </c>
      <c r="E15034" s="1">
        <v>44354.572916666664</v>
      </c>
    </row>
    <row r="15035" spans="1:5" x14ac:dyDescent="0.35">
      <c r="A15035" t="s">
        <v>608</v>
      </c>
      <c r="B15035" t="str">
        <f>INDEX(Content!C:C, MATCH(A15035, Content!A:A, 0))</f>
        <v>education</v>
      </c>
      <c r="C15035" t="s">
        <v>12</v>
      </c>
      <c r="D15035">
        <f>VLOOKUP(C15035, ReactionTypes!A:C, 3, FALSE)</f>
        <v>65</v>
      </c>
      <c r="E15035" s="1">
        <v>44216.600694444445</v>
      </c>
    </row>
    <row r="15036" spans="1:5" x14ac:dyDescent="0.35">
      <c r="A15036" t="s">
        <v>608</v>
      </c>
      <c r="B15036" t="str">
        <f>INDEX(Content!C:C, MATCH(A15036, Content!A:A, 0))</f>
        <v>education</v>
      </c>
      <c r="C15036" t="s">
        <v>17</v>
      </c>
      <c r="D15036">
        <f>VLOOKUP(C15036, ReactionTypes!A:C, 3, FALSE)</f>
        <v>10</v>
      </c>
      <c r="E15036" s="1">
        <v>44177.004861111112</v>
      </c>
    </row>
    <row r="15037" spans="1:5" x14ac:dyDescent="0.35">
      <c r="A15037" t="s">
        <v>608</v>
      </c>
      <c r="B15037" t="str">
        <f>INDEX(Content!C:C, MATCH(A15037, Content!A:A, 0))</f>
        <v>education</v>
      </c>
      <c r="C15037" t="s">
        <v>17</v>
      </c>
      <c r="D15037">
        <f>VLOOKUP(C15037, ReactionTypes!A:C, 3, FALSE)</f>
        <v>10</v>
      </c>
      <c r="E15037" s="1">
        <v>44165.130555555559</v>
      </c>
    </row>
    <row r="15038" spans="1:5" x14ac:dyDescent="0.35">
      <c r="A15038" t="s">
        <v>608</v>
      </c>
      <c r="B15038" t="str">
        <f>INDEX(Content!C:C, MATCH(A15038, Content!A:A, 0))</f>
        <v>education</v>
      </c>
      <c r="C15038" t="s">
        <v>3</v>
      </c>
      <c r="D15038">
        <f>VLOOKUP(C15038, ReactionTypes!A:C, 3, FALSE)</f>
        <v>60</v>
      </c>
      <c r="E15038" s="1">
        <v>44124.243055555555</v>
      </c>
    </row>
    <row r="15039" spans="1:5" x14ac:dyDescent="0.35">
      <c r="A15039" t="s">
        <v>608</v>
      </c>
      <c r="B15039" t="str">
        <f>INDEX(Content!C:C, MATCH(A15039, Content!A:A, 0))</f>
        <v>education</v>
      </c>
      <c r="C15039" t="s">
        <v>5</v>
      </c>
      <c r="D15039">
        <f>VLOOKUP(C15039, ReactionTypes!A:C, 3, FALSE)</f>
        <v>70</v>
      </c>
      <c r="E15039" s="1">
        <v>44223.442361111112</v>
      </c>
    </row>
    <row r="15040" spans="1:5" x14ac:dyDescent="0.35">
      <c r="A15040" t="s">
        <v>608</v>
      </c>
      <c r="B15040" t="str">
        <f>INDEX(Content!C:C, MATCH(A15040, Content!A:A, 0))</f>
        <v>education</v>
      </c>
      <c r="C15040" t="s">
        <v>13</v>
      </c>
      <c r="D15040">
        <f>VLOOKUP(C15040, ReactionTypes!A:C, 3, FALSE)</f>
        <v>75</v>
      </c>
      <c r="E15040" s="1">
        <v>44353.40625</v>
      </c>
    </row>
    <row r="15041" spans="1:5" x14ac:dyDescent="0.35">
      <c r="A15041" t="s">
        <v>608</v>
      </c>
      <c r="B15041" t="str">
        <f>INDEX(Content!C:C, MATCH(A15041, Content!A:A, 0))</f>
        <v>education</v>
      </c>
      <c r="C15041" t="s">
        <v>14</v>
      </c>
      <c r="D15041">
        <f>VLOOKUP(C15041, ReactionTypes!A:C, 3, FALSE)</f>
        <v>70</v>
      </c>
      <c r="E15041" s="1">
        <v>44004.289583333331</v>
      </c>
    </row>
    <row r="15042" spans="1:5" x14ac:dyDescent="0.35">
      <c r="A15042" t="s">
        <v>608</v>
      </c>
      <c r="B15042" t="str">
        <f>INDEX(Content!C:C, MATCH(A15042, Content!A:A, 0))</f>
        <v>education</v>
      </c>
      <c r="C15042" t="s">
        <v>20</v>
      </c>
      <c r="D15042">
        <f>VLOOKUP(C15042, ReactionTypes!A:C, 3, FALSE)</f>
        <v>15</v>
      </c>
      <c r="E15042" s="1">
        <v>44015.229166666664</v>
      </c>
    </row>
    <row r="15043" spans="1:5" x14ac:dyDescent="0.35">
      <c r="A15043" t="s">
        <v>608</v>
      </c>
      <c r="B15043" t="str">
        <f>INDEX(Content!C:C, MATCH(A15043, Content!A:A, 0))</f>
        <v>education</v>
      </c>
      <c r="C15043" t="s">
        <v>21</v>
      </c>
      <c r="D15043">
        <f>VLOOKUP(C15043, ReactionTypes!A:C, 3, FALSE)</f>
        <v>12</v>
      </c>
      <c r="E15043" s="1">
        <v>44331.967361111114</v>
      </c>
    </row>
    <row r="15044" spans="1:5" x14ac:dyDescent="0.35">
      <c r="A15044" t="s">
        <v>608</v>
      </c>
      <c r="B15044" t="str">
        <f>INDEX(Content!C:C, MATCH(A15044, Content!A:A, 0))</f>
        <v>education</v>
      </c>
      <c r="C15044" t="s">
        <v>10</v>
      </c>
      <c r="D15044">
        <f>VLOOKUP(C15044, ReactionTypes!A:C, 3, FALSE)</f>
        <v>20</v>
      </c>
      <c r="E15044" s="1">
        <v>44076.1875</v>
      </c>
    </row>
    <row r="15045" spans="1:5" x14ac:dyDescent="0.35">
      <c r="A15045" t="s">
        <v>608</v>
      </c>
      <c r="B15045" t="str">
        <f>INDEX(Content!C:C, MATCH(A15045, Content!A:A, 0))</f>
        <v>education</v>
      </c>
      <c r="C15045" t="s">
        <v>10</v>
      </c>
      <c r="D15045">
        <f>VLOOKUP(C15045, ReactionTypes!A:C, 3, FALSE)</f>
        <v>20</v>
      </c>
      <c r="E15045" s="1">
        <v>44270.459027777775</v>
      </c>
    </row>
    <row r="15046" spans="1:5" x14ac:dyDescent="0.35">
      <c r="A15046" t="s">
        <v>608</v>
      </c>
      <c r="B15046" t="str">
        <f>INDEX(Content!C:C, MATCH(A15046, Content!A:A, 0))</f>
        <v>education</v>
      </c>
      <c r="C15046" t="s">
        <v>13</v>
      </c>
      <c r="D15046">
        <f>VLOOKUP(C15046, ReactionTypes!A:C, 3, FALSE)</f>
        <v>75</v>
      </c>
      <c r="E15046" s="1">
        <v>44281.28125</v>
      </c>
    </row>
    <row r="15047" spans="1:5" x14ac:dyDescent="0.35">
      <c r="A15047" t="s">
        <v>608</v>
      </c>
      <c r="B15047" t="str">
        <f>INDEX(Content!C:C, MATCH(A15047, Content!A:A, 0))</f>
        <v>education</v>
      </c>
      <c r="C15047" t="s">
        <v>6</v>
      </c>
      <c r="D15047">
        <f>VLOOKUP(C15047, ReactionTypes!A:C, 3, FALSE)</f>
        <v>0</v>
      </c>
      <c r="E15047" s="1">
        <v>44035.151388888888</v>
      </c>
    </row>
    <row r="15048" spans="1:5" x14ac:dyDescent="0.35">
      <c r="A15048" t="s">
        <v>608</v>
      </c>
      <c r="B15048" t="str">
        <f>INDEX(Content!C:C, MATCH(A15048, Content!A:A, 0))</f>
        <v>education</v>
      </c>
      <c r="C15048" t="s">
        <v>13</v>
      </c>
      <c r="D15048">
        <f>VLOOKUP(C15048, ReactionTypes!A:C, 3, FALSE)</f>
        <v>75</v>
      </c>
      <c r="E15048" s="1">
        <v>44159.229861111111</v>
      </c>
    </row>
    <row r="15049" spans="1:5" x14ac:dyDescent="0.35">
      <c r="A15049" t="s">
        <v>608</v>
      </c>
      <c r="B15049" t="str">
        <f>INDEX(Content!C:C, MATCH(A15049, Content!A:A, 0))</f>
        <v>education</v>
      </c>
      <c r="C15049" t="s">
        <v>14</v>
      </c>
      <c r="D15049">
        <f>VLOOKUP(C15049, ReactionTypes!A:C, 3, FALSE)</f>
        <v>70</v>
      </c>
      <c r="E15049" s="1">
        <v>44142.97152777778</v>
      </c>
    </row>
    <row r="15050" spans="1:5" x14ac:dyDescent="0.35">
      <c r="A15050" t="s">
        <v>608</v>
      </c>
      <c r="B15050" t="str">
        <f>INDEX(Content!C:C, MATCH(A15050, Content!A:A, 0))</f>
        <v>education</v>
      </c>
      <c r="C15050" t="s">
        <v>5</v>
      </c>
      <c r="D15050">
        <f>VLOOKUP(C15050, ReactionTypes!A:C, 3, FALSE)</f>
        <v>70</v>
      </c>
      <c r="E15050" s="1">
        <v>44064.308333333334</v>
      </c>
    </row>
    <row r="15051" spans="1:5" x14ac:dyDescent="0.35">
      <c r="A15051" t="s">
        <v>608</v>
      </c>
      <c r="B15051" t="str">
        <f>INDEX(Content!C:C, MATCH(A15051, Content!A:A, 0))</f>
        <v>education</v>
      </c>
      <c r="C15051" t="s">
        <v>17</v>
      </c>
      <c r="D15051">
        <f>VLOOKUP(C15051, ReactionTypes!A:C, 3, FALSE)</f>
        <v>10</v>
      </c>
      <c r="E15051" s="1">
        <v>44207.613888888889</v>
      </c>
    </row>
    <row r="15052" spans="1:5" x14ac:dyDescent="0.35">
      <c r="A15052" t="s">
        <v>608</v>
      </c>
      <c r="B15052" t="str">
        <f>INDEX(Content!C:C, MATCH(A15052, Content!A:A, 0))</f>
        <v>education</v>
      </c>
      <c r="C15052" t="s">
        <v>5</v>
      </c>
      <c r="D15052">
        <f>VLOOKUP(C15052, ReactionTypes!A:C, 3, FALSE)</f>
        <v>70</v>
      </c>
      <c r="E15052" s="1">
        <v>44297.573611111111</v>
      </c>
    </row>
    <row r="15053" spans="1:5" x14ac:dyDescent="0.35">
      <c r="A15053" t="s">
        <v>608</v>
      </c>
      <c r="B15053" t="str">
        <f>INDEX(Content!C:C, MATCH(A15053, Content!A:A, 0))</f>
        <v>education</v>
      </c>
      <c r="C15053" t="s">
        <v>9</v>
      </c>
      <c r="D15053">
        <f>VLOOKUP(C15053, ReactionTypes!A:C, 3, FALSE)</f>
        <v>30</v>
      </c>
      <c r="E15053" s="1">
        <v>44332.125</v>
      </c>
    </row>
    <row r="15054" spans="1:5" x14ac:dyDescent="0.35">
      <c r="A15054" t="s">
        <v>608</v>
      </c>
      <c r="B15054" t="str">
        <f>INDEX(Content!C:C, MATCH(A15054, Content!A:A, 0))</f>
        <v>education</v>
      </c>
      <c r="C15054" t="s">
        <v>12</v>
      </c>
      <c r="D15054">
        <f>VLOOKUP(C15054, ReactionTypes!A:C, 3, FALSE)</f>
        <v>65</v>
      </c>
      <c r="E15054" s="1">
        <v>44327.473611111112</v>
      </c>
    </row>
    <row r="15055" spans="1:5" x14ac:dyDescent="0.35">
      <c r="A15055" t="s">
        <v>608</v>
      </c>
      <c r="B15055" t="str">
        <f>INDEX(Content!C:C, MATCH(A15055, Content!A:A, 0))</f>
        <v>education</v>
      </c>
      <c r="C15055" t="s">
        <v>18</v>
      </c>
      <c r="D15055">
        <f>VLOOKUP(C15055, ReactionTypes!A:C, 3, FALSE)</f>
        <v>45</v>
      </c>
      <c r="E15055" s="1">
        <v>44266.470138888886</v>
      </c>
    </row>
    <row r="15056" spans="1:5" x14ac:dyDescent="0.35">
      <c r="A15056" t="s">
        <v>608</v>
      </c>
      <c r="B15056" t="str">
        <f>INDEX(Content!C:C, MATCH(A15056, Content!A:A, 0))</f>
        <v>education</v>
      </c>
      <c r="C15056" t="s">
        <v>10</v>
      </c>
      <c r="D15056">
        <f>VLOOKUP(C15056, ReactionTypes!A:C, 3, FALSE)</f>
        <v>20</v>
      </c>
      <c r="E15056" s="1">
        <v>44330.804861111108</v>
      </c>
    </row>
    <row r="15057" spans="1:5" x14ac:dyDescent="0.35">
      <c r="A15057" t="s">
        <v>608</v>
      </c>
      <c r="B15057" t="str">
        <f>INDEX(Content!C:C, MATCH(A15057, Content!A:A, 0))</f>
        <v>education</v>
      </c>
      <c r="C15057" t="s">
        <v>15</v>
      </c>
      <c r="D15057">
        <f>VLOOKUP(C15057, ReactionTypes!A:C, 3, FALSE)</f>
        <v>72</v>
      </c>
      <c r="E15057" s="1">
        <v>44073.145833333336</v>
      </c>
    </row>
    <row r="15058" spans="1:5" x14ac:dyDescent="0.35">
      <c r="A15058" t="s">
        <v>608</v>
      </c>
      <c r="B15058" t="str">
        <f>INDEX(Content!C:C, MATCH(A15058, Content!A:A, 0))</f>
        <v>education</v>
      </c>
      <c r="C15058" t="s">
        <v>21</v>
      </c>
      <c r="D15058">
        <f>VLOOKUP(C15058, ReactionTypes!A:C, 3, FALSE)</f>
        <v>12</v>
      </c>
      <c r="E15058" s="1">
        <v>44204.706250000003</v>
      </c>
    </row>
    <row r="15059" spans="1:5" x14ac:dyDescent="0.35">
      <c r="A15059" t="s">
        <v>608</v>
      </c>
      <c r="B15059" t="str">
        <f>INDEX(Content!C:C, MATCH(A15059, Content!A:A, 0))</f>
        <v>education</v>
      </c>
      <c r="C15059" t="s">
        <v>12</v>
      </c>
      <c r="D15059">
        <f>VLOOKUP(C15059, ReactionTypes!A:C, 3, FALSE)</f>
        <v>65</v>
      </c>
      <c r="E15059" s="1">
        <v>44348.382638888892</v>
      </c>
    </row>
    <row r="15060" spans="1:5" x14ac:dyDescent="0.35">
      <c r="A15060" t="s">
        <v>608</v>
      </c>
      <c r="B15060" t="str">
        <f>INDEX(Content!C:C, MATCH(A15060, Content!A:A, 0))</f>
        <v>education</v>
      </c>
      <c r="C15060" t="s">
        <v>16</v>
      </c>
      <c r="D15060">
        <f>VLOOKUP(C15060, ReactionTypes!A:C, 3, FALSE)</f>
        <v>50</v>
      </c>
      <c r="E15060" s="1">
        <v>44031.116666666669</v>
      </c>
    </row>
    <row r="15061" spans="1:5" x14ac:dyDescent="0.35">
      <c r="A15061" t="s">
        <v>608</v>
      </c>
      <c r="B15061" t="str">
        <f>INDEX(Content!C:C, MATCH(A15061, Content!A:A, 0))</f>
        <v>education</v>
      </c>
      <c r="C15061" t="s">
        <v>6</v>
      </c>
      <c r="D15061">
        <f>VLOOKUP(C15061, ReactionTypes!A:C, 3, FALSE)</f>
        <v>0</v>
      </c>
      <c r="E15061" s="1">
        <v>44157.981249999997</v>
      </c>
    </row>
    <row r="15062" spans="1:5" x14ac:dyDescent="0.35">
      <c r="A15062" t="s">
        <v>609</v>
      </c>
      <c r="B15062" t="str">
        <f>INDEX(Content!C:C, MATCH(A15062, Content!A:A, 0))</f>
        <v>food</v>
      </c>
      <c r="C15062" t="s">
        <v>21</v>
      </c>
      <c r="D15062">
        <f>VLOOKUP(C15062, ReactionTypes!A:C, 3, FALSE)</f>
        <v>12</v>
      </c>
      <c r="E15062" s="1">
        <v>44311.638888888891</v>
      </c>
    </row>
    <row r="15063" spans="1:5" x14ac:dyDescent="0.35">
      <c r="A15063" t="s">
        <v>609</v>
      </c>
      <c r="B15063" t="str">
        <f>INDEX(Content!C:C, MATCH(A15063, Content!A:A, 0))</f>
        <v>food</v>
      </c>
      <c r="C15063" t="s">
        <v>20</v>
      </c>
      <c r="D15063">
        <f>VLOOKUP(C15063, ReactionTypes!A:C, 3, FALSE)</f>
        <v>15</v>
      </c>
      <c r="E15063" s="1">
        <v>44009.255555555559</v>
      </c>
    </row>
    <row r="15064" spans="1:5" x14ac:dyDescent="0.35">
      <c r="A15064" t="s">
        <v>609</v>
      </c>
      <c r="B15064" t="str">
        <f>INDEX(Content!C:C, MATCH(A15064, Content!A:A, 0))</f>
        <v>food</v>
      </c>
      <c r="C15064" t="s">
        <v>8</v>
      </c>
      <c r="D15064">
        <f>VLOOKUP(C15064, ReactionTypes!A:C, 3, FALSE)</f>
        <v>5</v>
      </c>
      <c r="E15064" s="1">
        <v>44024.609722222223</v>
      </c>
    </row>
    <row r="15065" spans="1:5" x14ac:dyDescent="0.35">
      <c r="A15065" t="s">
        <v>609</v>
      </c>
      <c r="B15065" t="str">
        <f>INDEX(Content!C:C, MATCH(A15065, Content!A:A, 0))</f>
        <v>food</v>
      </c>
      <c r="C15065" t="s">
        <v>14</v>
      </c>
      <c r="D15065">
        <f>VLOOKUP(C15065, ReactionTypes!A:C, 3, FALSE)</f>
        <v>70</v>
      </c>
      <c r="E15065" s="1">
        <v>44166.574999999997</v>
      </c>
    </row>
    <row r="15066" spans="1:5" x14ac:dyDescent="0.35">
      <c r="A15066" t="s">
        <v>609</v>
      </c>
      <c r="B15066" t="str">
        <f>INDEX(Content!C:C, MATCH(A15066, Content!A:A, 0))</f>
        <v>food</v>
      </c>
      <c r="C15066" t="s">
        <v>5</v>
      </c>
      <c r="D15066">
        <f>VLOOKUP(C15066, ReactionTypes!A:C, 3, FALSE)</f>
        <v>70</v>
      </c>
      <c r="E15066" s="1">
        <v>44099.245138888888</v>
      </c>
    </row>
    <row r="15067" spans="1:5" x14ac:dyDescent="0.35">
      <c r="A15067" t="s">
        <v>609</v>
      </c>
      <c r="B15067" t="str">
        <f>INDEX(Content!C:C, MATCH(A15067, Content!A:A, 0))</f>
        <v>food</v>
      </c>
      <c r="C15067" t="s">
        <v>14</v>
      </c>
      <c r="D15067">
        <f>VLOOKUP(C15067, ReactionTypes!A:C, 3, FALSE)</f>
        <v>70</v>
      </c>
      <c r="E15067" s="1">
        <v>44060.902083333334</v>
      </c>
    </row>
    <row r="15068" spans="1:5" x14ac:dyDescent="0.35">
      <c r="A15068" t="s">
        <v>609</v>
      </c>
      <c r="B15068" t="str">
        <f>INDEX(Content!C:C, MATCH(A15068, Content!A:A, 0))</f>
        <v>food</v>
      </c>
      <c r="C15068" t="s">
        <v>8</v>
      </c>
      <c r="D15068">
        <f>VLOOKUP(C15068, ReactionTypes!A:C, 3, FALSE)</f>
        <v>5</v>
      </c>
      <c r="E15068" s="1">
        <v>44094.457638888889</v>
      </c>
    </row>
    <row r="15069" spans="1:5" x14ac:dyDescent="0.35">
      <c r="A15069" t="s">
        <v>609</v>
      </c>
      <c r="B15069" t="str">
        <f>INDEX(Content!C:C, MATCH(A15069, Content!A:A, 0))</f>
        <v>food</v>
      </c>
      <c r="C15069" t="s">
        <v>6</v>
      </c>
      <c r="D15069">
        <f>VLOOKUP(C15069, ReactionTypes!A:C, 3, FALSE)</f>
        <v>0</v>
      </c>
      <c r="E15069" s="1">
        <v>44258.833333333336</v>
      </c>
    </row>
    <row r="15070" spans="1:5" x14ac:dyDescent="0.35">
      <c r="A15070" t="s">
        <v>609</v>
      </c>
      <c r="B15070" t="str">
        <f>INDEX(Content!C:C, MATCH(A15070, Content!A:A, 0))</f>
        <v>food</v>
      </c>
      <c r="C15070" t="s">
        <v>8</v>
      </c>
      <c r="D15070">
        <f>VLOOKUP(C15070, ReactionTypes!A:C, 3, FALSE)</f>
        <v>5</v>
      </c>
      <c r="E15070" s="1">
        <v>44059.720138888886</v>
      </c>
    </row>
    <row r="15071" spans="1:5" x14ac:dyDescent="0.35">
      <c r="A15071" t="s">
        <v>609</v>
      </c>
      <c r="B15071" t="str">
        <f>INDEX(Content!C:C, MATCH(A15071, Content!A:A, 0))</f>
        <v>food</v>
      </c>
      <c r="C15071" t="s">
        <v>12</v>
      </c>
      <c r="D15071">
        <f>VLOOKUP(C15071, ReactionTypes!A:C, 3, FALSE)</f>
        <v>65</v>
      </c>
      <c r="E15071" s="1">
        <v>44007.494444444441</v>
      </c>
    </row>
    <row r="15072" spans="1:5" x14ac:dyDescent="0.35">
      <c r="A15072" t="s">
        <v>609</v>
      </c>
      <c r="B15072" t="str">
        <f>INDEX(Content!C:C, MATCH(A15072, Content!A:A, 0))</f>
        <v>food</v>
      </c>
      <c r="C15072" t="s">
        <v>9</v>
      </c>
      <c r="D15072">
        <f>VLOOKUP(C15072, ReactionTypes!A:C, 3, FALSE)</f>
        <v>30</v>
      </c>
      <c r="E15072" s="1">
        <v>44034.431250000001</v>
      </c>
    </row>
    <row r="15073" spans="1:5" x14ac:dyDescent="0.35">
      <c r="A15073" t="s">
        <v>609</v>
      </c>
      <c r="B15073" t="str">
        <f>INDEX(Content!C:C, MATCH(A15073, Content!A:A, 0))</f>
        <v>food</v>
      </c>
      <c r="C15073" t="s">
        <v>17</v>
      </c>
      <c r="D15073">
        <f>VLOOKUP(C15073, ReactionTypes!A:C, 3, FALSE)</f>
        <v>10</v>
      </c>
      <c r="E15073" s="1">
        <v>44034.243055555555</v>
      </c>
    </row>
    <row r="15074" spans="1:5" x14ac:dyDescent="0.35">
      <c r="A15074" t="s">
        <v>609</v>
      </c>
      <c r="B15074" t="str">
        <f>INDEX(Content!C:C, MATCH(A15074, Content!A:A, 0))</f>
        <v>food</v>
      </c>
      <c r="C15074" t="s">
        <v>20</v>
      </c>
      <c r="D15074">
        <f>VLOOKUP(C15074, ReactionTypes!A:C, 3, FALSE)</f>
        <v>15</v>
      </c>
      <c r="E15074" s="1">
        <v>44154.550694444442</v>
      </c>
    </row>
    <row r="15075" spans="1:5" x14ac:dyDescent="0.35">
      <c r="A15075" t="s">
        <v>609</v>
      </c>
      <c r="B15075" t="str">
        <f>INDEX(Content!C:C, MATCH(A15075, Content!A:A, 0))</f>
        <v>food</v>
      </c>
      <c r="C15075" t="s">
        <v>15</v>
      </c>
      <c r="D15075">
        <f>VLOOKUP(C15075, ReactionTypes!A:C, 3, FALSE)</f>
        <v>72</v>
      </c>
      <c r="E15075" s="1">
        <v>44296.209027777775</v>
      </c>
    </row>
    <row r="15076" spans="1:5" x14ac:dyDescent="0.35">
      <c r="A15076" t="s">
        <v>609</v>
      </c>
      <c r="B15076" t="str">
        <f>INDEX(Content!C:C, MATCH(A15076, Content!A:A, 0))</f>
        <v>food</v>
      </c>
      <c r="C15076" t="s">
        <v>9</v>
      </c>
      <c r="D15076">
        <f>VLOOKUP(C15076, ReactionTypes!A:C, 3, FALSE)</f>
        <v>30</v>
      </c>
      <c r="E15076" s="1">
        <v>44220.168749999997</v>
      </c>
    </row>
    <row r="15077" spans="1:5" x14ac:dyDescent="0.35">
      <c r="A15077" t="s">
        <v>609</v>
      </c>
      <c r="B15077" t="str">
        <f>INDEX(Content!C:C, MATCH(A15077, Content!A:A, 0))</f>
        <v>food</v>
      </c>
      <c r="C15077" t="s">
        <v>21</v>
      </c>
      <c r="D15077">
        <f>VLOOKUP(C15077, ReactionTypes!A:C, 3, FALSE)</f>
        <v>12</v>
      </c>
      <c r="E15077" s="1">
        <v>44114.763888888891</v>
      </c>
    </row>
    <row r="15078" spans="1:5" x14ac:dyDescent="0.35">
      <c r="A15078" t="s">
        <v>609</v>
      </c>
      <c r="B15078" t="str">
        <f>INDEX(Content!C:C, MATCH(A15078, Content!A:A, 0))</f>
        <v>food</v>
      </c>
      <c r="C15078" t="s">
        <v>19</v>
      </c>
      <c r="D15078">
        <f>VLOOKUP(C15078, ReactionTypes!A:C, 3, FALSE)</f>
        <v>35</v>
      </c>
      <c r="E15078" s="1">
        <v>44037.575694444444</v>
      </c>
    </row>
    <row r="15079" spans="1:5" x14ac:dyDescent="0.35">
      <c r="A15079" t="s">
        <v>609</v>
      </c>
      <c r="B15079" t="str">
        <f>INDEX(Content!C:C, MATCH(A15079, Content!A:A, 0))</f>
        <v>food</v>
      </c>
      <c r="C15079" t="s">
        <v>12</v>
      </c>
      <c r="D15079">
        <f>VLOOKUP(C15079, ReactionTypes!A:C, 3, FALSE)</f>
        <v>65</v>
      </c>
      <c r="E15079" s="1">
        <v>44047.836111111108</v>
      </c>
    </row>
    <row r="15080" spans="1:5" x14ac:dyDescent="0.35">
      <c r="A15080" t="s">
        <v>609</v>
      </c>
      <c r="B15080" t="str">
        <f>INDEX(Content!C:C, MATCH(A15080, Content!A:A, 0))</f>
        <v>food</v>
      </c>
      <c r="C15080" t="s">
        <v>19</v>
      </c>
      <c r="D15080">
        <f>VLOOKUP(C15080, ReactionTypes!A:C, 3, FALSE)</f>
        <v>35</v>
      </c>
      <c r="E15080" s="1">
        <v>44034.688888888886</v>
      </c>
    </row>
    <row r="15081" spans="1:5" x14ac:dyDescent="0.35">
      <c r="A15081" t="s">
        <v>609</v>
      </c>
      <c r="B15081" t="str">
        <f>INDEX(Content!C:C, MATCH(A15081, Content!A:A, 0))</f>
        <v>food</v>
      </c>
      <c r="C15081" t="s">
        <v>6</v>
      </c>
      <c r="D15081">
        <f>VLOOKUP(C15081, ReactionTypes!A:C, 3, FALSE)</f>
        <v>0</v>
      </c>
      <c r="E15081" s="1">
        <v>44215.583333333336</v>
      </c>
    </row>
    <row r="15082" spans="1:5" x14ac:dyDescent="0.35">
      <c r="A15082" t="s">
        <v>609</v>
      </c>
      <c r="B15082" t="str">
        <f>INDEX(Content!C:C, MATCH(A15082, Content!A:A, 0))</f>
        <v>food</v>
      </c>
      <c r="C15082" t="s">
        <v>21</v>
      </c>
      <c r="D15082">
        <f>VLOOKUP(C15082, ReactionTypes!A:C, 3, FALSE)</f>
        <v>12</v>
      </c>
      <c r="E15082" s="1">
        <v>44320.536111111112</v>
      </c>
    </row>
    <row r="15083" spans="1:5" x14ac:dyDescent="0.35">
      <c r="A15083" t="s">
        <v>609</v>
      </c>
      <c r="B15083" t="str">
        <f>INDEX(Content!C:C, MATCH(A15083, Content!A:A, 0))</f>
        <v>food</v>
      </c>
      <c r="C15083" t="s">
        <v>5</v>
      </c>
      <c r="D15083">
        <f>VLOOKUP(C15083, ReactionTypes!A:C, 3, FALSE)</f>
        <v>70</v>
      </c>
      <c r="E15083" s="1">
        <v>44296.804166666669</v>
      </c>
    </row>
    <row r="15084" spans="1:5" x14ac:dyDescent="0.35">
      <c r="A15084" t="s">
        <v>609</v>
      </c>
      <c r="B15084" t="str">
        <f>INDEX(Content!C:C, MATCH(A15084, Content!A:A, 0))</f>
        <v>food</v>
      </c>
      <c r="C15084" t="s">
        <v>8</v>
      </c>
      <c r="D15084">
        <f>VLOOKUP(C15084, ReactionTypes!A:C, 3, FALSE)</f>
        <v>5</v>
      </c>
      <c r="E15084" s="1">
        <v>44333.86041666667</v>
      </c>
    </row>
    <row r="15085" spans="1:5" x14ac:dyDescent="0.35">
      <c r="A15085" t="s">
        <v>609</v>
      </c>
      <c r="B15085" t="str">
        <f>INDEX(Content!C:C, MATCH(A15085, Content!A:A, 0))</f>
        <v>food</v>
      </c>
      <c r="C15085" t="s">
        <v>16</v>
      </c>
      <c r="D15085">
        <f>VLOOKUP(C15085, ReactionTypes!A:C, 3, FALSE)</f>
        <v>50</v>
      </c>
      <c r="E15085" s="1">
        <v>44318.95</v>
      </c>
    </row>
    <row r="15086" spans="1:5" x14ac:dyDescent="0.35">
      <c r="A15086" t="s">
        <v>609</v>
      </c>
      <c r="B15086" t="str">
        <f>INDEX(Content!C:C, MATCH(A15086, Content!A:A, 0))</f>
        <v>food</v>
      </c>
      <c r="C15086" t="s">
        <v>10</v>
      </c>
      <c r="D15086">
        <f>VLOOKUP(C15086, ReactionTypes!A:C, 3, FALSE)</f>
        <v>20</v>
      </c>
      <c r="E15086" s="1">
        <v>44326.895138888889</v>
      </c>
    </row>
    <row r="15087" spans="1:5" x14ac:dyDescent="0.35">
      <c r="A15087" t="s">
        <v>609</v>
      </c>
      <c r="B15087" t="str">
        <f>INDEX(Content!C:C, MATCH(A15087, Content!A:A, 0))</f>
        <v>food</v>
      </c>
      <c r="C15087" t="s">
        <v>20</v>
      </c>
      <c r="D15087">
        <f>VLOOKUP(C15087, ReactionTypes!A:C, 3, FALSE)</f>
        <v>15</v>
      </c>
      <c r="E15087" s="1">
        <v>44165.063194444447</v>
      </c>
    </row>
    <row r="15088" spans="1:5" x14ac:dyDescent="0.35">
      <c r="A15088" t="s">
        <v>609</v>
      </c>
      <c r="B15088" t="str">
        <f>INDEX(Content!C:C, MATCH(A15088, Content!A:A, 0))</f>
        <v>food</v>
      </c>
      <c r="C15088" t="s">
        <v>16</v>
      </c>
      <c r="D15088">
        <f>VLOOKUP(C15088, ReactionTypes!A:C, 3, FALSE)</f>
        <v>50</v>
      </c>
      <c r="E15088" s="1">
        <v>44082.341666666667</v>
      </c>
    </row>
    <row r="15089" spans="1:5" x14ac:dyDescent="0.35">
      <c r="A15089" t="s">
        <v>609</v>
      </c>
      <c r="B15089" t="str">
        <f>INDEX(Content!C:C, MATCH(A15089, Content!A:A, 0))</f>
        <v>food</v>
      </c>
      <c r="C15089" t="s">
        <v>8</v>
      </c>
      <c r="D15089">
        <f>VLOOKUP(C15089, ReactionTypes!A:C, 3, FALSE)</f>
        <v>5</v>
      </c>
      <c r="E15089" s="1">
        <v>44272.015277777777</v>
      </c>
    </row>
    <row r="15090" spans="1:5" x14ac:dyDescent="0.35">
      <c r="A15090" t="s">
        <v>609</v>
      </c>
      <c r="B15090" t="str">
        <f>INDEX(Content!C:C, MATCH(A15090, Content!A:A, 0))</f>
        <v>food</v>
      </c>
      <c r="C15090" t="s">
        <v>10</v>
      </c>
      <c r="D15090">
        <f>VLOOKUP(C15090, ReactionTypes!A:C, 3, FALSE)</f>
        <v>20</v>
      </c>
      <c r="E15090" s="1">
        <v>44174.751388888886</v>
      </c>
    </row>
    <row r="15091" spans="1:5" x14ac:dyDescent="0.35">
      <c r="A15091" t="s">
        <v>609</v>
      </c>
      <c r="B15091" t="str">
        <f>INDEX(Content!C:C, MATCH(A15091, Content!A:A, 0))</f>
        <v>food</v>
      </c>
      <c r="C15091" t="s">
        <v>9</v>
      </c>
      <c r="D15091">
        <f>VLOOKUP(C15091, ReactionTypes!A:C, 3, FALSE)</f>
        <v>30</v>
      </c>
      <c r="E15091" s="1">
        <v>44224.216666666667</v>
      </c>
    </row>
    <row r="15092" spans="1:5" x14ac:dyDescent="0.35">
      <c r="A15092" t="s">
        <v>609</v>
      </c>
      <c r="B15092" t="str">
        <f>INDEX(Content!C:C, MATCH(A15092, Content!A:A, 0))</f>
        <v>food</v>
      </c>
      <c r="C15092" t="s">
        <v>3</v>
      </c>
      <c r="D15092">
        <f>VLOOKUP(C15092, ReactionTypes!A:C, 3, FALSE)</f>
        <v>60</v>
      </c>
      <c r="E15092" s="1">
        <v>44085.396527777775</v>
      </c>
    </row>
    <row r="15093" spans="1:5" x14ac:dyDescent="0.35">
      <c r="A15093" t="s">
        <v>609</v>
      </c>
      <c r="B15093" t="str">
        <f>INDEX(Content!C:C, MATCH(A15093, Content!A:A, 0))</f>
        <v>food</v>
      </c>
      <c r="C15093" t="s">
        <v>16</v>
      </c>
      <c r="D15093">
        <f>VLOOKUP(C15093, ReactionTypes!A:C, 3, FALSE)</f>
        <v>50</v>
      </c>
      <c r="E15093" s="1">
        <v>44041.258333333331</v>
      </c>
    </row>
    <row r="15094" spans="1:5" x14ac:dyDescent="0.35">
      <c r="A15094" t="s">
        <v>609</v>
      </c>
      <c r="B15094" t="str">
        <f>INDEX(Content!C:C, MATCH(A15094, Content!A:A, 0))</f>
        <v>food</v>
      </c>
      <c r="C15094" t="s">
        <v>21</v>
      </c>
      <c r="D15094">
        <f>VLOOKUP(C15094, ReactionTypes!A:C, 3, FALSE)</f>
        <v>12</v>
      </c>
      <c r="E15094" s="1">
        <v>44224.393055555556</v>
      </c>
    </row>
    <row r="15095" spans="1:5" x14ac:dyDescent="0.35">
      <c r="A15095" t="s">
        <v>609</v>
      </c>
      <c r="B15095" t="str">
        <f>INDEX(Content!C:C, MATCH(A15095, Content!A:A, 0))</f>
        <v>food</v>
      </c>
      <c r="C15095" t="s">
        <v>9</v>
      </c>
      <c r="D15095">
        <f>VLOOKUP(C15095, ReactionTypes!A:C, 3, FALSE)</f>
        <v>30</v>
      </c>
      <c r="E15095" s="1">
        <v>44178.557638888888</v>
      </c>
    </row>
    <row r="15096" spans="1:5" x14ac:dyDescent="0.35">
      <c r="A15096" t="s">
        <v>610</v>
      </c>
      <c r="B15096" t="str">
        <f>INDEX(Content!C:C, MATCH(A15096, Content!A:A, 0))</f>
        <v>dogs</v>
      </c>
      <c r="C15096" t="s">
        <v>9</v>
      </c>
      <c r="D15096">
        <f>VLOOKUP(C15096, ReactionTypes!A:C, 3, FALSE)</f>
        <v>30</v>
      </c>
      <c r="E15096" s="1">
        <v>44275.595138888886</v>
      </c>
    </row>
    <row r="15097" spans="1:5" x14ac:dyDescent="0.35">
      <c r="A15097" t="s">
        <v>610</v>
      </c>
      <c r="B15097" t="str">
        <f>INDEX(Content!C:C, MATCH(A15097, Content!A:A, 0))</f>
        <v>dogs</v>
      </c>
      <c r="C15097" t="s">
        <v>19</v>
      </c>
      <c r="D15097">
        <f>VLOOKUP(C15097, ReactionTypes!A:C, 3, FALSE)</f>
        <v>35</v>
      </c>
      <c r="E15097" s="1">
        <v>44011.161805555559</v>
      </c>
    </row>
    <row r="15098" spans="1:5" x14ac:dyDescent="0.35">
      <c r="A15098" t="s">
        <v>610</v>
      </c>
      <c r="B15098" t="str">
        <f>INDEX(Content!C:C, MATCH(A15098, Content!A:A, 0))</f>
        <v>dogs</v>
      </c>
      <c r="C15098" t="s">
        <v>8</v>
      </c>
      <c r="D15098">
        <f>VLOOKUP(C15098, ReactionTypes!A:C, 3, FALSE)</f>
        <v>5</v>
      </c>
      <c r="E15098" s="1">
        <v>44097.272222222222</v>
      </c>
    </row>
    <row r="15099" spans="1:5" x14ac:dyDescent="0.35">
      <c r="A15099" t="s">
        <v>610</v>
      </c>
      <c r="B15099" t="str">
        <f>INDEX(Content!C:C, MATCH(A15099, Content!A:A, 0))</f>
        <v>dogs</v>
      </c>
      <c r="C15099" t="s">
        <v>12</v>
      </c>
      <c r="D15099">
        <f>VLOOKUP(C15099, ReactionTypes!A:C, 3, FALSE)</f>
        <v>65</v>
      </c>
      <c r="E15099" s="1">
        <v>44195.878472222219</v>
      </c>
    </row>
    <row r="15100" spans="1:5" x14ac:dyDescent="0.35">
      <c r="A15100" t="s">
        <v>610</v>
      </c>
      <c r="B15100" t="str">
        <f>INDEX(Content!C:C, MATCH(A15100, Content!A:A, 0))</f>
        <v>dogs</v>
      </c>
      <c r="C15100" t="s">
        <v>20</v>
      </c>
      <c r="D15100">
        <f>VLOOKUP(C15100, ReactionTypes!A:C, 3, FALSE)</f>
        <v>15</v>
      </c>
      <c r="E15100" s="1">
        <v>44191.1875</v>
      </c>
    </row>
    <row r="15101" spans="1:5" x14ac:dyDescent="0.35">
      <c r="A15101" t="s">
        <v>610</v>
      </c>
      <c r="B15101" t="str">
        <f>INDEX(Content!C:C, MATCH(A15101, Content!A:A, 0))</f>
        <v>dogs</v>
      </c>
      <c r="C15101" t="s">
        <v>17</v>
      </c>
      <c r="D15101">
        <f>VLOOKUP(C15101, ReactionTypes!A:C, 3, FALSE)</f>
        <v>10</v>
      </c>
      <c r="E15101" s="1">
        <v>44240.248611111114</v>
      </c>
    </row>
    <row r="15102" spans="1:5" x14ac:dyDescent="0.35">
      <c r="A15102" t="s">
        <v>610</v>
      </c>
      <c r="B15102" t="str">
        <f>INDEX(Content!C:C, MATCH(A15102, Content!A:A, 0))</f>
        <v>dogs</v>
      </c>
      <c r="C15102" t="s">
        <v>14</v>
      </c>
      <c r="D15102">
        <f>VLOOKUP(C15102, ReactionTypes!A:C, 3, FALSE)</f>
        <v>70</v>
      </c>
      <c r="E15102" s="1">
        <v>44257.690972222219</v>
      </c>
    </row>
    <row r="15103" spans="1:5" x14ac:dyDescent="0.35">
      <c r="A15103" t="s">
        <v>610</v>
      </c>
      <c r="B15103" t="str">
        <f>INDEX(Content!C:C, MATCH(A15103, Content!A:A, 0))</f>
        <v>dogs</v>
      </c>
      <c r="C15103" t="s">
        <v>13</v>
      </c>
      <c r="D15103">
        <f>VLOOKUP(C15103, ReactionTypes!A:C, 3, FALSE)</f>
        <v>75</v>
      </c>
      <c r="E15103" s="1">
        <v>44149.581944444442</v>
      </c>
    </row>
    <row r="15104" spans="1:5" x14ac:dyDescent="0.35">
      <c r="A15104" t="s">
        <v>610</v>
      </c>
      <c r="B15104" t="str">
        <f>INDEX(Content!C:C, MATCH(A15104, Content!A:A, 0))</f>
        <v>dogs</v>
      </c>
      <c r="C15104" t="s">
        <v>17</v>
      </c>
      <c r="D15104">
        <f>VLOOKUP(C15104, ReactionTypes!A:C, 3, FALSE)</f>
        <v>10</v>
      </c>
      <c r="E15104" s="1">
        <v>44089.625694444447</v>
      </c>
    </row>
    <row r="15105" spans="1:5" x14ac:dyDescent="0.35">
      <c r="A15105" t="s">
        <v>610</v>
      </c>
      <c r="B15105" t="str">
        <f>INDEX(Content!C:C, MATCH(A15105, Content!A:A, 0))</f>
        <v>dogs</v>
      </c>
      <c r="C15105" t="s">
        <v>21</v>
      </c>
      <c r="D15105">
        <f>VLOOKUP(C15105, ReactionTypes!A:C, 3, FALSE)</f>
        <v>12</v>
      </c>
      <c r="E15105" s="1">
        <v>44265.390277777777</v>
      </c>
    </row>
    <row r="15106" spans="1:5" x14ac:dyDescent="0.35">
      <c r="A15106" t="s">
        <v>610</v>
      </c>
      <c r="B15106" t="str">
        <f>INDEX(Content!C:C, MATCH(A15106, Content!A:A, 0))</f>
        <v>dogs</v>
      </c>
      <c r="C15106" t="s">
        <v>19</v>
      </c>
      <c r="D15106">
        <f>VLOOKUP(C15106, ReactionTypes!A:C, 3, FALSE)</f>
        <v>35</v>
      </c>
      <c r="E15106" s="1">
        <v>44188.298611111109</v>
      </c>
    </row>
    <row r="15107" spans="1:5" x14ac:dyDescent="0.35">
      <c r="A15107" t="s">
        <v>610</v>
      </c>
      <c r="B15107" t="str">
        <f>INDEX(Content!C:C, MATCH(A15107, Content!A:A, 0))</f>
        <v>dogs</v>
      </c>
      <c r="C15107" t="s">
        <v>8</v>
      </c>
      <c r="D15107">
        <f>VLOOKUP(C15107, ReactionTypes!A:C, 3, FALSE)</f>
        <v>5</v>
      </c>
      <c r="E15107" s="1">
        <v>44301.699305555558</v>
      </c>
    </row>
    <row r="15108" spans="1:5" x14ac:dyDescent="0.35">
      <c r="A15108" t="s">
        <v>610</v>
      </c>
      <c r="B15108" t="str">
        <f>INDEX(Content!C:C, MATCH(A15108, Content!A:A, 0))</f>
        <v>dogs</v>
      </c>
      <c r="C15108" t="s">
        <v>6</v>
      </c>
      <c r="D15108">
        <f>VLOOKUP(C15108, ReactionTypes!A:C, 3, FALSE)</f>
        <v>0</v>
      </c>
      <c r="E15108" s="1">
        <v>44046.529861111114</v>
      </c>
    </row>
    <row r="15109" spans="1:5" x14ac:dyDescent="0.35">
      <c r="A15109" t="s">
        <v>610</v>
      </c>
      <c r="B15109" t="str">
        <f>INDEX(Content!C:C, MATCH(A15109, Content!A:A, 0))</f>
        <v>dogs</v>
      </c>
      <c r="C15109" t="s">
        <v>8</v>
      </c>
      <c r="D15109">
        <f>VLOOKUP(C15109, ReactionTypes!A:C, 3, FALSE)</f>
        <v>5</v>
      </c>
      <c r="E15109" s="1">
        <v>44348.084722222222</v>
      </c>
    </row>
    <row r="15110" spans="1:5" x14ac:dyDescent="0.35">
      <c r="A15110" t="s">
        <v>610</v>
      </c>
      <c r="B15110" t="str">
        <f>INDEX(Content!C:C, MATCH(A15110, Content!A:A, 0))</f>
        <v>dogs</v>
      </c>
      <c r="C15110" t="s">
        <v>13</v>
      </c>
      <c r="D15110">
        <f>VLOOKUP(C15110, ReactionTypes!A:C, 3, FALSE)</f>
        <v>75</v>
      </c>
      <c r="E15110" s="1">
        <v>44356.752083333333</v>
      </c>
    </row>
    <row r="15111" spans="1:5" x14ac:dyDescent="0.35">
      <c r="A15111" t="s">
        <v>610</v>
      </c>
      <c r="B15111" t="str">
        <f>INDEX(Content!C:C, MATCH(A15111, Content!A:A, 0))</f>
        <v>dogs</v>
      </c>
      <c r="C15111" t="s">
        <v>21</v>
      </c>
      <c r="D15111">
        <f>VLOOKUP(C15111, ReactionTypes!A:C, 3, FALSE)</f>
        <v>12</v>
      </c>
      <c r="E15111" s="1">
        <v>44000.746527777781</v>
      </c>
    </row>
    <row r="15112" spans="1:5" x14ac:dyDescent="0.35">
      <c r="A15112" t="s">
        <v>610</v>
      </c>
      <c r="B15112" t="str">
        <f>INDEX(Content!C:C, MATCH(A15112, Content!A:A, 0))</f>
        <v>dogs</v>
      </c>
      <c r="C15112" t="s">
        <v>20</v>
      </c>
      <c r="D15112">
        <f>VLOOKUP(C15112, ReactionTypes!A:C, 3, FALSE)</f>
        <v>15</v>
      </c>
      <c r="E15112" s="1">
        <v>44040.027083333334</v>
      </c>
    </row>
    <row r="15113" spans="1:5" x14ac:dyDescent="0.35">
      <c r="A15113" t="s">
        <v>610</v>
      </c>
      <c r="B15113" t="str">
        <f>INDEX(Content!C:C, MATCH(A15113, Content!A:A, 0))</f>
        <v>dogs</v>
      </c>
      <c r="C15113" t="s">
        <v>20</v>
      </c>
      <c r="D15113">
        <f>VLOOKUP(C15113, ReactionTypes!A:C, 3, FALSE)</f>
        <v>15</v>
      </c>
      <c r="E15113" s="1">
        <v>44363.543749999997</v>
      </c>
    </row>
    <row r="15114" spans="1:5" x14ac:dyDescent="0.35">
      <c r="A15114" t="s">
        <v>610</v>
      </c>
      <c r="B15114" t="str">
        <f>INDEX(Content!C:C, MATCH(A15114, Content!A:A, 0))</f>
        <v>dogs</v>
      </c>
      <c r="C15114" t="s">
        <v>8</v>
      </c>
      <c r="D15114">
        <f>VLOOKUP(C15114, ReactionTypes!A:C, 3, FALSE)</f>
        <v>5</v>
      </c>
      <c r="E15114" s="1">
        <v>44289.293055555558</v>
      </c>
    </row>
    <row r="15115" spans="1:5" x14ac:dyDescent="0.35">
      <c r="A15115" t="s">
        <v>610</v>
      </c>
      <c r="B15115" t="str">
        <f>INDEX(Content!C:C, MATCH(A15115, Content!A:A, 0))</f>
        <v>dogs</v>
      </c>
      <c r="C15115" t="s">
        <v>15</v>
      </c>
      <c r="D15115">
        <f>VLOOKUP(C15115, ReactionTypes!A:C, 3, FALSE)</f>
        <v>72</v>
      </c>
      <c r="E15115" s="1">
        <v>44169.90902777778</v>
      </c>
    </row>
    <row r="15116" spans="1:5" x14ac:dyDescent="0.35">
      <c r="A15116" t="s">
        <v>610</v>
      </c>
      <c r="B15116" t="str">
        <f>INDEX(Content!C:C, MATCH(A15116, Content!A:A, 0))</f>
        <v>dogs</v>
      </c>
      <c r="C15116" t="s">
        <v>10</v>
      </c>
      <c r="D15116">
        <f>VLOOKUP(C15116, ReactionTypes!A:C, 3, FALSE)</f>
        <v>20</v>
      </c>
      <c r="E15116" s="1">
        <v>44302.289583333331</v>
      </c>
    </row>
    <row r="15117" spans="1:5" x14ac:dyDescent="0.35">
      <c r="A15117" t="s">
        <v>610</v>
      </c>
      <c r="B15117" t="str">
        <f>INDEX(Content!C:C, MATCH(A15117, Content!A:A, 0))</f>
        <v>dogs</v>
      </c>
      <c r="C15117" t="s">
        <v>19</v>
      </c>
      <c r="D15117">
        <f>VLOOKUP(C15117, ReactionTypes!A:C, 3, FALSE)</f>
        <v>35</v>
      </c>
      <c r="E15117" s="1">
        <v>44154.875</v>
      </c>
    </row>
    <row r="15118" spans="1:5" x14ac:dyDescent="0.35">
      <c r="A15118" t="s">
        <v>610</v>
      </c>
      <c r="B15118" t="str">
        <f>INDEX(Content!C:C, MATCH(A15118, Content!A:A, 0))</f>
        <v>dogs</v>
      </c>
      <c r="C15118" t="s">
        <v>19</v>
      </c>
      <c r="D15118">
        <f>VLOOKUP(C15118, ReactionTypes!A:C, 3, FALSE)</f>
        <v>35</v>
      </c>
      <c r="E15118" s="1">
        <v>44004.756944444445</v>
      </c>
    </row>
    <row r="15119" spans="1:5" x14ac:dyDescent="0.35">
      <c r="A15119" t="s">
        <v>610</v>
      </c>
      <c r="B15119" t="str">
        <f>INDEX(Content!C:C, MATCH(A15119, Content!A:A, 0))</f>
        <v>dogs</v>
      </c>
      <c r="C15119" t="s">
        <v>19</v>
      </c>
      <c r="D15119">
        <f>VLOOKUP(C15119, ReactionTypes!A:C, 3, FALSE)</f>
        <v>35</v>
      </c>
      <c r="E15119" s="1">
        <v>44181.397916666669</v>
      </c>
    </row>
    <row r="15120" spans="1:5" x14ac:dyDescent="0.35">
      <c r="A15120" t="s">
        <v>610</v>
      </c>
      <c r="B15120" t="str">
        <f>INDEX(Content!C:C, MATCH(A15120, Content!A:A, 0))</f>
        <v>dogs</v>
      </c>
      <c r="C15120" t="s">
        <v>17</v>
      </c>
      <c r="D15120">
        <f>VLOOKUP(C15120, ReactionTypes!A:C, 3, FALSE)</f>
        <v>10</v>
      </c>
      <c r="E15120" s="1">
        <v>44109.229861111111</v>
      </c>
    </row>
    <row r="15121" spans="1:5" x14ac:dyDescent="0.35">
      <c r="A15121" t="s">
        <v>610</v>
      </c>
      <c r="B15121" t="str">
        <f>INDEX(Content!C:C, MATCH(A15121, Content!A:A, 0))</f>
        <v>dogs</v>
      </c>
      <c r="C15121" t="s">
        <v>9</v>
      </c>
      <c r="D15121">
        <f>VLOOKUP(C15121, ReactionTypes!A:C, 3, FALSE)</f>
        <v>30</v>
      </c>
      <c r="E15121" s="1">
        <v>44261.947222222225</v>
      </c>
    </row>
    <row r="15122" spans="1:5" x14ac:dyDescent="0.35">
      <c r="A15122" t="s">
        <v>610</v>
      </c>
      <c r="B15122" t="str">
        <f>INDEX(Content!C:C, MATCH(A15122, Content!A:A, 0))</f>
        <v>dogs</v>
      </c>
      <c r="C15122" t="s">
        <v>9</v>
      </c>
      <c r="D15122">
        <f>VLOOKUP(C15122, ReactionTypes!A:C, 3, FALSE)</f>
        <v>30</v>
      </c>
      <c r="E15122" s="1">
        <v>44122.037499999999</v>
      </c>
    </row>
    <row r="15123" spans="1:5" x14ac:dyDescent="0.35">
      <c r="A15123" t="s">
        <v>610</v>
      </c>
      <c r="B15123" t="str">
        <f>INDEX(Content!C:C, MATCH(A15123, Content!A:A, 0))</f>
        <v>dogs</v>
      </c>
      <c r="C15123" t="s">
        <v>10</v>
      </c>
      <c r="D15123">
        <f>VLOOKUP(C15123, ReactionTypes!A:C, 3, FALSE)</f>
        <v>20</v>
      </c>
      <c r="E15123" s="1">
        <v>44124.348611111112</v>
      </c>
    </row>
    <row r="15124" spans="1:5" x14ac:dyDescent="0.35">
      <c r="A15124" t="s">
        <v>610</v>
      </c>
      <c r="B15124" t="str">
        <f>INDEX(Content!C:C, MATCH(A15124, Content!A:A, 0))</f>
        <v>dogs</v>
      </c>
      <c r="C15124" t="s">
        <v>13</v>
      </c>
      <c r="D15124">
        <f>VLOOKUP(C15124, ReactionTypes!A:C, 3, FALSE)</f>
        <v>75</v>
      </c>
      <c r="E15124" s="1">
        <v>44209.094444444447</v>
      </c>
    </row>
    <row r="15125" spans="1:5" x14ac:dyDescent="0.35">
      <c r="A15125" t="s">
        <v>610</v>
      </c>
      <c r="B15125" t="str">
        <f>INDEX(Content!C:C, MATCH(A15125, Content!A:A, 0))</f>
        <v>dogs</v>
      </c>
      <c r="C15125" t="s">
        <v>14</v>
      </c>
      <c r="D15125">
        <f>VLOOKUP(C15125, ReactionTypes!A:C, 3, FALSE)</f>
        <v>70</v>
      </c>
      <c r="E15125" s="1">
        <v>44134.642361111109</v>
      </c>
    </row>
    <row r="15126" spans="1:5" x14ac:dyDescent="0.35">
      <c r="A15126" t="s">
        <v>610</v>
      </c>
      <c r="B15126" t="str">
        <f>INDEX(Content!C:C, MATCH(A15126, Content!A:A, 0))</f>
        <v>dogs</v>
      </c>
      <c r="C15126" t="s">
        <v>19</v>
      </c>
      <c r="D15126">
        <f>VLOOKUP(C15126, ReactionTypes!A:C, 3, FALSE)</f>
        <v>35</v>
      </c>
      <c r="E15126" s="1">
        <v>44170.824305555558</v>
      </c>
    </row>
    <row r="15127" spans="1:5" x14ac:dyDescent="0.35">
      <c r="A15127" t="s">
        <v>610</v>
      </c>
      <c r="B15127" t="str">
        <f>INDEX(Content!C:C, MATCH(A15127, Content!A:A, 0))</f>
        <v>dogs</v>
      </c>
      <c r="C15127" t="s">
        <v>3</v>
      </c>
      <c r="D15127">
        <f>VLOOKUP(C15127, ReactionTypes!A:C, 3, FALSE)</f>
        <v>60</v>
      </c>
      <c r="E15127" s="1">
        <v>44296.843055555553</v>
      </c>
    </row>
    <row r="15128" spans="1:5" x14ac:dyDescent="0.35">
      <c r="A15128" t="s">
        <v>610</v>
      </c>
      <c r="B15128" t="str">
        <f>INDEX(Content!C:C, MATCH(A15128, Content!A:A, 0))</f>
        <v>dogs</v>
      </c>
      <c r="C15128" t="s">
        <v>18</v>
      </c>
      <c r="D15128">
        <f>VLOOKUP(C15128, ReactionTypes!A:C, 3, FALSE)</f>
        <v>45</v>
      </c>
      <c r="E15128" s="1">
        <v>44053.191666666666</v>
      </c>
    </row>
    <row r="15129" spans="1:5" x14ac:dyDescent="0.35">
      <c r="A15129" t="s">
        <v>610</v>
      </c>
      <c r="B15129" t="str">
        <f>INDEX(Content!C:C, MATCH(A15129, Content!A:A, 0))</f>
        <v>dogs</v>
      </c>
      <c r="C15129" t="s">
        <v>14</v>
      </c>
      <c r="D15129">
        <f>VLOOKUP(C15129, ReactionTypes!A:C, 3, FALSE)</f>
        <v>70</v>
      </c>
      <c r="E15129" s="1">
        <v>44193.165972222225</v>
      </c>
    </row>
    <row r="15130" spans="1:5" x14ac:dyDescent="0.35">
      <c r="A15130" t="s">
        <v>610</v>
      </c>
      <c r="B15130" t="str">
        <f>INDEX(Content!C:C, MATCH(A15130, Content!A:A, 0))</f>
        <v>dogs</v>
      </c>
      <c r="C15130" t="s">
        <v>9</v>
      </c>
      <c r="D15130">
        <f>VLOOKUP(C15130, ReactionTypes!A:C, 3, FALSE)</f>
        <v>30</v>
      </c>
      <c r="E15130" s="1">
        <v>44087.763194444444</v>
      </c>
    </row>
    <row r="15131" spans="1:5" x14ac:dyDescent="0.35">
      <c r="A15131" t="s">
        <v>610</v>
      </c>
      <c r="B15131" t="str">
        <f>INDEX(Content!C:C, MATCH(A15131, Content!A:A, 0))</f>
        <v>dogs</v>
      </c>
      <c r="C15131" t="s">
        <v>14</v>
      </c>
      <c r="D15131">
        <f>VLOOKUP(C15131, ReactionTypes!A:C, 3, FALSE)</f>
        <v>70</v>
      </c>
      <c r="E15131" s="1">
        <v>44223.771527777775</v>
      </c>
    </row>
    <row r="15132" spans="1:5" x14ac:dyDescent="0.35">
      <c r="A15132" t="s">
        <v>610</v>
      </c>
      <c r="B15132" t="str">
        <f>INDEX(Content!C:C, MATCH(A15132, Content!A:A, 0))</f>
        <v>dogs</v>
      </c>
      <c r="C15132" t="s">
        <v>13</v>
      </c>
      <c r="D15132">
        <f>VLOOKUP(C15132, ReactionTypes!A:C, 3, FALSE)</f>
        <v>75</v>
      </c>
      <c r="E15132" s="1">
        <v>44197.606249999997</v>
      </c>
    </row>
    <row r="15133" spans="1:5" x14ac:dyDescent="0.35">
      <c r="A15133" t="s">
        <v>610</v>
      </c>
      <c r="B15133" t="str">
        <f>INDEX(Content!C:C, MATCH(A15133, Content!A:A, 0))</f>
        <v>dogs</v>
      </c>
      <c r="C15133" t="s">
        <v>6</v>
      </c>
      <c r="D15133">
        <f>VLOOKUP(C15133, ReactionTypes!A:C, 3, FALSE)</f>
        <v>0</v>
      </c>
      <c r="E15133" s="1">
        <v>44258.634722222225</v>
      </c>
    </row>
    <row r="15134" spans="1:5" x14ac:dyDescent="0.35">
      <c r="A15134" t="s">
        <v>611</v>
      </c>
      <c r="B15134" t="str">
        <f>INDEX(Content!C:C, MATCH(A15134, Content!A:A, 0))</f>
        <v>food</v>
      </c>
      <c r="C15134" t="s">
        <v>13</v>
      </c>
      <c r="D15134">
        <f>VLOOKUP(C15134, ReactionTypes!A:C, 3, FALSE)</f>
        <v>75</v>
      </c>
      <c r="E15134" s="1">
        <v>44168.330555555556</v>
      </c>
    </row>
    <row r="15135" spans="1:5" x14ac:dyDescent="0.35">
      <c r="A15135" t="s">
        <v>611</v>
      </c>
      <c r="B15135" t="str">
        <f>INDEX(Content!C:C, MATCH(A15135, Content!A:A, 0))</f>
        <v>food</v>
      </c>
      <c r="C15135" t="s">
        <v>10</v>
      </c>
      <c r="D15135">
        <f>VLOOKUP(C15135, ReactionTypes!A:C, 3, FALSE)</f>
        <v>20</v>
      </c>
      <c r="E15135" s="1">
        <v>44151.635416666664</v>
      </c>
    </row>
    <row r="15136" spans="1:5" x14ac:dyDescent="0.35">
      <c r="A15136" t="s">
        <v>611</v>
      </c>
      <c r="B15136" t="str">
        <f>INDEX(Content!C:C, MATCH(A15136, Content!A:A, 0))</f>
        <v>food</v>
      </c>
      <c r="C15136" t="s">
        <v>12</v>
      </c>
      <c r="D15136">
        <f>VLOOKUP(C15136, ReactionTypes!A:C, 3, FALSE)</f>
        <v>65</v>
      </c>
      <c r="E15136" s="1">
        <v>44200.307638888888</v>
      </c>
    </row>
    <row r="15137" spans="1:5" x14ac:dyDescent="0.35">
      <c r="A15137" t="s">
        <v>611</v>
      </c>
      <c r="B15137" t="str">
        <f>INDEX(Content!C:C, MATCH(A15137, Content!A:A, 0))</f>
        <v>food</v>
      </c>
      <c r="C15137" t="s">
        <v>6</v>
      </c>
      <c r="D15137">
        <f>VLOOKUP(C15137, ReactionTypes!A:C, 3, FALSE)</f>
        <v>0</v>
      </c>
      <c r="E15137" s="1">
        <v>44221.852777777778</v>
      </c>
    </row>
    <row r="15138" spans="1:5" x14ac:dyDescent="0.35">
      <c r="A15138" t="s">
        <v>611</v>
      </c>
      <c r="B15138" t="str">
        <f>INDEX(Content!C:C, MATCH(A15138, Content!A:A, 0))</f>
        <v>food</v>
      </c>
      <c r="C15138" t="s">
        <v>21</v>
      </c>
      <c r="D15138">
        <f>VLOOKUP(C15138, ReactionTypes!A:C, 3, FALSE)</f>
        <v>12</v>
      </c>
      <c r="E15138" s="1">
        <v>44275.075694444444</v>
      </c>
    </row>
    <row r="15139" spans="1:5" x14ac:dyDescent="0.35">
      <c r="A15139" t="s">
        <v>611</v>
      </c>
      <c r="B15139" t="str">
        <f>INDEX(Content!C:C, MATCH(A15139, Content!A:A, 0))</f>
        <v>food</v>
      </c>
      <c r="C15139" t="s">
        <v>5</v>
      </c>
      <c r="D15139">
        <f>VLOOKUP(C15139, ReactionTypes!A:C, 3, FALSE)</f>
        <v>70</v>
      </c>
      <c r="E15139" s="1">
        <v>44295.752083333333</v>
      </c>
    </row>
    <row r="15140" spans="1:5" x14ac:dyDescent="0.35">
      <c r="A15140" t="s">
        <v>611</v>
      </c>
      <c r="B15140" t="str">
        <f>INDEX(Content!C:C, MATCH(A15140, Content!A:A, 0))</f>
        <v>food</v>
      </c>
      <c r="C15140" t="s">
        <v>10</v>
      </c>
      <c r="D15140">
        <f>VLOOKUP(C15140, ReactionTypes!A:C, 3, FALSE)</f>
        <v>20</v>
      </c>
      <c r="E15140" s="1">
        <v>44362.720138888886</v>
      </c>
    </row>
    <row r="15141" spans="1:5" x14ac:dyDescent="0.35">
      <c r="A15141" t="s">
        <v>611</v>
      </c>
      <c r="B15141" t="str">
        <f>INDEX(Content!C:C, MATCH(A15141, Content!A:A, 0))</f>
        <v>food</v>
      </c>
      <c r="C15141" t="s">
        <v>16</v>
      </c>
      <c r="D15141">
        <f>VLOOKUP(C15141, ReactionTypes!A:C, 3, FALSE)</f>
        <v>50</v>
      </c>
      <c r="E15141" s="1">
        <v>44201.98541666667</v>
      </c>
    </row>
    <row r="15142" spans="1:5" x14ac:dyDescent="0.35">
      <c r="A15142" t="s">
        <v>611</v>
      </c>
      <c r="B15142" t="str">
        <f>INDEX(Content!C:C, MATCH(A15142, Content!A:A, 0))</f>
        <v>food</v>
      </c>
      <c r="C15142" t="s">
        <v>5</v>
      </c>
      <c r="D15142">
        <f>VLOOKUP(C15142, ReactionTypes!A:C, 3, FALSE)</f>
        <v>70</v>
      </c>
      <c r="E15142" s="1">
        <v>44224.1875</v>
      </c>
    </row>
    <row r="15143" spans="1:5" x14ac:dyDescent="0.35">
      <c r="A15143" t="s">
        <v>611</v>
      </c>
      <c r="B15143" t="str">
        <f>INDEX(Content!C:C, MATCH(A15143, Content!A:A, 0))</f>
        <v>food</v>
      </c>
      <c r="C15143" t="s">
        <v>6</v>
      </c>
      <c r="D15143">
        <f>VLOOKUP(C15143, ReactionTypes!A:C, 3, FALSE)</f>
        <v>0</v>
      </c>
      <c r="E15143" s="1">
        <v>44185.109027777777</v>
      </c>
    </row>
    <row r="15144" spans="1:5" x14ac:dyDescent="0.35">
      <c r="A15144" t="s">
        <v>611</v>
      </c>
      <c r="B15144" t="str">
        <f>INDEX(Content!C:C, MATCH(A15144, Content!A:A, 0))</f>
        <v>food</v>
      </c>
      <c r="C15144" t="s">
        <v>5</v>
      </c>
      <c r="D15144">
        <f>VLOOKUP(C15144, ReactionTypes!A:C, 3, FALSE)</f>
        <v>70</v>
      </c>
      <c r="E15144" s="1">
        <v>44288.081250000003</v>
      </c>
    </row>
    <row r="15145" spans="1:5" x14ac:dyDescent="0.35">
      <c r="A15145" t="s">
        <v>611</v>
      </c>
      <c r="B15145" t="str">
        <f>INDEX(Content!C:C, MATCH(A15145, Content!A:A, 0))</f>
        <v>food</v>
      </c>
      <c r="C15145" t="s">
        <v>12</v>
      </c>
      <c r="D15145">
        <f>VLOOKUP(C15145, ReactionTypes!A:C, 3, FALSE)</f>
        <v>65</v>
      </c>
      <c r="E15145" s="1">
        <v>44141.555555555555</v>
      </c>
    </row>
    <row r="15146" spans="1:5" x14ac:dyDescent="0.35">
      <c r="A15146" t="s">
        <v>611</v>
      </c>
      <c r="B15146" t="str">
        <f>INDEX(Content!C:C, MATCH(A15146, Content!A:A, 0))</f>
        <v>food</v>
      </c>
      <c r="C15146" t="s">
        <v>8</v>
      </c>
      <c r="D15146">
        <f>VLOOKUP(C15146, ReactionTypes!A:C, 3, FALSE)</f>
        <v>5</v>
      </c>
      <c r="E15146" s="1">
        <v>44015.191666666666</v>
      </c>
    </row>
    <row r="15147" spans="1:5" x14ac:dyDescent="0.35">
      <c r="A15147" t="s">
        <v>611</v>
      </c>
      <c r="B15147" t="str">
        <f>INDEX(Content!C:C, MATCH(A15147, Content!A:A, 0))</f>
        <v>food</v>
      </c>
      <c r="C15147" t="s">
        <v>18</v>
      </c>
      <c r="D15147">
        <f>VLOOKUP(C15147, ReactionTypes!A:C, 3, FALSE)</f>
        <v>45</v>
      </c>
      <c r="E15147" s="1">
        <v>44291.611111111109</v>
      </c>
    </row>
    <row r="15148" spans="1:5" x14ac:dyDescent="0.35">
      <c r="A15148" t="s">
        <v>611</v>
      </c>
      <c r="B15148" t="str">
        <f>INDEX(Content!C:C, MATCH(A15148, Content!A:A, 0))</f>
        <v>food</v>
      </c>
      <c r="C15148" t="s">
        <v>8</v>
      </c>
      <c r="D15148">
        <f>VLOOKUP(C15148, ReactionTypes!A:C, 3, FALSE)</f>
        <v>5</v>
      </c>
      <c r="E15148" s="1">
        <v>44307.943749999999</v>
      </c>
    </row>
    <row r="15149" spans="1:5" x14ac:dyDescent="0.35">
      <c r="A15149" t="s">
        <v>611</v>
      </c>
      <c r="B15149" t="str">
        <f>INDEX(Content!C:C, MATCH(A15149, Content!A:A, 0))</f>
        <v>food</v>
      </c>
      <c r="C15149" t="s">
        <v>9</v>
      </c>
      <c r="D15149">
        <f>VLOOKUP(C15149, ReactionTypes!A:C, 3, FALSE)</f>
        <v>30</v>
      </c>
      <c r="E15149" s="1">
        <v>44334.4375</v>
      </c>
    </row>
    <row r="15150" spans="1:5" x14ac:dyDescent="0.35">
      <c r="A15150" t="s">
        <v>611</v>
      </c>
      <c r="B15150" t="str">
        <f>INDEX(Content!C:C, MATCH(A15150, Content!A:A, 0))</f>
        <v>food</v>
      </c>
      <c r="C15150" t="s">
        <v>13</v>
      </c>
      <c r="D15150">
        <f>VLOOKUP(C15150, ReactionTypes!A:C, 3, FALSE)</f>
        <v>75</v>
      </c>
      <c r="E15150" s="1">
        <v>44328.088194444441</v>
      </c>
    </row>
    <row r="15151" spans="1:5" x14ac:dyDescent="0.35">
      <c r="A15151" t="s">
        <v>611</v>
      </c>
      <c r="B15151" t="str">
        <f>INDEX(Content!C:C, MATCH(A15151, Content!A:A, 0))</f>
        <v>food</v>
      </c>
      <c r="C15151" t="s">
        <v>18</v>
      </c>
      <c r="D15151">
        <f>VLOOKUP(C15151, ReactionTypes!A:C, 3, FALSE)</f>
        <v>45</v>
      </c>
      <c r="E15151" s="1">
        <v>44352.309027777781</v>
      </c>
    </row>
    <row r="15152" spans="1:5" x14ac:dyDescent="0.35">
      <c r="A15152" t="s">
        <v>611</v>
      </c>
      <c r="B15152" t="str">
        <f>INDEX(Content!C:C, MATCH(A15152, Content!A:A, 0))</f>
        <v>food</v>
      </c>
      <c r="C15152" t="s">
        <v>9</v>
      </c>
      <c r="D15152">
        <f>VLOOKUP(C15152, ReactionTypes!A:C, 3, FALSE)</f>
        <v>30</v>
      </c>
      <c r="E15152" s="1">
        <v>44322.421527777777</v>
      </c>
    </row>
    <row r="15153" spans="1:5" x14ac:dyDescent="0.35">
      <c r="A15153" t="s">
        <v>611</v>
      </c>
      <c r="B15153" t="str">
        <f>INDEX(Content!C:C, MATCH(A15153, Content!A:A, 0))</f>
        <v>food</v>
      </c>
      <c r="C15153" t="s">
        <v>8</v>
      </c>
      <c r="D15153">
        <f>VLOOKUP(C15153, ReactionTypes!A:C, 3, FALSE)</f>
        <v>5</v>
      </c>
      <c r="E15153" s="1">
        <v>44001.456944444442</v>
      </c>
    </row>
    <row r="15154" spans="1:5" x14ac:dyDescent="0.35">
      <c r="A15154" t="s">
        <v>611</v>
      </c>
      <c r="B15154" t="str">
        <f>INDEX(Content!C:C, MATCH(A15154, Content!A:A, 0))</f>
        <v>food</v>
      </c>
      <c r="C15154" t="s">
        <v>15</v>
      </c>
      <c r="D15154">
        <f>VLOOKUP(C15154, ReactionTypes!A:C, 3, FALSE)</f>
        <v>72</v>
      </c>
      <c r="E15154" s="1">
        <v>44018.273611111108</v>
      </c>
    </row>
    <row r="15155" spans="1:5" x14ac:dyDescent="0.35">
      <c r="A15155" t="s">
        <v>611</v>
      </c>
      <c r="B15155" t="str">
        <f>INDEX(Content!C:C, MATCH(A15155, Content!A:A, 0))</f>
        <v>food</v>
      </c>
      <c r="C15155" t="s">
        <v>21</v>
      </c>
      <c r="D15155">
        <f>VLOOKUP(C15155, ReactionTypes!A:C, 3, FALSE)</f>
        <v>12</v>
      </c>
      <c r="E15155" s="1">
        <v>44223.568055555559</v>
      </c>
    </row>
    <row r="15156" spans="1:5" x14ac:dyDescent="0.35">
      <c r="A15156" t="s">
        <v>611</v>
      </c>
      <c r="B15156" t="str">
        <f>INDEX(Content!C:C, MATCH(A15156, Content!A:A, 0))</f>
        <v>food</v>
      </c>
      <c r="C15156" t="s">
        <v>13</v>
      </c>
      <c r="D15156">
        <f>VLOOKUP(C15156, ReactionTypes!A:C, 3, FALSE)</f>
        <v>75</v>
      </c>
      <c r="E15156" s="1">
        <v>44258.192361111112</v>
      </c>
    </row>
    <row r="15157" spans="1:5" x14ac:dyDescent="0.35">
      <c r="A15157" t="s">
        <v>611</v>
      </c>
      <c r="B15157" t="str">
        <f>INDEX(Content!C:C, MATCH(A15157, Content!A:A, 0))</f>
        <v>food</v>
      </c>
      <c r="C15157" t="s">
        <v>14</v>
      </c>
      <c r="D15157">
        <f>VLOOKUP(C15157, ReactionTypes!A:C, 3, FALSE)</f>
        <v>70</v>
      </c>
      <c r="E15157" s="1">
        <v>44098.161111111112</v>
      </c>
    </row>
    <row r="15158" spans="1:5" x14ac:dyDescent="0.35">
      <c r="A15158" t="s">
        <v>611</v>
      </c>
      <c r="B15158" t="str">
        <f>INDEX(Content!C:C, MATCH(A15158, Content!A:A, 0))</f>
        <v>food</v>
      </c>
      <c r="C15158" t="s">
        <v>13</v>
      </c>
      <c r="D15158">
        <f>VLOOKUP(C15158, ReactionTypes!A:C, 3, FALSE)</f>
        <v>75</v>
      </c>
      <c r="E15158" s="1">
        <v>44339.757638888892</v>
      </c>
    </row>
    <row r="15159" spans="1:5" x14ac:dyDescent="0.35">
      <c r="A15159" t="s">
        <v>611</v>
      </c>
      <c r="B15159" t="str">
        <f>INDEX(Content!C:C, MATCH(A15159, Content!A:A, 0))</f>
        <v>food</v>
      </c>
      <c r="C15159" t="s">
        <v>18</v>
      </c>
      <c r="D15159">
        <f>VLOOKUP(C15159, ReactionTypes!A:C, 3, FALSE)</f>
        <v>45</v>
      </c>
      <c r="E15159" s="1">
        <v>44185.994444444441</v>
      </c>
    </row>
    <row r="15160" spans="1:5" x14ac:dyDescent="0.35">
      <c r="A15160" t="s">
        <v>611</v>
      </c>
      <c r="B15160" t="str">
        <f>INDEX(Content!C:C, MATCH(A15160, Content!A:A, 0))</f>
        <v>food</v>
      </c>
      <c r="C15160" t="s">
        <v>21</v>
      </c>
      <c r="D15160">
        <f>VLOOKUP(C15160, ReactionTypes!A:C, 3, FALSE)</f>
        <v>12</v>
      </c>
      <c r="E15160" s="1">
        <v>44129.688888888886</v>
      </c>
    </row>
    <row r="15161" spans="1:5" x14ac:dyDescent="0.35">
      <c r="A15161" t="s">
        <v>611</v>
      </c>
      <c r="B15161" t="str">
        <f>INDEX(Content!C:C, MATCH(A15161, Content!A:A, 0))</f>
        <v>food</v>
      </c>
      <c r="C15161" t="s">
        <v>17</v>
      </c>
      <c r="D15161">
        <f>VLOOKUP(C15161, ReactionTypes!A:C, 3, FALSE)</f>
        <v>10</v>
      </c>
      <c r="E15161" s="1">
        <v>44148.84652777778</v>
      </c>
    </row>
    <row r="15162" spans="1:5" x14ac:dyDescent="0.35">
      <c r="A15162" t="s">
        <v>611</v>
      </c>
      <c r="B15162" t="str">
        <f>INDEX(Content!C:C, MATCH(A15162, Content!A:A, 0))</f>
        <v>food</v>
      </c>
      <c r="C15162" t="s">
        <v>9</v>
      </c>
      <c r="D15162">
        <f>VLOOKUP(C15162, ReactionTypes!A:C, 3, FALSE)</f>
        <v>30</v>
      </c>
      <c r="E15162" s="1">
        <v>44270.508333333331</v>
      </c>
    </row>
    <row r="15163" spans="1:5" x14ac:dyDescent="0.35">
      <c r="A15163" t="s">
        <v>611</v>
      </c>
      <c r="B15163" t="str">
        <f>INDEX(Content!C:C, MATCH(A15163, Content!A:A, 0))</f>
        <v>food</v>
      </c>
      <c r="C15163" t="s">
        <v>9</v>
      </c>
      <c r="D15163">
        <f>VLOOKUP(C15163, ReactionTypes!A:C, 3, FALSE)</f>
        <v>30</v>
      </c>
      <c r="E15163" s="1">
        <v>44227.804166666669</v>
      </c>
    </row>
    <row r="15164" spans="1:5" x14ac:dyDescent="0.35">
      <c r="A15164" t="s">
        <v>611</v>
      </c>
      <c r="B15164" t="str">
        <f>INDEX(Content!C:C, MATCH(A15164, Content!A:A, 0))</f>
        <v>food</v>
      </c>
      <c r="C15164" t="s">
        <v>18</v>
      </c>
      <c r="D15164">
        <f>VLOOKUP(C15164, ReactionTypes!A:C, 3, FALSE)</f>
        <v>45</v>
      </c>
      <c r="E15164" s="1">
        <v>44136.4375</v>
      </c>
    </row>
    <row r="15165" spans="1:5" x14ac:dyDescent="0.35">
      <c r="A15165" t="s">
        <v>611</v>
      </c>
      <c r="B15165" t="str">
        <f>INDEX(Content!C:C, MATCH(A15165, Content!A:A, 0))</f>
        <v>food</v>
      </c>
      <c r="C15165" t="s">
        <v>3</v>
      </c>
      <c r="D15165">
        <f>VLOOKUP(C15165, ReactionTypes!A:C, 3, FALSE)</f>
        <v>60</v>
      </c>
      <c r="E15165" s="1">
        <v>44277.175000000003</v>
      </c>
    </row>
    <row r="15166" spans="1:5" x14ac:dyDescent="0.35">
      <c r="A15166" t="s">
        <v>612</v>
      </c>
      <c r="B15166" t="str">
        <f>INDEX(Content!C:C, MATCH(A15166, Content!A:A, 0))</f>
        <v>veganism</v>
      </c>
      <c r="C15166" t="s">
        <v>16</v>
      </c>
      <c r="D15166">
        <f>VLOOKUP(C15166, ReactionTypes!A:C, 3, FALSE)</f>
        <v>50</v>
      </c>
      <c r="E15166" s="1">
        <v>44278.304166666669</v>
      </c>
    </row>
    <row r="15167" spans="1:5" x14ac:dyDescent="0.35">
      <c r="A15167" t="s">
        <v>612</v>
      </c>
      <c r="B15167" t="str">
        <f>INDEX(Content!C:C, MATCH(A15167, Content!A:A, 0))</f>
        <v>veganism</v>
      </c>
      <c r="C15167" t="s">
        <v>3</v>
      </c>
      <c r="D15167">
        <f>VLOOKUP(C15167, ReactionTypes!A:C, 3, FALSE)</f>
        <v>60</v>
      </c>
      <c r="E15167" s="1">
        <v>44138.039583333331</v>
      </c>
    </row>
    <row r="15168" spans="1:5" x14ac:dyDescent="0.35">
      <c r="A15168" t="s">
        <v>612</v>
      </c>
      <c r="B15168" t="str">
        <f>INDEX(Content!C:C, MATCH(A15168, Content!A:A, 0))</f>
        <v>veganism</v>
      </c>
      <c r="C15168" t="s">
        <v>6</v>
      </c>
      <c r="D15168">
        <f>VLOOKUP(C15168, ReactionTypes!A:C, 3, FALSE)</f>
        <v>0</v>
      </c>
      <c r="E15168" s="1">
        <v>44029.703472222223</v>
      </c>
    </row>
    <row r="15169" spans="1:5" x14ac:dyDescent="0.35">
      <c r="A15169" t="s">
        <v>612</v>
      </c>
      <c r="B15169" t="str">
        <f>INDEX(Content!C:C, MATCH(A15169, Content!A:A, 0))</f>
        <v>veganism</v>
      </c>
      <c r="C15169" t="s">
        <v>8</v>
      </c>
      <c r="D15169">
        <f>VLOOKUP(C15169, ReactionTypes!A:C, 3, FALSE)</f>
        <v>5</v>
      </c>
      <c r="E15169" s="1">
        <v>44273.97152777778</v>
      </c>
    </row>
    <row r="15170" spans="1:5" x14ac:dyDescent="0.35">
      <c r="A15170" t="s">
        <v>612</v>
      </c>
      <c r="B15170" t="str">
        <f>INDEX(Content!C:C, MATCH(A15170, Content!A:A, 0))</f>
        <v>veganism</v>
      </c>
      <c r="C15170" t="s">
        <v>12</v>
      </c>
      <c r="D15170">
        <f>VLOOKUP(C15170, ReactionTypes!A:C, 3, FALSE)</f>
        <v>65</v>
      </c>
      <c r="E15170" s="1">
        <v>44265.913194444445</v>
      </c>
    </row>
    <row r="15171" spans="1:5" x14ac:dyDescent="0.35">
      <c r="A15171" t="s">
        <v>612</v>
      </c>
      <c r="B15171" t="str">
        <f>INDEX(Content!C:C, MATCH(A15171, Content!A:A, 0))</f>
        <v>veganism</v>
      </c>
      <c r="C15171" t="s">
        <v>12</v>
      </c>
      <c r="D15171">
        <f>VLOOKUP(C15171, ReactionTypes!A:C, 3, FALSE)</f>
        <v>65</v>
      </c>
      <c r="E15171" s="1">
        <v>44237.194444444445</v>
      </c>
    </row>
    <row r="15172" spans="1:5" x14ac:dyDescent="0.35">
      <c r="A15172" t="s">
        <v>612</v>
      </c>
      <c r="B15172" t="str">
        <f>INDEX(Content!C:C, MATCH(A15172, Content!A:A, 0))</f>
        <v>veganism</v>
      </c>
      <c r="C15172" t="s">
        <v>12</v>
      </c>
      <c r="D15172">
        <f>VLOOKUP(C15172, ReactionTypes!A:C, 3, FALSE)</f>
        <v>65</v>
      </c>
      <c r="E15172" s="1">
        <v>44094.073611111111</v>
      </c>
    </row>
    <row r="15173" spans="1:5" x14ac:dyDescent="0.35">
      <c r="A15173" t="s">
        <v>613</v>
      </c>
      <c r="B15173" t="str">
        <f>INDEX(Content!C:C, MATCH(A15173, Content!A:A, 0))</f>
        <v>healthy eating</v>
      </c>
      <c r="C15173" t="s">
        <v>13</v>
      </c>
      <c r="D15173">
        <f>VLOOKUP(C15173, ReactionTypes!A:C, 3, FALSE)</f>
        <v>75</v>
      </c>
      <c r="E15173" s="1">
        <v>44119.371527777781</v>
      </c>
    </row>
    <row r="15174" spans="1:5" x14ac:dyDescent="0.35">
      <c r="A15174" t="s">
        <v>613</v>
      </c>
      <c r="B15174" t="str">
        <f>INDEX(Content!C:C, MATCH(A15174, Content!A:A, 0))</f>
        <v>healthy eating</v>
      </c>
      <c r="C15174" t="s">
        <v>12</v>
      </c>
      <c r="D15174">
        <f>VLOOKUP(C15174, ReactionTypes!A:C, 3, FALSE)</f>
        <v>65</v>
      </c>
      <c r="E15174" s="1">
        <v>44003.20208333333</v>
      </c>
    </row>
    <row r="15175" spans="1:5" x14ac:dyDescent="0.35">
      <c r="A15175" t="s">
        <v>613</v>
      </c>
      <c r="B15175" t="str">
        <f>INDEX(Content!C:C, MATCH(A15175, Content!A:A, 0))</f>
        <v>healthy eating</v>
      </c>
      <c r="C15175" t="s">
        <v>6</v>
      </c>
      <c r="D15175">
        <f>VLOOKUP(C15175, ReactionTypes!A:C, 3, FALSE)</f>
        <v>0</v>
      </c>
      <c r="E15175" s="1">
        <v>44100.352777777778</v>
      </c>
    </row>
    <row r="15176" spans="1:5" x14ac:dyDescent="0.35">
      <c r="A15176" t="s">
        <v>613</v>
      </c>
      <c r="B15176" t="str">
        <f>INDEX(Content!C:C, MATCH(A15176, Content!A:A, 0))</f>
        <v>healthy eating</v>
      </c>
      <c r="C15176" t="s">
        <v>8</v>
      </c>
      <c r="D15176">
        <f>VLOOKUP(C15176, ReactionTypes!A:C, 3, FALSE)</f>
        <v>5</v>
      </c>
      <c r="E15176" s="1">
        <v>44043.52847222222</v>
      </c>
    </row>
    <row r="15177" spans="1:5" x14ac:dyDescent="0.35">
      <c r="A15177" t="s">
        <v>613</v>
      </c>
      <c r="B15177" t="str">
        <f>INDEX(Content!C:C, MATCH(A15177, Content!A:A, 0))</f>
        <v>healthy eating</v>
      </c>
      <c r="C15177" t="s">
        <v>9</v>
      </c>
      <c r="D15177">
        <f>VLOOKUP(C15177, ReactionTypes!A:C, 3, FALSE)</f>
        <v>30</v>
      </c>
      <c r="E15177" s="1">
        <v>44216.868055555555</v>
      </c>
    </row>
    <row r="15178" spans="1:5" x14ac:dyDescent="0.35">
      <c r="A15178" t="s">
        <v>613</v>
      </c>
      <c r="B15178" t="str">
        <f>INDEX(Content!C:C, MATCH(A15178, Content!A:A, 0))</f>
        <v>healthy eating</v>
      </c>
      <c r="C15178" t="s">
        <v>18</v>
      </c>
      <c r="D15178">
        <f>VLOOKUP(C15178, ReactionTypes!A:C, 3, FALSE)</f>
        <v>45</v>
      </c>
      <c r="E15178" s="1">
        <v>44357.038194444445</v>
      </c>
    </row>
    <row r="15179" spans="1:5" x14ac:dyDescent="0.35">
      <c r="A15179" t="s">
        <v>613</v>
      </c>
      <c r="B15179" t="str">
        <f>INDEX(Content!C:C, MATCH(A15179, Content!A:A, 0))</f>
        <v>healthy eating</v>
      </c>
      <c r="C15179" t="s">
        <v>9</v>
      </c>
      <c r="D15179">
        <f>VLOOKUP(C15179, ReactionTypes!A:C, 3, FALSE)</f>
        <v>30</v>
      </c>
      <c r="E15179" s="1">
        <v>44286.656944444447</v>
      </c>
    </row>
    <row r="15180" spans="1:5" x14ac:dyDescent="0.35">
      <c r="A15180" t="s">
        <v>613</v>
      </c>
      <c r="B15180" t="str">
        <f>INDEX(Content!C:C, MATCH(A15180, Content!A:A, 0))</f>
        <v>healthy eating</v>
      </c>
      <c r="C15180" t="s">
        <v>19</v>
      </c>
      <c r="D15180">
        <f>VLOOKUP(C15180, ReactionTypes!A:C, 3, FALSE)</f>
        <v>35</v>
      </c>
      <c r="E15180" s="1">
        <v>44084.546527777777</v>
      </c>
    </row>
    <row r="15181" spans="1:5" x14ac:dyDescent="0.35">
      <c r="A15181" t="s">
        <v>613</v>
      </c>
      <c r="B15181" t="str">
        <f>INDEX(Content!C:C, MATCH(A15181, Content!A:A, 0))</f>
        <v>healthy eating</v>
      </c>
      <c r="C15181" t="s">
        <v>17</v>
      </c>
      <c r="D15181">
        <f>VLOOKUP(C15181, ReactionTypes!A:C, 3, FALSE)</f>
        <v>10</v>
      </c>
      <c r="E15181" s="1">
        <v>44149.027777777781</v>
      </c>
    </row>
    <row r="15182" spans="1:5" x14ac:dyDescent="0.35">
      <c r="A15182" t="s">
        <v>613</v>
      </c>
      <c r="B15182" t="str">
        <f>INDEX(Content!C:C, MATCH(A15182, Content!A:A, 0))</f>
        <v>healthy eating</v>
      </c>
      <c r="C15182" t="s">
        <v>19</v>
      </c>
      <c r="D15182">
        <f>VLOOKUP(C15182, ReactionTypes!A:C, 3, FALSE)</f>
        <v>35</v>
      </c>
      <c r="E15182" s="1">
        <v>44193.113194444442</v>
      </c>
    </row>
    <row r="15183" spans="1:5" x14ac:dyDescent="0.35">
      <c r="A15183" t="s">
        <v>613</v>
      </c>
      <c r="B15183" t="str">
        <f>INDEX(Content!C:C, MATCH(A15183, Content!A:A, 0))</f>
        <v>healthy eating</v>
      </c>
      <c r="C15183" t="s">
        <v>5</v>
      </c>
      <c r="D15183">
        <f>VLOOKUP(C15183, ReactionTypes!A:C, 3, FALSE)</f>
        <v>70</v>
      </c>
      <c r="E15183" s="1">
        <v>44034.494444444441</v>
      </c>
    </row>
    <row r="15184" spans="1:5" x14ac:dyDescent="0.35">
      <c r="A15184" t="s">
        <v>613</v>
      </c>
      <c r="B15184" t="str">
        <f>INDEX(Content!C:C, MATCH(A15184, Content!A:A, 0))</f>
        <v>healthy eating</v>
      </c>
      <c r="C15184" t="s">
        <v>12</v>
      </c>
      <c r="D15184">
        <f>VLOOKUP(C15184, ReactionTypes!A:C, 3, FALSE)</f>
        <v>65</v>
      </c>
      <c r="E15184" s="1">
        <v>44069.15902777778</v>
      </c>
    </row>
    <row r="15185" spans="1:5" x14ac:dyDescent="0.35">
      <c r="A15185" t="s">
        <v>613</v>
      </c>
      <c r="B15185" t="str">
        <f>INDEX(Content!C:C, MATCH(A15185, Content!A:A, 0))</f>
        <v>healthy eating</v>
      </c>
      <c r="C15185" t="s">
        <v>6</v>
      </c>
      <c r="D15185">
        <f>VLOOKUP(C15185, ReactionTypes!A:C, 3, FALSE)</f>
        <v>0</v>
      </c>
      <c r="E15185" s="1">
        <v>44111.56527777778</v>
      </c>
    </row>
    <row r="15186" spans="1:5" x14ac:dyDescent="0.35">
      <c r="A15186" t="s">
        <v>613</v>
      </c>
      <c r="B15186" t="str">
        <f>INDEX(Content!C:C, MATCH(A15186, Content!A:A, 0))</f>
        <v>healthy eating</v>
      </c>
      <c r="C15186" t="s">
        <v>18</v>
      </c>
      <c r="D15186">
        <f>VLOOKUP(C15186, ReactionTypes!A:C, 3, FALSE)</f>
        <v>45</v>
      </c>
      <c r="E15186" s="1">
        <v>44128.052777777775</v>
      </c>
    </row>
    <row r="15187" spans="1:5" x14ac:dyDescent="0.35">
      <c r="A15187" t="s">
        <v>613</v>
      </c>
      <c r="B15187" t="str">
        <f>INDEX(Content!C:C, MATCH(A15187, Content!A:A, 0))</f>
        <v>healthy eating</v>
      </c>
      <c r="C15187" t="s">
        <v>14</v>
      </c>
      <c r="D15187">
        <f>VLOOKUP(C15187, ReactionTypes!A:C, 3, FALSE)</f>
        <v>70</v>
      </c>
      <c r="E15187" s="1">
        <v>44343.491666666669</v>
      </c>
    </row>
    <row r="15188" spans="1:5" x14ac:dyDescent="0.35">
      <c r="A15188" t="s">
        <v>613</v>
      </c>
      <c r="B15188" t="str">
        <f>INDEX(Content!C:C, MATCH(A15188, Content!A:A, 0))</f>
        <v>healthy eating</v>
      </c>
      <c r="C15188" t="s">
        <v>6</v>
      </c>
      <c r="D15188">
        <f>VLOOKUP(C15188, ReactionTypes!A:C, 3, FALSE)</f>
        <v>0</v>
      </c>
      <c r="E15188" s="1">
        <v>44345.804166666669</v>
      </c>
    </row>
    <row r="15189" spans="1:5" x14ac:dyDescent="0.35">
      <c r="A15189" t="s">
        <v>613</v>
      </c>
      <c r="B15189" t="str">
        <f>INDEX(Content!C:C, MATCH(A15189, Content!A:A, 0))</f>
        <v>healthy eating</v>
      </c>
      <c r="C15189" t="s">
        <v>18</v>
      </c>
      <c r="D15189">
        <f>VLOOKUP(C15189, ReactionTypes!A:C, 3, FALSE)</f>
        <v>45</v>
      </c>
      <c r="E15189" s="1">
        <v>44353.125694444447</v>
      </c>
    </row>
    <row r="15190" spans="1:5" x14ac:dyDescent="0.35">
      <c r="A15190" t="s">
        <v>613</v>
      </c>
      <c r="B15190" t="str">
        <f>INDEX(Content!C:C, MATCH(A15190, Content!A:A, 0))</f>
        <v>healthy eating</v>
      </c>
      <c r="C15190" t="s">
        <v>5</v>
      </c>
      <c r="D15190">
        <f>VLOOKUP(C15190, ReactionTypes!A:C, 3, FALSE)</f>
        <v>70</v>
      </c>
      <c r="E15190" s="1">
        <v>44319.15</v>
      </c>
    </row>
    <row r="15191" spans="1:5" x14ac:dyDescent="0.35">
      <c r="A15191" t="s">
        <v>613</v>
      </c>
      <c r="B15191" t="str">
        <f>INDEX(Content!C:C, MATCH(A15191, Content!A:A, 0))</f>
        <v>healthy eating</v>
      </c>
      <c r="C15191" t="s">
        <v>3</v>
      </c>
      <c r="D15191">
        <f>VLOOKUP(C15191, ReactionTypes!A:C, 3, FALSE)</f>
        <v>60</v>
      </c>
      <c r="E15191" s="1">
        <v>44261.818749999999</v>
      </c>
    </row>
    <row r="15192" spans="1:5" x14ac:dyDescent="0.35">
      <c r="A15192" t="s">
        <v>613</v>
      </c>
      <c r="B15192" t="str">
        <f>INDEX(Content!C:C, MATCH(A15192, Content!A:A, 0))</f>
        <v>healthy eating</v>
      </c>
      <c r="C15192" t="s">
        <v>9</v>
      </c>
      <c r="D15192">
        <f>VLOOKUP(C15192, ReactionTypes!A:C, 3, FALSE)</f>
        <v>30</v>
      </c>
      <c r="E15192" s="1">
        <v>44244.335416666669</v>
      </c>
    </row>
    <row r="15193" spans="1:5" x14ac:dyDescent="0.35">
      <c r="A15193" t="s">
        <v>613</v>
      </c>
      <c r="B15193" t="str">
        <f>INDEX(Content!C:C, MATCH(A15193, Content!A:A, 0))</f>
        <v>healthy eating</v>
      </c>
      <c r="C15193" t="s">
        <v>5</v>
      </c>
      <c r="D15193">
        <f>VLOOKUP(C15193, ReactionTypes!A:C, 3, FALSE)</f>
        <v>70</v>
      </c>
      <c r="E15193" s="1">
        <v>44252.104166666664</v>
      </c>
    </row>
    <row r="15194" spans="1:5" x14ac:dyDescent="0.35">
      <c r="A15194" t="s">
        <v>613</v>
      </c>
      <c r="B15194" t="str">
        <f>INDEX(Content!C:C, MATCH(A15194, Content!A:A, 0))</f>
        <v>healthy eating</v>
      </c>
      <c r="C15194" t="s">
        <v>9</v>
      </c>
      <c r="D15194">
        <f>VLOOKUP(C15194, ReactionTypes!A:C, 3, FALSE)</f>
        <v>30</v>
      </c>
      <c r="E15194" s="1">
        <v>44355.960416666669</v>
      </c>
    </row>
    <row r="15195" spans="1:5" x14ac:dyDescent="0.35">
      <c r="A15195" t="s">
        <v>613</v>
      </c>
      <c r="B15195" t="str">
        <f>INDEX(Content!C:C, MATCH(A15195, Content!A:A, 0))</f>
        <v>healthy eating</v>
      </c>
      <c r="C15195" t="s">
        <v>12</v>
      </c>
      <c r="D15195">
        <f>VLOOKUP(C15195, ReactionTypes!A:C, 3, FALSE)</f>
        <v>65</v>
      </c>
      <c r="E15195" s="1">
        <v>44323.211111111108</v>
      </c>
    </row>
    <row r="15196" spans="1:5" x14ac:dyDescent="0.35">
      <c r="A15196" t="s">
        <v>613</v>
      </c>
      <c r="B15196" t="str">
        <f>INDEX(Content!C:C, MATCH(A15196, Content!A:A, 0))</f>
        <v>healthy eating</v>
      </c>
      <c r="C15196" t="s">
        <v>13</v>
      </c>
      <c r="D15196">
        <f>VLOOKUP(C15196, ReactionTypes!A:C, 3, FALSE)</f>
        <v>75</v>
      </c>
      <c r="E15196" s="1">
        <v>44119.704861111109</v>
      </c>
    </row>
    <row r="15197" spans="1:5" x14ac:dyDescent="0.35">
      <c r="A15197" t="s">
        <v>613</v>
      </c>
      <c r="B15197" t="str">
        <f>INDEX(Content!C:C, MATCH(A15197, Content!A:A, 0))</f>
        <v>healthy eating</v>
      </c>
      <c r="C15197" t="s">
        <v>6</v>
      </c>
      <c r="D15197">
        <f>VLOOKUP(C15197, ReactionTypes!A:C, 3, FALSE)</f>
        <v>0</v>
      </c>
      <c r="E15197" s="1">
        <v>44338.678472222222</v>
      </c>
    </row>
    <row r="15198" spans="1:5" x14ac:dyDescent="0.35">
      <c r="A15198" t="s">
        <v>613</v>
      </c>
      <c r="B15198" t="str">
        <f>INDEX(Content!C:C, MATCH(A15198, Content!A:A, 0))</f>
        <v>healthy eating</v>
      </c>
      <c r="C15198" t="s">
        <v>5</v>
      </c>
      <c r="D15198">
        <f>VLOOKUP(C15198, ReactionTypes!A:C, 3, FALSE)</f>
        <v>70</v>
      </c>
      <c r="E15198" s="1">
        <v>44249.449305555558</v>
      </c>
    </row>
    <row r="15199" spans="1:5" x14ac:dyDescent="0.35">
      <c r="A15199" t="s">
        <v>613</v>
      </c>
      <c r="B15199" t="str">
        <f>INDEX(Content!C:C, MATCH(A15199, Content!A:A, 0))</f>
        <v>healthy eating</v>
      </c>
      <c r="C15199" t="s">
        <v>9</v>
      </c>
      <c r="D15199">
        <f>VLOOKUP(C15199, ReactionTypes!A:C, 3, FALSE)</f>
        <v>30</v>
      </c>
      <c r="E15199" s="1">
        <v>44156.388194444444</v>
      </c>
    </row>
    <row r="15200" spans="1:5" x14ac:dyDescent="0.35">
      <c r="A15200" t="s">
        <v>613</v>
      </c>
      <c r="B15200" t="str">
        <f>INDEX(Content!C:C, MATCH(A15200, Content!A:A, 0))</f>
        <v>healthy eating</v>
      </c>
      <c r="C15200" t="s">
        <v>13</v>
      </c>
      <c r="D15200">
        <f>VLOOKUP(C15200, ReactionTypes!A:C, 3, FALSE)</f>
        <v>75</v>
      </c>
      <c r="E15200" s="1">
        <v>44058.740277777775</v>
      </c>
    </row>
    <row r="15201" spans="1:5" x14ac:dyDescent="0.35">
      <c r="A15201" t="s">
        <v>613</v>
      </c>
      <c r="B15201" t="str">
        <f>INDEX(Content!C:C, MATCH(A15201, Content!A:A, 0))</f>
        <v>healthy eating</v>
      </c>
      <c r="C15201" t="s">
        <v>6</v>
      </c>
      <c r="D15201">
        <f>VLOOKUP(C15201, ReactionTypes!A:C, 3, FALSE)</f>
        <v>0</v>
      </c>
      <c r="E15201" s="1">
        <v>44228.525694444441</v>
      </c>
    </row>
    <row r="15202" spans="1:5" x14ac:dyDescent="0.35">
      <c r="A15202" t="s">
        <v>613</v>
      </c>
      <c r="B15202" t="str">
        <f>INDEX(Content!C:C, MATCH(A15202, Content!A:A, 0))</f>
        <v>healthy eating</v>
      </c>
      <c r="C15202" t="s">
        <v>3</v>
      </c>
      <c r="D15202">
        <f>VLOOKUP(C15202, ReactionTypes!A:C, 3, FALSE)</f>
        <v>60</v>
      </c>
      <c r="E15202" s="1">
        <v>44090.742361111108</v>
      </c>
    </row>
    <row r="15203" spans="1:5" x14ac:dyDescent="0.35">
      <c r="A15203" t="s">
        <v>614</v>
      </c>
      <c r="B15203" t="str">
        <f>INDEX(Content!C:C, MATCH(A15203, Content!A:A, 0))</f>
        <v>animals</v>
      </c>
      <c r="C15203" t="s">
        <v>5</v>
      </c>
      <c r="D15203">
        <f>VLOOKUP(C15203, ReactionTypes!A:C, 3, FALSE)</f>
        <v>70</v>
      </c>
      <c r="E15203" s="1">
        <v>44215.277777777781</v>
      </c>
    </row>
    <row r="15204" spans="1:5" x14ac:dyDescent="0.35">
      <c r="A15204" t="s">
        <v>614</v>
      </c>
      <c r="B15204" t="str">
        <f>INDEX(Content!C:C, MATCH(A15204, Content!A:A, 0))</f>
        <v>animals</v>
      </c>
      <c r="C15204" t="s">
        <v>12</v>
      </c>
      <c r="D15204">
        <f>VLOOKUP(C15204, ReactionTypes!A:C, 3, FALSE)</f>
        <v>65</v>
      </c>
      <c r="E15204" s="1">
        <v>44229.564583333333</v>
      </c>
    </row>
    <row r="15205" spans="1:5" x14ac:dyDescent="0.35">
      <c r="A15205" t="s">
        <v>614</v>
      </c>
      <c r="B15205" t="str">
        <f>INDEX(Content!C:C, MATCH(A15205, Content!A:A, 0))</f>
        <v>animals</v>
      </c>
      <c r="C15205" t="s">
        <v>5</v>
      </c>
      <c r="D15205">
        <f>VLOOKUP(C15205, ReactionTypes!A:C, 3, FALSE)</f>
        <v>70</v>
      </c>
      <c r="E15205" s="1">
        <v>44096.698611111111</v>
      </c>
    </row>
    <row r="15206" spans="1:5" x14ac:dyDescent="0.35">
      <c r="A15206" t="s">
        <v>614</v>
      </c>
      <c r="B15206" t="str">
        <f>INDEX(Content!C:C, MATCH(A15206, Content!A:A, 0))</f>
        <v>animals</v>
      </c>
      <c r="C15206" t="s">
        <v>10</v>
      </c>
      <c r="D15206">
        <f>VLOOKUP(C15206, ReactionTypes!A:C, 3, FALSE)</f>
        <v>20</v>
      </c>
      <c r="E15206" s="1">
        <v>44127.367361111108</v>
      </c>
    </row>
    <row r="15207" spans="1:5" x14ac:dyDescent="0.35">
      <c r="A15207" t="s">
        <v>614</v>
      </c>
      <c r="B15207" t="str">
        <f>INDEX(Content!C:C, MATCH(A15207, Content!A:A, 0))</f>
        <v>animals</v>
      </c>
      <c r="C15207" t="s">
        <v>18</v>
      </c>
      <c r="D15207">
        <f>VLOOKUP(C15207, ReactionTypes!A:C, 3, FALSE)</f>
        <v>45</v>
      </c>
      <c r="E15207" s="1">
        <v>44232.256249999999</v>
      </c>
    </row>
    <row r="15208" spans="1:5" x14ac:dyDescent="0.35">
      <c r="A15208" t="s">
        <v>614</v>
      </c>
      <c r="B15208" t="str">
        <f>INDEX(Content!C:C, MATCH(A15208, Content!A:A, 0))</f>
        <v>animals</v>
      </c>
      <c r="C15208" t="s">
        <v>8</v>
      </c>
      <c r="D15208">
        <f>VLOOKUP(C15208, ReactionTypes!A:C, 3, FALSE)</f>
        <v>5</v>
      </c>
      <c r="E15208" s="1">
        <v>44311.348611111112</v>
      </c>
    </row>
    <row r="15209" spans="1:5" x14ac:dyDescent="0.35">
      <c r="A15209" t="s">
        <v>614</v>
      </c>
      <c r="B15209" t="str">
        <f>INDEX(Content!C:C, MATCH(A15209, Content!A:A, 0))</f>
        <v>animals</v>
      </c>
      <c r="C15209" t="s">
        <v>15</v>
      </c>
      <c r="D15209">
        <f>VLOOKUP(C15209, ReactionTypes!A:C, 3, FALSE)</f>
        <v>72</v>
      </c>
      <c r="E15209" s="1">
        <v>44212.392361111109</v>
      </c>
    </row>
    <row r="15210" spans="1:5" x14ac:dyDescent="0.35">
      <c r="A15210" t="s">
        <v>614</v>
      </c>
      <c r="B15210" t="str">
        <f>INDEX(Content!C:C, MATCH(A15210, Content!A:A, 0))</f>
        <v>animals</v>
      </c>
      <c r="C15210" t="s">
        <v>10</v>
      </c>
      <c r="D15210">
        <f>VLOOKUP(C15210, ReactionTypes!A:C, 3, FALSE)</f>
        <v>20</v>
      </c>
      <c r="E15210" s="1">
        <v>44178.697916666664</v>
      </c>
    </row>
    <row r="15211" spans="1:5" x14ac:dyDescent="0.35">
      <c r="A15211" t="s">
        <v>614</v>
      </c>
      <c r="B15211" t="str">
        <f>INDEX(Content!C:C, MATCH(A15211, Content!A:A, 0))</f>
        <v>animals</v>
      </c>
      <c r="C15211" t="s">
        <v>13</v>
      </c>
      <c r="D15211">
        <f>VLOOKUP(C15211, ReactionTypes!A:C, 3, FALSE)</f>
        <v>75</v>
      </c>
      <c r="E15211" s="1">
        <v>44136.400694444441</v>
      </c>
    </row>
    <row r="15212" spans="1:5" x14ac:dyDescent="0.35">
      <c r="A15212" t="s">
        <v>614</v>
      </c>
      <c r="B15212" t="str">
        <f>INDEX(Content!C:C, MATCH(A15212, Content!A:A, 0))</f>
        <v>animals</v>
      </c>
      <c r="C15212" t="s">
        <v>18</v>
      </c>
      <c r="D15212">
        <f>VLOOKUP(C15212, ReactionTypes!A:C, 3, FALSE)</f>
        <v>45</v>
      </c>
      <c r="E15212" s="1">
        <v>44015.934027777781</v>
      </c>
    </row>
    <row r="15213" spans="1:5" x14ac:dyDescent="0.35">
      <c r="A15213" t="s">
        <v>614</v>
      </c>
      <c r="B15213" t="str">
        <f>INDEX(Content!C:C, MATCH(A15213, Content!A:A, 0))</f>
        <v>animals</v>
      </c>
      <c r="C15213" t="s">
        <v>17</v>
      </c>
      <c r="D15213">
        <f>VLOOKUP(C15213, ReactionTypes!A:C, 3, FALSE)</f>
        <v>10</v>
      </c>
      <c r="E15213" s="1">
        <v>44046.788194444445</v>
      </c>
    </row>
    <row r="15214" spans="1:5" x14ac:dyDescent="0.35">
      <c r="A15214" t="s">
        <v>614</v>
      </c>
      <c r="B15214" t="str">
        <f>INDEX(Content!C:C, MATCH(A15214, Content!A:A, 0))</f>
        <v>animals</v>
      </c>
      <c r="C15214" t="s">
        <v>8</v>
      </c>
      <c r="D15214">
        <f>VLOOKUP(C15214, ReactionTypes!A:C, 3, FALSE)</f>
        <v>5</v>
      </c>
      <c r="E15214" s="1">
        <v>44361.293055555558</v>
      </c>
    </row>
    <row r="15215" spans="1:5" x14ac:dyDescent="0.35">
      <c r="A15215" t="s">
        <v>614</v>
      </c>
      <c r="B15215" t="str">
        <f>INDEX(Content!C:C, MATCH(A15215, Content!A:A, 0))</f>
        <v>animals</v>
      </c>
      <c r="C15215" t="s">
        <v>5</v>
      </c>
      <c r="D15215">
        <f>VLOOKUP(C15215, ReactionTypes!A:C, 3, FALSE)</f>
        <v>70</v>
      </c>
      <c r="E15215" s="1">
        <v>44017.3</v>
      </c>
    </row>
    <row r="15216" spans="1:5" x14ac:dyDescent="0.35">
      <c r="A15216" t="s">
        <v>614</v>
      </c>
      <c r="B15216" t="str">
        <f>INDEX(Content!C:C, MATCH(A15216, Content!A:A, 0))</f>
        <v>animals</v>
      </c>
      <c r="C15216" t="s">
        <v>15</v>
      </c>
      <c r="D15216">
        <f>VLOOKUP(C15216, ReactionTypes!A:C, 3, FALSE)</f>
        <v>72</v>
      </c>
      <c r="E15216" s="1">
        <v>44148.303472222222</v>
      </c>
    </row>
    <row r="15217" spans="1:5" x14ac:dyDescent="0.35">
      <c r="A15217" t="s">
        <v>614</v>
      </c>
      <c r="B15217" t="str">
        <f>INDEX(Content!C:C, MATCH(A15217, Content!A:A, 0))</f>
        <v>animals</v>
      </c>
      <c r="C15217" t="s">
        <v>19</v>
      </c>
      <c r="D15217">
        <f>VLOOKUP(C15217, ReactionTypes!A:C, 3, FALSE)</f>
        <v>35</v>
      </c>
      <c r="E15217" s="1">
        <v>44202.417361111111</v>
      </c>
    </row>
    <row r="15218" spans="1:5" x14ac:dyDescent="0.35">
      <c r="A15218" t="s">
        <v>614</v>
      </c>
      <c r="B15218" t="str">
        <f>INDEX(Content!C:C, MATCH(A15218, Content!A:A, 0))</f>
        <v>animals</v>
      </c>
      <c r="C15218" t="s">
        <v>5</v>
      </c>
      <c r="D15218">
        <f>VLOOKUP(C15218, ReactionTypes!A:C, 3, FALSE)</f>
        <v>70</v>
      </c>
      <c r="E15218" s="1">
        <v>44025.194444444445</v>
      </c>
    </row>
    <row r="15219" spans="1:5" x14ac:dyDescent="0.35">
      <c r="A15219" t="s">
        <v>614</v>
      </c>
      <c r="B15219" t="str">
        <f>INDEX(Content!C:C, MATCH(A15219, Content!A:A, 0))</f>
        <v>animals</v>
      </c>
      <c r="C15219" t="s">
        <v>3</v>
      </c>
      <c r="D15219">
        <f>VLOOKUP(C15219, ReactionTypes!A:C, 3, FALSE)</f>
        <v>60</v>
      </c>
      <c r="E15219" s="1">
        <v>44234.453472222223</v>
      </c>
    </row>
    <row r="15220" spans="1:5" x14ac:dyDescent="0.35">
      <c r="A15220" t="s">
        <v>614</v>
      </c>
      <c r="B15220" t="str">
        <f>INDEX(Content!C:C, MATCH(A15220, Content!A:A, 0))</f>
        <v>animals</v>
      </c>
      <c r="C15220" t="s">
        <v>14</v>
      </c>
      <c r="D15220">
        <f>VLOOKUP(C15220, ReactionTypes!A:C, 3, FALSE)</f>
        <v>70</v>
      </c>
      <c r="E15220" s="1">
        <v>44271.525694444441</v>
      </c>
    </row>
    <row r="15221" spans="1:5" x14ac:dyDescent="0.35">
      <c r="A15221" t="s">
        <v>614</v>
      </c>
      <c r="B15221" t="str">
        <f>INDEX(Content!C:C, MATCH(A15221, Content!A:A, 0))</f>
        <v>animals</v>
      </c>
      <c r="C15221" t="s">
        <v>13</v>
      </c>
      <c r="D15221">
        <f>VLOOKUP(C15221, ReactionTypes!A:C, 3, FALSE)</f>
        <v>75</v>
      </c>
      <c r="E15221" s="1">
        <v>44230.53125</v>
      </c>
    </row>
    <row r="15222" spans="1:5" x14ac:dyDescent="0.35">
      <c r="A15222" t="s">
        <v>614</v>
      </c>
      <c r="B15222" t="str">
        <f>INDEX(Content!C:C, MATCH(A15222, Content!A:A, 0))</f>
        <v>animals</v>
      </c>
      <c r="C15222" t="s">
        <v>9</v>
      </c>
      <c r="D15222">
        <f>VLOOKUP(C15222, ReactionTypes!A:C, 3, FALSE)</f>
        <v>30</v>
      </c>
      <c r="E15222" s="1">
        <v>44205.356249999997</v>
      </c>
    </row>
    <row r="15223" spans="1:5" x14ac:dyDescent="0.35">
      <c r="A15223" t="s">
        <v>614</v>
      </c>
      <c r="B15223" t="str">
        <f>INDEX(Content!C:C, MATCH(A15223, Content!A:A, 0))</f>
        <v>animals</v>
      </c>
      <c r="C15223" t="s">
        <v>8</v>
      </c>
      <c r="D15223">
        <f>VLOOKUP(C15223, ReactionTypes!A:C, 3, FALSE)</f>
        <v>5</v>
      </c>
      <c r="E15223" s="1">
        <v>44260.545138888891</v>
      </c>
    </row>
    <row r="15224" spans="1:5" x14ac:dyDescent="0.35">
      <c r="A15224" t="s">
        <v>614</v>
      </c>
      <c r="B15224" t="str">
        <f>INDEX(Content!C:C, MATCH(A15224, Content!A:A, 0))</f>
        <v>animals</v>
      </c>
      <c r="C15224" t="s">
        <v>5</v>
      </c>
      <c r="D15224">
        <f>VLOOKUP(C15224, ReactionTypes!A:C, 3, FALSE)</f>
        <v>70</v>
      </c>
      <c r="E15224" s="1">
        <v>44297.236805555556</v>
      </c>
    </row>
    <row r="15225" spans="1:5" x14ac:dyDescent="0.35">
      <c r="A15225" t="s">
        <v>614</v>
      </c>
      <c r="B15225" t="str">
        <f>INDEX(Content!C:C, MATCH(A15225, Content!A:A, 0))</f>
        <v>animals</v>
      </c>
      <c r="C15225" t="s">
        <v>16</v>
      </c>
      <c r="D15225">
        <f>VLOOKUP(C15225, ReactionTypes!A:C, 3, FALSE)</f>
        <v>50</v>
      </c>
      <c r="E15225" s="1">
        <v>44063.202777777777</v>
      </c>
    </row>
    <row r="15226" spans="1:5" x14ac:dyDescent="0.35">
      <c r="A15226" t="s">
        <v>614</v>
      </c>
      <c r="B15226" t="str">
        <f>INDEX(Content!C:C, MATCH(A15226, Content!A:A, 0))</f>
        <v>animals</v>
      </c>
      <c r="C15226" t="s">
        <v>9</v>
      </c>
      <c r="D15226">
        <f>VLOOKUP(C15226, ReactionTypes!A:C, 3, FALSE)</f>
        <v>30</v>
      </c>
      <c r="E15226" s="1">
        <v>44162.213888888888</v>
      </c>
    </row>
    <row r="15227" spans="1:5" x14ac:dyDescent="0.35">
      <c r="A15227" t="s">
        <v>614</v>
      </c>
      <c r="B15227" t="str">
        <f>INDEX(Content!C:C, MATCH(A15227, Content!A:A, 0))</f>
        <v>animals</v>
      </c>
      <c r="C15227" t="s">
        <v>20</v>
      </c>
      <c r="D15227">
        <f>VLOOKUP(C15227, ReactionTypes!A:C, 3, FALSE)</f>
        <v>15</v>
      </c>
      <c r="E15227" s="1">
        <v>44141.084722222222</v>
      </c>
    </row>
    <row r="15228" spans="1:5" x14ac:dyDescent="0.35">
      <c r="A15228" t="s">
        <v>614</v>
      </c>
      <c r="B15228" t="str">
        <f>INDEX(Content!C:C, MATCH(A15228, Content!A:A, 0))</f>
        <v>animals</v>
      </c>
      <c r="C15228" t="s">
        <v>20</v>
      </c>
      <c r="D15228">
        <f>VLOOKUP(C15228, ReactionTypes!A:C, 3, FALSE)</f>
        <v>15</v>
      </c>
      <c r="E15228" s="1">
        <v>44019.603472222225</v>
      </c>
    </row>
    <row r="15229" spans="1:5" x14ac:dyDescent="0.35">
      <c r="A15229" t="s">
        <v>614</v>
      </c>
      <c r="B15229" t="str">
        <f>INDEX(Content!C:C, MATCH(A15229, Content!A:A, 0))</f>
        <v>animals</v>
      </c>
      <c r="C15229" t="s">
        <v>20</v>
      </c>
      <c r="D15229">
        <f>VLOOKUP(C15229, ReactionTypes!A:C, 3, FALSE)</f>
        <v>15</v>
      </c>
      <c r="E15229" s="1">
        <v>44201.625</v>
      </c>
    </row>
    <row r="15230" spans="1:5" x14ac:dyDescent="0.35">
      <c r="A15230" t="s">
        <v>614</v>
      </c>
      <c r="B15230" t="str">
        <f>INDEX(Content!C:C, MATCH(A15230, Content!A:A, 0))</f>
        <v>animals</v>
      </c>
      <c r="C15230" t="s">
        <v>9</v>
      </c>
      <c r="D15230">
        <f>VLOOKUP(C15230, ReactionTypes!A:C, 3, FALSE)</f>
        <v>30</v>
      </c>
      <c r="E15230" s="1">
        <v>44363.871527777781</v>
      </c>
    </row>
    <row r="15231" spans="1:5" x14ac:dyDescent="0.35">
      <c r="A15231" t="s">
        <v>614</v>
      </c>
      <c r="B15231" t="str">
        <f>INDEX(Content!C:C, MATCH(A15231, Content!A:A, 0))</f>
        <v>animals</v>
      </c>
      <c r="C15231" t="s">
        <v>6</v>
      </c>
      <c r="D15231">
        <f>VLOOKUP(C15231, ReactionTypes!A:C, 3, FALSE)</f>
        <v>0</v>
      </c>
      <c r="E15231" s="1">
        <v>44338.34097222222</v>
      </c>
    </row>
    <row r="15232" spans="1:5" x14ac:dyDescent="0.35">
      <c r="A15232" t="s">
        <v>614</v>
      </c>
      <c r="B15232" t="str">
        <f>INDEX(Content!C:C, MATCH(A15232, Content!A:A, 0))</f>
        <v>animals</v>
      </c>
      <c r="C15232" t="s">
        <v>12</v>
      </c>
      <c r="D15232">
        <f>VLOOKUP(C15232, ReactionTypes!A:C, 3, FALSE)</f>
        <v>65</v>
      </c>
      <c r="E15232" s="1">
        <v>44358.779166666667</v>
      </c>
    </row>
    <row r="15233" spans="1:5" x14ac:dyDescent="0.35">
      <c r="A15233" t="s">
        <v>614</v>
      </c>
      <c r="B15233" t="str">
        <f>INDEX(Content!C:C, MATCH(A15233, Content!A:A, 0))</f>
        <v>animals</v>
      </c>
      <c r="C15233" t="s">
        <v>3</v>
      </c>
      <c r="D15233">
        <f>VLOOKUP(C15233, ReactionTypes!A:C, 3, FALSE)</f>
        <v>60</v>
      </c>
      <c r="E15233" s="1">
        <v>44173.929861111108</v>
      </c>
    </row>
    <row r="15234" spans="1:5" x14ac:dyDescent="0.35">
      <c r="A15234" t="s">
        <v>614</v>
      </c>
      <c r="B15234" t="str">
        <f>INDEX(Content!C:C, MATCH(A15234, Content!A:A, 0))</f>
        <v>animals</v>
      </c>
      <c r="C15234" t="s">
        <v>15</v>
      </c>
      <c r="D15234">
        <f>VLOOKUP(C15234, ReactionTypes!A:C, 3, FALSE)</f>
        <v>72</v>
      </c>
      <c r="E15234" s="1">
        <v>44010.327777777777</v>
      </c>
    </row>
    <row r="15235" spans="1:5" x14ac:dyDescent="0.35">
      <c r="A15235" t="s">
        <v>614</v>
      </c>
      <c r="B15235" t="str">
        <f>INDEX(Content!C:C, MATCH(A15235, Content!A:A, 0))</f>
        <v>animals</v>
      </c>
      <c r="C15235" t="s">
        <v>16</v>
      </c>
      <c r="D15235">
        <f>VLOOKUP(C15235, ReactionTypes!A:C, 3, FALSE)</f>
        <v>50</v>
      </c>
      <c r="E15235" s="1">
        <v>44172.472222222219</v>
      </c>
    </row>
    <row r="15236" spans="1:5" x14ac:dyDescent="0.35">
      <c r="A15236" t="s">
        <v>614</v>
      </c>
      <c r="B15236" t="str">
        <f>INDEX(Content!C:C, MATCH(A15236, Content!A:A, 0))</f>
        <v>animals</v>
      </c>
      <c r="C15236" t="s">
        <v>6</v>
      </c>
      <c r="D15236">
        <f>VLOOKUP(C15236, ReactionTypes!A:C, 3, FALSE)</f>
        <v>0</v>
      </c>
      <c r="E15236" s="1">
        <v>44092.075694444444</v>
      </c>
    </row>
    <row r="15237" spans="1:5" x14ac:dyDescent="0.35">
      <c r="A15237" t="s">
        <v>614</v>
      </c>
      <c r="B15237" t="str">
        <f>INDEX(Content!C:C, MATCH(A15237, Content!A:A, 0))</f>
        <v>animals</v>
      </c>
      <c r="C15237" t="s">
        <v>16</v>
      </c>
      <c r="D15237">
        <f>VLOOKUP(C15237, ReactionTypes!A:C, 3, FALSE)</f>
        <v>50</v>
      </c>
      <c r="E15237" s="1">
        <v>44346.12222222222</v>
      </c>
    </row>
    <row r="15238" spans="1:5" x14ac:dyDescent="0.35">
      <c r="A15238" t="s">
        <v>614</v>
      </c>
      <c r="B15238" t="str">
        <f>INDEX(Content!C:C, MATCH(A15238, Content!A:A, 0))</f>
        <v>animals</v>
      </c>
      <c r="C15238" t="s">
        <v>19</v>
      </c>
      <c r="D15238">
        <f>VLOOKUP(C15238, ReactionTypes!A:C, 3, FALSE)</f>
        <v>35</v>
      </c>
      <c r="E15238" s="1">
        <v>44156.44027777778</v>
      </c>
    </row>
    <row r="15239" spans="1:5" x14ac:dyDescent="0.35">
      <c r="A15239" t="s">
        <v>614</v>
      </c>
      <c r="B15239" t="str">
        <f>INDEX(Content!C:C, MATCH(A15239, Content!A:A, 0))</f>
        <v>animals</v>
      </c>
      <c r="C15239" t="s">
        <v>15</v>
      </c>
      <c r="D15239">
        <f>VLOOKUP(C15239, ReactionTypes!A:C, 3, FALSE)</f>
        <v>72</v>
      </c>
      <c r="E15239" s="1">
        <v>44142.644444444442</v>
      </c>
    </row>
    <row r="15240" spans="1:5" x14ac:dyDescent="0.35">
      <c r="A15240" t="s">
        <v>614</v>
      </c>
      <c r="B15240" t="str">
        <f>INDEX(Content!C:C, MATCH(A15240, Content!A:A, 0))</f>
        <v>animals</v>
      </c>
      <c r="C15240" t="s">
        <v>12</v>
      </c>
      <c r="D15240">
        <f>VLOOKUP(C15240, ReactionTypes!A:C, 3, FALSE)</f>
        <v>65</v>
      </c>
      <c r="E15240" s="1">
        <v>44224.317361111112</v>
      </c>
    </row>
    <row r="15241" spans="1:5" x14ac:dyDescent="0.35">
      <c r="A15241" t="s">
        <v>614</v>
      </c>
      <c r="B15241" t="str">
        <f>INDEX(Content!C:C, MATCH(A15241, Content!A:A, 0))</f>
        <v>animals</v>
      </c>
      <c r="C15241" t="s">
        <v>5</v>
      </c>
      <c r="D15241">
        <f>VLOOKUP(C15241, ReactionTypes!A:C, 3, FALSE)</f>
        <v>70</v>
      </c>
      <c r="E15241" s="1">
        <v>44018.270138888889</v>
      </c>
    </row>
    <row r="15242" spans="1:5" x14ac:dyDescent="0.35">
      <c r="A15242" t="s">
        <v>614</v>
      </c>
      <c r="B15242" t="str">
        <f>INDEX(Content!C:C, MATCH(A15242, Content!A:A, 0))</f>
        <v>animals</v>
      </c>
      <c r="C15242" t="s">
        <v>15</v>
      </c>
      <c r="D15242">
        <f>VLOOKUP(C15242, ReactionTypes!A:C, 3, FALSE)</f>
        <v>72</v>
      </c>
      <c r="E15242" s="1">
        <v>44180.261805555558</v>
      </c>
    </row>
    <row r="15243" spans="1:5" x14ac:dyDescent="0.35">
      <c r="A15243" t="s">
        <v>614</v>
      </c>
      <c r="B15243" t="str">
        <f>INDEX(Content!C:C, MATCH(A15243, Content!A:A, 0))</f>
        <v>animals</v>
      </c>
      <c r="C15243" t="s">
        <v>15</v>
      </c>
      <c r="D15243">
        <f>VLOOKUP(C15243, ReactionTypes!A:C, 3, FALSE)</f>
        <v>72</v>
      </c>
      <c r="E15243" s="1">
        <v>44230.801388888889</v>
      </c>
    </row>
    <row r="15244" spans="1:5" x14ac:dyDescent="0.35">
      <c r="A15244" t="s">
        <v>614</v>
      </c>
      <c r="B15244" t="str">
        <f>INDEX(Content!C:C, MATCH(A15244, Content!A:A, 0))</f>
        <v>animals</v>
      </c>
      <c r="C15244" t="s">
        <v>12</v>
      </c>
      <c r="D15244">
        <f>VLOOKUP(C15244, ReactionTypes!A:C, 3, FALSE)</f>
        <v>65</v>
      </c>
      <c r="E15244" s="1">
        <v>44210.43472222222</v>
      </c>
    </row>
    <row r="15245" spans="1:5" x14ac:dyDescent="0.35">
      <c r="A15245" t="s">
        <v>614</v>
      </c>
      <c r="B15245" t="str">
        <f>INDEX(Content!C:C, MATCH(A15245, Content!A:A, 0))</f>
        <v>animals</v>
      </c>
      <c r="C15245" t="s">
        <v>12</v>
      </c>
      <c r="D15245">
        <f>VLOOKUP(C15245, ReactionTypes!A:C, 3, FALSE)</f>
        <v>65</v>
      </c>
      <c r="E15245" s="1">
        <v>44276.338888888888</v>
      </c>
    </row>
    <row r="15246" spans="1:5" x14ac:dyDescent="0.35">
      <c r="A15246" t="s">
        <v>614</v>
      </c>
      <c r="B15246" t="str">
        <f>INDEX(Content!C:C, MATCH(A15246, Content!A:A, 0))</f>
        <v>animals</v>
      </c>
      <c r="C15246" t="s">
        <v>9</v>
      </c>
      <c r="D15246">
        <f>VLOOKUP(C15246, ReactionTypes!A:C, 3, FALSE)</f>
        <v>30</v>
      </c>
      <c r="E15246" s="1">
        <v>44243.917361111111</v>
      </c>
    </row>
    <row r="15247" spans="1:5" x14ac:dyDescent="0.35">
      <c r="A15247" t="s">
        <v>614</v>
      </c>
      <c r="B15247" t="str">
        <f>INDEX(Content!C:C, MATCH(A15247, Content!A:A, 0))</f>
        <v>animals</v>
      </c>
      <c r="C15247" t="s">
        <v>17</v>
      </c>
      <c r="D15247">
        <f>VLOOKUP(C15247, ReactionTypes!A:C, 3, FALSE)</f>
        <v>10</v>
      </c>
      <c r="E15247" s="1">
        <v>44334.699305555558</v>
      </c>
    </row>
    <row r="15248" spans="1:5" x14ac:dyDescent="0.35">
      <c r="A15248" s="2" t="s">
        <v>615</v>
      </c>
      <c r="B15248" t="str">
        <f>INDEX(Content!C:C, MATCH(A15248, Content!A:A, 0))</f>
        <v>culture</v>
      </c>
      <c r="C15248" t="s">
        <v>3</v>
      </c>
      <c r="D15248">
        <f>VLOOKUP(C15248, ReactionTypes!A:C, 3, FALSE)</f>
        <v>60</v>
      </c>
      <c r="E15248" s="1">
        <v>44194.222916666666</v>
      </c>
    </row>
    <row r="15249" spans="1:5" x14ac:dyDescent="0.35">
      <c r="A15249" s="2" t="s">
        <v>615</v>
      </c>
      <c r="B15249" t="str">
        <f>INDEX(Content!C:C, MATCH(A15249, Content!A:A, 0))</f>
        <v>culture</v>
      </c>
      <c r="C15249" t="s">
        <v>17</v>
      </c>
      <c r="D15249">
        <f>VLOOKUP(C15249, ReactionTypes!A:C, 3, FALSE)</f>
        <v>10</v>
      </c>
      <c r="E15249" s="1">
        <v>44176.571527777778</v>
      </c>
    </row>
    <row r="15250" spans="1:5" x14ac:dyDescent="0.35">
      <c r="A15250" s="2" t="s">
        <v>615</v>
      </c>
      <c r="B15250" t="str">
        <f>INDEX(Content!C:C, MATCH(A15250, Content!A:A, 0))</f>
        <v>culture</v>
      </c>
      <c r="C15250" t="s">
        <v>19</v>
      </c>
      <c r="D15250">
        <f>VLOOKUP(C15250, ReactionTypes!A:C, 3, FALSE)</f>
        <v>35</v>
      </c>
      <c r="E15250" s="1">
        <v>44243.843055555553</v>
      </c>
    </row>
    <row r="15251" spans="1:5" x14ac:dyDescent="0.35">
      <c r="A15251" s="2" t="s">
        <v>615</v>
      </c>
      <c r="B15251" t="str">
        <f>INDEX(Content!C:C, MATCH(A15251, Content!A:A, 0))</f>
        <v>culture</v>
      </c>
      <c r="C15251" t="s">
        <v>6</v>
      </c>
      <c r="D15251">
        <f>VLOOKUP(C15251, ReactionTypes!A:C, 3, FALSE)</f>
        <v>0</v>
      </c>
      <c r="E15251" s="1">
        <v>44005.743750000001</v>
      </c>
    </row>
    <row r="15252" spans="1:5" x14ac:dyDescent="0.35">
      <c r="A15252" s="2" t="s">
        <v>615</v>
      </c>
      <c r="B15252" t="str">
        <f>INDEX(Content!C:C, MATCH(A15252, Content!A:A, 0))</f>
        <v>culture</v>
      </c>
      <c r="C15252" t="s">
        <v>5</v>
      </c>
      <c r="D15252">
        <f>VLOOKUP(C15252, ReactionTypes!A:C, 3, FALSE)</f>
        <v>70</v>
      </c>
      <c r="E15252" s="1">
        <v>44261.969444444447</v>
      </c>
    </row>
    <row r="15253" spans="1:5" x14ac:dyDescent="0.35">
      <c r="A15253" s="2" t="s">
        <v>615</v>
      </c>
      <c r="B15253" t="str">
        <f>INDEX(Content!C:C, MATCH(A15253, Content!A:A, 0))</f>
        <v>culture</v>
      </c>
      <c r="C15253" t="s">
        <v>3</v>
      </c>
      <c r="D15253">
        <f>VLOOKUP(C15253, ReactionTypes!A:C, 3, FALSE)</f>
        <v>60</v>
      </c>
      <c r="E15253" s="1">
        <v>44340.975694444445</v>
      </c>
    </row>
    <row r="15254" spans="1:5" x14ac:dyDescent="0.35">
      <c r="A15254" s="2" t="s">
        <v>615</v>
      </c>
      <c r="B15254" t="str">
        <f>INDEX(Content!C:C, MATCH(A15254, Content!A:A, 0))</f>
        <v>culture</v>
      </c>
      <c r="C15254" t="s">
        <v>9</v>
      </c>
      <c r="D15254">
        <f>VLOOKUP(C15254, ReactionTypes!A:C, 3, FALSE)</f>
        <v>30</v>
      </c>
      <c r="E15254" s="1">
        <v>44205.356249999997</v>
      </c>
    </row>
    <row r="15255" spans="1:5" x14ac:dyDescent="0.35">
      <c r="A15255" s="2" t="s">
        <v>615</v>
      </c>
      <c r="B15255" t="str">
        <f>INDEX(Content!C:C, MATCH(A15255, Content!A:A, 0))</f>
        <v>culture</v>
      </c>
      <c r="C15255" t="s">
        <v>3</v>
      </c>
      <c r="D15255">
        <f>VLOOKUP(C15255, ReactionTypes!A:C, 3, FALSE)</f>
        <v>60</v>
      </c>
      <c r="E15255" s="1">
        <v>44161.004166666666</v>
      </c>
    </row>
    <row r="15256" spans="1:5" x14ac:dyDescent="0.35">
      <c r="A15256" s="2" t="s">
        <v>615</v>
      </c>
      <c r="B15256" t="str">
        <f>INDEX(Content!C:C, MATCH(A15256, Content!A:A, 0))</f>
        <v>culture</v>
      </c>
      <c r="C15256" t="s">
        <v>19</v>
      </c>
      <c r="D15256">
        <f>VLOOKUP(C15256, ReactionTypes!A:C, 3, FALSE)</f>
        <v>35</v>
      </c>
      <c r="E15256" s="1">
        <v>44128.056250000001</v>
      </c>
    </row>
    <row r="15257" spans="1:5" x14ac:dyDescent="0.35">
      <c r="A15257" s="2" t="s">
        <v>615</v>
      </c>
      <c r="B15257" t="str">
        <f>INDEX(Content!C:C, MATCH(A15257, Content!A:A, 0))</f>
        <v>culture</v>
      </c>
      <c r="C15257" t="s">
        <v>21</v>
      </c>
      <c r="D15257">
        <f>VLOOKUP(C15257, ReactionTypes!A:C, 3, FALSE)</f>
        <v>12</v>
      </c>
      <c r="E15257" s="1">
        <v>44333.237500000003</v>
      </c>
    </row>
    <row r="15258" spans="1:5" x14ac:dyDescent="0.35">
      <c r="A15258" s="2" t="s">
        <v>615</v>
      </c>
      <c r="B15258" t="str">
        <f>INDEX(Content!C:C, MATCH(A15258, Content!A:A, 0))</f>
        <v>culture</v>
      </c>
      <c r="C15258" t="s">
        <v>21</v>
      </c>
      <c r="D15258">
        <f>VLOOKUP(C15258, ReactionTypes!A:C, 3, FALSE)</f>
        <v>12</v>
      </c>
      <c r="E15258" s="1">
        <v>44232.279166666667</v>
      </c>
    </row>
    <row r="15259" spans="1:5" x14ac:dyDescent="0.35">
      <c r="A15259" s="2" t="s">
        <v>615</v>
      </c>
      <c r="B15259" t="str">
        <f>INDEX(Content!C:C, MATCH(A15259, Content!A:A, 0))</f>
        <v>culture</v>
      </c>
      <c r="C15259" t="s">
        <v>18</v>
      </c>
      <c r="D15259">
        <f>VLOOKUP(C15259, ReactionTypes!A:C, 3, FALSE)</f>
        <v>45</v>
      </c>
      <c r="E15259" s="1">
        <v>44025.711111111108</v>
      </c>
    </row>
    <row r="15260" spans="1:5" x14ac:dyDescent="0.35">
      <c r="A15260" s="2" t="s">
        <v>615</v>
      </c>
      <c r="B15260" t="str">
        <f>INDEX(Content!C:C, MATCH(A15260, Content!A:A, 0))</f>
        <v>culture</v>
      </c>
      <c r="C15260" t="s">
        <v>19</v>
      </c>
      <c r="D15260">
        <f>VLOOKUP(C15260, ReactionTypes!A:C, 3, FALSE)</f>
        <v>35</v>
      </c>
      <c r="E15260" s="1">
        <v>44191.930555555555</v>
      </c>
    </row>
    <row r="15261" spans="1:5" x14ac:dyDescent="0.35">
      <c r="A15261" s="2" t="s">
        <v>615</v>
      </c>
      <c r="B15261" t="str">
        <f>INDEX(Content!C:C, MATCH(A15261, Content!A:A, 0))</f>
        <v>culture</v>
      </c>
      <c r="C15261" t="s">
        <v>20</v>
      </c>
      <c r="D15261">
        <f>VLOOKUP(C15261, ReactionTypes!A:C, 3, FALSE)</f>
        <v>15</v>
      </c>
      <c r="E15261" s="1">
        <v>44196.140972222223</v>
      </c>
    </row>
    <row r="15262" spans="1:5" x14ac:dyDescent="0.35">
      <c r="A15262" s="2" t="s">
        <v>615</v>
      </c>
      <c r="B15262" t="str">
        <f>INDEX(Content!C:C, MATCH(A15262, Content!A:A, 0))</f>
        <v>culture</v>
      </c>
      <c r="C15262" t="s">
        <v>3</v>
      </c>
      <c r="D15262">
        <f>VLOOKUP(C15262, ReactionTypes!A:C, 3, FALSE)</f>
        <v>60</v>
      </c>
      <c r="E15262" s="1">
        <v>44285.452777777777</v>
      </c>
    </row>
    <row r="15263" spans="1:5" x14ac:dyDescent="0.35">
      <c r="A15263" s="2" t="s">
        <v>615</v>
      </c>
      <c r="B15263" t="str">
        <f>INDEX(Content!C:C, MATCH(A15263, Content!A:A, 0))</f>
        <v>culture</v>
      </c>
      <c r="C15263" t="s">
        <v>13</v>
      </c>
      <c r="D15263">
        <f>VLOOKUP(C15263, ReactionTypes!A:C, 3, FALSE)</f>
        <v>75</v>
      </c>
      <c r="E15263" s="1">
        <v>44174.456250000003</v>
      </c>
    </row>
    <row r="15264" spans="1:5" x14ac:dyDescent="0.35">
      <c r="A15264" s="2" t="s">
        <v>615</v>
      </c>
      <c r="B15264" t="str">
        <f>INDEX(Content!C:C, MATCH(A15264, Content!A:A, 0))</f>
        <v>culture</v>
      </c>
      <c r="C15264" t="s">
        <v>5</v>
      </c>
      <c r="D15264">
        <f>VLOOKUP(C15264, ReactionTypes!A:C, 3, FALSE)</f>
        <v>70</v>
      </c>
      <c r="E15264" s="1">
        <v>44332.011111111111</v>
      </c>
    </row>
    <row r="15265" spans="1:5" x14ac:dyDescent="0.35">
      <c r="A15265" s="2" t="s">
        <v>615</v>
      </c>
      <c r="B15265" t="str">
        <f>INDEX(Content!C:C, MATCH(A15265, Content!A:A, 0))</f>
        <v>culture</v>
      </c>
      <c r="C15265" t="s">
        <v>20</v>
      </c>
      <c r="D15265">
        <f>VLOOKUP(C15265, ReactionTypes!A:C, 3, FALSE)</f>
        <v>15</v>
      </c>
      <c r="E15265" s="1">
        <v>44220.162499999999</v>
      </c>
    </row>
    <row r="15266" spans="1:5" x14ac:dyDescent="0.35">
      <c r="A15266" t="s">
        <v>616</v>
      </c>
      <c r="B15266" t="str">
        <f>INDEX(Content!C:C, MATCH(A15266, Content!A:A, 0))</f>
        <v>culture</v>
      </c>
      <c r="C15266" t="s">
        <v>3</v>
      </c>
      <c r="D15266">
        <f>VLOOKUP(C15266, ReactionTypes!A:C, 3, FALSE)</f>
        <v>60</v>
      </c>
      <c r="E15266" s="1">
        <v>44200.612500000003</v>
      </c>
    </row>
    <row r="15267" spans="1:5" x14ac:dyDescent="0.35">
      <c r="A15267" t="s">
        <v>616</v>
      </c>
      <c r="B15267" t="str">
        <f>INDEX(Content!C:C, MATCH(A15267, Content!A:A, 0))</f>
        <v>culture</v>
      </c>
      <c r="C15267" t="s">
        <v>18</v>
      </c>
      <c r="D15267">
        <f>VLOOKUP(C15267, ReactionTypes!A:C, 3, FALSE)</f>
        <v>45</v>
      </c>
      <c r="E15267" s="1">
        <v>44284.48541666667</v>
      </c>
    </row>
    <row r="15268" spans="1:5" x14ac:dyDescent="0.35">
      <c r="A15268" t="s">
        <v>616</v>
      </c>
      <c r="B15268" t="str">
        <f>INDEX(Content!C:C, MATCH(A15268, Content!A:A, 0))</f>
        <v>culture</v>
      </c>
      <c r="C15268" t="s">
        <v>17</v>
      </c>
      <c r="D15268">
        <f>VLOOKUP(C15268, ReactionTypes!A:C, 3, FALSE)</f>
        <v>10</v>
      </c>
      <c r="E15268" s="1">
        <v>44023.362500000003</v>
      </c>
    </row>
    <row r="15269" spans="1:5" x14ac:dyDescent="0.35">
      <c r="A15269" t="s">
        <v>616</v>
      </c>
      <c r="B15269" t="str">
        <f>INDEX(Content!C:C, MATCH(A15269, Content!A:A, 0))</f>
        <v>culture</v>
      </c>
      <c r="C15269" t="s">
        <v>20</v>
      </c>
      <c r="D15269">
        <f>VLOOKUP(C15269, ReactionTypes!A:C, 3, FALSE)</f>
        <v>15</v>
      </c>
      <c r="E15269" s="1">
        <v>44158.34375</v>
      </c>
    </row>
    <row r="15270" spans="1:5" x14ac:dyDescent="0.35">
      <c r="A15270" t="s">
        <v>616</v>
      </c>
      <c r="B15270" t="str">
        <f>INDEX(Content!C:C, MATCH(A15270, Content!A:A, 0))</f>
        <v>culture</v>
      </c>
      <c r="C15270" t="s">
        <v>17</v>
      </c>
      <c r="D15270">
        <f>VLOOKUP(C15270, ReactionTypes!A:C, 3, FALSE)</f>
        <v>10</v>
      </c>
      <c r="E15270" s="1">
        <v>44252.133333333331</v>
      </c>
    </row>
    <row r="15271" spans="1:5" x14ac:dyDescent="0.35">
      <c r="A15271" t="s">
        <v>616</v>
      </c>
      <c r="B15271" t="str">
        <f>INDEX(Content!C:C, MATCH(A15271, Content!A:A, 0))</f>
        <v>culture</v>
      </c>
      <c r="C15271" t="s">
        <v>12</v>
      </c>
      <c r="D15271">
        <f>VLOOKUP(C15271, ReactionTypes!A:C, 3, FALSE)</f>
        <v>65</v>
      </c>
      <c r="E15271" s="1">
        <v>44328.120138888888</v>
      </c>
    </row>
    <row r="15272" spans="1:5" x14ac:dyDescent="0.35">
      <c r="A15272" t="s">
        <v>616</v>
      </c>
      <c r="B15272" t="str">
        <f>INDEX(Content!C:C, MATCH(A15272, Content!A:A, 0))</f>
        <v>culture</v>
      </c>
      <c r="C15272" t="s">
        <v>14</v>
      </c>
      <c r="D15272">
        <f>VLOOKUP(C15272, ReactionTypes!A:C, 3, FALSE)</f>
        <v>70</v>
      </c>
      <c r="E15272" s="1">
        <v>44228.580555555556</v>
      </c>
    </row>
    <row r="15273" spans="1:5" x14ac:dyDescent="0.35">
      <c r="A15273" t="s">
        <v>616</v>
      </c>
      <c r="B15273" t="str">
        <f>INDEX(Content!C:C, MATCH(A15273, Content!A:A, 0))</f>
        <v>culture</v>
      </c>
      <c r="C15273" t="s">
        <v>8</v>
      </c>
      <c r="D15273">
        <f>VLOOKUP(C15273, ReactionTypes!A:C, 3, FALSE)</f>
        <v>5</v>
      </c>
      <c r="E15273" s="1">
        <v>44286.763194444444</v>
      </c>
    </row>
    <row r="15274" spans="1:5" x14ac:dyDescent="0.35">
      <c r="A15274" t="s">
        <v>616</v>
      </c>
      <c r="B15274" t="str">
        <f>INDEX(Content!C:C, MATCH(A15274, Content!A:A, 0))</f>
        <v>culture</v>
      </c>
      <c r="C15274" t="s">
        <v>14</v>
      </c>
      <c r="D15274">
        <f>VLOOKUP(C15274, ReactionTypes!A:C, 3, FALSE)</f>
        <v>70</v>
      </c>
      <c r="E15274" s="1">
        <v>44268.753472222219</v>
      </c>
    </row>
    <row r="15275" spans="1:5" x14ac:dyDescent="0.35">
      <c r="A15275" t="s">
        <v>616</v>
      </c>
      <c r="B15275" t="str">
        <f>INDEX(Content!C:C, MATCH(A15275, Content!A:A, 0))</f>
        <v>culture</v>
      </c>
      <c r="C15275" t="s">
        <v>18</v>
      </c>
      <c r="D15275">
        <f>VLOOKUP(C15275, ReactionTypes!A:C, 3, FALSE)</f>
        <v>45</v>
      </c>
      <c r="E15275" s="1">
        <v>44004.886805555558</v>
      </c>
    </row>
    <row r="15276" spans="1:5" x14ac:dyDescent="0.35">
      <c r="A15276" t="s">
        <v>616</v>
      </c>
      <c r="B15276" t="str">
        <f>INDEX(Content!C:C, MATCH(A15276, Content!A:A, 0))</f>
        <v>culture</v>
      </c>
      <c r="C15276" t="s">
        <v>9</v>
      </c>
      <c r="D15276">
        <f>VLOOKUP(C15276, ReactionTypes!A:C, 3, FALSE)</f>
        <v>30</v>
      </c>
      <c r="E15276" s="1">
        <v>44359.921527777777</v>
      </c>
    </row>
    <row r="15277" spans="1:5" x14ac:dyDescent="0.35">
      <c r="A15277" t="s">
        <v>616</v>
      </c>
      <c r="B15277" t="str">
        <f>INDEX(Content!C:C, MATCH(A15277, Content!A:A, 0))</f>
        <v>culture</v>
      </c>
      <c r="C15277" t="s">
        <v>12</v>
      </c>
      <c r="D15277">
        <f>VLOOKUP(C15277, ReactionTypes!A:C, 3, FALSE)</f>
        <v>65</v>
      </c>
      <c r="E15277" s="1">
        <v>44161.877083333333</v>
      </c>
    </row>
    <row r="15278" spans="1:5" x14ac:dyDescent="0.35">
      <c r="A15278" t="s">
        <v>616</v>
      </c>
      <c r="B15278" t="str">
        <f>INDEX(Content!C:C, MATCH(A15278, Content!A:A, 0))</f>
        <v>culture</v>
      </c>
      <c r="C15278" t="s">
        <v>13</v>
      </c>
      <c r="D15278">
        <f>VLOOKUP(C15278, ReactionTypes!A:C, 3, FALSE)</f>
        <v>75</v>
      </c>
      <c r="E15278" s="1">
        <v>44339.126388888886</v>
      </c>
    </row>
    <row r="15279" spans="1:5" x14ac:dyDescent="0.35">
      <c r="A15279" t="s">
        <v>616</v>
      </c>
      <c r="B15279" t="str">
        <f>INDEX(Content!C:C, MATCH(A15279, Content!A:A, 0))</f>
        <v>culture</v>
      </c>
      <c r="C15279" t="s">
        <v>17</v>
      </c>
      <c r="D15279">
        <f>VLOOKUP(C15279, ReactionTypes!A:C, 3, FALSE)</f>
        <v>10</v>
      </c>
      <c r="E15279" s="1">
        <v>44165.668749999997</v>
      </c>
    </row>
    <row r="15280" spans="1:5" x14ac:dyDescent="0.35">
      <c r="A15280" t="s">
        <v>616</v>
      </c>
      <c r="B15280" t="str">
        <f>INDEX(Content!C:C, MATCH(A15280, Content!A:A, 0))</f>
        <v>culture</v>
      </c>
      <c r="C15280" t="s">
        <v>21</v>
      </c>
      <c r="D15280">
        <f>VLOOKUP(C15280, ReactionTypes!A:C, 3, FALSE)</f>
        <v>12</v>
      </c>
      <c r="E15280" s="1">
        <v>44033.45416666667</v>
      </c>
    </row>
    <row r="15281" spans="1:5" x14ac:dyDescent="0.35">
      <c r="A15281" t="s">
        <v>616</v>
      </c>
      <c r="B15281" t="str">
        <f>INDEX(Content!C:C, MATCH(A15281, Content!A:A, 0))</f>
        <v>culture</v>
      </c>
      <c r="C15281" t="s">
        <v>16</v>
      </c>
      <c r="D15281">
        <f>VLOOKUP(C15281, ReactionTypes!A:C, 3, FALSE)</f>
        <v>50</v>
      </c>
      <c r="E15281" s="1">
        <v>44003.472916666666</v>
      </c>
    </row>
    <row r="15282" spans="1:5" x14ac:dyDescent="0.35">
      <c r="A15282" t="s">
        <v>616</v>
      </c>
      <c r="B15282" t="str">
        <f>INDEX(Content!C:C, MATCH(A15282, Content!A:A, 0))</f>
        <v>culture</v>
      </c>
      <c r="C15282" t="s">
        <v>9</v>
      </c>
      <c r="D15282">
        <f>VLOOKUP(C15282, ReactionTypes!A:C, 3, FALSE)</f>
        <v>30</v>
      </c>
      <c r="E15282" s="1">
        <v>44151.276388888888</v>
      </c>
    </row>
    <row r="15283" spans="1:5" x14ac:dyDescent="0.35">
      <c r="A15283" t="s">
        <v>616</v>
      </c>
      <c r="B15283" t="str">
        <f>INDEX(Content!C:C, MATCH(A15283, Content!A:A, 0))</f>
        <v>culture</v>
      </c>
      <c r="C15283" t="s">
        <v>15</v>
      </c>
      <c r="D15283">
        <f>VLOOKUP(C15283, ReactionTypes!A:C, 3, FALSE)</f>
        <v>72</v>
      </c>
      <c r="E15283" s="1">
        <v>44148.15625</v>
      </c>
    </row>
    <row r="15284" spans="1:5" x14ac:dyDescent="0.35">
      <c r="A15284" t="s">
        <v>616</v>
      </c>
      <c r="B15284" t="str">
        <f>INDEX(Content!C:C, MATCH(A15284, Content!A:A, 0))</f>
        <v>culture</v>
      </c>
      <c r="C15284" t="s">
        <v>9</v>
      </c>
      <c r="D15284">
        <f>VLOOKUP(C15284, ReactionTypes!A:C, 3, FALSE)</f>
        <v>30</v>
      </c>
      <c r="E15284" s="1">
        <v>44015.715277777781</v>
      </c>
    </row>
    <row r="15285" spans="1:5" x14ac:dyDescent="0.35">
      <c r="A15285" t="s">
        <v>616</v>
      </c>
      <c r="B15285" t="str">
        <f>INDEX(Content!C:C, MATCH(A15285, Content!A:A, 0))</f>
        <v>culture</v>
      </c>
      <c r="C15285" t="s">
        <v>18</v>
      </c>
      <c r="D15285">
        <f>VLOOKUP(C15285, ReactionTypes!A:C, 3, FALSE)</f>
        <v>45</v>
      </c>
      <c r="E15285" s="1">
        <v>44302.749305555553</v>
      </c>
    </row>
    <row r="15286" spans="1:5" x14ac:dyDescent="0.35">
      <c r="A15286" t="s">
        <v>616</v>
      </c>
      <c r="B15286" t="str">
        <f>INDEX(Content!C:C, MATCH(A15286, Content!A:A, 0))</f>
        <v>culture</v>
      </c>
      <c r="C15286" t="s">
        <v>3</v>
      </c>
      <c r="D15286">
        <f>VLOOKUP(C15286, ReactionTypes!A:C, 3, FALSE)</f>
        <v>60</v>
      </c>
      <c r="E15286" s="1">
        <v>44285.086111111108</v>
      </c>
    </row>
    <row r="15287" spans="1:5" x14ac:dyDescent="0.35">
      <c r="A15287" t="s">
        <v>616</v>
      </c>
      <c r="B15287" t="str">
        <f>INDEX(Content!C:C, MATCH(A15287, Content!A:A, 0))</f>
        <v>culture</v>
      </c>
      <c r="C15287" t="s">
        <v>21</v>
      </c>
      <c r="D15287">
        <f>VLOOKUP(C15287, ReactionTypes!A:C, 3, FALSE)</f>
        <v>12</v>
      </c>
      <c r="E15287" s="1">
        <v>44304.301388888889</v>
      </c>
    </row>
    <row r="15288" spans="1:5" x14ac:dyDescent="0.35">
      <c r="A15288" t="s">
        <v>616</v>
      </c>
      <c r="B15288" t="str">
        <f>INDEX(Content!C:C, MATCH(A15288, Content!A:A, 0))</f>
        <v>culture</v>
      </c>
      <c r="C15288" t="s">
        <v>17</v>
      </c>
      <c r="D15288">
        <f>VLOOKUP(C15288, ReactionTypes!A:C, 3, FALSE)</f>
        <v>10</v>
      </c>
      <c r="E15288" s="1">
        <v>44172.209027777775</v>
      </c>
    </row>
    <row r="15289" spans="1:5" x14ac:dyDescent="0.35">
      <c r="A15289" t="s">
        <v>616</v>
      </c>
      <c r="B15289" t="str">
        <f>INDEX(Content!C:C, MATCH(A15289, Content!A:A, 0))</f>
        <v>culture</v>
      </c>
      <c r="C15289" t="s">
        <v>13</v>
      </c>
      <c r="D15289">
        <f>VLOOKUP(C15289, ReactionTypes!A:C, 3, FALSE)</f>
        <v>75</v>
      </c>
      <c r="E15289" s="1">
        <v>44085.839583333334</v>
      </c>
    </row>
    <row r="15290" spans="1:5" x14ac:dyDescent="0.35">
      <c r="A15290" t="s">
        <v>616</v>
      </c>
      <c r="B15290" t="str">
        <f>INDEX(Content!C:C, MATCH(A15290, Content!A:A, 0))</f>
        <v>culture</v>
      </c>
      <c r="C15290" t="s">
        <v>21</v>
      </c>
      <c r="D15290">
        <f>VLOOKUP(C15290, ReactionTypes!A:C, 3, FALSE)</f>
        <v>12</v>
      </c>
      <c r="E15290" s="1">
        <v>44046.577777777777</v>
      </c>
    </row>
    <row r="15291" spans="1:5" x14ac:dyDescent="0.35">
      <c r="A15291" t="s">
        <v>616</v>
      </c>
      <c r="B15291" t="str">
        <f>INDEX(Content!C:C, MATCH(A15291, Content!A:A, 0))</f>
        <v>culture</v>
      </c>
      <c r="C15291" t="s">
        <v>14</v>
      </c>
      <c r="D15291">
        <f>VLOOKUP(C15291, ReactionTypes!A:C, 3, FALSE)</f>
        <v>70</v>
      </c>
      <c r="E15291" s="1">
        <v>44100.868750000001</v>
      </c>
    </row>
    <row r="15292" spans="1:5" x14ac:dyDescent="0.35">
      <c r="A15292" t="s">
        <v>616</v>
      </c>
      <c r="B15292" t="str">
        <f>INDEX(Content!C:C, MATCH(A15292, Content!A:A, 0))</f>
        <v>culture</v>
      </c>
      <c r="C15292" t="s">
        <v>8</v>
      </c>
      <c r="D15292">
        <f>VLOOKUP(C15292, ReactionTypes!A:C, 3, FALSE)</f>
        <v>5</v>
      </c>
      <c r="E15292" s="1">
        <v>44133.224305555559</v>
      </c>
    </row>
    <row r="15293" spans="1:5" x14ac:dyDescent="0.35">
      <c r="A15293" t="s">
        <v>616</v>
      </c>
      <c r="B15293" t="str">
        <f>INDEX(Content!C:C, MATCH(A15293, Content!A:A, 0))</f>
        <v>culture</v>
      </c>
      <c r="C15293" t="s">
        <v>21</v>
      </c>
      <c r="D15293">
        <f>VLOOKUP(C15293, ReactionTypes!A:C, 3, FALSE)</f>
        <v>12</v>
      </c>
      <c r="E15293" s="1">
        <v>44040.95416666667</v>
      </c>
    </row>
    <row r="15294" spans="1:5" x14ac:dyDescent="0.35">
      <c r="A15294" t="s">
        <v>616</v>
      </c>
      <c r="B15294" t="str">
        <f>INDEX(Content!C:C, MATCH(A15294, Content!A:A, 0))</f>
        <v>culture</v>
      </c>
      <c r="C15294" t="s">
        <v>16</v>
      </c>
      <c r="D15294">
        <f>VLOOKUP(C15294, ReactionTypes!A:C, 3, FALSE)</f>
        <v>50</v>
      </c>
      <c r="E15294" s="1">
        <v>44261.208333333336</v>
      </c>
    </row>
    <row r="15295" spans="1:5" x14ac:dyDescent="0.35">
      <c r="A15295" t="s">
        <v>616</v>
      </c>
      <c r="B15295" t="str">
        <f>INDEX(Content!C:C, MATCH(A15295, Content!A:A, 0))</f>
        <v>culture</v>
      </c>
      <c r="C15295" t="s">
        <v>18</v>
      </c>
      <c r="D15295">
        <f>VLOOKUP(C15295, ReactionTypes!A:C, 3, FALSE)</f>
        <v>45</v>
      </c>
      <c r="E15295" s="1">
        <v>44103.554166666669</v>
      </c>
    </row>
    <row r="15296" spans="1:5" x14ac:dyDescent="0.35">
      <c r="A15296" t="s">
        <v>616</v>
      </c>
      <c r="B15296" t="str">
        <f>INDEX(Content!C:C, MATCH(A15296, Content!A:A, 0))</f>
        <v>culture</v>
      </c>
      <c r="C15296" t="s">
        <v>19</v>
      </c>
      <c r="D15296">
        <f>VLOOKUP(C15296, ReactionTypes!A:C, 3, FALSE)</f>
        <v>35</v>
      </c>
      <c r="E15296" s="1">
        <v>44359.647916666669</v>
      </c>
    </row>
    <row r="15297" spans="1:5" x14ac:dyDescent="0.35">
      <c r="A15297" t="s">
        <v>616</v>
      </c>
      <c r="B15297" t="str">
        <f>INDEX(Content!C:C, MATCH(A15297, Content!A:A, 0))</f>
        <v>culture</v>
      </c>
      <c r="C15297" t="s">
        <v>9</v>
      </c>
      <c r="D15297">
        <f>VLOOKUP(C15297, ReactionTypes!A:C, 3, FALSE)</f>
        <v>30</v>
      </c>
      <c r="E15297" s="1">
        <v>44107.411805555559</v>
      </c>
    </row>
    <row r="15298" spans="1:5" x14ac:dyDescent="0.35">
      <c r="A15298" t="s">
        <v>616</v>
      </c>
      <c r="B15298" t="str">
        <f>INDEX(Content!C:C, MATCH(A15298, Content!A:A, 0))</f>
        <v>culture</v>
      </c>
      <c r="C15298" t="s">
        <v>19</v>
      </c>
      <c r="D15298">
        <f>VLOOKUP(C15298, ReactionTypes!A:C, 3, FALSE)</f>
        <v>35</v>
      </c>
      <c r="E15298" s="1">
        <v>44048.186805555553</v>
      </c>
    </row>
    <row r="15299" spans="1:5" x14ac:dyDescent="0.35">
      <c r="A15299" t="s">
        <v>616</v>
      </c>
      <c r="B15299" t="str">
        <f>INDEX(Content!C:C, MATCH(A15299, Content!A:A, 0))</f>
        <v>culture</v>
      </c>
      <c r="C15299" t="s">
        <v>21</v>
      </c>
      <c r="D15299">
        <f>VLOOKUP(C15299, ReactionTypes!A:C, 3, FALSE)</f>
        <v>12</v>
      </c>
      <c r="E15299" s="1">
        <v>44345.877083333333</v>
      </c>
    </row>
    <row r="15300" spans="1:5" x14ac:dyDescent="0.35">
      <c r="A15300" t="s">
        <v>616</v>
      </c>
      <c r="B15300" t="str">
        <f>INDEX(Content!C:C, MATCH(A15300, Content!A:A, 0))</f>
        <v>culture</v>
      </c>
      <c r="C15300" t="s">
        <v>20</v>
      </c>
      <c r="D15300">
        <f>VLOOKUP(C15300, ReactionTypes!A:C, 3, FALSE)</f>
        <v>15</v>
      </c>
      <c r="E15300" s="1">
        <v>44339.465277777781</v>
      </c>
    </row>
    <row r="15301" spans="1:5" x14ac:dyDescent="0.35">
      <c r="A15301" t="s">
        <v>616</v>
      </c>
      <c r="B15301" t="str">
        <f>INDEX(Content!C:C, MATCH(A15301, Content!A:A, 0))</f>
        <v>culture</v>
      </c>
      <c r="C15301" t="s">
        <v>8</v>
      </c>
      <c r="D15301">
        <f>VLOOKUP(C15301, ReactionTypes!A:C, 3, FALSE)</f>
        <v>5</v>
      </c>
      <c r="E15301" s="1">
        <v>44080.084027777775</v>
      </c>
    </row>
    <row r="15302" spans="1:5" x14ac:dyDescent="0.35">
      <c r="A15302" t="s">
        <v>617</v>
      </c>
      <c r="B15302" t="str">
        <f>INDEX(Content!C:C, MATCH(A15302, Content!A:A, 0))</f>
        <v>culture</v>
      </c>
      <c r="C15302" t="s">
        <v>3</v>
      </c>
      <c r="D15302">
        <f>VLOOKUP(C15302, ReactionTypes!A:C, 3, FALSE)</f>
        <v>60</v>
      </c>
      <c r="E15302" s="1">
        <v>44070.770138888889</v>
      </c>
    </row>
    <row r="15303" spans="1:5" x14ac:dyDescent="0.35">
      <c r="A15303" t="s">
        <v>617</v>
      </c>
      <c r="B15303" t="str">
        <f>INDEX(Content!C:C, MATCH(A15303, Content!A:A, 0))</f>
        <v>culture</v>
      </c>
      <c r="C15303" t="s">
        <v>12</v>
      </c>
      <c r="D15303">
        <f>VLOOKUP(C15303, ReactionTypes!A:C, 3, FALSE)</f>
        <v>65</v>
      </c>
      <c r="E15303" s="1">
        <v>44102.728472222225</v>
      </c>
    </row>
    <row r="15304" spans="1:5" x14ac:dyDescent="0.35">
      <c r="A15304" t="s">
        <v>617</v>
      </c>
      <c r="B15304" t="str">
        <f>INDEX(Content!C:C, MATCH(A15304, Content!A:A, 0))</f>
        <v>culture</v>
      </c>
      <c r="C15304" t="s">
        <v>18</v>
      </c>
      <c r="D15304">
        <f>VLOOKUP(C15304, ReactionTypes!A:C, 3, FALSE)</f>
        <v>45</v>
      </c>
      <c r="E15304" s="1">
        <v>44032.631249999999</v>
      </c>
    </row>
    <row r="15305" spans="1:5" x14ac:dyDescent="0.35">
      <c r="A15305" t="s">
        <v>617</v>
      </c>
      <c r="B15305" t="str">
        <f>INDEX(Content!C:C, MATCH(A15305, Content!A:A, 0))</f>
        <v>culture</v>
      </c>
      <c r="C15305" t="s">
        <v>21</v>
      </c>
      <c r="D15305">
        <f>VLOOKUP(C15305, ReactionTypes!A:C, 3, FALSE)</f>
        <v>12</v>
      </c>
      <c r="E15305" s="1">
        <v>44150.620138888888</v>
      </c>
    </row>
    <row r="15306" spans="1:5" x14ac:dyDescent="0.35">
      <c r="A15306" t="s">
        <v>617</v>
      </c>
      <c r="B15306" t="str">
        <f>INDEX(Content!C:C, MATCH(A15306, Content!A:A, 0))</f>
        <v>culture</v>
      </c>
      <c r="C15306" t="s">
        <v>8</v>
      </c>
      <c r="D15306">
        <f>VLOOKUP(C15306, ReactionTypes!A:C, 3, FALSE)</f>
        <v>5</v>
      </c>
      <c r="E15306" s="1">
        <v>44248.904166666667</v>
      </c>
    </row>
    <row r="15307" spans="1:5" x14ac:dyDescent="0.35">
      <c r="A15307" t="s">
        <v>617</v>
      </c>
      <c r="B15307" t="str">
        <f>INDEX(Content!C:C, MATCH(A15307, Content!A:A, 0))</f>
        <v>culture</v>
      </c>
      <c r="C15307" t="s">
        <v>12</v>
      </c>
      <c r="D15307">
        <f>VLOOKUP(C15307, ReactionTypes!A:C, 3, FALSE)</f>
        <v>65</v>
      </c>
      <c r="E15307" s="1">
        <v>44204.78125</v>
      </c>
    </row>
    <row r="15308" spans="1:5" x14ac:dyDescent="0.35">
      <c r="A15308" t="s">
        <v>617</v>
      </c>
      <c r="B15308" t="str">
        <f>INDEX(Content!C:C, MATCH(A15308, Content!A:A, 0))</f>
        <v>culture</v>
      </c>
      <c r="C15308" t="s">
        <v>13</v>
      </c>
      <c r="D15308">
        <f>VLOOKUP(C15308, ReactionTypes!A:C, 3, FALSE)</f>
        <v>75</v>
      </c>
      <c r="E15308" s="1">
        <v>44310.714583333334</v>
      </c>
    </row>
    <row r="15309" spans="1:5" x14ac:dyDescent="0.35">
      <c r="A15309" t="s">
        <v>617</v>
      </c>
      <c r="B15309" t="str">
        <f>INDEX(Content!C:C, MATCH(A15309, Content!A:A, 0))</f>
        <v>culture</v>
      </c>
      <c r="C15309" t="s">
        <v>9</v>
      </c>
      <c r="D15309">
        <f>VLOOKUP(C15309, ReactionTypes!A:C, 3, FALSE)</f>
        <v>30</v>
      </c>
      <c r="E15309" s="1">
        <v>44282.848611111112</v>
      </c>
    </row>
    <row r="15310" spans="1:5" x14ac:dyDescent="0.35">
      <c r="A15310" t="s">
        <v>617</v>
      </c>
      <c r="B15310" t="str">
        <f>INDEX(Content!C:C, MATCH(A15310, Content!A:A, 0))</f>
        <v>culture</v>
      </c>
      <c r="C15310" t="s">
        <v>16</v>
      </c>
      <c r="D15310">
        <f>VLOOKUP(C15310, ReactionTypes!A:C, 3, FALSE)</f>
        <v>50</v>
      </c>
      <c r="E15310" s="1">
        <v>44186.759722222225</v>
      </c>
    </row>
    <row r="15311" spans="1:5" x14ac:dyDescent="0.35">
      <c r="A15311" t="s">
        <v>617</v>
      </c>
      <c r="B15311" t="str">
        <f>INDEX(Content!C:C, MATCH(A15311, Content!A:A, 0))</f>
        <v>culture</v>
      </c>
      <c r="C15311" t="s">
        <v>9</v>
      </c>
      <c r="D15311">
        <f>VLOOKUP(C15311, ReactionTypes!A:C, 3, FALSE)</f>
        <v>30</v>
      </c>
      <c r="E15311" s="1">
        <v>44060.215277777781</v>
      </c>
    </row>
    <row r="15312" spans="1:5" x14ac:dyDescent="0.35">
      <c r="A15312" t="s">
        <v>617</v>
      </c>
      <c r="B15312" t="str">
        <f>INDEX(Content!C:C, MATCH(A15312, Content!A:A, 0))</f>
        <v>culture</v>
      </c>
      <c r="C15312" t="s">
        <v>20</v>
      </c>
      <c r="D15312">
        <f>VLOOKUP(C15312, ReactionTypes!A:C, 3, FALSE)</f>
        <v>15</v>
      </c>
      <c r="E15312" s="1">
        <v>44099.275000000001</v>
      </c>
    </row>
    <row r="15313" spans="1:5" x14ac:dyDescent="0.35">
      <c r="A15313" t="s">
        <v>617</v>
      </c>
      <c r="B15313" t="str">
        <f>INDEX(Content!C:C, MATCH(A15313, Content!A:A, 0))</f>
        <v>culture</v>
      </c>
      <c r="C15313" t="s">
        <v>9</v>
      </c>
      <c r="D15313">
        <f>VLOOKUP(C15313, ReactionTypes!A:C, 3, FALSE)</f>
        <v>30</v>
      </c>
      <c r="E15313" s="1">
        <v>44154.844444444447</v>
      </c>
    </row>
    <row r="15314" spans="1:5" x14ac:dyDescent="0.35">
      <c r="A15314" t="s">
        <v>617</v>
      </c>
      <c r="B15314" t="str">
        <f>INDEX(Content!C:C, MATCH(A15314, Content!A:A, 0))</f>
        <v>culture</v>
      </c>
      <c r="C15314" t="s">
        <v>9</v>
      </c>
      <c r="D15314">
        <f>VLOOKUP(C15314, ReactionTypes!A:C, 3, FALSE)</f>
        <v>30</v>
      </c>
      <c r="E15314" s="1">
        <v>44287.277083333334</v>
      </c>
    </row>
    <row r="15315" spans="1:5" x14ac:dyDescent="0.35">
      <c r="A15315" t="s">
        <v>617</v>
      </c>
      <c r="B15315" t="str">
        <f>INDEX(Content!C:C, MATCH(A15315, Content!A:A, 0))</f>
        <v>culture</v>
      </c>
      <c r="C15315" t="s">
        <v>13</v>
      </c>
      <c r="D15315">
        <f>VLOOKUP(C15315, ReactionTypes!A:C, 3, FALSE)</f>
        <v>75</v>
      </c>
      <c r="E15315" s="1">
        <v>44042.104861111111</v>
      </c>
    </row>
    <row r="15316" spans="1:5" x14ac:dyDescent="0.35">
      <c r="A15316" t="s">
        <v>617</v>
      </c>
      <c r="B15316" t="str">
        <f>INDEX(Content!C:C, MATCH(A15316, Content!A:A, 0))</f>
        <v>culture</v>
      </c>
      <c r="C15316" t="s">
        <v>20</v>
      </c>
      <c r="D15316">
        <f>VLOOKUP(C15316, ReactionTypes!A:C, 3, FALSE)</f>
        <v>15</v>
      </c>
      <c r="E15316" s="1">
        <v>44040.103472222225</v>
      </c>
    </row>
    <row r="15317" spans="1:5" x14ac:dyDescent="0.35">
      <c r="A15317" t="s">
        <v>617</v>
      </c>
      <c r="B15317" t="str">
        <f>INDEX(Content!C:C, MATCH(A15317, Content!A:A, 0))</f>
        <v>culture</v>
      </c>
      <c r="C15317" t="s">
        <v>9</v>
      </c>
      <c r="D15317">
        <f>VLOOKUP(C15317, ReactionTypes!A:C, 3, FALSE)</f>
        <v>30</v>
      </c>
      <c r="E15317" s="1">
        <v>44325.993055555555</v>
      </c>
    </row>
    <row r="15318" spans="1:5" x14ac:dyDescent="0.35">
      <c r="A15318" t="s">
        <v>617</v>
      </c>
      <c r="B15318" t="str">
        <f>INDEX(Content!C:C, MATCH(A15318, Content!A:A, 0))</f>
        <v>culture</v>
      </c>
      <c r="C15318" t="s">
        <v>12</v>
      </c>
      <c r="D15318">
        <f>VLOOKUP(C15318, ReactionTypes!A:C, 3, FALSE)</f>
        <v>65</v>
      </c>
      <c r="E15318" s="1">
        <v>44302.055555555555</v>
      </c>
    </row>
    <row r="15319" spans="1:5" x14ac:dyDescent="0.35">
      <c r="A15319" t="s">
        <v>617</v>
      </c>
      <c r="B15319" t="str">
        <f>INDEX(Content!C:C, MATCH(A15319, Content!A:A, 0))</f>
        <v>culture</v>
      </c>
      <c r="C15319" t="s">
        <v>6</v>
      </c>
      <c r="D15319">
        <f>VLOOKUP(C15319, ReactionTypes!A:C, 3, FALSE)</f>
        <v>0</v>
      </c>
      <c r="E15319" s="1">
        <v>44202.681250000001</v>
      </c>
    </row>
    <row r="15320" spans="1:5" x14ac:dyDescent="0.35">
      <c r="A15320" t="s">
        <v>617</v>
      </c>
      <c r="B15320" t="str">
        <f>INDEX(Content!C:C, MATCH(A15320, Content!A:A, 0))</f>
        <v>culture</v>
      </c>
      <c r="C15320" t="s">
        <v>3</v>
      </c>
      <c r="D15320">
        <f>VLOOKUP(C15320, ReactionTypes!A:C, 3, FALSE)</f>
        <v>60</v>
      </c>
      <c r="E15320" s="1">
        <v>44183.618055555555</v>
      </c>
    </row>
    <row r="15321" spans="1:5" x14ac:dyDescent="0.35">
      <c r="A15321" t="s">
        <v>617</v>
      </c>
      <c r="B15321" t="str">
        <f>INDEX(Content!C:C, MATCH(A15321, Content!A:A, 0))</f>
        <v>culture</v>
      </c>
      <c r="C15321" t="s">
        <v>12</v>
      </c>
      <c r="D15321">
        <f>VLOOKUP(C15321, ReactionTypes!A:C, 3, FALSE)</f>
        <v>65</v>
      </c>
      <c r="E15321" s="1">
        <v>44268.561111111114</v>
      </c>
    </row>
    <row r="15322" spans="1:5" x14ac:dyDescent="0.35">
      <c r="A15322" t="s">
        <v>617</v>
      </c>
      <c r="B15322" t="str">
        <f>INDEX(Content!C:C, MATCH(A15322, Content!A:A, 0))</f>
        <v>culture</v>
      </c>
      <c r="C15322" t="s">
        <v>18</v>
      </c>
      <c r="D15322">
        <f>VLOOKUP(C15322, ReactionTypes!A:C, 3, FALSE)</f>
        <v>45</v>
      </c>
      <c r="E15322" s="1">
        <v>44200.710416666669</v>
      </c>
    </row>
    <row r="15323" spans="1:5" x14ac:dyDescent="0.35">
      <c r="A15323" t="s">
        <v>617</v>
      </c>
      <c r="B15323" t="str">
        <f>INDEX(Content!C:C, MATCH(A15323, Content!A:A, 0))</f>
        <v>culture</v>
      </c>
      <c r="C15323" t="s">
        <v>21</v>
      </c>
      <c r="D15323">
        <f>VLOOKUP(C15323, ReactionTypes!A:C, 3, FALSE)</f>
        <v>12</v>
      </c>
      <c r="E15323" s="1">
        <v>44243.463888888888</v>
      </c>
    </row>
    <row r="15324" spans="1:5" x14ac:dyDescent="0.35">
      <c r="A15324" t="s">
        <v>617</v>
      </c>
      <c r="B15324" t="str">
        <f>INDEX(Content!C:C, MATCH(A15324, Content!A:A, 0))</f>
        <v>culture</v>
      </c>
      <c r="C15324" t="s">
        <v>15</v>
      </c>
      <c r="D15324">
        <f>VLOOKUP(C15324, ReactionTypes!A:C, 3, FALSE)</f>
        <v>72</v>
      </c>
      <c r="E15324" s="1">
        <v>44005.397222222222</v>
      </c>
    </row>
    <row r="15325" spans="1:5" x14ac:dyDescent="0.35">
      <c r="A15325" t="s">
        <v>617</v>
      </c>
      <c r="B15325" t="str">
        <f>INDEX(Content!C:C, MATCH(A15325, Content!A:A, 0))</f>
        <v>culture</v>
      </c>
      <c r="C15325" t="s">
        <v>21</v>
      </c>
      <c r="D15325">
        <f>VLOOKUP(C15325, ReactionTypes!A:C, 3, FALSE)</f>
        <v>12</v>
      </c>
      <c r="E15325" s="1">
        <v>44351.258333333331</v>
      </c>
    </row>
    <row r="15326" spans="1:5" x14ac:dyDescent="0.35">
      <c r="A15326" t="s">
        <v>617</v>
      </c>
      <c r="B15326" t="str">
        <f>INDEX(Content!C:C, MATCH(A15326, Content!A:A, 0))</f>
        <v>culture</v>
      </c>
      <c r="C15326" t="s">
        <v>12</v>
      </c>
      <c r="D15326">
        <f>VLOOKUP(C15326, ReactionTypes!A:C, 3, FALSE)</f>
        <v>65</v>
      </c>
      <c r="E15326" s="1">
        <v>44175.220138888886</v>
      </c>
    </row>
    <row r="15327" spans="1:5" x14ac:dyDescent="0.35">
      <c r="A15327" t="s">
        <v>617</v>
      </c>
      <c r="B15327" t="str">
        <f>INDEX(Content!C:C, MATCH(A15327, Content!A:A, 0))</f>
        <v>culture</v>
      </c>
      <c r="C15327" t="s">
        <v>16</v>
      </c>
      <c r="D15327">
        <f>VLOOKUP(C15327, ReactionTypes!A:C, 3, FALSE)</f>
        <v>50</v>
      </c>
      <c r="E15327" s="1">
        <v>44183.538194444445</v>
      </c>
    </row>
    <row r="15328" spans="1:5" x14ac:dyDescent="0.35">
      <c r="A15328" t="s">
        <v>617</v>
      </c>
      <c r="B15328" t="str">
        <f>INDEX(Content!C:C, MATCH(A15328, Content!A:A, 0))</f>
        <v>culture</v>
      </c>
      <c r="C15328" t="s">
        <v>16</v>
      </c>
      <c r="D15328">
        <f>VLOOKUP(C15328, ReactionTypes!A:C, 3, FALSE)</f>
        <v>50</v>
      </c>
      <c r="E15328" s="1">
        <v>44124.081944444442</v>
      </c>
    </row>
    <row r="15329" spans="1:5" x14ac:dyDescent="0.35">
      <c r="A15329" t="s">
        <v>617</v>
      </c>
      <c r="B15329" t="str">
        <f>INDEX(Content!C:C, MATCH(A15329, Content!A:A, 0))</f>
        <v>culture</v>
      </c>
      <c r="C15329" t="s">
        <v>19</v>
      </c>
      <c r="D15329">
        <f>VLOOKUP(C15329, ReactionTypes!A:C, 3, FALSE)</f>
        <v>35</v>
      </c>
      <c r="E15329" s="1">
        <v>44214.336111111108</v>
      </c>
    </row>
    <row r="15330" spans="1:5" x14ac:dyDescent="0.35">
      <c r="A15330" t="s">
        <v>617</v>
      </c>
      <c r="B15330" t="str">
        <f>INDEX(Content!C:C, MATCH(A15330, Content!A:A, 0))</f>
        <v>culture</v>
      </c>
      <c r="C15330" t="s">
        <v>13</v>
      </c>
      <c r="D15330">
        <f>VLOOKUP(C15330, ReactionTypes!A:C, 3, FALSE)</f>
        <v>75</v>
      </c>
      <c r="E15330" s="1">
        <v>44212.463194444441</v>
      </c>
    </row>
    <row r="15331" spans="1:5" x14ac:dyDescent="0.35">
      <c r="A15331" t="s">
        <v>617</v>
      </c>
      <c r="B15331" t="str">
        <f>INDEX(Content!C:C, MATCH(A15331, Content!A:A, 0))</f>
        <v>culture</v>
      </c>
      <c r="C15331" t="s">
        <v>15</v>
      </c>
      <c r="D15331">
        <f>VLOOKUP(C15331, ReactionTypes!A:C, 3, FALSE)</f>
        <v>72</v>
      </c>
      <c r="E15331" s="1">
        <v>44211.435416666667</v>
      </c>
    </row>
    <row r="15332" spans="1:5" x14ac:dyDescent="0.35">
      <c r="A15332" t="s">
        <v>617</v>
      </c>
      <c r="B15332" t="str">
        <f>INDEX(Content!C:C, MATCH(A15332, Content!A:A, 0))</f>
        <v>culture</v>
      </c>
      <c r="C15332" t="s">
        <v>21</v>
      </c>
      <c r="D15332">
        <f>VLOOKUP(C15332, ReactionTypes!A:C, 3, FALSE)</f>
        <v>12</v>
      </c>
      <c r="E15332" s="1">
        <v>44229.573611111111</v>
      </c>
    </row>
    <row r="15333" spans="1:5" x14ac:dyDescent="0.35">
      <c r="A15333" t="s">
        <v>618</v>
      </c>
      <c r="B15333" t="str">
        <f>INDEX(Content!C:C, MATCH(A15333, Content!A:A, 0))</f>
        <v>dogs</v>
      </c>
      <c r="C15333" t="s">
        <v>8</v>
      </c>
      <c r="D15333">
        <f>VLOOKUP(C15333, ReactionTypes!A:C, 3, FALSE)</f>
        <v>5</v>
      </c>
      <c r="E15333" s="1">
        <v>44177.386111111111</v>
      </c>
    </row>
    <row r="15334" spans="1:5" x14ac:dyDescent="0.35">
      <c r="A15334" t="s">
        <v>618</v>
      </c>
      <c r="B15334" t="str">
        <f>INDEX(Content!C:C, MATCH(A15334, Content!A:A, 0))</f>
        <v>dogs</v>
      </c>
      <c r="C15334" t="s">
        <v>17</v>
      </c>
      <c r="D15334">
        <f>VLOOKUP(C15334, ReactionTypes!A:C, 3, FALSE)</f>
        <v>10</v>
      </c>
      <c r="E15334" s="1">
        <v>44161.5</v>
      </c>
    </row>
    <row r="15335" spans="1:5" x14ac:dyDescent="0.35">
      <c r="A15335" t="s">
        <v>618</v>
      </c>
      <c r="B15335" t="str">
        <f>INDEX(Content!C:C, MATCH(A15335, Content!A:A, 0))</f>
        <v>dogs</v>
      </c>
      <c r="C15335" t="s">
        <v>21</v>
      </c>
      <c r="D15335">
        <f>VLOOKUP(C15335, ReactionTypes!A:C, 3, FALSE)</f>
        <v>12</v>
      </c>
      <c r="E15335" s="1">
        <v>44172.626388888886</v>
      </c>
    </row>
    <row r="15336" spans="1:5" x14ac:dyDescent="0.35">
      <c r="A15336" t="s">
        <v>618</v>
      </c>
      <c r="B15336" t="str">
        <f>INDEX(Content!C:C, MATCH(A15336, Content!A:A, 0))</f>
        <v>dogs</v>
      </c>
      <c r="C15336" t="s">
        <v>8</v>
      </c>
      <c r="D15336">
        <f>VLOOKUP(C15336, ReactionTypes!A:C, 3, FALSE)</f>
        <v>5</v>
      </c>
      <c r="E15336" s="1">
        <v>44192.602777777778</v>
      </c>
    </row>
    <row r="15337" spans="1:5" x14ac:dyDescent="0.35">
      <c r="A15337" t="s">
        <v>618</v>
      </c>
      <c r="B15337" t="str">
        <f>INDEX(Content!C:C, MATCH(A15337, Content!A:A, 0))</f>
        <v>dogs</v>
      </c>
      <c r="C15337" t="s">
        <v>6</v>
      </c>
      <c r="D15337">
        <f>VLOOKUP(C15337, ReactionTypes!A:C, 3, FALSE)</f>
        <v>0</v>
      </c>
      <c r="E15337" s="1">
        <v>44083.560416666667</v>
      </c>
    </row>
    <row r="15338" spans="1:5" x14ac:dyDescent="0.35">
      <c r="A15338" t="s">
        <v>618</v>
      </c>
      <c r="B15338" t="str">
        <f>INDEX(Content!C:C, MATCH(A15338, Content!A:A, 0))</f>
        <v>dogs</v>
      </c>
      <c r="C15338" t="s">
        <v>6</v>
      </c>
      <c r="D15338">
        <f>VLOOKUP(C15338, ReactionTypes!A:C, 3, FALSE)</f>
        <v>0</v>
      </c>
      <c r="E15338" s="1">
        <v>44183.561111111114</v>
      </c>
    </row>
    <row r="15339" spans="1:5" x14ac:dyDescent="0.35">
      <c r="A15339" t="s">
        <v>619</v>
      </c>
      <c r="B15339" t="str">
        <f>INDEX(Content!C:C, MATCH(A15339, Content!A:A, 0))</f>
        <v>dogs</v>
      </c>
      <c r="C15339" t="s">
        <v>6</v>
      </c>
      <c r="D15339">
        <f>VLOOKUP(C15339, ReactionTypes!A:C, 3, FALSE)</f>
        <v>0</v>
      </c>
      <c r="E15339" s="1">
        <v>44225.854166666664</v>
      </c>
    </row>
    <row r="15340" spans="1:5" x14ac:dyDescent="0.35">
      <c r="A15340" t="s">
        <v>619</v>
      </c>
      <c r="B15340" t="str">
        <f>INDEX(Content!C:C, MATCH(A15340, Content!A:A, 0))</f>
        <v>dogs</v>
      </c>
      <c r="C15340" t="s">
        <v>5</v>
      </c>
      <c r="D15340">
        <f>VLOOKUP(C15340, ReactionTypes!A:C, 3, FALSE)</f>
        <v>70</v>
      </c>
      <c r="E15340" s="1">
        <v>44222.48541666667</v>
      </c>
    </row>
    <row r="15341" spans="1:5" x14ac:dyDescent="0.35">
      <c r="A15341" t="s">
        <v>619</v>
      </c>
      <c r="B15341" t="str">
        <f>INDEX(Content!C:C, MATCH(A15341, Content!A:A, 0))</f>
        <v>dogs</v>
      </c>
      <c r="C15341" t="s">
        <v>14</v>
      </c>
      <c r="D15341">
        <f>VLOOKUP(C15341, ReactionTypes!A:C, 3, FALSE)</f>
        <v>70</v>
      </c>
      <c r="E15341" s="1">
        <v>44178.181944444441</v>
      </c>
    </row>
    <row r="15342" spans="1:5" x14ac:dyDescent="0.35">
      <c r="A15342" t="s">
        <v>619</v>
      </c>
      <c r="B15342" t="str">
        <f>INDEX(Content!C:C, MATCH(A15342, Content!A:A, 0))</f>
        <v>dogs</v>
      </c>
      <c r="C15342" t="s">
        <v>16</v>
      </c>
      <c r="D15342">
        <f>VLOOKUP(C15342, ReactionTypes!A:C, 3, FALSE)</f>
        <v>50</v>
      </c>
      <c r="E15342" s="1">
        <v>44175.566666666666</v>
      </c>
    </row>
    <row r="15343" spans="1:5" x14ac:dyDescent="0.35">
      <c r="A15343" t="s">
        <v>620</v>
      </c>
      <c r="B15343" t="str">
        <f>INDEX(Content!C:C, MATCH(A15343, Content!A:A, 0))</f>
        <v>healthy eating</v>
      </c>
      <c r="C15343" t="s">
        <v>15</v>
      </c>
      <c r="D15343">
        <f>VLOOKUP(C15343, ReactionTypes!A:C, 3, FALSE)</f>
        <v>72</v>
      </c>
      <c r="E15343" s="1">
        <v>44099.830555555556</v>
      </c>
    </row>
    <row r="15344" spans="1:5" x14ac:dyDescent="0.35">
      <c r="A15344" t="s">
        <v>620</v>
      </c>
      <c r="B15344" t="str">
        <f>INDEX(Content!C:C, MATCH(A15344, Content!A:A, 0))</f>
        <v>healthy eating</v>
      </c>
      <c r="C15344" t="s">
        <v>18</v>
      </c>
      <c r="D15344">
        <f>VLOOKUP(C15344, ReactionTypes!A:C, 3, FALSE)</f>
        <v>45</v>
      </c>
      <c r="E15344" s="1">
        <v>44059.39166666667</v>
      </c>
    </row>
    <row r="15345" spans="1:5" x14ac:dyDescent="0.35">
      <c r="A15345" t="s">
        <v>620</v>
      </c>
      <c r="B15345" t="str">
        <f>INDEX(Content!C:C, MATCH(A15345, Content!A:A, 0))</f>
        <v>healthy eating</v>
      </c>
      <c r="C15345" t="s">
        <v>21</v>
      </c>
      <c r="D15345">
        <f>VLOOKUP(C15345, ReactionTypes!A:C, 3, FALSE)</f>
        <v>12</v>
      </c>
      <c r="E15345" s="1">
        <v>44330.259722222225</v>
      </c>
    </row>
    <row r="15346" spans="1:5" x14ac:dyDescent="0.35">
      <c r="A15346" t="s">
        <v>620</v>
      </c>
      <c r="B15346" t="str">
        <f>INDEX(Content!C:C, MATCH(A15346, Content!A:A, 0))</f>
        <v>healthy eating</v>
      </c>
      <c r="C15346" t="s">
        <v>16</v>
      </c>
      <c r="D15346">
        <f>VLOOKUP(C15346, ReactionTypes!A:C, 3, FALSE)</f>
        <v>50</v>
      </c>
      <c r="E15346" s="1">
        <v>44211.837500000001</v>
      </c>
    </row>
    <row r="15347" spans="1:5" x14ac:dyDescent="0.35">
      <c r="A15347" t="s">
        <v>620</v>
      </c>
      <c r="B15347" t="str">
        <f>INDEX(Content!C:C, MATCH(A15347, Content!A:A, 0))</f>
        <v>healthy eating</v>
      </c>
      <c r="C15347" t="s">
        <v>20</v>
      </c>
      <c r="D15347">
        <f>VLOOKUP(C15347, ReactionTypes!A:C, 3, FALSE)</f>
        <v>15</v>
      </c>
      <c r="E15347" s="1">
        <v>44325.719444444447</v>
      </c>
    </row>
    <row r="15348" spans="1:5" x14ac:dyDescent="0.35">
      <c r="A15348" t="s">
        <v>620</v>
      </c>
      <c r="B15348" t="str">
        <f>INDEX(Content!C:C, MATCH(A15348, Content!A:A, 0))</f>
        <v>healthy eating</v>
      </c>
      <c r="C15348" t="s">
        <v>14</v>
      </c>
      <c r="D15348">
        <f>VLOOKUP(C15348, ReactionTypes!A:C, 3, FALSE)</f>
        <v>70</v>
      </c>
      <c r="E15348" s="1">
        <v>44312.120138888888</v>
      </c>
    </row>
    <row r="15349" spans="1:5" x14ac:dyDescent="0.35">
      <c r="A15349" t="s">
        <v>620</v>
      </c>
      <c r="B15349" t="str">
        <f>INDEX(Content!C:C, MATCH(A15349, Content!A:A, 0))</f>
        <v>healthy eating</v>
      </c>
      <c r="C15349" t="s">
        <v>15</v>
      </c>
      <c r="D15349">
        <f>VLOOKUP(C15349, ReactionTypes!A:C, 3, FALSE)</f>
        <v>72</v>
      </c>
      <c r="E15349" s="1">
        <v>44032.361805555556</v>
      </c>
    </row>
    <row r="15350" spans="1:5" x14ac:dyDescent="0.35">
      <c r="A15350" t="s">
        <v>620</v>
      </c>
      <c r="B15350" t="str">
        <f>INDEX(Content!C:C, MATCH(A15350, Content!A:A, 0))</f>
        <v>healthy eating</v>
      </c>
      <c r="C15350" t="s">
        <v>17</v>
      </c>
      <c r="D15350">
        <f>VLOOKUP(C15350, ReactionTypes!A:C, 3, FALSE)</f>
        <v>10</v>
      </c>
      <c r="E15350" s="1">
        <v>44365.083333333336</v>
      </c>
    </row>
    <row r="15351" spans="1:5" x14ac:dyDescent="0.35">
      <c r="A15351" t="s">
        <v>620</v>
      </c>
      <c r="B15351" t="str">
        <f>INDEX(Content!C:C, MATCH(A15351, Content!A:A, 0))</f>
        <v>healthy eating</v>
      </c>
      <c r="C15351" t="s">
        <v>21</v>
      </c>
      <c r="D15351">
        <f>VLOOKUP(C15351, ReactionTypes!A:C, 3, FALSE)</f>
        <v>12</v>
      </c>
      <c r="E15351" s="1">
        <v>44115.395833333336</v>
      </c>
    </row>
    <row r="15352" spans="1:5" x14ac:dyDescent="0.35">
      <c r="A15352" t="s">
        <v>620</v>
      </c>
      <c r="B15352" t="str">
        <f>INDEX(Content!C:C, MATCH(A15352, Content!A:A, 0))</f>
        <v>healthy eating</v>
      </c>
      <c r="C15352" t="s">
        <v>13</v>
      </c>
      <c r="D15352">
        <f>VLOOKUP(C15352, ReactionTypes!A:C, 3, FALSE)</f>
        <v>75</v>
      </c>
      <c r="E15352" s="1">
        <v>44065.90902777778</v>
      </c>
    </row>
    <row r="15353" spans="1:5" x14ac:dyDescent="0.35">
      <c r="A15353" t="s">
        <v>620</v>
      </c>
      <c r="B15353" t="str">
        <f>INDEX(Content!C:C, MATCH(A15353, Content!A:A, 0))</f>
        <v>healthy eating</v>
      </c>
      <c r="C15353" t="s">
        <v>19</v>
      </c>
      <c r="D15353">
        <f>VLOOKUP(C15353, ReactionTypes!A:C, 3, FALSE)</f>
        <v>35</v>
      </c>
      <c r="E15353" s="1">
        <v>44136.561805555553</v>
      </c>
    </row>
    <row r="15354" spans="1:5" x14ac:dyDescent="0.35">
      <c r="A15354" t="s">
        <v>620</v>
      </c>
      <c r="B15354" t="str">
        <f>INDEX(Content!C:C, MATCH(A15354, Content!A:A, 0))</f>
        <v>healthy eating</v>
      </c>
      <c r="C15354" t="s">
        <v>9</v>
      </c>
      <c r="D15354">
        <f>VLOOKUP(C15354, ReactionTypes!A:C, 3, FALSE)</f>
        <v>30</v>
      </c>
      <c r="E15354" s="1">
        <v>44189.4</v>
      </c>
    </row>
    <row r="15355" spans="1:5" x14ac:dyDescent="0.35">
      <c r="A15355" t="s">
        <v>620</v>
      </c>
      <c r="B15355" t="str">
        <f>INDEX(Content!C:C, MATCH(A15355, Content!A:A, 0))</f>
        <v>healthy eating</v>
      </c>
      <c r="C15355" t="s">
        <v>6</v>
      </c>
      <c r="D15355">
        <f>VLOOKUP(C15355, ReactionTypes!A:C, 3, FALSE)</f>
        <v>0</v>
      </c>
      <c r="E15355" s="1">
        <v>44074.525694444441</v>
      </c>
    </row>
    <row r="15356" spans="1:5" x14ac:dyDescent="0.35">
      <c r="A15356" t="s">
        <v>620</v>
      </c>
      <c r="B15356" t="str">
        <f>INDEX(Content!C:C, MATCH(A15356, Content!A:A, 0))</f>
        <v>healthy eating</v>
      </c>
      <c r="C15356" t="s">
        <v>5</v>
      </c>
      <c r="D15356">
        <f>VLOOKUP(C15356, ReactionTypes!A:C, 3, FALSE)</f>
        <v>70</v>
      </c>
      <c r="E15356" s="1">
        <v>44121.461805555555</v>
      </c>
    </row>
    <row r="15357" spans="1:5" x14ac:dyDescent="0.35">
      <c r="A15357" t="s">
        <v>620</v>
      </c>
      <c r="B15357" t="str">
        <f>INDEX(Content!C:C, MATCH(A15357, Content!A:A, 0))</f>
        <v>healthy eating</v>
      </c>
      <c r="C15357" t="s">
        <v>10</v>
      </c>
      <c r="D15357">
        <f>VLOOKUP(C15357, ReactionTypes!A:C, 3, FALSE)</f>
        <v>20</v>
      </c>
      <c r="E15357" s="1">
        <v>44293.958333333336</v>
      </c>
    </row>
    <row r="15358" spans="1:5" x14ac:dyDescent="0.35">
      <c r="A15358" t="s">
        <v>620</v>
      </c>
      <c r="B15358" t="str">
        <f>INDEX(Content!C:C, MATCH(A15358, Content!A:A, 0))</f>
        <v>healthy eating</v>
      </c>
      <c r="C15358" t="s">
        <v>13</v>
      </c>
      <c r="D15358">
        <f>VLOOKUP(C15358, ReactionTypes!A:C, 3, FALSE)</f>
        <v>75</v>
      </c>
      <c r="E15358" s="1">
        <v>44303.166666666664</v>
      </c>
    </row>
    <row r="15359" spans="1:5" x14ac:dyDescent="0.35">
      <c r="A15359" t="s">
        <v>620</v>
      </c>
      <c r="B15359" t="str">
        <f>INDEX(Content!C:C, MATCH(A15359, Content!A:A, 0))</f>
        <v>healthy eating</v>
      </c>
      <c r="C15359" t="s">
        <v>8</v>
      </c>
      <c r="D15359">
        <f>VLOOKUP(C15359, ReactionTypes!A:C, 3, FALSE)</f>
        <v>5</v>
      </c>
      <c r="E15359" s="1">
        <v>44235.311805555553</v>
      </c>
    </row>
    <row r="15360" spans="1:5" x14ac:dyDescent="0.35">
      <c r="A15360" t="s">
        <v>620</v>
      </c>
      <c r="B15360" t="str">
        <f>INDEX(Content!C:C, MATCH(A15360, Content!A:A, 0))</f>
        <v>healthy eating</v>
      </c>
      <c r="C15360" t="s">
        <v>8</v>
      </c>
      <c r="D15360">
        <f>VLOOKUP(C15360, ReactionTypes!A:C, 3, FALSE)</f>
        <v>5</v>
      </c>
      <c r="E15360" s="1">
        <v>44227.531944444447</v>
      </c>
    </row>
    <row r="15361" spans="1:5" x14ac:dyDescent="0.35">
      <c r="A15361" t="s">
        <v>620</v>
      </c>
      <c r="B15361" t="str">
        <f>INDEX(Content!C:C, MATCH(A15361, Content!A:A, 0))</f>
        <v>healthy eating</v>
      </c>
      <c r="C15361" t="s">
        <v>21</v>
      </c>
      <c r="D15361">
        <f>VLOOKUP(C15361, ReactionTypes!A:C, 3, FALSE)</f>
        <v>12</v>
      </c>
      <c r="E15361" s="1">
        <v>44092.477083333331</v>
      </c>
    </row>
    <row r="15362" spans="1:5" x14ac:dyDescent="0.35">
      <c r="A15362" t="s">
        <v>620</v>
      </c>
      <c r="B15362" t="str">
        <f>INDEX(Content!C:C, MATCH(A15362, Content!A:A, 0))</f>
        <v>healthy eating</v>
      </c>
      <c r="C15362" t="s">
        <v>5</v>
      </c>
      <c r="D15362">
        <f>VLOOKUP(C15362, ReactionTypes!A:C, 3, FALSE)</f>
        <v>70</v>
      </c>
      <c r="E15362" s="1">
        <v>44107.082638888889</v>
      </c>
    </row>
    <row r="15363" spans="1:5" x14ac:dyDescent="0.35">
      <c r="A15363" t="s">
        <v>620</v>
      </c>
      <c r="B15363" t="str">
        <f>INDEX(Content!C:C, MATCH(A15363, Content!A:A, 0))</f>
        <v>healthy eating</v>
      </c>
      <c r="C15363" t="s">
        <v>12</v>
      </c>
      <c r="D15363">
        <f>VLOOKUP(C15363, ReactionTypes!A:C, 3, FALSE)</f>
        <v>65</v>
      </c>
      <c r="E15363" s="1">
        <v>44195.459722222222</v>
      </c>
    </row>
    <row r="15364" spans="1:5" x14ac:dyDescent="0.35">
      <c r="A15364" t="s">
        <v>620</v>
      </c>
      <c r="B15364" t="str">
        <f>INDEX(Content!C:C, MATCH(A15364, Content!A:A, 0))</f>
        <v>healthy eating</v>
      </c>
      <c r="C15364" t="s">
        <v>18</v>
      </c>
      <c r="D15364">
        <f>VLOOKUP(C15364, ReactionTypes!A:C, 3, FALSE)</f>
        <v>45</v>
      </c>
      <c r="E15364" s="1">
        <v>44080.534722222219</v>
      </c>
    </row>
    <row r="15365" spans="1:5" x14ac:dyDescent="0.35">
      <c r="A15365" t="s">
        <v>620</v>
      </c>
      <c r="B15365" t="str">
        <f>INDEX(Content!C:C, MATCH(A15365, Content!A:A, 0))</f>
        <v>healthy eating</v>
      </c>
      <c r="C15365" t="s">
        <v>15</v>
      </c>
      <c r="D15365">
        <f>VLOOKUP(C15365, ReactionTypes!A:C, 3, FALSE)</f>
        <v>72</v>
      </c>
      <c r="E15365" s="1">
        <v>44304.820833333331</v>
      </c>
    </row>
    <row r="15366" spans="1:5" x14ac:dyDescent="0.35">
      <c r="A15366" t="s">
        <v>620</v>
      </c>
      <c r="B15366" t="str">
        <f>INDEX(Content!C:C, MATCH(A15366, Content!A:A, 0))</f>
        <v>healthy eating</v>
      </c>
      <c r="C15366" t="s">
        <v>13</v>
      </c>
      <c r="D15366">
        <f>VLOOKUP(C15366, ReactionTypes!A:C, 3, FALSE)</f>
        <v>75</v>
      </c>
      <c r="E15366" s="1">
        <v>44016.112500000003</v>
      </c>
    </row>
    <row r="15367" spans="1:5" x14ac:dyDescent="0.35">
      <c r="A15367" t="s">
        <v>620</v>
      </c>
      <c r="B15367" t="str">
        <f>INDEX(Content!C:C, MATCH(A15367, Content!A:A, 0))</f>
        <v>healthy eating</v>
      </c>
      <c r="C15367" t="s">
        <v>19</v>
      </c>
      <c r="D15367">
        <f>VLOOKUP(C15367, ReactionTypes!A:C, 3, FALSE)</f>
        <v>35</v>
      </c>
      <c r="E15367" s="1">
        <v>44286.722222222219</v>
      </c>
    </row>
    <row r="15368" spans="1:5" x14ac:dyDescent="0.35">
      <c r="A15368" t="s">
        <v>620</v>
      </c>
      <c r="B15368" t="str">
        <f>INDEX(Content!C:C, MATCH(A15368, Content!A:A, 0))</f>
        <v>healthy eating</v>
      </c>
      <c r="C15368" t="s">
        <v>20</v>
      </c>
      <c r="D15368">
        <f>VLOOKUP(C15368, ReactionTypes!A:C, 3, FALSE)</f>
        <v>15</v>
      </c>
      <c r="E15368" s="1">
        <v>44137.21875</v>
      </c>
    </row>
    <row r="15369" spans="1:5" x14ac:dyDescent="0.35">
      <c r="A15369" t="s">
        <v>620</v>
      </c>
      <c r="B15369" t="str">
        <f>INDEX(Content!C:C, MATCH(A15369, Content!A:A, 0))</f>
        <v>healthy eating</v>
      </c>
      <c r="C15369" t="s">
        <v>20</v>
      </c>
      <c r="D15369">
        <f>VLOOKUP(C15369, ReactionTypes!A:C, 3, FALSE)</f>
        <v>15</v>
      </c>
      <c r="E15369" s="1">
        <v>44302.839583333334</v>
      </c>
    </row>
    <row r="15370" spans="1:5" x14ac:dyDescent="0.35">
      <c r="A15370" t="s">
        <v>620</v>
      </c>
      <c r="B15370" t="str">
        <f>INDEX(Content!C:C, MATCH(A15370, Content!A:A, 0))</f>
        <v>healthy eating</v>
      </c>
      <c r="C15370" t="s">
        <v>18</v>
      </c>
      <c r="D15370">
        <f>VLOOKUP(C15370, ReactionTypes!A:C, 3, FALSE)</f>
        <v>45</v>
      </c>
      <c r="E15370" s="1">
        <v>44319.256249999999</v>
      </c>
    </row>
    <row r="15371" spans="1:5" x14ac:dyDescent="0.35">
      <c r="A15371" t="s">
        <v>620</v>
      </c>
      <c r="B15371" t="str">
        <f>INDEX(Content!C:C, MATCH(A15371, Content!A:A, 0))</f>
        <v>healthy eating</v>
      </c>
      <c r="C15371" t="s">
        <v>9</v>
      </c>
      <c r="D15371">
        <f>VLOOKUP(C15371, ReactionTypes!A:C, 3, FALSE)</f>
        <v>30</v>
      </c>
      <c r="E15371" s="1">
        <v>44005.4</v>
      </c>
    </row>
    <row r="15372" spans="1:5" x14ac:dyDescent="0.35">
      <c r="A15372" t="s">
        <v>620</v>
      </c>
      <c r="B15372" t="str">
        <f>INDEX(Content!C:C, MATCH(A15372, Content!A:A, 0))</f>
        <v>healthy eating</v>
      </c>
      <c r="C15372" t="s">
        <v>3</v>
      </c>
      <c r="D15372">
        <f>VLOOKUP(C15372, ReactionTypes!A:C, 3, FALSE)</f>
        <v>60</v>
      </c>
      <c r="E15372" s="1">
        <v>44001.472916666666</v>
      </c>
    </row>
    <row r="15373" spans="1:5" x14ac:dyDescent="0.35">
      <c r="A15373" t="s">
        <v>620</v>
      </c>
      <c r="B15373" t="str">
        <f>INDEX(Content!C:C, MATCH(A15373, Content!A:A, 0))</f>
        <v>healthy eating</v>
      </c>
      <c r="C15373" t="s">
        <v>13</v>
      </c>
      <c r="D15373">
        <f>VLOOKUP(C15373, ReactionTypes!A:C, 3, FALSE)</f>
        <v>75</v>
      </c>
      <c r="E15373" s="1">
        <v>44098.379166666666</v>
      </c>
    </row>
    <row r="15374" spans="1:5" x14ac:dyDescent="0.35">
      <c r="A15374" t="s">
        <v>620</v>
      </c>
      <c r="B15374" t="str">
        <f>INDEX(Content!C:C, MATCH(A15374, Content!A:A, 0))</f>
        <v>healthy eating</v>
      </c>
      <c r="C15374" t="s">
        <v>21</v>
      </c>
      <c r="D15374">
        <f>VLOOKUP(C15374, ReactionTypes!A:C, 3, FALSE)</f>
        <v>12</v>
      </c>
      <c r="E15374" s="1">
        <v>44170.584027777775</v>
      </c>
    </row>
    <row r="15375" spans="1:5" x14ac:dyDescent="0.35">
      <c r="A15375" t="s">
        <v>620</v>
      </c>
      <c r="B15375" t="str">
        <f>INDEX(Content!C:C, MATCH(A15375, Content!A:A, 0))</f>
        <v>healthy eating</v>
      </c>
      <c r="C15375" t="s">
        <v>21</v>
      </c>
      <c r="D15375">
        <f>VLOOKUP(C15375, ReactionTypes!A:C, 3, FALSE)</f>
        <v>12</v>
      </c>
      <c r="E15375" s="1">
        <v>44187.638888888891</v>
      </c>
    </row>
    <row r="15376" spans="1:5" x14ac:dyDescent="0.35">
      <c r="A15376" t="s">
        <v>620</v>
      </c>
      <c r="B15376" t="str">
        <f>INDEX(Content!C:C, MATCH(A15376, Content!A:A, 0))</f>
        <v>healthy eating</v>
      </c>
      <c r="C15376" t="s">
        <v>14</v>
      </c>
      <c r="D15376">
        <f>VLOOKUP(C15376, ReactionTypes!A:C, 3, FALSE)</f>
        <v>70</v>
      </c>
      <c r="E15376" s="1">
        <v>44015.265972222223</v>
      </c>
    </row>
    <row r="15377" spans="1:5" x14ac:dyDescent="0.35">
      <c r="A15377" t="s">
        <v>620</v>
      </c>
      <c r="B15377" t="str">
        <f>INDEX(Content!C:C, MATCH(A15377, Content!A:A, 0))</f>
        <v>healthy eating</v>
      </c>
      <c r="C15377" t="s">
        <v>3</v>
      </c>
      <c r="D15377">
        <f>VLOOKUP(C15377, ReactionTypes!A:C, 3, FALSE)</f>
        <v>60</v>
      </c>
      <c r="E15377" s="1">
        <v>44257.572222222225</v>
      </c>
    </row>
    <row r="15378" spans="1:5" x14ac:dyDescent="0.35">
      <c r="A15378" t="s">
        <v>620</v>
      </c>
      <c r="B15378" t="str">
        <f>INDEX(Content!C:C, MATCH(A15378, Content!A:A, 0))</f>
        <v>healthy eating</v>
      </c>
      <c r="C15378" t="s">
        <v>8</v>
      </c>
      <c r="D15378">
        <f>VLOOKUP(C15378, ReactionTypes!A:C, 3, FALSE)</f>
        <v>5</v>
      </c>
      <c r="E15378" s="1">
        <v>44006.490277777775</v>
      </c>
    </row>
    <row r="15379" spans="1:5" x14ac:dyDescent="0.35">
      <c r="A15379" t="s">
        <v>620</v>
      </c>
      <c r="B15379" t="str">
        <f>INDEX(Content!C:C, MATCH(A15379, Content!A:A, 0))</f>
        <v>healthy eating</v>
      </c>
      <c r="C15379" t="s">
        <v>14</v>
      </c>
      <c r="D15379">
        <f>VLOOKUP(C15379, ReactionTypes!A:C, 3, FALSE)</f>
        <v>70</v>
      </c>
      <c r="E15379" s="1">
        <v>44345.518750000003</v>
      </c>
    </row>
    <row r="15380" spans="1:5" x14ac:dyDescent="0.35">
      <c r="A15380" t="s">
        <v>620</v>
      </c>
      <c r="B15380" t="str">
        <f>INDEX(Content!C:C, MATCH(A15380, Content!A:A, 0))</f>
        <v>healthy eating</v>
      </c>
      <c r="C15380" t="s">
        <v>3</v>
      </c>
      <c r="D15380">
        <f>VLOOKUP(C15380, ReactionTypes!A:C, 3, FALSE)</f>
        <v>60</v>
      </c>
      <c r="E15380" s="1">
        <v>44140.237500000003</v>
      </c>
    </row>
    <row r="15381" spans="1:5" x14ac:dyDescent="0.35">
      <c r="A15381" t="s">
        <v>620</v>
      </c>
      <c r="B15381" t="str">
        <f>INDEX(Content!C:C, MATCH(A15381, Content!A:A, 0))</f>
        <v>healthy eating</v>
      </c>
      <c r="C15381" t="s">
        <v>10</v>
      </c>
      <c r="D15381">
        <f>VLOOKUP(C15381, ReactionTypes!A:C, 3, FALSE)</f>
        <v>20</v>
      </c>
      <c r="E15381" s="1">
        <v>44003.429166666669</v>
      </c>
    </row>
    <row r="15382" spans="1:5" x14ac:dyDescent="0.35">
      <c r="A15382" t="s">
        <v>620</v>
      </c>
      <c r="B15382" t="str">
        <f>INDEX(Content!C:C, MATCH(A15382, Content!A:A, 0))</f>
        <v>healthy eating</v>
      </c>
      <c r="C15382" t="s">
        <v>15</v>
      </c>
      <c r="D15382">
        <f>VLOOKUP(C15382, ReactionTypes!A:C, 3, FALSE)</f>
        <v>72</v>
      </c>
      <c r="E15382" s="1">
        <v>44221.478472222225</v>
      </c>
    </row>
    <row r="15383" spans="1:5" x14ac:dyDescent="0.35">
      <c r="A15383" t="s">
        <v>620</v>
      </c>
      <c r="B15383" t="str">
        <f>INDEX(Content!C:C, MATCH(A15383, Content!A:A, 0))</f>
        <v>healthy eating</v>
      </c>
      <c r="C15383" t="s">
        <v>3</v>
      </c>
      <c r="D15383">
        <f>VLOOKUP(C15383, ReactionTypes!A:C, 3, FALSE)</f>
        <v>60</v>
      </c>
      <c r="E15383" s="1">
        <v>44038.636805555558</v>
      </c>
    </row>
    <row r="15384" spans="1:5" x14ac:dyDescent="0.35">
      <c r="A15384" t="s">
        <v>620</v>
      </c>
      <c r="B15384" t="str">
        <f>INDEX(Content!C:C, MATCH(A15384, Content!A:A, 0))</f>
        <v>healthy eating</v>
      </c>
      <c r="C15384" t="s">
        <v>9</v>
      </c>
      <c r="D15384">
        <f>VLOOKUP(C15384, ReactionTypes!A:C, 3, FALSE)</f>
        <v>30</v>
      </c>
      <c r="E15384" s="1">
        <v>44017.698611111111</v>
      </c>
    </row>
    <row r="15385" spans="1:5" x14ac:dyDescent="0.35">
      <c r="A15385" t="s">
        <v>620</v>
      </c>
      <c r="B15385" t="str">
        <f>INDEX(Content!C:C, MATCH(A15385, Content!A:A, 0))</f>
        <v>healthy eating</v>
      </c>
      <c r="C15385" t="s">
        <v>5</v>
      </c>
      <c r="D15385">
        <f>VLOOKUP(C15385, ReactionTypes!A:C, 3, FALSE)</f>
        <v>70</v>
      </c>
      <c r="E15385" s="1">
        <v>44245.395833333336</v>
      </c>
    </row>
    <row r="15386" spans="1:5" x14ac:dyDescent="0.35">
      <c r="A15386" t="s">
        <v>620</v>
      </c>
      <c r="B15386" t="str">
        <f>INDEX(Content!C:C, MATCH(A15386, Content!A:A, 0))</f>
        <v>healthy eating</v>
      </c>
      <c r="C15386" t="s">
        <v>16</v>
      </c>
      <c r="D15386">
        <f>VLOOKUP(C15386, ReactionTypes!A:C, 3, FALSE)</f>
        <v>50</v>
      </c>
      <c r="E15386" s="1">
        <v>44312.513194444444</v>
      </c>
    </row>
    <row r="15387" spans="1:5" x14ac:dyDescent="0.35">
      <c r="A15387" t="s">
        <v>620</v>
      </c>
      <c r="B15387" t="str">
        <f>INDEX(Content!C:C, MATCH(A15387, Content!A:A, 0))</f>
        <v>healthy eating</v>
      </c>
      <c r="C15387" t="s">
        <v>5</v>
      </c>
      <c r="D15387">
        <f>VLOOKUP(C15387, ReactionTypes!A:C, 3, FALSE)</f>
        <v>70</v>
      </c>
      <c r="E15387" s="1">
        <v>44016.702777777777</v>
      </c>
    </row>
    <row r="15388" spans="1:5" x14ac:dyDescent="0.35">
      <c r="A15388" t="s">
        <v>620</v>
      </c>
      <c r="B15388" t="str">
        <f>INDEX(Content!C:C, MATCH(A15388, Content!A:A, 0))</f>
        <v>healthy eating</v>
      </c>
      <c r="C15388" t="s">
        <v>12</v>
      </c>
      <c r="D15388">
        <f>VLOOKUP(C15388, ReactionTypes!A:C, 3, FALSE)</f>
        <v>65</v>
      </c>
      <c r="E15388" s="1">
        <v>44183.602777777778</v>
      </c>
    </row>
    <row r="15389" spans="1:5" x14ac:dyDescent="0.35">
      <c r="A15389" t="s">
        <v>621</v>
      </c>
      <c r="B15389" t="str">
        <f>INDEX(Content!C:C, MATCH(A15389, Content!A:A, 0))</f>
        <v>technology</v>
      </c>
      <c r="C15389" t="s">
        <v>20</v>
      </c>
      <c r="D15389">
        <f>VLOOKUP(C15389, ReactionTypes!A:C, 3, FALSE)</f>
        <v>15</v>
      </c>
      <c r="E15389" s="1">
        <v>44004.56527777778</v>
      </c>
    </row>
    <row r="15390" spans="1:5" x14ac:dyDescent="0.35">
      <c r="A15390" t="s">
        <v>621</v>
      </c>
      <c r="B15390" t="str">
        <f>INDEX(Content!C:C, MATCH(A15390, Content!A:A, 0))</f>
        <v>technology</v>
      </c>
      <c r="C15390" t="s">
        <v>9</v>
      </c>
      <c r="D15390">
        <f>VLOOKUP(C15390, ReactionTypes!A:C, 3, FALSE)</f>
        <v>30</v>
      </c>
      <c r="E15390" s="1">
        <v>44160.291666666664</v>
      </c>
    </row>
    <row r="15391" spans="1:5" x14ac:dyDescent="0.35">
      <c r="A15391" t="s">
        <v>621</v>
      </c>
      <c r="B15391" t="str">
        <f>INDEX(Content!C:C, MATCH(A15391, Content!A:A, 0))</f>
        <v>technology</v>
      </c>
      <c r="C15391" t="s">
        <v>10</v>
      </c>
      <c r="D15391">
        <f>VLOOKUP(C15391, ReactionTypes!A:C, 3, FALSE)</f>
        <v>20</v>
      </c>
      <c r="E15391" s="1">
        <v>44105.427083333336</v>
      </c>
    </row>
    <row r="15392" spans="1:5" x14ac:dyDescent="0.35">
      <c r="A15392" t="s">
        <v>621</v>
      </c>
      <c r="B15392" t="str">
        <f>INDEX(Content!C:C, MATCH(A15392, Content!A:A, 0))</f>
        <v>technology</v>
      </c>
      <c r="C15392" t="s">
        <v>20</v>
      </c>
      <c r="D15392">
        <f>VLOOKUP(C15392, ReactionTypes!A:C, 3, FALSE)</f>
        <v>15</v>
      </c>
      <c r="E15392" s="1">
        <v>44171.422222222223</v>
      </c>
    </row>
    <row r="15393" spans="1:5" x14ac:dyDescent="0.35">
      <c r="A15393" t="s">
        <v>621</v>
      </c>
      <c r="B15393" t="str">
        <f>INDEX(Content!C:C, MATCH(A15393, Content!A:A, 0))</f>
        <v>technology</v>
      </c>
      <c r="C15393" t="s">
        <v>16</v>
      </c>
      <c r="D15393">
        <f>VLOOKUP(C15393, ReactionTypes!A:C, 3, FALSE)</f>
        <v>50</v>
      </c>
      <c r="E15393" s="1">
        <v>44290.513194444444</v>
      </c>
    </row>
    <row r="15394" spans="1:5" x14ac:dyDescent="0.35">
      <c r="A15394" t="s">
        <v>621</v>
      </c>
      <c r="B15394" t="str">
        <f>INDEX(Content!C:C, MATCH(A15394, Content!A:A, 0))</f>
        <v>technology</v>
      </c>
      <c r="C15394" t="s">
        <v>5</v>
      </c>
      <c r="D15394">
        <f>VLOOKUP(C15394, ReactionTypes!A:C, 3, FALSE)</f>
        <v>70</v>
      </c>
      <c r="E15394" s="1">
        <v>44077.898611111108</v>
      </c>
    </row>
    <row r="15395" spans="1:5" x14ac:dyDescent="0.35">
      <c r="A15395" t="s">
        <v>621</v>
      </c>
      <c r="B15395" t="str">
        <f>INDEX(Content!C:C, MATCH(A15395, Content!A:A, 0))</f>
        <v>technology</v>
      </c>
      <c r="C15395" t="s">
        <v>20</v>
      </c>
      <c r="D15395">
        <f>VLOOKUP(C15395, ReactionTypes!A:C, 3, FALSE)</f>
        <v>15</v>
      </c>
      <c r="E15395" s="1">
        <v>44087.431250000001</v>
      </c>
    </row>
    <row r="15396" spans="1:5" x14ac:dyDescent="0.35">
      <c r="A15396" t="s">
        <v>621</v>
      </c>
      <c r="B15396" t="str">
        <f>INDEX(Content!C:C, MATCH(A15396, Content!A:A, 0))</f>
        <v>technology</v>
      </c>
      <c r="C15396" t="s">
        <v>5</v>
      </c>
      <c r="D15396">
        <f>VLOOKUP(C15396, ReactionTypes!A:C, 3, FALSE)</f>
        <v>70</v>
      </c>
      <c r="E15396" s="1">
        <v>44041.927777777775</v>
      </c>
    </row>
    <row r="15397" spans="1:5" x14ac:dyDescent="0.35">
      <c r="A15397" t="s">
        <v>622</v>
      </c>
      <c r="B15397" t="str">
        <f>INDEX(Content!C:C, MATCH(A15397, Content!A:A, 0))</f>
        <v>healthy eating</v>
      </c>
      <c r="C15397" t="s">
        <v>15</v>
      </c>
      <c r="D15397">
        <f>VLOOKUP(C15397, ReactionTypes!A:C, 3, FALSE)</f>
        <v>72</v>
      </c>
      <c r="E15397" s="1">
        <v>44243.393750000003</v>
      </c>
    </row>
    <row r="15398" spans="1:5" x14ac:dyDescent="0.35">
      <c r="A15398" t="s">
        <v>622</v>
      </c>
      <c r="B15398" t="str">
        <f>INDEX(Content!C:C, MATCH(A15398, Content!A:A, 0))</f>
        <v>healthy eating</v>
      </c>
      <c r="C15398" t="s">
        <v>6</v>
      </c>
      <c r="D15398">
        <f>VLOOKUP(C15398, ReactionTypes!A:C, 3, FALSE)</f>
        <v>0</v>
      </c>
      <c r="E15398" s="1">
        <v>44327.171527777777</v>
      </c>
    </row>
    <row r="15399" spans="1:5" x14ac:dyDescent="0.35">
      <c r="A15399" t="s">
        <v>622</v>
      </c>
      <c r="B15399" t="str">
        <f>INDEX(Content!C:C, MATCH(A15399, Content!A:A, 0))</f>
        <v>healthy eating</v>
      </c>
      <c r="C15399" t="s">
        <v>13</v>
      </c>
      <c r="D15399">
        <f>VLOOKUP(C15399, ReactionTypes!A:C, 3, FALSE)</f>
        <v>75</v>
      </c>
      <c r="E15399" s="1">
        <v>44247.877083333333</v>
      </c>
    </row>
    <row r="15400" spans="1:5" x14ac:dyDescent="0.35">
      <c r="A15400" t="s">
        <v>622</v>
      </c>
      <c r="B15400" t="str">
        <f>INDEX(Content!C:C, MATCH(A15400, Content!A:A, 0))</f>
        <v>healthy eating</v>
      </c>
      <c r="C15400" t="s">
        <v>9</v>
      </c>
      <c r="D15400">
        <f>VLOOKUP(C15400, ReactionTypes!A:C, 3, FALSE)</f>
        <v>30</v>
      </c>
      <c r="E15400" s="1">
        <v>44042.439583333333</v>
      </c>
    </row>
    <row r="15401" spans="1:5" x14ac:dyDescent="0.35">
      <c r="A15401" t="s">
        <v>622</v>
      </c>
      <c r="B15401" t="str">
        <f>INDEX(Content!C:C, MATCH(A15401, Content!A:A, 0))</f>
        <v>healthy eating</v>
      </c>
      <c r="C15401" t="s">
        <v>10</v>
      </c>
      <c r="D15401">
        <f>VLOOKUP(C15401, ReactionTypes!A:C, 3, FALSE)</f>
        <v>20</v>
      </c>
      <c r="E15401" s="1">
        <v>44081.850694444445</v>
      </c>
    </row>
    <row r="15402" spans="1:5" x14ac:dyDescent="0.35">
      <c r="A15402" t="s">
        <v>622</v>
      </c>
      <c r="B15402" t="str">
        <f>INDEX(Content!C:C, MATCH(A15402, Content!A:A, 0))</f>
        <v>healthy eating</v>
      </c>
      <c r="C15402" t="s">
        <v>10</v>
      </c>
      <c r="D15402">
        <f>VLOOKUP(C15402, ReactionTypes!A:C, 3, FALSE)</f>
        <v>20</v>
      </c>
      <c r="E15402" s="1">
        <v>44035.715277777781</v>
      </c>
    </row>
    <row r="15403" spans="1:5" x14ac:dyDescent="0.35">
      <c r="A15403" t="s">
        <v>622</v>
      </c>
      <c r="B15403" t="str">
        <f>INDEX(Content!C:C, MATCH(A15403, Content!A:A, 0))</f>
        <v>healthy eating</v>
      </c>
      <c r="C15403" t="s">
        <v>17</v>
      </c>
      <c r="D15403">
        <f>VLOOKUP(C15403, ReactionTypes!A:C, 3, FALSE)</f>
        <v>10</v>
      </c>
      <c r="E15403" s="1">
        <v>44313.304166666669</v>
      </c>
    </row>
    <row r="15404" spans="1:5" x14ac:dyDescent="0.35">
      <c r="A15404" t="s">
        <v>622</v>
      </c>
      <c r="B15404" t="str">
        <f>INDEX(Content!C:C, MATCH(A15404, Content!A:A, 0))</f>
        <v>healthy eating</v>
      </c>
      <c r="C15404" t="s">
        <v>14</v>
      </c>
      <c r="D15404">
        <f>VLOOKUP(C15404, ReactionTypes!A:C, 3, FALSE)</f>
        <v>70</v>
      </c>
      <c r="E15404" s="1">
        <v>44129.490972222222</v>
      </c>
    </row>
    <row r="15405" spans="1:5" x14ac:dyDescent="0.35">
      <c r="A15405" t="s">
        <v>622</v>
      </c>
      <c r="B15405" t="str">
        <f>INDEX(Content!C:C, MATCH(A15405, Content!A:A, 0))</f>
        <v>healthy eating</v>
      </c>
      <c r="C15405" t="s">
        <v>5</v>
      </c>
      <c r="D15405">
        <f>VLOOKUP(C15405, ReactionTypes!A:C, 3, FALSE)</f>
        <v>70</v>
      </c>
      <c r="E15405" s="1">
        <v>44160.963194444441</v>
      </c>
    </row>
    <row r="15406" spans="1:5" x14ac:dyDescent="0.35">
      <c r="A15406" t="s">
        <v>622</v>
      </c>
      <c r="B15406" t="str">
        <f>INDEX(Content!C:C, MATCH(A15406, Content!A:A, 0))</f>
        <v>healthy eating</v>
      </c>
      <c r="C15406" t="s">
        <v>17</v>
      </c>
      <c r="D15406">
        <f>VLOOKUP(C15406, ReactionTypes!A:C, 3, FALSE)</f>
        <v>10</v>
      </c>
      <c r="E15406" s="1">
        <v>44221.554166666669</v>
      </c>
    </row>
    <row r="15407" spans="1:5" x14ac:dyDescent="0.35">
      <c r="A15407" t="s">
        <v>622</v>
      </c>
      <c r="B15407" t="str">
        <f>INDEX(Content!C:C, MATCH(A15407, Content!A:A, 0))</f>
        <v>healthy eating</v>
      </c>
      <c r="C15407" t="s">
        <v>20</v>
      </c>
      <c r="D15407">
        <f>VLOOKUP(C15407, ReactionTypes!A:C, 3, FALSE)</f>
        <v>15</v>
      </c>
      <c r="E15407" s="1">
        <v>44191.118055555555</v>
      </c>
    </row>
    <row r="15408" spans="1:5" x14ac:dyDescent="0.35">
      <c r="A15408" t="s">
        <v>622</v>
      </c>
      <c r="B15408" t="str">
        <f>INDEX(Content!C:C, MATCH(A15408, Content!A:A, 0))</f>
        <v>healthy eating</v>
      </c>
      <c r="C15408" t="s">
        <v>19</v>
      </c>
      <c r="D15408">
        <f>VLOOKUP(C15408, ReactionTypes!A:C, 3, FALSE)</f>
        <v>35</v>
      </c>
      <c r="E15408" s="1">
        <v>44338.252083333333</v>
      </c>
    </row>
    <row r="15409" spans="1:5" x14ac:dyDescent="0.35">
      <c r="A15409" t="s">
        <v>622</v>
      </c>
      <c r="B15409" t="str">
        <f>INDEX(Content!C:C, MATCH(A15409, Content!A:A, 0))</f>
        <v>healthy eating</v>
      </c>
      <c r="C15409" t="s">
        <v>5</v>
      </c>
      <c r="D15409">
        <f>VLOOKUP(C15409, ReactionTypes!A:C, 3, FALSE)</f>
        <v>70</v>
      </c>
      <c r="E15409" s="1">
        <v>44124.228472222225</v>
      </c>
    </row>
    <row r="15410" spans="1:5" x14ac:dyDescent="0.35">
      <c r="A15410" t="s">
        <v>622</v>
      </c>
      <c r="B15410" t="str">
        <f>INDEX(Content!C:C, MATCH(A15410, Content!A:A, 0))</f>
        <v>healthy eating</v>
      </c>
      <c r="C15410" t="s">
        <v>6</v>
      </c>
      <c r="D15410">
        <f>VLOOKUP(C15410, ReactionTypes!A:C, 3, FALSE)</f>
        <v>0</v>
      </c>
      <c r="E15410" s="1">
        <v>44202.761111111111</v>
      </c>
    </row>
    <row r="15411" spans="1:5" x14ac:dyDescent="0.35">
      <c r="A15411" t="s">
        <v>622</v>
      </c>
      <c r="B15411" t="str">
        <f>INDEX(Content!C:C, MATCH(A15411, Content!A:A, 0))</f>
        <v>healthy eating</v>
      </c>
      <c r="C15411" t="s">
        <v>19</v>
      </c>
      <c r="D15411">
        <f>VLOOKUP(C15411, ReactionTypes!A:C, 3, FALSE)</f>
        <v>35</v>
      </c>
      <c r="E15411" s="1">
        <v>44122.944444444445</v>
      </c>
    </row>
    <row r="15412" spans="1:5" x14ac:dyDescent="0.35">
      <c r="A15412" t="s">
        <v>622</v>
      </c>
      <c r="B15412" t="str">
        <f>INDEX(Content!C:C, MATCH(A15412, Content!A:A, 0))</f>
        <v>healthy eating</v>
      </c>
      <c r="C15412" t="s">
        <v>3</v>
      </c>
      <c r="D15412">
        <f>VLOOKUP(C15412, ReactionTypes!A:C, 3, FALSE)</f>
        <v>60</v>
      </c>
      <c r="E15412" s="1">
        <v>44358.115972222222</v>
      </c>
    </row>
    <row r="15413" spans="1:5" x14ac:dyDescent="0.35">
      <c r="A15413" t="s">
        <v>622</v>
      </c>
      <c r="B15413" t="str">
        <f>INDEX(Content!C:C, MATCH(A15413, Content!A:A, 0))</f>
        <v>healthy eating</v>
      </c>
      <c r="C15413" t="s">
        <v>10</v>
      </c>
      <c r="D15413">
        <f>VLOOKUP(C15413, ReactionTypes!A:C, 3, FALSE)</f>
        <v>20</v>
      </c>
      <c r="E15413" s="1">
        <v>44185.379861111112</v>
      </c>
    </row>
    <row r="15414" spans="1:5" x14ac:dyDescent="0.35">
      <c r="A15414" t="s">
        <v>622</v>
      </c>
      <c r="B15414" t="str">
        <f>INDEX(Content!C:C, MATCH(A15414, Content!A:A, 0))</f>
        <v>healthy eating</v>
      </c>
      <c r="C15414" t="s">
        <v>15</v>
      </c>
      <c r="D15414">
        <f>VLOOKUP(C15414, ReactionTypes!A:C, 3, FALSE)</f>
        <v>72</v>
      </c>
      <c r="E15414" s="1">
        <v>44173.25</v>
      </c>
    </row>
    <row r="15415" spans="1:5" x14ac:dyDescent="0.35">
      <c r="A15415" t="s">
        <v>622</v>
      </c>
      <c r="B15415" t="str">
        <f>INDEX(Content!C:C, MATCH(A15415, Content!A:A, 0))</f>
        <v>healthy eating</v>
      </c>
      <c r="C15415" t="s">
        <v>19</v>
      </c>
      <c r="D15415">
        <f>VLOOKUP(C15415, ReactionTypes!A:C, 3, FALSE)</f>
        <v>35</v>
      </c>
      <c r="E15415" s="1">
        <v>44044.251388888886</v>
      </c>
    </row>
    <row r="15416" spans="1:5" x14ac:dyDescent="0.35">
      <c r="A15416" t="s">
        <v>622</v>
      </c>
      <c r="B15416" t="str">
        <f>INDEX(Content!C:C, MATCH(A15416, Content!A:A, 0))</f>
        <v>healthy eating</v>
      </c>
      <c r="C15416" t="s">
        <v>14</v>
      </c>
      <c r="D15416">
        <f>VLOOKUP(C15416, ReactionTypes!A:C, 3, FALSE)</f>
        <v>70</v>
      </c>
      <c r="E15416" s="1">
        <v>44213.795138888891</v>
      </c>
    </row>
    <row r="15417" spans="1:5" x14ac:dyDescent="0.35">
      <c r="A15417" t="s">
        <v>622</v>
      </c>
      <c r="B15417" t="str">
        <f>INDEX(Content!C:C, MATCH(A15417, Content!A:A, 0))</f>
        <v>healthy eating</v>
      </c>
      <c r="C15417" t="s">
        <v>12</v>
      </c>
      <c r="D15417">
        <f>VLOOKUP(C15417, ReactionTypes!A:C, 3, FALSE)</f>
        <v>65</v>
      </c>
      <c r="E15417" s="1">
        <v>44086.203472222223</v>
      </c>
    </row>
    <row r="15418" spans="1:5" x14ac:dyDescent="0.35">
      <c r="A15418" t="s">
        <v>622</v>
      </c>
      <c r="B15418" t="str">
        <f>INDEX(Content!C:C, MATCH(A15418, Content!A:A, 0))</f>
        <v>healthy eating</v>
      </c>
      <c r="C15418" t="s">
        <v>6</v>
      </c>
      <c r="D15418">
        <f>VLOOKUP(C15418, ReactionTypes!A:C, 3, FALSE)</f>
        <v>0</v>
      </c>
      <c r="E15418" s="1">
        <v>44286.457638888889</v>
      </c>
    </row>
    <row r="15419" spans="1:5" x14ac:dyDescent="0.35">
      <c r="A15419" t="s">
        <v>622</v>
      </c>
      <c r="B15419" t="str">
        <f>INDEX(Content!C:C, MATCH(A15419, Content!A:A, 0))</f>
        <v>healthy eating</v>
      </c>
      <c r="C15419" t="s">
        <v>9</v>
      </c>
      <c r="D15419">
        <f>VLOOKUP(C15419, ReactionTypes!A:C, 3, FALSE)</f>
        <v>30</v>
      </c>
      <c r="E15419" s="1">
        <v>44228.677777777775</v>
      </c>
    </row>
    <row r="15420" spans="1:5" x14ac:dyDescent="0.35">
      <c r="A15420" t="s">
        <v>622</v>
      </c>
      <c r="B15420" t="str">
        <f>INDEX(Content!C:C, MATCH(A15420, Content!A:A, 0))</f>
        <v>healthy eating</v>
      </c>
      <c r="C15420" t="s">
        <v>18</v>
      </c>
      <c r="D15420">
        <f>VLOOKUP(C15420, ReactionTypes!A:C, 3, FALSE)</f>
        <v>45</v>
      </c>
      <c r="E15420" s="1">
        <v>44021.513888888891</v>
      </c>
    </row>
    <row r="15421" spans="1:5" x14ac:dyDescent="0.35">
      <c r="A15421" t="s">
        <v>622</v>
      </c>
      <c r="B15421" t="str">
        <f>INDEX(Content!C:C, MATCH(A15421, Content!A:A, 0))</f>
        <v>healthy eating</v>
      </c>
      <c r="C15421" t="s">
        <v>17</v>
      </c>
      <c r="D15421">
        <f>VLOOKUP(C15421, ReactionTypes!A:C, 3, FALSE)</f>
        <v>10</v>
      </c>
      <c r="E15421" s="1">
        <v>44025.473611111112</v>
      </c>
    </row>
    <row r="15422" spans="1:5" x14ac:dyDescent="0.35">
      <c r="A15422" t="s">
        <v>623</v>
      </c>
      <c r="B15422" t="str">
        <f>INDEX(Content!C:C, MATCH(A15422, Content!A:A, 0))</f>
        <v>animals</v>
      </c>
      <c r="C15422" t="s">
        <v>19</v>
      </c>
      <c r="D15422">
        <f>VLOOKUP(C15422, ReactionTypes!A:C, 3, FALSE)</f>
        <v>35</v>
      </c>
      <c r="E15422" s="1">
        <v>44221.097222222219</v>
      </c>
    </row>
    <row r="15423" spans="1:5" x14ac:dyDescent="0.35">
      <c r="A15423" t="s">
        <v>623</v>
      </c>
      <c r="B15423" t="str">
        <f>INDEX(Content!C:C, MATCH(A15423, Content!A:A, 0))</f>
        <v>animals</v>
      </c>
      <c r="C15423" t="s">
        <v>18</v>
      </c>
      <c r="D15423">
        <f>VLOOKUP(C15423, ReactionTypes!A:C, 3, FALSE)</f>
        <v>45</v>
      </c>
      <c r="E15423" s="1">
        <v>44318.311111111114</v>
      </c>
    </row>
    <row r="15424" spans="1:5" x14ac:dyDescent="0.35">
      <c r="A15424" t="s">
        <v>623</v>
      </c>
      <c r="B15424" t="str">
        <f>INDEX(Content!C:C, MATCH(A15424, Content!A:A, 0))</f>
        <v>animals</v>
      </c>
      <c r="C15424" t="s">
        <v>15</v>
      </c>
      <c r="D15424">
        <f>VLOOKUP(C15424, ReactionTypes!A:C, 3, FALSE)</f>
        <v>72</v>
      </c>
      <c r="E15424" s="1">
        <v>44328.120833333334</v>
      </c>
    </row>
    <row r="15425" spans="1:5" x14ac:dyDescent="0.35">
      <c r="A15425" t="s">
        <v>623</v>
      </c>
      <c r="B15425" t="str">
        <f>INDEX(Content!C:C, MATCH(A15425, Content!A:A, 0))</f>
        <v>animals</v>
      </c>
      <c r="C15425" t="s">
        <v>6</v>
      </c>
      <c r="D15425">
        <f>VLOOKUP(C15425, ReactionTypes!A:C, 3, FALSE)</f>
        <v>0</v>
      </c>
      <c r="E15425" s="1">
        <v>44230.77847222222</v>
      </c>
    </row>
    <row r="15426" spans="1:5" x14ac:dyDescent="0.35">
      <c r="A15426" t="s">
        <v>623</v>
      </c>
      <c r="B15426" t="str">
        <f>INDEX(Content!C:C, MATCH(A15426, Content!A:A, 0))</f>
        <v>animals</v>
      </c>
      <c r="C15426" t="s">
        <v>17</v>
      </c>
      <c r="D15426">
        <f>VLOOKUP(C15426, ReactionTypes!A:C, 3, FALSE)</f>
        <v>10</v>
      </c>
      <c r="E15426" s="1">
        <v>44171.753472222219</v>
      </c>
    </row>
    <row r="15427" spans="1:5" x14ac:dyDescent="0.35">
      <c r="A15427" t="s">
        <v>623</v>
      </c>
      <c r="B15427" t="str">
        <f>INDEX(Content!C:C, MATCH(A15427, Content!A:A, 0))</f>
        <v>animals</v>
      </c>
      <c r="C15427" t="s">
        <v>8</v>
      </c>
      <c r="D15427">
        <f>VLOOKUP(C15427, ReactionTypes!A:C, 3, FALSE)</f>
        <v>5</v>
      </c>
      <c r="E15427" s="1">
        <v>44035.65902777778</v>
      </c>
    </row>
    <row r="15428" spans="1:5" x14ac:dyDescent="0.35">
      <c r="A15428" t="s">
        <v>623</v>
      </c>
      <c r="B15428" t="str">
        <f>INDEX(Content!C:C, MATCH(A15428, Content!A:A, 0))</f>
        <v>animals</v>
      </c>
      <c r="C15428" t="s">
        <v>10</v>
      </c>
      <c r="D15428">
        <f>VLOOKUP(C15428, ReactionTypes!A:C, 3, FALSE)</f>
        <v>20</v>
      </c>
      <c r="E15428" s="1">
        <v>44142.424305555556</v>
      </c>
    </row>
    <row r="15429" spans="1:5" x14ac:dyDescent="0.35">
      <c r="A15429" t="s">
        <v>623</v>
      </c>
      <c r="B15429" t="str">
        <f>INDEX(Content!C:C, MATCH(A15429, Content!A:A, 0))</f>
        <v>animals</v>
      </c>
      <c r="C15429" t="s">
        <v>12</v>
      </c>
      <c r="D15429">
        <f>VLOOKUP(C15429, ReactionTypes!A:C, 3, FALSE)</f>
        <v>65</v>
      </c>
      <c r="E15429" s="1">
        <v>44223.664583333331</v>
      </c>
    </row>
    <row r="15430" spans="1:5" x14ac:dyDescent="0.35">
      <c r="A15430" t="s">
        <v>623</v>
      </c>
      <c r="B15430" t="str">
        <f>INDEX(Content!C:C, MATCH(A15430, Content!A:A, 0))</f>
        <v>animals</v>
      </c>
      <c r="C15430" t="s">
        <v>9</v>
      </c>
      <c r="D15430">
        <f>VLOOKUP(C15430, ReactionTypes!A:C, 3, FALSE)</f>
        <v>30</v>
      </c>
      <c r="E15430" s="1">
        <v>44284.529861111114</v>
      </c>
    </row>
    <row r="15431" spans="1:5" x14ac:dyDescent="0.35">
      <c r="A15431" t="s">
        <v>623</v>
      </c>
      <c r="B15431" t="str">
        <f>INDEX(Content!C:C, MATCH(A15431, Content!A:A, 0))</f>
        <v>animals</v>
      </c>
      <c r="C15431" t="s">
        <v>15</v>
      </c>
      <c r="D15431">
        <f>VLOOKUP(C15431, ReactionTypes!A:C, 3, FALSE)</f>
        <v>72</v>
      </c>
      <c r="E15431" s="1">
        <v>44200.883333333331</v>
      </c>
    </row>
    <row r="15432" spans="1:5" x14ac:dyDescent="0.35">
      <c r="A15432" t="s">
        <v>623</v>
      </c>
      <c r="B15432" t="str">
        <f>INDEX(Content!C:C, MATCH(A15432, Content!A:A, 0))</f>
        <v>animals</v>
      </c>
      <c r="C15432" t="s">
        <v>8</v>
      </c>
      <c r="D15432">
        <f>VLOOKUP(C15432, ReactionTypes!A:C, 3, FALSE)</f>
        <v>5</v>
      </c>
      <c r="E15432" s="1">
        <v>44334.48541666667</v>
      </c>
    </row>
    <row r="15433" spans="1:5" x14ac:dyDescent="0.35">
      <c r="A15433" t="s">
        <v>623</v>
      </c>
      <c r="B15433" t="str">
        <f>INDEX(Content!C:C, MATCH(A15433, Content!A:A, 0))</f>
        <v>animals</v>
      </c>
      <c r="C15433" t="s">
        <v>15</v>
      </c>
      <c r="D15433">
        <f>VLOOKUP(C15433, ReactionTypes!A:C, 3, FALSE)</f>
        <v>72</v>
      </c>
      <c r="E15433" s="1">
        <v>44249.166666666664</v>
      </c>
    </row>
    <row r="15434" spans="1:5" x14ac:dyDescent="0.35">
      <c r="A15434" t="s">
        <v>623</v>
      </c>
      <c r="B15434" t="str">
        <f>INDEX(Content!C:C, MATCH(A15434, Content!A:A, 0))</f>
        <v>animals</v>
      </c>
      <c r="C15434" t="s">
        <v>20</v>
      </c>
      <c r="D15434">
        <f>VLOOKUP(C15434, ReactionTypes!A:C, 3, FALSE)</f>
        <v>15</v>
      </c>
      <c r="E15434" s="1">
        <v>44272.520138888889</v>
      </c>
    </row>
    <row r="15435" spans="1:5" x14ac:dyDescent="0.35">
      <c r="A15435" t="s">
        <v>623</v>
      </c>
      <c r="B15435" t="str">
        <f>INDEX(Content!C:C, MATCH(A15435, Content!A:A, 0))</f>
        <v>animals</v>
      </c>
      <c r="C15435" t="s">
        <v>6</v>
      </c>
      <c r="D15435">
        <f>VLOOKUP(C15435, ReactionTypes!A:C, 3, FALSE)</f>
        <v>0</v>
      </c>
      <c r="E15435" s="1">
        <v>44097.55</v>
      </c>
    </row>
    <row r="15436" spans="1:5" x14ac:dyDescent="0.35">
      <c r="A15436" t="s">
        <v>623</v>
      </c>
      <c r="B15436" t="str">
        <f>INDEX(Content!C:C, MATCH(A15436, Content!A:A, 0))</f>
        <v>animals</v>
      </c>
      <c r="C15436" t="s">
        <v>3</v>
      </c>
      <c r="D15436">
        <f>VLOOKUP(C15436, ReactionTypes!A:C, 3, FALSE)</f>
        <v>60</v>
      </c>
      <c r="E15436" s="1">
        <v>44289.661805555559</v>
      </c>
    </row>
    <row r="15437" spans="1:5" x14ac:dyDescent="0.35">
      <c r="A15437" t="s">
        <v>623</v>
      </c>
      <c r="B15437" t="str">
        <f>INDEX(Content!C:C, MATCH(A15437, Content!A:A, 0))</f>
        <v>animals</v>
      </c>
      <c r="C15437" t="s">
        <v>12</v>
      </c>
      <c r="D15437">
        <f>VLOOKUP(C15437, ReactionTypes!A:C, 3, FALSE)</f>
        <v>65</v>
      </c>
      <c r="E15437" s="1">
        <v>44238.740972222222</v>
      </c>
    </row>
    <row r="15438" spans="1:5" x14ac:dyDescent="0.35">
      <c r="A15438" t="s">
        <v>623</v>
      </c>
      <c r="B15438" t="str">
        <f>INDEX(Content!C:C, MATCH(A15438, Content!A:A, 0))</f>
        <v>animals</v>
      </c>
      <c r="C15438" t="s">
        <v>14</v>
      </c>
      <c r="D15438">
        <f>VLOOKUP(C15438, ReactionTypes!A:C, 3, FALSE)</f>
        <v>70</v>
      </c>
      <c r="E15438" s="1">
        <v>44297.225694444445</v>
      </c>
    </row>
    <row r="15439" spans="1:5" x14ac:dyDescent="0.35">
      <c r="A15439" t="s">
        <v>623</v>
      </c>
      <c r="B15439" t="str">
        <f>INDEX(Content!C:C, MATCH(A15439, Content!A:A, 0))</f>
        <v>animals</v>
      </c>
      <c r="C15439" t="s">
        <v>6</v>
      </c>
      <c r="D15439">
        <f>VLOOKUP(C15439, ReactionTypes!A:C, 3, FALSE)</f>
        <v>0</v>
      </c>
      <c r="E15439" s="1">
        <v>44249.572916666664</v>
      </c>
    </row>
    <row r="15440" spans="1:5" x14ac:dyDescent="0.35">
      <c r="A15440" t="s">
        <v>623</v>
      </c>
      <c r="B15440" t="str">
        <f>INDEX(Content!C:C, MATCH(A15440, Content!A:A, 0))</f>
        <v>animals</v>
      </c>
      <c r="C15440" t="s">
        <v>14</v>
      </c>
      <c r="D15440">
        <f>VLOOKUP(C15440, ReactionTypes!A:C, 3, FALSE)</f>
        <v>70</v>
      </c>
      <c r="E15440" s="1">
        <v>44289.106944444444</v>
      </c>
    </row>
    <row r="15441" spans="1:5" x14ac:dyDescent="0.35">
      <c r="A15441" t="s">
        <v>623</v>
      </c>
      <c r="B15441" t="str">
        <f>INDEX(Content!C:C, MATCH(A15441, Content!A:A, 0))</f>
        <v>animals</v>
      </c>
      <c r="C15441" t="s">
        <v>20</v>
      </c>
      <c r="D15441">
        <f>VLOOKUP(C15441, ReactionTypes!A:C, 3, FALSE)</f>
        <v>15</v>
      </c>
      <c r="E15441" s="1">
        <v>44272.979861111111</v>
      </c>
    </row>
    <row r="15442" spans="1:5" x14ac:dyDescent="0.35">
      <c r="A15442" t="s">
        <v>623</v>
      </c>
      <c r="B15442" t="str">
        <f>INDEX(Content!C:C, MATCH(A15442, Content!A:A, 0))</f>
        <v>animals</v>
      </c>
      <c r="C15442" t="s">
        <v>3</v>
      </c>
      <c r="D15442">
        <f>VLOOKUP(C15442, ReactionTypes!A:C, 3, FALSE)</f>
        <v>60</v>
      </c>
      <c r="E15442" s="1">
        <v>44364.247916666667</v>
      </c>
    </row>
    <row r="15443" spans="1:5" x14ac:dyDescent="0.35">
      <c r="A15443" t="s">
        <v>623</v>
      </c>
      <c r="B15443" t="str">
        <f>INDEX(Content!C:C, MATCH(A15443, Content!A:A, 0))</f>
        <v>animals</v>
      </c>
      <c r="C15443" t="s">
        <v>14</v>
      </c>
      <c r="D15443">
        <f>VLOOKUP(C15443, ReactionTypes!A:C, 3, FALSE)</f>
        <v>70</v>
      </c>
      <c r="E15443" s="1">
        <v>44296.754861111112</v>
      </c>
    </row>
    <row r="15444" spans="1:5" x14ac:dyDescent="0.35">
      <c r="A15444" t="s">
        <v>623</v>
      </c>
      <c r="B15444" t="str">
        <f>INDEX(Content!C:C, MATCH(A15444, Content!A:A, 0))</f>
        <v>animals</v>
      </c>
      <c r="C15444" t="s">
        <v>14</v>
      </c>
      <c r="D15444">
        <f>VLOOKUP(C15444, ReactionTypes!A:C, 3, FALSE)</f>
        <v>70</v>
      </c>
      <c r="E15444" s="1">
        <v>44224.3</v>
      </c>
    </row>
    <row r="15445" spans="1:5" x14ac:dyDescent="0.35">
      <c r="A15445" t="s">
        <v>623</v>
      </c>
      <c r="B15445" t="str">
        <f>INDEX(Content!C:C, MATCH(A15445, Content!A:A, 0))</f>
        <v>animals</v>
      </c>
      <c r="C15445" t="s">
        <v>13</v>
      </c>
      <c r="D15445">
        <f>VLOOKUP(C15445, ReactionTypes!A:C, 3, FALSE)</f>
        <v>75</v>
      </c>
      <c r="E15445" s="1">
        <v>44053.356249999997</v>
      </c>
    </row>
    <row r="15446" spans="1:5" x14ac:dyDescent="0.35">
      <c r="A15446" t="s">
        <v>623</v>
      </c>
      <c r="B15446" t="str">
        <f>INDEX(Content!C:C, MATCH(A15446, Content!A:A, 0))</f>
        <v>animals</v>
      </c>
      <c r="C15446" t="s">
        <v>16</v>
      </c>
      <c r="D15446">
        <f>VLOOKUP(C15446, ReactionTypes!A:C, 3, FALSE)</f>
        <v>50</v>
      </c>
      <c r="E15446" s="1">
        <v>44272.598611111112</v>
      </c>
    </row>
    <row r="15447" spans="1:5" x14ac:dyDescent="0.35">
      <c r="A15447" t="s">
        <v>624</v>
      </c>
      <c r="B15447" t="str">
        <f>INDEX(Content!C:C, MATCH(A15447, Content!A:A, 0))</f>
        <v>fitness</v>
      </c>
      <c r="C15447" t="s">
        <v>12</v>
      </c>
      <c r="D15447">
        <f>VLOOKUP(C15447, ReactionTypes!A:C, 3, FALSE)</f>
        <v>65</v>
      </c>
      <c r="E15447" s="1">
        <v>44065.568749999999</v>
      </c>
    </row>
    <row r="15448" spans="1:5" x14ac:dyDescent="0.35">
      <c r="A15448" t="s">
        <v>624</v>
      </c>
      <c r="B15448" t="str">
        <f>INDEX(Content!C:C, MATCH(A15448, Content!A:A, 0))</f>
        <v>fitness</v>
      </c>
      <c r="C15448" t="s">
        <v>5</v>
      </c>
      <c r="D15448">
        <f>VLOOKUP(C15448, ReactionTypes!A:C, 3, FALSE)</f>
        <v>70</v>
      </c>
      <c r="E15448" s="1">
        <v>44200.273611111108</v>
      </c>
    </row>
    <row r="15449" spans="1:5" x14ac:dyDescent="0.35">
      <c r="A15449" t="s">
        <v>624</v>
      </c>
      <c r="B15449" t="str">
        <f>INDEX(Content!C:C, MATCH(A15449, Content!A:A, 0))</f>
        <v>fitness</v>
      </c>
      <c r="C15449" t="s">
        <v>8</v>
      </c>
      <c r="D15449">
        <f>VLOOKUP(C15449, ReactionTypes!A:C, 3, FALSE)</f>
        <v>5</v>
      </c>
      <c r="E15449" s="1">
        <v>44114.901388888888</v>
      </c>
    </row>
    <row r="15450" spans="1:5" x14ac:dyDescent="0.35">
      <c r="A15450" t="s">
        <v>624</v>
      </c>
      <c r="B15450" t="str">
        <f>INDEX(Content!C:C, MATCH(A15450, Content!A:A, 0))</f>
        <v>fitness</v>
      </c>
      <c r="C15450" t="s">
        <v>12</v>
      </c>
      <c r="D15450">
        <f>VLOOKUP(C15450, ReactionTypes!A:C, 3, FALSE)</f>
        <v>65</v>
      </c>
      <c r="E15450" s="1">
        <v>44300.293055555558</v>
      </c>
    </row>
    <row r="15451" spans="1:5" x14ac:dyDescent="0.35">
      <c r="A15451" t="s">
        <v>625</v>
      </c>
      <c r="B15451" t="str">
        <f>INDEX(Content!C:C, MATCH(A15451, Content!A:A, 0))</f>
        <v>technology</v>
      </c>
      <c r="C15451" t="s">
        <v>15</v>
      </c>
      <c r="D15451">
        <f>VLOOKUP(C15451, ReactionTypes!A:C, 3, FALSE)</f>
        <v>72</v>
      </c>
      <c r="E15451" s="1">
        <v>44336.961111111108</v>
      </c>
    </row>
    <row r="15452" spans="1:5" x14ac:dyDescent="0.35">
      <c r="A15452" t="s">
        <v>625</v>
      </c>
      <c r="B15452" t="str">
        <f>INDEX(Content!C:C, MATCH(A15452, Content!A:A, 0))</f>
        <v>technology</v>
      </c>
      <c r="C15452" t="s">
        <v>3</v>
      </c>
      <c r="D15452">
        <f>VLOOKUP(C15452, ReactionTypes!A:C, 3, FALSE)</f>
        <v>60</v>
      </c>
      <c r="E15452" s="1">
        <v>44169.60833333333</v>
      </c>
    </row>
    <row r="15453" spans="1:5" x14ac:dyDescent="0.35">
      <c r="A15453" t="s">
        <v>625</v>
      </c>
      <c r="B15453" t="str">
        <f>INDEX(Content!C:C, MATCH(A15453, Content!A:A, 0))</f>
        <v>technology</v>
      </c>
      <c r="C15453" t="s">
        <v>14</v>
      </c>
      <c r="D15453">
        <f>VLOOKUP(C15453, ReactionTypes!A:C, 3, FALSE)</f>
        <v>70</v>
      </c>
      <c r="E15453" s="1">
        <v>44140.65</v>
      </c>
    </row>
    <row r="15454" spans="1:5" x14ac:dyDescent="0.35">
      <c r="A15454" t="s">
        <v>625</v>
      </c>
      <c r="B15454" t="str">
        <f>INDEX(Content!C:C, MATCH(A15454, Content!A:A, 0))</f>
        <v>technology</v>
      </c>
      <c r="C15454" t="s">
        <v>12</v>
      </c>
      <c r="D15454">
        <f>VLOOKUP(C15454, ReactionTypes!A:C, 3, FALSE)</f>
        <v>65</v>
      </c>
      <c r="E15454" s="1">
        <v>44072.109722222223</v>
      </c>
    </row>
    <row r="15455" spans="1:5" x14ac:dyDescent="0.35">
      <c r="A15455" t="s">
        <v>625</v>
      </c>
      <c r="B15455" t="str">
        <f>INDEX(Content!C:C, MATCH(A15455, Content!A:A, 0))</f>
        <v>technology</v>
      </c>
      <c r="C15455" t="s">
        <v>16</v>
      </c>
      <c r="D15455">
        <f>VLOOKUP(C15455, ReactionTypes!A:C, 3, FALSE)</f>
        <v>50</v>
      </c>
      <c r="E15455" s="1">
        <v>44017.311111111114</v>
      </c>
    </row>
    <row r="15456" spans="1:5" x14ac:dyDescent="0.35">
      <c r="A15456" t="s">
        <v>625</v>
      </c>
      <c r="B15456" t="str">
        <f>INDEX(Content!C:C, MATCH(A15456, Content!A:A, 0))</f>
        <v>technology</v>
      </c>
      <c r="C15456" t="s">
        <v>14</v>
      </c>
      <c r="D15456">
        <f>VLOOKUP(C15456, ReactionTypes!A:C, 3, FALSE)</f>
        <v>70</v>
      </c>
      <c r="E15456" s="1">
        <v>44173.119444444441</v>
      </c>
    </row>
    <row r="15457" spans="1:5" x14ac:dyDescent="0.35">
      <c r="A15457" t="s">
        <v>625</v>
      </c>
      <c r="B15457" t="str">
        <f>INDEX(Content!C:C, MATCH(A15457, Content!A:A, 0))</f>
        <v>technology</v>
      </c>
      <c r="C15457" t="s">
        <v>17</v>
      </c>
      <c r="D15457">
        <f>VLOOKUP(C15457, ReactionTypes!A:C, 3, FALSE)</f>
        <v>10</v>
      </c>
      <c r="E15457" s="1">
        <v>44003.5625</v>
      </c>
    </row>
    <row r="15458" spans="1:5" x14ac:dyDescent="0.35">
      <c r="A15458" t="s">
        <v>625</v>
      </c>
      <c r="B15458" t="str">
        <f>INDEX(Content!C:C, MATCH(A15458, Content!A:A, 0))</f>
        <v>technology</v>
      </c>
      <c r="C15458" t="s">
        <v>5</v>
      </c>
      <c r="D15458">
        <f>VLOOKUP(C15458, ReactionTypes!A:C, 3, FALSE)</f>
        <v>70</v>
      </c>
      <c r="E15458" s="1">
        <v>44105.576388888891</v>
      </c>
    </row>
    <row r="15459" spans="1:5" x14ac:dyDescent="0.35">
      <c r="A15459" t="s">
        <v>625</v>
      </c>
      <c r="B15459" t="str">
        <f>INDEX(Content!C:C, MATCH(A15459, Content!A:A, 0))</f>
        <v>technology</v>
      </c>
      <c r="C15459" t="s">
        <v>12</v>
      </c>
      <c r="D15459">
        <f>VLOOKUP(C15459, ReactionTypes!A:C, 3, FALSE)</f>
        <v>65</v>
      </c>
      <c r="E15459" s="1">
        <v>44192.899305555555</v>
      </c>
    </row>
    <row r="15460" spans="1:5" x14ac:dyDescent="0.35">
      <c r="A15460" t="s">
        <v>625</v>
      </c>
      <c r="B15460" t="str">
        <f>INDEX(Content!C:C, MATCH(A15460, Content!A:A, 0))</f>
        <v>technology</v>
      </c>
      <c r="C15460" t="s">
        <v>21</v>
      </c>
      <c r="D15460">
        <f>VLOOKUP(C15460, ReactionTypes!A:C, 3, FALSE)</f>
        <v>12</v>
      </c>
      <c r="E15460" s="1">
        <v>44023.09097222222</v>
      </c>
    </row>
    <row r="15461" spans="1:5" x14ac:dyDescent="0.35">
      <c r="A15461" t="s">
        <v>625</v>
      </c>
      <c r="B15461" t="str">
        <f>INDEX(Content!C:C, MATCH(A15461, Content!A:A, 0))</f>
        <v>technology</v>
      </c>
      <c r="C15461" t="s">
        <v>15</v>
      </c>
      <c r="D15461">
        <f>VLOOKUP(C15461, ReactionTypes!A:C, 3, FALSE)</f>
        <v>72</v>
      </c>
      <c r="E15461" s="1">
        <v>44019.318749999999</v>
      </c>
    </row>
    <row r="15462" spans="1:5" x14ac:dyDescent="0.35">
      <c r="A15462" t="s">
        <v>625</v>
      </c>
      <c r="B15462" t="str">
        <f>INDEX(Content!C:C, MATCH(A15462, Content!A:A, 0))</f>
        <v>technology</v>
      </c>
      <c r="C15462" t="s">
        <v>6</v>
      </c>
      <c r="D15462">
        <f>VLOOKUP(C15462, ReactionTypes!A:C, 3, FALSE)</f>
        <v>0</v>
      </c>
      <c r="E15462" s="1">
        <v>44100.163888888892</v>
      </c>
    </row>
    <row r="15463" spans="1:5" x14ac:dyDescent="0.35">
      <c r="A15463" t="s">
        <v>625</v>
      </c>
      <c r="B15463" t="str">
        <f>INDEX(Content!C:C, MATCH(A15463, Content!A:A, 0))</f>
        <v>technology</v>
      </c>
      <c r="C15463" t="s">
        <v>12</v>
      </c>
      <c r="D15463">
        <f>VLOOKUP(C15463, ReactionTypes!A:C, 3, FALSE)</f>
        <v>65</v>
      </c>
      <c r="E15463" s="1">
        <v>44056.859722222223</v>
      </c>
    </row>
    <row r="15464" spans="1:5" x14ac:dyDescent="0.35">
      <c r="A15464" t="s">
        <v>625</v>
      </c>
      <c r="B15464" t="str">
        <f>INDEX(Content!C:C, MATCH(A15464, Content!A:A, 0))</f>
        <v>technology</v>
      </c>
      <c r="C15464" t="s">
        <v>5</v>
      </c>
      <c r="D15464">
        <f>VLOOKUP(C15464, ReactionTypes!A:C, 3, FALSE)</f>
        <v>70</v>
      </c>
      <c r="E15464" s="1">
        <v>44087.019444444442</v>
      </c>
    </row>
    <row r="15465" spans="1:5" x14ac:dyDescent="0.35">
      <c r="A15465" t="s">
        <v>625</v>
      </c>
      <c r="B15465" t="str">
        <f>INDEX(Content!C:C, MATCH(A15465, Content!A:A, 0))</f>
        <v>technology</v>
      </c>
      <c r="C15465" t="s">
        <v>12</v>
      </c>
      <c r="D15465">
        <f>VLOOKUP(C15465, ReactionTypes!A:C, 3, FALSE)</f>
        <v>65</v>
      </c>
      <c r="E15465" s="1">
        <v>44021.841666666667</v>
      </c>
    </row>
    <row r="15466" spans="1:5" x14ac:dyDescent="0.35">
      <c r="A15466" t="s">
        <v>625</v>
      </c>
      <c r="B15466" t="str">
        <f>INDEX(Content!C:C, MATCH(A15466, Content!A:A, 0))</f>
        <v>technology</v>
      </c>
      <c r="C15466" t="s">
        <v>16</v>
      </c>
      <c r="D15466">
        <f>VLOOKUP(C15466, ReactionTypes!A:C, 3, FALSE)</f>
        <v>50</v>
      </c>
      <c r="E15466" s="1">
        <v>44007.886805555558</v>
      </c>
    </row>
    <row r="15467" spans="1:5" x14ac:dyDescent="0.35">
      <c r="A15467" t="s">
        <v>625</v>
      </c>
      <c r="B15467" t="str">
        <f>INDEX(Content!C:C, MATCH(A15467, Content!A:A, 0))</f>
        <v>technology</v>
      </c>
      <c r="C15467" t="s">
        <v>21</v>
      </c>
      <c r="D15467">
        <f>VLOOKUP(C15467, ReactionTypes!A:C, 3, FALSE)</f>
        <v>12</v>
      </c>
      <c r="E15467" s="1">
        <v>44110.076388888891</v>
      </c>
    </row>
    <row r="15468" spans="1:5" x14ac:dyDescent="0.35">
      <c r="A15468" t="s">
        <v>625</v>
      </c>
      <c r="B15468" t="str">
        <f>INDEX(Content!C:C, MATCH(A15468, Content!A:A, 0))</f>
        <v>technology</v>
      </c>
      <c r="C15468" t="s">
        <v>19</v>
      </c>
      <c r="D15468">
        <f>VLOOKUP(C15468, ReactionTypes!A:C, 3, FALSE)</f>
        <v>35</v>
      </c>
      <c r="E15468" s="1">
        <v>44294.703472222223</v>
      </c>
    </row>
    <row r="15469" spans="1:5" x14ac:dyDescent="0.35">
      <c r="A15469" t="s">
        <v>625</v>
      </c>
      <c r="B15469" t="str">
        <f>INDEX(Content!C:C, MATCH(A15469, Content!A:A, 0))</f>
        <v>technology</v>
      </c>
      <c r="C15469" t="s">
        <v>6</v>
      </c>
      <c r="D15469">
        <f>VLOOKUP(C15469, ReactionTypes!A:C, 3, FALSE)</f>
        <v>0</v>
      </c>
      <c r="E15469" s="1">
        <v>44335.942361111112</v>
      </c>
    </row>
    <row r="15470" spans="1:5" x14ac:dyDescent="0.35">
      <c r="A15470" t="s">
        <v>625</v>
      </c>
      <c r="B15470" t="str">
        <f>INDEX(Content!C:C, MATCH(A15470, Content!A:A, 0))</f>
        <v>technology</v>
      </c>
      <c r="C15470" t="s">
        <v>3</v>
      </c>
      <c r="D15470">
        <f>VLOOKUP(C15470, ReactionTypes!A:C, 3, FALSE)</f>
        <v>60</v>
      </c>
      <c r="E15470" s="1">
        <v>44289.341666666667</v>
      </c>
    </row>
    <row r="15471" spans="1:5" x14ac:dyDescent="0.35">
      <c r="A15471" t="s">
        <v>625</v>
      </c>
      <c r="B15471" t="str">
        <f>INDEX(Content!C:C, MATCH(A15471, Content!A:A, 0))</f>
        <v>technology</v>
      </c>
      <c r="C15471" t="s">
        <v>9</v>
      </c>
      <c r="D15471">
        <f>VLOOKUP(C15471, ReactionTypes!A:C, 3, FALSE)</f>
        <v>30</v>
      </c>
      <c r="E15471" s="1">
        <v>44358.661111111112</v>
      </c>
    </row>
    <row r="15472" spans="1:5" x14ac:dyDescent="0.35">
      <c r="A15472" t="s">
        <v>625</v>
      </c>
      <c r="B15472" t="str">
        <f>INDEX(Content!C:C, MATCH(A15472, Content!A:A, 0))</f>
        <v>technology</v>
      </c>
      <c r="C15472" t="s">
        <v>14</v>
      </c>
      <c r="D15472">
        <f>VLOOKUP(C15472, ReactionTypes!A:C, 3, FALSE)</f>
        <v>70</v>
      </c>
      <c r="E15472" s="1">
        <v>44347.441666666666</v>
      </c>
    </row>
    <row r="15473" spans="1:5" x14ac:dyDescent="0.35">
      <c r="A15473" t="s">
        <v>625</v>
      </c>
      <c r="B15473" t="str">
        <f>INDEX(Content!C:C, MATCH(A15473, Content!A:A, 0))</f>
        <v>technology</v>
      </c>
      <c r="C15473" t="s">
        <v>13</v>
      </c>
      <c r="D15473">
        <f>VLOOKUP(C15473, ReactionTypes!A:C, 3, FALSE)</f>
        <v>75</v>
      </c>
      <c r="E15473" s="1">
        <v>44044.618750000001</v>
      </c>
    </row>
    <row r="15474" spans="1:5" x14ac:dyDescent="0.35">
      <c r="A15474" t="s">
        <v>625</v>
      </c>
      <c r="B15474" t="str">
        <f>INDEX(Content!C:C, MATCH(A15474, Content!A:A, 0))</f>
        <v>technology</v>
      </c>
      <c r="C15474" t="s">
        <v>10</v>
      </c>
      <c r="D15474">
        <f>VLOOKUP(C15474, ReactionTypes!A:C, 3, FALSE)</f>
        <v>20</v>
      </c>
      <c r="E15474" s="1">
        <v>44271.723611111112</v>
      </c>
    </row>
    <row r="15475" spans="1:5" x14ac:dyDescent="0.35">
      <c r="A15475" t="s">
        <v>625</v>
      </c>
      <c r="B15475" t="str">
        <f>INDEX(Content!C:C, MATCH(A15475, Content!A:A, 0))</f>
        <v>technology</v>
      </c>
      <c r="C15475" t="s">
        <v>10</v>
      </c>
      <c r="D15475">
        <f>VLOOKUP(C15475, ReactionTypes!A:C, 3, FALSE)</f>
        <v>20</v>
      </c>
      <c r="E15475" s="1">
        <v>44135.908333333333</v>
      </c>
    </row>
    <row r="15476" spans="1:5" x14ac:dyDescent="0.35">
      <c r="A15476" t="s">
        <v>625</v>
      </c>
      <c r="B15476" t="str">
        <f>INDEX(Content!C:C, MATCH(A15476, Content!A:A, 0))</f>
        <v>technology</v>
      </c>
      <c r="C15476" t="s">
        <v>15</v>
      </c>
      <c r="D15476">
        <f>VLOOKUP(C15476, ReactionTypes!A:C, 3, FALSE)</f>
        <v>72</v>
      </c>
      <c r="E15476" s="1">
        <v>44350.86041666667</v>
      </c>
    </row>
    <row r="15477" spans="1:5" x14ac:dyDescent="0.35">
      <c r="A15477" t="s">
        <v>625</v>
      </c>
      <c r="B15477" t="str">
        <f>INDEX(Content!C:C, MATCH(A15477, Content!A:A, 0))</f>
        <v>technology</v>
      </c>
      <c r="C15477" t="s">
        <v>9</v>
      </c>
      <c r="D15477">
        <f>VLOOKUP(C15477, ReactionTypes!A:C, 3, FALSE)</f>
        <v>30</v>
      </c>
      <c r="E15477" s="1">
        <v>44265.1875</v>
      </c>
    </row>
    <row r="15478" spans="1:5" x14ac:dyDescent="0.35">
      <c r="A15478" t="s">
        <v>625</v>
      </c>
      <c r="B15478" t="str">
        <f>INDEX(Content!C:C, MATCH(A15478, Content!A:A, 0))</f>
        <v>technology</v>
      </c>
      <c r="C15478" t="s">
        <v>13</v>
      </c>
      <c r="D15478">
        <f>VLOOKUP(C15478, ReactionTypes!A:C, 3, FALSE)</f>
        <v>75</v>
      </c>
      <c r="E15478" s="1">
        <v>44189.909722222219</v>
      </c>
    </row>
    <row r="15479" spans="1:5" x14ac:dyDescent="0.35">
      <c r="A15479" t="s">
        <v>625</v>
      </c>
      <c r="B15479" t="str">
        <f>INDEX(Content!C:C, MATCH(A15479, Content!A:A, 0))</f>
        <v>technology</v>
      </c>
      <c r="C15479" t="s">
        <v>14</v>
      </c>
      <c r="D15479">
        <f>VLOOKUP(C15479, ReactionTypes!A:C, 3, FALSE)</f>
        <v>70</v>
      </c>
      <c r="E15479" s="1">
        <v>44118.425694444442</v>
      </c>
    </row>
    <row r="15480" spans="1:5" x14ac:dyDescent="0.35">
      <c r="A15480" t="s">
        <v>625</v>
      </c>
      <c r="B15480" t="str">
        <f>INDEX(Content!C:C, MATCH(A15480, Content!A:A, 0))</f>
        <v>technology</v>
      </c>
      <c r="C15480" t="s">
        <v>13</v>
      </c>
      <c r="D15480">
        <f>VLOOKUP(C15480, ReactionTypes!A:C, 3, FALSE)</f>
        <v>75</v>
      </c>
      <c r="E15480" s="1">
        <v>44042.680555555555</v>
      </c>
    </row>
    <row r="15481" spans="1:5" x14ac:dyDescent="0.35">
      <c r="A15481" t="s">
        <v>625</v>
      </c>
      <c r="B15481" t="str">
        <f>INDEX(Content!C:C, MATCH(A15481, Content!A:A, 0))</f>
        <v>technology</v>
      </c>
      <c r="C15481" t="s">
        <v>6</v>
      </c>
      <c r="D15481">
        <f>VLOOKUP(C15481, ReactionTypes!A:C, 3, FALSE)</f>
        <v>0</v>
      </c>
      <c r="E15481" s="1">
        <v>44192.38958333333</v>
      </c>
    </row>
    <row r="15482" spans="1:5" x14ac:dyDescent="0.35">
      <c r="A15482" t="s">
        <v>625</v>
      </c>
      <c r="B15482" t="str">
        <f>INDEX(Content!C:C, MATCH(A15482, Content!A:A, 0))</f>
        <v>technology</v>
      </c>
      <c r="C15482" t="s">
        <v>9</v>
      </c>
      <c r="D15482">
        <f>VLOOKUP(C15482, ReactionTypes!A:C, 3, FALSE)</f>
        <v>30</v>
      </c>
      <c r="E15482" s="1">
        <v>44155.706944444442</v>
      </c>
    </row>
    <row r="15483" spans="1:5" x14ac:dyDescent="0.35">
      <c r="A15483" t="s">
        <v>625</v>
      </c>
      <c r="B15483" t="str">
        <f>INDEX(Content!C:C, MATCH(A15483, Content!A:A, 0))</f>
        <v>technology</v>
      </c>
      <c r="C15483" t="s">
        <v>13</v>
      </c>
      <c r="D15483">
        <f>VLOOKUP(C15483, ReactionTypes!A:C, 3, FALSE)</f>
        <v>75</v>
      </c>
      <c r="E15483" s="1">
        <v>44311.104166666664</v>
      </c>
    </row>
    <row r="15484" spans="1:5" x14ac:dyDescent="0.35">
      <c r="A15484" t="s">
        <v>625</v>
      </c>
      <c r="B15484" t="str">
        <f>INDEX(Content!C:C, MATCH(A15484, Content!A:A, 0))</f>
        <v>technology</v>
      </c>
      <c r="C15484" t="s">
        <v>17</v>
      </c>
      <c r="D15484">
        <f>VLOOKUP(C15484, ReactionTypes!A:C, 3, FALSE)</f>
        <v>10</v>
      </c>
      <c r="E15484" s="1">
        <v>44322.807638888888</v>
      </c>
    </row>
    <row r="15485" spans="1:5" x14ac:dyDescent="0.35">
      <c r="A15485" t="s">
        <v>625</v>
      </c>
      <c r="B15485" t="str">
        <f>INDEX(Content!C:C, MATCH(A15485, Content!A:A, 0))</f>
        <v>technology</v>
      </c>
      <c r="C15485" t="s">
        <v>5</v>
      </c>
      <c r="D15485">
        <f>VLOOKUP(C15485, ReactionTypes!A:C, 3, FALSE)</f>
        <v>70</v>
      </c>
      <c r="E15485" s="1">
        <v>44294.731944444444</v>
      </c>
    </row>
    <row r="15486" spans="1:5" x14ac:dyDescent="0.35">
      <c r="A15486" t="s">
        <v>625</v>
      </c>
      <c r="B15486" t="str">
        <f>INDEX(Content!C:C, MATCH(A15486, Content!A:A, 0))</f>
        <v>technology</v>
      </c>
      <c r="C15486" t="s">
        <v>15</v>
      </c>
      <c r="D15486">
        <f>VLOOKUP(C15486, ReactionTypes!A:C, 3, FALSE)</f>
        <v>72</v>
      </c>
      <c r="E15486" s="1">
        <v>44205.287499999999</v>
      </c>
    </row>
    <row r="15487" spans="1:5" x14ac:dyDescent="0.35">
      <c r="A15487" t="s">
        <v>626</v>
      </c>
      <c r="B15487" t="str">
        <f>INDEX(Content!C:C, MATCH(A15487, Content!A:A, 0))</f>
        <v>soccer</v>
      </c>
      <c r="C15487" t="s">
        <v>10</v>
      </c>
      <c r="D15487">
        <f>VLOOKUP(C15487, ReactionTypes!A:C, 3, FALSE)</f>
        <v>20</v>
      </c>
      <c r="E15487" s="1">
        <v>44341.193055555559</v>
      </c>
    </row>
    <row r="15488" spans="1:5" x14ac:dyDescent="0.35">
      <c r="A15488" t="s">
        <v>626</v>
      </c>
      <c r="B15488" t="str">
        <f>INDEX(Content!C:C, MATCH(A15488, Content!A:A, 0))</f>
        <v>soccer</v>
      </c>
      <c r="C15488" t="s">
        <v>17</v>
      </c>
      <c r="D15488">
        <f>VLOOKUP(C15488, ReactionTypes!A:C, 3, FALSE)</f>
        <v>10</v>
      </c>
      <c r="E15488" s="1">
        <v>44249.936805555553</v>
      </c>
    </row>
    <row r="15489" spans="1:5" x14ac:dyDescent="0.35">
      <c r="A15489" t="s">
        <v>626</v>
      </c>
      <c r="B15489" t="str">
        <f>INDEX(Content!C:C, MATCH(A15489, Content!A:A, 0))</f>
        <v>soccer</v>
      </c>
      <c r="C15489" t="s">
        <v>17</v>
      </c>
      <c r="D15489">
        <f>VLOOKUP(C15489, ReactionTypes!A:C, 3, FALSE)</f>
        <v>10</v>
      </c>
      <c r="E15489" s="1">
        <v>44211.090277777781</v>
      </c>
    </row>
    <row r="15490" spans="1:5" x14ac:dyDescent="0.35">
      <c r="A15490" t="s">
        <v>626</v>
      </c>
      <c r="B15490" t="str">
        <f>INDEX(Content!C:C, MATCH(A15490, Content!A:A, 0))</f>
        <v>soccer</v>
      </c>
      <c r="C15490" t="s">
        <v>20</v>
      </c>
      <c r="D15490">
        <f>VLOOKUP(C15490, ReactionTypes!A:C, 3, FALSE)</f>
        <v>15</v>
      </c>
      <c r="E15490" s="1">
        <v>44116.48333333333</v>
      </c>
    </row>
    <row r="15491" spans="1:5" x14ac:dyDescent="0.35">
      <c r="A15491" t="s">
        <v>626</v>
      </c>
      <c r="B15491" t="str">
        <f>INDEX(Content!C:C, MATCH(A15491, Content!A:A, 0))</f>
        <v>soccer</v>
      </c>
      <c r="C15491" t="s">
        <v>18</v>
      </c>
      <c r="D15491">
        <f>VLOOKUP(C15491, ReactionTypes!A:C, 3, FALSE)</f>
        <v>45</v>
      </c>
      <c r="E15491" s="1">
        <v>44168.62777777778</v>
      </c>
    </row>
    <row r="15492" spans="1:5" x14ac:dyDescent="0.35">
      <c r="A15492" t="s">
        <v>626</v>
      </c>
      <c r="B15492" t="str">
        <f>INDEX(Content!C:C, MATCH(A15492, Content!A:A, 0))</f>
        <v>soccer</v>
      </c>
      <c r="C15492" t="s">
        <v>3</v>
      </c>
      <c r="D15492">
        <f>VLOOKUP(C15492, ReactionTypes!A:C, 3, FALSE)</f>
        <v>60</v>
      </c>
      <c r="E15492" s="1">
        <v>44333.814583333333</v>
      </c>
    </row>
    <row r="15493" spans="1:5" x14ac:dyDescent="0.35">
      <c r="A15493" t="s">
        <v>626</v>
      </c>
      <c r="B15493" t="str">
        <f>INDEX(Content!C:C, MATCH(A15493, Content!A:A, 0))</f>
        <v>soccer</v>
      </c>
      <c r="C15493" t="s">
        <v>16</v>
      </c>
      <c r="D15493">
        <f>VLOOKUP(C15493, ReactionTypes!A:C, 3, FALSE)</f>
        <v>50</v>
      </c>
      <c r="E15493" s="1">
        <v>44006.035416666666</v>
      </c>
    </row>
    <row r="15494" spans="1:5" x14ac:dyDescent="0.35">
      <c r="A15494" t="s">
        <v>626</v>
      </c>
      <c r="B15494" t="str">
        <f>INDEX(Content!C:C, MATCH(A15494, Content!A:A, 0))</f>
        <v>soccer</v>
      </c>
      <c r="C15494" t="s">
        <v>13</v>
      </c>
      <c r="D15494">
        <f>VLOOKUP(C15494, ReactionTypes!A:C, 3, FALSE)</f>
        <v>75</v>
      </c>
      <c r="E15494" s="1">
        <v>44094.62222222222</v>
      </c>
    </row>
    <row r="15495" spans="1:5" x14ac:dyDescent="0.35">
      <c r="A15495" t="s">
        <v>626</v>
      </c>
      <c r="B15495" t="str">
        <f>INDEX(Content!C:C, MATCH(A15495, Content!A:A, 0))</f>
        <v>soccer</v>
      </c>
      <c r="C15495" t="s">
        <v>8</v>
      </c>
      <c r="D15495">
        <f>VLOOKUP(C15495, ReactionTypes!A:C, 3, FALSE)</f>
        <v>5</v>
      </c>
      <c r="E15495" s="1">
        <v>44071.231944444444</v>
      </c>
    </row>
    <row r="15496" spans="1:5" x14ac:dyDescent="0.35">
      <c r="A15496" t="s">
        <v>627</v>
      </c>
      <c r="B15496" t="str">
        <f>INDEX(Content!C:C, MATCH(A15496, Content!A:A, 0))</f>
        <v>science</v>
      </c>
      <c r="C15496" t="s">
        <v>19</v>
      </c>
      <c r="D15496">
        <f>VLOOKUP(C15496, ReactionTypes!A:C, 3, FALSE)</f>
        <v>35</v>
      </c>
      <c r="E15496" s="1">
        <v>44256.387499999997</v>
      </c>
    </row>
    <row r="15497" spans="1:5" x14ac:dyDescent="0.35">
      <c r="A15497" t="s">
        <v>627</v>
      </c>
      <c r="B15497" t="str">
        <f>INDEX(Content!C:C, MATCH(A15497, Content!A:A, 0))</f>
        <v>science</v>
      </c>
      <c r="C15497" t="s">
        <v>18</v>
      </c>
      <c r="D15497">
        <f>VLOOKUP(C15497, ReactionTypes!A:C, 3, FALSE)</f>
        <v>45</v>
      </c>
      <c r="E15497" s="1">
        <v>44307.410416666666</v>
      </c>
    </row>
    <row r="15498" spans="1:5" x14ac:dyDescent="0.35">
      <c r="A15498" t="s">
        <v>627</v>
      </c>
      <c r="B15498" t="str">
        <f>INDEX(Content!C:C, MATCH(A15498, Content!A:A, 0))</f>
        <v>science</v>
      </c>
      <c r="C15498" t="s">
        <v>17</v>
      </c>
      <c r="D15498">
        <f>VLOOKUP(C15498, ReactionTypes!A:C, 3, FALSE)</f>
        <v>10</v>
      </c>
      <c r="E15498" s="1">
        <v>44083.472222222219</v>
      </c>
    </row>
    <row r="15499" spans="1:5" x14ac:dyDescent="0.35">
      <c r="A15499" t="s">
        <v>627</v>
      </c>
      <c r="B15499" t="str">
        <f>INDEX(Content!C:C, MATCH(A15499, Content!A:A, 0))</f>
        <v>science</v>
      </c>
      <c r="C15499" t="s">
        <v>12</v>
      </c>
      <c r="D15499">
        <f>VLOOKUP(C15499, ReactionTypes!A:C, 3, FALSE)</f>
        <v>65</v>
      </c>
      <c r="E15499" s="1">
        <v>44084.442361111112</v>
      </c>
    </row>
    <row r="15500" spans="1:5" x14ac:dyDescent="0.35">
      <c r="A15500" t="s">
        <v>627</v>
      </c>
      <c r="B15500" t="str">
        <f>INDEX(Content!C:C, MATCH(A15500, Content!A:A, 0))</f>
        <v>science</v>
      </c>
      <c r="C15500" t="s">
        <v>3</v>
      </c>
      <c r="D15500">
        <f>VLOOKUP(C15500, ReactionTypes!A:C, 3, FALSE)</f>
        <v>60</v>
      </c>
      <c r="E15500" s="1">
        <v>44222.861805555556</v>
      </c>
    </row>
    <row r="15501" spans="1:5" x14ac:dyDescent="0.35">
      <c r="A15501" t="s">
        <v>627</v>
      </c>
      <c r="B15501" t="str">
        <f>INDEX(Content!C:C, MATCH(A15501, Content!A:A, 0))</f>
        <v>science</v>
      </c>
      <c r="C15501" t="s">
        <v>20</v>
      </c>
      <c r="D15501">
        <f>VLOOKUP(C15501, ReactionTypes!A:C, 3, FALSE)</f>
        <v>15</v>
      </c>
      <c r="E15501" s="1">
        <v>44333.340277777781</v>
      </c>
    </row>
    <row r="15502" spans="1:5" x14ac:dyDescent="0.35">
      <c r="A15502" t="s">
        <v>627</v>
      </c>
      <c r="B15502" t="str">
        <f>INDEX(Content!C:C, MATCH(A15502, Content!A:A, 0))</f>
        <v>science</v>
      </c>
      <c r="C15502" t="s">
        <v>20</v>
      </c>
      <c r="D15502">
        <f>VLOOKUP(C15502, ReactionTypes!A:C, 3, FALSE)</f>
        <v>15</v>
      </c>
      <c r="E15502" s="1">
        <v>44173.840277777781</v>
      </c>
    </row>
    <row r="15503" spans="1:5" x14ac:dyDescent="0.35">
      <c r="A15503" t="s">
        <v>627</v>
      </c>
      <c r="B15503" t="str">
        <f>INDEX(Content!C:C, MATCH(A15503, Content!A:A, 0))</f>
        <v>science</v>
      </c>
      <c r="C15503" t="s">
        <v>3</v>
      </c>
      <c r="D15503">
        <f>VLOOKUP(C15503, ReactionTypes!A:C, 3, FALSE)</f>
        <v>60</v>
      </c>
      <c r="E15503" s="1">
        <v>44038.237500000003</v>
      </c>
    </row>
    <row r="15504" spans="1:5" x14ac:dyDescent="0.35">
      <c r="A15504" t="s">
        <v>627</v>
      </c>
      <c r="B15504" t="str">
        <f>INDEX(Content!C:C, MATCH(A15504, Content!A:A, 0))</f>
        <v>science</v>
      </c>
      <c r="C15504" t="s">
        <v>20</v>
      </c>
      <c r="D15504">
        <f>VLOOKUP(C15504, ReactionTypes!A:C, 3, FALSE)</f>
        <v>15</v>
      </c>
      <c r="E15504" s="1">
        <v>44310.992361111108</v>
      </c>
    </row>
    <row r="15505" spans="1:5" x14ac:dyDescent="0.35">
      <c r="A15505" t="s">
        <v>627</v>
      </c>
      <c r="B15505" t="str">
        <f>INDEX(Content!C:C, MATCH(A15505, Content!A:A, 0))</f>
        <v>science</v>
      </c>
      <c r="C15505" t="s">
        <v>5</v>
      </c>
      <c r="D15505">
        <f>VLOOKUP(C15505, ReactionTypes!A:C, 3, FALSE)</f>
        <v>70</v>
      </c>
      <c r="E15505" s="1">
        <v>44048.070833333331</v>
      </c>
    </row>
    <row r="15506" spans="1:5" x14ac:dyDescent="0.35">
      <c r="A15506" t="s">
        <v>627</v>
      </c>
      <c r="B15506" t="str">
        <f>INDEX(Content!C:C, MATCH(A15506, Content!A:A, 0))</f>
        <v>science</v>
      </c>
      <c r="C15506" t="s">
        <v>5</v>
      </c>
      <c r="D15506">
        <f>VLOOKUP(C15506, ReactionTypes!A:C, 3, FALSE)</f>
        <v>70</v>
      </c>
      <c r="E15506" s="1">
        <v>44146.640972222223</v>
      </c>
    </row>
    <row r="15507" spans="1:5" x14ac:dyDescent="0.35">
      <c r="A15507" t="s">
        <v>627</v>
      </c>
      <c r="B15507" t="str">
        <f>INDEX(Content!C:C, MATCH(A15507, Content!A:A, 0))</f>
        <v>science</v>
      </c>
      <c r="C15507" t="s">
        <v>10</v>
      </c>
      <c r="D15507">
        <f>VLOOKUP(C15507, ReactionTypes!A:C, 3, FALSE)</f>
        <v>20</v>
      </c>
      <c r="E15507" s="1">
        <v>44255.21875</v>
      </c>
    </row>
    <row r="15508" spans="1:5" x14ac:dyDescent="0.35">
      <c r="A15508" t="s">
        <v>627</v>
      </c>
      <c r="B15508" t="str">
        <f>INDEX(Content!C:C, MATCH(A15508, Content!A:A, 0))</f>
        <v>science</v>
      </c>
      <c r="C15508" t="s">
        <v>18</v>
      </c>
      <c r="D15508">
        <f>VLOOKUP(C15508, ReactionTypes!A:C, 3, FALSE)</f>
        <v>45</v>
      </c>
      <c r="E15508" s="1">
        <v>44288.776388888888</v>
      </c>
    </row>
    <row r="15509" spans="1:5" x14ac:dyDescent="0.35">
      <c r="A15509" t="s">
        <v>627</v>
      </c>
      <c r="B15509" t="str">
        <f>INDEX(Content!C:C, MATCH(A15509, Content!A:A, 0))</f>
        <v>science</v>
      </c>
      <c r="C15509" t="s">
        <v>3</v>
      </c>
      <c r="D15509">
        <f>VLOOKUP(C15509, ReactionTypes!A:C, 3, FALSE)</f>
        <v>60</v>
      </c>
      <c r="E15509" s="1">
        <v>44180.618750000001</v>
      </c>
    </row>
    <row r="15510" spans="1:5" x14ac:dyDescent="0.35">
      <c r="A15510" t="s">
        <v>627</v>
      </c>
      <c r="B15510" t="str">
        <f>INDEX(Content!C:C, MATCH(A15510, Content!A:A, 0))</f>
        <v>science</v>
      </c>
      <c r="C15510" t="s">
        <v>17</v>
      </c>
      <c r="D15510">
        <f>VLOOKUP(C15510, ReactionTypes!A:C, 3, FALSE)</f>
        <v>10</v>
      </c>
      <c r="E15510" s="1">
        <v>44089.510416666664</v>
      </c>
    </row>
    <row r="15511" spans="1:5" x14ac:dyDescent="0.35">
      <c r="A15511" t="s">
        <v>627</v>
      </c>
      <c r="B15511" t="str">
        <f>INDEX(Content!C:C, MATCH(A15511, Content!A:A, 0))</f>
        <v>science</v>
      </c>
      <c r="C15511" t="s">
        <v>14</v>
      </c>
      <c r="D15511">
        <f>VLOOKUP(C15511, ReactionTypes!A:C, 3, FALSE)</f>
        <v>70</v>
      </c>
      <c r="E15511" s="1">
        <v>44273.78125</v>
      </c>
    </row>
    <row r="15512" spans="1:5" x14ac:dyDescent="0.35">
      <c r="A15512" t="s">
        <v>627</v>
      </c>
      <c r="B15512" t="str">
        <f>INDEX(Content!C:C, MATCH(A15512, Content!A:A, 0))</f>
        <v>science</v>
      </c>
      <c r="C15512" t="s">
        <v>9</v>
      </c>
      <c r="D15512">
        <f>VLOOKUP(C15512, ReactionTypes!A:C, 3, FALSE)</f>
        <v>30</v>
      </c>
      <c r="E15512" s="1">
        <v>44308.94027777778</v>
      </c>
    </row>
    <row r="15513" spans="1:5" x14ac:dyDescent="0.35">
      <c r="A15513" t="s">
        <v>627</v>
      </c>
      <c r="B15513" t="str">
        <f>INDEX(Content!C:C, MATCH(A15513, Content!A:A, 0))</f>
        <v>science</v>
      </c>
      <c r="C15513" t="s">
        <v>5</v>
      </c>
      <c r="D15513">
        <f>VLOOKUP(C15513, ReactionTypes!A:C, 3, FALSE)</f>
        <v>70</v>
      </c>
      <c r="E15513" s="1">
        <v>44160.863888888889</v>
      </c>
    </row>
    <row r="15514" spans="1:5" x14ac:dyDescent="0.35">
      <c r="A15514" t="s">
        <v>627</v>
      </c>
      <c r="B15514" t="str">
        <f>INDEX(Content!C:C, MATCH(A15514, Content!A:A, 0))</f>
        <v>science</v>
      </c>
      <c r="C15514" t="s">
        <v>12</v>
      </c>
      <c r="D15514">
        <f>VLOOKUP(C15514, ReactionTypes!A:C, 3, FALSE)</f>
        <v>65</v>
      </c>
      <c r="E15514" s="1">
        <v>44323.522916666669</v>
      </c>
    </row>
    <row r="15515" spans="1:5" x14ac:dyDescent="0.35">
      <c r="A15515" t="s">
        <v>627</v>
      </c>
      <c r="B15515" t="str">
        <f>INDEX(Content!C:C, MATCH(A15515, Content!A:A, 0))</f>
        <v>science</v>
      </c>
      <c r="C15515" t="s">
        <v>19</v>
      </c>
      <c r="D15515">
        <f>VLOOKUP(C15515, ReactionTypes!A:C, 3, FALSE)</f>
        <v>35</v>
      </c>
      <c r="E15515" s="1">
        <v>44175.143055555556</v>
      </c>
    </row>
    <row r="15516" spans="1:5" x14ac:dyDescent="0.35">
      <c r="A15516" t="s">
        <v>627</v>
      </c>
      <c r="B15516" t="str">
        <f>INDEX(Content!C:C, MATCH(A15516, Content!A:A, 0))</f>
        <v>science</v>
      </c>
      <c r="C15516" t="s">
        <v>21</v>
      </c>
      <c r="D15516">
        <f>VLOOKUP(C15516, ReactionTypes!A:C, 3, FALSE)</f>
        <v>12</v>
      </c>
      <c r="E15516" s="1">
        <v>44271.129166666666</v>
      </c>
    </row>
    <row r="15517" spans="1:5" x14ac:dyDescent="0.35">
      <c r="A15517" t="s">
        <v>627</v>
      </c>
      <c r="B15517" t="str">
        <f>INDEX(Content!C:C, MATCH(A15517, Content!A:A, 0))</f>
        <v>science</v>
      </c>
      <c r="C15517" t="s">
        <v>17</v>
      </c>
      <c r="D15517">
        <f>VLOOKUP(C15517, ReactionTypes!A:C, 3, FALSE)</f>
        <v>10</v>
      </c>
      <c r="E15517" s="1">
        <v>44305.413194444445</v>
      </c>
    </row>
    <row r="15518" spans="1:5" x14ac:dyDescent="0.35">
      <c r="A15518" t="s">
        <v>627</v>
      </c>
      <c r="B15518" t="str">
        <f>INDEX(Content!C:C, MATCH(A15518, Content!A:A, 0))</f>
        <v>science</v>
      </c>
      <c r="C15518" t="s">
        <v>15</v>
      </c>
      <c r="D15518">
        <f>VLOOKUP(C15518, ReactionTypes!A:C, 3, FALSE)</f>
        <v>72</v>
      </c>
      <c r="E15518" s="1">
        <v>44288.993055555555</v>
      </c>
    </row>
    <row r="15519" spans="1:5" x14ac:dyDescent="0.35">
      <c r="A15519" t="s">
        <v>627</v>
      </c>
      <c r="B15519" t="str">
        <f>INDEX(Content!C:C, MATCH(A15519, Content!A:A, 0))</f>
        <v>science</v>
      </c>
      <c r="C15519" t="s">
        <v>17</v>
      </c>
      <c r="D15519">
        <f>VLOOKUP(C15519, ReactionTypes!A:C, 3, FALSE)</f>
        <v>10</v>
      </c>
      <c r="E15519" s="1">
        <v>44362.31527777778</v>
      </c>
    </row>
    <row r="15520" spans="1:5" x14ac:dyDescent="0.35">
      <c r="A15520" t="s">
        <v>627</v>
      </c>
      <c r="B15520" t="str">
        <f>INDEX(Content!C:C, MATCH(A15520, Content!A:A, 0))</f>
        <v>science</v>
      </c>
      <c r="C15520" t="s">
        <v>18</v>
      </c>
      <c r="D15520">
        <f>VLOOKUP(C15520, ReactionTypes!A:C, 3, FALSE)</f>
        <v>45</v>
      </c>
      <c r="E15520" s="1">
        <v>44112.421527777777</v>
      </c>
    </row>
    <row r="15521" spans="1:5" x14ac:dyDescent="0.35">
      <c r="A15521" t="s">
        <v>627</v>
      </c>
      <c r="B15521" t="str">
        <f>INDEX(Content!C:C, MATCH(A15521, Content!A:A, 0))</f>
        <v>science</v>
      </c>
      <c r="C15521" t="s">
        <v>14</v>
      </c>
      <c r="D15521">
        <f>VLOOKUP(C15521, ReactionTypes!A:C, 3, FALSE)</f>
        <v>70</v>
      </c>
      <c r="E15521" s="1">
        <v>44272.784722222219</v>
      </c>
    </row>
    <row r="15522" spans="1:5" x14ac:dyDescent="0.35">
      <c r="A15522" t="s">
        <v>627</v>
      </c>
      <c r="B15522" t="str">
        <f>INDEX(Content!C:C, MATCH(A15522, Content!A:A, 0))</f>
        <v>science</v>
      </c>
      <c r="C15522" t="s">
        <v>5</v>
      </c>
      <c r="D15522">
        <f>VLOOKUP(C15522, ReactionTypes!A:C, 3, FALSE)</f>
        <v>70</v>
      </c>
      <c r="E15522" s="1">
        <v>44301.579861111109</v>
      </c>
    </row>
    <row r="15523" spans="1:5" x14ac:dyDescent="0.35">
      <c r="A15523" t="s">
        <v>627</v>
      </c>
      <c r="B15523" t="str">
        <f>INDEX(Content!C:C, MATCH(A15523, Content!A:A, 0))</f>
        <v>science</v>
      </c>
      <c r="C15523" t="s">
        <v>6</v>
      </c>
      <c r="D15523">
        <f>VLOOKUP(C15523, ReactionTypes!A:C, 3, FALSE)</f>
        <v>0</v>
      </c>
      <c r="E15523" s="1">
        <v>44011.208333333336</v>
      </c>
    </row>
    <row r="15524" spans="1:5" x14ac:dyDescent="0.35">
      <c r="A15524" t="s">
        <v>627</v>
      </c>
      <c r="B15524" t="str">
        <f>INDEX(Content!C:C, MATCH(A15524, Content!A:A, 0))</f>
        <v>science</v>
      </c>
      <c r="C15524" t="s">
        <v>5</v>
      </c>
      <c r="D15524">
        <f>VLOOKUP(C15524, ReactionTypes!A:C, 3, FALSE)</f>
        <v>70</v>
      </c>
      <c r="E15524" s="1">
        <v>44181.587500000001</v>
      </c>
    </row>
    <row r="15525" spans="1:5" x14ac:dyDescent="0.35">
      <c r="A15525" t="s">
        <v>627</v>
      </c>
      <c r="B15525" t="str">
        <f>INDEX(Content!C:C, MATCH(A15525, Content!A:A, 0))</f>
        <v>science</v>
      </c>
      <c r="C15525" t="s">
        <v>21</v>
      </c>
      <c r="D15525">
        <f>VLOOKUP(C15525, ReactionTypes!A:C, 3, FALSE)</f>
        <v>12</v>
      </c>
      <c r="E15525" s="1">
        <v>44325.722222222219</v>
      </c>
    </row>
    <row r="15526" spans="1:5" x14ac:dyDescent="0.35">
      <c r="A15526" t="s">
        <v>627</v>
      </c>
      <c r="B15526" t="str">
        <f>INDEX(Content!C:C, MATCH(A15526, Content!A:A, 0))</f>
        <v>science</v>
      </c>
      <c r="C15526" t="s">
        <v>10</v>
      </c>
      <c r="D15526">
        <f>VLOOKUP(C15526, ReactionTypes!A:C, 3, FALSE)</f>
        <v>20</v>
      </c>
      <c r="E15526" s="1">
        <v>44278.643750000003</v>
      </c>
    </row>
    <row r="15527" spans="1:5" x14ac:dyDescent="0.35">
      <c r="A15527" t="s">
        <v>627</v>
      </c>
      <c r="B15527" t="str">
        <f>INDEX(Content!C:C, MATCH(A15527, Content!A:A, 0))</f>
        <v>science</v>
      </c>
      <c r="C15527" t="s">
        <v>21</v>
      </c>
      <c r="D15527">
        <f>VLOOKUP(C15527, ReactionTypes!A:C, 3, FALSE)</f>
        <v>12</v>
      </c>
      <c r="E15527" s="1">
        <v>44145.423611111109</v>
      </c>
    </row>
    <row r="15528" spans="1:5" x14ac:dyDescent="0.35">
      <c r="A15528" t="s">
        <v>627</v>
      </c>
      <c r="B15528" t="str">
        <f>INDEX(Content!C:C, MATCH(A15528, Content!A:A, 0))</f>
        <v>science</v>
      </c>
      <c r="C15528" t="s">
        <v>8</v>
      </c>
      <c r="D15528">
        <f>VLOOKUP(C15528, ReactionTypes!A:C, 3, FALSE)</f>
        <v>5</v>
      </c>
      <c r="E15528" s="1">
        <v>44127.148611111108</v>
      </c>
    </row>
    <row r="15529" spans="1:5" x14ac:dyDescent="0.35">
      <c r="A15529" t="s">
        <v>627</v>
      </c>
      <c r="B15529" t="str">
        <f>INDEX(Content!C:C, MATCH(A15529, Content!A:A, 0))</f>
        <v>science</v>
      </c>
      <c r="C15529" t="s">
        <v>9</v>
      </c>
      <c r="D15529">
        <f>VLOOKUP(C15529, ReactionTypes!A:C, 3, FALSE)</f>
        <v>30</v>
      </c>
      <c r="E15529" s="1">
        <v>44125.500694444447</v>
      </c>
    </row>
    <row r="15530" spans="1:5" x14ac:dyDescent="0.35">
      <c r="A15530" t="s">
        <v>627</v>
      </c>
      <c r="B15530" t="str">
        <f>INDEX(Content!C:C, MATCH(A15530, Content!A:A, 0))</f>
        <v>science</v>
      </c>
      <c r="C15530" t="s">
        <v>10</v>
      </c>
      <c r="D15530">
        <f>VLOOKUP(C15530, ReactionTypes!A:C, 3, FALSE)</f>
        <v>20</v>
      </c>
      <c r="E15530" s="1">
        <v>44016.145833333336</v>
      </c>
    </row>
    <row r="15531" spans="1:5" x14ac:dyDescent="0.35">
      <c r="A15531" t="s">
        <v>627</v>
      </c>
      <c r="B15531" t="str">
        <f>INDEX(Content!C:C, MATCH(A15531, Content!A:A, 0))</f>
        <v>science</v>
      </c>
      <c r="C15531" t="s">
        <v>19</v>
      </c>
      <c r="D15531">
        <f>VLOOKUP(C15531, ReactionTypes!A:C, 3, FALSE)</f>
        <v>35</v>
      </c>
      <c r="E15531" s="1">
        <v>44138.931944444441</v>
      </c>
    </row>
    <row r="15532" spans="1:5" x14ac:dyDescent="0.35">
      <c r="A15532" t="s">
        <v>627</v>
      </c>
      <c r="B15532" t="str">
        <f>INDEX(Content!C:C, MATCH(A15532, Content!A:A, 0))</f>
        <v>science</v>
      </c>
      <c r="C15532" t="s">
        <v>10</v>
      </c>
      <c r="D15532">
        <f>VLOOKUP(C15532, ReactionTypes!A:C, 3, FALSE)</f>
        <v>20</v>
      </c>
      <c r="E15532" s="1">
        <v>44328.965277777781</v>
      </c>
    </row>
    <row r="15533" spans="1:5" x14ac:dyDescent="0.35">
      <c r="A15533" t="s">
        <v>627</v>
      </c>
      <c r="B15533" t="str">
        <f>INDEX(Content!C:C, MATCH(A15533, Content!A:A, 0))</f>
        <v>science</v>
      </c>
      <c r="C15533" t="s">
        <v>12</v>
      </c>
      <c r="D15533">
        <f>VLOOKUP(C15533, ReactionTypes!A:C, 3, FALSE)</f>
        <v>65</v>
      </c>
      <c r="E15533" s="1">
        <v>44324.306944444441</v>
      </c>
    </row>
    <row r="15534" spans="1:5" x14ac:dyDescent="0.35">
      <c r="A15534" t="s">
        <v>627</v>
      </c>
      <c r="B15534" t="str">
        <f>INDEX(Content!C:C, MATCH(A15534, Content!A:A, 0))</f>
        <v>science</v>
      </c>
      <c r="C15534" t="s">
        <v>13</v>
      </c>
      <c r="D15534">
        <f>VLOOKUP(C15534, ReactionTypes!A:C, 3, FALSE)</f>
        <v>75</v>
      </c>
      <c r="E15534" s="1">
        <v>44288.256249999999</v>
      </c>
    </row>
    <row r="15535" spans="1:5" x14ac:dyDescent="0.35">
      <c r="A15535" t="s">
        <v>627</v>
      </c>
      <c r="B15535" t="str">
        <f>INDEX(Content!C:C, MATCH(A15535, Content!A:A, 0))</f>
        <v>science</v>
      </c>
      <c r="C15535" t="s">
        <v>21</v>
      </c>
      <c r="D15535">
        <f>VLOOKUP(C15535, ReactionTypes!A:C, 3, FALSE)</f>
        <v>12</v>
      </c>
      <c r="E15535" s="1">
        <v>44251.418055555558</v>
      </c>
    </row>
    <row r="15536" spans="1:5" x14ac:dyDescent="0.35">
      <c r="A15536" t="s">
        <v>627</v>
      </c>
      <c r="B15536" t="str">
        <f>INDEX(Content!C:C, MATCH(A15536, Content!A:A, 0))</f>
        <v>science</v>
      </c>
      <c r="C15536" t="s">
        <v>8</v>
      </c>
      <c r="D15536">
        <f>VLOOKUP(C15536, ReactionTypes!A:C, 3, FALSE)</f>
        <v>5</v>
      </c>
      <c r="E15536" s="1">
        <v>44154.584027777775</v>
      </c>
    </row>
    <row r="15537" spans="1:5" x14ac:dyDescent="0.35">
      <c r="A15537" t="s">
        <v>627</v>
      </c>
      <c r="B15537" t="str">
        <f>INDEX(Content!C:C, MATCH(A15537, Content!A:A, 0))</f>
        <v>science</v>
      </c>
      <c r="C15537" t="s">
        <v>10</v>
      </c>
      <c r="D15537">
        <f>VLOOKUP(C15537, ReactionTypes!A:C, 3, FALSE)</f>
        <v>20</v>
      </c>
      <c r="E15537" s="1">
        <v>44193.84652777778</v>
      </c>
    </row>
    <row r="15538" spans="1:5" x14ac:dyDescent="0.35">
      <c r="A15538" t="s">
        <v>627</v>
      </c>
      <c r="B15538" t="str">
        <f>INDEX(Content!C:C, MATCH(A15538, Content!A:A, 0))</f>
        <v>science</v>
      </c>
      <c r="C15538" t="s">
        <v>9</v>
      </c>
      <c r="D15538">
        <f>VLOOKUP(C15538, ReactionTypes!A:C, 3, FALSE)</f>
        <v>30</v>
      </c>
      <c r="E15538" s="1">
        <v>44335.268055555556</v>
      </c>
    </row>
    <row r="15539" spans="1:5" x14ac:dyDescent="0.35">
      <c r="A15539" t="s">
        <v>628</v>
      </c>
      <c r="B15539" t="str">
        <f>INDEX(Content!C:C, MATCH(A15539, Content!A:A, 0))</f>
        <v>dogs</v>
      </c>
      <c r="C15539" t="s">
        <v>3</v>
      </c>
      <c r="D15539">
        <f>VLOOKUP(C15539, ReactionTypes!A:C, 3, FALSE)</f>
        <v>60</v>
      </c>
      <c r="E15539" s="1">
        <v>44142.348611111112</v>
      </c>
    </row>
    <row r="15540" spans="1:5" x14ac:dyDescent="0.35">
      <c r="A15540" t="s">
        <v>628</v>
      </c>
      <c r="B15540" t="str">
        <f>INDEX(Content!C:C, MATCH(A15540, Content!A:A, 0))</f>
        <v>dogs</v>
      </c>
      <c r="C15540" t="s">
        <v>5</v>
      </c>
      <c r="D15540">
        <f>VLOOKUP(C15540, ReactionTypes!A:C, 3, FALSE)</f>
        <v>70</v>
      </c>
      <c r="E15540" s="1">
        <v>44101.399305555555</v>
      </c>
    </row>
    <row r="15541" spans="1:5" x14ac:dyDescent="0.35">
      <c r="A15541" t="s">
        <v>628</v>
      </c>
      <c r="B15541" t="str">
        <f>INDEX(Content!C:C, MATCH(A15541, Content!A:A, 0))</f>
        <v>dogs</v>
      </c>
      <c r="C15541" t="s">
        <v>19</v>
      </c>
      <c r="D15541">
        <f>VLOOKUP(C15541, ReactionTypes!A:C, 3, FALSE)</f>
        <v>35</v>
      </c>
      <c r="E15541" s="1">
        <v>44297.151388888888</v>
      </c>
    </row>
    <row r="15542" spans="1:5" x14ac:dyDescent="0.35">
      <c r="A15542" t="s">
        <v>628</v>
      </c>
      <c r="B15542" t="str">
        <f>INDEX(Content!C:C, MATCH(A15542, Content!A:A, 0))</f>
        <v>dogs</v>
      </c>
      <c r="C15542" t="s">
        <v>21</v>
      </c>
      <c r="D15542">
        <f>VLOOKUP(C15542, ReactionTypes!A:C, 3, FALSE)</f>
        <v>12</v>
      </c>
      <c r="E15542" s="1">
        <v>44310.80972222222</v>
      </c>
    </row>
    <row r="15543" spans="1:5" x14ac:dyDescent="0.35">
      <c r="A15543" t="s">
        <v>628</v>
      </c>
      <c r="B15543" t="str">
        <f>INDEX(Content!C:C, MATCH(A15543, Content!A:A, 0))</f>
        <v>dogs</v>
      </c>
      <c r="C15543" t="s">
        <v>21</v>
      </c>
      <c r="D15543">
        <f>VLOOKUP(C15543, ReactionTypes!A:C, 3, FALSE)</f>
        <v>12</v>
      </c>
      <c r="E15543" s="1">
        <v>44107.92083333333</v>
      </c>
    </row>
    <row r="15544" spans="1:5" x14ac:dyDescent="0.35">
      <c r="A15544" t="s">
        <v>628</v>
      </c>
      <c r="B15544" t="str">
        <f>INDEX(Content!C:C, MATCH(A15544, Content!A:A, 0))</f>
        <v>dogs</v>
      </c>
      <c r="C15544" t="s">
        <v>14</v>
      </c>
      <c r="D15544">
        <f>VLOOKUP(C15544, ReactionTypes!A:C, 3, FALSE)</f>
        <v>70</v>
      </c>
      <c r="E15544" s="1">
        <v>44097.149305555555</v>
      </c>
    </row>
    <row r="15545" spans="1:5" x14ac:dyDescent="0.35">
      <c r="A15545" t="s">
        <v>628</v>
      </c>
      <c r="B15545" t="str">
        <f>INDEX(Content!C:C, MATCH(A15545, Content!A:A, 0))</f>
        <v>dogs</v>
      </c>
      <c r="C15545" t="s">
        <v>15</v>
      </c>
      <c r="D15545">
        <f>VLOOKUP(C15545, ReactionTypes!A:C, 3, FALSE)</f>
        <v>72</v>
      </c>
      <c r="E15545" s="1">
        <v>44036.378472222219</v>
      </c>
    </row>
    <row r="15546" spans="1:5" x14ac:dyDescent="0.35">
      <c r="A15546" t="s">
        <v>628</v>
      </c>
      <c r="B15546" t="str">
        <f>INDEX(Content!C:C, MATCH(A15546, Content!A:A, 0))</f>
        <v>dogs</v>
      </c>
      <c r="C15546" t="s">
        <v>15</v>
      </c>
      <c r="D15546">
        <f>VLOOKUP(C15546, ReactionTypes!A:C, 3, FALSE)</f>
        <v>72</v>
      </c>
      <c r="E15546" s="1">
        <v>44346.086805555555</v>
      </c>
    </row>
    <row r="15547" spans="1:5" x14ac:dyDescent="0.35">
      <c r="A15547" t="s">
        <v>628</v>
      </c>
      <c r="B15547" t="str">
        <f>INDEX(Content!C:C, MATCH(A15547, Content!A:A, 0))</f>
        <v>dogs</v>
      </c>
      <c r="C15547" t="s">
        <v>18</v>
      </c>
      <c r="D15547">
        <f>VLOOKUP(C15547, ReactionTypes!A:C, 3, FALSE)</f>
        <v>45</v>
      </c>
      <c r="E15547" s="1">
        <v>44296.738194444442</v>
      </c>
    </row>
    <row r="15548" spans="1:5" x14ac:dyDescent="0.35">
      <c r="A15548" t="s">
        <v>628</v>
      </c>
      <c r="B15548" t="str">
        <f>INDEX(Content!C:C, MATCH(A15548, Content!A:A, 0))</f>
        <v>dogs</v>
      </c>
      <c r="C15548" t="s">
        <v>17</v>
      </c>
      <c r="D15548">
        <f>VLOOKUP(C15548, ReactionTypes!A:C, 3, FALSE)</f>
        <v>10</v>
      </c>
      <c r="E15548" s="1">
        <v>44282.611805555556</v>
      </c>
    </row>
    <row r="15549" spans="1:5" x14ac:dyDescent="0.35">
      <c r="A15549" t="s">
        <v>628</v>
      </c>
      <c r="B15549" t="str">
        <f>INDEX(Content!C:C, MATCH(A15549, Content!A:A, 0))</f>
        <v>dogs</v>
      </c>
      <c r="C15549" t="s">
        <v>3</v>
      </c>
      <c r="D15549">
        <f>VLOOKUP(C15549, ReactionTypes!A:C, 3, FALSE)</f>
        <v>60</v>
      </c>
      <c r="E15549" s="1">
        <v>44046.111111111109</v>
      </c>
    </row>
    <row r="15550" spans="1:5" x14ac:dyDescent="0.35">
      <c r="A15550" t="s">
        <v>628</v>
      </c>
      <c r="B15550" t="str">
        <f>INDEX(Content!C:C, MATCH(A15550, Content!A:A, 0))</f>
        <v>dogs</v>
      </c>
      <c r="C15550" t="s">
        <v>16</v>
      </c>
      <c r="D15550">
        <f>VLOOKUP(C15550, ReactionTypes!A:C, 3, FALSE)</f>
        <v>50</v>
      </c>
      <c r="E15550" s="1">
        <v>44024.935416666667</v>
      </c>
    </row>
    <row r="15551" spans="1:5" x14ac:dyDescent="0.35">
      <c r="A15551" t="s">
        <v>628</v>
      </c>
      <c r="B15551" t="str">
        <f>INDEX(Content!C:C, MATCH(A15551, Content!A:A, 0))</f>
        <v>dogs</v>
      </c>
      <c r="C15551" t="s">
        <v>15</v>
      </c>
      <c r="D15551">
        <f>VLOOKUP(C15551, ReactionTypes!A:C, 3, FALSE)</f>
        <v>72</v>
      </c>
      <c r="E15551" s="1">
        <v>44356.265972222223</v>
      </c>
    </row>
    <row r="15552" spans="1:5" x14ac:dyDescent="0.35">
      <c r="A15552" t="s">
        <v>628</v>
      </c>
      <c r="B15552" t="str">
        <f>INDEX(Content!C:C, MATCH(A15552, Content!A:A, 0))</f>
        <v>dogs</v>
      </c>
      <c r="C15552" t="s">
        <v>21</v>
      </c>
      <c r="D15552">
        <f>VLOOKUP(C15552, ReactionTypes!A:C, 3, FALSE)</f>
        <v>12</v>
      </c>
      <c r="E15552" s="1">
        <v>44023.811805555553</v>
      </c>
    </row>
    <row r="15553" spans="1:5" x14ac:dyDescent="0.35">
      <c r="A15553" t="s">
        <v>629</v>
      </c>
      <c r="B15553" t="str">
        <f>INDEX(Content!C:C, MATCH(A15553, Content!A:A, 0))</f>
        <v>cooking</v>
      </c>
      <c r="C15553" t="s">
        <v>14</v>
      </c>
      <c r="D15553">
        <f>VLOOKUP(C15553, ReactionTypes!A:C, 3, FALSE)</f>
        <v>70</v>
      </c>
      <c r="E15553" s="1">
        <v>44106.038194444445</v>
      </c>
    </row>
    <row r="15554" spans="1:5" x14ac:dyDescent="0.35">
      <c r="A15554" t="s">
        <v>629</v>
      </c>
      <c r="B15554" t="str">
        <f>INDEX(Content!C:C, MATCH(A15554, Content!A:A, 0))</f>
        <v>cooking</v>
      </c>
      <c r="C15554" t="s">
        <v>19</v>
      </c>
      <c r="D15554">
        <f>VLOOKUP(C15554, ReactionTypes!A:C, 3, FALSE)</f>
        <v>35</v>
      </c>
      <c r="E15554" s="1">
        <v>44102.357638888891</v>
      </c>
    </row>
    <row r="15555" spans="1:5" x14ac:dyDescent="0.35">
      <c r="A15555" t="s">
        <v>629</v>
      </c>
      <c r="B15555" t="str">
        <f>INDEX(Content!C:C, MATCH(A15555, Content!A:A, 0))</f>
        <v>cooking</v>
      </c>
      <c r="C15555" t="s">
        <v>15</v>
      </c>
      <c r="D15555">
        <f>VLOOKUP(C15555, ReactionTypes!A:C, 3, FALSE)</f>
        <v>72</v>
      </c>
      <c r="E15555" s="1">
        <v>44162.523611111108</v>
      </c>
    </row>
    <row r="15556" spans="1:5" x14ac:dyDescent="0.35">
      <c r="A15556" t="s">
        <v>629</v>
      </c>
      <c r="B15556" t="str">
        <f>INDEX(Content!C:C, MATCH(A15556, Content!A:A, 0))</f>
        <v>cooking</v>
      </c>
      <c r="C15556" t="s">
        <v>14</v>
      </c>
      <c r="D15556">
        <f>VLOOKUP(C15556, ReactionTypes!A:C, 3, FALSE)</f>
        <v>70</v>
      </c>
      <c r="E15556" s="1">
        <v>44308.76666666667</v>
      </c>
    </row>
    <row r="15557" spans="1:5" x14ac:dyDescent="0.35">
      <c r="A15557" t="s">
        <v>629</v>
      </c>
      <c r="B15557" t="str">
        <f>INDEX(Content!C:C, MATCH(A15557, Content!A:A, 0))</f>
        <v>cooking</v>
      </c>
      <c r="C15557" t="s">
        <v>8</v>
      </c>
      <c r="D15557">
        <f>VLOOKUP(C15557, ReactionTypes!A:C, 3, FALSE)</f>
        <v>5</v>
      </c>
      <c r="E15557" s="1">
        <v>44185.075694444444</v>
      </c>
    </row>
    <row r="15558" spans="1:5" x14ac:dyDescent="0.35">
      <c r="A15558" t="s">
        <v>630</v>
      </c>
      <c r="B15558" t="str">
        <f>INDEX(Content!C:C, MATCH(A15558, Content!A:A, 0))</f>
        <v>animals</v>
      </c>
      <c r="C15558" t="s">
        <v>14</v>
      </c>
      <c r="D15558">
        <f>VLOOKUP(C15558, ReactionTypes!A:C, 3, FALSE)</f>
        <v>70</v>
      </c>
      <c r="E15558" s="1">
        <v>44005.583333333336</v>
      </c>
    </row>
    <row r="15559" spans="1:5" x14ac:dyDescent="0.35">
      <c r="A15559" t="s">
        <v>630</v>
      </c>
      <c r="B15559" t="str">
        <f>INDEX(Content!C:C, MATCH(A15559, Content!A:A, 0))</f>
        <v>animals</v>
      </c>
      <c r="C15559" t="s">
        <v>18</v>
      </c>
      <c r="D15559">
        <f>VLOOKUP(C15559, ReactionTypes!A:C, 3, FALSE)</f>
        <v>45</v>
      </c>
      <c r="E15559" s="1">
        <v>44209.368750000001</v>
      </c>
    </row>
    <row r="15560" spans="1:5" x14ac:dyDescent="0.35">
      <c r="A15560" t="s">
        <v>630</v>
      </c>
      <c r="B15560" t="str">
        <f>INDEX(Content!C:C, MATCH(A15560, Content!A:A, 0))</f>
        <v>animals</v>
      </c>
      <c r="C15560" t="s">
        <v>12</v>
      </c>
      <c r="D15560">
        <f>VLOOKUP(C15560, ReactionTypes!A:C, 3, FALSE)</f>
        <v>65</v>
      </c>
      <c r="E15560" s="1">
        <v>44133.637499999997</v>
      </c>
    </row>
    <row r="15561" spans="1:5" x14ac:dyDescent="0.35">
      <c r="A15561" t="s">
        <v>630</v>
      </c>
      <c r="B15561" t="str">
        <f>INDEX(Content!C:C, MATCH(A15561, Content!A:A, 0))</f>
        <v>animals</v>
      </c>
      <c r="C15561" t="s">
        <v>14</v>
      </c>
      <c r="D15561">
        <f>VLOOKUP(C15561, ReactionTypes!A:C, 3, FALSE)</f>
        <v>70</v>
      </c>
      <c r="E15561" s="1">
        <v>44172.794444444444</v>
      </c>
    </row>
    <row r="15562" spans="1:5" x14ac:dyDescent="0.35">
      <c r="A15562" t="s">
        <v>630</v>
      </c>
      <c r="B15562" t="str">
        <f>INDEX(Content!C:C, MATCH(A15562, Content!A:A, 0))</f>
        <v>animals</v>
      </c>
      <c r="C15562" t="s">
        <v>9</v>
      </c>
      <c r="D15562">
        <f>VLOOKUP(C15562, ReactionTypes!A:C, 3, FALSE)</f>
        <v>30</v>
      </c>
      <c r="E15562" s="1">
        <v>44161.770833333336</v>
      </c>
    </row>
    <row r="15563" spans="1:5" x14ac:dyDescent="0.35">
      <c r="A15563" t="s">
        <v>630</v>
      </c>
      <c r="B15563" t="str">
        <f>INDEX(Content!C:C, MATCH(A15563, Content!A:A, 0))</f>
        <v>animals</v>
      </c>
      <c r="C15563" t="s">
        <v>5</v>
      </c>
      <c r="D15563">
        <f>VLOOKUP(C15563, ReactionTypes!A:C, 3, FALSE)</f>
        <v>70</v>
      </c>
      <c r="E15563" s="1">
        <v>44089.356944444444</v>
      </c>
    </row>
    <row r="15564" spans="1:5" x14ac:dyDescent="0.35">
      <c r="A15564" t="s">
        <v>630</v>
      </c>
      <c r="B15564" t="str">
        <f>INDEX(Content!C:C, MATCH(A15564, Content!A:A, 0))</f>
        <v>animals</v>
      </c>
      <c r="C15564" t="s">
        <v>14</v>
      </c>
      <c r="D15564">
        <f>VLOOKUP(C15564, ReactionTypes!A:C, 3, FALSE)</f>
        <v>70</v>
      </c>
      <c r="E15564" s="1">
        <v>44158.777083333334</v>
      </c>
    </row>
    <row r="15565" spans="1:5" x14ac:dyDescent="0.35">
      <c r="A15565" t="s">
        <v>630</v>
      </c>
      <c r="B15565" t="str">
        <f>INDEX(Content!C:C, MATCH(A15565, Content!A:A, 0))</f>
        <v>animals</v>
      </c>
      <c r="C15565" t="s">
        <v>20</v>
      </c>
      <c r="D15565">
        <f>VLOOKUP(C15565, ReactionTypes!A:C, 3, FALSE)</f>
        <v>15</v>
      </c>
      <c r="E15565" s="1">
        <v>44173.354166666664</v>
      </c>
    </row>
    <row r="15566" spans="1:5" x14ac:dyDescent="0.35">
      <c r="A15566" t="s">
        <v>630</v>
      </c>
      <c r="B15566" t="str">
        <f>INDEX(Content!C:C, MATCH(A15566, Content!A:A, 0))</f>
        <v>animals</v>
      </c>
      <c r="C15566" t="s">
        <v>10</v>
      </c>
      <c r="D15566">
        <f>VLOOKUP(C15566, ReactionTypes!A:C, 3, FALSE)</f>
        <v>20</v>
      </c>
      <c r="E15566" s="1">
        <v>44078.847222222219</v>
      </c>
    </row>
    <row r="15567" spans="1:5" x14ac:dyDescent="0.35">
      <c r="A15567" t="s">
        <v>630</v>
      </c>
      <c r="B15567" t="str">
        <f>INDEX(Content!C:C, MATCH(A15567, Content!A:A, 0))</f>
        <v>animals</v>
      </c>
      <c r="C15567" t="s">
        <v>8</v>
      </c>
      <c r="D15567">
        <f>VLOOKUP(C15567, ReactionTypes!A:C, 3, FALSE)</f>
        <v>5</v>
      </c>
      <c r="E15567" s="1">
        <v>44169.320138888892</v>
      </c>
    </row>
    <row r="15568" spans="1:5" x14ac:dyDescent="0.35">
      <c r="A15568" t="s">
        <v>630</v>
      </c>
      <c r="B15568" t="str">
        <f>INDEX(Content!C:C, MATCH(A15568, Content!A:A, 0))</f>
        <v>animals</v>
      </c>
      <c r="C15568" t="s">
        <v>6</v>
      </c>
      <c r="D15568">
        <f>VLOOKUP(C15568, ReactionTypes!A:C, 3, FALSE)</f>
        <v>0</v>
      </c>
      <c r="E15568" s="1">
        <v>44252.65902777778</v>
      </c>
    </row>
    <row r="15569" spans="1:5" x14ac:dyDescent="0.35">
      <c r="A15569" t="s">
        <v>630</v>
      </c>
      <c r="B15569" t="str">
        <f>INDEX(Content!C:C, MATCH(A15569, Content!A:A, 0))</f>
        <v>animals</v>
      </c>
      <c r="C15569" t="s">
        <v>20</v>
      </c>
      <c r="D15569">
        <f>VLOOKUP(C15569, ReactionTypes!A:C, 3, FALSE)</f>
        <v>15</v>
      </c>
      <c r="E15569" s="1">
        <v>44220.723611111112</v>
      </c>
    </row>
    <row r="15570" spans="1:5" x14ac:dyDescent="0.35">
      <c r="A15570" t="s">
        <v>630</v>
      </c>
      <c r="B15570" t="str">
        <f>INDEX(Content!C:C, MATCH(A15570, Content!A:A, 0))</f>
        <v>animals</v>
      </c>
      <c r="C15570" t="s">
        <v>9</v>
      </c>
      <c r="D15570">
        <f>VLOOKUP(C15570, ReactionTypes!A:C, 3, FALSE)</f>
        <v>30</v>
      </c>
      <c r="E15570" s="1">
        <v>44347.813888888886</v>
      </c>
    </row>
    <row r="15571" spans="1:5" x14ac:dyDescent="0.35">
      <c r="A15571" t="s">
        <v>630</v>
      </c>
      <c r="B15571" t="str">
        <f>INDEX(Content!C:C, MATCH(A15571, Content!A:A, 0))</f>
        <v>animals</v>
      </c>
      <c r="C15571" t="s">
        <v>6</v>
      </c>
      <c r="D15571">
        <f>VLOOKUP(C15571, ReactionTypes!A:C, 3, FALSE)</f>
        <v>0</v>
      </c>
      <c r="E15571" s="1">
        <v>44286.236111111109</v>
      </c>
    </row>
    <row r="15572" spans="1:5" x14ac:dyDescent="0.35">
      <c r="A15572" t="s">
        <v>630</v>
      </c>
      <c r="B15572" t="str">
        <f>INDEX(Content!C:C, MATCH(A15572, Content!A:A, 0))</f>
        <v>animals</v>
      </c>
      <c r="C15572" t="s">
        <v>10</v>
      </c>
      <c r="D15572">
        <f>VLOOKUP(C15572, ReactionTypes!A:C, 3, FALSE)</f>
        <v>20</v>
      </c>
      <c r="E15572" s="1">
        <v>44262.681250000001</v>
      </c>
    </row>
    <row r="15573" spans="1:5" x14ac:dyDescent="0.35">
      <c r="A15573" t="s">
        <v>630</v>
      </c>
      <c r="B15573" t="str">
        <f>INDEX(Content!C:C, MATCH(A15573, Content!A:A, 0))</f>
        <v>animals</v>
      </c>
      <c r="C15573" t="s">
        <v>18</v>
      </c>
      <c r="D15573">
        <f>VLOOKUP(C15573, ReactionTypes!A:C, 3, FALSE)</f>
        <v>45</v>
      </c>
      <c r="E15573" s="1">
        <v>44211.561805555553</v>
      </c>
    </row>
    <row r="15574" spans="1:5" x14ac:dyDescent="0.35">
      <c r="A15574" t="s">
        <v>630</v>
      </c>
      <c r="B15574" t="str">
        <f>INDEX(Content!C:C, MATCH(A15574, Content!A:A, 0))</f>
        <v>animals</v>
      </c>
      <c r="C15574" t="s">
        <v>17</v>
      </c>
      <c r="D15574">
        <f>VLOOKUP(C15574, ReactionTypes!A:C, 3, FALSE)</f>
        <v>10</v>
      </c>
      <c r="E15574" s="1">
        <v>44332.31527777778</v>
      </c>
    </row>
    <row r="15575" spans="1:5" x14ac:dyDescent="0.35">
      <c r="A15575" t="s">
        <v>630</v>
      </c>
      <c r="B15575" t="str">
        <f>INDEX(Content!C:C, MATCH(A15575, Content!A:A, 0))</f>
        <v>animals</v>
      </c>
      <c r="C15575" t="s">
        <v>8</v>
      </c>
      <c r="D15575">
        <f>VLOOKUP(C15575, ReactionTypes!A:C, 3, FALSE)</f>
        <v>5</v>
      </c>
      <c r="E15575" s="1">
        <v>44294.877083333333</v>
      </c>
    </row>
    <row r="15576" spans="1:5" x14ac:dyDescent="0.35">
      <c r="A15576" t="s">
        <v>630</v>
      </c>
      <c r="B15576" t="str">
        <f>INDEX(Content!C:C, MATCH(A15576, Content!A:A, 0))</f>
        <v>animals</v>
      </c>
      <c r="C15576" t="s">
        <v>13</v>
      </c>
      <c r="D15576">
        <f>VLOOKUP(C15576, ReactionTypes!A:C, 3, FALSE)</f>
        <v>75</v>
      </c>
      <c r="E15576" s="1">
        <v>44312.124305555553</v>
      </c>
    </row>
    <row r="15577" spans="1:5" x14ac:dyDescent="0.35">
      <c r="A15577" t="s">
        <v>630</v>
      </c>
      <c r="B15577" t="str">
        <f>INDEX(Content!C:C, MATCH(A15577, Content!A:A, 0))</f>
        <v>animals</v>
      </c>
      <c r="C15577" t="s">
        <v>13</v>
      </c>
      <c r="D15577">
        <f>VLOOKUP(C15577, ReactionTypes!A:C, 3, FALSE)</f>
        <v>75</v>
      </c>
      <c r="E15577" s="1">
        <v>44231.922222222223</v>
      </c>
    </row>
    <row r="15578" spans="1:5" x14ac:dyDescent="0.35">
      <c r="A15578" t="s">
        <v>630</v>
      </c>
      <c r="B15578" t="str">
        <f>INDEX(Content!C:C, MATCH(A15578, Content!A:A, 0))</f>
        <v>animals</v>
      </c>
      <c r="C15578" t="s">
        <v>16</v>
      </c>
      <c r="D15578">
        <f>VLOOKUP(C15578, ReactionTypes!A:C, 3, FALSE)</f>
        <v>50</v>
      </c>
      <c r="E15578" s="1">
        <v>44084.757638888892</v>
      </c>
    </row>
    <row r="15579" spans="1:5" x14ac:dyDescent="0.35">
      <c r="A15579" t="s">
        <v>630</v>
      </c>
      <c r="B15579" t="str">
        <f>INDEX(Content!C:C, MATCH(A15579, Content!A:A, 0))</f>
        <v>animals</v>
      </c>
      <c r="C15579" t="s">
        <v>14</v>
      </c>
      <c r="D15579">
        <f>VLOOKUP(C15579, ReactionTypes!A:C, 3, FALSE)</f>
        <v>70</v>
      </c>
      <c r="E15579" s="1">
        <v>44212.965277777781</v>
      </c>
    </row>
    <row r="15580" spans="1:5" x14ac:dyDescent="0.35">
      <c r="A15580" t="s">
        <v>630</v>
      </c>
      <c r="B15580" t="str">
        <f>INDEX(Content!C:C, MATCH(A15580, Content!A:A, 0))</f>
        <v>animals</v>
      </c>
      <c r="C15580" t="s">
        <v>13</v>
      </c>
      <c r="D15580">
        <f>VLOOKUP(C15580, ReactionTypes!A:C, 3, FALSE)</f>
        <v>75</v>
      </c>
      <c r="E15580" s="1">
        <v>44191.728472222225</v>
      </c>
    </row>
    <row r="15581" spans="1:5" x14ac:dyDescent="0.35">
      <c r="A15581" t="s">
        <v>630</v>
      </c>
      <c r="B15581" t="str">
        <f>INDEX(Content!C:C, MATCH(A15581, Content!A:A, 0))</f>
        <v>animals</v>
      </c>
      <c r="C15581" t="s">
        <v>20</v>
      </c>
      <c r="D15581">
        <f>VLOOKUP(C15581, ReactionTypes!A:C, 3, FALSE)</f>
        <v>15</v>
      </c>
      <c r="E15581" s="1">
        <v>44354.693055555559</v>
      </c>
    </row>
    <row r="15582" spans="1:5" x14ac:dyDescent="0.35">
      <c r="A15582" t="s">
        <v>630</v>
      </c>
      <c r="B15582" t="str">
        <f>INDEX(Content!C:C, MATCH(A15582, Content!A:A, 0))</f>
        <v>animals</v>
      </c>
      <c r="C15582" t="s">
        <v>5</v>
      </c>
      <c r="D15582">
        <f>VLOOKUP(C15582, ReactionTypes!A:C, 3, FALSE)</f>
        <v>70</v>
      </c>
      <c r="E15582" s="1">
        <v>44247.469444444447</v>
      </c>
    </row>
    <row r="15583" spans="1:5" x14ac:dyDescent="0.35">
      <c r="A15583" t="s">
        <v>630</v>
      </c>
      <c r="B15583" t="str">
        <f>INDEX(Content!C:C, MATCH(A15583, Content!A:A, 0))</f>
        <v>animals</v>
      </c>
      <c r="C15583" t="s">
        <v>13</v>
      </c>
      <c r="D15583">
        <f>VLOOKUP(C15583, ReactionTypes!A:C, 3, FALSE)</f>
        <v>75</v>
      </c>
      <c r="E15583" s="1">
        <v>44335.056250000001</v>
      </c>
    </row>
    <row r="15584" spans="1:5" x14ac:dyDescent="0.35">
      <c r="A15584" t="s">
        <v>630</v>
      </c>
      <c r="B15584" t="str">
        <f>INDEX(Content!C:C, MATCH(A15584, Content!A:A, 0))</f>
        <v>animals</v>
      </c>
      <c r="C15584" t="s">
        <v>18</v>
      </c>
      <c r="D15584">
        <f>VLOOKUP(C15584, ReactionTypes!A:C, 3, FALSE)</f>
        <v>45</v>
      </c>
      <c r="E15584" s="1">
        <v>44189.926388888889</v>
      </c>
    </row>
    <row r="15585" spans="1:5" x14ac:dyDescent="0.35">
      <c r="A15585" t="s">
        <v>630</v>
      </c>
      <c r="B15585" t="str">
        <f>INDEX(Content!C:C, MATCH(A15585, Content!A:A, 0))</f>
        <v>animals</v>
      </c>
      <c r="C15585" t="s">
        <v>16</v>
      </c>
      <c r="D15585">
        <f>VLOOKUP(C15585, ReactionTypes!A:C, 3, FALSE)</f>
        <v>50</v>
      </c>
      <c r="E15585" s="1">
        <v>44317.158333333333</v>
      </c>
    </row>
    <row r="15586" spans="1:5" x14ac:dyDescent="0.35">
      <c r="A15586" t="s">
        <v>630</v>
      </c>
      <c r="B15586" t="str">
        <f>INDEX(Content!C:C, MATCH(A15586, Content!A:A, 0))</f>
        <v>animals</v>
      </c>
      <c r="C15586" t="s">
        <v>20</v>
      </c>
      <c r="D15586">
        <f>VLOOKUP(C15586, ReactionTypes!A:C, 3, FALSE)</f>
        <v>15</v>
      </c>
      <c r="E15586" s="1">
        <v>44145.251388888886</v>
      </c>
    </row>
    <row r="15587" spans="1:5" x14ac:dyDescent="0.35">
      <c r="A15587" t="s">
        <v>630</v>
      </c>
      <c r="B15587" t="str">
        <f>INDEX(Content!C:C, MATCH(A15587, Content!A:A, 0))</f>
        <v>animals</v>
      </c>
      <c r="C15587" t="s">
        <v>5</v>
      </c>
      <c r="D15587">
        <f>VLOOKUP(C15587, ReactionTypes!A:C, 3, FALSE)</f>
        <v>70</v>
      </c>
      <c r="E15587" s="1">
        <v>44155.171527777777</v>
      </c>
    </row>
    <row r="15588" spans="1:5" x14ac:dyDescent="0.35">
      <c r="A15588" t="s">
        <v>630</v>
      </c>
      <c r="B15588" t="str">
        <f>INDEX(Content!C:C, MATCH(A15588, Content!A:A, 0))</f>
        <v>animals</v>
      </c>
      <c r="C15588" t="s">
        <v>16</v>
      </c>
      <c r="D15588">
        <f>VLOOKUP(C15588, ReactionTypes!A:C, 3, FALSE)</f>
        <v>50</v>
      </c>
      <c r="E15588" s="1">
        <v>44187.731249999997</v>
      </c>
    </row>
    <row r="15589" spans="1:5" x14ac:dyDescent="0.35">
      <c r="A15589" t="s">
        <v>630</v>
      </c>
      <c r="B15589" t="str">
        <f>INDEX(Content!C:C, MATCH(A15589, Content!A:A, 0))</f>
        <v>animals</v>
      </c>
      <c r="C15589" t="s">
        <v>19</v>
      </c>
      <c r="D15589">
        <f>VLOOKUP(C15589, ReactionTypes!A:C, 3, FALSE)</f>
        <v>35</v>
      </c>
      <c r="E15589" s="1">
        <v>44133.711111111108</v>
      </c>
    </row>
    <row r="15590" spans="1:5" x14ac:dyDescent="0.35">
      <c r="A15590" t="s">
        <v>630</v>
      </c>
      <c r="B15590" t="str">
        <f>INDEX(Content!C:C, MATCH(A15590, Content!A:A, 0))</f>
        <v>animals</v>
      </c>
      <c r="C15590" t="s">
        <v>10</v>
      </c>
      <c r="D15590">
        <f>VLOOKUP(C15590, ReactionTypes!A:C, 3, FALSE)</f>
        <v>20</v>
      </c>
      <c r="E15590" s="1">
        <v>44001.194444444445</v>
      </c>
    </row>
    <row r="15591" spans="1:5" x14ac:dyDescent="0.35">
      <c r="A15591" t="s">
        <v>631</v>
      </c>
      <c r="B15591" t="str">
        <f>INDEX(Content!C:C, MATCH(A15591, Content!A:A, 0))</f>
        <v>soccer</v>
      </c>
      <c r="C15591" t="s">
        <v>10</v>
      </c>
      <c r="D15591">
        <f>VLOOKUP(C15591, ReactionTypes!A:C, 3, FALSE)</f>
        <v>20</v>
      </c>
      <c r="E15591" s="1">
        <v>44082.274305555555</v>
      </c>
    </row>
    <row r="15592" spans="1:5" x14ac:dyDescent="0.35">
      <c r="A15592" t="s">
        <v>631</v>
      </c>
      <c r="B15592" t="str">
        <f>INDEX(Content!C:C, MATCH(A15592, Content!A:A, 0))</f>
        <v>soccer</v>
      </c>
      <c r="C15592" t="s">
        <v>8</v>
      </c>
      <c r="D15592">
        <f>VLOOKUP(C15592, ReactionTypes!A:C, 3, FALSE)</f>
        <v>5</v>
      </c>
      <c r="E15592" s="1">
        <v>44078.946527777778</v>
      </c>
    </row>
    <row r="15593" spans="1:5" x14ac:dyDescent="0.35">
      <c r="A15593" t="s">
        <v>631</v>
      </c>
      <c r="B15593" t="str">
        <f>INDEX(Content!C:C, MATCH(A15593, Content!A:A, 0))</f>
        <v>soccer</v>
      </c>
      <c r="C15593" t="s">
        <v>15</v>
      </c>
      <c r="D15593">
        <f>VLOOKUP(C15593, ReactionTypes!A:C, 3, FALSE)</f>
        <v>72</v>
      </c>
      <c r="E15593" s="1">
        <v>44174.455555555556</v>
      </c>
    </row>
    <row r="15594" spans="1:5" x14ac:dyDescent="0.35">
      <c r="A15594" t="s">
        <v>631</v>
      </c>
      <c r="B15594" t="str">
        <f>INDEX(Content!C:C, MATCH(A15594, Content!A:A, 0))</f>
        <v>soccer</v>
      </c>
      <c r="C15594" t="s">
        <v>17</v>
      </c>
      <c r="D15594">
        <f>VLOOKUP(C15594, ReactionTypes!A:C, 3, FALSE)</f>
        <v>10</v>
      </c>
      <c r="E15594" s="1">
        <v>44209.747916666667</v>
      </c>
    </row>
    <row r="15595" spans="1:5" x14ac:dyDescent="0.35">
      <c r="A15595" t="s">
        <v>631</v>
      </c>
      <c r="B15595" t="str">
        <f>INDEX(Content!C:C, MATCH(A15595, Content!A:A, 0))</f>
        <v>soccer</v>
      </c>
      <c r="C15595" t="s">
        <v>21</v>
      </c>
      <c r="D15595">
        <f>VLOOKUP(C15595, ReactionTypes!A:C, 3, FALSE)</f>
        <v>12</v>
      </c>
      <c r="E15595" s="1">
        <v>44228.041666666664</v>
      </c>
    </row>
    <row r="15596" spans="1:5" x14ac:dyDescent="0.35">
      <c r="A15596" t="s">
        <v>631</v>
      </c>
      <c r="B15596" t="str">
        <f>INDEX(Content!C:C, MATCH(A15596, Content!A:A, 0))</f>
        <v>soccer</v>
      </c>
      <c r="C15596" t="s">
        <v>17</v>
      </c>
      <c r="D15596">
        <f>VLOOKUP(C15596, ReactionTypes!A:C, 3, FALSE)</f>
        <v>10</v>
      </c>
      <c r="E15596" s="1">
        <v>44253.793749999997</v>
      </c>
    </row>
    <row r="15597" spans="1:5" x14ac:dyDescent="0.35">
      <c r="A15597" t="s">
        <v>631</v>
      </c>
      <c r="B15597" t="str">
        <f>INDEX(Content!C:C, MATCH(A15597, Content!A:A, 0))</f>
        <v>soccer</v>
      </c>
      <c r="C15597" t="s">
        <v>12</v>
      </c>
      <c r="D15597">
        <f>VLOOKUP(C15597, ReactionTypes!A:C, 3, FALSE)</f>
        <v>65</v>
      </c>
      <c r="E15597" s="1">
        <v>44317.431944444441</v>
      </c>
    </row>
    <row r="15598" spans="1:5" x14ac:dyDescent="0.35">
      <c r="A15598" t="s">
        <v>631</v>
      </c>
      <c r="B15598" t="str">
        <f>INDEX(Content!C:C, MATCH(A15598, Content!A:A, 0))</f>
        <v>soccer</v>
      </c>
      <c r="C15598" t="s">
        <v>8</v>
      </c>
      <c r="D15598">
        <f>VLOOKUP(C15598, ReactionTypes!A:C, 3, FALSE)</f>
        <v>5</v>
      </c>
      <c r="E15598" s="1">
        <v>44127.75</v>
      </c>
    </row>
    <row r="15599" spans="1:5" x14ac:dyDescent="0.35">
      <c r="A15599" t="s">
        <v>632</v>
      </c>
      <c r="B15599" t="str">
        <f>INDEX(Content!C:C, MATCH(A15599, Content!A:A, 0))</f>
        <v>fitness</v>
      </c>
      <c r="C15599" t="s">
        <v>18</v>
      </c>
      <c r="D15599">
        <f>VLOOKUP(C15599, ReactionTypes!A:C, 3, FALSE)</f>
        <v>45</v>
      </c>
      <c r="E15599" s="1">
        <v>44155.668749999997</v>
      </c>
    </row>
    <row r="15600" spans="1:5" x14ac:dyDescent="0.35">
      <c r="A15600" t="s">
        <v>632</v>
      </c>
      <c r="B15600" t="str">
        <f>INDEX(Content!C:C, MATCH(A15600, Content!A:A, 0))</f>
        <v>fitness</v>
      </c>
      <c r="C15600" t="s">
        <v>20</v>
      </c>
      <c r="D15600">
        <f>VLOOKUP(C15600, ReactionTypes!A:C, 3, FALSE)</f>
        <v>15</v>
      </c>
      <c r="E15600" s="1">
        <v>44071.813194444447</v>
      </c>
    </row>
    <row r="15601" spans="1:5" x14ac:dyDescent="0.35">
      <c r="A15601" t="s">
        <v>632</v>
      </c>
      <c r="B15601" t="str">
        <f>INDEX(Content!C:C, MATCH(A15601, Content!A:A, 0))</f>
        <v>fitness</v>
      </c>
      <c r="C15601" t="s">
        <v>5</v>
      </c>
      <c r="D15601">
        <f>VLOOKUP(C15601, ReactionTypes!A:C, 3, FALSE)</f>
        <v>70</v>
      </c>
      <c r="E15601" s="1">
        <v>44190.097916666666</v>
      </c>
    </row>
    <row r="15602" spans="1:5" x14ac:dyDescent="0.35">
      <c r="A15602" t="s">
        <v>632</v>
      </c>
      <c r="B15602" t="str">
        <f>INDEX(Content!C:C, MATCH(A15602, Content!A:A, 0))</f>
        <v>fitness</v>
      </c>
      <c r="C15602" t="s">
        <v>5</v>
      </c>
      <c r="D15602">
        <f>VLOOKUP(C15602, ReactionTypes!A:C, 3, FALSE)</f>
        <v>70</v>
      </c>
      <c r="E15602" s="1">
        <v>44053.464583333334</v>
      </c>
    </row>
    <row r="15603" spans="1:5" x14ac:dyDescent="0.35">
      <c r="A15603" t="s">
        <v>632</v>
      </c>
      <c r="B15603" t="str">
        <f>INDEX(Content!C:C, MATCH(A15603, Content!A:A, 0))</f>
        <v>fitness</v>
      </c>
      <c r="C15603" t="s">
        <v>13</v>
      </c>
      <c r="D15603">
        <f>VLOOKUP(C15603, ReactionTypes!A:C, 3, FALSE)</f>
        <v>75</v>
      </c>
      <c r="E15603" s="1">
        <v>44300.692361111112</v>
      </c>
    </row>
    <row r="15604" spans="1:5" x14ac:dyDescent="0.35">
      <c r="A15604" t="s">
        <v>632</v>
      </c>
      <c r="B15604" t="str">
        <f>INDEX(Content!C:C, MATCH(A15604, Content!A:A, 0))</f>
        <v>fitness</v>
      </c>
      <c r="C15604" t="s">
        <v>20</v>
      </c>
      <c r="D15604">
        <f>VLOOKUP(C15604, ReactionTypes!A:C, 3, FALSE)</f>
        <v>15</v>
      </c>
      <c r="E15604" s="1">
        <v>44090.349305555559</v>
      </c>
    </row>
    <row r="15605" spans="1:5" x14ac:dyDescent="0.35">
      <c r="A15605" t="s">
        <v>632</v>
      </c>
      <c r="B15605" t="str">
        <f>INDEX(Content!C:C, MATCH(A15605, Content!A:A, 0))</f>
        <v>fitness</v>
      </c>
      <c r="C15605" t="s">
        <v>16</v>
      </c>
      <c r="D15605">
        <f>VLOOKUP(C15605, ReactionTypes!A:C, 3, FALSE)</f>
        <v>50</v>
      </c>
      <c r="E15605" s="1">
        <v>44308.354166666664</v>
      </c>
    </row>
    <row r="15606" spans="1:5" x14ac:dyDescent="0.35">
      <c r="A15606" t="s">
        <v>632</v>
      </c>
      <c r="B15606" t="str">
        <f>INDEX(Content!C:C, MATCH(A15606, Content!A:A, 0))</f>
        <v>fitness</v>
      </c>
      <c r="C15606" t="s">
        <v>21</v>
      </c>
      <c r="D15606">
        <f>VLOOKUP(C15606, ReactionTypes!A:C, 3, FALSE)</f>
        <v>12</v>
      </c>
      <c r="E15606" s="1">
        <v>44154.443055555559</v>
      </c>
    </row>
    <row r="15607" spans="1:5" x14ac:dyDescent="0.35">
      <c r="A15607" t="s">
        <v>632</v>
      </c>
      <c r="B15607" t="str">
        <f>INDEX(Content!C:C, MATCH(A15607, Content!A:A, 0))</f>
        <v>fitness</v>
      </c>
      <c r="C15607" t="s">
        <v>13</v>
      </c>
      <c r="D15607">
        <f>VLOOKUP(C15607, ReactionTypes!A:C, 3, FALSE)</f>
        <v>75</v>
      </c>
      <c r="E15607" s="1">
        <v>44216.786805555559</v>
      </c>
    </row>
    <row r="15608" spans="1:5" x14ac:dyDescent="0.35">
      <c r="A15608" t="s">
        <v>632</v>
      </c>
      <c r="B15608" t="str">
        <f>INDEX(Content!C:C, MATCH(A15608, Content!A:A, 0))</f>
        <v>fitness</v>
      </c>
      <c r="C15608" t="s">
        <v>10</v>
      </c>
      <c r="D15608">
        <f>VLOOKUP(C15608, ReactionTypes!A:C, 3, FALSE)</f>
        <v>20</v>
      </c>
      <c r="E15608" s="1">
        <v>44065.07708333333</v>
      </c>
    </row>
    <row r="15609" spans="1:5" x14ac:dyDescent="0.35">
      <c r="A15609" t="s">
        <v>632</v>
      </c>
      <c r="B15609" t="str">
        <f>INDEX(Content!C:C, MATCH(A15609, Content!A:A, 0))</f>
        <v>fitness</v>
      </c>
      <c r="C15609" t="s">
        <v>3</v>
      </c>
      <c r="D15609">
        <f>VLOOKUP(C15609, ReactionTypes!A:C, 3, FALSE)</f>
        <v>60</v>
      </c>
      <c r="E15609" s="1">
        <v>44047.527083333334</v>
      </c>
    </row>
    <row r="15610" spans="1:5" x14ac:dyDescent="0.35">
      <c r="A15610" t="s">
        <v>632</v>
      </c>
      <c r="B15610" t="str">
        <f>INDEX(Content!C:C, MATCH(A15610, Content!A:A, 0))</f>
        <v>fitness</v>
      </c>
      <c r="C15610" t="s">
        <v>10</v>
      </c>
      <c r="D15610">
        <f>VLOOKUP(C15610, ReactionTypes!A:C, 3, FALSE)</f>
        <v>20</v>
      </c>
      <c r="E15610" s="1">
        <v>44016.67083333333</v>
      </c>
    </row>
    <row r="15611" spans="1:5" x14ac:dyDescent="0.35">
      <c r="A15611" t="s">
        <v>632</v>
      </c>
      <c r="B15611" t="str">
        <f>INDEX(Content!C:C, MATCH(A15611, Content!A:A, 0))</f>
        <v>fitness</v>
      </c>
      <c r="C15611" t="s">
        <v>3</v>
      </c>
      <c r="D15611">
        <f>VLOOKUP(C15611, ReactionTypes!A:C, 3, FALSE)</f>
        <v>60</v>
      </c>
      <c r="E15611" s="1">
        <v>44059.518055555556</v>
      </c>
    </row>
    <row r="15612" spans="1:5" x14ac:dyDescent="0.35">
      <c r="A15612" t="s">
        <v>632</v>
      </c>
      <c r="B15612" t="str">
        <f>INDEX(Content!C:C, MATCH(A15612, Content!A:A, 0))</f>
        <v>fitness</v>
      </c>
      <c r="C15612" t="s">
        <v>5</v>
      </c>
      <c r="D15612">
        <f>VLOOKUP(C15612, ReactionTypes!A:C, 3, FALSE)</f>
        <v>70</v>
      </c>
      <c r="E15612" s="1">
        <v>44137.302777777775</v>
      </c>
    </row>
    <row r="15613" spans="1:5" x14ac:dyDescent="0.35">
      <c r="A15613" t="s">
        <v>632</v>
      </c>
      <c r="B15613" t="str">
        <f>INDEX(Content!C:C, MATCH(A15613, Content!A:A, 0))</f>
        <v>fitness</v>
      </c>
      <c r="C15613" t="s">
        <v>16</v>
      </c>
      <c r="D15613">
        <f>VLOOKUP(C15613, ReactionTypes!A:C, 3, FALSE)</f>
        <v>50</v>
      </c>
      <c r="E15613" s="1">
        <v>44140.109027777777</v>
      </c>
    </row>
    <row r="15614" spans="1:5" x14ac:dyDescent="0.35">
      <c r="A15614" t="s">
        <v>632</v>
      </c>
      <c r="B15614" t="str">
        <f>INDEX(Content!C:C, MATCH(A15614, Content!A:A, 0))</f>
        <v>fitness</v>
      </c>
      <c r="C15614" t="s">
        <v>21</v>
      </c>
      <c r="D15614">
        <f>VLOOKUP(C15614, ReactionTypes!A:C, 3, FALSE)</f>
        <v>12</v>
      </c>
      <c r="E15614" s="1">
        <v>44109.345138888886</v>
      </c>
    </row>
    <row r="15615" spans="1:5" x14ac:dyDescent="0.35">
      <c r="A15615" t="s">
        <v>632</v>
      </c>
      <c r="B15615" t="str">
        <f>INDEX(Content!C:C, MATCH(A15615, Content!A:A, 0))</f>
        <v>fitness</v>
      </c>
      <c r="C15615" t="s">
        <v>13</v>
      </c>
      <c r="D15615">
        <f>VLOOKUP(C15615, ReactionTypes!A:C, 3, FALSE)</f>
        <v>75</v>
      </c>
      <c r="E15615" s="1">
        <v>44176.222916666666</v>
      </c>
    </row>
    <row r="15616" spans="1:5" x14ac:dyDescent="0.35">
      <c r="A15616" t="s">
        <v>632</v>
      </c>
      <c r="B15616" t="str">
        <f>INDEX(Content!C:C, MATCH(A15616, Content!A:A, 0))</f>
        <v>fitness</v>
      </c>
      <c r="C15616" t="s">
        <v>13</v>
      </c>
      <c r="D15616">
        <f>VLOOKUP(C15616, ReactionTypes!A:C, 3, FALSE)</f>
        <v>75</v>
      </c>
      <c r="E15616" s="1">
        <v>44269.45208333333</v>
      </c>
    </row>
    <row r="15617" spans="1:5" x14ac:dyDescent="0.35">
      <c r="A15617" t="s">
        <v>632</v>
      </c>
      <c r="B15617" t="str">
        <f>INDEX(Content!C:C, MATCH(A15617, Content!A:A, 0))</f>
        <v>fitness</v>
      </c>
      <c r="C15617" t="s">
        <v>17</v>
      </c>
      <c r="D15617">
        <f>VLOOKUP(C15617, ReactionTypes!A:C, 3, FALSE)</f>
        <v>10</v>
      </c>
      <c r="E15617" s="1">
        <v>44082.681944444441</v>
      </c>
    </row>
    <row r="15618" spans="1:5" x14ac:dyDescent="0.35">
      <c r="A15618" t="s">
        <v>632</v>
      </c>
      <c r="B15618" t="str">
        <f>INDEX(Content!C:C, MATCH(A15618, Content!A:A, 0))</f>
        <v>fitness</v>
      </c>
      <c r="C15618" t="s">
        <v>18</v>
      </c>
      <c r="D15618">
        <f>VLOOKUP(C15618, ReactionTypes!A:C, 3, FALSE)</f>
        <v>45</v>
      </c>
      <c r="E15618" s="1">
        <v>44007.329861111109</v>
      </c>
    </row>
    <row r="15619" spans="1:5" x14ac:dyDescent="0.35">
      <c r="A15619" t="s">
        <v>632</v>
      </c>
      <c r="B15619" t="str">
        <f>INDEX(Content!C:C, MATCH(A15619, Content!A:A, 0))</f>
        <v>fitness</v>
      </c>
      <c r="C15619" t="s">
        <v>3</v>
      </c>
      <c r="D15619">
        <f>VLOOKUP(C15619, ReactionTypes!A:C, 3, FALSE)</f>
        <v>60</v>
      </c>
      <c r="E15619" s="1">
        <v>44143.225694444445</v>
      </c>
    </row>
    <row r="15620" spans="1:5" x14ac:dyDescent="0.35">
      <c r="A15620" t="s">
        <v>632</v>
      </c>
      <c r="B15620" t="str">
        <f>INDEX(Content!C:C, MATCH(A15620, Content!A:A, 0))</f>
        <v>fitness</v>
      </c>
      <c r="C15620" t="s">
        <v>21</v>
      </c>
      <c r="D15620">
        <f>VLOOKUP(C15620, ReactionTypes!A:C, 3, FALSE)</f>
        <v>12</v>
      </c>
      <c r="E15620" s="1">
        <v>44265.013888888891</v>
      </c>
    </row>
    <row r="15621" spans="1:5" x14ac:dyDescent="0.35">
      <c r="A15621" t="s">
        <v>632</v>
      </c>
      <c r="B15621" t="str">
        <f>INDEX(Content!C:C, MATCH(A15621, Content!A:A, 0))</f>
        <v>fitness</v>
      </c>
      <c r="C15621" t="s">
        <v>19</v>
      </c>
      <c r="D15621">
        <f>VLOOKUP(C15621, ReactionTypes!A:C, 3, FALSE)</f>
        <v>35</v>
      </c>
      <c r="E15621" s="1">
        <v>44287.203472222223</v>
      </c>
    </row>
    <row r="15622" spans="1:5" x14ac:dyDescent="0.35">
      <c r="A15622" t="s">
        <v>632</v>
      </c>
      <c r="B15622" t="str">
        <f>INDEX(Content!C:C, MATCH(A15622, Content!A:A, 0))</f>
        <v>fitness</v>
      </c>
      <c r="C15622" t="s">
        <v>6</v>
      </c>
      <c r="D15622">
        <f>VLOOKUP(C15622, ReactionTypes!A:C, 3, FALSE)</f>
        <v>0</v>
      </c>
      <c r="E15622" s="1">
        <v>44140.361805555556</v>
      </c>
    </row>
    <row r="15623" spans="1:5" x14ac:dyDescent="0.35">
      <c r="A15623" t="s">
        <v>632</v>
      </c>
      <c r="B15623" t="str">
        <f>INDEX(Content!C:C, MATCH(A15623, Content!A:A, 0))</f>
        <v>fitness</v>
      </c>
      <c r="C15623" t="s">
        <v>3</v>
      </c>
      <c r="D15623">
        <f>VLOOKUP(C15623, ReactionTypes!A:C, 3, FALSE)</f>
        <v>60</v>
      </c>
      <c r="E15623" s="1">
        <v>44254.522222222222</v>
      </c>
    </row>
    <row r="15624" spans="1:5" x14ac:dyDescent="0.35">
      <c r="A15624" t="s">
        <v>632</v>
      </c>
      <c r="B15624" t="str">
        <f>INDEX(Content!C:C, MATCH(A15624, Content!A:A, 0))</f>
        <v>fitness</v>
      </c>
      <c r="C15624" t="s">
        <v>9</v>
      </c>
      <c r="D15624">
        <f>VLOOKUP(C15624, ReactionTypes!A:C, 3, FALSE)</f>
        <v>30</v>
      </c>
      <c r="E15624" s="1">
        <v>44362.277083333334</v>
      </c>
    </row>
    <row r="15625" spans="1:5" x14ac:dyDescent="0.35">
      <c r="A15625" t="s">
        <v>632</v>
      </c>
      <c r="B15625" t="str">
        <f>INDEX(Content!C:C, MATCH(A15625, Content!A:A, 0))</f>
        <v>fitness</v>
      </c>
      <c r="C15625" t="s">
        <v>12</v>
      </c>
      <c r="D15625">
        <f>VLOOKUP(C15625, ReactionTypes!A:C, 3, FALSE)</f>
        <v>65</v>
      </c>
      <c r="E15625" s="1">
        <v>44014.012499999997</v>
      </c>
    </row>
    <row r="15626" spans="1:5" x14ac:dyDescent="0.35">
      <c r="A15626" t="s">
        <v>632</v>
      </c>
      <c r="B15626" t="str">
        <f>INDEX(Content!C:C, MATCH(A15626, Content!A:A, 0))</f>
        <v>fitness</v>
      </c>
      <c r="C15626" t="s">
        <v>15</v>
      </c>
      <c r="D15626">
        <f>VLOOKUP(C15626, ReactionTypes!A:C, 3, FALSE)</f>
        <v>72</v>
      </c>
      <c r="E15626" s="1">
        <v>44331.024305555555</v>
      </c>
    </row>
    <row r="15627" spans="1:5" x14ac:dyDescent="0.35">
      <c r="A15627" t="s">
        <v>633</v>
      </c>
      <c r="B15627" t="str">
        <f>INDEX(Content!C:C, MATCH(A15627, Content!A:A, 0))</f>
        <v>travel</v>
      </c>
      <c r="C15627" t="s">
        <v>10</v>
      </c>
      <c r="D15627">
        <f>VLOOKUP(C15627, ReactionTypes!A:C, 3, FALSE)</f>
        <v>20</v>
      </c>
      <c r="E15627" s="1">
        <v>44192.476388888892</v>
      </c>
    </row>
    <row r="15628" spans="1:5" x14ac:dyDescent="0.35">
      <c r="A15628" t="s">
        <v>633</v>
      </c>
      <c r="B15628" t="str">
        <f>INDEX(Content!C:C, MATCH(A15628, Content!A:A, 0))</f>
        <v>travel</v>
      </c>
      <c r="C15628" t="s">
        <v>18</v>
      </c>
      <c r="D15628">
        <f>VLOOKUP(C15628, ReactionTypes!A:C, 3, FALSE)</f>
        <v>45</v>
      </c>
      <c r="E15628" s="1">
        <v>44306.086805555555</v>
      </c>
    </row>
    <row r="15629" spans="1:5" x14ac:dyDescent="0.35">
      <c r="A15629" t="s">
        <v>633</v>
      </c>
      <c r="B15629" t="str">
        <f>INDEX(Content!C:C, MATCH(A15629, Content!A:A, 0))</f>
        <v>travel</v>
      </c>
      <c r="C15629" t="s">
        <v>15</v>
      </c>
      <c r="D15629">
        <f>VLOOKUP(C15629, ReactionTypes!A:C, 3, FALSE)</f>
        <v>72</v>
      </c>
      <c r="E15629" s="1">
        <v>44134.300694444442</v>
      </c>
    </row>
    <row r="15630" spans="1:5" x14ac:dyDescent="0.35">
      <c r="A15630" t="s">
        <v>633</v>
      </c>
      <c r="B15630" t="str">
        <f>INDEX(Content!C:C, MATCH(A15630, Content!A:A, 0))</f>
        <v>travel</v>
      </c>
      <c r="C15630" t="s">
        <v>17</v>
      </c>
      <c r="D15630">
        <f>VLOOKUP(C15630, ReactionTypes!A:C, 3, FALSE)</f>
        <v>10</v>
      </c>
      <c r="E15630" s="1">
        <v>44313.827777777777</v>
      </c>
    </row>
    <row r="15631" spans="1:5" x14ac:dyDescent="0.35">
      <c r="A15631" t="s">
        <v>633</v>
      </c>
      <c r="B15631" t="str">
        <f>INDEX(Content!C:C, MATCH(A15631, Content!A:A, 0))</f>
        <v>travel</v>
      </c>
      <c r="C15631" t="s">
        <v>15</v>
      </c>
      <c r="D15631">
        <f>VLOOKUP(C15631, ReactionTypes!A:C, 3, FALSE)</f>
        <v>72</v>
      </c>
      <c r="E15631" s="1">
        <v>44198.999305555553</v>
      </c>
    </row>
    <row r="15632" spans="1:5" x14ac:dyDescent="0.35">
      <c r="A15632" t="s">
        <v>633</v>
      </c>
      <c r="B15632" t="str">
        <f>INDEX(Content!C:C, MATCH(A15632, Content!A:A, 0))</f>
        <v>travel</v>
      </c>
      <c r="C15632" t="s">
        <v>6</v>
      </c>
      <c r="D15632">
        <f>VLOOKUP(C15632, ReactionTypes!A:C, 3, FALSE)</f>
        <v>0</v>
      </c>
      <c r="E15632" s="1">
        <v>44208.918749999997</v>
      </c>
    </row>
    <row r="15633" spans="1:5" x14ac:dyDescent="0.35">
      <c r="A15633" t="s">
        <v>633</v>
      </c>
      <c r="B15633" t="str">
        <f>INDEX(Content!C:C, MATCH(A15633, Content!A:A, 0))</f>
        <v>travel</v>
      </c>
      <c r="C15633" t="s">
        <v>16</v>
      </c>
      <c r="D15633">
        <f>VLOOKUP(C15633, ReactionTypes!A:C, 3, FALSE)</f>
        <v>50</v>
      </c>
      <c r="E15633" s="1">
        <v>44148.702777777777</v>
      </c>
    </row>
    <row r="15634" spans="1:5" x14ac:dyDescent="0.35">
      <c r="A15634" t="s">
        <v>633</v>
      </c>
      <c r="B15634" t="str">
        <f>INDEX(Content!C:C, MATCH(A15634, Content!A:A, 0))</f>
        <v>travel</v>
      </c>
      <c r="C15634" t="s">
        <v>17</v>
      </c>
      <c r="D15634">
        <f>VLOOKUP(C15634, ReactionTypes!A:C, 3, FALSE)</f>
        <v>10</v>
      </c>
      <c r="E15634" s="1">
        <v>44005.730555555558</v>
      </c>
    </row>
    <row r="15635" spans="1:5" x14ac:dyDescent="0.35">
      <c r="A15635" t="s">
        <v>633</v>
      </c>
      <c r="B15635" t="str">
        <f>INDEX(Content!C:C, MATCH(A15635, Content!A:A, 0))</f>
        <v>travel</v>
      </c>
      <c r="C15635" t="s">
        <v>20</v>
      </c>
      <c r="D15635">
        <f>VLOOKUP(C15635, ReactionTypes!A:C, 3, FALSE)</f>
        <v>15</v>
      </c>
      <c r="E15635" s="1">
        <v>44210.408333333333</v>
      </c>
    </row>
    <row r="15636" spans="1:5" x14ac:dyDescent="0.35">
      <c r="A15636" t="s">
        <v>633</v>
      </c>
      <c r="B15636" t="str">
        <f>INDEX(Content!C:C, MATCH(A15636, Content!A:A, 0))</f>
        <v>travel</v>
      </c>
      <c r="C15636" t="s">
        <v>5</v>
      </c>
      <c r="D15636">
        <f>VLOOKUP(C15636, ReactionTypes!A:C, 3, FALSE)</f>
        <v>70</v>
      </c>
      <c r="E15636" s="1">
        <v>44253.206944444442</v>
      </c>
    </row>
    <row r="15637" spans="1:5" x14ac:dyDescent="0.35">
      <c r="A15637" t="s">
        <v>633</v>
      </c>
      <c r="B15637" t="str">
        <f>INDEX(Content!C:C, MATCH(A15637, Content!A:A, 0))</f>
        <v>travel</v>
      </c>
      <c r="C15637" t="s">
        <v>17</v>
      </c>
      <c r="D15637">
        <f>VLOOKUP(C15637, ReactionTypes!A:C, 3, FALSE)</f>
        <v>10</v>
      </c>
      <c r="E15637" s="1">
        <v>44048.595833333333</v>
      </c>
    </row>
    <row r="15638" spans="1:5" x14ac:dyDescent="0.35">
      <c r="A15638" t="s">
        <v>633</v>
      </c>
      <c r="B15638" t="str">
        <f>INDEX(Content!C:C, MATCH(A15638, Content!A:A, 0))</f>
        <v>travel</v>
      </c>
      <c r="C15638" t="s">
        <v>3</v>
      </c>
      <c r="D15638">
        <f>VLOOKUP(C15638, ReactionTypes!A:C, 3, FALSE)</f>
        <v>60</v>
      </c>
      <c r="E15638" s="1">
        <v>44276.939583333333</v>
      </c>
    </row>
    <row r="15639" spans="1:5" x14ac:dyDescent="0.35">
      <c r="A15639" t="s">
        <v>633</v>
      </c>
      <c r="B15639" t="str">
        <f>INDEX(Content!C:C, MATCH(A15639, Content!A:A, 0))</f>
        <v>travel</v>
      </c>
      <c r="C15639" t="s">
        <v>15</v>
      </c>
      <c r="D15639">
        <f>VLOOKUP(C15639, ReactionTypes!A:C, 3, FALSE)</f>
        <v>72</v>
      </c>
      <c r="E15639" s="1">
        <v>44274.45416666667</v>
      </c>
    </row>
    <row r="15640" spans="1:5" x14ac:dyDescent="0.35">
      <c r="A15640" t="s">
        <v>634</v>
      </c>
      <c r="B15640" t="str">
        <f>INDEX(Content!C:C, MATCH(A15640, Content!A:A, 0))</f>
        <v>dogs</v>
      </c>
      <c r="C15640" t="s">
        <v>20</v>
      </c>
      <c r="D15640">
        <f>VLOOKUP(C15640, ReactionTypes!A:C, 3, FALSE)</f>
        <v>15</v>
      </c>
      <c r="E15640" s="1">
        <v>44082.109722222223</v>
      </c>
    </row>
    <row r="15641" spans="1:5" x14ac:dyDescent="0.35">
      <c r="A15641" t="s">
        <v>634</v>
      </c>
      <c r="B15641" t="str">
        <f>INDEX(Content!C:C, MATCH(A15641, Content!A:A, 0))</f>
        <v>dogs</v>
      </c>
      <c r="C15641" t="s">
        <v>19</v>
      </c>
      <c r="D15641">
        <f>VLOOKUP(C15641, ReactionTypes!A:C, 3, FALSE)</f>
        <v>35</v>
      </c>
      <c r="E15641" s="1">
        <v>44364.503472222219</v>
      </c>
    </row>
    <row r="15642" spans="1:5" x14ac:dyDescent="0.35">
      <c r="A15642" t="s">
        <v>634</v>
      </c>
      <c r="B15642" t="str">
        <f>INDEX(Content!C:C, MATCH(A15642, Content!A:A, 0))</f>
        <v>dogs</v>
      </c>
      <c r="C15642" t="s">
        <v>19</v>
      </c>
      <c r="D15642">
        <f>VLOOKUP(C15642, ReactionTypes!A:C, 3, FALSE)</f>
        <v>35</v>
      </c>
      <c r="E15642" s="1">
        <v>44105.273611111108</v>
      </c>
    </row>
    <row r="15643" spans="1:5" x14ac:dyDescent="0.35">
      <c r="A15643" t="s">
        <v>634</v>
      </c>
      <c r="B15643" t="str">
        <f>INDEX(Content!C:C, MATCH(A15643, Content!A:A, 0))</f>
        <v>dogs</v>
      </c>
      <c r="C15643" t="s">
        <v>12</v>
      </c>
      <c r="D15643">
        <f>VLOOKUP(C15643, ReactionTypes!A:C, 3, FALSE)</f>
        <v>65</v>
      </c>
      <c r="E15643" s="1">
        <v>44046.824305555558</v>
      </c>
    </row>
    <row r="15644" spans="1:5" x14ac:dyDescent="0.35">
      <c r="A15644" t="s">
        <v>634</v>
      </c>
      <c r="B15644" t="str">
        <f>INDEX(Content!C:C, MATCH(A15644, Content!A:A, 0))</f>
        <v>dogs</v>
      </c>
      <c r="C15644" t="s">
        <v>19</v>
      </c>
      <c r="D15644">
        <f>VLOOKUP(C15644, ReactionTypes!A:C, 3, FALSE)</f>
        <v>35</v>
      </c>
      <c r="E15644" s="1">
        <v>44268.4375</v>
      </c>
    </row>
    <row r="15645" spans="1:5" x14ac:dyDescent="0.35">
      <c r="A15645" t="s">
        <v>634</v>
      </c>
      <c r="B15645" t="str">
        <f>INDEX(Content!C:C, MATCH(A15645, Content!A:A, 0))</f>
        <v>dogs</v>
      </c>
      <c r="C15645" t="s">
        <v>3</v>
      </c>
      <c r="D15645">
        <f>VLOOKUP(C15645, ReactionTypes!A:C, 3, FALSE)</f>
        <v>60</v>
      </c>
      <c r="E15645" s="1">
        <v>44160.780555555553</v>
      </c>
    </row>
    <row r="15646" spans="1:5" x14ac:dyDescent="0.35">
      <c r="A15646" t="s">
        <v>634</v>
      </c>
      <c r="B15646" t="str">
        <f>INDEX(Content!C:C, MATCH(A15646, Content!A:A, 0))</f>
        <v>dogs</v>
      </c>
      <c r="C15646" t="s">
        <v>18</v>
      </c>
      <c r="D15646">
        <f>VLOOKUP(C15646, ReactionTypes!A:C, 3, FALSE)</f>
        <v>45</v>
      </c>
      <c r="E15646" s="1">
        <v>44107.072916666664</v>
      </c>
    </row>
    <row r="15647" spans="1:5" x14ac:dyDescent="0.35">
      <c r="A15647" t="s">
        <v>634</v>
      </c>
      <c r="B15647" t="str">
        <f>INDEX(Content!C:C, MATCH(A15647, Content!A:A, 0))</f>
        <v>dogs</v>
      </c>
      <c r="C15647" t="s">
        <v>12</v>
      </c>
      <c r="D15647">
        <f>VLOOKUP(C15647, ReactionTypes!A:C, 3, FALSE)</f>
        <v>65</v>
      </c>
      <c r="E15647" s="1">
        <v>44042.142361111109</v>
      </c>
    </row>
    <row r="15648" spans="1:5" x14ac:dyDescent="0.35">
      <c r="A15648" t="s">
        <v>634</v>
      </c>
      <c r="B15648" t="str">
        <f>INDEX(Content!C:C, MATCH(A15648, Content!A:A, 0))</f>
        <v>dogs</v>
      </c>
      <c r="C15648" t="s">
        <v>19</v>
      </c>
      <c r="D15648">
        <f>VLOOKUP(C15648, ReactionTypes!A:C, 3, FALSE)</f>
        <v>35</v>
      </c>
      <c r="E15648" s="1">
        <v>44147.29791666667</v>
      </c>
    </row>
    <row r="15649" spans="1:5" x14ac:dyDescent="0.35">
      <c r="A15649" t="s">
        <v>634</v>
      </c>
      <c r="B15649" t="str">
        <f>INDEX(Content!C:C, MATCH(A15649, Content!A:A, 0))</f>
        <v>dogs</v>
      </c>
      <c r="C15649" t="s">
        <v>10</v>
      </c>
      <c r="D15649">
        <f>VLOOKUP(C15649, ReactionTypes!A:C, 3, FALSE)</f>
        <v>20</v>
      </c>
      <c r="E15649" s="1">
        <v>44154.210416666669</v>
      </c>
    </row>
    <row r="15650" spans="1:5" x14ac:dyDescent="0.35">
      <c r="A15650" t="s">
        <v>634</v>
      </c>
      <c r="B15650" t="str">
        <f>INDEX(Content!C:C, MATCH(A15650, Content!A:A, 0))</f>
        <v>dogs</v>
      </c>
      <c r="C15650" t="s">
        <v>16</v>
      </c>
      <c r="D15650">
        <f>VLOOKUP(C15650, ReactionTypes!A:C, 3, FALSE)</f>
        <v>50</v>
      </c>
      <c r="E15650" s="1">
        <v>44130.759722222225</v>
      </c>
    </row>
    <row r="15651" spans="1:5" x14ac:dyDescent="0.35">
      <c r="A15651" t="s">
        <v>634</v>
      </c>
      <c r="B15651" t="str">
        <f>INDEX(Content!C:C, MATCH(A15651, Content!A:A, 0))</f>
        <v>dogs</v>
      </c>
      <c r="C15651" t="s">
        <v>13</v>
      </c>
      <c r="D15651">
        <f>VLOOKUP(C15651, ReactionTypes!A:C, 3, FALSE)</f>
        <v>75</v>
      </c>
      <c r="E15651" s="1">
        <v>44282.609027777777</v>
      </c>
    </row>
    <row r="15652" spans="1:5" x14ac:dyDescent="0.35">
      <c r="A15652" t="s">
        <v>634</v>
      </c>
      <c r="B15652" t="str">
        <f>INDEX(Content!C:C, MATCH(A15652, Content!A:A, 0))</f>
        <v>dogs</v>
      </c>
      <c r="C15652" t="s">
        <v>20</v>
      </c>
      <c r="D15652">
        <f>VLOOKUP(C15652, ReactionTypes!A:C, 3, FALSE)</f>
        <v>15</v>
      </c>
      <c r="E15652" s="1">
        <v>44233.125</v>
      </c>
    </row>
    <row r="15653" spans="1:5" x14ac:dyDescent="0.35">
      <c r="A15653" t="s">
        <v>634</v>
      </c>
      <c r="B15653" t="str">
        <f>INDEX(Content!C:C, MATCH(A15653, Content!A:A, 0))</f>
        <v>dogs</v>
      </c>
      <c r="C15653" t="s">
        <v>16</v>
      </c>
      <c r="D15653">
        <f>VLOOKUP(C15653, ReactionTypes!A:C, 3, FALSE)</f>
        <v>50</v>
      </c>
      <c r="E15653" s="1">
        <v>44292.576388888891</v>
      </c>
    </row>
    <row r="15654" spans="1:5" x14ac:dyDescent="0.35">
      <c r="A15654" t="s">
        <v>634</v>
      </c>
      <c r="B15654" t="str">
        <f>INDEX(Content!C:C, MATCH(A15654, Content!A:A, 0))</f>
        <v>dogs</v>
      </c>
      <c r="C15654" t="s">
        <v>5</v>
      </c>
      <c r="D15654">
        <f>VLOOKUP(C15654, ReactionTypes!A:C, 3, FALSE)</f>
        <v>70</v>
      </c>
      <c r="E15654" s="1">
        <v>44351.28402777778</v>
      </c>
    </row>
    <row r="15655" spans="1:5" x14ac:dyDescent="0.35">
      <c r="A15655" t="s">
        <v>634</v>
      </c>
      <c r="B15655" t="str">
        <f>INDEX(Content!C:C, MATCH(A15655, Content!A:A, 0))</f>
        <v>dogs</v>
      </c>
      <c r="C15655" t="s">
        <v>14</v>
      </c>
      <c r="D15655">
        <f>VLOOKUP(C15655, ReactionTypes!A:C, 3, FALSE)</f>
        <v>70</v>
      </c>
      <c r="E15655" s="1">
        <v>44163.813194444447</v>
      </c>
    </row>
    <row r="15656" spans="1:5" x14ac:dyDescent="0.35">
      <c r="A15656" t="s">
        <v>634</v>
      </c>
      <c r="B15656" t="str">
        <f>INDEX(Content!C:C, MATCH(A15656, Content!A:A, 0))</f>
        <v>dogs</v>
      </c>
      <c r="C15656" t="s">
        <v>14</v>
      </c>
      <c r="D15656">
        <f>VLOOKUP(C15656, ReactionTypes!A:C, 3, FALSE)</f>
        <v>70</v>
      </c>
      <c r="E15656" s="1">
        <v>44163.826388888891</v>
      </c>
    </row>
    <row r="15657" spans="1:5" x14ac:dyDescent="0.35">
      <c r="A15657" t="s">
        <v>634</v>
      </c>
      <c r="B15657" t="str">
        <f>INDEX(Content!C:C, MATCH(A15657, Content!A:A, 0))</f>
        <v>dogs</v>
      </c>
      <c r="C15657" t="s">
        <v>19</v>
      </c>
      <c r="D15657">
        <f>VLOOKUP(C15657, ReactionTypes!A:C, 3, FALSE)</f>
        <v>35</v>
      </c>
      <c r="E15657" s="1">
        <v>44331.709722222222</v>
      </c>
    </row>
    <row r="15658" spans="1:5" x14ac:dyDescent="0.35">
      <c r="A15658" t="s">
        <v>634</v>
      </c>
      <c r="B15658" t="str">
        <f>INDEX(Content!C:C, MATCH(A15658, Content!A:A, 0))</f>
        <v>dogs</v>
      </c>
      <c r="C15658" t="s">
        <v>15</v>
      </c>
      <c r="D15658">
        <f>VLOOKUP(C15658, ReactionTypes!A:C, 3, FALSE)</f>
        <v>72</v>
      </c>
      <c r="E15658" s="1">
        <v>44313.566666666666</v>
      </c>
    </row>
    <row r="15659" spans="1:5" x14ac:dyDescent="0.35">
      <c r="A15659" t="s">
        <v>634</v>
      </c>
      <c r="B15659" t="str">
        <f>INDEX(Content!C:C, MATCH(A15659, Content!A:A, 0))</f>
        <v>dogs</v>
      </c>
      <c r="C15659" t="s">
        <v>10</v>
      </c>
      <c r="D15659">
        <f>VLOOKUP(C15659, ReactionTypes!A:C, 3, FALSE)</f>
        <v>20</v>
      </c>
      <c r="E15659" s="1">
        <v>44001.01666666667</v>
      </c>
    </row>
    <row r="15660" spans="1:5" x14ac:dyDescent="0.35">
      <c r="A15660" t="s">
        <v>634</v>
      </c>
      <c r="B15660" t="str">
        <f>INDEX(Content!C:C, MATCH(A15660, Content!A:A, 0))</f>
        <v>dogs</v>
      </c>
      <c r="C15660" t="s">
        <v>8</v>
      </c>
      <c r="D15660">
        <f>VLOOKUP(C15660, ReactionTypes!A:C, 3, FALSE)</f>
        <v>5</v>
      </c>
      <c r="E15660" s="1">
        <v>44073.629861111112</v>
      </c>
    </row>
    <row r="15661" spans="1:5" x14ac:dyDescent="0.35">
      <c r="A15661" t="s">
        <v>634</v>
      </c>
      <c r="B15661" t="str">
        <f>INDEX(Content!C:C, MATCH(A15661, Content!A:A, 0))</f>
        <v>dogs</v>
      </c>
      <c r="C15661" t="s">
        <v>6</v>
      </c>
      <c r="D15661">
        <f>VLOOKUP(C15661, ReactionTypes!A:C, 3, FALSE)</f>
        <v>0</v>
      </c>
      <c r="E15661" s="1">
        <v>44232.219444444447</v>
      </c>
    </row>
    <row r="15662" spans="1:5" x14ac:dyDescent="0.35">
      <c r="A15662" t="s">
        <v>634</v>
      </c>
      <c r="B15662" t="str">
        <f>INDEX(Content!C:C, MATCH(A15662, Content!A:A, 0))</f>
        <v>dogs</v>
      </c>
      <c r="C15662" t="s">
        <v>6</v>
      </c>
      <c r="D15662">
        <f>VLOOKUP(C15662, ReactionTypes!A:C, 3, FALSE)</f>
        <v>0</v>
      </c>
      <c r="E15662" s="1">
        <v>44356.636805555558</v>
      </c>
    </row>
    <row r="15663" spans="1:5" x14ac:dyDescent="0.35">
      <c r="A15663" t="s">
        <v>634</v>
      </c>
      <c r="B15663" t="str">
        <f>INDEX(Content!C:C, MATCH(A15663, Content!A:A, 0))</f>
        <v>dogs</v>
      </c>
      <c r="C15663" t="s">
        <v>15</v>
      </c>
      <c r="D15663">
        <f>VLOOKUP(C15663, ReactionTypes!A:C, 3, FALSE)</f>
        <v>72</v>
      </c>
      <c r="E15663" s="1">
        <v>44204.618750000001</v>
      </c>
    </row>
    <row r="15664" spans="1:5" x14ac:dyDescent="0.35">
      <c r="A15664" t="s">
        <v>634</v>
      </c>
      <c r="B15664" t="str">
        <f>INDEX(Content!C:C, MATCH(A15664, Content!A:A, 0))</f>
        <v>dogs</v>
      </c>
      <c r="C15664" t="s">
        <v>6</v>
      </c>
      <c r="D15664">
        <f>VLOOKUP(C15664, ReactionTypes!A:C, 3, FALSE)</f>
        <v>0</v>
      </c>
      <c r="E15664" s="1">
        <v>44243.07708333333</v>
      </c>
    </row>
    <row r="15665" spans="1:5" x14ac:dyDescent="0.35">
      <c r="A15665" t="s">
        <v>634</v>
      </c>
      <c r="B15665" t="str">
        <f>INDEX(Content!C:C, MATCH(A15665, Content!A:A, 0))</f>
        <v>dogs</v>
      </c>
      <c r="C15665" t="s">
        <v>17</v>
      </c>
      <c r="D15665">
        <f>VLOOKUP(C15665, ReactionTypes!A:C, 3, FALSE)</f>
        <v>10</v>
      </c>
      <c r="E15665" s="1">
        <v>44344.94027777778</v>
      </c>
    </row>
    <row r="15666" spans="1:5" x14ac:dyDescent="0.35">
      <c r="A15666" t="s">
        <v>634</v>
      </c>
      <c r="B15666" t="str">
        <f>INDEX(Content!C:C, MATCH(A15666, Content!A:A, 0))</f>
        <v>dogs</v>
      </c>
      <c r="C15666" t="s">
        <v>3</v>
      </c>
      <c r="D15666">
        <f>VLOOKUP(C15666, ReactionTypes!A:C, 3, FALSE)</f>
        <v>60</v>
      </c>
      <c r="E15666" s="1">
        <v>44177.876388888886</v>
      </c>
    </row>
    <row r="15667" spans="1:5" x14ac:dyDescent="0.35">
      <c r="A15667" t="s">
        <v>635</v>
      </c>
      <c r="B15667" t="str">
        <f>INDEX(Content!C:C, MATCH(A15667, Content!A:A, 0))</f>
        <v>healthy eating</v>
      </c>
      <c r="C15667" t="s">
        <v>18</v>
      </c>
      <c r="D15667">
        <f>VLOOKUP(C15667, ReactionTypes!A:C, 3, FALSE)</f>
        <v>45</v>
      </c>
      <c r="E15667" s="1">
        <v>44148.342361111114</v>
      </c>
    </row>
    <row r="15668" spans="1:5" x14ac:dyDescent="0.35">
      <c r="A15668" t="s">
        <v>635</v>
      </c>
      <c r="B15668" t="str">
        <f>INDEX(Content!C:C, MATCH(A15668, Content!A:A, 0))</f>
        <v>healthy eating</v>
      </c>
      <c r="C15668" t="s">
        <v>19</v>
      </c>
      <c r="D15668">
        <f>VLOOKUP(C15668, ReactionTypes!A:C, 3, FALSE)</f>
        <v>35</v>
      </c>
      <c r="E15668" s="1">
        <v>44103.588194444441</v>
      </c>
    </row>
    <row r="15669" spans="1:5" x14ac:dyDescent="0.35">
      <c r="A15669" t="s">
        <v>636</v>
      </c>
      <c r="B15669" t="str">
        <f>INDEX(Content!C:C, MATCH(A15669, Content!A:A, 0))</f>
        <v>science</v>
      </c>
      <c r="C15669" t="s">
        <v>12</v>
      </c>
      <c r="D15669">
        <f>VLOOKUP(C15669, ReactionTypes!A:C, 3, FALSE)</f>
        <v>65</v>
      </c>
      <c r="E15669" s="1">
        <v>44258.839583333334</v>
      </c>
    </row>
    <row r="15670" spans="1:5" x14ac:dyDescent="0.35">
      <c r="A15670" t="s">
        <v>636</v>
      </c>
      <c r="B15670" t="str">
        <f>INDEX(Content!C:C, MATCH(A15670, Content!A:A, 0))</f>
        <v>science</v>
      </c>
      <c r="C15670" t="s">
        <v>16</v>
      </c>
      <c r="D15670">
        <f>VLOOKUP(C15670, ReactionTypes!A:C, 3, FALSE)</f>
        <v>50</v>
      </c>
      <c r="E15670" s="1">
        <v>44303.571527777778</v>
      </c>
    </row>
    <row r="15671" spans="1:5" x14ac:dyDescent="0.35">
      <c r="A15671" t="s">
        <v>636</v>
      </c>
      <c r="B15671" t="str">
        <f>INDEX(Content!C:C, MATCH(A15671, Content!A:A, 0))</f>
        <v>science</v>
      </c>
      <c r="C15671" t="s">
        <v>21</v>
      </c>
      <c r="D15671">
        <f>VLOOKUP(C15671, ReactionTypes!A:C, 3, FALSE)</f>
        <v>12</v>
      </c>
      <c r="E15671" s="1">
        <v>44342.810416666667</v>
      </c>
    </row>
    <row r="15672" spans="1:5" x14ac:dyDescent="0.35">
      <c r="A15672" t="s">
        <v>636</v>
      </c>
      <c r="B15672" t="str">
        <f>INDEX(Content!C:C, MATCH(A15672, Content!A:A, 0))</f>
        <v>science</v>
      </c>
      <c r="C15672" t="s">
        <v>16</v>
      </c>
      <c r="D15672">
        <f>VLOOKUP(C15672, ReactionTypes!A:C, 3, FALSE)</f>
        <v>50</v>
      </c>
      <c r="E15672" s="1">
        <v>44141.409722222219</v>
      </c>
    </row>
    <row r="15673" spans="1:5" x14ac:dyDescent="0.35">
      <c r="A15673" t="s">
        <v>636</v>
      </c>
      <c r="B15673" t="str">
        <f>INDEX(Content!C:C, MATCH(A15673, Content!A:A, 0))</f>
        <v>science</v>
      </c>
      <c r="C15673" t="s">
        <v>17</v>
      </c>
      <c r="D15673">
        <f>VLOOKUP(C15673, ReactionTypes!A:C, 3, FALSE)</f>
        <v>10</v>
      </c>
      <c r="E15673" s="1">
        <v>44212.046527777777</v>
      </c>
    </row>
    <row r="15674" spans="1:5" x14ac:dyDescent="0.35">
      <c r="A15674" t="s">
        <v>636</v>
      </c>
      <c r="B15674" t="str">
        <f>INDEX(Content!C:C, MATCH(A15674, Content!A:A, 0))</f>
        <v>science</v>
      </c>
      <c r="C15674" t="s">
        <v>12</v>
      </c>
      <c r="D15674">
        <f>VLOOKUP(C15674, ReactionTypes!A:C, 3, FALSE)</f>
        <v>65</v>
      </c>
      <c r="E15674" s="1">
        <v>44068.62777777778</v>
      </c>
    </row>
    <row r="15675" spans="1:5" x14ac:dyDescent="0.35">
      <c r="A15675" t="s">
        <v>636</v>
      </c>
      <c r="B15675" t="str">
        <f>INDEX(Content!C:C, MATCH(A15675, Content!A:A, 0))</f>
        <v>science</v>
      </c>
      <c r="C15675" t="s">
        <v>21</v>
      </c>
      <c r="D15675">
        <f>VLOOKUP(C15675, ReactionTypes!A:C, 3, FALSE)</f>
        <v>12</v>
      </c>
      <c r="E15675" s="1">
        <v>44116.952777777777</v>
      </c>
    </row>
    <row r="15676" spans="1:5" x14ac:dyDescent="0.35">
      <c r="A15676" t="s">
        <v>636</v>
      </c>
      <c r="B15676" t="str">
        <f>INDEX(Content!C:C, MATCH(A15676, Content!A:A, 0))</f>
        <v>science</v>
      </c>
      <c r="C15676" t="s">
        <v>18</v>
      </c>
      <c r="D15676">
        <f>VLOOKUP(C15676, ReactionTypes!A:C, 3, FALSE)</f>
        <v>45</v>
      </c>
      <c r="E15676" s="1">
        <v>44117.4</v>
      </c>
    </row>
    <row r="15677" spans="1:5" x14ac:dyDescent="0.35">
      <c r="A15677" t="s">
        <v>636</v>
      </c>
      <c r="B15677" t="str">
        <f>INDEX(Content!C:C, MATCH(A15677, Content!A:A, 0))</f>
        <v>science</v>
      </c>
      <c r="C15677" t="s">
        <v>10</v>
      </c>
      <c r="D15677">
        <f>VLOOKUP(C15677, ReactionTypes!A:C, 3, FALSE)</f>
        <v>20</v>
      </c>
      <c r="E15677" s="1">
        <v>44334.253472222219</v>
      </c>
    </row>
    <row r="15678" spans="1:5" x14ac:dyDescent="0.35">
      <c r="A15678" t="s">
        <v>636</v>
      </c>
      <c r="B15678" t="str">
        <f>INDEX(Content!C:C, MATCH(A15678, Content!A:A, 0))</f>
        <v>science</v>
      </c>
      <c r="C15678" t="s">
        <v>8</v>
      </c>
      <c r="D15678">
        <f>VLOOKUP(C15678, ReactionTypes!A:C, 3, FALSE)</f>
        <v>5</v>
      </c>
      <c r="E15678" s="1">
        <v>44001.588194444441</v>
      </c>
    </row>
    <row r="15679" spans="1:5" x14ac:dyDescent="0.35">
      <c r="A15679" t="s">
        <v>636</v>
      </c>
      <c r="B15679" t="str">
        <f>INDEX(Content!C:C, MATCH(A15679, Content!A:A, 0))</f>
        <v>science</v>
      </c>
      <c r="C15679" t="s">
        <v>21</v>
      </c>
      <c r="D15679">
        <f>VLOOKUP(C15679, ReactionTypes!A:C, 3, FALSE)</f>
        <v>12</v>
      </c>
      <c r="E15679" s="1">
        <v>44271.506249999999</v>
      </c>
    </row>
    <row r="15680" spans="1:5" x14ac:dyDescent="0.35">
      <c r="A15680" t="s">
        <v>636</v>
      </c>
      <c r="B15680" t="str">
        <f>INDEX(Content!C:C, MATCH(A15680, Content!A:A, 0))</f>
        <v>science</v>
      </c>
      <c r="C15680" t="s">
        <v>5</v>
      </c>
      <c r="D15680">
        <f>VLOOKUP(C15680, ReactionTypes!A:C, 3, FALSE)</f>
        <v>70</v>
      </c>
      <c r="E15680" s="1">
        <v>44065.900694444441</v>
      </c>
    </row>
    <row r="15681" spans="1:5" x14ac:dyDescent="0.35">
      <c r="A15681" t="s">
        <v>636</v>
      </c>
      <c r="B15681" t="str">
        <f>INDEX(Content!C:C, MATCH(A15681, Content!A:A, 0))</f>
        <v>science</v>
      </c>
      <c r="C15681" t="s">
        <v>14</v>
      </c>
      <c r="D15681">
        <f>VLOOKUP(C15681, ReactionTypes!A:C, 3, FALSE)</f>
        <v>70</v>
      </c>
      <c r="E15681" s="1">
        <v>44044.23333333333</v>
      </c>
    </row>
    <row r="15682" spans="1:5" x14ac:dyDescent="0.35">
      <c r="A15682" t="s">
        <v>636</v>
      </c>
      <c r="B15682" t="str">
        <f>INDEX(Content!C:C, MATCH(A15682, Content!A:A, 0))</f>
        <v>science</v>
      </c>
      <c r="C15682" t="s">
        <v>20</v>
      </c>
      <c r="D15682">
        <f>VLOOKUP(C15682, ReactionTypes!A:C, 3, FALSE)</f>
        <v>15</v>
      </c>
      <c r="E15682" s="1">
        <v>44078.005555555559</v>
      </c>
    </row>
    <row r="15683" spans="1:5" x14ac:dyDescent="0.35">
      <c r="A15683" t="s">
        <v>636</v>
      </c>
      <c r="B15683" t="str">
        <f>INDEX(Content!C:C, MATCH(A15683, Content!A:A, 0))</f>
        <v>science</v>
      </c>
      <c r="C15683" t="s">
        <v>14</v>
      </c>
      <c r="D15683">
        <f>VLOOKUP(C15683, ReactionTypes!A:C, 3, FALSE)</f>
        <v>70</v>
      </c>
      <c r="E15683" s="1">
        <v>44364.942361111112</v>
      </c>
    </row>
    <row r="15684" spans="1:5" x14ac:dyDescent="0.35">
      <c r="A15684" t="s">
        <v>636</v>
      </c>
      <c r="B15684" t="str">
        <f>INDEX(Content!C:C, MATCH(A15684, Content!A:A, 0))</f>
        <v>science</v>
      </c>
      <c r="C15684" t="s">
        <v>19</v>
      </c>
      <c r="D15684">
        <f>VLOOKUP(C15684, ReactionTypes!A:C, 3, FALSE)</f>
        <v>35</v>
      </c>
      <c r="E15684" s="1">
        <v>44334.070138888892</v>
      </c>
    </row>
    <row r="15685" spans="1:5" x14ac:dyDescent="0.35">
      <c r="A15685" t="s">
        <v>636</v>
      </c>
      <c r="B15685" t="str">
        <f>INDEX(Content!C:C, MATCH(A15685, Content!A:A, 0))</f>
        <v>science</v>
      </c>
      <c r="C15685" t="s">
        <v>20</v>
      </c>
      <c r="D15685">
        <f>VLOOKUP(C15685, ReactionTypes!A:C, 3, FALSE)</f>
        <v>15</v>
      </c>
      <c r="E15685" s="1">
        <v>44086.604166666664</v>
      </c>
    </row>
    <row r="15686" spans="1:5" x14ac:dyDescent="0.35">
      <c r="A15686" t="s">
        <v>636</v>
      </c>
      <c r="B15686" t="str">
        <f>INDEX(Content!C:C, MATCH(A15686, Content!A:A, 0))</f>
        <v>science</v>
      </c>
      <c r="C15686" t="s">
        <v>16</v>
      </c>
      <c r="D15686">
        <f>VLOOKUP(C15686, ReactionTypes!A:C, 3, FALSE)</f>
        <v>50</v>
      </c>
      <c r="E15686" s="1">
        <v>44029.713888888888</v>
      </c>
    </row>
    <row r="15687" spans="1:5" x14ac:dyDescent="0.35">
      <c r="A15687" t="s">
        <v>636</v>
      </c>
      <c r="B15687" t="str">
        <f>INDEX(Content!C:C, MATCH(A15687, Content!A:A, 0))</f>
        <v>science</v>
      </c>
      <c r="C15687" t="s">
        <v>6</v>
      </c>
      <c r="D15687">
        <f>VLOOKUP(C15687, ReactionTypes!A:C, 3, FALSE)</f>
        <v>0</v>
      </c>
      <c r="E15687" s="1">
        <v>44001.802083333336</v>
      </c>
    </row>
    <row r="15688" spans="1:5" x14ac:dyDescent="0.35">
      <c r="A15688" t="s">
        <v>636</v>
      </c>
      <c r="B15688" t="str">
        <f>INDEX(Content!C:C, MATCH(A15688, Content!A:A, 0))</f>
        <v>science</v>
      </c>
      <c r="C15688" t="s">
        <v>14</v>
      </c>
      <c r="D15688">
        <f>VLOOKUP(C15688, ReactionTypes!A:C, 3, FALSE)</f>
        <v>70</v>
      </c>
      <c r="E15688" s="1">
        <v>44343.293055555558</v>
      </c>
    </row>
    <row r="15689" spans="1:5" x14ac:dyDescent="0.35">
      <c r="A15689" t="s">
        <v>636</v>
      </c>
      <c r="B15689" t="str">
        <f>INDEX(Content!C:C, MATCH(A15689, Content!A:A, 0))</f>
        <v>science</v>
      </c>
      <c r="C15689" t="s">
        <v>18</v>
      </c>
      <c r="D15689">
        <f>VLOOKUP(C15689, ReactionTypes!A:C, 3, FALSE)</f>
        <v>45</v>
      </c>
      <c r="E15689" s="1">
        <v>44036.121527777781</v>
      </c>
    </row>
    <row r="15690" spans="1:5" x14ac:dyDescent="0.35">
      <c r="A15690" t="s">
        <v>636</v>
      </c>
      <c r="B15690" t="str">
        <f>INDEX(Content!C:C, MATCH(A15690, Content!A:A, 0))</f>
        <v>science</v>
      </c>
      <c r="C15690" t="s">
        <v>12</v>
      </c>
      <c r="D15690">
        <f>VLOOKUP(C15690, ReactionTypes!A:C, 3, FALSE)</f>
        <v>65</v>
      </c>
      <c r="E15690" s="1">
        <v>44316.440972222219</v>
      </c>
    </row>
    <row r="15691" spans="1:5" x14ac:dyDescent="0.35">
      <c r="A15691" t="s">
        <v>636</v>
      </c>
      <c r="B15691" t="str">
        <f>INDEX(Content!C:C, MATCH(A15691, Content!A:A, 0))</f>
        <v>science</v>
      </c>
      <c r="C15691" t="s">
        <v>9</v>
      </c>
      <c r="D15691">
        <f>VLOOKUP(C15691, ReactionTypes!A:C, 3, FALSE)</f>
        <v>30</v>
      </c>
      <c r="E15691" s="1">
        <v>44278.822222222225</v>
      </c>
    </row>
    <row r="15692" spans="1:5" x14ac:dyDescent="0.35">
      <c r="A15692" t="s">
        <v>636</v>
      </c>
      <c r="B15692" t="str">
        <f>INDEX(Content!C:C, MATCH(A15692, Content!A:A, 0))</f>
        <v>science</v>
      </c>
      <c r="C15692" t="s">
        <v>19</v>
      </c>
      <c r="D15692">
        <f>VLOOKUP(C15692, ReactionTypes!A:C, 3, FALSE)</f>
        <v>35</v>
      </c>
      <c r="E15692" s="1">
        <v>44146.302083333336</v>
      </c>
    </row>
    <row r="15693" spans="1:5" x14ac:dyDescent="0.35">
      <c r="A15693" t="s">
        <v>636</v>
      </c>
      <c r="B15693" t="str">
        <f>INDEX(Content!C:C, MATCH(A15693, Content!A:A, 0))</f>
        <v>science</v>
      </c>
      <c r="C15693" t="s">
        <v>16</v>
      </c>
      <c r="D15693">
        <f>VLOOKUP(C15693, ReactionTypes!A:C, 3, FALSE)</f>
        <v>50</v>
      </c>
      <c r="E15693" s="1">
        <v>44177.215277777781</v>
      </c>
    </row>
    <row r="15694" spans="1:5" x14ac:dyDescent="0.35">
      <c r="A15694" t="s">
        <v>636</v>
      </c>
      <c r="B15694" t="str">
        <f>INDEX(Content!C:C, MATCH(A15694, Content!A:A, 0))</f>
        <v>science</v>
      </c>
      <c r="C15694" t="s">
        <v>10</v>
      </c>
      <c r="D15694">
        <f>VLOOKUP(C15694, ReactionTypes!A:C, 3, FALSE)</f>
        <v>20</v>
      </c>
      <c r="E15694" s="1">
        <v>44238.440972222219</v>
      </c>
    </row>
    <row r="15695" spans="1:5" x14ac:dyDescent="0.35">
      <c r="A15695" t="s">
        <v>636</v>
      </c>
      <c r="B15695" t="str">
        <f>INDEX(Content!C:C, MATCH(A15695, Content!A:A, 0))</f>
        <v>science</v>
      </c>
      <c r="C15695" t="s">
        <v>13</v>
      </c>
      <c r="D15695">
        <f>VLOOKUP(C15695, ReactionTypes!A:C, 3, FALSE)</f>
        <v>75</v>
      </c>
      <c r="E15695" s="1">
        <v>44288.203472222223</v>
      </c>
    </row>
    <row r="15696" spans="1:5" x14ac:dyDescent="0.35">
      <c r="A15696" t="s">
        <v>636</v>
      </c>
      <c r="B15696" t="str">
        <f>INDEX(Content!C:C, MATCH(A15696, Content!A:A, 0))</f>
        <v>science</v>
      </c>
      <c r="C15696" t="s">
        <v>21</v>
      </c>
      <c r="D15696">
        <f>VLOOKUP(C15696, ReactionTypes!A:C, 3, FALSE)</f>
        <v>12</v>
      </c>
      <c r="E15696" s="1">
        <v>44037.984027777777</v>
      </c>
    </row>
    <row r="15697" spans="1:5" x14ac:dyDescent="0.35">
      <c r="A15697" t="s">
        <v>636</v>
      </c>
      <c r="B15697" t="str">
        <f>INDEX(Content!C:C, MATCH(A15697, Content!A:A, 0))</f>
        <v>science</v>
      </c>
      <c r="C15697" t="s">
        <v>14</v>
      </c>
      <c r="D15697">
        <f>VLOOKUP(C15697, ReactionTypes!A:C, 3, FALSE)</f>
        <v>70</v>
      </c>
      <c r="E15697" s="1">
        <v>44298.580555555556</v>
      </c>
    </row>
    <row r="15698" spans="1:5" x14ac:dyDescent="0.35">
      <c r="A15698" t="s">
        <v>636</v>
      </c>
      <c r="B15698" t="str">
        <f>INDEX(Content!C:C, MATCH(A15698, Content!A:A, 0))</f>
        <v>science</v>
      </c>
      <c r="C15698" t="s">
        <v>17</v>
      </c>
      <c r="D15698">
        <f>VLOOKUP(C15698, ReactionTypes!A:C, 3, FALSE)</f>
        <v>10</v>
      </c>
      <c r="E15698" s="1">
        <v>44007.250694444447</v>
      </c>
    </row>
    <row r="15699" spans="1:5" x14ac:dyDescent="0.35">
      <c r="A15699" t="s">
        <v>636</v>
      </c>
      <c r="B15699" t="str">
        <f>INDEX(Content!C:C, MATCH(A15699, Content!A:A, 0))</f>
        <v>science</v>
      </c>
      <c r="C15699" t="s">
        <v>6</v>
      </c>
      <c r="D15699">
        <f>VLOOKUP(C15699, ReactionTypes!A:C, 3, FALSE)</f>
        <v>0</v>
      </c>
      <c r="E15699" s="1">
        <v>44223.113888888889</v>
      </c>
    </row>
    <row r="15700" spans="1:5" x14ac:dyDescent="0.35">
      <c r="A15700" t="s">
        <v>636</v>
      </c>
      <c r="B15700" t="str">
        <f>INDEX(Content!C:C, MATCH(A15700, Content!A:A, 0))</f>
        <v>science</v>
      </c>
      <c r="C15700" t="s">
        <v>6</v>
      </c>
      <c r="D15700">
        <f>VLOOKUP(C15700, ReactionTypes!A:C, 3, FALSE)</f>
        <v>0</v>
      </c>
      <c r="E15700" s="1">
        <v>44298.959722222222</v>
      </c>
    </row>
    <row r="15701" spans="1:5" x14ac:dyDescent="0.35">
      <c r="A15701" t="s">
        <v>636</v>
      </c>
      <c r="B15701" t="str">
        <f>INDEX(Content!C:C, MATCH(A15701, Content!A:A, 0))</f>
        <v>science</v>
      </c>
      <c r="C15701" t="s">
        <v>19</v>
      </c>
      <c r="D15701">
        <f>VLOOKUP(C15701, ReactionTypes!A:C, 3, FALSE)</f>
        <v>35</v>
      </c>
      <c r="E15701" s="1">
        <v>44269.256944444445</v>
      </c>
    </row>
    <row r="15702" spans="1:5" x14ac:dyDescent="0.35">
      <c r="A15702" t="s">
        <v>636</v>
      </c>
      <c r="B15702" t="str">
        <f>INDEX(Content!C:C, MATCH(A15702, Content!A:A, 0))</f>
        <v>science</v>
      </c>
      <c r="C15702" t="s">
        <v>3</v>
      </c>
      <c r="D15702">
        <f>VLOOKUP(C15702, ReactionTypes!A:C, 3, FALSE)</f>
        <v>60</v>
      </c>
      <c r="E15702" s="1">
        <v>44241.200694444444</v>
      </c>
    </row>
    <row r="15703" spans="1:5" x14ac:dyDescent="0.35">
      <c r="A15703" t="s">
        <v>636</v>
      </c>
      <c r="B15703" t="str">
        <f>INDEX(Content!C:C, MATCH(A15703, Content!A:A, 0))</f>
        <v>science</v>
      </c>
      <c r="C15703" t="s">
        <v>6</v>
      </c>
      <c r="D15703">
        <f>VLOOKUP(C15703, ReactionTypes!A:C, 3, FALSE)</f>
        <v>0</v>
      </c>
      <c r="E15703" s="1">
        <v>44247.697222222225</v>
      </c>
    </row>
    <row r="15704" spans="1:5" x14ac:dyDescent="0.35">
      <c r="A15704" t="s">
        <v>636</v>
      </c>
      <c r="B15704" t="str">
        <f>INDEX(Content!C:C, MATCH(A15704, Content!A:A, 0))</f>
        <v>science</v>
      </c>
      <c r="C15704" t="s">
        <v>3</v>
      </c>
      <c r="D15704">
        <f>VLOOKUP(C15704, ReactionTypes!A:C, 3, FALSE)</f>
        <v>60</v>
      </c>
      <c r="E15704" s="1">
        <v>44349.822916666664</v>
      </c>
    </row>
    <row r="15705" spans="1:5" x14ac:dyDescent="0.35">
      <c r="A15705" t="s">
        <v>636</v>
      </c>
      <c r="B15705" t="str">
        <f>INDEX(Content!C:C, MATCH(A15705, Content!A:A, 0))</f>
        <v>science</v>
      </c>
      <c r="C15705" t="s">
        <v>5</v>
      </c>
      <c r="D15705">
        <f>VLOOKUP(C15705, ReactionTypes!A:C, 3, FALSE)</f>
        <v>70</v>
      </c>
      <c r="E15705" s="1">
        <v>44360.330555555556</v>
      </c>
    </row>
    <row r="15706" spans="1:5" x14ac:dyDescent="0.35">
      <c r="A15706" t="s">
        <v>636</v>
      </c>
      <c r="B15706" t="str">
        <f>INDEX(Content!C:C, MATCH(A15706, Content!A:A, 0))</f>
        <v>science</v>
      </c>
      <c r="C15706" t="s">
        <v>18</v>
      </c>
      <c r="D15706">
        <f>VLOOKUP(C15706, ReactionTypes!A:C, 3, FALSE)</f>
        <v>45</v>
      </c>
      <c r="E15706" s="1">
        <v>44126.455555555556</v>
      </c>
    </row>
    <row r="15707" spans="1:5" x14ac:dyDescent="0.35">
      <c r="A15707" t="s">
        <v>636</v>
      </c>
      <c r="B15707" t="str">
        <f>INDEX(Content!C:C, MATCH(A15707, Content!A:A, 0))</f>
        <v>science</v>
      </c>
      <c r="C15707" t="s">
        <v>21</v>
      </c>
      <c r="D15707">
        <f>VLOOKUP(C15707, ReactionTypes!A:C, 3, FALSE)</f>
        <v>12</v>
      </c>
      <c r="E15707" s="1">
        <v>44296.652777777781</v>
      </c>
    </row>
    <row r="15708" spans="1:5" x14ac:dyDescent="0.35">
      <c r="A15708" t="s">
        <v>636</v>
      </c>
      <c r="B15708" t="str">
        <f>INDEX(Content!C:C, MATCH(A15708, Content!A:A, 0))</f>
        <v>science</v>
      </c>
      <c r="C15708" t="s">
        <v>15</v>
      </c>
      <c r="D15708">
        <f>VLOOKUP(C15708, ReactionTypes!A:C, 3, FALSE)</f>
        <v>72</v>
      </c>
      <c r="E15708" s="1">
        <v>44126.362500000003</v>
      </c>
    </row>
    <row r="15709" spans="1:5" x14ac:dyDescent="0.35">
      <c r="A15709" t="s">
        <v>636</v>
      </c>
      <c r="B15709" t="str">
        <f>INDEX(Content!C:C, MATCH(A15709, Content!A:A, 0))</f>
        <v>science</v>
      </c>
      <c r="C15709" t="s">
        <v>19</v>
      </c>
      <c r="D15709">
        <f>VLOOKUP(C15709, ReactionTypes!A:C, 3, FALSE)</f>
        <v>35</v>
      </c>
      <c r="E15709" s="1">
        <v>44064.813888888886</v>
      </c>
    </row>
    <row r="15710" spans="1:5" x14ac:dyDescent="0.35">
      <c r="A15710" t="s">
        <v>636</v>
      </c>
      <c r="B15710" t="str">
        <f>INDEX(Content!C:C, MATCH(A15710, Content!A:A, 0))</f>
        <v>science</v>
      </c>
      <c r="C15710" t="s">
        <v>16</v>
      </c>
      <c r="D15710">
        <f>VLOOKUP(C15710, ReactionTypes!A:C, 3, FALSE)</f>
        <v>50</v>
      </c>
      <c r="E15710" s="1">
        <v>44067.324999999997</v>
      </c>
    </row>
    <row r="15711" spans="1:5" x14ac:dyDescent="0.35">
      <c r="A15711" t="s">
        <v>637</v>
      </c>
      <c r="B15711" t="str">
        <f>INDEX(Content!C:C, MATCH(A15711, Content!A:A, 0))</f>
        <v>cooking</v>
      </c>
      <c r="C15711" t="s">
        <v>6</v>
      </c>
      <c r="D15711">
        <f>VLOOKUP(C15711, ReactionTypes!A:C, 3, FALSE)</f>
        <v>0</v>
      </c>
      <c r="E15711" s="1">
        <v>44156.56527777778</v>
      </c>
    </row>
    <row r="15712" spans="1:5" x14ac:dyDescent="0.35">
      <c r="A15712" t="s">
        <v>637</v>
      </c>
      <c r="B15712" t="str">
        <f>INDEX(Content!C:C, MATCH(A15712, Content!A:A, 0))</f>
        <v>cooking</v>
      </c>
      <c r="C15712" t="s">
        <v>3</v>
      </c>
      <c r="D15712">
        <f>VLOOKUP(C15712, ReactionTypes!A:C, 3, FALSE)</f>
        <v>60</v>
      </c>
      <c r="E15712" s="1">
        <v>44297.661805555559</v>
      </c>
    </row>
    <row r="15713" spans="1:5" x14ac:dyDescent="0.35">
      <c r="A15713" t="s">
        <v>637</v>
      </c>
      <c r="B15713" t="str">
        <f>INDEX(Content!C:C, MATCH(A15713, Content!A:A, 0))</f>
        <v>cooking</v>
      </c>
      <c r="C15713" t="s">
        <v>15</v>
      </c>
      <c r="D15713">
        <f>VLOOKUP(C15713, ReactionTypes!A:C, 3, FALSE)</f>
        <v>72</v>
      </c>
      <c r="E15713" s="1">
        <v>44307.478472222225</v>
      </c>
    </row>
    <row r="15714" spans="1:5" x14ac:dyDescent="0.35">
      <c r="A15714" t="s">
        <v>637</v>
      </c>
      <c r="B15714" t="str">
        <f>INDEX(Content!C:C, MATCH(A15714, Content!A:A, 0))</f>
        <v>cooking</v>
      </c>
      <c r="C15714" t="s">
        <v>9</v>
      </c>
      <c r="D15714">
        <f>VLOOKUP(C15714, ReactionTypes!A:C, 3, FALSE)</f>
        <v>30</v>
      </c>
      <c r="E15714" s="1">
        <v>44240.81527777778</v>
      </c>
    </row>
    <row r="15715" spans="1:5" x14ac:dyDescent="0.35">
      <c r="A15715" t="s">
        <v>637</v>
      </c>
      <c r="B15715" t="str">
        <f>INDEX(Content!C:C, MATCH(A15715, Content!A:A, 0))</f>
        <v>cooking</v>
      </c>
      <c r="C15715" t="s">
        <v>12</v>
      </c>
      <c r="D15715">
        <f>VLOOKUP(C15715, ReactionTypes!A:C, 3, FALSE)</f>
        <v>65</v>
      </c>
      <c r="E15715" s="1">
        <v>44269.828472222223</v>
      </c>
    </row>
    <row r="15716" spans="1:5" x14ac:dyDescent="0.35">
      <c r="A15716" t="s">
        <v>637</v>
      </c>
      <c r="B15716" t="str">
        <f>INDEX(Content!C:C, MATCH(A15716, Content!A:A, 0))</f>
        <v>cooking</v>
      </c>
      <c r="C15716" t="s">
        <v>5</v>
      </c>
      <c r="D15716">
        <f>VLOOKUP(C15716, ReactionTypes!A:C, 3, FALSE)</f>
        <v>70</v>
      </c>
      <c r="E15716" s="1">
        <v>44340.799305555556</v>
      </c>
    </row>
    <row r="15717" spans="1:5" x14ac:dyDescent="0.35">
      <c r="A15717" t="s">
        <v>637</v>
      </c>
      <c r="B15717" t="str">
        <f>INDEX(Content!C:C, MATCH(A15717, Content!A:A, 0))</f>
        <v>cooking</v>
      </c>
      <c r="C15717" t="s">
        <v>9</v>
      </c>
      <c r="D15717">
        <f>VLOOKUP(C15717, ReactionTypes!A:C, 3, FALSE)</f>
        <v>30</v>
      </c>
      <c r="E15717" s="1">
        <v>44306.868750000001</v>
      </c>
    </row>
    <row r="15718" spans="1:5" x14ac:dyDescent="0.35">
      <c r="A15718" t="s">
        <v>637</v>
      </c>
      <c r="B15718" t="str">
        <f>INDEX(Content!C:C, MATCH(A15718, Content!A:A, 0))</f>
        <v>cooking</v>
      </c>
      <c r="C15718" t="s">
        <v>16</v>
      </c>
      <c r="D15718">
        <f>VLOOKUP(C15718, ReactionTypes!A:C, 3, FALSE)</f>
        <v>50</v>
      </c>
      <c r="E15718" s="1">
        <v>44119.387499999997</v>
      </c>
    </row>
    <row r="15719" spans="1:5" x14ac:dyDescent="0.35">
      <c r="A15719" t="s">
        <v>637</v>
      </c>
      <c r="B15719" t="str">
        <f>INDEX(Content!C:C, MATCH(A15719, Content!A:A, 0))</f>
        <v>cooking</v>
      </c>
      <c r="C15719" t="s">
        <v>6</v>
      </c>
      <c r="D15719">
        <f>VLOOKUP(C15719, ReactionTypes!A:C, 3, FALSE)</f>
        <v>0</v>
      </c>
      <c r="E15719" s="1">
        <v>44210.279861111114</v>
      </c>
    </row>
    <row r="15720" spans="1:5" x14ac:dyDescent="0.35">
      <c r="A15720" t="s">
        <v>637</v>
      </c>
      <c r="B15720" t="str">
        <f>INDEX(Content!C:C, MATCH(A15720, Content!A:A, 0))</f>
        <v>cooking</v>
      </c>
      <c r="C15720" t="s">
        <v>16</v>
      </c>
      <c r="D15720">
        <f>VLOOKUP(C15720, ReactionTypes!A:C, 3, FALSE)</f>
        <v>50</v>
      </c>
      <c r="E15720" s="1">
        <v>44193.512499999997</v>
      </c>
    </row>
    <row r="15721" spans="1:5" x14ac:dyDescent="0.35">
      <c r="A15721" t="s">
        <v>637</v>
      </c>
      <c r="B15721" t="str">
        <f>INDEX(Content!C:C, MATCH(A15721, Content!A:A, 0))</f>
        <v>cooking</v>
      </c>
      <c r="C15721" t="s">
        <v>3</v>
      </c>
      <c r="D15721">
        <f>VLOOKUP(C15721, ReactionTypes!A:C, 3, FALSE)</f>
        <v>60</v>
      </c>
      <c r="E15721" s="1">
        <v>44182.415277777778</v>
      </c>
    </row>
    <row r="15722" spans="1:5" x14ac:dyDescent="0.35">
      <c r="A15722" t="s">
        <v>637</v>
      </c>
      <c r="B15722" t="str">
        <f>INDEX(Content!C:C, MATCH(A15722, Content!A:A, 0))</f>
        <v>cooking</v>
      </c>
      <c r="C15722" t="s">
        <v>19</v>
      </c>
      <c r="D15722">
        <f>VLOOKUP(C15722, ReactionTypes!A:C, 3, FALSE)</f>
        <v>35</v>
      </c>
      <c r="E15722" s="1">
        <v>44059.51666666667</v>
      </c>
    </row>
    <row r="15723" spans="1:5" x14ac:dyDescent="0.35">
      <c r="A15723" t="s">
        <v>637</v>
      </c>
      <c r="B15723" t="str">
        <f>INDEX(Content!C:C, MATCH(A15723, Content!A:A, 0))</f>
        <v>cooking</v>
      </c>
      <c r="C15723" t="s">
        <v>17</v>
      </c>
      <c r="D15723">
        <f>VLOOKUP(C15723, ReactionTypes!A:C, 3, FALSE)</f>
        <v>10</v>
      </c>
      <c r="E15723" s="1">
        <v>44039.109027777777</v>
      </c>
    </row>
    <row r="15724" spans="1:5" x14ac:dyDescent="0.35">
      <c r="A15724" t="s">
        <v>637</v>
      </c>
      <c r="B15724" t="str">
        <f>INDEX(Content!C:C, MATCH(A15724, Content!A:A, 0))</f>
        <v>cooking</v>
      </c>
      <c r="C15724" t="s">
        <v>19</v>
      </c>
      <c r="D15724">
        <f>VLOOKUP(C15724, ReactionTypes!A:C, 3, FALSE)</f>
        <v>35</v>
      </c>
      <c r="E15724" s="1">
        <v>44359.223611111112</v>
      </c>
    </row>
    <row r="15725" spans="1:5" x14ac:dyDescent="0.35">
      <c r="A15725" t="s">
        <v>637</v>
      </c>
      <c r="B15725" t="str">
        <f>INDEX(Content!C:C, MATCH(A15725, Content!A:A, 0))</f>
        <v>cooking</v>
      </c>
      <c r="C15725" t="s">
        <v>14</v>
      </c>
      <c r="D15725">
        <f>VLOOKUP(C15725, ReactionTypes!A:C, 3, FALSE)</f>
        <v>70</v>
      </c>
      <c r="E15725" s="1">
        <v>44056.586805555555</v>
      </c>
    </row>
    <row r="15726" spans="1:5" x14ac:dyDescent="0.35">
      <c r="A15726" t="s">
        <v>638</v>
      </c>
      <c r="B15726" t="str">
        <f>INDEX(Content!C:C, MATCH(A15726, Content!A:A, 0))</f>
        <v>soccer</v>
      </c>
      <c r="C15726" t="s">
        <v>21</v>
      </c>
      <c r="D15726">
        <f>VLOOKUP(C15726, ReactionTypes!A:C, 3, FALSE)</f>
        <v>12</v>
      </c>
      <c r="E15726" s="1">
        <v>44289.884027777778</v>
      </c>
    </row>
    <row r="15727" spans="1:5" x14ac:dyDescent="0.35">
      <c r="A15727" t="s">
        <v>638</v>
      </c>
      <c r="B15727" t="str">
        <f>INDEX(Content!C:C, MATCH(A15727, Content!A:A, 0))</f>
        <v>soccer</v>
      </c>
      <c r="C15727" t="s">
        <v>8</v>
      </c>
      <c r="D15727">
        <f>VLOOKUP(C15727, ReactionTypes!A:C, 3, FALSE)</f>
        <v>5</v>
      </c>
      <c r="E15727" s="1">
        <v>44322.572916666664</v>
      </c>
    </row>
    <row r="15728" spans="1:5" x14ac:dyDescent="0.35">
      <c r="A15728" t="s">
        <v>638</v>
      </c>
      <c r="B15728" t="str">
        <f>INDEX(Content!C:C, MATCH(A15728, Content!A:A, 0))</f>
        <v>soccer</v>
      </c>
      <c r="C15728" t="s">
        <v>20</v>
      </c>
      <c r="D15728">
        <f>VLOOKUP(C15728, ReactionTypes!A:C, 3, FALSE)</f>
        <v>15</v>
      </c>
      <c r="E15728" s="1">
        <v>44051.817361111112</v>
      </c>
    </row>
    <row r="15729" spans="1:5" x14ac:dyDescent="0.35">
      <c r="A15729" t="s">
        <v>638</v>
      </c>
      <c r="B15729" t="str">
        <f>INDEX(Content!C:C, MATCH(A15729, Content!A:A, 0))</f>
        <v>soccer</v>
      </c>
      <c r="C15729" t="s">
        <v>8</v>
      </c>
      <c r="D15729">
        <f>VLOOKUP(C15729, ReactionTypes!A:C, 3, FALSE)</f>
        <v>5</v>
      </c>
      <c r="E15729" s="1">
        <v>44220.925694444442</v>
      </c>
    </row>
    <row r="15730" spans="1:5" x14ac:dyDescent="0.35">
      <c r="A15730" t="s">
        <v>638</v>
      </c>
      <c r="B15730" t="str">
        <f>INDEX(Content!C:C, MATCH(A15730, Content!A:A, 0))</f>
        <v>soccer</v>
      </c>
      <c r="C15730" t="s">
        <v>18</v>
      </c>
      <c r="D15730">
        <f>VLOOKUP(C15730, ReactionTypes!A:C, 3, FALSE)</f>
        <v>45</v>
      </c>
      <c r="E15730" s="1">
        <v>44215.500694444447</v>
      </c>
    </row>
    <row r="15731" spans="1:5" x14ac:dyDescent="0.35">
      <c r="A15731" t="s">
        <v>638</v>
      </c>
      <c r="B15731" t="str">
        <f>INDEX(Content!C:C, MATCH(A15731, Content!A:A, 0))</f>
        <v>soccer</v>
      </c>
      <c r="C15731" t="s">
        <v>15</v>
      </c>
      <c r="D15731">
        <f>VLOOKUP(C15731, ReactionTypes!A:C, 3, FALSE)</f>
        <v>72</v>
      </c>
      <c r="E15731" s="1">
        <v>44017.51666666667</v>
      </c>
    </row>
    <row r="15732" spans="1:5" x14ac:dyDescent="0.35">
      <c r="A15732" t="s">
        <v>638</v>
      </c>
      <c r="B15732" t="str">
        <f>INDEX(Content!C:C, MATCH(A15732, Content!A:A, 0))</f>
        <v>soccer</v>
      </c>
      <c r="C15732" t="s">
        <v>3</v>
      </c>
      <c r="D15732">
        <f>VLOOKUP(C15732, ReactionTypes!A:C, 3, FALSE)</f>
        <v>60</v>
      </c>
      <c r="E15732" s="1">
        <v>44150.521527777775</v>
      </c>
    </row>
    <row r="15733" spans="1:5" x14ac:dyDescent="0.35">
      <c r="A15733" t="s">
        <v>638</v>
      </c>
      <c r="B15733" t="str">
        <f>INDEX(Content!C:C, MATCH(A15733, Content!A:A, 0))</f>
        <v>soccer</v>
      </c>
      <c r="C15733" t="s">
        <v>20</v>
      </c>
      <c r="D15733">
        <f>VLOOKUP(C15733, ReactionTypes!A:C, 3, FALSE)</f>
        <v>15</v>
      </c>
      <c r="E15733" s="1">
        <v>44218.702777777777</v>
      </c>
    </row>
    <row r="15734" spans="1:5" x14ac:dyDescent="0.35">
      <c r="A15734" t="s">
        <v>638</v>
      </c>
      <c r="B15734" t="str">
        <f>INDEX(Content!C:C, MATCH(A15734, Content!A:A, 0))</f>
        <v>soccer</v>
      </c>
      <c r="C15734" t="s">
        <v>18</v>
      </c>
      <c r="D15734">
        <f>VLOOKUP(C15734, ReactionTypes!A:C, 3, FALSE)</f>
        <v>45</v>
      </c>
      <c r="E15734" s="1">
        <v>44257.795138888891</v>
      </c>
    </row>
    <row r="15735" spans="1:5" x14ac:dyDescent="0.35">
      <c r="A15735" t="s">
        <v>638</v>
      </c>
      <c r="B15735" t="str">
        <f>INDEX(Content!C:C, MATCH(A15735, Content!A:A, 0))</f>
        <v>soccer</v>
      </c>
      <c r="C15735" t="s">
        <v>20</v>
      </c>
      <c r="D15735">
        <f>VLOOKUP(C15735, ReactionTypes!A:C, 3, FALSE)</f>
        <v>15</v>
      </c>
      <c r="E15735" s="1">
        <v>44287.848611111112</v>
      </c>
    </row>
    <row r="15736" spans="1:5" x14ac:dyDescent="0.35">
      <c r="A15736" t="s">
        <v>638</v>
      </c>
      <c r="B15736" t="str">
        <f>INDEX(Content!C:C, MATCH(A15736, Content!A:A, 0))</f>
        <v>soccer</v>
      </c>
      <c r="C15736" t="s">
        <v>6</v>
      </c>
      <c r="D15736">
        <f>VLOOKUP(C15736, ReactionTypes!A:C, 3, FALSE)</f>
        <v>0</v>
      </c>
      <c r="E15736" s="1">
        <v>44360.29583333333</v>
      </c>
    </row>
    <row r="15737" spans="1:5" x14ac:dyDescent="0.35">
      <c r="A15737" t="s">
        <v>638</v>
      </c>
      <c r="B15737" t="str">
        <f>INDEX(Content!C:C, MATCH(A15737, Content!A:A, 0))</f>
        <v>soccer</v>
      </c>
      <c r="C15737" t="s">
        <v>15</v>
      </c>
      <c r="D15737">
        <f>VLOOKUP(C15737, ReactionTypes!A:C, 3, FALSE)</f>
        <v>72</v>
      </c>
      <c r="E15737" s="1">
        <v>44146.417361111111</v>
      </c>
    </row>
    <row r="15738" spans="1:5" x14ac:dyDescent="0.35">
      <c r="A15738" t="s">
        <v>638</v>
      </c>
      <c r="B15738" t="str">
        <f>INDEX(Content!C:C, MATCH(A15738, Content!A:A, 0))</f>
        <v>soccer</v>
      </c>
      <c r="C15738" t="s">
        <v>20</v>
      </c>
      <c r="D15738">
        <f>VLOOKUP(C15738, ReactionTypes!A:C, 3, FALSE)</f>
        <v>15</v>
      </c>
      <c r="E15738" s="1">
        <v>44253.998611111114</v>
      </c>
    </row>
    <row r="15739" spans="1:5" x14ac:dyDescent="0.35">
      <c r="A15739" t="s">
        <v>638</v>
      </c>
      <c r="B15739" t="str">
        <f>INDEX(Content!C:C, MATCH(A15739, Content!A:A, 0))</f>
        <v>soccer</v>
      </c>
      <c r="C15739" t="s">
        <v>3</v>
      </c>
      <c r="D15739">
        <f>VLOOKUP(C15739, ReactionTypes!A:C, 3, FALSE)</f>
        <v>60</v>
      </c>
      <c r="E15739" s="1">
        <v>44293.214583333334</v>
      </c>
    </row>
    <row r="15740" spans="1:5" x14ac:dyDescent="0.35">
      <c r="A15740" s="2" t="s">
        <v>639</v>
      </c>
      <c r="B15740" t="str">
        <f>INDEX(Content!C:C, MATCH(A15740, Content!A:A, 0))</f>
        <v>soccer</v>
      </c>
      <c r="C15740" t="s">
        <v>15</v>
      </c>
      <c r="D15740">
        <f>VLOOKUP(C15740, ReactionTypes!A:C, 3, FALSE)</f>
        <v>72</v>
      </c>
      <c r="E15740" s="1">
        <v>44331.288888888892</v>
      </c>
    </row>
    <row r="15741" spans="1:5" x14ac:dyDescent="0.35">
      <c r="A15741" s="2" t="s">
        <v>639</v>
      </c>
      <c r="B15741" t="str">
        <f>INDEX(Content!C:C, MATCH(A15741, Content!A:A, 0))</f>
        <v>soccer</v>
      </c>
      <c r="C15741" t="s">
        <v>13</v>
      </c>
      <c r="D15741">
        <f>VLOOKUP(C15741, ReactionTypes!A:C, 3, FALSE)</f>
        <v>75</v>
      </c>
      <c r="E15741" s="1">
        <v>44026.813888888886</v>
      </c>
    </row>
    <row r="15742" spans="1:5" x14ac:dyDescent="0.35">
      <c r="A15742" s="2" t="s">
        <v>639</v>
      </c>
      <c r="B15742" t="str">
        <f>INDEX(Content!C:C, MATCH(A15742, Content!A:A, 0))</f>
        <v>soccer</v>
      </c>
      <c r="C15742" t="s">
        <v>19</v>
      </c>
      <c r="D15742">
        <f>VLOOKUP(C15742, ReactionTypes!A:C, 3, FALSE)</f>
        <v>35</v>
      </c>
      <c r="E15742" s="1">
        <v>44054.708333333336</v>
      </c>
    </row>
    <row r="15743" spans="1:5" x14ac:dyDescent="0.35">
      <c r="A15743" s="2" t="s">
        <v>639</v>
      </c>
      <c r="B15743" t="str">
        <f>INDEX(Content!C:C, MATCH(A15743, Content!A:A, 0))</f>
        <v>soccer</v>
      </c>
      <c r="C15743" t="s">
        <v>17</v>
      </c>
      <c r="D15743">
        <f>VLOOKUP(C15743, ReactionTypes!A:C, 3, FALSE)</f>
        <v>10</v>
      </c>
      <c r="E15743" s="1">
        <v>44363.459027777775</v>
      </c>
    </row>
    <row r="15744" spans="1:5" x14ac:dyDescent="0.35">
      <c r="A15744" s="2" t="s">
        <v>639</v>
      </c>
      <c r="B15744" t="str">
        <f>INDEX(Content!C:C, MATCH(A15744, Content!A:A, 0))</f>
        <v>soccer</v>
      </c>
      <c r="C15744" t="s">
        <v>6</v>
      </c>
      <c r="D15744">
        <f>VLOOKUP(C15744, ReactionTypes!A:C, 3, FALSE)</f>
        <v>0</v>
      </c>
      <c r="E15744" s="1">
        <v>44075.615277777775</v>
      </c>
    </row>
    <row r="15745" spans="1:5" x14ac:dyDescent="0.35">
      <c r="A15745" s="2" t="s">
        <v>639</v>
      </c>
      <c r="B15745" t="str">
        <f>INDEX(Content!C:C, MATCH(A15745, Content!A:A, 0))</f>
        <v>soccer</v>
      </c>
      <c r="C15745" t="s">
        <v>15</v>
      </c>
      <c r="D15745">
        <f>VLOOKUP(C15745, ReactionTypes!A:C, 3, FALSE)</f>
        <v>72</v>
      </c>
      <c r="E15745" s="1">
        <v>44184.881249999999</v>
      </c>
    </row>
    <row r="15746" spans="1:5" x14ac:dyDescent="0.35">
      <c r="A15746" s="2" t="s">
        <v>639</v>
      </c>
      <c r="B15746" t="str">
        <f>INDEX(Content!C:C, MATCH(A15746, Content!A:A, 0))</f>
        <v>soccer</v>
      </c>
      <c r="C15746" t="s">
        <v>20</v>
      </c>
      <c r="D15746">
        <f>VLOOKUP(C15746, ReactionTypes!A:C, 3, FALSE)</f>
        <v>15</v>
      </c>
      <c r="E15746" s="1">
        <v>44298.181250000001</v>
      </c>
    </row>
    <row r="15747" spans="1:5" x14ac:dyDescent="0.35">
      <c r="A15747" s="2" t="s">
        <v>639</v>
      </c>
      <c r="B15747" t="str">
        <f>INDEX(Content!C:C, MATCH(A15747, Content!A:A, 0))</f>
        <v>soccer</v>
      </c>
      <c r="C15747" t="s">
        <v>12</v>
      </c>
      <c r="D15747">
        <f>VLOOKUP(C15747, ReactionTypes!A:C, 3, FALSE)</f>
        <v>65</v>
      </c>
      <c r="E15747" s="1">
        <v>44257.545138888891</v>
      </c>
    </row>
    <row r="15748" spans="1:5" x14ac:dyDescent="0.35">
      <c r="A15748" t="s">
        <v>640</v>
      </c>
      <c r="B15748" t="str">
        <f>INDEX(Content!C:C, MATCH(A15748, Content!A:A, 0))</f>
        <v>dogs</v>
      </c>
      <c r="C15748" t="s">
        <v>8</v>
      </c>
      <c r="D15748">
        <f>VLOOKUP(C15748, ReactionTypes!A:C, 3, FALSE)</f>
        <v>5</v>
      </c>
      <c r="E15748" s="1">
        <v>44257.361805555556</v>
      </c>
    </row>
    <row r="15749" spans="1:5" x14ac:dyDescent="0.35">
      <c r="A15749" t="s">
        <v>640</v>
      </c>
      <c r="B15749" t="str">
        <f>INDEX(Content!C:C, MATCH(A15749, Content!A:A, 0))</f>
        <v>dogs</v>
      </c>
      <c r="C15749" t="s">
        <v>20</v>
      </c>
      <c r="D15749">
        <f>VLOOKUP(C15749, ReactionTypes!A:C, 3, FALSE)</f>
        <v>15</v>
      </c>
      <c r="E15749" s="1">
        <v>44206.240972222222</v>
      </c>
    </row>
    <row r="15750" spans="1:5" x14ac:dyDescent="0.35">
      <c r="A15750" t="s">
        <v>640</v>
      </c>
      <c r="B15750" t="str">
        <f>INDEX(Content!C:C, MATCH(A15750, Content!A:A, 0))</f>
        <v>dogs</v>
      </c>
      <c r="C15750" t="s">
        <v>18</v>
      </c>
      <c r="D15750">
        <f>VLOOKUP(C15750, ReactionTypes!A:C, 3, FALSE)</f>
        <v>45</v>
      </c>
      <c r="E15750" s="1">
        <v>44037.231944444444</v>
      </c>
    </row>
    <row r="15751" spans="1:5" x14ac:dyDescent="0.35">
      <c r="A15751" t="s">
        <v>640</v>
      </c>
      <c r="B15751" t="str">
        <f>INDEX(Content!C:C, MATCH(A15751, Content!A:A, 0))</f>
        <v>dogs</v>
      </c>
      <c r="C15751" t="s">
        <v>5</v>
      </c>
      <c r="D15751">
        <f>VLOOKUP(C15751, ReactionTypes!A:C, 3, FALSE)</f>
        <v>70</v>
      </c>
      <c r="E15751" s="1">
        <v>44277.379166666666</v>
      </c>
    </row>
    <row r="15752" spans="1:5" x14ac:dyDescent="0.35">
      <c r="A15752" t="s">
        <v>640</v>
      </c>
      <c r="B15752" t="str">
        <f>INDEX(Content!C:C, MATCH(A15752, Content!A:A, 0))</f>
        <v>dogs</v>
      </c>
      <c r="C15752" t="s">
        <v>15</v>
      </c>
      <c r="D15752">
        <f>VLOOKUP(C15752, ReactionTypes!A:C, 3, FALSE)</f>
        <v>72</v>
      </c>
      <c r="E15752" s="1">
        <v>44298.271527777775</v>
      </c>
    </row>
    <row r="15753" spans="1:5" x14ac:dyDescent="0.35">
      <c r="A15753" t="s">
        <v>640</v>
      </c>
      <c r="B15753" t="str">
        <f>INDEX(Content!C:C, MATCH(A15753, Content!A:A, 0))</f>
        <v>dogs</v>
      </c>
      <c r="C15753" t="s">
        <v>10</v>
      </c>
      <c r="D15753">
        <f>VLOOKUP(C15753, ReactionTypes!A:C, 3, FALSE)</f>
        <v>20</v>
      </c>
      <c r="E15753" s="1">
        <v>44031.404166666667</v>
      </c>
    </row>
    <row r="15754" spans="1:5" x14ac:dyDescent="0.35">
      <c r="A15754" t="s">
        <v>640</v>
      </c>
      <c r="B15754" t="str">
        <f>INDEX(Content!C:C, MATCH(A15754, Content!A:A, 0))</f>
        <v>dogs</v>
      </c>
      <c r="C15754" t="s">
        <v>6</v>
      </c>
      <c r="D15754">
        <f>VLOOKUP(C15754, ReactionTypes!A:C, 3, FALSE)</f>
        <v>0</v>
      </c>
      <c r="E15754" s="1">
        <v>44047.907638888886</v>
      </c>
    </row>
    <row r="15755" spans="1:5" x14ac:dyDescent="0.35">
      <c r="A15755" t="s">
        <v>640</v>
      </c>
      <c r="B15755" t="str">
        <f>INDEX(Content!C:C, MATCH(A15755, Content!A:A, 0))</f>
        <v>dogs</v>
      </c>
      <c r="C15755" t="s">
        <v>18</v>
      </c>
      <c r="D15755">
        <f>VLOOKUP(C15755, ReactionTypes!A:C, 3, FALSE)</f>
        <v>45</v>
      </c>
      <c r="E15755" s="1">
        <v>44049.158333333333</v>
      </c>
    </row>
    <row r="15756" spans="1:5" x14ac:dyDescent="0.35">
      <c r="A15756" t="s">
        <v>640</v>
      </c>
      <c r="B15756" t="str">
        <f>INDEX(Content!C:C, MATCH(A15756, Content!A:A, 0))</f>
        <v>dogs</v>
      </c>
      <c r="C15756" t="s">
        <v>15</v>
      </c>
      <c r="D15756">
        <f>VLOOKUP(C15756, ReactionTypes!A:C, 3, FALSE)</f>
        <v>72</v>
      </c>
      <c r="E15756" s="1">
        <v>44065.020833333336</v>
      </c>
    </row>
    <row r="15757" spans="1:5" x14ac:dyDescent="0.35">
      <c r="A15757" t="s">
        <v>640</v>
      </c>
      <c r="B15757" t="str">
        <f>INDEX(Content!C:C, MATCH(A15757, Content!A:A, 0))</f>
        <v>dogs</v>
      </c>
      <c r="C15757" t="s">
        <v>10</v>
      </c>
      <c r="D15757">
        <f>VLOOKUP(C15757, ReactionTypes!A:C, 3, FALSE)</f>
        <v>20</v>
      </c>
      <c r="E15757" s="1">
        <v>44214.147916666669</v>
      </c>
    </row>
    <row r="15758" spans="1:5" x14ac:dyDescent="0.35">
      <c r="A15758" t="s">
        <v>640</v>
      </c>
      <c r="B15758" t="str">
        <f>INDEX(Content!C:C, MATCH(A15758, Content!A:A, 0))</f>
        <v>dogs</v>
      </c>
      <c r="C15758" t="s">
        <v>15</v>
      </c>
      <c r="D15758">
        <f>VLOOKUP(C15758, ReactionTypes!A:C, 3, FALSE)</f>
        <v>72</v>
      </c>
      <c r="E15758" s="1">
        <v>44193.201388888891</v>
      </c>
    </row>
    <row r="15759" spans="1:5" x14ac:dyDescent="0.35">
      <c r="A15759" t="s">
        <v>640</v>
      </c>
      <c r="B15759" t="str">
        <f>INDEX(Content!C:C, MATCH(A15759, Content!A:A, 0))</f>
        <v>dogs</v>
      </c>
      <c r="C15759" t="s">
        <v>16</v>
      </c>
      <c r="D15759">
        <f>VLOOKUP(C15759, ReactionTypes!A:C, 3, FALSE)</f>
        <v>50</v>
      </c>
      <c r="E15759" s="1">
        <v>44112.979861111111</v>
      </c>
    </row>
    <row r="15760" spans="1:5" x14ac:dyDescent="0.35">
      <c r="A15760" t="s">
        <v>640</v>
      </c>
      <c r="B15760" t="str">
        <f>INDEX(Content!C:C, MATCH(A15760, Content!A:A, 0))</f>
        <v>dogs</v>
      </c>
      <c r="C15760" t="s">
        <v>12</v>
      </c>
      <c r="D15760">
        <f>VLOOKUP(C15760, ReactionTypes!A:C, 3, FALSE)</f>
        <v>65</v>
      </c>
      <c r="E15760" s="1">
        <v>44052.744444444441</v>
      </c>
    </row>
    <row r="15761" spans="1:5" x14ac:dyDescent="0.35">
      <c r="A15761" t="s">
        <v>640</v>
      </c>
      <c r="B15761" t="str">
        <f>INDEX(Content!C:C, MATCH(A15761, Content!A:A, 0))</f>
        <v>dogs</v>
      </c>
      <c r="C15761" t="s">
        <v>5</v>
      </c>
      <c r="D15761">
        <f>VLOOKUP(C15761, ReactionTypes!A:C, 3, FALSE)</f>
        <v>70</v>
      </c>
      <c r="E15761" s="1">
        <v>44302.686111111114</v>
      </c>
    </row>
    <row r="15762" spans="1:5" x14ac:dyDescent="0.35">
      <c r="A15762" t="s">
        <v>640</v>
      </c>
      <c r="B15762" t="str">
        <f>INDEX(Content!C:C, MATCH(A15762, Content!A:A, 0))</f>
        <v>dogs</v>
      </c>
      <c r="C15762" t="s">
        <v>13</v>
      </c>
      <c r="D15762">
        <f>VLOOKUP(C15762, ReactionTypes!A:C, 3, FALSE)</f>
        <v>75</v>
      </c>
      <c r="E15762" s="1">
        <v>44306.833333333336</v>
      </c>
    </row>
    <row r="15763" spans="1:5" x14ac:dyDescent="0.35">
      <c r="A15763" t="s">
        <v>640</v>
      </c>
      <c r="B15763" t="str">
        <f>INDEX(Content!C:C, MATCH(A15763, Content!A:A, 0))</f>
        <v>dogs</v>
      </c>
      <c r="C15763" t="s">
        <v>20</v>
      </c>
      <c r="D15763">
        <f>VLOOKUP(C15763, ReactionTypes!A:C, 3, FALSE)</f>
        <v>15</v>
      </c>
      <c r="E15763" s="1">
        <v>44160.929861111108</v>
      </c>
    </row>
    <row r="15764" spans="1:5" x14ac:dyDescent="0.35">
      <c r="A15764" t="s">
        <v>640</v>
      </c>
      <c r="B15764" t="str">
        <f>INDEX(Content!C:C, MATCH(A15764, Content!A:A, 0))</f>
        <v>dogs</v>
      </c>
      <c r="C15764" t="s">
        <v>20</v>
      </c>
      <c r="D15764">
        <f>VLOOKUP(C15764, ReactionTypes!A:C, 3, FALSE)</f>
        <v>15</v>
      </c>
      <c r="E15764" s="1">
        <v>44294.063888888886</v>
      </c>
    </row>
    <row r="15765" spans="1:5" x14ac:dyDescent="0.35">
      <c r="A15765" t="s">
        <v>640</v>
      </c>
      <c r="B15765" t="str">
        <f>INDEX(Content!C:C, MATCH(A15765, Content!A:A, 0))</f>
        <v>dogs</v>
      </c>
      <c r="C15765" t="s">
        <v>14</v>
      </c>
      <c r="D15765">
        <f>VLOOKUP(C15765, ReactionTypes!A:C, 3, FALSE)</f>
        <v>70</v>
      </c>
      <c r="E15765" s="1">
        <v>44123.248611111114</v>
      </c>
    </row>
    <row r="15766" spans="1:5" x14ac:dyDescent="0.35">
      <c r="A15766" t="s">
        <v>640</v>
      </c>
      <c r="B15766" t="str">
        <f>INDEX(Content!C:C, MATCH(A15766, Content!A:A, 0))</f>
        <v>dogs</v>
      </c>
      <c r="C15766" t="s">
        <v>13</v>
      </c>
      <c r="D15766">
        <f>VLOOKUP(C15766, ReactionTypes!A:C, 3, FALSE)</f>
        <v>75</v>
      </c>
      <c r="E15766" s="1">
        <v>44175.545138888891</v>
      </c>
    </row>
    <row r="15767" spans="1:5" x14ac:dyDescent="0.35">
      <c r="A15767" t="s">
        <v>640</v>
      </c>
      <c r="B15767" t="str">
        <f>INDEX(Content!C:C, MATCH(A15767, Content!A:A, 0))</f>
        <v>dogs</v>
      </c>
      <c r="C15767" t="s">
        <v>6</v>
      </c>
      <c r="D15767">
        <f>VLOOKUP(C15767, ReactionTypes!A:C, 3, FALSE)</f>
        <v>0</v>
      </c>
      <c r="E15767" s="1">
        <v>44112.315972222219</v>
      </c>
    </row>
    <row r="15768" spans="1:5" x14ac:dyDescent="0.35">
      <c r="A15768" t="s">
        <v>640</v>
      </c>
      <c r="B15768" t="str">
        <f>INDEX(Content!C:C, MATCH(A15768, Content!A:A, 0))</f>
        <v>dogs</v>
      </c>
      <c r="C15768" t="s">
        <v>15</v>
      </c>
      <c r="D15768">
        <f>VLOOKUP(C15768, ReactionTypes!A:C, 3, FALSE)</f>
        <v>72</v>
      </c>
      <c r="E15768" s="1">
        <v>44080.267361111109</v>
      </c>
    </row>
    <row r="15769" spans="1:5" x14ac:dyDescent="0.35">
      <c r="A15769" t="s">
        <v>640</v>
      </c>
      <c r="B15769" t="str">
        <f>INDEX(Content!C:C, MATCH(A15769, Content!A:A, 0))</f>
        <v>dogs</v>
      </c>
      <c r="C15769" t="s">
        <v>8</v>
      </c>
      <c r="D15769">
        <f>VLOOKUP(C15769, ReactionTypes!A:C, 3, FALSE)</f>
        <v>5</v>
      </c>
      <c r="E15769" s="1">
        <v>44298.290277777778</v>
      </c>
    </row>
    <row r="15770" spans="1:5" x14ac:dyDescent="0.35">
      <c r="A15770" t="s">
        <v>640</v>
      </c>
      <c r="B15770" t="str">
        <f>INDEX(Content!C:C, MATCH(A15770, Content!A:A, 0))</f>
        <v>dogs</v>
      </c>
      <c r="C15770" t="s">
        <v>10</v>
      </c>
      <c r="D15770">
        <f>VLOOKUP(C15770, ReactionTypes!A:C, 3, FALSE)</f>
        <v>20</v>
      </c>
      <c r="E15770" s="1">
        <v>44191.027777777781</v>
      </c>
    </row>
    <row r="15771" spans="1:5" x14ac:dyDescent="0.35">
      <c r="A15771" t="s">
        <v>640</v>
      </c>
      <c r="B15771" t="str">
        <f>INDEX(Content!C:C, MATCH(A15771, Content!A:A, 0))</f>
        <v>dogs</v>
      </c>
      <c r="C15771" t="s">
        <v>19</v>
      </c>
      <c r="D15771">
        <f>VLOOKUP(C15771, ReactionTypes!A:C, 3, FALSE)</f>
        <v>35</v>
      </c>
      <c r="E15771" s="1">
        <v>44184.348611111112</v>
      </c>
    </row>
    <row r="15772" spans="1:5" x14ac:dyDescent="0.35">
      <c r="A15772" t="s">
        <v>640</v>
      </c>
      <c r="B15772" t="str">
        <f>INDEX(Content!C:C, MATCH(A15772, Content!A:A, 0))</f>
        <v>dogs</v>
      </c>
      <c r="C15772" t="s">
        <v>19</v>
      </c>
      <c r="D15772">
        <f>VLOOKUP(C15772, ReactionTypes!A:C, 3, FALSE)</f>
        <v>35</v>
      </c>
      <c r="E15772" s="1">
        <v>44221.8125</v>
      </c>
    </row>
    <row r="15773" spans="1:5" x14ac:dyDescent="0.35">
      <c r="A15773" t="s">
        <v>640</v>
      </c>
      <c r="B15773" t="str">
        <f>INDEX(Content!C:C, MATCH(A15773, Content!A:A, 0))</f>
        <v>dogs</v>
      </c>
      <c r="C15773" t="s">
        <v>6</v>
      </c>
      <c r="D15773">
        <f>VLOOKUP(C15773, ReactionTypes!A:C, 3, FALSE)</f>
        <v>0</v>
      </c>
      <c r="E15773" s="1">
        <v>44285.070138888892</v>
      </c>
    </row>
    <row r="15774" spans="1:5" x14ac:dyDescent="0.35">
      <c r="A15774" t="s">
        <v>640</v>
      </c>
      <c r="B15774" t="str">
        <f>INDEX(Content!C:C, MATCH(A15774, Content!A:A, 0))</f>
        <v>dogs</v>
      </c>
      <c r="C15774" t="s">
        <v>21</v>
      </c>
      <c r="D15774">
        <f>VLOOKUP(C15774, ReactionTypes!A:C, 3, FALSE)</f>
        <v>12</v>
      </c>
      <c r="E15774" s="1">
        <v>44263.966666666667</v>
      </c>
    </row>
    <row r="15775" spans="1:5" x14ac:dyDescent="0.35">
      <c r="A15775" t="s">
        <v>640</v>
      </c>
      <c r="B15775" t="str">
        <f>INDEX(Content!C:C, MATCH(A15775, Content!A:A, 0))</f>
        <v>dogs</v>
      </c>
      <c r="C15775" t="s">
        <v>6</v>
      </c>
      <c r="D15775">
        <f>VLOOKUP(C15775, ReactionTypes!A:C, 3, FALSE)</f>
        <v>0</v>
      </c>
      <c r="E15775" s="1">
        <v>44290.349305555559</v>
      </c>
    </row>
    <row r="15776" spans="1:5" x14ac:dyDescent="0.35">
      <c r="A15776" t="s">
        <v>640</v>
      </c>
      <c r="B15776" t="str">
        <f>INDEX(Content!C:C, MATCH(A15776, Content!A:A, 0))</f>
        <v>dogs</v>
      </c>
      <c r="C15776" t="s">
        <v>16</v>
      </c>
      <c r="D15776">
        <f>VLOOKUP(C15776, ReactionTypes!A:C, 3, FALSE)</f>
        <v>50</v>
      </c>
      <c r="E15776" s="1">
        <v>44183.166666666664</v>
      </c>
    </row>
    <row r="15777" spans="1:5" x14ac:dyDescent="0.35">
      <c r="A15777" t="s">
        <v>640</v>
      </c>
      <c r="B15777" t="str">
        <f>INDEX(Content!C:C, MATCH(A15777, Content!A:A, 0))</f>
        <v>dogs</v>
      </c>
      <c r="C15777" t="s">
        <v>18</v>
      </c>
      <c r="D15777">
        <f>VLOOKUP(C15777, ReactionTypes!A:C, 3, FALSE)</f>
        <v>45</v>
      </c>
      <c r="E15777" s="1">
        <v>44360.760416666664</v>
      </c>
    </row>
    <row r="15778" spans="1:5" x14ac:dyDescent="0.35">
      <c r="A15778" t="s">
        <v>640</v>
      </c>
      <c r="B15778" t="str">
        <f>INDEX(Content!C:C, MATCH(A15778, Content!A:A, 0))</f>
        <v>dogs</v>
      </c>
      <c r="C15778" t="s">
        <v>18</v>
      </c>
      <c r="D15778">
        <f>VLOOKUP(C15778, ReactionTypes!A:C, 3, FALSE)</f>
        <v>45</v>
      </c>
      <c r="E15778" s="1">
        <v>44009.47152777778</v>
      </c>
    </row>
    <row r="15779" spans="1:5" x14ac:dyDescent="0.35">
      <c r="A15779" t="s">
        <v>640</v>
      </c>
      <c r="B15779" t="str">
        <f>INDEX(Content!C:C, MATCH(A15779, Content!A:A, 0))</f>
        <v>dogs</v>
      </c>
      <c r="C15779" t="s">
        <v>16</v>
      </c>
      <c r="D15779">
        <f>VLOOKUP(C15779, ReactionTypes!A:C, 3, FALSE)</f>
        <v>50</v>
      </c>
      <c r="E15779" s="1">
        <v>44013.685416666667</v>
      </c>
    </row>
    <row r="15780" spans="1:5" x14ac:dyDescent="0.35">
      <c r="A15780" t="s">
        <v>640</v>
      </c>
      <c r="B15780" t="str">
        <f>INDEX(Content!C:C, MATCH(A15780, Content!A:A, 0))</f>
        <v>dogs</v>
      </c>
      <c r="C15780" t="s">
        <v>9</v>
      </c>
      <c r="D15780">
        <f>VLOOKUP(C15780, ReactionTypes!A:C, 3, FALSE)</f>
        <v>30</v>
      </c>
      <c r="E15780" s="1">
        <v>44293.05972222222</v>
      </c>
    </row>
    <row r="15781" spans="1:5" x14ac:dyDescent="0.35">
      <c r="A15781" t="s">
        <v>640</v>
      </c>
      <c r="B15781" t="str">
        <f>INDEX(Content!C:C, MATCH(A15781, Content!A:A, 0))</f>
        <v>dogs</v>
      </c>
      <c r="C15781" t="s">
        <v>6</v>
      </c>
      <c r="D15781">
        <f>VLOOKUP(C15781, ReactionTypes!A:C, 3, FALSE)</f>
        <v>0</v>
      </c>
      <c r="E15781" s="1">
        <v>44360.169444444444</v>
      </c>
    </row>
    <row r="15782" spans="1:5" x14ac:dyDescent="0.35">
      <c r="A15782" t="s">
        <v>640</v>
      </c>
      <c r="B15782" t="str">
        <f>INDEX(Content!C:C, MATCH(A15782, Content!A:A, 0))</f>
        <v>dogs</v>
      </c>
      <c r="C15782" t="s">
        <v>17</v>
      </c>
      <c r="D15782">
        <f>VLOOKUP(C15782, ReactionTypes!A:C, 3, FALSE)</f>
        <v>10</v>
      </c>
      <c r="E15782" s="1">
        <v>44079.613888888889</v>
      </c>
    </row>
    <row r="15783" spans="1:5" x14ac:dyDescent="0.35">
      <c r="A15783" t="s">
        <v>640</v>
      </c>
      <c r="B15783" t="str">
        <f>INDEX(Content!C:C, MATCH(A15783, Content!A:A, 0))</f>
        <v>dogs</v>
      </c>
      <c r="C15783" t="s">
        <v>16</v>
      </c>
      <c r="D15783">
        <f>VLOOKUP(C15783, ReactionTypes!A:C, 3, FALSE)</f>
        <v>50</v>
      </c>
      <c r="E15783" s="1">
        <v>44065.885416666664</v>
      </c>
    </row>
    <row r="15784" spans="1:5" x14ac:dyDescent="0.35">
      <c r="A15784" t="s">
        <v>640</v>
      </c>
      <c r="B15784" t="str">
        <f>INDEX(Content!C:C, MATCH(A15784, Content!A:A, 0))</f>
        <v>dogs</v>
      </c>
      <c r="C15784" t="s">
        <v>13</v>
      </c>
      <c r="D15784">
        <f>VLOOKUP(C15784, ReactionTypes!A:C, 3, FALSE)</f>
        <v>75</v>
      </c>
      <c r="E15784" s="1">
        <v>44197.093055555553</v>
      </c>
    </row>
    <row r="15785" spans="1:5" x14ac:dyDescent="0.35">
      <c r="A15785" t="s">
        <v>640</v>
      </c>
      <c r="B15785" t="str">
        <f>INDEX(Content!C:C, MATCH(A15785, Content!A:A, 0))</f>
        <v>dogs</v>
      </c>
      <c r="C15785" t="s">
        <v>8</v>
      </c>
      <c r="D15785">
        <f>VLOOKUP(C15785, ReactionTypes!A:C, 3, FALSE)</f>
        <v>5</v>
      </c>
      <c r="E15785" s="1">
        <v>44143.070833333331</v>
      </c>
    </row>
    <row r="15786" spans="1:5" x14ac:dyDescent="0.35">
      <c r="A15786" t="s">
        <v>640</v>
      </c>
      <c r="B15786" t="str">
        <f>INDEX(Content!C:C, MATCH(A15786, Content!A:A, 0))</f>
        <v>dogs</v>
      </c>
      <c r="C15786" t="s">
        <v>10</v>
      </c>
      <c r="D15786">
        <f>VLOOKUP(C15786, ReactionTypes!A:C, 3, FALSE)</f>
        <v>20</v>
      </c>
      <c r="E15786" s="1">
        <v>44189.342361111114</v>
      </c>
    </row>
    <row r="15787" spans="1:5" x14ac:dyDescent="0.35">
      <c r="A15787" t="s">
        <v>640</v>
      </c>
      <c r="B15787" t="str">
        <f>INDEX(Content!C:C, MATCH(A15787, Content!A:A, 0))</f>
        <v>dogs</v>
      </c>
      <c r="C15787" t="s">
        <v>21</v>
      </c>
      <c r="D15787">
        <f>VLOOKUP(C15787, ReactionTypes!A:C, 3, FALSE)</f>
        <v>12</v>
      </c>
      <c r="E15787" s="1">
        <v>44224.834722222222</v>
      </c>
    </row>
    <row r="15788" spans="1:5" x14ac:dyDescent="0.35">
      <c r="A15788" t="s">
        <v>640</v>
      </c>
      <c r="B15788" t="str">
        <f>INDEX(Content!C:C, MATCH(A15788, Content!A:A, 0))</f>
        <v>dogs</v>
      </c>
      <c r="C15788" t="s">
        <v>10</v>
      </c>
      <c r="D15788">
        <f>VLOOKUP(C15788, ReactionTypes!A:C, 3, FALSE)</f>
        <v>20</v>
      </c>
      <c r="E15788" s="1">
        <v>44022.538194444445</v>
      </c>
    </row>
    <row r="15789" spans="1:5" x14ac:dyDescent="0.35">
      <c r="A15789" t="s">
        <v>640</v>
      </c>
      <c r="B15789" t="str">
        <f>INDEX(Content!C:C, MATCH(A15789, Content!A:A, 0))</f>
        <v>dogs</v>
      </c>
      <c r="C15789" t="s">
        <v>12</v>
      </c>
      <c r="D15789">
        <f>VLOOKUP(C15789, ReactionTypes!A:C, 3, FALSE)</f>
        <v>65</v>
      </c>
      <c r="E15789" s="1">
        <v>44251.375694444447</v>
      </c>
    </row>
    <row r="15790" spans="1:5" x14ac:dyDescent="0.35">
      <c r="A15790" t="s">
        <v>641</v>
      </c>
      <c r="B15790" t="str">
        <f>INDEX(Content!C:C, MATCH(A15790, Content!A:A, 0))</f>
        <v>soccer</v>
      </c>
      <c r="C15790" t="s">
        <v>9</v>
      </c>
      <c r="D15790">
        <f>VLOOKUP(C15790, ReactionTypes!A:C, 3, FALSE)</f>
        <v>30</v>
      </c>
      <c r="E15790" s="1">
        <v>44279.551388888889</v>
      </c>
    </row>
    <row r="15791" spans="1:5" x14ac:dyDescent="0.35">
      <c r="A15791" t="s">
        <v>641</v>
      </c>
      <c r="B15791" t="str">
        <f>INDEX(Content!C:C, MATCH(A15791, Content!A:A, 0))</f>
        <v>soccer</v>
      </c>
      <c r="C15791" t="s">
        <v>18</v>
      </c>
      <c r="D15791">
        <f>VLOOKUP(C15791, ReactionTypes!A:C, 3, FALSE)</f>
        <v>45</v>
      </c>
      <c r="E15791" s="1">
        <v>44194.38958333333</v>
      </c>
    </row>
    <row r="15792" spans="1:5" x14ac:dyDescent="0.35">
      <c r="A15792" t="s">
        <v>641</v>
      </c>
      <c r="B15792" t="str">
        <f>INDEX(Content!C:C, MATCH(A15792, Content!A:A, 0))</f>
        <v>soccer</v>
      </c>
      <c r="C15792" t="s">
        <v>3</v>
      </c>
      <c r="D15792">
        <f>VLOOKUP(C15792, ReactionTypes!A:C, 3, FALSE)</f>
        <v>60</v>
      </c>
      <c r="E15792" s="1">
        <v>44233.225694444445</v>
      </c>
    </row>
    <row r="15793" spans="1:5" x14ac:dyDescent="0.35">
      <c r="A15793" t="s">
        <v>641</v>
      </c>
      <c r="B15793" t="str">
        <f>INDEX(Content!C:C, MATCH(A15793, Content!A:A, 0))</f>
        <v>soccer</v>
      </c>
      <c r="C15793" t="s">
        <v>21</v>
      </c>
      <c r="D15793">
        <f>VLOOKUP(C15793, ReactionTypes!A:C, 3, FALSE)</f>
        <v>12</v>
      </c>
      <c r="E15793" s="1">
        <v>44028.502083333333</v>
      </c>
    </row>
    <row r="15794" spans="1:5" x14ac:dyDescent="0.35">
      <c r="A15794" t="s">
        <v>641</v>
      </c>
      <c r="B15794" t="str">
        <f>INDEX(Content!C:C, MATCH(A15794, Content!A:A, 0))</f>
        <v>soccer</v>
      </c>
      <c r="C15794" t="s">
        <v>9</v>
      </c>
      <c r="D15794">
        <f>VLOOKUP(C15794, ReactionTypes!A:C, 3, FALSE)</f>
        <v>30</v>
      </c>
      <c r="E15794" s="1">
        <v>44049.753472222219</v>
      </c>
    </row>
    <row r="15795" spans="1:5" x14ac:dyDescent="0.35">
      <c r="A15795" t="s">
        <v>641</v>
      </c>
      <c r="B15795" t="str">
        <f>INDEX(Content!C:C, MATCH(A15795, Content!A:A, 0))</f>
        <v>soccer</v>
      </c>
      <c r="C15795" t="s">
        <v>18</v>
      </c>
      <c r="D15795">
        <f>VLOOKUP(C15795, ReactionTypes!A:C, 3, FALSE)</f>
        <v>45</v>
      </c>
      <c r="E15795" s="1">
        <v>44088.414583333331</v>
      </c>
    </row>
    <row r="15796" spans="1:5" x14ac:dyDescent="0.35">
      <c r="A15796" t="s">
        <v>641</v>
      </c>
      <c r="B15796" t="str">
        <f>INDEX(Content!C:C, MATCH(A15796, Content!A:A, 0))</f>
        <v>soccer</v>
      </c>
      <c r="C15796" t="s">
        <v>15</v>
      </c>
      <c r="D15796">
        <f>VLOOKUP(C15796, ReactionTypes!A:C, 3, FALSE)</f>
        <v>72</v>
      </c>
      <c r="E15796" s="1">
        <v>44296.45</v>
      </c>
    </row>
    <row r="15797" spans="1:5" x14ac:dyDescent="0.35">
      <c r="A15797" t="s">
        <v>641</v>
      </c>
      <c r="B15797" t="str">
        <f>INDEX(Content!C:C, MATCH(A15797, Content!A:A, 0))</f>
        <v>soccer</v>
      </c>
      <c r="C15797" t="s">
        <v>18</v>
      </c>
      <c r="D15797">
        <f>VLOOKUP(C15797, ReactionTypes!A:C, 3, FALSE)</f>
        <v>45</v>
      </c>
      <c r="E15797" s="1">
        <v>44354.097916666666</v>
      </c>
    </row>
    <row r="15798" spans="1:5" x14ac:dyDescent="0.35">
      <c r="A15798" t="s">
        <v>641</v>
      </c>
      <c r="B15798" t="str">
        <f>INDEX(Content!C:C, MATCH(A15798, Content!A:A, 0))</f>
        <v>soccer</v>
      </c>
      <c r="C15798" t="s">
        <v>13</v>
      </c>
      <c r="D15798">
        <f>VLOOKUP(C15798, ReactionTypes!A:C, 3, FALSE)</f>
        <v>75</v>
      </c>
      <c r="E15798" s="1">
        <v>44151.679861111108</v>
      </c>
    </row>
    <row r="15799" spans="1:5" x14ac:dyDescent="0.35">
      <c r="A15799" t="s">
        <v>642</v>
      </c>
      <c r="B15799" t="str">
        <f>INDEX(Content!C:C, MATCH(A15799, Content!A:A, 0))</f>
        <v>public speaking</v>
      </c>
      <c r="C15799" t="s">
        <v>19</v>
      </c>
      <c r="D15799">
        <f>VLOOKUP(C15799, ReactionTypes!A:C, 3, FALSE)</f>
        <v>35</v>
      </c>
      <c r="E15799" s="1">
        <v>44131.527083333334</v>
      </c>
    </row>
    <row r="15800" spans="1:5" x14ac:dyDescent="0.35">
      <c r="A15800" t="s">
        <v>642</v>
      </c>
      <c r="B15800" t="str">
        <f>INDEX(Content!C:C, MATCH(A15800, Content!A:A, 0))</f>
        <v>public speaking</v>
      </c>
      <c r="C15800" t="s">
        <v>18</v>
      </c>
      <c r="D15800">
        <f>VLOOKUP(C15800, ReactionTypes!A:C, 3, FALSE)</f>
        <v>45</v>
      </c>
      <c r="E15800" s="1">
        <v>44014.606249999997</v>
      </c>
    </row>
    <row r="15801" spans="1:5" x14ac:dyDescent="0.35">
      <c r="A15801" t="s">
        <v>642</v>
      </c>
      <c r="B15801" t="str">
        <f>INDEX(Content!C:C, MATCH(A15801, Content!A:A, 0))</f>
        <v>public speaking</v>
      </c>
      <c r="C15801" t="s">
        <v>6</v>
      </c>
      <c r="D15801">
        <f>VLOOKUP(C15801, ReactionTypes!A:C, 3, FALSE)</f>
        <v>0</v>
      </c>
      <c r="E15801" s="1">
        <v>44324.10833333333</v>
      </c>
    </row>
    <row r="15802" spans="1:5" x14ac:dyDescent="0.35">
      <c r="A15802" t="s">
        <v>642</v>
      </c>
      <c r="B15802" t="str">
        <f>INDEX(Content!C:C, MATCH(A15802, Content!A:A, 0))</f>
        <v>public speaking</v>
      </c>
      <c r="C15802" t="s">
        <v>8</v>
      </c>
      <c r="D15802">
        <f>VLOOKUP(C15802, ReactionTypes!A:C, 3, FALSE)</f>
        <v>5</v>
      </c>
      <c r="E15802" s="1">
        <v>44103.99722222222</v>
      </c>
    </row>
    <row r="15803" spans="1:5" x14ac:dyDescent="0.35">
      <c r="A15803" t="s">
        <v>642</v>
      </c>
      <c r="B15803" t="str">
        <f>INDEX(Content!C:C, MATCH(A15803, Content!A:A, 0))</f>
        <v>public speaking</v>
      </c>
      <c r="C15803" t="s">
        <v>20</v>
      </c>
      <c r="D15803">
        <f>VLOOKUP(C15803, ReactionTypes!A:C, 3, FALSE)</f>
        <v>15</v>
      </c>
      <c r="E15803" s="1">
        <v>44261.145833333336</v>
      </c>
    </row>
    <row r="15804" spans="1:5" x14ac:dyDescent="0.35">
      <c r="A15804" t="s">
        <v>642</v>
      </c>
      <c r="B15804" t="str">
        <f>INDEX(Content!C:C, MATCH(A15804, Content!A:A, 0))</f>
        <v>public speaking</v>
      </c>
      <c r="C15804" t="s">
        <v>9</v>
      </c>
      <c r="D15804">
        <f>VLOOKUP(C15804, ReactionTypes!A:C, 3, FALSE)</f>
        <v>30</v>
      </c>
      <c r="E15804" s="1">
        <v>44069.154166666667</v>
      </c>
    </row>
    <row r="15805" spans="1:5" x14ac:dyDescent="0.35">
      <c r="A15805" t="s">
        <v>642</v>
      </c>
      <c r="B15805" t="str">
        <f>INDEX(Content!C:C, MATCH(A15805, Content!A:A, 0))</f>
        <v>public speaking</v>
      </c>
      <c r="C15805" t="s">
        <v>15</v>
      </c>
      <c r="D15805">
        <f>VLOOKUP(C15805, ReactionTypes!A:C, 3, FALSE)</f>
        <v>72</v>
      </c>
      <c r="E15805" s="1">
        <v>44326.456944444442</v>
      </c>
    </row>
    <row r="15806" spans="1:5" x14ac:dyDescent="0.35">
      <c r="A15806" t="s">
        <v>642</v>
      </c>
      <c r="B15806" t="str">
        <f>INDEX(Content!C:C, MATCH(A15806, Content!A:A, 0))</f>
        <v>public speaking</v>
      </c>
      <c r="C15806" t="s">
        <v>16</v>
      </c>
      <c r="D15806">
        <f>VLOOKUP(C15806, ReactionTypes!A:C, 3, FALSE)</f>
        <v>50</v>
      </c>
      <c r="E15806" s="1">
        <v>44027.339583333334</v>
      </c>
    </row>
    <row r="15807" spans="1:5" x14ac:dyDescent="0.35">
      <c r="A15807" t="s">
        <v>642</v>
      </c>
      <c r="B15807" t="str">
        <f>INDEX(Content!C:C, MATCH(A15807, Content!A:A, 0))</f>
        <v>public speaking</v>
      </c>
      <c r="C15807" t="s">
        <v>6</v>
      </c>
      <c r="D15807">
        <f>VLOOKUP(C15807, ReactionTypes!A:C, 3, FALSE)</f>
        <v>0</v>
      </c>
      <c r="E15807" s="1">
        <v>44332.330555555556</v>
      </c>
    </row>
    <row r="15808" spans="1:5" x14ac:dyDescent="0.35">
      <c r="A15808" t="s">
        <v>642</v>
      </c>
      <c r="B15808" t="str">
        <f>INDEX(Content!C:C, MATCH(A15808, Content!A:A, 0))</f>
        <v>public speaking</v>
      </c>
      <c r="C15808" t="s">
        <v>6</v>
      </c>
      <c r="D15808">
        <f>VLOOKUP(C15808, ReactionTypes!A:C, 3, FALSE)</f>
        <v>0</v>
      </c>
      <c r="E15808" s="1">
        <v>44187.488194444442</v>
      </c>
    </row>
    <row r="15809" spans="1:5" x14ac:dyDescent="0.35">
      <c r="A15809" t="s">
        <v>642</v>
      </c>
      <c r="B15809" t="str">
        <f>INDEX(Content!C:C, MATCH(A15809, Content!A:A, 0))</f>
        <v>public speaking</v>
      </c>
      <c r="C15809" t="s">
        <v>15</v>
      </c>
      <c r="D15809">
        <f>VLOOKUP(C15809, ReactionTypes!A:C, 3, FALSE)</f>
        <v>72</v>
      </c>
      <c r="E15809" s="1">
        <v>44050.655555555553</v>
      </c>
    </row>
    <row r="15810" spans="1:5" x14ac:dyDescent="0.35">
      <c r="A15810" t="s">
        <v>642</v>
      </c>
      <c r="B15810" t="str">
        <f>INDEX(Content!C:C, MATCH(A15810, Content!A:A, 0))</f>
        <v>public speaking</v>
      </c>
      <c r="C15810" t="s">
        <v>10</v>
      </c>
      <c r="D15810">
        <f>VLOOKUP(C15810, ReactionTypes!A:C, 3, FALSE)</f>
        <v>20</v>
      </c>
      <c r="E15810" s="1">
        <v>44056.125</v>
      </c>
    </row>
    <row r="15811" spans="1:5" x14ac:dyDescent="0.35">
      <c r="A15811" t="s">
        <v>642</v>
      </c>
      <c r="B15811" t="str">
        <f>INDEX(Content!C:C, MATCH(A15811, Content!A:A, 0))</f>
        <v>public speaking</v>
      </c>
      <c r="C15811" t="s">
        <v>8</v>
      </c>
      <c r="D15811">
        <f>VLOOKUP(C15811, ReactionTypes!A:C, 3, FALSE)</f>
        <v>5</v>
      </c>
      <c r="E15811" s="1">
        <v>44094.23333333333</v>
      </c>
    </row>
    <row r="15812" spans="1:5" x14ac:dyDescent="0.35">
      <c r="A15812" t="s">
        <v>642</v>
      </c>
      <c r="B15812" t="str">
        <f>INDEX(Content!C:C, MATCH(A15812, Content!A:A, 0))</f>
        <v>public speaking</v>
      </c>
      <c r="C15812" t="s">
        <v>15</v>
      </c>
      <c r="D15812">
        <f>VLOOKUP(C15812, ReactionTypes!A:C, 3, FALSE)</f>
        <v>72</v>
      </c>
      <c r="E15812" s="1">
        <v>44144.091666666667</v>
      </c>
    </row>
    <row r="15813" spans="1:5" x14ac:dyDescent="0.35">
      <c r="A15813" t="s">
        <v>642</v>
      </c>
      <c r="B15813" t="str">
        <f>INDEX(Content!C:C, MATCH(A15813, Content!A:A, 0))</f>
        <v>public speaking</v>
      </c>
      <c r="C15813" t="s">
        <v>5</v>
      </c>
      <c r="D15813">
        <f>VLOOKUP(C15813, ReactionTypes!A:C, 3, FALSE)</f>
        <v>70</v>
      </c>
      <c r="E15813" s="1">
        <v>44201.879861111112</v>
      </c>
    </row>
    <row r="15814" spans="1:5" x14ac:dyDescent="0.35">
      <c r="A15814" t="s">
        <v>642</v>
      </c>
      <c r="B15814" t="str">
        <f>INDEX(Content!C:C, MATCH(A15814, Content!A:A, 0))</f>
        <v>public speaking</v>
      </c>
      <c r="C15814" t="s">
        <v>12</v>
      </c>
      <c r="D15814">
        <f>VLOOKUP(C15814, ReactionTypes!A:C, 3, FALSE)</f>
        <v>65</v>
      </c>
      <c r="E15814" s="1">
        <v>44045.456944444442</v>
      </c>
    </row>
    <row r="15815" spans="1:5" x14ac:dyDescent="0.35">
      <c r="A15815" t="s">
        <v>642</v>
      </c>
      <c r="B15815" t="str">
        <f>INDEX(Content!C:C, MATCH(A15815, Content!A:A, 0))</f>
        <v>public speaking</v>
      </c>
      <c r="C15815" t="s">
        <v>13</v>
      </c>
      <c r="D15815">
        <f>VLOOKUP(C15815, ReactionTypes!A:C, 3, FALSE)</f>
        <v>75</v>
      </c>
      <c r="E15815" s="1">
        <v>44363.009722222225</v>
      </c>
    </row>
    <row r="15816" spans="1:5" x14ac:dyDescent="0.35">
      <c r="A15816" t="s">
        <v>642</v>
      </c>
      <c r="B15816" t="str">
        <f>INDEX(Content!C:C, MATCH(A15816, Content!A:A, 0))</f>
        <v>public speaking</v>
      </c>
      <c r="C15816" t="s">
        <v>13</v>
      </c>
      <c r="D15816">
        <f>VLOOKUP(C15816, ReactionTypes!A:C, 3, FALSE)</f>
        <v>75</v>
      </c>
      <c r="E15816" s="1">
        <v>44010.794444444444</v>
      </c>
    </row>
    <row r="15817" spans="1:5" x14ac:dyDescent="0.35">
      <c r="A15817" t="s">
        <v>642</v>
      </c>
      <c r="B15817" t="str">
        <f>INDEX(Content!C:C, MATCH(A15817, Content!A:A, 0))</f>
        <v>public speaking</v>
      </c>
      <c r="C15817" t="s">
        <v>5</v>
      </c>
      <c r="D15817">
        <f>VLOOKUP(C15817, ReactionTypes!A:C, 3, FALSE)</f>
        <v>70</v>
      </c>
      <c r="E15817" s="1">
        <v>44166.25</v>
      </c>
    </row>
    <row r="15818" spans="1:5" x14ac:dyDescent="0.35">
      <c r="A15818" t="s">
        <v>642</v>
      </c>
      <c r="B15818" t="str">
        <f>INDEX(Content!C:C, MATCH(A15818, Content!A:A, 0))</f>
        <v>public speaking</v>
      </c>
      <c r="C15818" t="s">
        <v>8</v>
      </c>
      <c r="D15818">
        <f>VLOOKUP(C15818, ReactionTypes!A:C, 3, FALSE)</f>
        <v>5</v>
      </c>
      <c r="E15818" s="1">
        <v>44270.488888888889</v>
      </c>
    </row>
    <row r="15819" spans="1:5" x14ac:dyDescent="0.35">
      <c r="A15819" t="s">
        <v>642</v>
      </c>
      <c r="B15819" t="str">
        <f>INDEX(Content!C:C, MATCH(A15819, Content!A:A, 0))</f>
        <v>public speaking</v>
      </c>
      <c r="C15819" t="s">
        <v>15</v>
      </c>
      <c r="D15819">
        <f>VLOOKUP(C15819, ReactionTypes!A:C, 3, FALSE)</f>
        <v>72</v>
      </c>
      <c r="E15819" s="1">
        <v>44187.826388888891</v>
      </c>
    </row>
    <row r="15820" spans="1:5" x14ac:dyDescent="0.35">
      <c r="A15820" t="s">
        <v>643</v>
      </c>
      <c r="B15820" t="str">
        <f>INDEX(Content!C:C, MATCH(A15820, Content!A:A, 0))</f>
        <v>travel</v>
      </c>
      <c r="C15820" t="s">
        <v>3</v>
      </c>
      <c r="D15820">
        <f>VLOOKUP(C15820, ReactionTypes!A:C, 3, FALSE)</f>
        <v>60</v>
      </c>
      <c r="E15820" s="1">
        <v>44285.847916666666</v>
      </c>
    </row>
    <row r="15821" spans="1:5" x14ac:dyDescent="0.35">
      <c r="A15821" t="s">
        <v>643</v>
      </c>
      <c r="B15821" t="str">
        <f>INDEX(Content!C:C, MATCH(A15821, Content!A:A, 0))</f>
        <v>travel</v>
      </c>
      <c r="C15821" t="s">
        <v>13</v>
      </c>
      <c r="D15821">
        <f>VLOOKUP(C15821, ReactionTypes!A:C, 3, FALSE)</f>
        <v>75</v>
      </c>
      <c r="E15821" s="1">
        <v>44151.390972222223</v>
      </c>
    </row>
    <row r="15822" spans="1:5" x14ac:dyDescent="0.35">
      <c r="A15822" t="s">
        <v>643</v>
      </c>
      <c r="B15822" t="str">
        <f>INDEX(Content!C:C, MATCH(A15822, Content!A:A, 0))</f>
        <v>travel</v>
      </c>
      <c r="C15822" t="s">
        <v>14</v>
      </c>
      <c r="D15822">
        <f>VLOOKUP(C15822, ReactionTypes!A:C, 3, FALSE)</f>
        <v>70</v>
      </c>
      <c r="E15822" s="1">
        <v>44275.243055555555</v>
      </c>
    </row>
    <row r="15823" spans="1:5" x14ac:dyDescent="0.35">
      <c r="A15823" t="s">
        <v>643</v>
      </c>
      <c r="B15823" t="str">
        <f>INDEX(Content!C:C, MATCH(A15823, Content!A:A, 0))</f>
        <v>travel</v>
      </c>
      <c r="C15823" t="s">
        <v>17</v>
      </c>
      <c r="D15823">
        <f>VLOOKUP(C15823, ReactionTypes!A:C, 3, FALSE)</f>
        <v>10</v>
      </c>
      <c r="E15823" s="1">
        <v>44151.522916666669</v>
      </c>
    </row>
    <row r="15824" spans="1:5" x14ac:dyDescent="0.35">
      <c r="A15824" t="s">
        <v>643</v>
      </c>
      <c r="B15824" t="str">
        <f>INDEX(Content!C:C, MATCH(A15824, Content!A:A, 0))</f>
        <v>travel</v>
      </c>
      <c r="C15824" t="s">
        <v>19</v>
      </c>
      <c r="D15824">
        <f>VLOOKUP(C15824, ReactionTypes!A:C, 3, FALSE)</f>
        <v>35</v>
      </c>
      <c r="E15824" s="1">
        <v>44261.2</v>
      </c>
    </row>
    <row r="15825" spans="1:5" x14ac:dyDescent="0.35">
      <c r="A15825" t="s">
        <v>643</v>
      </c>
      <c r="B15825" t="str">
        <f>INDEX(Content!C:C, MATCH(A15825, Content!A:A, 0))</f>
        <v>travel</v>
      </c>
      <c r="C15825" t="s">
        <v>16</v>
      </c>
      <c r="D15825">
        <f>VLOOKUP(C15825, ReactionTypes!A:C, 3, FALSE)</f>
        <v>50</v>
      </c>
      <c r="E15825" s="1">
        <v>44234.956944444442</v>
      </c>
    </row>
    <row r="15826" spans="1:5" x14ac:dyDescent="0.35">
      <c r="A15826" t="s">
        <v>643</v>
      </c>
      <c r="B15826" t="str">
        <f>INDEX(Content!C:C, MATCH(A15826, Content!A:A, 0))</f>
        <v>travel</v>
      </c>
      <c r="C15826" t="s">
        <v>20</v>
      </c>
      <c r="D15826">
        <f>VLOOKUP(C15826, ReactionTypes!A:C, 3, FALSE)</f>
        <v>15</v>
      </c>
      <c r="E15826" s="1">
        <v>44239.862500000003</v>
      </c>
    </row>
    <row r="15827" spans="1:5" x14ac:dyDescent="0.35">
      <c r="A15827" t="s">
        <v>643</v>
      </c>
      <c r="B15827" t="str">
        <f>INDEX(Content!C:C, MATCH(A15827, Content!A:A, 0))</f>
        <v>travel</v>
      </c>
      <c r="C15827" t="s">
        <v>17</v>
      </c>
      <c r="D15827">
        <f>VLOOKUP(C15827, ReactionTypes!A:C, 3, FALSE)</f>
        <v>10</v>
      </c>
      <c r="E15827" s="1">
        <v>44171.700694444444</v>
      </c>
    </row>
    <row r="15828" spans="1:5" x14ac:dyDescent="0.35">
      <c r="A15828" t="s">
        <v>643</v>
      </c>
      <c r="B15828" t="str">
        <f>INDEX(Content!C:C, MATCH(A15828, Content!A:A, 0))</f>
        <v>travel</v>
      </c>
      <c r="C15828" t="s">
        <v>20</v>
      </c>
      <c r="D15828">
        <f>VLOOKUP(C15828, ReactionTypes!A:C, 3, FALSE)</f>
        <v>15</v>
      </c>
      <c r="E15828" s="1">
        <v>44354.461805555555</v>
      </c>
    </row>
    <row r="15829" spans="1:5" x14ac:dyDescent="0.35">
      <c r="A15829" t="s">
        <v>643</v>
      </c>
      <c r="B15829" t="str">
        <f>INDEX(Content!C:C, MATCH(A15829, Content!A:A, 0))</f>
        <v>travel</v>
      </c>
      <c r="C15829" t="s">
        <v>16</v>
      </c>
      <c r="D15829">
        <f>VLOOKUP(C15829, ReactionTypes!A:C, 3, FALSE)</f>
        <v>50</v>
      </c>
      <c r="E15829" s="1">
        <v>44299.032638888886</v>
      </c>
    </row>
    <row r="15830" spans="1:5" x14ac:dyDescent="0.35">
      <c r="A15830" t="s">
        <v>643</v>
      </c>
      <c r="B15830" t="str">
        <f>INDEX(Content!C:C, MATCH(A15830, Content!A:A, 0))</f>
        <v>travel</v>
      </c>
      <c r="C15830" t="s">
        <v>3</v>
      </c>
      <c r="D15830">
        <f>VLOOKUP(C15830, ReactionTypes!A:C, 3, FALSE)</f>
        <v>60</v>
      </c>
      <c r="E15830" s="1">
        <v>44233.575694444444</v>
      </c>
    </row>
    <row r="15831" spans="1:5" x14ac:dyDescent="0.35">
      <c r="A15831" t="s">
        <v>643</v>
      </c>
      <c r="B15831" t="str">
        <f>INDEX(Content!C:C, MATCH(A15831, Content!A:A, 0))</f>
        <v>travel</v>
      </c>
      <c r="C15831" t="s">
        <v>8</v>
      </c>
      <c r="D15831">
        <f>VLOOKUP(C15831, ReactionTypes!A:C, 3, FALSE)</f>
        <v>5</v>
      </c>
      <c r="E15831" s="1">
        <v>44075.492361111108</v>
      </c>
    </row>
    <row r="15832" spans="1:5" x14ac:dyDescent="0.35">
      <c r="A15832" t="s">
        <v>644</v>
      </c>
      <c r="B15832" t="str">
        <f>INDEX(Content!C:C, MATCH(A15832, Content!A:A, 0))</f>
        <v>culture</v>
      </c>
      <c r="C15832" t="s">
        <v>13</v>
      </c>
      <c r="D15832">
        <f>VLOOKUP(C15832, ReactionTypes!A:C, 3, FALSE)</f>
        <v>75</v>
      </c>
      <c r="E15832" s="1">
        <v>44117.841666666667</v>
      </c>
    </row>
    <row r="15833" spans="1:5" x14ac:dyDescent="0.35">
      <c r="A15833" t="s">
        <v>644</v>
      </c>
      <c r="B15833" t="str">
        <f>INDEX(Content!C:C, MATCH(A15833, Content!A:A, 0))</f>
        <v>culture</v>
      </c>
      <c r="C15833" t="s">
        <v>16</v>
      </c>
      <c r="D15833">
        <f>VLOOKUP(C15833, ReactionTypes!A:C, 3, FALSE)</f>
        <v>50</v>
      </c>
      <c r="E15833" s="1">
        <v>44147.322222222225</v>
      </c>
    </row>
    <row r="15834" spans="1:5" x14ac:dyDescent="0.35">
      <c r="A15834" t="s">
        <v>644</v>
      </c>
      <c r="B15834" t="str">
        <f>INDEX(Content!C:C, MATCH(A15834, Content!A:A, 0))</f>
        <v>culture</v>
      </c>
      <c r="C15834" t="s">
        <v>10</v>
      </c>
      <c r="D15834">
        <f>VLOOKUP(C15834, ReactionTypes!A:C, 3, FALSE)</f>
        <v>20</v>
      </c>
      <c r="E15834" s="1">
        <v>44049.588194444441</v>
      </c>
    </row>
    <row r="15835" spans="1:5" x14ac:dyDescent="0.35">
      <c r="A15835" t="s">
        <v>644</v>
      </c>
      <c r="B15835" t="str">
        <f>INDEX(Content!C:C, MATCH(A15835, Content!A:A, 0))</f>
        <v>culture</v>
      </c>
      <c r="C15835" t="s">
        <v>14</v>
      </c>
      <c r="D15835">
        <f>VLOOKUP(C15835, ReactionTypes!A:C, 3, FALSE)</f>
        <v>70</v>
      </c>
      <c r="E15835" s="1">
        <v>44191.54791666667</v>
      </c>
    </row>
    <row r="15836" spans="1:5" x14ac:dyDescent="0.35">
      <c r="A15836" t="s">
        <v>644</v>
      </c>
      <c r="B15836" t="str">
        <f>INDEX(Content!C:C, MATCH(A15836, Content!A:A, 0))</f>
        <v>culture</v>
      </c>
      <c r="C15836" t="s">
        <v>21</v>
      </c>
      <c r="D15836">
        <f>VLOOKUP(C15836, ReactionTypes!A:C, 3, FALSE)</f>
        <v>12</v>
      </c>
      <c r="E15836" s="1">
        <v>44246.429861111108</v>
      </c>
    </row>
    <row r="15837" spans="1:5" x14ac:dyDescent="0.35">
      <c r="A15837" t="s">
        <v>644</v>
      </c>
      <c r="B15837" t="str">
        <f>INDEX(Content!C:C, MATCH(A15837, Content!A:A, 0))</f>
        <v>culture</v>
      </c>
      <c r="C15837" t="s">
        <v>8</v>
      </c>
      <c r="D15837">
        <f>VLOOKUP(C15837, ReactionTypes!A:C, 3, FALSE)</f>
        <v>5</v>
      </c>
      <c r="E15837" s="1">
        <v>44008.040277777778</v>
      </c>
    </row>
    <row r="15838" spans="1:5" x14ac:dyDescent="0.35">
      <c r="A15838" t="s">
        <v>644</v>
      </c>
      <c r="B15838" t="str">
        <f>INDEX(Content!C:C, MATCH(A15838, Content!A:A, 0))</f>
        <v>culture</v>
      </c>
      <c r="C15838" t="s">
        <v>12</v>
      </c>
      <c r="D15838">
        <f>VLOOKUP(C15838, ReactionTypes!A:C, 3, FALSE)</f>
        <v>65</v>
      </c>
      <c r="E15838" s="1">
        <v>44303.790277777778</v>
      </c>
    </row>
    <row r="15839" spans="1:5" x14ac:dyDescent="0.35">
      <c r="A15839" t="s">
        <v>644</v>
      </c>
      <c r="B15839" t="str">
        <f>INDEX(Content!C:C, MATCH(A15839, Content!A:A, 0))</f>
        <v>culture</v>
      </c>
      <c r="C15839" t="s">
        <v>9</v>
      </c>
      <c r="D15839">
        <f>VLOOKUP(C15839, ReactionTypes!A:C, 3, FALSE)</f>
        <v>30</v>
      </c>
      <c r="E15839" s="1">
        <v>44324.635416666664</v>
      </c>
    </row>
    <row r="15840" spans="1:5" x14ac:dyDescent="0.35">
      <c r="A15840" t="s">
        <v>644</v>
      </c>
      <c r="B15840" t="str">
        <f>INDEX(Content!C:C, MATCH(A15840, Content!A:A, 0))</f>
        <v>culture</v>
      </c>
      <c r="C15840" t="s">
        <v>13</v>
      </c>
      <c r="D15840">
        <f>VLOOKUP(C15840, ReactionTypes!A:C, 3, FALSE)</f>
        <v>75</v>
      </c>
      <c r="E15840" s="1">
        <v>44329.027083333334</v>
      </c>
    </row>
    <row r="15841" spans="1:5" x14ac:dyDescent="0.35">
      <c r="A15841" t="s">
        <v>644</v>
      </c>
      <c r="B15841" t="str">
        <f>INDEX(Content!C:C, MATCH(A15841, Content!A:A, 0))</f>
        <v>culture</v>
      </c>
      <c r="C15841" t="s">
        <v>20</v>
      </c>
      <c r="D15841">
        <f>VLOOKUP(C15841, ReactionTypes!A:C, 3, FALSE)</f>
        <v>15</v>
      </c>
      <c r="E15841" s="1">
        <v>44286.25</v>
      </c>
    </row>
    <row r="15842" spans="1:5" x14ac:dyDescent="0.35">
      <c r="A15842" t="s">
        <v>644</v>
      </c>
      <c r="B15842" t="str">
        <f>INDEX(Content!C:C, MATCH(A15842, Content!A:A, 0))</f>
        <v>culture</v>
      </c>
      <c r="C15842" t="s">
        <v>20</v>
      </c>
      <c r="D15842">
        <f>VLOOKUP(C15842, ReactionTypes!A:C, 3, FALSE)</f>
        <v>15</v>
      </c>
      <c r="E15842" s="1">
        <v>44095.710416666669</v>
      </c>
    </row>
    <row r="15843" spans="1:5" x14ac:dyDescent="0.35">
      <c r="A15843" t="s">
        <v>644</v>
      </c>
      <c r="B15843" t="str">
        <f>INDEX(Content!C:C, MATCH(A15843, Content!A:A, 0))</f>
        <v>culture</v>
      </c>
      <c r="C15843" t="s">
        <v>6</v>
      </c>
      <c r="D15843">
        <f>VLOOKUP(C15843, ReactionTypes!A:C, 3, FALSE)</f>
        <v>0</v>
      </c>
      <c r="E15843" s="1">
        <v>44216.810416666667</v>
      </c>
    </row>
    <row r="15844" spans="1:5" x14ac:dyDescent="0.35">
      <c r="A15844" t="s">
        <v>644</v>
      </c>
      <c r="B15844" t="str">
        <f>INDEX(Content!C:C, MATCH(A15844, Content!A:A, 0))</f>
        <v>culture</v>
      </c>
      <c r="C15844" t="s">
        <v>21</v>
      </c>
      <c r="D15844">
        <f>VLOOKUP(C15844, ReactionTypes!A:C, 3, FALSE)</f>
        <v>12</v>
      </c>
      <c r="E15844" s="1">
        <v>44194.180555555555</v>
      </c>
    </row>
    <row r="15845" spans="1:5" x14ac:dyDescent="0.35">
      <c r="A15845" t="s">
        <v>644</v>
      </c>
      <c r="B15845" t="str">
        <f>INDEX(Content!C:C, MATCH(A15845, Content!A:A, 0))</f>
        <v>culture</v>
      </c>
      <c r="C15845" t="s">
        <v>14</v>
      </c>
      <c r="D15845">
        <f>VLOOKUP(C15845, ReactionTypes!A:C, 3, FALSE)</f>
        <v>70</v>
      </c>
      <c r="E15845" s="1">
        <v>44184.202777777777</v>
      </c>
    </row>
    <row r="15846" spans="1:5" x14ac:dyDescent="0.35">
      <c r="A15846" t="s">
        <v>644</v>
      </c>
      <c r="B15846" t="str">
        <f>INDEX(Content!C:C, MATCH(A15846, Content!A:A, 0))</f>
        <v>culture</v>
      </c>
      <c r="C15846" t="s">
        <v>3</v>
      </c>
      <c r="D15846">
        <f>VLOOKUP(C15846, ReactionTypes!A:C, 3, FALSE)</f>
        <v>60</v>
      </c>
      <c r="E15846" s="1">
        <v>44068.769444444442</v>
      </c>
    </row>
    <row r="15847" spans="1:5" x14ac:dyDescent="0.35">
      <c r="A15847" t="s">
        <v>644</v>
      </c>
      <c r="B15847" t="str">
        <f>INDEX(Content!C:C, MATCH(A15847, Content!A:A, 0))</f>
        <v>culture</v>
      </c>
      <c r="C15847" t="s">
        <v>19</v>
      </c>
      <c r="D15847">
        <f>VLOOKUP(C15847, ReactionTypes!A:C, 3, FALSE)</f>
        <v>35</v>
      </c>
      <c r="E15847" s="1">
        <v>44346.775694444441</v>
      </c>
    </row>
    <row r="15848" spans="1:5" x14ac:dyDescent="0.35">
      <c r="A15848" t="s">
        <v>644</v>
      </c>
      <c r="B15848" t="str">
        <f>INDEX(Content!C:C, MATCH(A15848, Content!A:A, 0))</f>
        <v>culture</v>
      </c>
      <c r="C15848" t="s">
        <v>21</v>
      </c>
      <c r="D15848">
        <f>VLOOKUP(C15848, ReactionTypes!A:C, 3, FALSE)</f>
        <v>12</v>
      </c>
      <c r="E15848" s="1">
        <v>44058.71597222222</v>
      </c>
    </row>
    <row r="15849" spans="1:5" x14ac:dyDescent="0.35">
      <c r="A15849" t="s">
        <v>644</v>
      </c>
      <c r="B15849" t="str">
        <f>INDEX(Content!C:C, MATCH(A15849, Content!A:A, 0))</f>
        <v>culture</v>
      </c>
      <c r="C15849" t="s">
        <v>3</v>
      </c>
      <c r="D15849">
        <f>VLOOKUP(C15849, ReactionTypes!A:C, 3, FALSE)</f>
        <v>60</v>
      </c>
      <c r="E15849" s="1">
        <v>44352.909722222219</v>
      </c>
    </row>
    <row r="15850" spans="1:5" x14ac:dyDescent="0.35">
      <c r="A15850" t="s">
        <v>644</v>
      </c>
      <c r="B15850" t="str">
        <f>INDEX(Content!C:C, MATCH(A15850, Content!A:A, 0))</f>
        <v>culture</v>
      </c>
      <c r="C15850" t="s">
        <v>8</v>
      </c>
      <c r="D15850">
        <f>VLOOKUP(C15850, ReactionTypes!A:C, 3, FALSE)</f>
        <v>5</v>
      </c>
      <c r="E15850" s="1">
        <v>44006.326388888891</v>
      </c>
    </row>
    <row r="15851" spans="1:5" x14ac:dyDescent="0.35">
      <c r="A15851" t="s">
        <v>644</v>
      </c>
      <c r="B15851" t="str">
        <f>INDEX(Content!C:C, MATCH(A15851, Content!A:A, 0))</f>
        <v>culture</v>
      </c>
      <c r="C15851" t="s">
        <v>15</v>
      </c>
      <c r="D15851">
        <f>VLOOKUP(C15851, ReactionTypes!A:C, 3, FALSE)</f>
        <v>72</v>
      </c>
      <c r="E15851" s="1">
        <v>44251.06527777778</v>
      </c>
    </row>
    <row r="15852" spans="1:5" x14ac:dyDescent="0.35">
      <c r="A15852" t="s">
        <v>644</v>
      </c>
      <c r="B15852" t="str">
        <f>INDEX(Content!C:C, MATCH(A15852, Content!A:A, 0))</f>
        <v>culture</v>
      </c>
      <c r="C15852" t="s">
        <v>6</v>
      </c>
      <c r="D15852">
        <f>VLOOKUP(C15852, ReactionTypes!A:C, 3, FALSE)</f>
        <v>0</v>
      </c>
      <c r="E15852" s="1">
        <v>44184.606944444444</v>
      </c>
    </row>
    <row r="15853" spans="1:5" x14ac:dyDescent="0.35">
      <c r="A15853" t="s">
        <v>644</v>
      </c>
      <c r="B15853" t="str">
        <f>INDEX(Content!C:C, MATCH(A15853, Content!A:A, 0))</f>
        <v>culture</v>
      </c>
      <c r="C15853" t="s">
        <v>8</v>
      </c>
      <c r="D15853">
        <f>VLOOKUP(C15853, ReactionTypes!A:C, 3, FALSE)</f>
        <v>5</v>
      </c>
      <c r="E15853" s="1">
        <v>44014.115972222222</v>
      </c>
    </row>
    <row r="15854" spans="1:5" x14ac:dyDescent="0.35">
      <c r="A15854" t="s">
        <v>644</v>
      </c>
      <c r="B15854" t="str">
        <f>INDEX(Content!C:C, MATCH(A15854, Content!A:A, 0))</f>
        <v>culture</v>
      </c>
      <c r="C15854" t="s">
        <v>5</v>
      </c>
      <c r="D15854">
        <f>VLOOKUP(C15854, ReactionTypes!A:C, 3, FALSE)</f>
        <v>70</v>
      </c>
      <c r="E15854" s="1">
        <v>44225.589583333334</v>
      </c>
    </row>
    <row r="15855" spans="1:5" x14ac:dyDescent="0.35">
      <c r="A15855" t="s">
        <v>644</v>
      </c>
      <c r="B15855" t="str">
        <f>INDEX(Content!C:C, MATCH(A15855, Content!A:A, 0))</f>
        <v>culture</v>
      </c>
      <c r="C15855" t="s">
        <v>13</v>
      </c>
      <c r="D15855">
        <f>VLOOKUP(C15855, ReactionTypes!A:C, 3, FALSE)</f>
        <v>75</v>
      </c>
      <c r="E15855" s="1">
        <v>44176.310416666667</v>
      </c>
    </row>
    <row r="15856" spans="1:5" x14ac:dyDescent="0.35">
      <c r="A15856" t="s">
        <v>644</v>
      </c>
      <c r="B15856" t="str">
        <f>INDEX(Content!C:C, MATCH(A15856, Content!A:A, 0))</f>
        <v>culture</v>
      </c>
      <c r="C15856" t="s">
        <v>20</v>
      </c>
      <c r="D15856">
        <f>VLOOKUP(C15856, ReactionTypes!A:C, 3, FALSE)</f>
        <v>15</v>
      </c>
      <c r="E15856" s="1">
        <v>44175.448611111111</v>
      </c>
    </row>
    <row r="15857" spans="1:5" x14ac:dyDescent="0.35">
      <c r="A15857" t="s">
        <v>644</v>
      </c>
      <c r="B15857" t="str">
        <f>INDEX(Content!C:C, MATCH(A15857, Content!A:A, 0))</f>
        <v>culture</v>
      </c>
      <c r="C15857" t="s">
        <v>21</v>
      </c>
      <c r="D15857">
        <f>VLOOKUP(C15857, ReactionTypes!A:C, 3, FALSE)</f>
        <v>12</v>
      </c>
      <c r="E15857" s="1">
        <v>44193.554861111108</v>
      </c>
    </row>
    <row r="15858" spans="1:5" x14ac:dyDescent="0.35">
      <c r="A15858" t="s">
        <v>644</v>
      </c>
      <c r="B15858" t="str">
        <f>INDEX(Content!C:C, MATCH(A15858, Content!A:A, 0))</f>
        <v>culture</v>
      </c>
      <c r="C15858" t="s">
        <v>5</v>
      </c>
      <c r="D15858">
        <f>VLOOKUP(C15858, ReactionTypes!A:C, 3, FALSE)</f>
        <v>70</v>
      </c>
      <c r="E15858" s="1">
        <v>44266.281944444447</v>
      </c>
    </row>
    <row r="15859" spans="1:5" x14ac:dyDescent="0.35">
      <c r="A15859" t="s">
        <v>645</v>
      </c>
      <c r="B15859" t="str">
        <f>INDEX(Content!C:C, MATCH(A15859, Content!A:A, 0))</f>
        <v>soccer</v>
      </c>
      <c r="C15859" t="s">
        <v>14</v>
      </c>
      <c r="D15859">
        <f>VLOOKUP(C15859, ReactionTypes!A:C, 3, FALSE)</f>
        <v>70</v>
      </c>
      <c r="E15859" s="1">
        <v>44340.316666666666</v>
      </c>
    </row>
    <row r="15860" spans="1:5" x14ac:dyDescent="0.35">
      <c r="A15860" t="s">
        <v>645</v>
      </c>
      <c r="B15860" t="str">
        <f>INDEX(Content!C:C, MATCH(A15860, Content!A:A, 0))</f>
        <v>soccer</v>
      </c>
      <c r="C15860" t="s">
        <v>9</v>
      </c>
      <c r="D15860">
        <f>VLOOKUP(C15860, ReactionTypes!A:C, 3, FALSE)</f>
        <v>30</v>
      </c>
      <c r="E15860" s="1">
        <v>44097.000694444447</v>
      </c>
    </row>
    <row r="15861" spans="1:5" x14ac:dyDescent="0.35">
      <c r="A15861" t="s">
        <v>645</v>
      </c>
      <c r="B15861" t="str">
        <f>INDEX(Content!C:C, MATCH(A15861, Content!A:A, 0))</f>
        <v>soccer</v>
      </c>
      <c r="C15861" t="s">
        <v>8</v>
      </c>
      <c r="D15861">
        <f>VLOOKUP(C15861, ReactionTypes!A:C, 3, FALSE)</f>
        <v>5</v>
      </c>
      <c r="E15861" s="1">
        <v>44200.182638888888</v>
      </c>
    </row>
    <row r="15862" spans="1:5" x14ac:dyDescent="0.35">
      <c r="A15862" t="s">
        <v>645</v>
      </c>
      <c r="B15862" t="str">
        <f>INDEX(Content!C:C, MATCH(A15862, Content!A:A, 0))</f>
        <v>soccer</v>
      </c>
      <c r="C15862" t="s">
        <v>9</v>
      </c>
      <c r="D15862">
        <f>VLOOKUP(C15862, ReactionTypes!A:C, 3, FALSE)</f>
        <v>30</v>
      </c>
      <c r="E15862" s="1">
        <v>44195.681944444441</v>
      </c>
    </row>
    <row r="15863" spans="1:5" x14ac:dyDescent="0.35">
      <c r="A15863" t="s">
        <v>645</v>
      </c>
      <c r="B15863" t="str">
        <f>INDEX(Content!C:C, MATCH(A15863, Content!A:A, 0))</f>
        <v>soccer</v>
      </c>
      <c r="C15863" t="s">
        <v>10</v>
      </c>
      <c r="D15863">
        <f>VLOOKUP(C15863, ReactionTypes!A:C, 3, FALSE)</f>
        <v>20</v>
      </c>
      <c r="E15863" s="1">
        <v>44035.920138888891</v>
      </c>
    </row>
    <row r="15864" spans="1:5" x14ac:dyDescent="0.35">
      <c r="A15864" t="s">
        <v>645</v>
      </c>
      <c r="B15864" t="str">
        <f>INDEX(Content!C:C, MATCH(A15864, Content!A:A, 0))</f>
        <v>soccer</v>
      </c>
      <c r="C15864" t="s">
        <v>6</v>
      </c>
      <c r="D15864">
        <f>VLOOKUP(C15864, ReactionTypes!A:C, 3, FALSE)</f>
        <v>0</v>
      </c>
      <c r="E15864" s="1">
        <v>44209.825694444444</v>
      </c>
    </row>
    <row r="15865" spans="1:5" x14ac:dyDescent="0.35">
      <c r="A15865" t="s">
        <v>645</v>
      </c>
      <c r="B15865" t="str">
        <f>INDEX(Content!C:C, MATCH(A15865, Content!A:A, 0))</f>
        <v>soccer</v>
      </c>
      <c r="C15865" t="s">
        <v>13</v>
      </c>
      <c r="D15865">
        <f>VLOOKUP(C15865, ReactionTypes!A:C, 3, FALSE)</f>
        <v>75</v>
      </c>
      <c r="E15865" s="1">
        <v>44101.602777777778</v>
      </c>
    </row>
    <row r="15866" spans="1:5" x14ac:dyDescent="0.35">
      <c r="A15866" t="s">
        <v>645</v>
      </c>
      <c r="B15866" t="str">
        <f>INDEX(Content!C:C, MATCH(A15866, Content!A:A, 0))</f>
        <v>soccer</v>
      </c>
      <c r="C15866" t="s">
        <v>12</v>
      </c>
      <c r="D15866">
        <f>VLOOKUP(C15866, ReactionTypes!A:C, 3, FALSE)</f>
        <v>65</v>
      </c>
      <c r="E15866" s="1">
        <v>44159.06527777778</v>
      </c>
    </row>
    <row r="15867" spans="1:5" x14ac:dyDescent="0.35">
      <c r="A15867" t="s">
        <v>645</v>
      </c>
      <c r="B15867" t="str">
        <f>INDEX(Content!C:C, MATCH(A15867, Content!A:A, 0))</f>
        <v>soccer</v>
      </c>
      <c r="C15867" t="s">
        <v>20</v>
      </c>
      <c r="D15867">
        <f>VLOOKUP(C15867, ReactionTypes!A:C, 3, FALSE)</f>
        <v>15</v>
      </c>
      <c r="E15867" s="1">
        <v>44238.82916666667</v>
      </c>
    </row>
    <row r="15868" spans="1:5" x14ac:dyDescent="0.35">
      <c r="A15868" t="s">
        <v>645</v>
      </c>
      <c r="B15868" t="str">
        <f>INDEX(Content!C:C, MATCH(A15868, Content!A:A, 0))</f>
        <v>soccer</v>
      </c>
      <c r="C15868" t="s">
        <v>12</v>
      </c>
      <c r="D15868">
        <f>VLOOKUP(C15868, ReactionTypes!A:C, 3, FALSE)</f>
        <v>65</v>
      </c>
      <c r="E15868" s="1">
        <v>44011.6</v>
      </c>
    </row>
    <row r="15869" spans="1:5" x14ac:dyDescent="0.35">
      <c r="A15869" t="s">
        <v>645</v>
      </c>
      <c r="B15869" t="str">
        <f>INDEX(Content!C:C, MATCH(A15869, Content!A:A, 0))</f>
        <v>soccer</v>
      </c>
      <c r="C15869" t="s">
        <v>16</v>
      </c>
      <c r="D15869">
        <f>VLOOKUP(C15869, ReactionTypes!A:C, 3, FALSE)</f>
        <v>50</v>
      </c>
      <c r="E15869" s="1">
        <v>44118.646527777775</v>
      </c>
    </row>
    <row r="15870" spans="1:5" x14ac:dyDescent="0.35">
      <c r="A15870" t="s">
        <v>645</v>
      </c>
      <c r="B15870" t="str">
        <f>INDEX(Content!C:C, MATCH(A15870, Content!A:A, 0))</f>
        <v>soccer</v>
      </c>
      <c r="C15870" t="s">
        <v>3</v>
      </c>
      <c r="D15870">
        <f>VLOOKUP(C15870, ReactionTypes!A:C, 3, FALSE)</f>
        <v>60</v>
      </c>
      <c r="E15870" s="1">
        <v>44020.584722222222</v>
      </c>
    </row>
    <row r="15871" spans="1:5" x14ac:dyDescent="0.35">
      <c r="A15871" t="s">
        <v>645</v>
      </c>
      <c r="B15871" t="str">
        <f>INDEX(Content!C:C, MATCH(A15871, Content!A:A, 0))</f>
        <v>soccer</v>
      </c>
      <c r="C15871" t="s">
        <v>12</v>
      </c>
      <c r="D15871">
        <f>VLOOKUP(C15871, ReactionTypes!A:C, 3, FALSE)</f>
        <v>65</v>
      </c>
      <c r="E15871" s="1">
        <v>44202.073611111111</v>
      </c>
    </row>
    <row r="15872" spans="1:5" x14ac:dyDescent="0.35">
      <c r="A15872" t="s">
        <v>645</v>
      </c>
      <c r="B15872" t="str">
        <f>INDEX(Content!C:C, MATCH(A15872, Content!A:A, 0))</f>
        <v>soccer</v>
      </c>
      <c r="C15872" t="s">
        <v>20</v>
      </c>
      <c r="D15872">
        <f>VLOOKUP(C15872, ReactionTypes!A:C, 3, FALSE)</f>
        <v>15</v>
      </c>
      <c r="E15872" s="1">
        <v>44354.753472222219</v>
      </c>
    </row>
    <row r="15873" spans="1:5" x14ac:dyDescent="0.35">
      <c r="A15873" t="s">
        <v>645</v>
      </c>
      <c r="B15873" t="str">
        <f>INDEX(Content!C:C, MATCH(A15873, Content!A:A, 0))</f>
        <v>soccer</v>
      </c>
      <c r="C15873" t="s">
        <v>21</v>
      </c>
      <c r="D15873">
        <f>VLOOKUP(C15873, ReactionTypes!A:C, 3, FALSE)</f>
        <v>12</v>
      </c>
      <c r="E15873" s="1">
        <v>44040.113888888889</v>
      </c>
    </row>
    <row r="15874" spans="1:5" x14ac:dyDescent="0.35">
      <c r="A15874" t="s">
        <v>645</v>
      </c>
      <c r="B15874" t="str">
        <f>INDEX(Content!C:C, MATCH(A15874, Content!A:A, 0))</f>
        <v>soccer</v>
      </c>
      <c r="C15874" t="s">
        <v>5</v>
      </c>
      <c r="D15874">
        <f>VLOOKUP(C15874, ReactionTypes!A:C, 3, FALSE)</f>
        <v>70</v>
      </c>
      <c r="E15874" s="1">
        <v>44185.520833333336</v>
      </c>
    </row>
    <row r="15875" spans="1:5" x14ac:dyDescent="0.35">
      <c r="A15875" t="s">
        <v>645</v>
      </c>
      <c r="B15875" t="str">
        <f>INDEX(Content!C:C, MATCH(A15875, Content!A:A, 0))</f>
        <v>soccer</v>
      </c>
      <c r="C15875" t="s">
        <v>9</v>
      </c>
      <c r="D15875">
        <f>VLOOKUP(C15875, ReactionTypes!A:C, 3, FALSE)</f>
        <v>30</v>
      </c>
      <c r="E15875" s="1">
        <v>44217.699305555558</v>
      </c>
    </row>
    <row r="15876" spans="1:5" x14ac:dyDescent="0.35">
      <c r="A15876" t="s">
        <v>645</v>
      </c>
      <c r="B15876" t="str">
        <f>INDEX(Content!C:C, MATCH(A15876, Content!A:A, 0))</f>
        <v>soccer</v>
      </c>
      <c r="C15876" t="s">
        <v>3</v>
      </c>
      <c r="D15876">
        <f>VLOOKUP(C15876, ReactionTypes!A:C, 3, FALSE)</f>
        <v>60</v>
      </c>
      <c r="E15876" s="1">
        <v>44162.951388888891</v>
      </c>
    </row>
    <row r="15877" spans="1:5" x14ac:dyDescent="0.35">
      <c r="A15877" t="s">
        <v>645</v>
      </c>
      <c r="B15877" t="str">
        <f>INDEX(Content!C:C, MATCH(A15877, Content!A:A, 0))</f>
        <v>soccer</v>
      </c>
      <c r="C15877" t="s">
        <v>14</v>
      </c>
      <c r="D15877">
        <f>VLOOKUP(C15877, ReactionTypes!A:C, 3, FALSE)</f>
        <v>70</v>
      </c>
      <c r="E15877" s="1">
        <v>44118.101388888892</v>
      </c>
    </row>
    <row r="15878" spans="1:5" x14ac:dyDescent="0.35">
      <c r="A15878" t="s">
        <v>645</v>
      </c>
      <c r="B15878" t="str">
        <f>INDEX(Content!C:C, MATCH(A15878, Content!A:A, 0))</f>
        <v>soccer</v>
      </c>
      <c r="C15878" t="s">
        <v>8</v>
      </c>
      <c r="D15878">
        <f>VLOOKUP(C15878, ReactionTypes!A:C, 3, FALSE)</f>
        <v>5</v>
      </c>
      <c r="E15878" s="1">
        <v>44164.013888888891</v>
      </c>
    </row>
    <row r="15879" spans="1:5" x14ac:dyDescent="0.35">
      <c r="A15879" t="s">
        <v>645</v>
      </c>
      <c r="B15879" t="str">
        <f>INDEX(Content!C:C, MATCH(A15879, Content!A:A, 0))</f>
        <v>soccer</v>
      </c>
      <c r="C15879" t="s">
        <v>20</v>
      </c>
      <c r="D15879">
        <f>VLOOKUP(C15879, ReactionTypes!A:C, 3, FALSE)</f>
        <v>15</v>
      </c>
      <c r="E15879" s="1">
        <v>44121.868055555555</v>
      </c>
    </row>
    <row r="15880" spans="1:5" x14ac:dyDescent="0.35">
      <c r="A15880" t="s">
        <v>645</v>
      </c>
      <c r="B15880" t="str">
        <f>INDEX(Content!C:C, MATCH(A15880, Content!A:A, 0))</f>
        <v>soccer</v>
      </c>
      <c r="C15880" t="s">
        <v>9</v>
      </c>
      <c r="D15880">
        <f>VLOOKUP(C15880, ReactionTypes!A:C, 3, FALSE)</f>
        <v>30</v>
      </c>
      <c r="E15880" s="1">
        <v>44238.799305555556</v>
      </c>
    </row>
    <row r="15881" spans="1:5" x14ac:dyDescent="0.35">
      <c r="A15881" t="s">
        <v>645</v>
      </c>
      <c r="B15881" t="str">
        <f>INDEX(Content!C:C, MATCH(A15881, Content!A:A, 0))</f>
        <v>soccer</v>
      </c>
      <c r="C15881" t="s">
        <v>21</v>
      </c>
      <c r="D15881">
        <f>VLOOKUP(C15881, ReactionTypes!A:C, 3, FALSE)</f>
        <v>12</v>
      </c>
      <c r="E15881" s="1">
        <v>44110.453472222223</v>
      </c>
    </row>
    <row r="15882" spans="1:5" x14ac:dyDescent="0.35">
      <c r="A15882" t="s">
        <v>645</v>
      </c>
      <c r="B15882" t="str">
        <f>INDEX(Content!C:C, MATCH(A15882, Content!A:A, 0))</f>
        <v>soccer</v>
      </c>
      <c r="C15882" t="s">
        <v>20</v>
      </c>
      <c r="D15882">
        <f>VLOOKUP(C15882, ReactionTypes!A:C, 3, FALSE)</f>
        <v>15</v>
      </c>
      <c r="E15882" s="1">
        <v>44028.438194444447</v>
      </c>
    </row>
    <row r="15883" spans="1:5" x14ac:dyDescent="0.35">
      <c r="A15883" t="s">
        <v>645</v>
      </c>
      <c r="B15883" t="str">
        <f>INDEX(Content!C:C, MATCH(A15883, Content!A:A, 0))</f>
        <v>soccer</v>
      </c>
      <c r="C15883" t="s">
        <v>5</v>
      </c>
      <c r="D15883">
        <f>VLOOKUP(C15883, ReactionTypes!A:C, 3, FALSE)</f>
        <v>70</v>
      </c>
      <c r="E15883" s="1">
        <v>44321.199305555558</v>
      </c>
    </row>
    <row r="15884" spans="1:5" x14ac:dyDescent="0.35">
      <c r="A15884" t="s">
        <v>645</v>
      </c>
      <c r="B15884" t="str">
        <f>INDEX(Content!C:C, MATCH(A15884, Content!A:A, 0))</f>
        <v>soccer</v>
      </c>
      <c r="C15884" t="s">
        <v>3</v>
      </c>
      <c r="D15884">
        <f>VLOOKUP(C15884, ReactionTypes!A:C, 3, FALSE)</f>
        <v>60</v>
      </c>
      <c r="E15884" s="1">
        <v>44148.467361111114</v>
      </c>
    </row>
    <row r="15885" spans="1:5" x14ac:dyDescent="0.35">
      <c r="A15885" t="s">
        <v>645</v>
      </c>
      <c r="B15885" t="str">
        <f>INDEX(Content!C:C, MATCH(A15885, Content!A:A, 0))</f>
        <v>soccer</v>
      </c>
      <c r="C15885" t="s">
        <v>5</v>
      </c>
      <c r="D15885">
        <f>VLOOKUP(C15885, ReactionTypes!A:C, 3, FALSE)</f>
        <v>70</v>
      </c>
      <c r="E15885" s="1">
        <v>44327.919444444444</v>
      </c>
    </row>
    <row r="15886" spans="1:5" x14ac:dyDescent="0.35">
      <c r="A15886" t="s">
        <v>645</v>
      </c>
      <c r="B15886" t="str">
        <f>INDEX(Content!C:C, MATCH(A15886, Content!A:A, 0))</f>
        <v>soccer</v>
      </c>
      <c r="C15886" t="s">
        <v>8</v>
      </c>
      <c r="D15886">
        <f>VLOOKUP(C15886, ReactionTypes!A:C, 3, FALSE)</f>
        <v>5</v>
      </c>
      <c r="E15886" s="1">
        <v>44254.396527777775</v>
      </c>
    </row>
    <row r="15887" spans="1:5" x14ac:dyDescent="0.35">
      <c r="A15887" t="s">
        <v>645</v>
      </c>
      <c r="B15887" t="str">
        <f>INDEX(Content!C:C, MATCH(A15887, Content!A:A, 0))</f>
        <v>soccer</v>
      </c>
      <c r="C15887" t="s">
        <v>10</v>
      </c>
      <c r="D15887">
        <f>VLOOKUP(C15887, ReactionTypes!A:C, 3, FALSE)</f>
        <v>20</v>
      </c>
      <c r="E15887" s="1">
        <v>44308.28125</v>
      </c>
    </row>
    <row r="15888" spans="1:5" x14ac:dyDescent="0.35">
      <c r="A15888" t="s">
        <v>645</v>
      </c>
      <c r="B15888" t="str">
        <f>INDEX(Content!C:C, MATCH(A15888, Content!A:A, 0))</f>
        <v>soccer</v>
      </c>
      <c r="C15888" t="s">
        <v>13</v>
      </c>
      <c r="D15888">
        <f>VLOOKUP(C15888, ReactionTypes!A:C, 3, FALSE)</f>
        <v>75</v>
      </c>
      <c r="E15888" s="1">
        <v>44152.263194444444</v>
      </c>
    </row>
    <row r="15889" spans="1:5" x14ac:dyDescent="0.35">
      <c r="A15889" t="s">
        <v>645</v>
      </c>
      <c r="B15889" t="str">
        <f>INDEX(Content!C:C, MATCH(A15889, Content!A:A, 0))</f>
        <v>soccer</v>
      </c>
      <c r="C15889" t="s">
        <v>21</v>
      </c>
      <c r="D15889">
        <f>VLOOKUP(C15889, ReactionTypes!A:C, 3, FALSE)</f>
        <v>12</v>
      </c>
      <c r="E15889" s="1">
        <v>44349.011111111111</v>
      </c>
    </row>
    <row r="15890" spans="1:5" x14ac:dyDescent="0.35">
      <c r="A15890" t="s">
        <v>645</v>
      </c>
      <c r="B15890" t="str">
        <f>INDEX(Content!C:C, MATCH(A15890, Content!A:A, 0))</f>
        <v>soccer</v>
      </c>
      <c r="C15890" t="s">
        <v>15</v>
      </c>
      <c r="D15890">
        <f>VLOOKUP(C15890, ReactionTypes!A:C, 3, FALSE)</f>
        <v>72</v>
      </c>
      <c r="E15890" s="1">
        <v>44049.199305555558</v>
      </c>
    </row>
    <row r="15891" spans="1:5" x14ac:dyDescent="0.35">
      <c r="A15891" t="s">
        <v>645</v>
      </c>
      <c r="B15891" t="str">
        <f>INDEX(Content!C:C, MATCH(A15891, Content!A:A, 0))</f>
        <v>soccer</v>
      </c>
      <c r="C15891" t="s">
        <v>13</v>
      </c>
      <c r="D15891">
        <f>VLOOKUP(C15891, ReactionTypes!A:C, 3, FALSE)</f>
        <v>75</v>
      </c>
      <c r="E15891" s="1">
        <v>44326.183333333334</v>
      </c>
    </row>
    <row r="15892" spans="1:5" x14ac:dyDescent="0.35">
      <c r="A15892" t="s">
        <v>645</v>
      </c>
      <c r="B15892" t="str">
        <f>INDEX(Content!C:C, MATCH(A15892, Content!A:A, 0))</f>
        <v>soccer</v>
      </c>
      <c r="C15892" t="s">
        <v>20</v>
      </c>
      <c r="D15892">
        <f>VLOOKUP(C15892, ReactionTypes!A:C, 3, FALSE)</f>
        <v>15</v>
      </c>
      <c r="E15892" s="1">
        <v>44026.405555555553</v>
      </c>
    </row>
    <row r="15893" spans="1:5" x14ac:dyDescent="0.35">
      <c r="A15893" t="s">
        <v>645</v>
      </c>
      <c r="B15893" t="str">
        <f>INDEX(Content!C:C, MATCH(A15893, Content!A:A, 0))</f>
        <v>soccer</v>
      </c>
      <c r="C15893" t="s">
        <v>15</v>
      </c>
      <c r="D15893">
        <f>VLOOKUP(C15893, ReactionTypes!A:C, 3, FALSE)</f>
        <v>72</v>
      </c>
      <c r="E15893" s="1">
        <v>44105.375</v>
      </c>
    </row>
    <row r="15894" spans="1:5" x14ac:dyDescent="0.35">
      <c r="A15894" t="s">
        <v>645</v>
      </c>
      <c r="B15894" t="str">
        <f>INDEX(Content!C:C, MATCH(A15894, Content!A:A, 0))</f>
        <v>soccer</v>
      </c>
      <c r="C15894" t="s">
        <v>3</v>
      </c>
      <c r="D15894">
        <f>VLOOKUP(C15894, ReactionTypes!A:C, 3, FALSE)</f>
        <v>60</v>
      </c>
      <c r="E15894" s="1">
        <v>44080.104166666664</v>
      </c>
    </row>
    <row r="15895" spans="1:5" x14ac:dyDescent="0.35">
      <c r="A15895" t="s">
        <v>645</v>
      </c>
      <c r="B15895" t="str">
        <f>INDEX(Content!C:C, MATCH(A15895, Content!A:A, 0))</f>
        <v>soccer</v>
      </c>
      <c r="C15895" t="s">
        <v>15</v>
      </c>
      <c r="D15895">
        <f>VLOOKUP(C15895, ReactionTypes!A:C, 3, FALSE)</f>
        <v>72</v>
      </c>
      <c r="E15895" s="1">
        <v>44177.870138888888</v>
      </c>
    </row>
    <row r="15896" spans="1:5" x14ac:dyDescent="0.35">
      <c r="A15896" t="s">
        <v>645</v>
      </c>
      <c r="B15896" t="str">
        <f>INDEX(Content!C:C, MATCH(A15896, Content!A:A, 0))</f>
        <v>soccer</v>
      </c>
      <c r="C15896" t="s">
        <v>17</v>
      </c>
      <c r="D15896">
        <f>VLOOKUP(C15896, ReactionTypes!A:C, 3, FALSE)</f>
        <v>10</v>
      </c>
      <c r="E15896" s="1">
        <v>44317.995833333334</v>
      </c>
    </row>
    <row r="15897" spans="1:5" x14ac:dyDescent="0.35">
      <c r="A15897" t="s">
        <v>645</v>
      </c>
      <c r="B15897" t="str">
        <f>INDEX(Content!C:C, MATCH(A15897, Content!A:A, 0))</f>
        <v>soccer</v>
      </c>
      <c r="C15897" t="s">
        <v>15</v>
      </c>
      <c r="D15897">
        <f>VLOOKUP(C15897, ReactionTypes!A:C, 3, FALSE)</f>
        <v>72</v>
      </c>
      <c r="E15897" s="1">
        <v>44156.020833333336</v>
      </c>
    </row>
    <row r="15898" spans="1:5" x14ac:dyDescent="0.35">
      <c r="A15898" t="s">
        <v>645</v>
      </c>
      <c r="B15898" t="str">
        <f>INDEX(Content!C:C, MATCH(A15898, Content!A:A, 0))</f>
        <v>soccer</v>
      </c>
      <c r="C15898" t="s">
        <v>8</v>
      </c>
      <c r="D15898">
        <f>VLOOKUP(C15898, ReactionTypes!A:C, 3, FALSE)</f>
        <v>5</v>
      </c>
      <c r="E15898" s="1">
        <v>44163.03402777778</v>
      </c>
    </row>
    <row r="15899" spans="1:5" x14ac:dyDescent="0.35">
      <c r="A15899" t="s">
        <v>646</v>
      </c>
      <c r="B15899" t="str">
        <f>INDEX(Content!C:C, MATCH(A15899, Content!A:A, 0))</f>
        <v>technology</v>
      </c>
      <c r="C15899" t="s">
        <v>17</v>
      </c>
      <c r="D15899">
        <f>VLOOKUP(C15899, ReactionTypes!A:C, 3, FALSE)</f>
        <v>10</v>
      </c>
      <c r="E15899" s="1">
        <v>44144.961111111108</v>
      </c>
    </row>
    <row r="15900" spans="1:5" x14ac:dyDescent="0.35">
      <c r="A15900" t="s">
        <v>646</v>
      </c>
      <c r="B15900" t="str">
        <f>INDEX(Content!C:C, MATCH(A15900, Content!A:A, 0))</f>
        <v>technology</v>
      </c>
      <c r="C15900" t="s">
        <v>18</v>
      </c>
      <c r="D15900">
        <f>VLOOKUP(C15900, ReactionTypes!A:C, 3, FALSE)</f>
        <v>45</v>
      </c>
      <c r="E15900" s="1">
        <v>44015.491666666669</v>
      </c>
    </row>
    <row r="15901" spans="1:5" x14ac:dyDescent="0.35">
      <c r="A15901" t="s">
        <v>646</v>
      </c>
      <c r="B15901" t="str">
        <f>INDEX(Content!C:C, MATCH(A15901, Content!A:A, 0))</f>
        <v>technology</v>
      </c>
      <c r="C15901" t="s">
        <v>20</v>
      </c>
      <c r="D15901">
        <f>VLOOKUP(C15901, ReactionTypes!A:C, 3, FALSE)</f>
        <v>15</v>
      </c>
      <c r="E15901" s="1">
        <v>44299.572222222225</v>
      </c>
    </row>
    <row r="15902" spans="1:5" x14ac:dyDescent="0.35">
      <c r="A15902" t="s">
        <v>646</v>
      </c>
      <c r="B15902" t="str">
        <f>INDEX(Content!C:C, MATCH(A15902, Content!A:A, 0))</f>
        <v>technology</v>
      </c>
      <c r="C15902" t="s">
        <v>14</v>
      </c>
      <c r="D15902">
        <f>VLOOKUP(C15902, ReactionTypes!A:C, 3, FALSE)</f>
        <v>70</v>
      </c>
      <c r="E15902" s="1">
        <v>44209.995833333334</v>
      </c>
    </row>
    <row r="15903" spans="1:5" x14ac:dyDescent="0.35">
      <c r="A15903" t="s">
        <v>646</v>
      </c>
      <c r="B15903" t="str">
        <f>INDEX(Content!C:C, MATCH(A15903, Content!A:A, 0))</f>
        <v>technology</v>
      </c>
      <c r="C15903" t="s">
        <v>20</v>
      </c>
      <c r="D15903">
        <f>VLOOKUP(C15903, ReactionTypes!A:C, 3, FALSE)</f>
        <v>15</v>
      </c>
      <c r="E15903" s="1">
        <v>44248.288888888892</v>
      </c>
    </row>
    <row r="15904" spans="1:5" x14ac:dyDescent="0.35">
      <c r="A15904" t="s">
        <v>646</v>
      </c>
      <c r="B15904" t="str">
        <f>INDEX(Content!C:C, MATCH(A15904, Content!A:A, 0))</f>
        <v>technology</v>
      </c>
      <c r="C15904" t="s">
        <v>8</v>
      </c>
      <c r="D15904">
        <f>VLOOKUP(C15904, ReactionTypes!A:C, 3, FALSE)</f>
        <v>5</v>
      </c>
      <c r="E15904" s="1">
        <v>44078.821527777778</v>
      </c>
    </row>
    <row r="15905" spans="1:5" x14ac:dyDescent="0.35">
      <c r="A15905" t="s">
        <v>646</v>
      </c>
      <c r="B15905" t="str">
        <f>INDEX(Content!C:C, MATCH(A15905, Content!A:A, 0))</f>
        <v>technology</v>
      </c>
      <c r="C15905" t="s">
        <v>10</v>
      </c>
      <c r="D15905">
        <f>VLOOKUP(C15905, ReactionTypes!A:C, 3, FALSE)</f>
        <v>20</v>
      </c>
      <c r="E15905" s="1">
        <v>44284.690972222219</v>
      </c>
    </row>
    <row r="15906" spans="1:5" x14ac:dyDescent="0.35">
      <c r="A15906" t="s">
        <v>646</v>
      </c>
      <c r="B15906" t="str">
        <f>INDEX(Content!C:C, MATCH(A15906, Content!A:A, 0))</f>
        <v>technology</v>
      </c>
      <c r="C15906" t="s">
        <v>9</v>
      </c>
      <c r="D15906">
        <f>VLOOKUP(C15906, ReactionTypes!A:C, 3, FALSE)</f>
        <v>30</v>
      </c>
      <c r="E15906" s="1">
        <v>44307.055555555555</v>
      </c>
    </row>
    <row r="15907" spans="1:5" x14ac:dyDescent="0.35">
      <c r="A15907" t="s">
        <v>646</v>
      </c>
      <c r="B15907" t="str">
        <f>INDEX(Content!C:C, MATCH(A15907, Content!A:A, 0))</f>
        <v>technology</v>
      </c>
      <c r="C15907" t="s">
        <v>17</v>
      </c>
      <c r="D15907">
        <f>VLOOKUP(C15907, ReactionTypes!A:C, 3, FALSE)</f>
        <v>10</v>
      </c>
      <c r="E15907" s="1">
        <v>44275.926388888889</v>
      </c>
    </row>
    <row r="15908" spans="1:5" x14ac:dyDescent="0.35">
      <c r="A15908" t="s">
        <v>646</v>
      </c>
      <c r="B15908" t="str">
        <f>INDEX(Content!C:C, MATCH(A15908, Content!A:A, 0))</f>
        <v>technology</v>
      </c>
      <c r="C15908" t="s">
        <v>8</v>
      </c>
      <c r="D15908">
        <f>VLOOKUP(C15908, ReactionTypes!A:C, 3, FALSE)</f>
        <v>5</v>
      </c>
      <c r="E15908" s="1">
        <v>44247.445833333331</v>
      </c>
    </row>
    <row r="15909" spans="1:5" x14ac:dyDescent="0.35">
      <c r="A15909" t="s">
        <v>646</v>
      </c>
      <c r="B15909" t="str">
        <f>INDEX(Content!C:C, MATCH(A15909, Content!A:A, 0))</f>
        <v>technology</v>
      </c>
      <c r="C15909" t="s">
        <v>21</v>
      </c>
      <c r="D15909">
        <f>VLOOKUP(C15909, ReactionTypes!A:C, 3, FALSE)</f>
        <v>12</v>
      </c>
      <c r="E15909" s="1">
        <v>44018.396527777775</v>
      </c>
    </row>
    <row r="15910" spans="1:5" x14ac:dyDescent="0.35">
      <c r="A15910" t="s">
        <v>646</v>
      </c>
      <c r="B15910" t="str">
        <f>INDEX(Content!C:C, MATCH(A15910, Content!A:A, 0))</f>
        <v>technology</v>
      </c>
      <c r="C15910" t="s">
        <v>16</v>
      </c>
      <c r="D15910">
        <f>VLOOKUP(C15910, ReactionTypes!A:C, 3, FALSE)</f>
        <v>50</v>
      </c>
      <c r="E15910" s="1">
        <v>44119.740277777775</v>
      </c>
    </row>
    <row r="15911" spans="1:5" x14ac:dyDescent="0.35">
      <c r="A15911" t="s">
        <v>646</v>
      </c>
      <c r="B15911" t="str">
        <f>INDEX(Content!C:C, MATCH(A15911, Content!A:A, 0))</f>
        <v>technology</v>
      </c>
      <c r="C15911" t="s">
        <v>20</v>
      </c>
      <c r="D15911">
        <f>VLOOKUP(C15911, ReactionTypes!A:C, 3, FALSE)</f>
        <v>15</v>
      </c>
      <c r="E15911" s="1">
        <v>44326.65625</v>
      </c>
    </row>
    <row r="15912" spans="1:5" x14ac:dyDescent="0.35">
      <c r="A15912" t="s">
        <v>647</v>
      </c>
      <c r="B15912" t="str">
        <f>INDEX(Content!C:C, MATCH(A15912, Content!A:A, 0))</f>
        <v>soccer</v>
      </c>
      <c r="C15912" t="s">
        <v>15</v>
      </c>
      <c r="D15912">
        <f>VLOOKUP(C15912, ReactionTypes!A:C, 3, FALSE)</f>
        <v>72</v>
      </c>
      <c r="E15912" s="1">
        <v>44349.702777777777</v>
      </c>
    </row>
    <row r="15913" spans="1:5" x14ac:dyDescent="0.35">
      <c r="A15913" t="s">
        <v>647</v>
      </c>
      <c r="B15913" t="str">
        <f>INDEX(Content!C:C, MATCH(A15913, Content!A:A, 0))</f>
        <v>soccer</v>
      </c>
      <c r="C15913" t="s">
        <v>12</v>
      </c>
      <c r="D15913">
        <f>VLOOKUP(C15913, ReactionTypes!A:C, 3, FALSE)</f>
        <v>65</v>
      </c>
      <c r="E15913" s="1">
        <v>44073.988888888889</v>
      </c>
    </row>
    <row r="15914" spans="1:5" x14ac:dyDescent="0.35">
      <c r="A15914" t="s">
        <v>647</v>
      </c>
      <c r="B15914" t="str">
        <f>INDEX(Content!C:C, MATCH(A15914, Content!A:A, 0))</f>
        <v>soccer</v>
      </c>
      <c r="C15914" t="s">
        <v>8</v>
      </c>
      <c r="D15914">
        <f>VLOOKUP(C15914, ReactionTypes!A:C, 3, FALSE)</f>
        <v>5</v>
      </c>
      <c r="E15914" s="1">
        <v>44058.271527777775</v>
      </c>
    </row>
    <row r="15915" spans="1:5" x14ac:dyDescent="0.35">
      <c r="A15915" t="s">
        <v>647</v>
      </c>
      <c r="B15915" t="str">
        <f>INDEX(Content!C:C, MATCH(A15915, Content!A:A, 0))</f>
        <v>soccer</v>
      </c>
      <c r="C15915" t="s">
        <v>20</v>
      </c>
      <c r="D15915">
        <f>VLOOKUP(C15915, ReactionTypes!A:C, 3, FALSE)</f>
        <v>15</v>
      </c>
      <c r="E15915" s="1">
        <v>44019.365277777775</v>
      </c>
    </row>
    <row r="15916" spans="1:5" x14ac:dyDescent="0.35">
      <c r="A15916" t="s">
        <v>647</v>
      </c>
      <c r="B15916" t="str">
        <f>INDEX(Content!C:C, MATCH(A15916, Content!A:A, 0))</f>
        <v>soccer</v>
      </c>
      <c r="C15916" t="s">
        <v>15</v>
      </c>
      <c r="D15916">
        <f>VLOOKUP(C15916, ReactionTypes!A:C, 3, FALSE)</f>
        <v>72</v>
      </c>
      <c r="E15916" s="1">
        <v>44132.337500000001</v>
      </c>
    </row>
    <row r="15917" spans="1:5" x14ac:dyDescent="0.35">
      <c r="A15917" t="s">
        <v>647</v>
      </c>
      <c r="B15917" t="str">
        <f>INDEX(Content!C:C, MATCH(A15917, Content!A:A, 0))</f>
        <v>soccer</v>
      </c>
      <c r="C15917" t="s">
        <v>16</v>
      </c>
      <c r="D15917">
        <f>VLOOKUP(C15917, ReactionTypes!A:C, 3, FALSE)</f>
        <v>50</v>
      </c>
      <c r="E15917" s="1">
        <v>44140.775694444441</v>
      </c>
    </row>
    <row r="15918" spans="1:5" x14ac:dyDescent="0.35">
      <c r="A15918" t="s">
        <v>647</v>
      </c>
      <c r="B15918" t="str">
        <f>INDEX(Content!C:C, MATCH(A15918, Content!A:A, 0))</f>
        <v>soccer</v>
      </c>
      <c r="C15918" t="s">
        <v>12</v>
      </c>
      <c r="D15918">
        <f>VLOOKUP(C15918, ReactionTypes!A:C, 3, FALSE)</f>
        <v>65</v>
      </c>
      <c r="E15918" s="1">
        <v>44365.248611111114</v>
      </c>
    </row>
    <row r="15919" spans="1:5" x14ac:dyDescent="0.35">
      <c r="A15919" t="s">
        <v>647</v>
      </c>
      <c r="B15919" t="str">
        <f>INDEX(Content!C:C, MATCH(A15919, Content!A:A, 0))</f>
        <v>soccer</v>
      </c>
      <c r="C15919" t="s">
        <v>10</v>
      </c>
      <c r="D15919">
        <f>VLOOKUP(C15919, ReactionTypes!A:C, 3, FALSE)</f>
        <v>20</v>
      </c>
      <c r="E15919" s="1">
        <v>44217.317361111112</v>
      </c>
    </row>
    <row r="15920" spans="1:5" x14ac:dyDescent="0.35">
      <c r="A15920" t="s">
        <v>647</v>
      </c>
      <c r="B15920" t="str">
        <f>INDEX(Content!C:C, MATCH(A15920, Content!A:A, 0))</f>
        <v>soccer</v>
      </c>
      <c r="C15920" t="s">
        <v>20</v>
      </c>
      <c r="D15920">
        <f>VLOOKUP(C15920, ReactionTypes!A:C, 3, FALSE)</f>
        <v>15</v>
      </c>
      <c r="E15920" s="1">
        <v>44234.140277777777</v>
      </c>
    </row>
    <row r="15921" spans="1:5" x14ac:dyDescent="0.35">
      <c r="A15921" t="s">
        <v>647</v>
      </c>
      <c r="B15921" t="str">
        <f>INDEX(Content!C:C, MATCH(A15921, Content!A:A, 0))</f>
        <v>soccer</v>
      </c>
      <c r="C15921" t="s">
        <v>14</v>
      </c>
      <c r="D15921">
        <f>VLOOKUP(C15921, ReactionTypes!A:C, 3, FALSE)</f>
        <v>70</v>
      </c>
      <c r="E15921" s="1">
        <v>44335.290972222225</v>
      </c>
    </row>
    <row r="15922" spans="1:5" x14ac:dyDescent="0.35">
      <c r="A15922" t="s">
        <v>647</v>
      </c>
      <c r="B15922" t="str">
        <f>INDEX(Content!C:C, MATCH(A15922, Content!A:A, 0))</f>
        <v>soccer</v>
      </c>
      <c r="C15922" t="s">
        <v>6</v>
      </c>
      <c r="D15922">
        <f>VLOOKUP(C15922, ReactionTypes!A:C, 3, FALSE)</f>
        <v>0</v>
      </c>
      <c r="E15922" s="1">
        <v>44066.539583333331</v>
      </c>
    </row>
    <row r="15923" spans="1:5" x14ac:dyDescent="0.35">
      <c r="A15923" t="s">
        <v>647</v>
      </c>
      <c r="B15923" t="str">
        <f>INDEX(Content!C:C, MATCH(A15923, Content!A:A, 0))</f>
        <v>soccer</v>
      </c>
      <c r="C15923" t="s">
        <v>17</v>
      </c>
      <c r="D15923">
        <f>VLOOKUP(C15923, ReactionTypes!A:C, 3, FALSE)</f>
        <v>10</v>
      </c>
      <c r="E15923" s="1">
        <v>44015.26666666667</v>
      </c>
    </row>
    <row r="15924" spans="1:5" x14ac:dyDescent="0.35">
      <c r="A15924" t="s">
        <v>647</v>
      </c>
      <c r="B15924" t="str">
        <f>INDEX(Content!C:C, MATCH(A15924, Content!A:A, 0))</f>
        <v>soccer</v>
      </c>
      <c r="C15924" t="s">
        <v>5</v>
      </c>
      <c r="D15924">
        <f>VLOOKUP(C15924, ReactionTypes!A:C, 3, FALSE)</f>
        <v>70</v>
      </c>
      <c r="E15924" s="1">
        <v>44243.675000000003</v>
      </c>
    </row>
    <row r="15925" spans="1:5" x14ac:dyDescent="0.35">
      <c r="A15925" t="s">
        <v>647</v>
      </c>
      <c r="B15925" t="str">
        <f>INDEX(Content!C:C, MATCH(A15925, Content!A:A, 0))</f>
        <v>soccer</v>
      </c>
      <c r="C15925" t="s">
        <v>21</v>
      </c>
      <c r="D15925">
        <f>VLOOKUP(C15925, ReactionTypes!A:C, 3, FALSE)</f>
        <v>12</v>
      </c>
      <c r="E15925" s="1">
        <v>44123.915972222225</v>
      </c>
    </row>
    <row r="15926" spans="1:5" x14ac:dyDescent="0.35">
      <c r="A15926" t="s">
        <v>647</v>
      </c>
      <c r="B15926" t="str">
        <f>INDEX(Content!C:C, MATCH(A15926, Content!A:A, 0))</f>
        <v>soccer</v>
      </c>
      <c r="C15926" t="s">
        <v>10</v>
      </c>
      <c r="D15926">
        <f>VLOOKUP(C15926, ReactionTypes!A:C, 3, FALSE)</f>
        <v>20</v>
      </c>
      <c r="E15926" s="1">
        <v>44241.512499999997</v>
      </c>
    </row>
    <row r="15927" spans="1:5" x14ac:dyDescent="0.35">
      <c r="A15927" t="s">
        <v>647</v>
      </c>
      <c r="B15927" t="str">
        <f>INDEX(Content!C:C, MATCH(A15927, Content!A:A, 0))</f>
        <v>soccer</v>
      </c>
      <c r="C15927" t="s">
        <v>12</v>
      </c>
      <c r="D15927">
        <f>VLOOKUP(C15927, ReactionTypes!A:C, 3, FALSE)</f>
        <v>65</v>
      </c>
      <c r="E15927" s="1">
        <v>44258.955555555556</v>
      </c>
    </row>
    <row r="15928" spans="1:5" x14ac:dyDescent="0.35">
      <c r="A15928" t="s">
        <v>647</v>
      </c>
      <c r="B15928" t="str">
        <f>INDEX(Content!C:C, MATCH(A15928, Content!A:A, 0))</f>
        <v>soccer</v>
      </c>
      <c r="C15928" t="s">
        <v>20</v>
      </c>
      <c r="D15928">
        <f>VLOOKUP(C15928, ReactionTypes!A:C, 3, FALSE)</f>
        <v>15</v>
      </c>
      <c r="E15928" s="1">
        <v>44362.084722222222</v>
      </c>
    </row>
    <row r="15929" spans="1:5" x14ac:dyDescent="0.35">
      <c r="A15929" t="s">
        <v>647</v>
      </c>
      <c r="B15929" t="str">
        <f>INDEX(Content!C:C, MATCH(A15929, Content!A:A, 0))</f>
        <v>soccer</v>
      </c>
      <c r="C15929" t="s">
        <v>19</v>
      </c>
      <c r="D15929">
        <f>VLOOKUP(C15929, ReactionTypes!A:C, 3, FALSE)</f>
        <v>35</v>
      </c>
      <c r="E15929" s="1">
        <v>44342.431944444441</v>
      </c>
    </row>
    <row r="15930" spans="1:5" x14ac:dyDescent="0.35">
      <c r="A15930" t="s">
        <v>647</v>
      </c>
      <c r="B15930" t="str">
        <f>INDEX(Content!C:C, MATCH(A15930, Content!A:A, 0))</f>
        <v>soccer</v>
      </c>
      <c r="C15930" t="s">
        <v>17</v>
      </c>
      <c r="D15930">
        <f>VLOOKUP(C15930, ReactionTypes!A:C, 3, FALSE)</f>
        <v>10</v>
      </c>
      <c r="E15930" s="1">
        <v>44323.441666666666</v>
      </c>
    </row>
    <row r="15931" spans="1:5" x14ac:dyDescent="0.35">
      <c r="A15931" t="s">
        <v>647</v>
      </c>
      <c r="B15931" t="str">
        <f>INDEX(Content!C:C, MATCH(A15931, Content!A:A, 0))</f>
        <v>soccer</v>
      </c>
      <c r="C15931" t="s">
        <v>8</v>
      </c>
      <c r="D15931">
        <f>VLOOKUP(C15931, ReactionTypes!A:C, 3, FALSE)</f>
        <v>5</v>
      </c>
      <c r="E15931" s="1">
        <v>44223.267361111109</v>
      </c>
    </row>
    <row r="15932" spans="1:5" x14ac:dyDescent="0.35">
      <c r="A15932" t="s">
        <v>647</v>
      </c>
      <c r="B15932" t="str">
        <f>INDEX(Content!C:C, MATCH(A15932, Content!A:A, 0))</f>
        <v>soccer</v>
      </c>
      <c r="C15932" t="s">
        <v>19</v>
      </c>
      <c r="D15932">
        <f>VLOOKUP(C15932, ReactionTypes!A:C, 3, FALSE)</f>
        <v>35</v>
      </c>
      <c r="E15932" s="1">
        <v>44067.755555555559</v>
      </c>
    </row>
    <row r="15933" spans="1:5" x14ac:dyDescent="0.35">
      <c r="A15933" t="s">
        <v>647</v>
      </c>
      <c r="B15933" t="str">
        <f>INDEX(Content!C:C, MATCH(A15933, Content!A:A, 0))</f>
        <v>soccer</v>
      </c>
      <c r="C15933" t="s">
        <v>13</v>
      </c>
      <c r="D15933">
        <f>VLOOKUP(C15933, ReactionTypes!A:C, 3, FALSE)</f>
        <v>75</v>
      </c>
      <c r="E15933" s="1">
        <v>44024.494444444441</v>
      </c>
    </row>
    <row r="15934" spans="1:5" x14ac:dyDescent="0.35">
      <c r="A15934" t="s">
        <v>647</v>
      </c>
      <c r="B15934" t="str">
        <f>INDEX(Content!C:C, MATCH(A15934, Content!A:A, 0))</f>
        <v>soccer</v>
      </c>
      <c r="C15934" t="s">
        <v>6</v>
      </c>
      <c r="D15934">
        <f>VLOOKUP(C15934, ReactionTypes!A:C, 3, FALSE)</f>
        <v>0</v>
      </c>
      <c r="E15934" s="1">
        <v>44118.238194444442</v>
      </c>
    </row>
    <row r="15935" spans="1:5" x14ac:dyDescent="0.35">
      <c r="A15935" t="s">
        <v>647</v>
      </c>
      <c r="B15935" t="str">
        <f>INDEX(Content!C:C, MATCH(A15935, Content!A:A, 0))</f>
        <v>soccer</v>
      </c>
      <c r="C15935" t="s">
        <v>6</v>
      </c>
      <c r="D15935">
        <f>VLOOKUP(C15935, ReactionTypes!A:C, 3, FALSE)</f>
        <v>0</v>
      </c>
      <c r="E15935" s="1">
        <v>44308.200694444444</v>
      </c>
    </row>
    <row r="15936" spans="1:5" x14ac:dyDescent="0.35">
      <c r="A15936" t="s">
        <v>647</v>
      </c>
      <c r="B15936" t="str">
        <f>INDEX(Content!C:C, MATCH(A15936, Content!A:A, 0))</f>
        <v>soccer</v>
      </c>
      <c r="C15936" t="s">
        <v>5</v>
      </c>
      <c r="D15936">
        <f>VLOOKUP(C15936, ReactionTypes!A:C, 3, FALSE)</f>
        <v>70</v>
      </c>
      <c r="E15936" s="1">
        <v>44142.902083333334</v>
      </c>
    </row>
    <row r="15937" spans="1:5" x14ac:dyDescent="0.35">
      <c r="A15937" t="s">
        <v>647</v>
      </c>
      <c r="B15937" t="str">
        <f>INDEX(Content!C:C, MATCH(A15937, Content!A:A, 0))</f>
        <v>soccer</v>
      </c>
      <c r="C15937" t="s">
        <v>21</v>
      </c>
      <c r="D15937">
        <f>VLOOKUP(C15937, ReactionTypes!A:C, 3, FALSE)</f>
        <v>12</v>
      </c>
      <c r="E15937" s="1">
        <v>44337.564583333333</v>
      </c>
    </row>
    <row r="15938" spans="1:5" x14ac:dyDescent="0.35">
      <c r="A15938" t="s">
        <v>647</v>
      </c>
      <c r="B15938" t="str">
        <f>INDEX(Content!C:C, MATCH(A15938, Content!A:A, 0))</f>
        <v>soccer</v>
      </c>
      <c r="C15938" t="s">
        <v>21</v>
      </c>
      <c r="D15938">
        <f>VLOOKUP(C15938, ReactionTypes!A:C, 3, FALSE)</f>
        <v>12</v>
      </c>
      <c r="E15938" s="1">
        <v>44069.688888888886</v>
      </c>
    </row>
    <row r="15939" spans="1:5" x14ac:dyDescent="0.35">
      <c r="A15939" t="s">
        <v>648</v>
      </c>
      <c r="B15939" t="str">
        <f>INDEX(Content!C:C, MATCH(A15939, Content!A:A, 0))</f>
        <v>soccer</v>
      </c>
      <c r="C15939" t="s">
        <v>16</v>
      </c>
      <c r="D15939">
        <f>VLOOKUP(C15939, ReactionTypes!A:C, 3, FALSE)</f>
        <v>50</v>
      </c>
      <c r="E15939" s="1">
        <v>44358.070833333331</v>
      </c>
    </row>
    <row r="15940" spans="1:5" x14ac:dyDescent="0.35">
      <c r="A15940" t="s">
        <v>648</v>
      </c>
      <c r="B15940" t="str">
        <f>INDEX(Content!C:C, MATCH(A15940, Content!A:A, 0))</f>
        <v>soccer</v>
      </c>
      <c r="C15940" t="s">
        <v>19</v>
      </c>
      <c r="D15940">
        <f>VLOOKUP(C15940, ReactionTypes!A:C, 3, FALSE)</f>
        <v>35</v>
      </c>
      <c r="E15940" s="1">
        <v>44252.590277777781</v>
      </c>
    </row>
    <row r="15941" spans="1:5" x14ac:dyDescent="0.35">
      <c r="A15941" t="s">
        <v>648</v>
      </c>
      <c r="B15941" t="str">
        <f>INDEX(Content!C:C, MATCH(A15941, Content!A:A, 0))</f>
        <v>soccer</v>
      </c>
      <c r="C15941" t="s">
        <v>5</v>
      </c>
      <c r="D15941">
        <f>VLOOKUP(C15941, ReactionTypes!A:C, 3, FALSE)</f>
        <v>70</v>
      </c>
      <c r="E15941" s="1">
        <v>44259.832638888889</v>
      </c>
    </row>
    <row r="15942" spans="1:5" x14ac:dyDescent="0.35">
      <c r="A15942" t="s">
        <v>648</v>
      </c>
      <c r="B15942" t="str">
        <f>INDEX(Content!C:C, MATCH(A15942, Content!A:A, 0))</f>
        <v>soccer</v>
      </c>
      <c r="C15942" t="s">
        <v>21</v>
      </c>
      <c r="D15942">
        <f>VLOOKUP(C15942, ReactionTypes!A:C, 3, FALSE)</f>
        <v>12</v>
      </c>
      <c r="E15942" s="1">
        <v>44304.34652777778</v>
      </c>
    </row>
    <row r="15943" spans="1:5" x14ac:dyDescent="0.35">
      <c r="A15943" t="s">
        <v>648</v>
      </c>
      <c r="B15943" t="str">
        <f>INDEX(Content!C:C, MATCH(A15943, Content!A:A, 0))</f>
        <v>soccer</v>
      </c>
      <c r="C15943" t="s">
        <v>21</v>
      </c>
      <c r="D15943">
        <f>VLOOKUP(C15943, ReactionTypes!A:C, 3, FALSE)</f>
        <v>12</v>
      </c>
      <c r="E15943" s="1">
        <v>44303.656944444447</v>
      </c>
    </row>
    <row r="15944" spans="1:5" x14ac:dyDescent="0.35">
      <c r="A15944" t="s">
        <v>648</v>
      </c>
      <c r="B15944" t="str">
        <f>INDEX(Content!C:C, MATCH(A15944, Content!A:A, 0))</f>
        <v>soccer</v>
      </c>
      <c r="C15944" t="s">
        <v>10</v>
      </c>
      <c r="D15944">
        <f>VLOOKUP(C15944, ReactionTypes!A:C, 3, FALSE)</f>
        <v>20</v>
      </c>
      <c r="E15944" s="1">
        <v>44284.142361111109</v>
      </c>
    </row>
    <row r="15945" spans="1:5" x14ac:dyDescent="0.35">
      <c r="A15945" t="s">
        <v>648</v>
      </c>
      <c r="B15945" t="str">
        <f>INDEX(Content!C:C, MATCH(A15945, Content!A:A, 0))</f>
        <v>soccer</v>
      </c>
      <c r="C15945" t="s">
        <v>5</v>
      </c>
      <c r="D15945">
        <f>VLOOKUP(C15945, ReactionTypes!A:C, 3, FALSE)</f>
        <v>70</v>
      </c>
      <c r="E15945" s="1">
        <v>44052.212500000001</v>
      </c>
    </row>
    <row r="15946" spans="1:5" x14ac:dyDescent="0.35">
      <c r="A15946" t="s">
        <v>648</v>
      </c>
      <c r="B15946" t="str">
        <f>INDEX(Content!C:C, MATCH(A15946, Content!A:A, 0))</f>
        <v>soccer</v>
      </c>
      <c r="C15946" t="s">
        <v>17</v>
      </c>
      <c r="D15946">
        <f>VLOOKUP(C15946, ReactionTypes!A:C, 3, FALSE)</f>
        <v>10</v>
      </c>
      <c r="E15946" s="1">
        <v>44036.771527777775</v>
      </c>
    </row>
    <row r="15947" spans="1:5" x14ac:dyDescent="0.35">
      <c r="A15947" t="s">
        <v>648</v>
      </c>
      <c r="B15947" t="str">
        <f>INDEX(Content!C:C, MATCH(A15947, Content!A:A, 0))</f>
        <v>soccer</v>
      </c>
      <c r="C15947" t="s">
        <v>8</v>
      </c>
      <c r="D15947">
        <f>VLOOKUP(C15947, ReactionTypes!A:C, 3, FALSE)</f>
        <v>5</v>
      </c>
      <c r="E15947" s="1">
        <v>44194.150694444441</v>
      </c>
    </row>
    <row r="15948" spans="1:5" x14ac:dyDescent="0.35">
      <c r="A15948" t="s">
        <v>648</v>
      </c>
      <c r="B15948" t="str">
        <f>INDEX(Content!C:C, MATCH(A15948, Content!A:A, 0))</f>
        <v>soccer</v>
      </c>
      <c r="C15948" t="s">
        <v>12</v>
      </c>
      <c r="D15948">
        <f>VLOOKUP(C15948, ReactionTypes!A:C, 3, FALSE)</f>
        <v>65</v>
      </c>
      <c r="E15948" s="1">
        <v>44259.629861111112</v>
      </c>
    </row>
    <row r="15949" spans="1:5" x14ac:dyDescent="0.35">
      <c r="A15949" t="s">
        <v>649</v>
      </c>
      <c r="B15949" t="str">
        <f>INDEX(Content!C:C, MATCH(A15949, Content!A:A, 0))</f>
        <v>food</v>
      </c>
      <c r="C15949" t="s">
        <v>6</v>
      </c>
      <c r="D15949">
        <f>VLOOKUP(C15949, ReactionTypes!A:C, 3, FALSE)</f>
        <v>0</v>
      </c>
      <c r="E15949" s="1">
        <v>44331.788888888892</v>
      </c>
    </row>
    <row r="15950" spans="1:5" x14ac:dyDescent="0.35">
      <c r="A15950" t="s">
        <v>649</v>
      </c>
      <c r="B15950" t="str">
        <f>INDEX(Content!C:C, MATCH(A15950, Content!A:A, 0))</f>
        <v>food</v>
      </c>
      <c r="C15950" t="s">
        <v>17</v>
      </c>
      <c r="D15950">
        <f>VLOOKUP(C15950, ReactionTypes!A:C, 3, FALSE)</f>
        <v>10</v>
      </c>
      <c r="E15950" s="1">
        <v>44104.604166666664</v>
      </c>
    </row>
    <row r="15951" spans="1:5" x14ac:dyDescent="0.35">
      <c r="A15951" t="s">
        <v>649</v>
      </c>
      <c r="B15951" t="str">
        <f>INDEX(Content!C:C, MATCH(A15951, Content!A:A, 0))</f>
        <v>food</v>
      </c>
      <c r="C15951" t="s">
        <v>10</v>
      </c>
      <c r="D15951">
        <f>VLOOKUP(C15951, ReactionTypes!A:C, 3, FALSE)</f>
        <v>20</v>
      </c>
      <c r="E15951" s="1">
        <v>44148.648611111108</v>
      </c>
    </row>
    <row r="15952" spans="1:5" x14ac:dyDescent="0.35">
      <c r="A15952" t="s">
        <v>649</v>
      </c>
      <c r="B15952" t="str">
        <f>INDEX(Content!C:C, MATCH(A15952, Content!A:A, 0))</f>
        <v>food</v>
      </c>
      <c r="C15952" t="s">
        <v>6</v>
      </c>
      <c r="D15952">
        <f>VLOOKUP(C15952, ReactionTypes!A:C, 3, FALSE)</f>
        <v>0</v>
      </c>
      <c r="E15952" s="1">
        <v>44195.529166666667</v>
      </c>
    </row>
    <row r="15953" spans="1:5" x14ac:dyDescent="0.35">
      <c r="A15953" t="s">
        <v>649</v>
      </c>
      <c r="B15953" t="str">
        <f>INDEX(Content!C:C, MATCH(A15953, Content!A:A, 0))</f>
        <v>food</v>
      </c>
      <c r="C15953" t="s">
        <v>3</v>
      </c>
      <c r="D15953">
        <f>VLOOKUP(C15953, ReactionTypes!A:C, 3, FALSE)</f>
        <v>60</v>
      </c>
      <c r="E15953" s="1">
        <v>44222.300694444442</v>
      </c>
    </row>
    <row r="15954" spans="1:5" x14ac:dyDescent="0.35">
      <c r="A15954" t="s">
        <v>649</v>
      </c>
      <c r="B15954" t="str">
        <f>INDEX(Content!C:C, MATCH(A15954, Content!A:A, 0))</f>
        <v>food</v>
      </c>
      <c r="C15954" t="s">
        <v>3</v>
      </c>
      <c r="D15954">
        <f>VLOOKUP(C15954, ReactionTypes!A:C, 3, FALSE)</f>
        <v>60</v>
      </c>
      <c r="E15954" s="1">
        <v>44026.15902777778</v>
      </c>
    </row>
    <row r="15955" spans="1:5" x14ac:dyDescent="0.35">
      <c r="A15955" t="s">
        <v>649</v>
      </c>
      <c r="B15955" t="str">
        <f>INDEX(Content!C:C, MATCH(A15955, Content!A:A, 0))</f>
        <v>food</v>
      </c>
      <c r="C15955" t="s">
        <v>14</v>
      </c>
      <c r="D15955">
        <f>VLOOKUP(C15955, ReactionTypes!A:C, 3, FALSE)</f>
        <v>70</v>
      </c>
      <c r="E15955" s="1">
        <v>44109.415972222225</v>
      </c>
    </row>
    <row r="15956" spans="1:5" x14ac:dyDescent="0.35">
      <c r="A15956" t="s">
        <v>649</v>
      </c>
      <c r="B15956" t="str">
        <f>INDEX(Content!C:C, MATCH(A15956, Content!A:A, 0))</f>
        <v>food</v>
      </c>
      <c r="C15956" t="s">
        <v>12</v>
      </c>
      <c r="D15956">
        <f>VLOOKUP(C15956, ReactionTypes!A:C, 3, FALSE)</f>
        <v>65</v>
      </c>
      <c r="E15956" s="1">
        <v>44159.900694444441</v>
      </c>
    </row>
    <row r="15957" spans="1:5" x14ac:dyDescent="0.35">
      <c r="A15957" t="s">
        <v>649</v>
      </c>
      <c r="B15957" t="str">
        <f>INDEX(Content!C:C, MATCH(A15957, Content!A:A, 0))</f>
        <v>food</v>
      </c>
      <c r="C15957" t="s">
        <v>12</v>
      </c>
      <c r="D15957">
        <f>VLOOKUP(C15957, ReactionTypes!A:C, 3, FALSE)</f>
        <v>65</v>
      </c>
      <c r="E15957" s="1">
        <v>44050.775694444441</v>
      </c>
    </row>
    <row r="15958" spans="1:5" x14ac:dyDescent="0.35">
      <c r="A15958" t="s">
        <v>649</v>
      </c>
      <c r="B15958" t="str">
        <f>INDEX(Content!C:C, MATCH(A15958, Content!A:A, 0))</f>
        <v>food</v>
      </c>
      <c r="C15958" t="s">
        <v>14</v>
      </c>
      <c r="D15958">
        <f>VLOOKUP(C15958, ReactionTypes!A:C, 3, FALSE)</f>
        <v>70</v>
      </c>
      <c r="E15958" s="1">
        <v>44194.049305555556</v>
      </c>
    </row>
    <row r="15959" spans="1:5" x14ac:dyDescent="0.35">
      <c r="A15959" t="s">
        <v>649</v>
      </c>
      <c r="B15959" t="str">
        <f>INDEX(Content!C:C, MATCH(A15959, Content!A:A, 0))</f>
        <v>food</v>
      </c>
      <c r="C15959" t="s">
        <v>17</v>
      </c>
      <c r="D15959">
        <f>VLOOKUP(C15959, ReactionTypes!A:C, 3, FALSE)</f>
        <v>10</v>
      </c>
      <c r="E15959" s="1">
        <v>44089.128472222219</v>
      </c>
    </row>
    <row r="15960" spans="1:5" x14ac:dyDescent="0.35">
      <c r="A15960" t="s">
        <v>649</v>
      </c>
      <c r="B15960" t="str">
        <f>INDEX(Content!C:C, MATCH(A15960, Content!A:A, 0))</f>
        <v>food</v>
      </c>
      <c r="C15960" t="s">
        <v>15</v>
      </c>
      <c r="D15960">
        <f>VLOOKUP(C15960, ReactionTypes!A:C, 3, FALSE)</f>
        <v>72</v>
      </c>
      <c r="E15960" s="1">
        <v>44112.285416666666</v>
      </c>
    </row>
    <row r="15961" spans="1:5" x14ac:dyDescent="0.35">
      <c r="A15961" t="s">
        <v>650</v>
      </c>
      <c r="B15961" t="str">
        <f>INDEX(Content!C:C, MATCH(A15961, Content!A:A, 0))</f>
        <v>science</v>
      </c>
      <c r="C15961" t="s">
        <v>8</v>
      </c>
      <c r="D15961">
        <f>VLOOKUP(C15961, ReactionTypes!A:C, 3, FALSE)</f>
        <v>5</v>
      </c>
      <c r="E15961" s="1">
        <v>44287.95</v>
      </c>
    </row>
    <row r="15962" spans="1:5" x14ac:dyDescent="0.35">
      <c r="A15962" t="s">
        <v>650</v>
      </c>
      <c r="B15962" t="str">
        <f>INDEX(Content!C:C, MATCH(A15962, Content!A:A, 0))</f>
        <v>science</v>
      </c>
      <c r="C15962" t="s">
        <v>20</v>
      </c>
      <c r="D15962">
        <f>VLOOKUP(C15962, ReactionTypes!A:C, 3, FALSE)</f>
        <v>15</v>
      </c>
      <c r="E15962" s="1">
        <v>44116.102777777778</v>
      </c>
    </row>
    <row r="15963" spans="1:5" x14ac:dyDescent="0.35">
      <c r="A15963" t="s">
        <v>650</v>
      </c>
      <c r="B15963" t="str">
        <f>INDEX(Content!C:C, MATCH(A15963, Content!A:A, 0))</f>
        <v>science</v>
      </c>
      <c r="C15963" t="s">
        <v>5</v>
      </c>
      <c r="D15963">
        <f>VLOOKUP(C15963, ReactionTypes!A:C, 3, FALSE)</f>
        <v>70</v>
      </c>
      <c r="E15963" s="1">
        <v>44303.167361111111</v>
      </c>
    </row>
    <row r="15964" spans="1:5" x14ac:dyDescent="0.35">
      <c r="A15964" t="s">
        <v>650</v>
      </c>
      <c r="B15964" t="str">
        <f>INDEX(Content!C:C, MATCH(A15964, Content!A:A, 0))</f>
        <v>science</v>
      </c>
      <c r="C15964" t="s">
        <v>9</v>
      </c>
      <c r="D15964">
        <f>VLOOKUP(C15964, ReactionTypes!A:C, 3, FALSE)</f>
        <v>30</v>
      </c>
      <c r="E15964" s="1">
        <v>44350.81527777778</v>
      </c>
    </row>
    <row r="15965" spans="1:5" x14ac:dyDescent="0.35">
      <c r="A15965" t="s">
        <v>650</v>
      </c>
      <c r="B15965" t="str">
        <f>INDEX(Content!C:C, MATCH(A15965, Content!A:A, 0))</f>
        <v>science</v>
      </c>
      <c r="C15965" t="s">
        <v>9</v>
      </c>
      <c r="D15965">
        <f>VLOOKUP(C15965, ReactionTypes!A:C, 3, FALSE)</f>
        <v>30</v>
      </c>
      <c r="E15965" s="1">
        <v>44179.918055555558</v>
      </c>
    </row>
    <row r="15966" spans="1:5" x14ac:dyDescent="0.35">
      <c r="A15966" t="s">
        <v>650</v>
      </c>
      <c r="B15966" t="str">
        <f>INDEX(Content!C:C, MATCH(A15966, Content!A:A, 0))</f>
        <v>science</v>
      </c>
      <c r="C15966" t="s">
        <v>16</v>
      </c>
      <c r="D15966">
        <f>VLOOKUP(C15966, ReactionTypes!A:C, 3, FALSE)</f>
        <v>50</v>
      </c>
      <c r="E15966" s="1">
        <v>44192.970138888886</v>
      </c>
    </row>
    <row r="15967" spans="1:5" x14ac:dyDescent="0.35">
      <c r="A15967" t="s">
        <v>650</v>
      </c>
      <c r="B15967" t="str">
        <f>INDEX(Content!C:C, MATCH(A15967, Content!A:A, 0))</f>
        <v>science</v>
      </c>
      <c r="C15967" t="s">
        <v>12</v>
      </c>
      <c r="D15967">
        <f>VLOOKUP(C15967, ReactionTypes!A:C, 3, FALSE)</f>
        <v>65</v>
      </c>
      <c r="E15967" s="1">
        <v>44272.716666666667</v>
      </c>
    </row>
    <row r="15968" spans="1:5" x14ac:dyDescent="0.35">
      <c r="A15968" t="s">
        <v>650</v>
      </c>
      <c r="B15968" t="str">
        <f>INDEX(Content!C:C, MATCH(A15968, Content!A:A, 0))</f>
        <v>science</v>
      </c>
      <c r="C15968" t="s">
        <v>5</v>
      </c>
      <c r="D15968">
        <f>VLOOKUP(C15968, ReactionTypes!A:C, 3, FALSE)</f>
        <v>70</v>
      </c>
      <c r="E15968" s="1">
        <v>44285.500694444447</v>
      </c>
    </row>
    <row r="15969" spans="1:5" x14ac:dyDescent="0.35">
      <c r="A15969" t="s">
        <v>650</v>
      </c>
      <c r="B15969" t="str">
        <f>INDEX(Content!C:C, MATCH(A15969, Content!A:A, 0))</f>
        <v>science</v>
      </c>
      <c r="C15969" t="s">
        <v>18</v>
      </c>
      <c r="D15969">
        <f>VLOOKUP(C15969, ReactionTypes!A:C, 3, FALSE)</f>
        <v>45</v>
      </c>
      <c r="E15969" s="1">
        <v>44075.855555555558</v>
      </c>
    </row>
    <row r="15970" spans="1:5" x14ac:dyDescent="0.35">
      <c r="A15970" t="s">
        <v>650</v>
      </c>
      <c r="B15970" t="str">
        <f>INDEX(Content!C:C, MATCH(A15970, Content!A:A, 0))</f>
        <v>science</v>
      </c>
      <c r="C15970" t="s">
        <v>16</v>
      </c>
      <c r="D15970">
        <f>VLOOKUP(C15970, ReactionTypes!A:C, 3, FALSE)</f>
        <v>50</v>
      </c>
      <c r="E15970" s="1">
        <v>44235.040972222225</v>
      </c>
    </row>
    <row r="15971" spans="1:5" x14ac:dyDescent="0.35">
      <c r="A15971" t="s">
        <v>650</v>
      </c>
      <c r="B15971" t="str">
        <f>INDEX(Content!C:C, MATCH(A15971, Content!A:A, 0))</f>
        <v>science</v>
      </c>
      <c r="C15971" t="s">
        <v>18</v>
      </c>
      <c r="D15971">
        <f>VLOOKUP(C15971, ReactionTypes!A:C, 3, FALSE)</f>
        <v>45</v>
      </c>
      <c r="E15971" s="1">
        <v>44084.856249999997</v>
      </c>
    </row>
    <row r="15972" spans="1:5" x14ac:dyDescent="0.35">
      <c r="A15972" t="s">
        <v>650</v>
      </c>
      <c r="B15972" t="str">
        <f>INDEX(Content!C:C, MATCH(A15972, Content!A:A, 0))</f>
        <v>science</v>
      </c>
      <c r="C15972" t="s">
        <v>8</v>
      </c>
      <c r="D15972">
        <f>VLOOKUP(C15972, ReactionTypes!A:C, 3, FALSE)</f>
        <v>5</v>
      </c>
      <c r="E15972" s="1">
        <v>44252.591666666667</v>
      </c>
    </row>
    <row r="15973" spans="1:5" x14ac:dyDescent="0.35">
      <c r="A15973" t="s">
        <v>650</v>
      </c>
      <c r="B15973" t="str">
        <f>INDEX(Content!C:C, MATCH(A15973, Content!A:A, 0))</f>
        <v>science</v>
      </c>
      <c r="C15973" t="s">
        <v>16</v>
      </c>
      <c r="D15973">
        <f>VLOOKUP(C15973, ReactionTypes!A:C, 3, FALSE)</f>
        <v>50</v>
      </c>
      <c r="E15973" s="1">
        <v>44039.958333333336</v>
      </c>
    </row>
    <row r="15974" spans="1:5" x14ac:dyDescent="0.35">
      <c r="A15974" t="s">
        <v>650</v>
      </c>
      <c r="B15974" t="str">
        <f>INDEX(Content!C:C, MATCH(A15974, Content!A:A, 0))</f>
        <v>science</v>
      </c>
      <c r="C15974" t="s">
        <v>21</v>
      </c>
      <c r="D15974">
        <f>VLOOKUP(C15974, ReactionTypes!A:C, 3, FALSE)</f>
        <v>12</v>
      </c>
      <c r="E15974" s="1">
        <v>44079.310416666667</v>
      </c>
    </row>
    <row r="15975" spans="1:5" x14ac:dyDescent="0.35">
      <c r="A15975" t="s">
        <v>650</v>
      </c>
      <c r="B15975" t="str">
        <f>INDEX(Content!C:C, MATCH(A15975, Content!A:A, 0))</f>
        <v>science</v>
      </c>
      <c r="C15975" t="s">
        <v>17</v>
      </c>
      <c r="D15975">
        <f>VLOOKUP(C15975, ReactionTypes!A:C, 3, FALSE)</f>
        <v>10</v>
      </c>
      <c r="E15975" s="1">
        <v>44033.412499999999</v>
      </c>
    </row>
    <row r="15976" spans="1:5" x14ac:dyDescent="0.35">
      <c r="A15976" t="s">
        <v>650</v>
      </c>
      <c r="B15976" t="str">
        <f>INDEX(Content!C:C, MATCH(A15976, Content!A:A, 0))</f>
        <v>science</v>
      </c>
      <c r="C15976" t="s">
        <v>12</v>
      </c>
      <c r="D15976">
        <f>VLOOKUP(C15976, ReactionTypes!A:C, 3, FALSE)</f>
        <v>65</v>
      </c>
      <c r="E15976" s="1">
        <v>44300.9</v>
      </c>
    </row>
    <row r="15977" spans="1:5" x14ac:dyDescent="0.35">
      <c r="A15977" t="s">
        <v>650</v>
      </c>
      <c r="B15977" t="str">
        <f>INDEX(Content!C:C, MATCH(A15977, Content!A:A, 0))</f>
        <v>science</v>
      </c>
      <c r="C15977" t="s">
        <v>12</v>
      </c>
      <c r="D15977">
        <f>VLOOKUP(C15977, ReactionTypes!A:C, 3, FALSE)</f>
        <v>65</v>
      </c>
      <c r="E15977" s="1">
        <v>44072.789583333331</v>
      </c>
    </row>
    <row r="15978" spans="1:5" x14ac:dyDescent="0.35">
      <c r="A15978" t="s">
        <v>650</v>
      </c>
      <c r="B15978" t="str">
        <f>INDEX(Content!C:C, MATCH(A15978, Content!A:A, 0))</f>
        <v>science</v>
      </c>
      <c r="C15978" t="s">
        <v>9</v>
      </c>
      <c r="D15978">
        <f>VLOOKUP(C15978, ReactionTypes!A:C, 3, FALSE)</f>
        <v>30</v>
      </c>
      <c r="E15978" s="1">
        <v>44153.157638888886</v>
      </c>
    </row>
    <row r="15979" spans="1:5" x14ac:dyDescent="0.35">
      <c r="A15979" t="s">
        <v>650</v>
      </c>
      <c r="B15979" t="str">
        <f>INDEX(Content!C:C, MATCH(A15979, Content!A:A, 0))</f>
        <v>science</v>
      </c>
      <c r="C15979" t="s">
        <v>14</v>
      </c>
      <c r="D15979">
        <f>VLOOKUP(C15979, ReactionTypes!A:C, 3, FALSE)</f>
        <v>70</v>
      </c>
      <c r="E15979" s="1">
        <v>44068.813194444447</v>
      </c>
    </row>
    <row r="15980" spans="1:5" x14ac:dyDescent="0.35">
      <c r="A15980" t="s">
        <v>650</v>
      </c>
      <c r="B15980" t="str">
        <f>INDEX(Content!C:C, MATCH(A15980, Content!A:A, 0))</f>
        <v>science</v>
      </c>
      <c r="C15980" t="s">
        <v>8</v>
      </c>
      <c r="D15980">
        <f>VLOOKUP(C15980, ReactionTypes!A:C, 3, FALSE)</f>
        <v>5</v>
      </c>
      <c r="E15980" s="1">
        <v>44073.073611111111</v>
      </c>
    </row>
    <row r="15981" spans="1:5" x14ac:dyDescent="0.35">
      <c r="A15981" t="s">
        <v>650</v>
      </c>
      <c r="B15981" t="str">
        <f>INDEX(Content!C:C, MATCH(A15981, Content!A:A, 0))</f>
        <v>science</v>
      </c>
      <c r="C15981" t="s">
        <v>18</v>
      </c>
      <c r="D15981">
        <f>VLOOKUP(C15981, ReactionTypes!A:C, 3, FALSE)</f>
        <v>45</v>
      </c>
      <c r="E15981" s="1">
        <v>44060.580555555556</v>
      </c>
    </row>
    <row r="15982" spans="1:5" x14ac:dyDescent="0.35">
      <c r="A15982" t="s">
        <v>650</v>
      </c>
      <c r="B15982" t="str">
        <f>INDEX(Content!C:C, MATCH(A15982, Content!A:A, 0))</f>
        <v>science</v>
      </c>
      <c r="C15982" t="s">
        <v>5</v>
      </c>
      <c r="D15982">
        <f>VLOOKUP(C15982, ReactionTypes!A:C, 3, FALSE)</f>
        <v>70</v>
      </c>
      <c r="E15982" s="1">
        <v>44360.025694444441</v>
      </c>
    </row>
    <row r="15983" spans="1:5" x14ac:dyDescent="0.35">
      <c r="A15983" t="s">
        <v>650</v>
      </c>
      <c r="B15983" t="str">
        <f>INDEX(Content!C:C, MATCH(A15983, Content!A:A, 0))</f>
        <v>science</v>
      </c>
      <c r="C15983" t="s">
        <v>10</v>
      </c>
      <c r="D15983">
        <f>VLOOKUP(C15983, ReactionTypes!A:C, 3, FALSE)</f>
        <v>20</v>
      </c>
      <c r="E15983" s="1">
        <v>44231.322222222225</v>
      </c>
    </row>
    <row r="15984" spans="1:5" x14ac:dyDescent="0.35">
      <c r="A15984" t="s">
        <v>650</v>
      </c>
      <c r="B15984" t="str">
        <f>INDEX(Content!C:C, MATCH(A15984, Content!A:A, 0))</f>
        <v>science</v>
      </c>
      <c r="C15984" t="s">
        <v>5</v>
      </c>
      <c r="D15984">
        <f>VLOOKUP(C15984, ReactionTypes!A:C, 3, FALSE)</f>
        <v>70</v>
      </c>
      <c r="E15984" s="1">
        <v>44309.662499999999</v>
      </c>
    </row>
    <row r="15985" spans="1:5" x14ac:dyDescent="0.35">
      <c r="A15985" t="s">
        <v>650</v>
      </c>
      <c r="B15985" t="str">
        <f>INDEX(Content!C:C, MATCH(A15985, Content!A:A, 0))</f>
        <v>science</v>
      </c>
      <c r="C15985" t="s">
        <v>21</v>
      </c>
      <c r="D15985">
        <f>VLOOKUP(C15985, ReactionTypes!A:C, 3, FALSE)</f>
        <v>12</v>
      </c>
      <c r="E15985" s="1">
        <v>44243.960416666669</v>
      </c>
    </row>
    <row r="15986" spans="1:5" x14ac:dyDescent="0.35">
      <c r="A15986" t="s">
        <v>650</v>
      </c>
      <c r="B15986" t="str">
        <f>INDEX(Content!C:C, MATCH(A15986, Content!A:A, 0))</f>
        <v>science</v>
      </c>
      <c r="C15986" t="s">
        <v>3</v>
      </c>
      <c r="D15986">
        <f>VLOOKUP(C15986, ReactionTypes!A:C, 3, FALSE)</f>
        <v>60</v>
      </c>
      <c r="E15986" s="1">
        <v>44212.580555555556</v>
      </c>
    </row>
    <row r="15987" spans="1:5" x14ac:dyDescent="0.35">
      <c r="A15987" t="s">
        <v>650</v>
      </c>
      <c r="B15987" t="str">
        <f>INDEX(Content!C:C, MATCH(A15987, Content!A:A, 0))</f>
        <v>science</v>
      </c>
      <c r="C15987" t="s">
        <v>10</v>
      </c>
      <c r="D15987">
        <f>VLOOKUP(C15987, ReactionTypes!A:C, 3, FALSE)</f>
        <v>20</v>
      </c>
      <c r="E15987" s="1">
        <v>44325.388194444444</v>
      </c>
    </row>
    <row r="15988" spans="1:5" x14ac:dyDescent="0.35">
      <c r="A15988" t="s">
        <v>650</v>
      </c>
      <c r="B15988" t="str">
        <f>INDEX(Content!C:C, MATCH(A15988, Content!A:A, 0))</f>
        <v>science</v>
      </c>
      <c r="C15988" t="s">
        <v>19</v>
      </c>
      <c r="D15988">
        <f>VLOOKUP(C15988, ReactionTypes!A:C, 3, FALSE)</f>
        <v>35</v>
      </c>
      <c r="E15988" s="1">
        <v>44333.961805555555</v>
      </c>
    </row>
    <row r="15989" spans="1:5" x14ac:dyDescent="0.35">
      <c r="A15989" t="s">
        <v>650</v>
      </c>
      <c r="B15989" t="str">
        <f>INDEX(Content!C:C, MATCH(A15989, Content!A:A, 0))</f>
        <v>science</v>
      </c>
      <c r="C15989" t="s">
        <v>17</v>
      </c>
      <c r="D15989">
        <f>VLOOKUP(C15989, ReactionTypes!A:C, 3, FALSE)</f>
        <v>10</v>
      </c>
      <c r="E15989" s="1">
        <v>44220.43472222222</v>
      </c>
    </row>
    <row r="15990" spans="1:5" x14ac:dyDescent="0.35">
      <c r="A15990" t="s">
        <v>651</v>
      </c>
      <c r="B15990" t="str">
        <f>INDEX(Content!C:C, MATCH(A15990, Content!A:A, 0))</f>
        <v>dogs</v>
      </c>
      <c r="C15990" t="s">
        <v>16</v>
      </c>
      <c r="D15990">
        <f>VLOOKUP(C15990, ReactionTypes!A:C, 3, FALSE)</f>
        <v>50</v>
      </c>
      <c r="E15990" s="1">
        <v>44172.51458333333</v>
      </c>
    </row>
    <row r="15991" spans="1:5" x14ac:dyDescent="0.35">
      <c r="A15991" t="s">
        <v>651</v>
      </c>
      <c r="B15991" t="str">
        <f>INDEX(Content!C:C, MATCH(A15991, Content!A:A, 0))</f>
        <v>dogs</v>
      </c>
      <c r="C15991" t="s">
        <v>21</v>
      </c>
      <c r="D15991">
        <f>VLOOKUP(C15991, ReactionTypes!A:C, 3, FALSE)</f>
        <v>12</v>
      </c>
      <c r="E15991" s="1">
        <v>44361.671527777777</v>
      </c>
    </row>
    <row r="15992" spans="1:5" x14ac:dyDescent="0.35">
      <c r="A15992" t="s">
        <v>651</v>
      </c>
      <c r="B15992" t="str">
        <f>INDEX(Content!C:C, MATCH(A15992, Content!A:A, 0))</f>
        <v>dogs</v>
      </c>
      <c r="C15992" t="s">
        <v>20</v>
      </c>
      <c r="D15992">
        <f>VLOOKUP(C15992, ReactionTypes!A:C, 3, FALSE)</f>
        <v>15</v>
      </c>
      <c r="E15992" s="1">
        <v>44118.526388888888</v>
      </c>
    </row>
    <row r="15993" spans="1:5" x14ac:dyDescent="0.35">
      <c r="A15993" t="s">
        <v>651</v>
      </c>
      <c r="B15993" t="str">
        <f>INDEX(Content!C:C, MATCH(A15993, Content!A:A, 0))</f>
        <v>dogs</v>
      </c>
      <c r="C15993" t="s">
        <v>8</v>
      </c>
      <c r="D15993">
        <f>VLOOKUP(C15993, ReactionTypes!A:C, 3, FALSE)</f>
        <v>5</v>
      </c>
      <c r="E15993" s="1">
        <v>44292.527083333334</v>
      </c>
    </row>
    <row r="15994" spans="1:5" x14ac:dyDescent="0.35">
      <c r="A15994" t="s">
        <v>651</v>
      </c>
      <c r="B15994" t="str">
        <f>INDEX(Content!C:C, MATCH(A15994, Content!A:A, 0))</f>
        <v>dogs</v>
      </c>
      <c r="C15994" t="s">
        <v>17</v>
      </c>
      <c r="D15994">
        <f>VLOOKUP(C15994, ReactionTypes!A:C, 3, FALSE)</f>
        <v>10</v>
      </c>
      <c r="E15994" s="1">
        <v>44085.352777777778</v>
      </c>
    </row>
    <row r="15995" spans="1:5" x14ac:dyDescent="0.35">
      <c r="A15995" t="s">
        <v>651</v>
      </c>
      <c r="B15995" t="str">
        <f>INDEX(Content!C:C, MATCH(A15995, Content!A:A, 0))</f>
        <v>dogs</v>
      </c>
      <c r="C15995" t="s">
        <v>20</v>
      </c>
      <c r="D15995">
        <f>VLOOKUP(C15995, ReactionTypes!A:C, 3, FALSE)</f>
        <v>15</v>
      </c>
      <c r="E15995" s="1">
        <v>44271.11041666667</v>
      </c>
    </row>
    <row r="15996" spans="1:5" x14ac:dyDescent="0.35">
      <c r="A15996" t="s">
        <v>651</v>
      </c>
      <c r="B15996" t="str">
        <f>INDEX(Content!C:C, MATCH(A15996, Content!A:A, 0))</f>
        <v>dogs</v>
      </c>
      <c r="C15996" t="s">
        <v>13</v>
      </c>
      <c r="D15996">
        <f>VLOOKUP(C15996, ReactionTypes!A:C, 3, FALSE)</f>
        <v>75</v>
      </c>
      <c r="E15996" s="1">
        <v>44124.713194444441</v>
      </c>
    </row>
    <row r="15997" spans="1:5" x14ac:dyDescent="0.35">
      <c r="A15997" t="s">
        <v>651</v>
      </c>
      <c r="B15997" t="str">
        <f>INDEX(Content!C:C, MATCH(A15997, Content!A:A, 0))</f>
        <v>dogs</v>
      </c>
      <c r="C15997" t="s">
        <v>10</v>
      </c>
      <c r="D15997">
        <f>VLOOKUP(C15997, ReactionTypes!A:C, 3, FALSE)</f>
        <v>20</v>
      </c>
      <c r="E15997" s="1">
        <v>44246.271527777775</v>
      </c>
    </row>
    <row r="15998" spans="1:5" x14ac:dyDescent="0.35">
      <c r="A15998" t="s">
        <v>651</v>
      </c>
      <c r="B15998" t="str">
        <f>INDEX(Content!C:C, MATCH(A15998, Content!A:A, 0))</f>
        <v>dogs</v>
      </c>
      <c r="C15998" t="s">
        <v>18</v>
      </c>
      <c r="D15998">
        <f>VLOOKUP(C15998, ReactionTypes!A:C, 3, FALSE)</f>
        <v>45</v>
      </c>
      <c r="E15998" s="1">
        <v>44253.517361111109</v>
      </c>
    </row>
    <row r="15999" spans="1:5" x14ac:dyDescent="0.35">
      <c r="A15999" t="s">
        <v>651</v>
      </c>
      <c r="B15999" t="str">
        <f>INDEX(Content!C:C, MATCH(A15999, Content!A:A, 0))</f>
        <v>dogs</v>
      </c>
      <c r="C15999" t="s">
        <v>17</v>
      </c>
      <c r="D15999">
        <f>VLOOKUP(C15999, ReactionTypes!A:C, 3, FALSE)</f>
        <v>10</v>
      </c>
      <c r="E15999" s="1">
        <v>44075.431250000001</v>
      </c>
    </row>
    <row r="16000" spans="1:5" x14ac:dyDescent="0.35">
      <c r="A16000" t="s">
        <v>651</v>
      </c>
      <c r="B16000" t="str">
        <f>INDEX(Content!C:C, MATCH(A16000, Content!A:A, 0))</f>
        <v>dogs</v>
      </c>
      <c r="C16000" t="s">
        <v>18</v>
      </c>
      <c r="D16000">
        <f>VLOOKUP(C16000, ReactionTypes!A:C, 3, FALSE)</f>
        <v>45</v>
      </c>
      <c r="E16000" s="1">
        <v>44292.467361111114</v>
      </c>
    </row>
    <row r="16001" spans="1:5" x14ac:dyDescent="0.35">
      <c r="A16001" t="s">
        <v>651</v>
      </c>
      <c r="B16001" t="str">
        <f>INDEX(Content!C:C, MATCH(A16001, Content!A:A, 0))</f>
        <v>dogs</v>
      </c>
      <c r="C16001" t="s">
        <v>12</v>
      </c>
      <c r="D16001">
        <f>VLOOKUP(C16001, ReactionTypes!A:C, 3, FALSE)</f>
        <v>65</v>
      </c>
      <c r="E16001" s="1">
        <v>44170.215277777781</v>
      </c>
    </row>
    <row r="16002" spans="1:5" x14ac:dyDescent="0.35">
      <c r="A16002" t="s">
        <v>651</v>
      </c>
      <c r="B16002" t="str">
        <f>INDEX(Content!C:C, MATCH(A16002, Content!A:A, 0))</f>
        <v>dogs</v>
      </c>
      <c r="C16002" t="s">
        <v>13</v>
      </c>
      <c r="D16002">
        <f>VLOOKUP(C16002, ReactionTypes!A:C, 3, FALSE)</f>
        <v>75</v>
      </c>
      <c r="E16002" s="1">
        <v>44251.822916666664</v>
      </c>
    </row>
    <row r="16003" spans="1:5" x14ac:dyDescent="0.35">
      <c r="A16003" t="s">
        <v>651</v>
      </c>
      <c r="B16003" t="str">
        <f>INDEX(Content!C:C, MATCH(A16003, Content!A:A, 0))</f>
        <v>dogs</v>
      </c>
      <c r="C16003" t="s">
        <v>5</v>
      </c>
      <c r="D16003">
        <f>VLOOKUP(C16003, ReactionTypes!A:C, 3, FALSE)</f>
        <v>70</v>
      </c>
      <c r="E16003" s="1">
        <v>44285.531944444447</v>
      </c>
    </row>
    <row r="16004" spans="1:5" x14ac:dyDescent="0.35">
      <c r="A16004" t="s">
        <v>651</v>
      </c>
      <c r="B16004" t="str">
        <f>INDEX(Content!C:C, MATCH(A16004, Content!A:A, 0))</f>
        <v>dogs</v>
      </c>
      <c r="C16004" t="s">
        <v>6</v>
      </c>
      <c r="D16004">
        <f>VLOOKUP(C16004, ReactionTypes!A:C, 3, FALSE)</f>
        <v>0</v>
      </c>
      <c r="E16004" s="1">
        <v>44097.932638888888</v>
      </c>
    </row>
    <row r="16005" spans="1:5" x14ac:dyDescent="0.35">
      <c r="A16005" t="s">
        <v>651</v>
      </c>
      <c r="B16005" t="str">
        <f>INDEX(Content!C:C, MATCH(A16005, Content!A:A, 0))</f>
        <v>dogs</v>
      </c>
      <c r="C16005" t="s">
        <v>5</v>
      </c>
      <c r="D16005">
        <f>VLOOKUP(C16005, ReactionTypes!A:C, 3, FALSE)</f>
        <v>70</v>
      </c>
      <c r="E16005" s="1">
        <v>44124.709027777775</v>
      </c>
    </row>
    <row r="16006" spans="1:5" x14ac:dyDescent="0.35">
      <c r="A16006" t="s">
        <v>651</v>
      </c>
      <c r="B16006" t="str">
        <f>INDEX(Content!C:C, MATCH(A16006, Content!A:A, 0))</f>
        <v>dogs</v>
      </c>
      <c r="C16006" t="s">
        <v>9</v>
      </c>
      <c r="D16006">
        <f>VLOOKUP(C16006, ReactionTypes!A:C, 3, FALSE)</f>
        <v>30</v>
      </c>
      <c r="E16006" s="1">
        <v>44062.113888888889</v>
      </c>
    </row>
    <row r="16007" spans="1:5" x14ac:dyDescent="0.35">
      <c r="A16007" t="s">
        <v>651</v>
      </c>
      <c r="B16007" t="str">
        <f>INDEX(Content!C:C, MATCH(A16007, Content!A:A, 0))</f>
        <v>dogs</v>
      </c>
      <c r="C16007" t="s">
        <v>13</v>
      </c>
      <c r="D16007">
        <f>VLOOKUP(C16007, ReactionTypes!A:C, 3, FALSE)</f>
        <v>75</v>
      </c>
      <c r="E16007" s="1">
        <v>44041.598611111112</v>
      </c>
    </row>
    <row r="16008" spans="1:5" x14ac:dyDescent="0.35">
      <c r="A16008" t="s">
        <v>651</v>
      </c>
      <c r="B16008" t="str">
        <f>INDEX(Content!C:C, MATCH(A16008, Content!A:A, 0))</f>
        <v>dogs</v>
      </c>
      <c r="C16008" t="s">
        <v>6</v>
      </c>
      <c r="D16008">
        <f>VLOOKUP(C16008, ReactionTypes!A:C, 3, FALSE)</f>
        <v>0</v>
      </c>
      <c r="E16008" s="1">
        <v>44167.980555555558</v>
      </c>
    </row>
    <row r="16009" spans="1:5" x14ac:dyDescent="0.35">
      <c r="A16009" t="s">
        <v>651</v>
      </c>
      <c r="B16009" t="str">
        <f>INDEX(Content!C:C, MATCH(A16009, Content!A:A, 0))</f>
        <v>dogs</v>
      </c>
      <c r="C16009" t="s">
        <v>17</v>
      </c>
      <c r="D16009">
        <f>VLOOKUP(C16009, ReactionTypes!A:C, 3, FALSE)</f>
        <v>10</v>
      </c>
      <c r="E16009" s="1">
        <v>44021.420138888891</v>
      </c>
    </row>
    <row r="16010" spans="1:5" x14ac:dyDescent="0.35">
      <c r="A16010" t="s">
        <v>651</v>
      </c>
      <c r="B16010" t="str">
        <f>INDEX(Content!C:C, MATCH(A16010, Content!A:A, 0))</f>
        <v>dogs</v>
      </c>
      <c r="C16010" t="s">
        <v>16</v>
      </c>
      <c r="D16010">
        <f>VLOOKUP(C16010, ReactionTypes!A:C, 3, FALSE)</f>
        <v>50</v>
      </c>
      <c r="E16010" s="1">
        <v>44194.727777777778</v>
      </c>
    </row>
    <row r="16011" spans="1:5" x14ac:dyDescent="0.35">
      <c r="A16011" t="s">
        <v>651</v>
      </c>
      <c r="B16011" t="str">
        <f>INDEX(Content!C:C, MATCH(A16011, Content!A:A, 0))</f>
        <v>dogs</v>
      </c>
      <c r="C16011" t="s">
        <v>9</v>
      </c>
      <c r="D16011">
        <f>VLOOKUP(C16011, ReactionTypes!A:C, 3, FALSE)</f>
        <v>30</v>
      </c>
      <c r="E16011" s="1">
        <v>44085.593055555553</v>
      </c>
    </row>
    <row r="16012" spans="1:5" x14ac:dyDescent="0.35">
      <c r="A16012" t="s">
        <v>651</v>
      </c>
      <c r="B16012" t="str">
        <f>INDEX(Content!C:C, MATCH(A16012, Content!A:A, 0))</f>
        <v>dogs</v>
      </c>
      <c r="C16012" t="s">
        <v>17</v>
      </c>
      <c r="D16012">
        <f>VLOOKUP(C16012, ReactionTypes!A:C, 3, FALSE)</f>
        <v>10</v>
      </c>
      <c r="E16012" s="1">
        <v>44193.750694444447</v>
      </c>
    </row>
    <row r="16013" spans="1:5" x14ac:dyDescent="0.35">
      <c r="A16013" t="s">
        <v>651</v>
      </c>
      <c r="B16013" t="str">
        <f>INDEX(Content!C:C, MATCH(A16013, Content!A:A, 0))</f>
        <v>dogs</v>
      </c>
      <c r="C16013" t="s">
        <v>21</v>
      </c>
      <c r="D16013">
        <f>VLOOKUP(C16013, ReactionTypes!A:C, 3, FALSE)</f>
        <v>12</v>
      </c>
      <c r="E16013" s="1">
        <v>44156.061111111114</v>
      </c>
    </row>
    <row r="16014" spans="1:5" x14ac:dyDescent="0.35">
      <c r="A16014" t="s">
        <v>651</v>
      </c>
      <c r="B16014" t="str">
        <f>INDEX(Content!C:C, MATCH(A16014, Content!A:A, 0))</f>
        <v>dogs</v>
      </c>
      <c r="C16014" t="s">
        <v>10</v>
      </c>
      <c r="D16014">
        <f>VLOOKUP(C16014, ReactionTypes!A:C, 3, FALSE)</f>
        <v>20</v>
      </c>
      <c r="E16014" s="1">
        <v>44270.724999999999</v>
      </c>
    </row>
    <row r="16015" spans="1:5" x14ac:dyDescent="0.35">
      <c r="A16015" t="s">
        <v>651</v>
      </c>
      <c r="B16015" t="str">
        <f>INDEX(Content!C:C, MATCH(A16015, Content!A:A, 0))</f>
        <v>dogs</v>
      </c>
      <c r="C16015" t="s">
        <v>9</v>
      </c>
      <c r="D16015">
        <f>VLOOKUP(C16015, ReactionTypes!A:C, 3, FALSE)</f>
        <v>30</v>
      </c>
      <c r="E16015" s="1">
        <v>44166.584722222222</v>
      </c>
    </row>
    <row r="16016" spans="1:5" x14ac:dyDescent="0.35">
      <c r="A16016" t="s">
        <v>651</v>
      </c>
      <c r="B16016" t="str">
        <f>INDEX(Content!C:C, MATCH(A16016, Content!A:A, 0))</f>
        <v>dogs</v>
      </c>
      <c r="C16016" t="s">
        <v>18</v>
      </c>
      <c r="D16016">
        <f>VLOOKUP(C16016, ReactionTypes!A:C, 3, FALSE)</f>
        <v>45</v>
      </c>
      <c r="E16016" s="1">
        <v>44023.191666666666</v>
      </c>
    </row>
    <row r="16017" spans="1:5" x14ac:dyDescent="0.35">
      <c r="A16017" t="s">
        <v>651</v>
      </c>
      <c r="B16017" t="str">
        <f>INDEX(Content!C:C, MATCH(A16017, Content!A:A, 0))</f>
        <v>dogs</v>
      </c>
      <c r="C16017" t="s">
        <v>8</v>
      </c>
      <c r="D16017">
        <f>VLOOKUP(C16017, ReactionTypes!A:C, 3, FALSE)</f>
        <v>5</v>
      </c>
      <c r="E16017" s="1">
        <v>44142.586805555555</v>
      </c>
    </row>
    <row r="16018" spans="1:5" x14ac:dyDescent="0.35">
      <c r="A16018" t="s">
        <v>651</v>
      </c>
      <c r="B16018" t="str">
        <f>INDEX(Content!C:C, MATCH(A16018, Content!A:A, 0))</f>
        <v>dogs</v>
      </c>
      <c r="C16018" t="s">
        <v>20</v>
      </c>
      <c r="D16018">
        <f>VLOOKUP(C16018, ReactionTypes!A:C, 3, FALSE)</f>
        <v>15</v>
      </c>
      <c r="E16018" s="1">
        <v>44095.446527777778</v>
      </c>
    </row>
    <row r="16019" spans="1:5" x14ac:dyDescent="0.35">
      <c r="A16019" t="s">
        <v>651</v>
      </c>
      <c r="B16019" t="str">
        <f>INDEX(Content!C:C, MATCH(A16019, Content!A:A, 0))</f>
        <v>dogs</v>
      </c>
      <c r="C16019" t="s">
        <v>6</v>
      </c>
      <c r="D16019">
        <f>VLOOKUP(C16019, ReactionTypes!A:C, 3, FALSE)</f>
        <v>0</v>
      </c>
      <c r="E16019" s="1">
        <v>44297.856249999997</v>
      </c>
    </row>
    <row r="16020" spans="1:5" x14ac:dyDescent="0.35">
      <c r="A16020" t="s">
        <v>651</v>
      </c>
      <c r="B16020" t="str">
        <f>INDEX(Content!C:C, MATCH(A16020, Content!A:A, 0))</f>
        <v>dogs</v>
      </c>
      <c r="C16020" t="s">
        <v>13</v>
      </c>
      <c r="D16020">
        <f>VLOOKUP(C16020, ReactionTypes!A:C, 3, FALSE)</f>
        <v>75</v>
      </c>
      <c r="E16020" s="1">
        <v>44124.209027777775</v>
      </c>
    </row>
    <row r="16021" spans="1:5" x14ac:dyDescent="0.35">
      <c r="A16021" t="s">
        <v>651</v>
      </c>
      <c r="B16021" t="str">
        <f>INDEX(Content!C:C, MATCH(A16021, Content!A:A, 0))</f>
        <v>dogs</v>
      </c>
      <c r="C16021" t="s">
        <v>6</v>
      </c>
      <c r="D16021">
        <f>VLOOKUP(C16021, ReactionTypes!A:C, 3, FALSE)</f>
        <v>0</v>
      </c>
      <c r="E16021" s="1">
        <v>44030.855555555558</v>
      </c>
    </row>
    <row r="16022" spans="1:5" x14ac:dyDescent="0.35">
      <c r="A16022" t="s">
        <v>651</v>
      </c>
      <c r="B16022" t="str">
        <f>INDEX(Content!C:C, MATCH(A16022, Content!A:A, 0))</f>
        <v>dogs</v>
      </c>
      <c r="C16022" t="s">
        <v>19</v>
      </c>
      <c r="D16022">
        <f>VLOOKUP(C16022, ReactionTypes!A:C, 3, FALSE)</f>
        <v>35</v>
      </c>
      <c r="E16022" s="1">
        <v>44358.765277777777</v>
      </c>
    </row>
    <row r="16023" spans="1:5" x14ac:dyDescent="0.35">
      <c r="A16023" t="s">
        <v>651</v>
      </c>
      <c r="B16023" t="str">
        <f>INDEX(Content!C:C, MATCH(A16023, Content!A:A, 0))</f>
        <v>dogs</v>
      </c>
      <c r="C16023" t="s">
        <v>6</v>
      </c>
      <c r="D16023">
        <f>VLOOKUP(C16023, ReactionTypes!A:C, 3, FALSE)</f>
        <v>0</v>
      </c>
      <c r="E16023" s="1">
        <v>44033.345138888886</v>
      </c>
    </row>
    <row r="16024" spans="1:5" x14ac:dyDescent="0.35">
      <c r="A16024" t="s">
        <v>651</v>
      </c>
      <c r="B16024" t="str">
        <f>INDEX(Content!C:C, MATCH(A16024, Content!A:A, 0))</f>
        <v>dogs</v>
      </c>
      <c r="C16024" t="s">
        <v>10</v>
      </c>
      <c r="D16024">
        <f>VLOOKUP(C16024, ReactionTypes!A:C, 3, FALSE)</f>
        <v>20</v>
      </c>
      <c r="E16024" s="1">
        <v>44110.619444444441</v>
      </c>
    </row>
    <row r="16025" spans="1:5" x14ac:dyDescent="0.35">
      <c r="A16025" t="s">
        <v>651</v>
      </c>
      <c r="B16025" t="str">
        <f>INDEX(Content!C:C, MATCH(A16025, Content!A:A, 0))</f>
        <v>dogs</v>
      </c>
      <c r="C16025" t="s">
        <v>17</v>
      </c>
      <c r="D16025">
        <f>VLOOKUP(C16025, ReactionTypes!A:C, 3, FALSE)</f>
        <v>10</v>
      </c>
      <c r="E16025" s="1">
        <v>44204.894444444442</v>
      </c>
    </row>
    <row r="16026" spans="1:5" x14ac:dyDescent="0.35">
      <c r="A16026" t="s">
        <v>651</v>
      </c>
      <c r="B16026" t="str">
        <f>INDEX(Content!C:C, MATCH(A16026, Content!A:A, 0))</f>
        <v>dogs</v>
      </c>
      <c r="C16026" t="s">
        <v>15</v>
      </c>
      <c r="D16026">
        <f>VLOOKUP(C16026, ReactionTypes!A:C, 3, FALSE)</f>
        <v>72</v>
      </c>
      <c r="E16026" s="1">
        <v>44138.947916666664</v>
      </c>
    </row>
    <row r="16027" spans="1:5" x14ac:dyDescent="0.35">
      <c r="A16027" t="s">
        <v>651</v>
      </c>
      <c r="B16027" t="str">
        <f>INDEX(Content!C:C, MATCH(A16027, Content!A:A, 0))</f>
        <v>dogs</v>
      </c>
      <c r="C16027" t="s">
        <v>18</v>
      </c>
      <c r="D16027">
        <f>VLOOKUP(C16027, ReactionTypes!A:C, 3, FALSE)</f>
        <v>45</v>
      </c>
      <c r="E16027" s="1">
        <v>44298.70416666667</v>
      </c>
    </row>
    <row r="16028" spans="1:5" x14ac:dyDescent="0.35">
      <c r="A16028" t="s">
        <v>651</v>
      </c>
      <c r="B16028" t="str">
        <f>INDEX(Content!C:C, MATCH(A16028, Content!A:A, 0))</f>
        <v>dogs</v>
      </c>
      <c r="C16028" t="s">
        <v>10</v>
      </c>
      <c r="D16028">
        <f>VLOOKUP(C16028, ReactionTypes!A:C, 3, FALSE)</f>
        <v>20</v>
      </c>
      <c r="E16028" s="1">
        <v>44141.29791666667</v>
      </c>
    </row>
    <row r="16029" spans="1:5" x14ac:dyDescent="0.35">
      <c r="A16029" t="s">
        <v>651</v>
      </c>
      <c r="B16029" t="str">
        <f>INDEX(Content!C:C, MATCH(A16029, Content!A:A, 0))</f>
        <v>dogs</v>
      </c>
      <c r="C16029" t="s">
        <v>13</v>
      </c>
      <c r="D16029">
        <f>VLOOKUP(C16029, ReactionTypes!A:C, 3, FALSE)</f>
        <v>75</v>
      </c>
      <c r="E16029" s="1">
        <v>44352.808333333334</v>
      </c>
    </row>
    <row r="16030" spans="1:5" x14ac:dyDescent="0.35">
      <c r="A16030" t="s">
        <v>652</v>
      </c>
      <c r="B16030" t="str">
        <f>INDEX(Content!C:C, MATCH(A16030, Content!A:A, 0))</f>
        <v>animals</v>
      </c>
      <c r="C16030" t="s">
        <v>12</v>
      </c>
      <c r="D16030">
        <f>VLOOKUP(C16030, ReactionTypes!A:C, 3, FALSE)</f>
        <v>65</v>
      </c>
      <c r="E16030" s="1">
        <v>44340.568749999999</v>
      </c>
    </row>
    <row r="16031" spans="1:5" x14ac:dyDescent="0.35">
      <c r="A16031" t="s">
        <v>652</v>
      </c>
      <c r="B16031" t="str">
        <f>INDEX(Content!C:C, MATCH(A16031, Content!A:A, 0))</f>
        <v>animals</v>
      </c>
      <c r="C16031" t="s">
        <v>8</v>
      </c>
      <c r="D16031">
        <f>VLOOKUP(C16031, ReactionTypes!A:C, 3, FALSE)</f>
        <v>5</v>
      </c>
      <c r="E16031" s="1">
        <v>44189.575694444444</v>
      </c>
    </row>
    <row r="16032" spans="1:5" x14ac:dyDescent="0.35">
      <c r="A16032" t="s">
        <v>652</v>
      </c>
      <c r="B16032" t="str">
        <f>INDEX(Content!C:C, MATCH(A16032, Content!A:A, 0))</f>
        <v>animals</v>
      </c>
      <c r="C16032" t="s">
        <v>20</v>
      </c>
      <c r="D16032">
        <f>VLOOKUP(C16032, ReactionTypes!A:C, 3, FALSE)</f>
        <v>15</v>
      </c>
      <c r="E16032" s="1">
        <v>44009.136111111111</v>
      </c>
    </row>
    <row r="16033" spans="1:5" x14ac:dyDescent="0.35">
      <c r="A16033" t="s">
        <v>652</v>
      </c>
      <c r="B16033" t="str">
        <f>INDEX(Content!C:C, MATCH(A16033, Content!A:A, 0))</f>
        <v>animals</v>
      </c>
      <c r="C16033" t="s">
        <v>9</v>
      </c>
      <c r="D16033">
        <f>VLOOKUP(C16033, ReactionTypes!A:C, 3, FALSE)</f>
        <v>30</v>
      </c>
      <c r="E16033" s="1">
        <v>44181.84652777778</v>
      </c>
    </row>
    <row r="16034" spans="1:5" x14ac:dyDescent="0.35">
      <c r="A16034" t="s">
        <v>652</v>
      </c>
      <c r="B16034" t="str">
        <f>INDEX(Content!C:C, MATCH(A16034, Content!A:A, 0))</f>
        <v>animals</v>
      </c>
      <c r="C16034" t="s">
        <v>10</v>
      </c>
      <c r="D16034">
        <f>VLOOKUP(C16034, ReactionTypes!A:C, 3, FALSE)</f>
        <v>20</v>
      </c>
      <c r="E16034" s="1">
        <v>44301.224999999999</v>
      </c>
    </row>
    <row r="16035" spans="1:5" x14ac:dyDescent="0.35">
      <c r="A16035" t="s">
        <v>652</v>
      </c>
      <c r="B16035" t="str">
        <f>INDEX(Content!C:C, MATCH(A16035, Content!A:A, 0))</f>
        <v>animals</v>
      </c>
      <c r="C16035" t="s">
        <v>17</v>
      </c>
      <c r="D16035">
        <f>VLOOKUP(C16035, ReactionTypes!A:C, 3, FALSE)</f>
        <v>10</v>
      </c>
      <c r="E16035" s="1">
        <v>44336.120833333334</v>
      </c>
    </row>
    <row r="16036" spans="1:5" x14ac:dyDescent="0.35">
      <c r="A16036" t="s">
        <v>652</v>
      </c>
      <c r="B16036" t="str">
        <f>INDEX(Content!C:C, MATCH(A16036, Content!A:A, 0))</f>
        <v>animals</v>
      </c>
      <c r="C16036" t="s">
        <v>10</v>
      </c>
      <c r="D16036">
        <f>VLOOKUP(C16036, ReactionTypes!A:C, 3, FALSE)</f>
        <v>20</v>
      </c>
      <c r="E16036" s="1">
        <v>44267.970833333333</v>
      </c>
    </row>
    <row r="16037" spans="1:5" x14ac:dyDescent="0.35">
      <c r="A16037" t="s">
        <v>652</v>
      </c>
      <c r="B16037" t="str">
        <f>INDEX(Content!C:C, MATCH(A16037, Content!A:A, 0))</f>
        <v>animals</v>
      </c>
      <c r="C16037" t="s">
        <v>3</v>
      </c>
      <c r="D16037">
        <f>VLOOKUP(C16037, ReactionTypes!A:C, 3, FALSE)</f>
        <v>60</v>
      </c>
      <c r="E16037" s="1">
        <v>44054.974305555559</v>
      </c>
    </row>
    <row r="16038" spans="1:5" x14ac:dyDescent="0.35">
      <c r="A16038" t="s">
        <v>652</v>
      </c>
      <c r="B16038" t="str">
        <f>INDEX(Content!C:C, MATCH(A16038, Content!A:A, 0))</f>
        <v>animals</v>
      </c>
      <c r="C16038" t="s">
        <v>17</v>
      </c>
      <c r="D16038">
        <f>VLOOKUP(C16038, ReactionTypes!A:C, 3, FALSE)</f>
        <v>10</v>
      </c>
      <c r="E16038" s="1">
        <v>44339.96597222222</v>
      </c>
    </row>
    <row r="16039" spans="1:5" x14ac:dyDescent="0.35">
      <c r="A16039" t="s">
        <v>652</v>
      </c>
      <c r="B16039" t="str">
        <f>INDEX(Content!C:C, MATCH(A16039, Content!A:A, 0))</f>
        <v>animals</v>
      </c>
      <c r="C16039" t="s">
        <v>9</v>
      </c>
      <c r="D16039">
        <f>VLOOKUP(C16039, ReactionTypes!A:C, 3, FALSE)</f>
        <v>30</v>
      </c>
      <c r="E16039" s="1">
        <v>44012.240972222222</v>
      </c>
    </row>
    <row r="16040" spans="1:5" x14ac:dyDescent="0.35">
      <c r="A16040" t="s">
        <v>652</v>
      </c>
      <c r="B16040" t="str">
        <f>INDEX(Content!C:C, MATCH(A16040, Content!A:A, 0))</f>
        <v>animals</v>
      </c>
      <c r="C16040" t="s">
        <v>19</v>
      </c>
      <c r="D16040">
        <f>VLOOKUP(C16040, ReactionTypes!A:C, 3, FALSE)</f>
        <v>35</v>
      </c>
      <c r="E16040" s="1">
        <v>44184.515972222223</v>
      </c>
    </row>
    <row r="16041" spans="1:5" x14ac:dyDescent="0.35">
      <c r="A16041" t="s">
        <v>652</v>
      </c>
      <c r="B16041" t="str">
        <f>INDEX(Content!C:C, MATCH(A16041, Content!A:A, 0))</f>
        <v>animals</v>
      </c>
      <c r="C16041" t="s">
        <v>21</v>
      </c>
      <c r="D16041">
        <f>VLOOKUP(C16041, ReactionTypes!A:C, 3, FALSE)</f>
        <v>12</v>
      </c>
      <c r="E16041" s="1">
        <v>44065.707638888889</v>
      </c>
    </row>
    <row r="16042" spans="1:5" x14ac:dyDescent="0.35">
      <c r="A16042" t="s">
        <v>652</v>
      </c>
      <c r="B16042" t="str">
        <f>INDEX(Content!C:C, MATCH(A16042, Content!A:A, 0))</f>
        <v>animals</v>
      </c>
      <c r="C16042" t="s">
        <v>21</v>
      </c>
      <c r="D16042">
        <f>VLOOKUP(C16042, ReactionTypes!A:C, 3, FALSE)</f>
        <v>12</v>
      </c>
      <c r="E16042" s="1">
        <v>44079.029166666667</v>
      </c>
    </row>
    <row r="16043" spans="1:5" x14ac:dyDescent="0.35">
      <c r="A16043" t="s">
        <v>652</v>
      </c>
      <c r="B16043" t="str">
        <f>INDEX(Content!C:C, MATCH(A16043, Content!A:A, 0))</f>
        <v>animals</v>
      </c>
      <c r="C16043" t="s">
        <v>19</v>
      </c>
      <c r="D16043">
        <f>VLOOKUP(C16043, ReactionTypes!A:C, 3, FALSE)</f>
        <v>35</v>
      </c>
      <c r="E16043" s="1">
        <v>44202.863194444442</v>
      </c>
    </row>
    <row r="16044" spans="1:5" x14ac:dyDescent="0.35">
      <c r="A16044" t="s">
        <v>652</v>
      </c>
      <c r="B16044" t="str">
        <f>INDEX(Content!C:C, MATCH(A16044, Content!A:A, 0))</f>
        <v>animals</v>
      </c>
      <c r="C16044" t="s">
        <v>8</v>
      </c>
      <c r="D16044">
        <f>VLOOKUP(C16044, ReactionTypes!A:C, 3, FALSE)</f>
        <v>5</v>
      </c>
      <c r="E16044" s="1">
        <v>44364.541666666664</v>
      </c>
    </row>
    <row r="16045" spans="1:5" x14ac:dyDescent="0.35">
      <c r="A16045" t="s">
        <v>652</v>
      </c>
      <c r="B16045" t="str">
        <f>INDEX(Content!C:C, MATCH(A16045, Content!A:A, 0))</f>
        <v>animals</v>
      </c>
      <c r="C16045" t="s">
        <v>5</v>
      </c>
      <c r="D16045">
        <f>VLOOKUP(C16045, ReactionTypes!A:C, 3, FALSE)</f>
        <v>70</v>
      </c>
      <c r="E16045" s="1">
        <v>44122.854166666664</v>
      </c>
    </row>
    <row r="16046" spans="1:5" x14ac:dyDescent="0.35">
      <c r="A16046" t="s">
        <v>652</v>
      </c>
      <c r="B16046" t="str">
        <f>INDEX(Content!C:C, MATCH(A16046, Content!A:A, 0))</f>
        <v>animals</v>
      </c>
      <c r="C16046" t="s">
        <v>19</v>
      </c>
      <c r="D16046">
        <f>VLOOKUP(C16046, ReactionTypes!A:C, 3, FALSE)</f>
        <v>35</v>
      </c>
      <c r="E16046" s="1">
        <v>44148.06527777778</v>
      </c>
    </row>
    <row r="16047" spans="1:5" x14ac:dyDescent="0.35">
      <c r="A16047" t="s">
        <v>652</v>
      </c>
      <c r="B16047" t="str">
        <f>INDEX(Content!C:C, MATCH(A16047, Content!A:A, 0))</f>
        <v>animals</v>
      </c>
      <c r="C16047" t="s">
        <v>20</v>
      </c>
      <c r="D16047">
        <f>VLOOKUP(C16047, ReactionTypes!A:C, 3, FALSE)</f>
        <v>15</v>
      </c>
      <c r="E16047" s="1">
        <v>44191.691666666666</v>
      </c>
    </row>
    <row r="16048" spans="1:5" x14ac:dyDescent="0.35">
      <c r="A16048" t="s">
        <v>652</v>
      </c>
      <c r="B16048" t="str">
        <f>INDEX(Content!C:C, MATCH(A16048, Content!A:A, 0))</f>
        <v>animals</v>
      </c>
      <c r="C16048" t="s">
        <v>6</v>
      </c>
      <c r="D16048">
        <f>VLOOKUP(C16048, ReactionTypes!A:C, 3, FALSE)</f>
        <v>0</v>
      </c>
      <c r="E16048" s="1">
        <v>44202.305555555555</v>
      </c>
    </row>
    <row r="16049" spans="1:5" x14ac:dyDescent="0.35">
      <c r="A16049" t="s">
        <v>652</v>
      </c>
      <c r="B16049" t="str">
        <f>INDEX(Content!C:C, MATCH(A16049, Content!A:A, 0))</f>
        <v>animals</v>
      </c>
      <c r="C16049" t="s">
        <v>8</v>
      </c>
      <c r="D16049">
        <f>VLOOKUP(C16049, ReactionTypes!A:C, 3, FALSE)</f>
        <v>5</v>
      </c>
      <c r="E16049" s="1">
        <v>44254.48541666667</v>
      </c>
    </row>
    <row r="16050" spans="1:5" x14ac:dyDescent="0.35">
      <c r="A16050" t="s">
        <v>652</v>
      </c>
      <c r="B16050" t="str">
        <f>INDEX(Content!C:C, MATCH(A16050, Content!A:A, 0))</f>
        <v>animals</v>
      </c>
      <c r="C16050" t="s">
        <v>17</v>
      </c>
      <c r="D16050">
        <f>VLOOKUP(C16050, ReactionTypes!A:C, 3, FALSE)</f>
        <v>10</v>
      </c>
      <c r="E16050" s="1">
        <v>44083.701388888891</v>
      </c>
    </row>
    <row r="16051" spans="1:5" x14ac:dyDescent="0.35">
      <c r="A16051" t="s">
        <v>653</v>
      </c>
      <c r="B16051" t="str">
        <f>INDEX(Content!C:C, MATCH(A16051, Content!A:A, 0))</f>
        <v>education</v>
      </c>
      <c r="C16051" t="s">
        <v>10</v>
      </c>
      <c r="D16051">
        <f>VLOOKUP(C16051, ReactionTypes!A:C, 3, FALSE)</f>
        <v>20</v>
      </c>
      <c r="E16051" s="1">
        <v>44165.73541666667</v>
      </c>
    </row>
    <row r="16052" spans="1:5" x14ac:dyDescent="0.35">
      <c r="A16052" t="s">
        <v>653</v>
      </c>
      <c r="B16052" t="str">
        <f>INDEX(Content!C:C, MATCH(A16052, Content!A:A, 0))</f>
        <v>education</v>
      </c>
      <c r="C16052" t="s">
        <v>6</v>
      </c>
      <c r="D16052">
        <f>VLOOKUP(C16052, ReactionTypes!A:C, 3, FALSE)</f>
        <v>0</v>
      </c>
      <c r="E16052" s="1">
        <v>44219.22152777778</v>
      </c>
    </row>
    <row r="16053" spans="1:5" x14ac:dyDescent="0.35">
      <c r="A16053" t="s">
        <v>653</v>
      </c>
      <c r="B16053" t="str">
        <f>INDEX(Content!C:C, MATCH(A16053, Content!A:A, 0))</f>
        <v>education</v>
      </c>
      <c r="C16053" t="s">
        <v>13</v>
      </c>
      <c r="D16053">
        <f>VLOOKUP(C16053, ReactionTypes!A:C, 3, FALSE)</f>
        <v>75</v>
      </c>
      <c r="E16053" s="1">
        <v>44218.405555555553</v>
      </c>
    </row>
    <row r="16054" spans="1:5" x14ac:dyDescent="0.35">
      <c r="A16054" t="s">
        <v>653</v>
      </c>
      <c r="B16054" t="str">
        <f>INDEX(Content!C:C, MATCH(A16054, Content!A:A, 0))</f>
        <v>education</v>
      </c>
      <c r="C16054" t="s">
        <v>12</v>
      </c>
      <c r="D16054">
        <f>VLOOKUP(C16054, ReactionTypes!A:C, 3, FALSE)</f>
        <v>65</v>
      </c>
      <c r="E16054" s="1">
        <v>44106.226388888892</v>
      </c>
    </row>
    <row r="16055" spans="1:5" x14ac:dyDescent="0.35">
      <c r="A16055" t="s">
        <v>653</v>
      </c>
      <c r="B16055" t="str">
        <f>INDEX(Content!C:C, MATCH(A16055, Content!A:A, 0))</f>
        <v>education</v>
      </c>
      <c r="C16055" t="s">
        <v>21</v>
      </c>
      <c r="D16055">
        <f>VLOOKUP(C16055, ReactionTypes!A:C, 3, FALSE)</f>
        <v>12</v>
      </c>
      <c r="E16055" s="1">
        <v>44360.444444444445</v>
      </c>
    </row>
    <row r="16056" spans="1:5" x14ac:dyDescent="0.35">
      <c r="A16056" t="s">
        <v>653</v>
      </c>
      <c r="B16056" t="str">
        <f>INDEX(Content!C:C, MATCH(A16056, Content!A:A, 0))</f>
        <v>education</v>
      </c>
      <c r="C16056" t="s">
        <v>10</v>
      </c>
      <c r="D16056">
        <f>VLOOKUP(C16056, ReactionTypes!A:C, 3, FALSE)</f>
        <v>20</v>
      </c>
      <c r="E16056" s="1">
        <v>44020.393750000003</v>
      </c>
    </row>
    <row r="16057" spans="1:5" x14ac:dyDescent="0.35">
      <c r="A16057" t="s">
        <v>653</v>
      </c>
      <c r="B16057" t="str">
        <f>INDEX(Content!C:C, MATCH(A16057, Content!A:A, 0))</f>
        <v>education</v>
      </c>
      <c r="C16057" t="s">
        <v>9</v>
      </c>
      <c r="D16057">
        <f>VLOOKUP(C16057, ReactionTypes!A:C, 3, FALSE)</f>
        <v>30</v>
      </c>
      <c r="E16057" s="1">
        <v>44282.704861111109</v>
      </c>
    </row>
    <row r="16058" spans="1:5" x14ac:dyDescent="0.35">
      <c r="A16058" t="s">
        <v>653</v>
      </c>
      <c r="B16058" t="str">
        <f>INDEX(Content!C:C, MATCH(A16058, Content!A:A, 0))</f>
        <v>education</v>
      </c>
      <c r="C16058" t="s">
        <v>19</v>
      </c>
      <c r="D16058">
        <f>VLOOKUP(C16058, ReactionTypes!A:C, 3, FALSE)</f>
        <v>35</v>
      </c>
      <c r="E16058" s="1">
        <v>44326.272916666669</v>
      </c>
    </row>
    <row r="16059" spans="1:5" x14ac:dyDescent="0.35">
      <c r="A16059" t="s">
        <v>653</v>
      </c>
      <c r="B16059" t="str">
        <f>INDEX(Content!C:C, MATCH(A16059, Content!A:A, 0))</f>
        <v>education</v>
      </c>
      <c r="C16059" t="s">
        <v>5</v>
      </c>
      <c r="D16059">
        <f>VLOOKUP(C16059, ReactionTypes!A:C, 3, FALSE)</f>
        <v>70</v>
      </c>
      <c r="E16059" s="1">
        <v>44359.711111111108</v>
      </c>
    </row>
    <row r="16060" spans="1:5" x14ac:dyDescent="0.35">
      <c r="A16060" t="s">
        <v>653</v>
      </c>
      <c r="B16060" t="str">
        <f>INDEX(Content!C:C, MATCH(A16060, Content!A:A, 0))</f>
        <v>education</v>
      </c>
      <c r="C16060" t="s">
        <v>15</v>
      </c>
      <c r="D16060">
        <f>VLOOKUP(C16060, ReactionTypes!A:C, 3, FALSE)</f>
        <v>72</v>
      </c>
      <c r="E16060" s="1">
        <v>44232.631249999999</v>
      </c>
    </row>
    <row r="16061" spans="1:5" x14ac:dyDescent="0.35">
      <c r="A16061" t="s">
        <v>653</v>
      </c>
      <c r="B16061" t="str">
        <f>INDEX(Content!C:C, MATCH(A16061, Content!A:A, 0))</f>
        <v>education</v>
      </c>
      <c r="C16061" t="s">
        <v>9</v>
      </c>
      <c r="D16061">
        <f>VLOOKUP(C16061, ReactionTypes!A:C, 3, FALSE)</f>
        <v>30</v>
      </c>
      <c r="E16061" s="1">
        <v>44339.037499999999</v>
      </c>
    </row>
    <row r="16062" spans="1:5" x14ac:dyDescent="0.35">
      <c r="A16062" t="s">
        <v>653</v>
      </c>
      <c r="B16062" t="str">
        <f>INDEX(Content!C:C, MATCH(A16062, Content!A:A, 0))</f>
        <v>education</v>
      </c>
      <c r="C16062" t="s">
        <v>6</v>
      </c>
      <c r="D16062">
        <f>VLOOKUP(C16062, ReactionTypes!A:C, 3, FALSE)</f>
        <v>0</v>
      </c>
      <c r="E16062" s="1">
        <v>44186.642361111109</v>
      </c>
    </row>
    <row r="16063" spans="1:5" x14ac:dyDescent="0.35">
      <c r="A16063" t="s">
        <v>653</v>
      </c>
      <c r="B16063" t="str">
        <f>INDEX(Content!C:C, MATCH(A16063, Content!A:A, 0))</f>
        <v>education</v>
      </c>
      <c r="C16063" t="s">
        <v>16</v>
      </c>
      <c r="D16063">
        <f>VLOOKUP(C16063, ReactionTypes!A:C, 3, FALSE)</f>
        <v>50</v>
      </c>
      <c r="E16063" s="1">
        <v>44349.395833333336</v>
      </c>
    </row>
    <row r="16064" spans="1:5" x14ac:dyDescent="0.35">
      <c r="A16064" t="s">
        <v>653</v>
      </c>
      <c r="B16064" t="str">
        <f>INDEX(Content!C:C, MATCH(A16064, Content!A:A, 0))</f>
        <v>education</v>
      </c>
      <c r="C16064" t="s">
        <v>17</v>
      </c>
      <c r="D16064">
        <f>VLOOKUP(C16064, ReactionTypes!A:C, 3, FALSE)</f>
        <v>10</v>
      </c>
      <c r="E16064" s="1">
        <v>44169.115277777775</v>
      </c>
    </row>
    <row r="16065" spans="1:5" x14ac:dyDescent="0.35">
      <c r="A16065" t="s">
        <v>653</v>
      </c>
      <c r="B16065" t="str">
        <f>INDEX(Content!C:C, MATCH(A16065, Content!A:A, 0))</f>
        <v>education</v>
      </c>
      <c r="C16065" t="s">
        <v>9</v>
      </c>
      <c r="D16065">
        <f>VLOOKUP(C16065, ReactionTypes!A:C, 3, FALSE)</f>
        <v>30</v>
      </c>
      <c r="E16065" s="1">
        <v>44147.375</v>
      </c>
    </row>
    <row r="16066" spans="1:5" x14ac:dyDescent="0.35">
      <c r="A16066" t="s">
        <v>653</v>
      </c>
      <c r="B16066" t="str">
        <f>INDEX(Content!C:C, MATCH(A16066, Content!A:A, 0))</f>
        <v>education</v>
      </c>
      <c r="C16066" t="s">
        <v>15</v>
      </c>
      <c r="D16066">
        <f>VLOOKUP(C16066, ReactionTypes!A:C, 3, FALSE)</f>
        <v>72</v>
      </c>
      <c r="E16066" s="1">
        <v>44003.883333333331</v>
      </c>
    </row>
    <row r="16067" spans="1:5" x14ac:dyDescent="0.35">
      <c r="A16067" t="s">
        <v>653</v>
      </c>
      <c r="B16067" t="str">
        <f>INDEX(Content!C:C, MATCH(A16067, Content!A:A, 0))</f>
        <v>education</v>
      </c>
      <c r="C16067" t="s">
        <v>15</v>
      </c>
      <c r="D16067">
        <f>VLOOKUP(C16067, ReactionTypes!A:C, 3, FALSE)</f>
        <v>72</v>
      </c>
      <c r="E16067" s="1">
        <v>44363.216666666667</v>
      </c>
    </row>
    <row r="16068" spans="1:5" x14ac:dyDescent="0.35">
      <c r="A16068" t="s">
        <v>653</v>
      </c>
      <c r="B16068" t="str">
        <f>INDEX(Content!C:C, MATCH(A16068, Content!A:A, 0))</f>
        <v>education</v>
      </c>
      <c r="C16068" t="s">
        <v>9</v>
      </c>
      <c r="D16068">
        <f>VLOOKUP(C16068, ReactionTypes!A:C, 3, FALSE)</f>
        <v>30</v>
      </c>
      <c r="E16068" s="1">
        <v>44067.147916666669</v>
      </c>
    </row>
    <row r="16069" spans="1:5" x14ac:dyDescent="0.35">
      <c r="A16069" t="s">
        <v>653</v>
      </c>
      <c r="B16069" t="str">
        <f>INDEX(Content!C:C, MATCH(A16069, Content!A:A, 0))</f>
        <v>education</v>
      </c>
      <c r="C16069" t="s">
        <v>8</v>
      </c>
      <c r="D16069">
        <f>VLOOKUP(C16069, ReactionTypes!A:C, 3, FALSE)</f>
        <v>5</v>
      </c>
      <c r="E16069" s="1">
        <v>44166.987500000003</v>
      </c>
    </row>
    <row r="16070" spans="1:5" x14ac:dyDescent="0.35">
      <c r="A16070" t="s">
        <v>653</v>
      </c>
      <c r="B16070" t="str">
        <f>INDEX(Content!C:C, MATCH(A16070, Content!A:A, 0))</f>
        <v>education</v>
      </c>
      <c r="C16070" t="s">
        <v>14</v>
      </c>
      <c r="D16070">
        <f>VLOOKUP(C16070, ReactionTypes!A:C, 3, FALSE)</f>
        <v>70</v>
      </c>
      <c r="E16070" s="1">
        <v>44326.167361111111</v>
      </c>
    </row>
    <row r="16071" spans="1:5" x14ac:dyDescent="0.35">
      <c r="A16071" t="s">
        <v>653</v>
      </c>
      <c r="B16071" t="str">
        <f>INDEX(Content!C:C, MATCH(A16071, Content!A:A, 0))</f>
        <v>education</v>
      </c>
      <c r="C16071" t="s">
        <v>3</v>
      </c>
      <c r="D16071">
        <f>VLOOKUP(C16071, ReactionTypes!A:C, 3, FALSE)</f>
        <v>60</v>
      </c>
      <c r="E16071" s="1">
        <v>44272.615972222222</v>
      </c>
    </row>
    <row r="16072" spans="1:5" x14ac:dyDescent="0.35">
      <c r="A16072" t="s">
        <v>653</v>
      </c>
      <c r="B16072" t="str">
        <f>INDEX(Content!C:C, MATCH(A16072, Content!A:A, 0))</f>
        <v>education</v>
      </c>
      <c r="C16072" t="s">
        <v>17</v>
      </c>
      <c r="D16072">
        <f>VLOOKUP(C16072, ReactionTypes!A:C, 3, FALSE)</f>
        <v>10</v>
      </c>
      <c r="E16072" s="1">
        <v>44098.279861111114</v>
      </c>
    </row>
    <row r="16073" spans="1:5" x14ac:dyDescent="0.35">
      <c r="A16073" t="s">
        <v>653</v>
      </c>
      <c r="B16073" t="str">
        <f>INDEX(Content!C:C, MATCH(A16073, Content!A:A, 0))</f>
        <v>education</v>
      </c>
      <c r="C16073" t="s">
        <v>12</v>
      </c>
      <c r="D16073">
        <f>VLOOKUP(C16073, ReactionTypes!A:C, 3, FALSE)</f>
        <v>65</v>
      </c>
      <c r="E16073" s="1">
        <v>44124.770138888889</v>
      </c>
    </row>
    <row r="16074" spans="1:5" x14ac:dyDescent="0.35">
      <c r="A16074" t="s">
        <v>653</v>
      </c>
      <c r="B16074" t="str">
        <f>INDEX(Content!C:C, MATCH(A16074, Content!A:A, 0))</f>
        <v>education</v>
      </c>
      <c r="C16074" t="s">
        <v>20</v>
      </c>
      <c r="D16074">
        <f>VLOOKUP(C16074, ReactionTypes!A:C, 3, FALSE)</f>
        <v>15</v>
      </c>
      <c r="E16074" s="1">
        <v>44176.040277777778</v>
      </c>
    </row>
    <row r="16075" spans="1:5" x14ac:dyDescent="0.35">
      <c r="A16075" t="s">
        <v>653</v>
      </c>
      <c r="B16075" t="str">
        <f>INDEX(Content!C:C, MATCH(A16075, Content!A:A, 0))</f>
        <v>education</v>
      </c>
      <c r="C16075" t="s">
        <v>21</v>
      </c>
      <c r="D16075">
        <f>VLOOKUP(C16075, ReactionTypes!A:C, 3, FALSE)</f>
        <v>12</v>
      </c>
      <c r="E16075" s="1">
        <v>44132.929861111108</v>
      </c>
    </row>
    <row r="16076" spans="1:5" x14ac:dyDescent="0.35">
      <c r="A16076" t="s">
        <v>653</v>
      </c>
      <c r="B16076" t="str">
        <f>INDEX(Content!C:C, MATCH(A16076, Content!A:A, 0))</f>
        <v>education</v>
      </c>
      <c r="C16076" t="s">
        <v>20</v>
      </c>
      <c r="D16076">
        <f>VLOOKUP(C16076, ReactionTypes!A:C, 3, FALSE)</f>
        <v>15</v>
      </c>
      <c r="E16076" s="1">
        <v>44004.767361111109</v>
      </c>
    </row>
    <row r="16077" spans="1:5" x14ac:dyDescent="0.35">
      <c r="A16077" t="s">
        <v>653</v>
      </c>
      <c r="B16077" t="str">
        <f>INDEX(Content!C:C, MATCH(A16077, Content!A:A, 0))</f>
        <v>education</v>
      </c>
      <c r="C16077" t="s">
        <v>16</v>
      </c>
      <c r="D16077">
        <f>VLOOKUP(C16077, ReactionTypes!A:C, 3, FALSE)</f>
        <v>50</v>
      </c>
      <c r="E16077" s="1">
        <v>44186.871527777781</v>
      </c>
    </row>
    <row r="16078" spans="1:5" x14ac:dyDescent="0.35">
      <c r="A16078" t="s">
        <v>653</v>
      </c>
      <c r="B16078" t="str">
        <f>INDEX(Content!C:C, MATCH(A16078, Content!A:A, 0))</f>
        <v>education</v>
      </c>
      <c r="C16078" t="s">
        <v>6</v>
      </c>
      <c r="D16078">
        <f>VLOOKUP(C16078, ReactionTypes!A:C, 3, FALSE)</f>
        <v>0</v>
      </c>
      <c r="E16078" s="1">
        <v>44290.131249999999</v>
      </c>
    </row>
    <row r="16079" spans="1:5" x14ac:dyDescent="0.35">
      <c r="A16079" t="s">
        <v>653</v>
      </c>
      <c r="B16079" t="str">
        <f>INDEX(Content!C:C, MATCH(A16079, Content!A:A, 0))</f>
        <v>education</v>
      </c>
      <c r="C16079" t="s">
        <v>8</v>
      </c>
      <c r="D16079">
        <f>VLOOKUP(C16079, ReactionTypes!A:C, 3, FALSE)</f>
        <v>5</v>
      </c>
      <c r="E16079" s="1">
        <v>44181.118750000001</v>
      </c>
    </row>
    <row r="16080" spans="1:5" x14ac:dyDescent="0.35">
      <c r="A16080" t="s">
        <v>653</v>
      </c>
      <c r="B16080" t="str">
        <f>INDEX(Content!C:C, MATCH(A16080, Content!A:A, 0))</f>
        <v>education</v>
      </c>
      <c r="C16080" t="s">
        <v>12</v>
      </c>
      <c r="D16080">
        <f>VLOOKUP(C16080, ReactionTypes!A:C, 3, FALSE)</f>
        <v>65</v>
      </c>
      <c r="E16080" s="1">
        <v>44220.550694444442</v>
      </c>
    </row>
    <row r="16081" spans="1:5" x14ac:dyDescent="0.35">
      <c r="A16081" t="s">
        <v>653</v>
      </c>
      <c r="B16081" t="str">
        <f>INDEX(Content!C:C, MATCH(A16081, Content!A:A, 0))</f>
        <v>education</v>
      </c>
      <c r="C16081" t="s">
        <v>8</v>
      </c>
      <c r="D16081">
        <f>VLOOKUP(C16081, ReactionTypes!A:C, 3, FALSE)</f>
        <v>5</v>
      </c>
      <c r="E16081" s="1">
        <v>44021.994444444441</v>
      </c>
    </row>
    <row r="16082" spans="1:5" x14ac:dyDescent="0.35">
      <c r="A16082" t="s">
        <v>653</v>
      </c>
      <c r="B16082" t="str">
        <f>INDEX(Content!C:C, MATCH(A16082, Content!A:A, 0))</f>
        <v>education</v>
      </c>
      <c r="C16082" t="s">
        <v>16</v>
      </c>
      <c r="D16082">
        <f>VLOOKUP(C16082, ReactionTypes!A:C, 3, FALSE)</f>
        <v>50</v>
      </c>
      <c r="E16082" s="1">
        <v>44000.915972222225</v>
      </c>
    </row>
    <row r="16083" spans="1:5" x14ac:dyDescent="0.35">
      <c r="A16083" t="s">
        <v>653</v>
      </c>
      <c r="B16083" t="str">
        <f>INDEX(Content!C:C, MATCH(A16083, Content!A:A, 0))</f>
        <v>education</v>
      </c>
      <c r="C16083" t="s">
        <v>10</v>
      </c>
      <c r="D16083">
        <f>VLOOKUP(C16083, ReactionTypes!A:C, 3, FALSE)</f>
        <v>20</v>
      </c>
      <c r="E16083" s="1">
        <v>44242.23541666667</v>
      </c>
    </row>
    <row r="16084" spans="1:5" x14ac:dyDescent="0.35">
      <c r="A16084" t="s">
        <v>653</v>
      </c>
      <c r="B16084" t="str">
        <f>INDEX(Content!C:C, MATCH(A16084, Content!A:A, 0))</f>
        <v>education</v>
      </c>
      <c r="C16084" t="s">
        <v>6</v>
      </c>
      <c r="D16084">
        <f>VLOOKUP(C16084, ReactionTypes!A:C, 3, FALSE)</f>
        <v>0</v>
      </c>
      <c r="E16084" s="1">
        <v>44060.318749999999</v>
      </c>
    </row>
    <row r="16085" spans="1:5" x14ac:dyDescent="0.35">
      <c r="A16085" t="s">
        <v>653</v>
      </c>
      <c r="B16085" t="str">
        <f>INDEX(Content!C:C, MATCH(A16085, Content!A:A, 0))</f>
        <v>education</v>
      </c>
      <c r="C16085" t="s">
        <v>16</v>
      </c>
      <c r="D16085">
        <f>VLOOKUP(C16085, ReactionTypes!A:C, 3, FALSE)</f>
        <v>50</v>
      </c>
      <c r="E16085" s="1">
        <v>44145.875694444447</v>
      </c>
    </row>
    <row r="16086" spans="1:5" x14ac:dyDescent="0.35">
      <c r="A16086" t="s">
        <v>653</v>
      </c>
      <c r="B16086" t="str">
        <f>INDEX(Content!C:C, MATCH(A16086, Content!A:A, 0))</f>
        <v>education</v>
      </c>
      <c r="C16086" t="s">
        <v>21</v>
      </c>
      <c r="D16086">
        <f>VLOOKUP(C16086, ReactionTypes!A:C, 3, FALSE)</f>
        <v>12</v>
      </c>
      <c r="E16086" s="1">
        <v>44043.619444444441</v>
      </c>
    </row>
    <row r="16087" spans="1:5" x14ac:dyDescent="0.35">
      <c r="A16087" t="s">
        <v>653</v>
      </c>
      <c r="B16087" t="str">
        <f>INDEX(Content!C:C, MATCH(A16087, Content!A:A, 0))</f>
        <v>education</v>
      </c>
      <c r="C16087" t="s">
        <v>19</v>
      </c>
      <c r="D16087">
        <f>VLOOKUP(C16087, ReactionTypes!A:C, 3, FALSE)</f>
        <v>35</v>
      </c>
      <c r="E16087" s="1">
        <v>44247.338888888888</v>
      </c>
    </row>
    <row r="16088" spans="1:5" x14ac:dyDescent="0.35">
      <c r="A16088" t="s">
        <v>653</v>
      </c>
      <c r="B16088" t="str">
        <f>INDEX(Content!C:C, MATCH(A16088, Content!A:A, 0))</f>
        <v>education</v>
      </c>
      <c r="C16088" t="s">
        <v>19</v>
      </c>
      <c r="D16088">
        <f>VLOOKUP(C16088, ReactionTypes!A:C, 3, FALSE)</f>
        <v>35</v>
      </c>
      <c r="E16088" s="1">
        <v>44205.565972222219</v>
      </c>
    </row>
    <row r="16089" spans="1:5" x14ac:dyDescent="0.35">
      <c r="A16089" t="s">
        <v>653</v>
      </c>
      <c r="B16089" t="str">
        <f>INDEX(Content!C:C, MATCH(A16089, Content!A:A, 0))</f>
        <v>education</v>
      </c>
      <c r="C16089" t="s">
        <v>12</v>
      </c>
      <c r="D16089">
        <f>VLOOKUP(C16089, ReactionTypes!A:C, 3, FALSE)</f>
        <v>65</v>
      </c>
      <c r="E16089" s="1">
        <v>44078.498611111114</v>
      </c>
    </row>
    <row r="16090" spans="1:5" x14ac:dyDescent="0.35">
      <c r="A16090" t="s">
        <v>653</v>
      </c>
      <c r="B16090" t="str">
        <f>INDEX(Content!C:C, MATCH(A16090, Content!A:A, 0))</f>
        <v>education</v>
      </c>
      <c r="C16090" t="s">
        <v>19</v>
      </c>
      <c r="D16090">
        <f>VLOOKUP(C16090, ReactionTypes!A:C, 3, FALSE)</f>
        <v>35</v>
      </c>
      <c r="E16090" s="1">
        <v>44017.330555555556</v>
      </c>
    </row>
    <row r="16091" spans="1:5" x14ac:dyDescent="0.35">
      <c r="A16091" t="s">
        <v>654</v>
      </c>
      <c r="B16091" t="str">
        <f>INDEX(Content!C:C, MATCH(A16091, Content!A:A, 0))</f>
        <v>studying</v>
      </c>
      <c r="C16091" t="s">
        <v>20</v>
      </c>
      <c r="D16091">
        <f>VLOOKUP(C16091, ReactionTypes!A:C, 3, FALSE)</f>
        <v>15</v>
      </c>
      <c r="E16091" s="1">
        <v>44287.462500000001</v>
      </c>
    </row>
    <row r="16092" spans="1:5" x14ac:dyDescent="0.35">
      <c r="A16092" t="s">
        <v>654</v>
      </c>
      <c r="B16092" t="str">
        <f>INDEX(Content!C:C, MATCH(A16092, Content!A:A, 0))</f>
        <v>studying</v>
      </c>
      <c r="C16092" t="s">
        <v>19</v>
      </c>
      <c r="D16092">
        <f>VLOOKUP(C16092, ReactionTypes!A:C, 3, FALSE)</f>
        <v>35</v>
      </c>
      <c r="E16092" s="1">
        <v>44107.024305555555</v>
      </c>
    </row>
    <row r="16093" spans="1:5" x14ac:dyDescent="0.35">
      <c r="A16093" t="s">
        <v>654</v>
      </c>
      <c r="B16093" t="str">
        <f>INDEX(Content!C:C, MATCH(A16093, Content!A:A, 0))</f>
        <v>studying</v>
      </c>
      <c r="C16093" t="s">
        <v>21</v>
      </c>
      <c r="D16093">
        <f>VLOOKUP(C16093, ReactionTypes!A:C, 3, FALSE)</f>
        <v>12</v>
      </c>
      <c r="E16093" s="1">
        <v>44132.753472222219</v>
      </c>
    </row>
    <row r="16094" spans="1:5" x14ac:dyDescent="0.35">
      <c r="A16094" t="s">
        <v>654</v>
      </c>
      <c r="B16094" t="str">
        <f>INDEX(Content!C:C, MATCH(A16094, Content!A:A, 0))</f>
        <v>studying</v>
      </c>
      <c r="C16094" t="s">
        <v>16</v>
      </c>
      <c r="D16094">
        <f>VLOOKUP(C16094, ReactionTypes!A:C, 3, FALSE)</f>
        <v>50</v>
      </c>
      <c r="E16094" s="1">
        <v>44247.255555555559</v>
      </c>
    </row>
    <row r="16095" spans="1:5" x14ac:dyDescent="0.35">
      <c r="A16095" t="s">
        <v>654</v>
      </c>
      <c r="B16095" t="str">
        <f>INDEX(Content!C:C, MATCH(A16095, Content!A:A, 0))</f>
        <v>studying</v>
      </c>
      <c r="C16095" t="s">
        <v>15</v>
      </c>
      <c r="D16095">
        <f>VLOOKUP(C16095, ReactionTypes!A:C, 3, FALSE)</f>
        <v>72</v>
      </c>
      <c r="E16095" s="1">
        <v>44327.472916666666</v>
      </c>
    </row>
    <row r="16096" spans="1:5" x14ac:dyDescent="0.35">
      <c r="A16096" t="s">
        <v>654</v>
      </c>
      <c r="B16096" t="str">
        <f>INDEX(Content!C:C, MATCH(A16096, Content!A:A, 0))</f>
        <v>studying</v>
      </c>
      <c r="C16096" t="s">
        <v>19</v>
      </c>
      <c r="D16096">
        <f>VLOOKUP(C16096, ReactionTypes!A:C, 3, FALSE)</f>
        <v>35</v>
      </c>
      <c r="E16096" s="1">
        <v>44062.03402777778</v>
      </c>
    </row>
    <row r="16097" spans="1:5" x14ac:dyDescent="0.35">
      <c r="A16097" t="s">
        <v>654</v>
      </c>
      <c r="B16097" t="str">
        <f>INDEX(Content!C:C, MATCH(A16097, Content!A:A, 0))</f>
        <v>studying</v>
      </c>
      <c r="C16097" t="s">
        <v>13</v>
      </c>
      <c r="D16097">
        <f>VLOOKUP(C16097, ReactionTypes!A:C, 3, FALSE)</f>
        <v>75</v>
      </c>
      <c r="E16097" s="1">
        <v>44112.143055555556</v>
      </c>
    </row>
    <row r="16098" spans="1:5" x14ac:dyDescent="0.35">
      <c r="A16098" t="s">
        <v>654</v>
      </c>
      <c r="B16098" t="str">
        <f>INDEX(Content!C:C, MATCH(A16098, Content!A:A, 0))</f>
        <v>studying</v>
      </c>
      <c r="C16098" t="s">
        <v>10</v>
      </c>
      <c r="D16098">
        <f>VLOOKUP(C16098, ReactionTypes!A:C, 3, FALSE)</f>
        <v>20</v>
      </c>
      <c r="E16098" s="1">
        <v>44125.821527777778</v>
      </c>
    </row>
    <row r="16099" spans="1:5" x14ac:dyDescent="0.35">
      <c r="A16099" t="s">
        <v>654</v>
      </c>
      <c r="B16099" t="str">
        <f>INDEX(Content!C:C, MATCH(A16099, Content!A:A, 0))</f>
        <v>studying</v>
      </c>
      <c r="C16099" t="s">
        <v>9</v>
      </c>
      <c r="D16099">
        <f>VLOOKUP(C16099, ReactionTypes!A:C, 3, FALSE)</f>
        <v>30</v>
      </c>
      <c r="E16099" s="1">
        <v>44293.996527777781</v>
      </c>
    </row>
    <row r="16100" spans="1:5" x14ac:dyDescent="0.35">
      <c r="A16100" t="s">
        <v>654</v>
      </c>
      <c r="B16100" t="str">
        <f>INDEX(Content!C:C, MATCH(A16100, Content!A:A, 0))</f>
        <v>studying</v>
      </c>
      <c r="C16100" t="s">
        <v>13</v>
      </c>
      <c r="D16100">
        <f>VLOOKUP(C16100, ReactionTypes!A:C, 3, FALSE)</f>
        <v>75</v>
      </c>
      <c r="E16100" s="1">
        <v>44249.347916666666</v>
      </c>
    </row>
    <row r="16101" spans="1:5" x14ac:dyDescent="0.35">
      <c r="A16101" t="s">
        <v>654</v>
      </c>
      <c r="B16101" t="str">
        <f>INDEX(Content!C:C, MATCH(A16101, Content!A:A, 0))</f>
        <v>studying</v>
      </c>
      <c r="C16101" t="s">
        <v>5</v>
      </c>
      <c r="D16101">
        <f>VLOOKUP(C16101, ReactionTypes!A:C, 3, FALSE)</f>
        <v>70</v>
      </c>
      <c r="E16101" s="1">
        <v>44073.239583333336</v>
      </c>
    </row>
    <row r="16102" spans="1:5" x14ac:dyDescent="0.35">
      <c r="A16102" t="s">
        <v>654</v>
      </c>
      <c r="B16102" t="str">
        <f>INDEX(Content!C:C, MATCH(A16102, Content!A:A, 0))</f>
        <v>studying</v>
      </c>
      <c r="C16102" t="s">
        <v>12</v>
      </c>
      <c r="D16102">
        <f>VLOOKUP(C16102, ReactionTypes!A:C, 3, FALSE)</f>
        <v>65</v>
      </c>
      <c r="E16102" s="1">
        <v>44294.18472222222</v>
      </c>
    </row>
    <row r="16103" spans="1:5" x14ac:dyDescent="0.35">
      <c r="A16103" t="s">
        <v>654</v>
      </c>
      <c r="B16103" t="str">
        <f>INDEX(Content!C:C, MATCH(A16103, Content!A:A, 0))</f>
        <v>studying</v>
      </c>
      <c r="C16103" t="s">
        <v>21</v>
      </c>
      <c r="D16103">
        <f>VLOOKUP(C16103, ReactionTypes!A:C, 3, FALSE)</f>
        <v>12</v>
      </c>
      <c r="E16103" s="1">
        <v>44043.004861111112</v>
      </c>
    </row>
    <row r="16104" spans="1:5" x14ac:dyDescent="0.35">
      <c r="A16104" t="s">
        <v>654</v>
      </c>
      <c r="B16104" t="str">
        <f>INDEX(Content!C:C, MATCH(A16104, Content!A:A, 0))</f>
        <v>studying</v>
      </c>
      <c r="C16104" t="s">
        <v>19</v>
      </c>
      <c r="D16104">
        <f>VLOOKUP(C16104, ReactionTypes!A:C, 3, FALSE)</f>
        <v>35</v>
      </c>
      <c r="E16104" s="1">
        <v>44350.853472222225</v>
      </c>
    </row>
    <row r="16105" spans="1:5" x14ac:dyDescent="0.35">
      <c r="A16105" t="s">
        <v>654</v>
      </c>
      <c r="B16105" t="str">
        <f>INDEX(Content!C:C, MATCH(A16105, Content!A:A, 0))</f>
        <v>studying</v>
      </c>
      <c r="C16105" t="s">
        <v>3</v>
      </c>
      <c r="D16105">
        <f>VLOOKUP(C16105, ReactionTypes!A:C, 3, FALSE)</f>
        <v>60</v>
      </c>
      <c r="E16105" s="1">
        <v>44233.884722222225</v>
      </c>
    </row>
    <row r="16106" spans="1:5" x14ac:dyDescent="0.35">
      <c r="A16106" t="s">
        <v>654</v>
      </c>
      <c r="B16106" t="str">
        <f>INDEX(Content!C:C, MATCH(A16106, Content!A:A, 0))</f>
        <v>studying</v>
      </c>
      <c r="C16106" t="s">
        <v>17</v>
      </c>
      <c r="D16106">
        <f>VLOOKUP(C16106, ReactionTypes!A:C, 3, FALSE)</f>
        <v>10</v>
      </c>
      <c r="E16106" s="1">
        <v>44339.513888888891</v>
      </c>
    </row>
    <row r="16107" spans="1:5" x14ac:dyDescent="0.35">
      <c r="A16107" t="s">
        <v>654</v>
      </c>
      <c r="B16107" t="str">
        <f>INDEX(Content!C:C, MATCH(A16107, Content!A:A, 0))</f>
        <v>studying</v>
      </c>
      <c r="C16107" t="s">
        <v>9</v>
      </c>
      <c r="D16107">
        <f>VLOOKUP(C16107, ReactionTypes!A:C, 3, FALSE)</f>
        <v>30</v>
      </c>
      <c r="E16107" s="1">
        <v>44033.755555555559</v>
      </c>
    </row>
    <row r="16108" spans="1:5" x14ac:dyDescent="0.35">
      <c r="A16108" t="s">
        <v>654</v>
      </c>
      <c r="B16108" t="str">
        <f>INDEX(Content!C:C, MATCH(A16108, Content!A:A, 0))</f>
        <v>studying</v>
      </c>
      <c r="C16108" t="s">
        <v>18</v>
      </c>
      <c r="D16108">
        <f>VLOOKUP(C16108, ReactionTypes!A:C, 3, FALSE)</f>
        <v>45</v>
      </c>
      <c r="E16108" s="1">
        <v>44284.253472222219</v>
      </c>
    </row>
    <row r="16109" spans="1:5" x14ac:dyDescent="0.35">
      <c r="A16109" t="s">
        <v>654</v>
      </c>
      <c r="B16109" t="str">
        <f>INDEX(Content!C:C, MATCH(A16109, Content!A:A, 0))</f>
        <v>studying</v>
      </c>
      <c r="C16109" t="s">
        <v>18</v>
      </c>
      <c r="D16109">
        <f>VLOOKUP(C16109, ReactionTypes!A:C, 3, FALSE)</f>
        <v>45</v>
      </c>
      <c r="E16109" s="1">
        <v>44346.500694444447</v>
      </c>
    </row>
    <row r="16110" spans="1:5" x14ac:dyDescent="0.35">
      <c r="A16110" t="s">
        <v>654</v>
      </c>
      <c r="B16110" t="str">
        <f>INDEX(Content!C:C, MATCH(A16110, Content!A:A, 0))</f>
        <v>studying</v>
      </c>
      <c r="C16110" t="s">
        <v>3</v>
      </c>
      <c r="D16110">
        <f>VLOOKUP(C16110, ReactionTypes!A:C, 3, FALSE)</f>
        <v>60</v>
      </c>
      <c r="E16110" s="1">
        <v>44127.8</v>
      </c>
    </row>
    <row r="16111" spans="1:5" x14ac:dyDescent="0.35">
      <c r="A16111" t="s">
        <v>654</v>
      </c>
      <c r="B16111" t="str">
        <f>INDEX(Content!C:C, MATCH(A16111, Content!A:A, 0))</f>
        <v>studying</v>
      </c>
      <c r="C16111" t="s">
        <v>18</v>
      </c>
      <c r="D16111">
        <f>VLOOKUP(C16111, ReactionTypes!A:C, 3, FALSE)</f>
        <v>45</v>
      </c>
      <c r="E16111" s="1">
        <v>44308.28402777778</v>
      </c>
    </row>
    <row r="16112" spans="1:5" x14ac:dyDescent="0.35">
      <c r="A16112" t="s">
        <v>654</v>
      </c>
      <c r="B16112" t="str">
        <f>INDEX(Content!C:C, MATCH(A16112, Content!A:A, 0))</f>
        <v>studying</v>
      </c>
      <c r="C16112" t="s">
        <v>19</v>
      </c>
      <c r="D16112">
        <f>VLOOKUP(C16112, ReactionTypes!A:C, 3, FALSE)</f>
        <v>35</v>
      </c>
      <c r="E16112" s="1">
        <v>44150.722222222219</v>
      </c>
    </row>
    <row r="16113" spans="1:5" x14ac:dyDescent="0.35">
      <c r="A16113" t="s">
        <v>654</v>
      </c>
      <c r="B16113" t="str">
        <f>INDEX(Content!C:C, MATCH(A16113, Content!A:A, 0))</f>
        <v>studying</v>
      </c>
      <c r="C16113" t="s">
        <v>3</v>
      </c>
      <c r="D16113">
        <f>VLOOKUP(C16113, ReactionTypes!A:C, 3, FALSE)</f>
        <v>60</v>
      </c>
      <c r="E16113" s="1">
        <v>44205.923611111109</v>
      </c>
    </row>
    <row r="16114" spans="1:5" x14ac:dyDescent="0.35">
      <c r="A16114" t="s">
        <v>654</v>
      </c>
      <c r="B16114" t="str">
        <f>INDEX(Content!C:C, MATCH(A16114, Content!A:A, 0))</f>
        <v>studying</v>
      </c>
      <c r="C16114" t="s">
        <v>19</v>
      </c>
      <c r="D16114">
        <f>VLOOKUP(C16114, ReactionTypes!A:C, 3, FALSE)</f>
        <v>35</v>
      </c>
      <c r="E16114" s="1">
        <v>44041.940972222219</v>
      </c>
    </row>
    <row r="16115" spans="1:5" x14ac:dyDescent="0.35">
      <c r="A16115" t="s">
        <v>654</v>
      </c>
      <c r="B16115" t="str">
        <f>INDEX(Content!C:C, MATCH(A16115, Content!A:A, 0))</f>
        <v>studying</v>
      </c>
      <c r="C16115" t="s">
        <v>13</v>
      </c>
      <c r="D16115">
        <f>VLOOKUP(C16115, ReactionTypes!A:C, 3, FALSE)</f>
        <v>75</v>
      </c>
      <c r="E16115" s="1">
        <v>44276.652083333334</v>
      </c>
    </row>
    <row r="16116" spans="1:5" x14ac:dyDescent="0.35">
      <c r="A16116" t="s">
        <v>654</v>
      </c>
      <c r="B16116" t="str">
        <f>INDEX(Content!C:C, MATCH(A16116, Content!A:A, 0))</f>
        <v>studying</v>
      </c>
      <c r="C16116" t="s">
        <v>14</v>
      </c>
      <c r="D16116">
        <f>VLOOKUP(C16116, ReactionTypes!A:C, 3, FALSE)</f>
        <v>70</v>
      </c>
      <c r="E16116" s="1">
        <v>44003.663888888892</v>
      </c>
    </row>
    <row r="16117" spans="1:5" x14ac:dyDescent="0.35">
      <c r="A16117" t="s">
        <v>654</v>
      </c>
      <c r="B16117" t="str">
        <f>INDEX(Content!C:C, MATCH(A16117, Content!A:A, 0))</f>
        <v>studying</v>
      </c>
      <c r="C16117" t="s">
        <v>20</v>
      </c>
      <c r="D16117">
        <f>VLOOKUP(C16117, ReactionTypes!A:C, 3, FALSE)</f>
        <v>15</v>
      </c>
      <c r="E16117" s="1">
        <v>44011.799305555556</v>
      </c>
    </row>
    <row r="16118" spans="1:5" x14ac:dyDescent="0.35">
      <c r="A16118" t="s">
        <v>654</v>
      </c>
      <c r="B16118" t="str">
        <f>INDEX(Content!C:C, MATCH(A16118, Content!A:A, 0))</f>
        <v>studying</v>
      </c>
      <c r="C16118" t="s">
        <v>8</v>
      </c>
      <c r="D16118">
        <f>VLOOKUP(C16118, ReactionTypes!A:C, 3, FALSE)</f>
        <v>5</v>
      </c>
      <c r="E16118" s="1">
        <v>44166.51666666667</v>
      </c>
    </row>
    <row r="16119" spans="1:5" x14ac:dyDescent="0.35">
      <c r="A16119" t="s">
        <v>654</v>
      </c>
      <c r="B16119" t="str">
        <f>INDEX(Content!C:C, MATCH(A16119, Content!A:A, 0))</f>
        <v>studying</v>
      </c>
      <c r="C16119" t="s">
        <v>15</v>
      </c>
      <c r="D16119">
        <f>VLOOKUP(C16119, ReactionTypes!A:C, 3, FALSE)</f>
        <v>72</v>
      </c>
      <c r="E16119" s="1">
        <v>44320.212500000001</v>
      </c>
    </row>
    <row r="16120" spans="1:5" x14ac:dyDescent="0.35">
      <c r="A16120" t="s">
        <v>654</v>
      </c>
      <c r="B16120" t="str">
        <f>INDEX(Content!C:C, MATCH(A16120, Content!A:A, 0))</f>
        <v>studying</v>
      </c>
      <c r="C16120" t="s">
        <v>18</v>
      </c>
      <c r="D16120">
        <f>VLOOKUP(C16120, ReactionTypes!A:C, 3, FALSE)</f>
        <v>45</v>
      </c>
      <c r="E16120" s="1">
        <v>44148.274305555555</v>
      </c>
    </row>
    <row r="16121" spans="1:5" x14ac:dyDescent="0.35">
      <c r="A16121" t="s">
        <v>654</v>
      </c>
      <c r="B16121" t="str">
        <f>INDEX(Content!C:C, MATCH(A16121, Content!A:A, 0))</f>
        <v>studying</v>
      </c>
      <c r="C16121" t="s">
        <v>16</v>
      </c>
      <c r="D16121">
        <f>VLOOKUP(C16121, ReactionTypes!A:C, 3, FALSE)</f>
        <v>50</v>
      </c>
      <c r="E16121" s="1">
        <v>44273.106944444444</v>
      </c>
    </row>
    <row r="16122" spans="1:5" x14ac:dyDescent="0.35">
      <c r="A16122" t="s">
        <v>654</v>
      </c>
      <c r="B16122" t="str">
        <f>INDEX(Content!C:C, MATCH(A16122, Content!A:A, 0))</f>
        <v>studying</v>
      </c>
      <c r="C16122" t="s">
        <v>13</v>
      </c>
      <c r="D16122">
        <f>VLOOKUP(C16122, ReactionTypes!A:C, 3, FALSE)</f>
        <v>75</v>
      </c>
      <c r="E16122" s="1">
        <v>44103.61041666667</v>
      </c>
    </row>
    <row r="16123" spans="1:5" x14ac:dyDescent="0.35">
      <c r="A16123" t="s">
        <v>654</v>
      </c>
      <c r="B16123" t="str">
        <f>INDEX(Content!C:C, MATCH(A16123, Content!A:A, 0))</f>
        <v>studying</v>
      </c>
      <c r="C16123" t="s">
        <v>18</v>
      </c>
      <c r="D16123">
        <f>VLOOKUP(C16123, ReactionTypes!A:C, 3, FALSE)</f>
        <v>45</v>
      </c>
      <c r="E16123" s="1">
        <v>44002.167361111111</v>
      </c>
    </row>
    <row r="16124" spans="1:5" x14ac:dyDescent="0.35">
      <c r="A16124" t="s">
        <v>654</v>
      </c>
      <c r="B16124" t="str">
        <f>INDEX(Content!C:C, MATCH(A16124, Content!A:A, 0))</f>
        <v>studying</v>
      </c>
      <c r="C16124" t="s">
        <v>13</v>
      </c>
      <c r="D16124">
        <f>VLOOKUP(C16124, ReactionTypes!A:C, 3, FALSE)</f>
        <v>75</v>
      </c>
      <c r="E16124" s="1">
        <v>44001.467361111114</v>
      </c>
    </row>
    <row r="16125" spans="1:5" x14ac:dyDescent="0.35">
      <c r="A16125" t="s">
        <v>654</v>
      </c>
      <c r="B16125" t="str">
        <f>INDEX(Content!C:C, MATCH(A16125, Content!A:A, 0))</f>
        <v>studying</v>
      </c>
      <c r="C16125" t="s">
        <v>18</v>
      </c>
      <c r="D16125">
        <f>VLOOKUP(C16125, ReactionTypes!A:C, 3, FALSE)</f>
        <v>45</v>
      </c>
      <c r="E16125" s="1">
        <v>44040.541666666664</v>
      </c>
    </row>
    <row r="16126" spans="1:5" x14ac:dyDescent="0.35">
      <c r="A16126" t="s">
        <v>654</v>
      </c>
      <c r="B16126" t="str">
        <f>INDEX(Content!C:C, MATCH(A16126, Content!A:A, 0))</f>
        <v>studying</v>
      </c>
      <c r="C16126" t="s">
        <v>19</v>
      </c>
      <c r="D16126">
        <f>VLOOKUP(C16126, ReactionTypes!A:C, 3, FALSE)</f>
        <v>35</v>
      </c>
      <c r="E16126" s="1">
        <v>44133.9375</v>
      </c>
    </row>
    <row r="16127" spans="1:5" x14ac:dyDescent="0.35">
      <c r="A16127" t="s">
        <v>655</v>
      </c>
      <c r="B16127" t="str">
        <f>INDEX(Content!C:C, MATCH(A16127, Content!A:A, 0))</f>
        <v>public speaking</v>
      </c>
      <c r="C16127" t="s">
        <v>5</v>
      </c>
      <c r="D16127">
        <f>VLOOKUP(C16127, ReactionTypes!A:C, 3, FALSE)</f>
        <v>70</v>
      </c>
      <c r="E16127" s="1">
        <v>44007.938888888886</v>
      </c>
    </row>
    <row r="16128" spans="1:5" x14ac:dyDescent="0.35">
      <c r="A16128" t="s">
        <v>655</v>
      </c>
      <c r="B16128" t="str">
        <f>INDEX(Content!C:C, MATCH(A16128, Content!A:A, 0))</f>
        <v>public speaking</v>
      </c>
      <c r="C16128" t="s">
        <v>14</v>
      </c>
      <c r="D16128">
        <f>VLOOKUP(C16128, ReactionTypes!A:C, 3, FALSE)</f>
        <v>70</v>
      </c>
      <c r="E16128" s="1">
        <v>44071.21597222222</v>
      </c>
    </row>
    <row r="16129" spans="1:5" x14ac:dyDescent="0.35">
      <c r="A16129" t="s">
        <v>655</v>
      </c>
      <c r="B16129" t="str">
        <f>INDEX(Content!C:C, MATCH(A16129, Content!A:A, 0))</f>
        <v>public speaking</v>
      </c>
      <c r="C16129" t="s">
        <v>10</v>
      </c>
      <c r="D16129">
        <f>VLOOKUP(C16129, ReactionTypes!A:C, 3, FALSE)</f>
        <v>20</v>
      </c>
      <c r="E16129" s="1">
        <v>44304.59652777778</v>
      </c>
    </row>
    <row r="16130" spans="1:5" x14ac:dyDescent="0.35">
      <c r="A16130" t="s">
        <v>655</v>
      </c>
      <c r="B16130" t="str">
        <f>INDEX(Content!C:C, MATCH(A16130, Content!A:A, 0))</f>
        <v>public speaking</v>
      </c>
      <c r="C16130" t="s">
        <v>13</v>
      </c>
      <c r="D16130">
        <f>VLOOKUP(C16130, ReactionTypes!A:C, 3, FALSE)</f>
        <v>75</v>
      </c>
      <c r="E16130" s="1">
        <v>44222.682638888888</v>
      </c>
    </row>
    <row r="16131" spans="1:5" x14ac:dyDescent="0.35">
      <c r="A16131" t="s">
        <v>655</v>
      </c>
      <c r="B16131" t="str">
        <f>INDEX(Content!C:C, MATCH(A16131, Content!A:A, 0))</f>
        <v>public speaking</v>
      </c>
      <c r="C16131" t="s">
        <v>21</v>
      </c>
      <c r="D16131">
        <f>VLOOKUP(C16131, ReactionTypes!A:C, 3, FALSE)</f>
        <v>12</v>
      </c>
      <c r="E16131" s="1">
        <v>44195.411111111112</v>
      </c>
    </row>
    <row r="16132" spans="1:5" x14ac:dyDescent="0.35">
      <c r="A16132" t="s">
        <v>655</v>
      </c>
      <c r="B16132" t="str">
        <f>INDEX(Content!C:C, MATCH(A16132, Content!A:A, 0))</f>
        <v>public speaking</v>
      </c>
      <c r="C16132" t="s">
        <v>19</v>
      </c>
      <c r="D16132">
        <f>VLOOKUP(C16132, ReactionTypes!A:C, 3, FALSE)</f>
        <v>35</v>
      </c>
      <c r="E16132" s="1">
        <v>44305.605555555558</v>
      </c>
    </row>
    <row r="16133" spans="1:5" x14ac:dyDescent="0.35">
      <c r="A16133" t="s">
        <v>655</v>
      </c>
      <c r="B16133" t="str">
        <f>INDEX(Content!C:C, MATCH(A16133, Content!A:A, 0))</f>
        <v>public speaking</v>
      </c>
      <c r="C16133" t="s">
        <v>19</v>
      </c>
      <c r="D16133">
        <f>VLOOKUP(C16133, ReactionTypes!A:C, 3, FALSE)</f>
        <v>35</v>
      </c>
      <c r="E16133" s="1">
        <v>44051.575694444444</v>
      </c>
    </row>
    <row r="16134" spans="1:5" x14ac:dyDescent="0.35">
      <c r="A16134" t="s">
        <v>655</v>
      </c>
      <c r="B16134" t="str">
        <f>INDEX(Content!C:C, MATCH(A16134, Content!A:A, 0))</f>
        <v>public speaking</v>
      </c>
      <c r="C16134" t="s">
        <v>21</v>
      </c>
      <c r="D16134">
        <f>VLOOKUP(C16134, ReactionTypes!A:C, 3, FALSE)</f>
        <v>12</v>
      </c>
      <c r="E16134" s="1">
        <v>44127.598611111112</v>
      </c>
    </row>
    <row r="16135" spans="1:5" x14ac:dyDescent="0.35">
      <c r="A16135" t="s">
        <v>655</v>
      </c>
      <c r="B16135" t="str">
        <f>INDEX(Content!C:C, MATCH(A16135, Content!A:A, 0))</f>
        <v>public speaking</v>
      </c>
      <c r="C16135" t="s">
        <v>12</v>
      </c>
      <c r="D16135">
        <f>VLOOKUP(C16135, ReactionTypes!A:C, 3, FALSE)</f>
        <v>65</v>
      </c>
      <c r="E16135" s="1">
        <v>44169.799305555556</v>
      </c>
    </row>
    <row r="16136" spans="1:5" x14ac:dyDescent="0.35">
      <c r="A16136" t="s">
        <v>655</v>
      </c>
      <c r="B16136" t="str">
        <f>INDEX(Content!C:C, MATCH(A16136, Content!A:A, 0))</f>
        <v>public speaking</v>
      </c>
      <c r="C16136" t="s">
        <v>10</v>
      </c>
      <c r="D16136">
        <f>VLOOKUP(C16136, ReactionTypes!A:C, 3, FALSE)</f>
        <v>20</v>
      </c>
      <c r="E16136" s="1">
        <v>44308.616666666669</v>
      </c>
    </row>
    <row r="16137" spans="1:5" x14ac:dyDescent="0.35">
      <c r="A16137" t="s">
        <v>655</v>
      </c>
      <c r="B16137" t="str">
        <f>INDEX(Content!C:C, MATCH(A16137, Content!A:A, 0))</f>
        <v>public speaking</v>
      </c>
      <c r="C16137" t="s">
        <v>8</v>
      </c>
      <c r="D16137">
        <f>VLOOKUP(C16137, ReactionTypes!A:C, 3, FALSE)</f>
        <v>5</v>
      </c>
      <c r="E16137" s="1">
        <v>44240.59097222222</v>
      </c>
    </row>
    <row r="16138" spans="1:5" x14ac:dyDescent="0.35">
      <c r="A16138" t="s">
        <v>655</v>
      </c>
      <c r="B16138" t="str">
        <f>INDEX(Content!C:C, MATCH(A16138, Content!A:A, 0))</f>
        <v>public speaking</v>
      </c>
      <c r="C16138" t="s">
        <v>12</v>
      </c>
      <c r="D16138">
        <f>VLOOKUP(C16138, ReactionTypes!A:C, 3, FALSE)</f>
        <v>65</v>
      </c>
      <c r="E16138" s="1">
        <v>44240.298611111109</v>
      </c>
    </row>
    <row r="16139" spans="1:5" x14ac:dyDescent="0.35">
      <c r="A16139" t="s">
        <v>655</v>
      </c>
      <c r="B16139" t="str">
        <f>INDEX(Content!C:C, MATCH(A16139, Content!A:A, 0))</f>
        <v>public speaking</v>
      </c>
      <c r="C16139" t="s">
        <v>14</v>
      </c>
      <c r="D16139">
        <f>VLOOKUP(C16139, ReactionTypes!A:C, 3, FALSE)</f>
        <v>70</v>
      </c>
      <c r="E16139" s="1">
        <v>44356.105555555558</v>
      </c>
    </row>
    <row r="16140" spans="1:5" x14ac:dyDescent="0.35">
      <c r="A16140" t="s">
        <v>655</v>
      </c>
      <c r="B16140" t="str">
        <f>INDEX(Content!C:C, MATCH(A16140, Content!A:A, 0))</f>
        <v>public speaking</v>
      </c>
      <c r="C16140" t="s">
        <v>5</v>
      </c>
      <c r="D16140">
        <f>VLOOKUP(C16140, ReactionTypes!A:C, 3, FALSE)</f>
        <v>70</v>
      </c>
      <c r="E16140" s="1">
        <v>44234.6875</v>
      </c>
    </row>
    <row r="16141" spans="1:5" x14ac:dyDescent="0.35">
      <c r="A16141" t="s">
        <v>655</v>
      </c>
      <c r="B16141" t="str">
        <f>INDEX(Content!C:C, MATCH(A16141, Content!A:A, 0))</f>
        <v>public speaking</v>
      </c>
      <c r="C16141" t="s">
        <v>3</v>
      </c>
      <c r="D16141">
        <f>VLOOKUP(C16141, ReactionTypes!A:C, 3, FALSE)</f>
        <v>60</v>
      </c>
      <c r="E16141" s="1">
        <v>44146.87777777778</v>
      </c>
    </row>
    <row r="16142" spans="1:5" x14ac:dyDescent="0.35">
      <c r="A16142" t="s">
        <v>655</v>
      </c>
      <c r="B16142" t="str">
        <f>INDEX(Content!C:C, MATCH(A16142, Content!A:A, 0))</f>
        <v>public speaking</v>
      </c>
      <c r="C16142" t="s">
        <v>15</v>
      </c>
      <c r="D16142">
        <f>VLOOKUP(C16142, ReactionTypes!A:C, 3, FALSE)</f>
        <v>72</v>
      </c>
      <c r="E16142" s="1">
        <v>44193.883333333331</v>
      </c>
    </row>
    <row r="16143" spans="1:5" x14ac:dyDescent="0.35">
      <c r="A16143" t="s">
        <v>655</v>
      </c>
      <c r="B16143" t="str">
        <f>INDEX(Content!C:C, MATCH(A16143, Content!A:A, 0))</f>
        <v>public speaking</v>
      </c>
      <c r="C16143" t="s">
        <v>8</v>
      </c>
      <c r="D16143">
        <f>VLOOKUP(C16143, ReactionTypes!A:C, 3, FALSE)</f>
        <v>5</v>
      </c>
      <c r="E16143" s="1">
        <v>44108.211805555555</v>
      </c>
    </row>
    <row r="16144" spans="1:5" x14ac:dyDescent="0.35">
      <c r="A16144" t="s">
        <v>656</v>
      </c>
      <c r="B16144" t="str">
        <f>INDEX(Content!C:C, MATCH(A16144, Content!A:A, 0))</f>
        <v>culture</v>
      </c>
      <c r="C16144" t="s">
        <v>14</v>
      </c>
      <c r="D16144">
        <f>VLOOKUP(C16144, ReactionTypes!A:C, 3, FALSE)</f>
        <v>70</v>
      </c>
      <c r="E16144" s="1">
        <v>44194.1875</v>
      </c>
    </row>
    <row r="16145" spans="1:5" x14ac:dyDescent="0.35">
      <c r="A16145" t="s">
        <v>656</v>
      </c>
      <c r="B16145" t="str">
        <f>INDEX(Content!C:C, MATCH(A16145, Content!A:A, 0))</f>
        <v>culture</v>
      </c>
      <c r="C16145" t="s">
        <v>5</v>
      </c>
      <c r="D16145">
        <f>VLOOKUP(C16145, ReactionTypes!A:C, 3, FALSE)</f>
        <v>70</v>
      </c>
      <c r="E16145" s="1">
        <v>44141.136805555558</v>
      </c>
    </row>
    <row r="16146" spans="1:5" x14ac:dyDescent="0.35">
      <c r="A16146" t="s">
        <v>656</v>
      </c>
      <c r="B16146" t="str">
        <f>INDEX(Content!C:C, MATCH(A16146, Content!A:A, 0))</f>
        <v>culture</v>
      </c>
      <c r="C16146" t="s">
        <v>15</v>
      </c>
      <c r="D16146">
        <f>VLOOKUP(C16146, ReactionTypes!A:C, 3, FALSE)</f>
        <v>72</v>
      </c>
      <c r="E16146" s="1">
        <v>44188.393055555556</v>
      </c>
    </row>
    <row r="16147" spans="1:5" x14ac:dyDescent="0.35">
      <c r="A16147" t="s">
        <v>656</v>
      </c>
      <c r="B16147" t="str">
        <f>INDEX(Content!C:C, MATCH(A16147, Content!A:A, 0))</f>
        <v>culture</v>
      </c>
      <c r="C16147" t="s">
        <v>14</v>
      </c>
      <c r="D16147">
        <f>VLOOKUP(C16147, ReactionTypes!A:C, 3, FALSE)</f>
        <v>70</v>
      </c>
      <c r="E16147" s="1">
        <v>44293.415972222225</v>
      </c>
    </row>
    <row r="16148" spans="1:5" x14ac:dyDescent="0.35">
      <c r="A16148" t="s">
        <v>656</v>
      </c>
      <c r="B16148" t="str">
        <f>INDEX(Content!C:C, MATCH(A16148, Content!A:A, 0))</f>
        <v>culture</v>
      </c>
      <c r="C16148" t="s">
        <v>13</v>
      </c>
      <c r="D16148">
        <f>VLOOKUP(C16148, ReactionTypes!A:C, 3, FALSE)</f>
        <v>75</v>
      </c>
      <c r="E16148" s="1">
        <v>44047.445138888892</v>
      </c>
    </row>
    <row r="16149" spans="1:5" x14ac:dyDescent="0.35">
      <c r="A16149" t="s">
        <v>656</v>
      </c>
      <c r="B16149" t="str">
        <f>INDEX(Content!C:C, MATCH(A16149, Content!A:A, 0))</f>
        <v>culture</v>
      </c>
      <c r="C16149" t="s">
        <v>13</v>
      </c>
      <c r="D16149">
        <f>VLOOKUP(C16149, ReactionTypes!A:C, 3, FALSE)</f>
        <v>75</v>
      </c>
      <c r="E16149" s="1">
        <v>44130.051388888889</v>
      </c>
    </row>
    <row r="16150" spans="1:5" x14ac:dyDescent="0.35">
      <c r="A16150" t="s">
        <v>656</v>
      </c>
      <c r="B16150" t="str">
        <f>INDEX(Content!C:C, MATCH(A16150, Content!A:A, 0))</f>
        <v>culture</v>
      </c>
      <c r="C16150" t="s">
        <v>9</v>
      </c>
      <c r="D16150">
        <f>VLOOKUP(C16150, ReactionTypes!A:C, 3, FALSE)</f>
        <v>30</v>
      </c>
      <c r="E16150" s="1">
        <v>44277.929861111108</v>
      </c>
    </row>
    <row r="16151" spans="1:5" x14ac:dyDescent="0.35">
      <c r="A16151" t="s">
        <v>656</v>
      </c>
      <c r="B16151" t="str">
        <f>INDEX(Content!C:C, MATCH(A16151, Content!A:A, 0))</f>
        <v>culture</v>
      </c>
      <c r="C16151" t="s">
        <v>20</v>
      </c>
      <c r="D16151">
        <f>VLOOKUP(C16151, ReactionTypes!A:C, 3, FALSE)</f>
        <v>15</v>
      </c>
      <c r="E16151" s="1">
        <v>44232.486111111109</v>
      </c>
    </row>
    <row r="16152" spans="1:5" x14ac:dyDescent="0.35">
      <c r="A16152" t="s">
        <v>656</v>
      </c>
      <c r="B16152" t="str">
        <f>INDEX(Content!C:C, MATCH(A16152, Content!A:A, 0))</f>
        <v>culture</v>
      </c>
      <c r="C16152" t="s">
        <v>16</v>
      </c>
      <c r="D16152">
        <f>VLOOKUP(C16152, ReactionTypes!A:C, 3, FALSE)</f>
        <v>50</v>
      </c>
      <c r="E16152" s="1">
        <v>44263.598611111112</v>
      </c>
    </row>
    <row r="16153" spans="1:5" x14ac:dyDescent="0.35">
      <c r="A16153" t="s">
        <v>657</v>
      </c>
      <c r="B16153" t="str">
        <f>INDEX(Content!C:C, MATCH(A16153, Content!A:A, 0))</f>
        <v>animals</v>
      </c>
      <c r="C16153" t="s">
        <v>5</v>
      </c>
      <c r="D16153">
        <f>VLOOKUP(C16153, ReactionTypes!A:C, 3, FALSE)</f>
        <v>70</v>
      </c>
      <c r="E16153" s="1">
        <v>44198.504861111112</v>
      </c>
    </row>
    <row r="16154" spans="1:5" x14ac:dyDescent="0.35">
      <c r="A16154" t="s">
        <v>657</v>
      </c>
      <c r="B16154" t="str">
        <f>INDEX(Content!C:C, MATCH(A16154, Content!A:A, 0))</f>
        <v>animals</v>
      </c>
      <c r="C16154" t="s">
        <v>6</v>
      </c>
      <c r="D16154">
        <f>VLOOKUP(C16154, ReactionTypes!A:C, 3, FALSE)</f>
        <v>0</v>
      </c>
      <c r="E16154" s="1">
        <v>44139.768055555556</v>
      </c>
    </row>
    <row r="16155" spans="1:5" x14ac:dyDescent="0.35">
      <c r="A16155" t="s">
        <v>657</v>
      </c>
      <c r="B16155" t="str">
        <f>INDEX(Content!C:C, MATCH(A16155, Content!A:A, 0))</f>
        <v>animals</v>
      </c>
      <c r="C16155" t="s">
        <v>14</v>
      </c>
      <c r="D16155">
        <f>VLOOKUP(C16155, ReactionTypes!A:C, 3, FALSE)</f>
        <v>70</v>
      </c>
      <c r="E16155" s="1">
        <v>44244.463888888888</v>
      </c>
    </row>
    <row r="16156" spans="1:5" x14ac:dyDescent="0.35">
      <c r="A16156" t="s">
        <v>657</v>
      </c>
      <c r="B16156" t="str">
        <f>INDEX(Content!C:C, MATCH(A16156, Content!A:A, 0))</f>
        <v>animals</v>
      </c>
      <c r="C16156" t="s">
        <v>3</v>
      </c>
      <c r="D16156">
        <f>VLOOKUP(C16156, ReactionTypes!A:C, 3, FALSE)</f>
        <v>60</v>
      </c>
      <c r="E16156" s="1">
        <v>44322.743750000001</v>
      </c>
    </row>
    <row r="16157" spans="1:5" x14ac:dyDescent="0.35">
      <c r="A16157" t="s">
        <v>657</v>
      </c>
      <c r="B16157" t="str">
        <f>INDEX(Content!C:C, MATCH(A16157, Content!A:A, 0))</f>
        <v>animals</v>
      </c>
      <c r="C16157" t="s">
        <v>21</v>
      </c>
      <c r="D16157">
        <f>VLOOKUP(C16157, ReactionTypes!A:C, 3, FALSE)</f>
        <v>12</v>
      </c>
      <c r="E16157" s="1">
        <v>44085.244444444441</v>
      </c>
    </row>
    <row r="16158" spans="1:5" x14ac:dyDescent="0.35">
      <c r="A16158" t="s">
        <v>657</v>
      </c>
      <c r="B16158" t="str">
        <f>INDEX(Content!C:C, MATCH(A16158, Content!A:A, 0))</f>
        <v>animals</v>
      </c>
      <c r="C16158" t="s">
        <v>6</v>
      </c>
      <c r="D16158">
        <f>VLOOKUP(C16158, ReactionTypes!A:C, 3, FALSE)</f>
        <v>0</v>
      </c>
      <c r="E16158" s="1">
        <v>44200.642361111109</v>
      </c>
    </row>
    <row r="16159" spans="1:5" x14ac:dyDescent="0.35">
      <c r="A16159" t="s">
        <v>657</v>
      </c>
      <c r="B16159" t="str">
        <f>INDEX(Content!C:C, MATCH(A16159, Content!A:A, 0))</f>
        <v>animals</v>
      </c>
      <c r="C16159" t="s">
        <v>5</v>
      </c>
      <c r="D16159">
        <f>VLOOKUP(C16159, ReactionTypes!A:C, 3, FALSE)</f>
        <v>70</v>
      </c>
      <c r="E16159" s="1">
        <v>44135.564583333333</v>
      </c>
    </row>
    <row r="16160" spans="1:5" x14ac:dyDescent="0.35">
      <c r="A16160" t="s">
        <v>657</v>
      </c>
      <c r="B16160" t="str">
        <f>INDEX(Content!C:C, MATCH(A16160, Content!A:A, 0))</f>
        <v>animals</v>
      </c>
      <c r="C16160" t="s">
        <v>12</v>
      </c>
      <c r="D16160">
        <f>VLOOKUP(C16160, ReactionTypes!A:C, 3, FALSE)</f>
        <v>65</v>
      </c>
      <c r="E16160" s="1">
        <v>44003.400694444441</v>
      </c>
    </row>
    <row r="16161" spans="1:5" x14ac:dyDescent="0.35">
      <c r="A16161" t="s">
        <v>657</v>
      </c>
      <c r="B16161" t="str">
        <f>INDEX(Content!C:C, MATCH(A16161, Content!A:A, 0))</f>
        <v>animals</v>
      </c>
      <c r="C16161" t="s">
        <v>15</v>
      </c>
      <c r="D16161">
        <f>VLOOKUP(C16161, ReactionTypes!A:C, 3, FALSE)</f>
        <v>72</v>
      </c>
      <c r="E16161" s="1">
        <v>44218.393750000003</v>
      </c>
    </row>
    <row r="16162" spans="1:5" x14ac:dyDescent="0.35">
      <c r="A16162" t="s">
        <v>657</v>
      </c>
      <c r="B16162" t="str">
        <f>INDEX(Content!C:C, MATCH(A16162, Content!A:A, 0))</f>
        <v>animals</v>
      </c>
      <c r="C16162" t="s">
        <v>19</v>
      </c>
      <c r="D16162">
        <f>VLOOKUP(C16162, ReactionTypes!A:C, 3, FALSE)</f>
        <v>35</v>
      </c>
      <c r="E16162" s="1">
        <v>44225.384027777778</v>
      </c>
    </row>
    <row r="16163" spans="1:5" x14ac:dyDescent="0.35">
      <c r="A16163" t="s">
        <v>657</v>
      </c>
      <c r="B16163" t="str">
        <f>INDEX(Content!C:C, MATCH(A16163, Content!A:A, 0))</f>
        <v>animals</v>
      </c>
      <c r="C16163" t="s">
        <v>17</v>
      </c>
      <c r="D16163">
        <f>VLOOKUP(C16163, ReactionTypes!A:C, 3, FALSE)</f>
        <v>10</v>
      </c>
      <c r="E16163" s="1">
        <v>44041.037499999999</v>
      </c>
    </row>
    <row r="16164" spans="1:5" x14ac:dyDescent="0.35">
      <c r="A16164" t="s">
        <v>657</v>
      </c>
      <c r="B16164" t="str">
        <f>INDEX(Content!C:C, MATCH(A16164, Content!A:A, 0))</f>
        <v>animals</v>
      </c>
      <c r="C16164" t="s">
        <v>16</v>
      </c>
      <c r="D16164">
        <f>VLOOKUP(C16164, ReactionTypes!A:C, 3, FALSE)</f>
        <v>50</v>
      </c>
      <c r="E16164" s="1">
        <v>44351.511805555558</v>
      </c>
    </row>
    <row r="16165" spans="1:5" x14ac:dyDescent="0.35">
      <c r="A16165" t="s">
        <v>657</v>
      </c>
      <c r="B16165" t="str">
        <f>INDEX(Content!C:C, MATCH(A16165, Content!A:A, 0))</f>
        <v>animals</v>
      </c>
      <c r="C16165" t="s">
        <v>18</v>
      </c>
      <c r="D16165">
        <f>VLOOKUP(C16165, ReactionTypes!A:C, 3, FALSE)</f>
        <v>45</v>
      </c>
      <c r="E16165" s="1">
        <v>44229.25</v>
      </c>
    </row>
    <row r="16166" spans="1:5" x14ac:dyDescent="0.35">
      <c r="A16166" t="s">
        <v>657</v>
      </c>
      <c r="B16166" t="str">
        <f>INDEX(Content!C:C, MATCH(A16166, Content!A:A, 0))</f>
        <v>animals</v>
      </c>
      <c r="C16166" t="s">
        <v>21</v>
      </c>
      <c r="D16166">
        <f>VLOOKUP(C16166, ReactionTypes!A:C, 3, FALSE)</f>
        <v>12</v>
      </c>
      <c r="E16166" s="1">
        <v>44294.121527777781</v>
      </c>
    </row>
    <row r="16167" spans="1:5" x14ac:dyDescent="0.35">
      <c r="A16167" t="s">
        <v>657</v>
      </c>
      <c r="B16167" t="str">
        <f>INDEX(Content!C:C, MATCH(A16167, Content!A:A, 0))</f>
        <v>animals</v>
      </c>
      <c r="C16167" t="s">
        <v>5</v>
      </c>
      <c r="D16167">
        <f>VLOOKUP(C16167, ReactionTypes!A:C, 3, FALSE)</f>
        <v>70</v>
      </c>
      <c r="E16167" s="1">
        <v>44312.475694444445</v>
      </c>
    </row>
    <row r="16168" spans="1:5" x14ac:dyDescent="0.35">
      <c r="A16168" t="s">
        <v>657</v>
      </c>
      <c r="B16168" t="str">
        <f>INDEX(Content!C:C, MATCH(A16168, Content!A:A, 0))</f>
        <v>animals</v>
      </c>
      <c r="C16168" t="s">
        <v>5</v>
      </c>
      <c r="D16168">
        <f>VLOOKUP(C16168, ReactionTypes!A:C, 3, FALSE)</f>
        <v>70</v>
      </c>
      <c r="E16168" s="1">
        <v>44113.138194444444</v>
      </c>
    </row>
    <row r="16169" spans="1:5" x14ac:dyDescent="0.35">
      <c r="A16169" t="s">
        <v>657</v>
      </c>
      <c r="B16169" t="str">
        <f>INDEX(Content!C:C, MATCH(A16169, Content!A:A, 0))</f>
        <v>animals</v>
      </c>
      <c r="C16169" t="s">
        <v>17</v>
      </c>
      <c r="D16169">
        <f>VLOOKUP(C16169, ReactionTypes!A:C, 3, FALSE)</f>
        <v>10</v>
      </c>
      <c r="E16169" s="1">
        <v>44003.648611111108</v>
      </c>
    </row>
    <row r="16170" spans="1:5" x14ac:dyDescent="0.35">
      <c r="A16170" t="s">
        <v>657</v>
      </c>
      <c r="B16170" t="str">
        <f>INDEX(Content!C:C, MATCH(A16170, Content!A:A, 0))</f>
        <v>animals</v>
      </c>
      <c r="C16170" t="s">
        <v>18</v>
      </c>
      <c r="D16170">
        <f>VLOOKUP(C16170, ReactionTypes!A:C, 3, FALSE)</f>
        <v>45</v>
      </c>
      <c r="E16170" s="1">
        <v>44356.907638888886</v>
      </c>
    </row>
    <row r="16171" spans="1:5" x14ac:dyDescent="0.35">
      <c r="A16171" t="s">
        <v>657</v>
      </c>
      <c r="B16171" t="str">
        <f>INDEX(Content!C:C, MATCH(A16171, Content!A:A, 0))</f>
        <v>animals</v>
      </c>
      <c r="C16171" t="s">
        <v>21</v>
      </c>
      <c r="D16171">
        <f>VLOOKUP(C16171, ReactionTypes!A:C, 3, FALSE)</f>
        <v>12</v>
      </c>
      <c r="E16171" s="1">
        <v>44213.368055555555</v>
      </c>
    </row>
    <row r="16172" spans="1:5" x14ac:dyDescent="0.35">
      <c r="A16172" t="s">
        <v>657</v>
      </c>
      <c r="B16172" t="str">
        <f>INDEX(Content!C:C, MATCH(A16172, Content!A:A, 0))</f>
        <v>animals</v>
      </c>
      <c r="C16172" t="s">
        <v>10</v>
      </c>
      <c r="D16172">
        <f>VLOOKUP(C16172, ReactionTypes!A:C, 3, FALSE)</f>
        <v>20</v>
      </c>
      <c r="E16172" s="1">
        <v>44245.797222222223</v>
      </c>
    </row>
    <row r="16173" spans="1:5" x14ac:dyDescent="0.35">
      <c r="A16173" t="s">
        <v>657</v>
      </c>
      <c r="B16173" t="str">
        <f>INDEX(Content!C:C, MATCH(A16173, Content!A:A, 0))</f>
        <v>animals</v>
      </c>
      <c r="C16173" t="s">
        <v>21</v>
      </c>
      <c r="D16173">
        <f>VLOOKUP(C16173, ReactionTypes!A:C, 3, FALSE)</f>
        <v>12</v>
      </c>
      <c r="E16173" s="1">
        <v>44060.431944444441</v>
      </c>
    </row>
    <row r="16174" spans="1:5" x14ac:dyDescent="0.35">
      <c r="A16174" t="s">
        <v>657</v>
      </c>
      <c r="B16174" t="str">
        <f>INDEX(Content!C:C, MATCH(A16174, Content!A:A, 0))</f>
        <v>animals</v>
      </c>
      <c r="C16174" t="s">
        <v>19</v>
      </c>
      <c r="D16174">
        <f>VLOOKUP(C16174, ReactionTypes!A:C, 3, FALSE)</f>
        <v>35</v>
      </c>
      <c r="E16174" s="1">
        <v>44354.48333333333</v>
      </c>
    </row>
    <row r="16175" spans="1:5" x14ac:dyDescent="0.35">
      <c r="A16175" t="s">
        <v>657</v>
      </c>
      <c r="B16175" t="str">
        <f>INDEX(Content!C:C, MATCH(A16175, Content!A:A, 0))</f>
        <v>animals</v>
      </c>
      <c r="C16175" t="s">
        <v>17</v>
      </c>
      <c r="D16175">
        <f>VLOOKUP(C16175, ReactionTypes!A:C, 3, FALSE)</f>
        <v>10</v>
      </c>
      <c r="E16175" s="1">
        <v>44134.648611111108</v>
      </c>
    </row>
    <row r="16176" spans="1:5" x14ac:dyDescent="0.35">
      <c r="A16176" t="s">
        <v>657</v>
      </c>
      <c r="B16176" t="str">
        <f>INDEX(Content!C:C, MATCH(A16176, Content!A:A, 0))</f>
        <v>animals</v>
      </c>
      <c r="C16176" t="s">
        <v>16</v>
      </c>
      <c r="D16176">
        <f>VLOOKUP(C16176, ReactionTypes!A:C, 3, FALSE)</f>
        <v>50</v>
      </c>
      <c r="E16176" s="1">
        <v>44132.900694444441</v>
      </c>
    </row>
    <row r="16177" spans="1:5" x14ac:dyDescent="0.35">
      <c r="A16177" t="s">
        <v>657</v>
      </c>
      <c r="B16177" t="str">
        <f>INDEX(Content!C:C, MATCH(A16177, Content!A:A, 0))</f>
        <v>animals</v>
      </c>
      <c r="C16177" t="s">
        <v>19</v>
      </c>
      <c r="D16177">
        <f>VLOOKUP(C16177, ReactionTypes!A:C, 3, FALSE)</f>
        <v>35</v>
      </c>
      <c r="E16177" s="1">
        <v>44004.06527777778</v>
      </c>
    </row>
    <row r="16178" spans="1:5" x14ac:dyDescent="0.35">
      <c r="A16178" t="s">
        <v>657</v>
      </c>
      <c r="B16178" t="str">
        <f>INDEX(Content!C:C, MATCH(A16178, Content!A:A, 0))</f>
        <v>animals</v>
      </c>
      <c r="C16178" t="s">
        <v>9</v>
      </c>
      <c r="D16178">
        <f>VLOOKUP(C16178, ReactionTypes!A:C, 3, FALSE)</f>
        <v>30</v>
      </c>
      <c r="E16178" s="1">
        <v>44294.084027777775</v>
      </c>
    </row>
    <row r="16179" spans="1:5" x14ac:dyDescent="0.35">
      <c r="A16179" t="s">
        <v>657</v>
      </c>
      <c r="B16179" t="str">
        <f>INDEX(Content!C:C, MATCH(A16179, Content!A:A, 0))</f>
        <v>animals</v>
      </c>
      <c r="C16179" t="s">
        <v>15</v>
      </c>
      <c r="D16179">
        <f>VLOOKUP(C16179, ReactionTypes!A:C, 3, FALSE)</f>
        <v>72</v>
      </c>
      <c r="E16179" s="1">
        <v>44317.5625</v>
      </c>
    </row>
    <row r="16180" spans="1:5" x14ac:dyDescent="0.35">
      <c r="A16180" t="s">
        <v>657</v>
      </c>
      <c r="B16180" t="str">
        <f>INDEX(Content!C:C, MATCH(A16180, Content!A:A, 0))</f>
        <v>animals</v>
      </c>
      <c r="C16180" t="s">
        <v>15</v>
      </c>
      <c r="D16180">
        <f>VLOOKUP(C16180, ReactionTypes!A:C, 3, FALSE)</f>
        <v>72</v>
      </c>
      <c r="E16180" s="1">
        <v>44266.40625</v>
      </c>
    </row>
    <row r="16181" spans="1:5" x14ac:dyDescent="0.35">
      <c r="A16181" t="s">
        <v>657</v>
      </c>
      <c r="B16181" t="str">
        <f>INDEX(Content!C:C, MATCH(A16181, Content!A:A, 0))</f>
        <v>animals</v>
      </c>
      <c r="C16181" t="s">
        <v>8</v>
      </c>
      <c r="D16181">
        <f>VLOOKUP(C16181, ReactionTypes!A:C, 3, FALSE)</f>
        <v>5</v>
      </c>
      <c r="E16181" s="1">
        <v>44099.305555555555</v>
      </c>
    </row>
    <row r="16182" spans="1:5" x14ac:dyDescent="0.35">
      <c r="A16182" t="s">
        <v>657</v>
      </c>
      <c r="B16182" t="str">
        <f>INDEX(Content!C:C, MATCH(A16182, Content!A:A, 0))</f>
        <v>animals</v>
      </c>
      <c r="C16182" t="s">
        <v>6</v>
      </c>
      <c r="D16182">
        <f>VLOOKUP(C16182, ReactionTypes!A:C, 3, FALSE)</f>
        <v>0</v>
      </c>
      <c r="E16182" s="1">
        <v>44097.436111111114</v>
      </c>
    </row>
    <row r="16183" spans="1:5" x14ac:dyDescent="0.35">
      <c r="A16183" t="s">
        <v>657</v>
      </c>
      <c r="B16183" t="str">
        <f>INDEX(Content!C:C, MATCH(A16183, Content!A:A, 0))</f>
        <v>animals</v>
      </c>
      <c r="C16183" t="s">
        <v>13</v>
      </c>
      <c r="D16183">
        <f>VLOOKUP(C16183, ReactionTypes!A:C, 3, FALSE)</f>
        <v>75</v>
      </c>
      <c r="E16183" s="1">
        <v>44329.140972222223</v>
      </c>
    </row>
    <row r="16184" spans="1:5" x14ac:dyDescent="0.35">
      <c r="A16184" t="s">
        <v>658</v>
      </c>
      <c r="B16184" t="str">
        <f>INDEX(Content!C:C, MATCH(A16184, Content!A:A, 0))</f>
        <v>animals</v>
      </c>
      <c r="C16184" t="s">
        <v>16</v>
      </c>
      <c r="D16184">
        <f>VLOOKUP(C16184, ReactionTypes!A:C, 3, FALSE)</f>
        <v>50</v>
      </c>
      <c r="E16184" s="1">
        <v>44228.954861111109</v>
      </c>
    </row>
    <row r="16185" spans="1:5" x14ac:dyDescent="0.35">
      <c r="A16185" t="s">
        <v>658</v>
      </c>
      <c r="B16185" t="str">
        <f>INDEX(Content!C:C, MATCH(A16185, Content!A:A, 0))</f>
        <v>animals</v>
      </c>
      <c r="C16185" t="s">
        <v>3</v>
      </c>
      <c r="D16185">
        <f>VLOOKUP(C16185, ReactionTypes!A:C, 3, FALSE)</f>
        <v>60</v>
      </c>
      <c r="E16185" s="1">
        <v>44350.218055555553</v>
      </c>
    </row>
    <row r="16186" spans="1:5" x14ac:dyDescent="0.35">
      <c r="A16186" t="s">
        <v>658</v>
      </c>
      <c r="B16186" t="str">
        <f>INDEX(Content!C:C, MATCH(A16186, Content!A:A, 0))</f>
        <v>animals</v>
      </c>
      <c r="C16186" t="s">
        <v>15</v>
      </c>
      <c r="D16186">
        <f>VLOOKUP(C16186, ReactionTypes!A:C, 3, FALSE)</f>
        <v>72</v>
      </c>
      <c r="E16186" s="1">
        <v>44206.347916666666</v>
      </c>
    </row>
    <row r="16187" spans="1:5" x14ac:dyDescent="0.35">
      <c r="A16187" t="s">
        <v>658</v>
      </c>
      <c r="B16187" t="str">
        <f>INDEX(Content!C:C, MATCH(A16187, Content!A:A, 0))</f>
        <v>animals</v>
      </c>
      <c r="C16187" t="s">
        <v>3</v>
      </c>
      <c r="D16187">
        <f>VLOOKUP(C16187, ReactionTypes!A:C, 3, FALSE)</f>
        <v>60</v>
      </c>
      <c r="E16187" s="1">
        <v>44061.040277777778</v>
      </c>
    </row>
    <row r="16188" spans="1:5" x14ac:dyDescent="0.35">
      <c r="A16188" t="s">
        <v>658</v>
      </c>
      <c r="B16188" t="str">
        <f>INDEX(Content!C:C, MATCH(A16188, Content!A:A, 0))</f>
        <v>animals</v>
      </c>
      <c r="C16188" t="s">
        <v>21</v>
      </c>
      <c r="D16188">
        <f>VLOOKUP(C16188, ReactionTypes!A:C, 3, FALSE)</f>
        <v>12</v>
      </c>
      <c r="E16188" s="1">
        <v>44309.5</v>
      </c>
    </row>
    <row r="16189" spans="1:5" x14ac:dyDescent="0.35">
      <c r="A16189" t="s">
        <v>658</v>
      </c>
      <c r="B16189" t="str">
        <f>INDEX(Content!C:C, MATCH(A16189, Content!A:A, 0))</f>
        <v>animals</v>
      </c>
      <c r="C16189" t="s">
        <v>8</v>
      </c>
      <c r="D16189">
        <f>VLOOKUP(C16189, ReactionTypes!A:C, 3, FALSE)</f>
        <v>5</v>
      </c>
      <c r="E16189" s="1">
        <v>44175.866666666669</v>
      </c>
    </row>
    <row r="16190" spans="1:5" x14ac:dyDescent="0.35">
      <c r="A16190" t="s">
        <v>658</v>
      </c>
      <c r="B16190" t="str">
        <f>INDEX(Content!C:C, MATCH(A16190, Content!A:A, 0))</f>
        <v>animals</v>
      </c>
      <c r="C16190" t="s">
        <v>19</v>
      </c>
      <c r="D16190">
        <f>VLOOKUP(C16190, ReactionTypes!A:C, 3, FALSE)</f>
        <v>35</v>
      </c>
      <c r="E16190" s="1">
        <v>44341.352083333331</v>
      </c>
    </row>
    <row r="16191" spans="1:5" x14ac:dyDescent="0.35">
      <c r="A16191" t="s">
        <v>658</v>
      </c>
      <c r="B16191" t="str">
        <f>INDEX(Content!C:C, MATCH(A16191, Content!A:A, 0))</f>
        <v>animals</v>
      </c>
      <c r="C16191" t="s">
        <v>20</v>
      </c>
      <c r="D16191">
        <f>VLOOKUP(C16191, ReactionTypes!A:C, 3, FALSE)</f>
        <v>15</v>
      </c>
      <c r="E16191" s="1">
        <v>44111.329861111109</v>
      </c>
    </row>
    <row r="16192" spans="1:5" x14ac:dyDescent="0.35">
      <c r="A16192" t="s">
        <v>658</v>
      </c>
      <c r="B16192" t="str">
        <f>INDEX(Content!C:C, MATCH(A16192, Content!A:A, 0))</f>
        <v>animals</v>
      </c>
      <c r="C16192" t="s">
        <v>12</v>
      </c>
      <c r="D16192">
        <f>VLOOKUP(C16192, ReactionTypes!A:C, 3, FALSE)</f>
        <v>65</v>
      </c>
      <c r="E16192" s="1">
        <v>44333.843055555553</v>
      </c>
    </row>
    <row r="16193" spans="1:5" x14ac:dyDescent="0.35">
      <c r="A16193" t="s">
        <v>658</v>
      </c>
      <c r="B16193" t="str">
        <f>INDEX(Content!C:C, MATCH(A16193, Content!A:A, 0))</f>
        <v>animals</v>
      </c>
      <c r="C16193" t="s">
        <v>19</v>
      </c>
      <c r="D16193">
        <f>VLOOKUP(C16193, ReactionTypes!A:C, 3, FALSE)</f>
        <v>35</v>
      </c>
      <c r="E16193" s="1">
        <v>44035.518750000003</v>
      </c>
    </row>
    <row r="16194" spans="1:5" x14ac:dyDescent="0.35">
      <c r="A16194" t="s">
        <v>658</v>
      </c>
      <c r="B16194" t="str">
        <f>INDEX(Content!C:C, MATCH(A16194, Content!A:A, 0))</f>
        <v>animals</v>
      </c>
      <c r="C16194" t="s">
        <v>18</v>
      </c>
      <c r="D16194">
        <f>VLOOKUP(C16194, ReactionTypes!A:C, 3, FALSE)</f>
        <v>45</v>
      </c>
      <c r="E16194" s="1">
        <v>44352.318055555559</v>
      </c>
    </row>
    <row r="16195" spans="1:5" x14ac:dyDescent="0.35">
      <c r="A16195" t="s">
        <v>659</v>
      </c>
      <c r="B16195" t="str">
        <f>INDEX(Content!C:C, MATCH(A16195, Content!A:A, 0))</f>
        <v>fitness</v>
      </c>
      <c r="C16195" t="s">
        <v>21</v>
      </c>
      <c r="D16195">
        <f>VLOOKUP(C16195, ReactionTypes!A:C, 3, FALSE)</f>
        <v>12</v>
      </c>
      <c r="E16195" s="1">
        <v>44354.897916666669</v>
      </c>
    </row>
    <row r="16196" spans="1:5" x14ac:dyDescent="0.35">
      <c r="A16196" t="s">
        <v>659</v>
      </c>
      <c r="B16196" t="str">
        <f>INDEX(Content!C:C, MATCH(A16196, Content!A:A, 0))</f>
        <v>fitness</v>
      </c>
      <c r="C16196" t="s">
        <v>8</v>
      </c>
      <c r="D16196">
        <f>VLOOKUP(C16196, ReactionTypes!A:C, 3, FALSE)</f>
        <v>5</v>
      </c>
      <c r="E16196" s="1">
        <v>44252.103472222225</v>
      </c>
    </row>
    <row r="16197" spans="1:5" x14ac:dyDescent="0.35">
      <c r="A16197" t="s">
        <v>659</v>
      </c>
      <c r="B16197" t="str">
        <f>INDEX(Content!C:C, MATCH(A16197, Content!A:A, 0))</f>
        <v>fitness</v>
      </c>
      <c r="C16197" t="s">
        <v>19</v>
      </c>
      <c r="D16197">
        <f>VLOOKUP(C16197, ReactionTypes!A:C, 3, FALSE)</f>
        <v>35</v>
      </c>
      <c r="E16197" s="1">
        <v>44176.380555555559</v>
      </c>
    </row>
    <row r="16198" spans="1:5" x14ac:dyDescent="0.35">
      <c r="A16198" t="s">
        <v>659</v>
      </c>
      <c r="B16198" t="str">
        <f>INDEX(Content!C:C, MATCH(A16198, Content!A:A, 0))</f>
        <v>fitness</v>
      </c>
      <c r="C16198" t="s">
        <v>17</v>
      </c>
      <c r="D16198">
        <f>VLOOKUP(C16198, ReactionTypes!A:C, 3, FALSE)</f>
        <v>10</v>
      </c>
      <c r="E16198" s="1">
        <v>44364.286111111112</v>
      </c>
    </row>
    <row r="16199" spans="1:5" x14ac:dyDescent="0.35">
      <c r="A16199" t="s">
        <v>659</v>
      </c>
      <c r="B16199" t="str">
        <f>INDEX(Content!C:C, MATCH(A16199, Content!A:A, 0))</f>
        <v>fitness</v>
      </c>
      <c r="C16199" t="s">
        <v>3</v>
      </c>
      <c r="D16199">
        <f>VLOOKUP(C16199, ReactionTypes!A:C, 3, FALSE)</f>
        <v>60</v>
      </c>
      <c r="E16199" s="1">
        <v>44236.800694444442</v>
      </c>
    </row>
    <row r="16200" spans="1:5" x14ac:dyDescent="0.35">
      <c r="A16200" t="s">
        <v>659</v>
      </c>
      <c r="B16200" t="str">
        <f>INDEX(Content!C:C, MATCH(A16200, Content!A:A, 0))</f>
        <v>fitness</v>
      </c>
      <c r="C16200" t="s">
        <v>16</v>
      </c>
      <c r="D16200">
        <f>VLOOKUP(C16200, ReactionTypes!A:C, 3, FALSE)</f>
        <v>50</v>
      </c>
      <c r="E16200" s="1">
        <v>44205.611111111109</v>
      </c>
    </row>
    <row r="16201" spans="1:5" x14ac:dyDescent="0.35">
      <c r="A16201" t="s">
        <v>659</v>
      </c>
      <c r="B16201" t="str">
        <f>INDEX(Content!C:C, MATCH(A16201, Content!A:A, 0))</f>
        <v>fitness</v>
      </c>
      <c r="C16201" t="s">
        <v>15</v>
      </c>
      <c r="D16201">
        <f>VLOOKUP(C16201, ReactionTypes!A:C, 3, FALSE)</f>
        <v>72</v>
      </c>
      <c r="E16201" s="1">
        <v>44228.037499999999</v>
      </c>
    </row>
    <row r="16202" spans="1:5" x14ac:dyDescent="0.35">
      <c r="A16202" t="s">
        <v>659</v>
      </c>
      <c r="B16202" t="str">
        <f>INDEX(Content!C:C, MATCH(A16202, Content!A:A, 0))</f>
        <v>fitness</v>
      </c>
      <c r="C16202" t="s">
        <v>8</v>
      </c>
      <c r="D16202">
        <f>VLOOKUP(C16202, ReactionTypes!A:C, 3, FALSE)</f>
        <v>5</v>
      </c>
      <c r="E16202" s="1">
        <v>44027.959722222222</v>
      </c>
    </row>
    <row r="16203" spans="1:5" x14ac:dyDescent="0.35">
      <c r="A16203" t="s">
        <v>659</v>
      </c>
      <c r="B16203" t="str">
        <f>INDEX(Content!C:C, MATCH(A16203, Content!A:A, 0))</f>
        <v>fitness</v>
      </c>
      <c r="C16203" t="s">
        <v>13</v>
      </c>
      <c r="D16203">
        <f>VLOOKUP(C16203, ReactionTypes!A:C, 3, FALSE)</f>
        <v>75</v>
      </c>
      <c r="E16203" s="1">
        <v>44173.847916666666</v>
      </c>
    </row>
    <row r="16204" spans="1:5" x14ac:dyDescent="0.35">
      <c r="A16204" t="s">
        <v>659</v>
      </c>
      <c r="B16204" t="str">
        <f>INDEX(Content!C:C, MATCH(A16204, Content!A:A, 0))</f>
        <v>fitness</v>
      </c>
      <c r="C16204" t="s">
        <v>10</v>
      </c>
      <c r="D16204">
        <f>VLOOKUP(C16204, ReactionTypes!A:C, 3, FALSE)</f>
        <v>20</v>
      </c>
      <c r="E16204" s="1">
        <v>44068.652083333334</v>
      </c>
    </row>
    <row r="16205" spans="1:5" x14ac:dyDescent="0.35">
      <c r="A16205" t="s">
        <v>659</v>
      </c>
      <c r="B16205" t="str">
        <f>INDEX(Content!C:C, MATCH(A16205, Content!A:A, 0))</f>
        <v>fitness</v>
      </c>
      <c r="C16205" t="s">
        <v>21</v>
      </c>
      <c r="D16205">
        <f>VLOOKUP(C16205, ReactionTypes!A:C, 3, FALSE)</f>
        <v>12</v>
      </c>
      <c r="E16205" s="1">
        <v>44091.601388888892</v>
      </c>
    </row>
    <row r="16206" spans="1:5" x14ac:dyDescent="0.35">
      <c r="A16206" t="s">
        <v>659</v>
      </c>
      <c r="B16206" t="str">
        <f>INDEX(Content!C:C, MATCH(A16206, Content!A:A, 0))</f>
        <v>fitness</v>
      </c>
      <c r="C16206" t="s">
        <v>17</v>
      </c>
      <c r="D16206">
        <f>VLOOKUP(C16206, ReactionTypes!A:C, 3, FALSE)</f>
        <v>10</v>
      </c>
      <c r="E16206" s="1">
        <v>44025.717361111114</v>
      </c>
    </row>
    <row r="16207" spans="1:5" x14ac:dyDescent="0.35">
      <c r="A16207" t="s">
        <v>659</v>
      </c>
      <c r="B16207" t="str">
        <f>INDEX(Content!C:C, MATCH(A16207, Content!A:A, 0))</f>
        <v>fitness</v>
      </c>
      <c r="C16207" t="s">
        <v>20</v>
      </c>
      <c r="D16207">
        <f>VLOOKUP(C16207, ReactionTypes!A:C, 3, FALSE)</f>
        <v>15</v>
      </c>
      <c r="E16207" s="1">
        <v>44339.182638888888</v>
      </c>
    </row>
    <row r="16208" spans="1:5" x14ac:dyDescent="0.35">
      <c r="A16208" t="s">
        <v>659</v>
      </c>
      <c r="B16208" t="str">
        <f>INDEX(Content!C:C, MATCH(A16208, Content!A:A, 0))</f>
        <v>fitness</v>
      </c>
      <c r="C16208" t="s">
        <v>21</v>
      </c>
      <c r="D16208">
        <f>VLOOKUP(C16208, ReactionTypes!A:C, 3, FALSE)</f>
        <v>12</v>
      </c>
      <c r="E16208" s="1">
        <v>44015.762499999997</v>
      </c>
    </row>
    <row r="16209" spans="1:5" x14ac:dyDescent="0.35">
      <c r="A16209" t="s">
        <v>659</v>
      </c>
      <c r="B16209" t="str">
        <f>INDEX(Content!C:C, MATCH(A16209, Content!A:A, 0))</f>
        <v>fitness</v>
      </c>
      <c r="C16209" t="s">
        <v>5</v>
      </c>
      <c r="D16209">
        <f>VLOOKUP(C16209, ReactionTypes!A:C, 3, FALSE)</f>
        <v>70</v>
      </c>
      <c r="E16209" s="1">
        <v>44094.350694444445</v>
      </c>
    </row>
    <row r="16210" spans="1:5" x14ac:dyDescent="0.35">
      <c r="A16210" t="s">
        <v>659</v>
      </c>
      <c r="B16210" t="str">
        <f>INDEX(Content!C:C, MATCH(A16210, Content!A:A, 0))</f>
        <v>fitness</v>
      </c>
      <c r="C16210" t="s">
        <v>14</v>
      </c>
      <c r="D16210">
        <f>VLOOKUP(C16210, ReactionTypes!A:C, 3, FALSE)</f>
        <v>70</v>
      </c>
      <c r="E16210" s="1">
        <v>44054.90347222222</v>
      </c>
    </row>
    <row r="16211" spans="1:5" x14ac:dyDescent="0.35">
      <c r="A16211" t="s">
        <v>659</v>
      </c>
      <c r="B16211" t="str">
        <f>INDEX(Content!C:C, MATCH(A16211, Content!A:A, 0))</f>
        <v>fitness</v>
      </c>
      <c r="C16211" t="s">
        <v>18</v>
      </c>
      <c r="D16211">
        <f>VLOOKUP(C16211, ReactionTypes!A:C, 3, FALSE)</f>
        <v>45</v>
      </c>
      <c r="E16211" s="1">
        <v>44203.245138888888</v>
      </c>
    </row>
    <row r="16212" spans="1:5" x14ac:dyDescent="0.35">
      <c r="A16212" t="s">
        <v>659</v>
      </c>
      <c r="B16212" t="str">
        <f>INDEX(Content!C:C, MATCH(A16212, Content!A:A, 0))</f>
        <v>fitness</v>
      </c>
      <c r="C16212" t="s">
        <v>19</v>
      </c>
      <c r="D16212">
        <f>VLOOKUP(C16212, ReactionTypes!A:C, 3, FALSE)</f>
        <v>35</v>
      </c>
      <c r="E16212" s="1">
        <v>44342.075694444444</v>
      </c>
    </row>
    <row r="16213" spans="1:5" x14ac:dyDescent="0.35">
      <c r="A16213" t="s">
        <v>659</v>
      </c>
      <c r="B16213" t="str">
        <f>INDEX(Content!C:C, MATCH(A16213, Content!A:A, 0))</f>
        <v>fitness</v>
      </c>
      <c r="C16213" t="s">
        <v>20</v>
      </c>
      <c r="D16213">
        <f>VLOOKUP(C16213, ReactionTypes!A:C, 3, FALSE)</f>
        <v>15</v>
      </c>
      <c r="E16213" s="1">
        <v>44115.783333333333</v>
      </c>
    </row>
    <row r="16214" spans="1:5" x14ac:dyDescent="0.35">
      <c r="A16214" t="s">
        <v>659</v>
      </c>
      <c r="B16214" t="str">
        <f>INDEX(Content!C:C, MATCH(A16214, Content!A:A, 0))</f>
        <v>fitness</v>
      </c>
      <c r="C16214" t="s">
        <v>20</v>
      </c>
      <c r="D16214">
        <f>VLOOKUP(C16214, ReactionTypes!A:C, 3, FALSE)</f>
        <v>15</v>
      </c>
      <c r="E16214" s="1">
        <v>44245.776388888888</v>
      </c>
    </row>
    <row r="16215" spans="1:5" x14ac:dyDescent="0.35">
      <c r="A16215" t="s">
        <v>659</v>
      </c>
      <c r="B16215" t="str">
        <f>INDEX(Content!C:C, MATCH(A16215, Content!A:A, 0))</f>
        <v>fitness</v>
      </c>
      <c r="C16215" t="s">
        <v>8</v>
      </c>
      <c r="D16215">
        <f>VLOOKUP(C16215, ReactionTypes!A:C, 3, FALSE)</f>
        <v>5</v>
      </c>
      <c r="E16215" s="1">
        <v>44005.432638888888</v>
      </c>
    </row>
    <row r="16216" spans="1:5" x14ac:dyDescent="0.35">
      <c r="A16216" t="s">
        <v>659</v>
      </c>
      <c r="B16216" t="str">
        <f>INDEX(Content!C:C, MATCH(A16216, Content!A:A, 0))</f>
        <v>fitness</v>
      </c>
      <c r="C16216" t="s">
        <v>19</v>
      </c>
      <c r="D16216">
        <f>VLOOKUP(C16216, ReactionTypes!A:C, 3, FALSE)</f>
        <v>35</v>
      </c>
      <c r="E16216" s="1">
        <v>44190.828472222223</v>
      </c>
    </row>
    <row r="16217" spans="1:5" x14ac:dyDescent="0.35">
      <c r="A16217" t="s">
        <v>659</v>
      </c>
      <c r="B16217" t="str">
        <f>INDEX(Content!C:C, MATCH(A16217, Content!A:A, 0))</f>
        <v>fitness</v>
      </c>
      <c r="C16217" t="s">
        <v>6</v>
      </c>
      <c r="D16217">
        <f>VLOOKUP(C16217, ReactionTypes!A:C, 3, FALSE)</f>
        <v>0</v>
      </c>
      <c r="E16217" s="1">
        <v>44344.811111111114</v>
      </c>
    </row>
    <row r="16218" spans="1:5" x14ac:dyDescent="0.35">
      <c r="A16218" t="s">
        <v>659</v>
      </c>
      <c r="B16218" t="str">
        <f>INDEX(Content!C:C, MATCH(A16218, Content!A:A, 0))</f>
        <v>fitness</v>
      </c>
      <c r="C16218" t="s">
        <v>16</v>
      </c>
      <c r="D16218">
        <f>VLOOKUP(C16218, ReactionTypes!A:C, 3, FALSE)</f>
        <v>50</v>
      </c>
      <c r="E16218" s="1">
        <v>44363.7</v>
      </c>
    </row>
    <row r="16219" spans="1:5" x14ac:dyDescent="0.35">
      <c r="A16219" t="s">
        <v>659</v>
      </c>
      <c r="B16219" t="str">
        <f>INDEX(Content!C:C, MATCH(A16219, Content!A:A, 0))</f>
        <v>fitness</v>
      </c>
      <c r="C16219" t="s">
        <v>19</v>
      </c>
      <c r="D16219">
        <f>VLOOKUP(C16219, ReactionTypes!A:C, 3, FALSE)</f>
        <v>35</v>
      </c>
      <c r="E16219" s="1">
        <v>44220.48541666667</v>
      </c>
    </row>
    <row r="16220" spans="1:5" x14ac:dyDescent="0.35">
      <c r="A16220" t="s">
        <v>659</v>
      </c>
      <c r="B16220" t="str">
        <f>INDEX(Content!C:C, MATCH(A16220, Content!A:A, 0))</f>
        <v>fitness</v>
      </c>
      <c r="C16220" t="s">
        <v>15</v>
      </c>
      <c r="D16220">
        <f>VLOOKUP(C16220, ReactionTypes!A:C, 3, FALSE)</f>
        <v>72</v>
      </c>
      <c r="E16220" s="1">
        <v>44171.224999999999</v>
      </c>
    </row>
    <row r="16221" spans="1:5" x14ac:dyDescent="0.35">
      <c r="A16221" t="s">
        <v>659</v>
      </c>
      <c r="B16221" t="str">
        <f>INDEX(Content!C:C, MATCH(A16221, Content!A:A, 0))</f>
        <v>fitness</v>
      </c>
      <c r="C16221" t="s">
        <v>20</v>
      </c>
      <c r="D16221">
        <f>VLOOKUP(C16221, ReactionTypes!A:C, 3, FALSE)</f>
        <v>15</v>
      </c>
      <c r="E16221" s="1">
        <v>44097.740972222222</v>
      </c>
    </row>
    <row r="16222" spans="1:5" x14ac:dyDescent="0.35">
      <c r="A16222" t="s">
        <v>659</v>
      </c>
      <c r="B16222" t="str">
        <f>INDEX(Content!C:C, MATCH(A16222, Content!A:A, 0))</f>
        <v>fitness</v>
      </c>
      <c r="C16222" t="s">
        <v>16</v>
      </c>
      <c r="D16222">
        <f>VLOOKUP(C16222, ReactionTypes!A:C, 3, FALSE)</f>
        <v>50</v>
      </c>
      <c r="E16222" s="1">
        <v>44341.481944444444</v>
      </c>
    </row>
    <row r="16223" spans="1:5" x14ac:dyDescent="0.35">
      <c r="A16223" t="s">
        <v>659</v>
      </c>
      <c r="B16223" t="str">
        <f>INDEX(Content!C:C, MATCH(A16223, Content!A:A, 0))</f>
        <v>fitness</v>
      </c>
      <c r="C16223" t="s">
        <v>16</v>
      </c>
      <c r="D16223">
        <f>VLOOKUP(C16223, ReactionTypes!A:C, 3, FALSE)</f>
        <v>50</v>
      </c>
      <c r="E16223" s="1">
        <v>44059.363888888889</v>
      </c>
    </row>
    <row r="16224" spans="1:5" x14ac:dyDescent="0.35">
      <c r="A16224" t="s">
        <v>659</v>
      </c>
      <c r="B16224" t="str">
        <f>INDEX(Content!C:C, MATCH(A16224, Content!A:A, 0))</f>
        <v>fitness</v>
      </c>
      <c r="C16224" t="s">
        <v>6</v>
      </c>
      <c r="D16224">
        <f>VLOOKUP(C16224, ReactionTypes!A:C, 3, FALSE)</f>
        <v>0</v>
      </c>
      <c r="E16224" s="1">
        <v>44253.438888888886</v>
      </c>
    </row>
    <row r="16225" spans="1:5" x14ac:dyDescent="0.35">
      <c r="A16225" t="s">
        <v>659</v>
      </c>
      <c r="B16225" t="str">
        <f>INDEX(Content!C:C, MATCH(A16225, Content!A:A, 0))</f>
        <v>fitness</v>
      </c>
      <c r="C16225" t="s">
        <v>15</v>
      </c>
      <c r="D16225">
        <f>VLOOKUP(C16225, ReactionTypes!A:C, 3, FALSE)</f>
        <v>72</v>
      </c>
      <c r="E16225" s="1">
        <v>44006.029861111114</v>
      </c>
    </row>
    <row r="16226" spans="1:5" x14ac:dyDescent="0.35">
      <c r="A16226" t="s">
        <v>659</v>
      </c>
      <c r="B16226" t="str">
        <f>INDEX(Content!C:C, MATCH(A16226, Content!A:A, 0))</f>
        <v>fitness</v>
      </c>
      <c r="C16226" t="s">
        <v>15</v>
      </c>
      <c r="D16226">
        <f>VLOOKUP(C16226, ReactionTypes!A:C, 3, FALSE)</f>
        <v>72</v>
      </c>
      <c r="E16226" s="1">
        <v>44335.906944444447</v>
      </c>
    </row>
    <row r="16227" spans="1:5" x14ac:dyDescent="0.35">
      <c r="A16227" t="s">
        <v>659</v>
      </c>
      <c r="B16227" t="str">
        <f>INDEX(Content!C:C, MATCH(A16227, Content!A:A, 0))</f>
        <v>fitness</v>
      </c>
      <c r="C16227" t="s">
        <v>12</v>
      </c>
      <c r="D16227">
        <f>VLOOKUP(C16227, ReactionTypes!A:C, 3, FALSE)</f>
        <v>65</v>
      </c>
      <c r="E16227" s="1">
        <v>44193.580555555556</v>
      </c>
    </row>
    <row r="16228" spans="1:5" x14ac:dyDescent="0.35">
      <c r="A16228" t="s">
        <v>659</v>
      </c>
      <c r="B16228" t="str">
        <f>INDEX(Content!C:C, MATCH(A16228, Content!A:A, 0))</f>
        <v>fitness</v>
      </c>
      <c r="C16228" t="s">
        <v>16</v>
      </c>
      <c r="D16228">
        <f>VLOOKUP(C16228, ReactionTypes!A:C, 3, FALSE)</f>
        <v>50</v>
      </c>
      <c r="E16228" s="1">
        <v>44193.805555555555</v>
      </c>
    </row>
    <row r="16229" spans="1:5" x14ac:dyDescent="0.35">
      <c r="A16229" t="s">
        <v>660</v>
      </c>
      <c r="B16229" t="str">
        <f>INDEX(Content!C:C, MATCH(A16229, Content!A:A, 0))</f>
        <v>tennis</v>
      </c>
      <c r="C16229" t="s">
        <v>14</v>
      </c>
      <c r="D16229">
        <f>VLOOKUP(C16229, ReactionTypes!A:C, 3, FALSE)</f>
        <v>70</v>
      </c>
      <c r="E16229" s="1">
        <v>44103.338888888888</v>
      </c>
    </row>
    <row r="16230" spans="1:5" x14ac:dyDescent="0.35">
      <c r="A16230" t="s">
        <v>660</v>
      </c>
      <c r="B16230" t="str">
        <f>INDEX(Content!C:C, MATCH(A16230, Content!A:A, 0))</f>
        <v>tennis</v>
      </c>
      <c r="C16230" t="s">
        <v>3</v>
      </c>
      <c r="D16230">
        <f>VLOOKUP(C16230, ReactionTypes!A:C, 3, FALSE)</f>
        <v>60</v>
      </c>
      <c r="E16230" s="1">
        <v>44240.348611111112</v>
      </c>
    </row>
    <row r="16231" spans="1:5" x14ac:dyDescent="0.35">
      <c r="A16231" t="s">
        <v>660</v>
      </c>
      <c r="B16231" t="str">
        <f>INDEX(Content!C:C, MATCH(A16231, Content!A:A, 0))</f>
        <v>tennis</v>
      </c>
      <c r="C16231" t="s">
        <v>9</v>
      </c>
      <c r="D16231">
        <f>VLOOKUP(C16231, ReactionTypes!A:C, 3, FALSE)</f>
        <v>30</v>
      </c>
      <c r="E16231" s="1">
        <v>44333.922222222223</v>
      </c>
    </row>
    <row r="16232" spans="1:5" x14ac:dyDescent="0.35">
      <c r="A16232" t="s">
        <v>660</v>
      </c>
      <c r="B16232" t="str">
        <f>INDEX(Content!C:C, MATCH(A16232, Content!A:A, 0))</f>
        <v>tennis</v>
      </c>
      <c r="C16232" t="s">
        <v>6</v>
      </c>
      <c r="D16232">
        <f>VLOOKUP(C16232, ReactionTypes!A:C, 3, FALSE)</f>
        <v>0</v>
      </c>
      <c r="E16232" s="1">
        <v>44076.856944444444</v>
      </c>
    </row>
    <row r="16233" spans="1:5" x14ac:dyDescent="0.35">
      <c r="A16233" t="s">
        <v>660</v>
      </c>
      <c r="B16233" t="str">
        <f>INDEX(Content!C:C, MATCH(A16233, Content!A:A, 0))</f>
        <v>tennis</v>
      </c>
      <c r="C16233" t="s">
        <v>3</v>
      </c>
      <c r="D16233">
        <f>VLOOKUP(C16233, ReactionTypes!A:C, 3, FALSE)</f>
        <v>60</v>
      </c>
      <c r="E16233" s="1">
        <v>44185.743055555555</v>
      </c>
    </row>
    <row r="16234" spans="1:5" x14ac:dyDescent="0.35">
      <c r="A16234" t="s">
        <v>660</v>
      </c>
      <c r="B16234" t="str">
        <f>INDEX(Content!C:C, MATCH(A16234, Content!A:A, 0))</f>
        <v>tennis</v>
      </c>
      <c r="C16234" t="s">
        <v>12</v>
      </c>
      <c r="D16234">
        <f>VLOOKUP(C16234, ReactionTypes!A:C, 3, FALSE)</f>
        <v>65</v>
      </c>
      <c r="E16234" s="1">
        <v>44128.179166666669</v>
      </c>
    </row>
    <row r="16235" spans="1:5" x14ac:dyDescent="0.35">
      <c r="A16235" t="s">
        <v>660</v>
      </c>
      <c r="B16235" t="str">
        <f>INDEX(Content!C:C, MATCH(A16235, Content!A:A, 0))</f>
        <v>tennis</v>
      </c>
      <c r="C16235" t="s">
        <v>8</v>
      </c>
      <c r="D16235">
        <f>VLOOKUP(C16235, ReactionTypes!A:C, 3, FALSE)</f>
        <v>5</v>
      </c>
      <c r="E16235" s="1">
        <v>44231.982638888891</v>
      </c>
    </row>
    <row r="16236" spans="1:5" x14ac:dyDescent="0.35">
      <c r="A16236" t="s">
        <v>660</v>
      </c>
      <c r="B16236" t="str">
        <f>INDEX(Content!C:C, MATCH(A16236, Content!A:A, 0))</f>
        <v>tennis</v>
      </c>
      <c r="C16236" t="s">
        <v>14</v>
      </c>
      <c r="D16236">
        <f>VLOOKUP(C16236, ReactionTypes!A:C, 3, FALSE)</f>
        <v>70</v>
      </c>
      <c r="E16236" s="1">
        <v>44225.138194444444</v>
      </c>
    </row>
    <row r="16237" spans="1:5" x14ac:dyDescent="0.35">
      <c r="A16237" t="s">
        <v>660</v>
      </c>
      <c r="B16237" t="str">
        <f>INDEX(Content!C:C, MATCH(A16237, Content!A:A, 0))</f>
        <v>tennis</v>
      </c>
      <c r="C16237" t="s">
        <v>9</v>
      </c>
      <c r="D16237">
        <f>VLOOKUP(C16237, ReactionTypes!A:C, 3, FALSE)</f>
        <v>30</v>
      </c>
      <c r="E16237" s="1">
        <v>44315.018055555556</v>
      </c>
    </row>
    <row r="16238" spans="1:5" x14ac:dyDescent="0.35">
      <c r="A16238" t="s">
        <v>660</v>
      </c>
      <c r="B16238" t="str">
        <f>INDEX(Content!C:C, MATCH(A16238, Content!A:A, 0))</f>
        <v>tennis</v>
      </c>
      <c r="C16238" t="s">
        <v>12</v>
      </c>
      <c r="D16238">
        <f>VLOOKUP(C16238, ReactionTypes!A:C, 3, FALSE)</f>
        <v>65</v>
      </c>
      <c r="E16238" s="1">
        <v>44047.623611111114</v>
      </c>
    </row>
    <row r="16239" spans="1:5" x14ac:dyDescent="0.35">
      <c r="A16239" t="s">
        <v>661</v>
      </c>
      <c r="B16239" t="str">
        <f>INDEX(Content!C:C, MATCH(A16239, Content!A:A, 0))</f>
        <v>technology</v>
      </c>
      <c r="C16239" t="s">
        <v>21</v>
      </c>
      <c r="D16239">
        <f>VLOOKUP(C16239, ReactionTypes!A:C, 3, FALSE)</f>
        <v>12</v>
      </c>
      <c r="E16239" s="1">
        <v>44030.47152777778</v>
      </c>
    </row>
    <row r="16240" spans="1:5" x14ac:dyDescent="0.35">
      <c r="A16240" t="s">
        <v>661</v>
      </c>
      <c r="B16240" t="str">
        <f>INDEX(Content!C:C, MATCH(A16240, Content!A:A, 0))</f>
        <v>technology</v>
      </c>
      <c r="C16240" t="s">
        <v>20</v>
      </c>
      <c r="D16240">
        <f>VLOOKUP(C16240, ReactionTypes!A:C, 3, FALSE)</f>
        <v>15</v>
      </c>
      <c r="E16240" s="1">
        <v>44187.693749999999</v>
      </c>
    </row>
    <row r="16241" spans="1:5" x14ac:dyDescent="0.35">
      <c r="A16241" t="s">
        <v>661</v>
      </c>
      <c r="B16241" t="str">
        <f>INDEX(Content!C:C, MATCH(A16241, Content!A:A, 0))</f>
        <v>technology</v>
      </c>
      <c r="C16241" t="s">
        <v>3</v>
      </c>
      <c r="D16241">
        <f>VLOOKUP(C16241, ReactionTypes!A:C, 3, FALSE)</f>
        <v>60</v>
      </c>
      <c r="E16241" s="1">
        <v>44156.431944444441</v>
      </c>
    </row>
    <row r="16242" spans="1:5" x14ac:dyDescent="0.35">
      <c r="A16242" t="s">
        <v>661</v>
      </c>
      <c r="B16242" t="str">
        <f>INDEX(Content!C:C, MATCH(A16242, Content!A:A, 0))</f>
        <v>technology</v>
      </c>
      <c r="C16242" t="s">
        <v>18</v>
      </c>
      <c r="D16242">
        <f>VLOOKUP(C16242, ReactionTypes!A:C, 3, FALSE)</f>
        <v>45</v>
      </c>
      <c r="E16242" s="1">
        <v>44150.163194444445</v>
      </c>
    </row>
    <row r="16243" spans="1:5" x14ac:dyDescent="0.35">
      <c r="A16243" t="s">
        <v>661</v>
      </c>
      <c r="B16243" t="str">
        <f>INDEX(Content!C:C, MATCH(A16243, Content!A:A, 0))</f>
        <v>technology</v>
      </c>
      <c r="C16243" t="s">
        <v>9</v>
      </c>
      <c r="D16243">
        <f>VLOOKUP(C16243, ReactionTypes!A:C, 3, FALSE)</f>
        <v>30</v>
      </c>
      <c r="E16243" s="1">
        <v>44161.756249999999</v>
      </c>
    </row>
    <row r="16244" spans="1:5" x14ac:dyDescent="0.35">
      <c r="A16244" t="s">
        <v>661</v>
      </c>
      <c r="B16244" t="str">
        <f>INDEX(Content!C:C, MATCH(A16244, Content!A:A, 0))</f>
        <v>technology</v>
      </c>
      <c r="C16244" t="s">
        <v>3</v>
      </c>
      <c r="D16244">
        <f>VLOOKUP(C16244, ReactionTypes!A:C, 3, FALSE)</f>
        <v>60</v>
      </c>
      <c r="E16244" s="1">
        <v>44147.76458333333</v>
      </c>
    </row>
    <row r="16245" spans="1:5" x14ac:dyDescent="0.35">
      <c r="A16245" t="s">
        <v>661</v>
      </c>
      <c r="B16245" t="str">
        <f>INDEX(Content!C:C, MATCH(A16245, Content!A:A, 0))</f>
        <v>technology</v>
      </c>
      <c r="C16245" t="s">
        <v>10</v>
      </c>
      <c r="D16245">
        <f>VLOOKUP(C16245, ReactionTypes!A:C, 3, FALSE)</f>
        <v>20</v>
      </c>
      <c r="E16245" s="1">
        <v>44242.796527777777</v>
      </c>
    </row>
    <row r="16246" spans="1:5" x14ac:dyDescent="0.35">
      <c r="A16246" t="s">
        <v>661</v>
      </c>
      <c r="B16246" t="str">
        <f>INDEX(Content!C:C, MATCH(A16246, Content!A:A, 0))</f>
        <v>technology</v>
      </c>
      <c r="C16246" t="s">
        <v>9</v>
      </c>
      <c r="D16246">
        <f>VLOOKUP(C16246, ReactionTypes!A:C, 3, FALSE)</f>
        <v>30</v>
      </c>
      <c r="E16246" s="1">
        <v>44068.484027777777</v>
      </c>
    </row>
    <row r="16247" spans="1:5" x14ac:dyDescent="0.35">
      <c r="A16247" t="s">
        <v>661</v>
      </c>
      <c r="B16247" t="str">
        <f>INDEX(Content!C:C, MATCH(A16247, Content!A:A, 0))</f>
        <v>technology</v>
      </c>
      <c r="C16247" t="s">
        <v>8</v>
      </c>
      <c r="D16247">
        <f>VLOOKUP(C16247, ReactionTypes!A:C, 3, FALSE)</f>
        <v>5</v>
      </c>
      <c r="E16247" s="1">
        <v>44275.695833333331</v>
      </c>
    </row>
    <row r="16248" spans="1:5" x14ac:dyDescent="0.35">
      <c r="A16248" t="s">
        <v>661</v>
      </c>
      <c r="B16248" t="str">
        <f>INDEX(Content!C:C, MATCH(A16248, Content!A:A, 0))</f>
        <v>technology</v>
      </c>
      <c r="C16248" t="s">
        <v>5</v>
      </c>
      <c r="D16248">
        <f>VLOOKUP(C16248, ReactionTypes!A:C, 3, FALSE)</f>
        <v>70</v>
      </c>
      <c r="E16248" s="1">
        <v>44094.584722222222</v>
      </c>
    </row>
    <row r="16249" spans="1:5" x14ac:dyDescent="0.35">
      <c r="A16249" t="s">
        <v>661</v>
      </c>
      <c r="B16249" t="str">
        <f>INDEX(Content!C:C, MATCH(A16249, Content!A:A, 0))</f>
        <v>technology</v>
      </c>
      <c r="C16249" t="s">
        <v>10</v>
      </c>
      <c r="D16249">
        <f>VLOOKUP(C16249, ReactionTypes!A:C, 3, FALSE)</f>
        <v>20</v>
      </c>
      <c r="E16249" s="1">
        <v>44272.996527777781</v>
      </c>
    </row>
    <row r="16250" spans="1:5" x14ac:dyDescent="0.35">
      <c r="A16250" t="s">
        <v>661</v>
      </c>
      <c r="B16250" t="str">
        <f>INDEX(Content!C:C, MATCH(A16250, Content!A:A, 0))</f>
        <v>technology</v>
      </c>
      <c r="C16250" t="s">
        <v>5</v>
      </c>
      <c r="D16250">
        <f>VLOOKUP(C16250, ReactionTypes!A:C, 3, FALSE)</f>
        <v>70</v>
      </c>
      <c r="E16250" s="1">
        <v>44207.776388888888</v>
      </c>
    </row>
    <row r="16251" spans="1:5" x14ac:dyDescent="0.35">
      <c r="A16251" t="s">
        <v>661</v>
      </c>
      <c r="B16251" t="str">
        <f>INDEX(Content!C:C, MATCH(A16251, Content!A:A, 0))</f>
        <v>technology</v>
      </c>
      <c r="C16251" t="s">
        <v>9</v>
      </c>
      <c r="D16251">
        <f>VLOOKUP(C16251, ReactionTypes!A:C, 3, FALSE)</f>
        <v>30</v>
      </c>
      <c r="E16251" s="1">
        <v>44228.503472222219</v>
      </c>
    </row>
    <row r="16252" spans="1:5" x14ac:dyDescent="0.35">
      <c r="A16252" t="s">
        <v>661</v>
      </c>
      <c r="B16252" t="str">
        <f>INDEX(Content!C:C, MATCH(A16252, Content!A:A, 0))</f>
        <v>technology</v>
      </c>
      <c r="C16252" t="s">
        <v>21</v>
      </c>
      <c r="D16252">
        <f>VLOOKUP(C16252, ReactionTypes!A:C, 3, FALSE)</f>
        <v>12</v>
      </c>
      <c r="E16252" s="1">
        <v>44215.573611111111</v>
      </c>
    </row>
    <row r="16253" spans="1:5" x14ac:dyDescent="0.35">
      <c r="A16253" t="s">
        <v>661</v>
      </c>
      <c r="B16253" t="str">
        <f>INDEX(Content!C:C, MATCH(A16253, Content!A:A, 0))</f>
        <v>technology</v>
      </c>
      <c r="C16253" t="s">
        <v>21</v>
      </c>
      <c r="D16253">
        <f>VLOOKUP(C16253, ReactionTypes!A:C, 3, FALSE)</f>
        <v>12</v>
      </c>
      <c r="E16253" s="1">
        <v>44055.284722222219</v>
      </c>
    </row>
    <row r="16254" spans="1:5" x14ac:dyDescent="0.35">
      <c r="A16254" t="s">
        <v>661</v>
      </c>
      <c r="B16254" t="str">
        <f>INDEX(Content!C:C, MATCH(A16254, Content!A:A, 0))</f>
        <v>technology</v>
      </c>
      <c r="C16254" t="s">
        <v>10</v>
      </c>
      <c r="D16254">
        <f>VLOOKUP(C16254, ReactionTypes!A:C, 3, FALSE)</f>
        <v>20</v>
      </c>
      <c r="E16254" s="1">
        <v>44120.654861111114</v>
      </c>
    </row>
    <row r="16255" spans="1:5" x14ac:dyDescent="0.35">
      <c r="A16255" t="s">
        <v>661</v>
      </c>
      <c r="B16255" t="str">
        <f>INDEX(Content!C:C, MATCH(A16255, Content!A:A, 0))</f>
        <v>technology</v>
      </c>
      <c r="C16255" t="s">
        <v>18</v>
      </c>
      <c r="D16255">
        <f>VLOOKUP(C16255, ReactionTypes!A:C, 3, FALSE)</f>
        <v>45</v>
      </c>
      <c r="E16255" s="1">
        <v>44075.498611111114</v>
      </c>
    </row>
    <row r="16256" spans="1:5" x14ac:dyDescent="0.35">
      <c r="A16256" t="s">
        <v>661</v>
      </c>
      <c r="B16256" t="str">
        <f>INDEX(Content!C:C, MATCH(A16256, Content!A:A, 0))</f>
        <v>technology</v>
      </c>
      <c r="C16256" t="s">
        <v>15</v>
      </c>
      <c r="D16256">
        <f>VLOOKUP(C16256, ReactionTypes!A:C, 3, FALSE)</f>
        <v>72</v>
      </c>
      <c r="E16256" s="1">
        <v>44244.513194444444</v>
      </c>
    </row>
    <row r="16257" spans="1:5" x14ac:dyDescent="0.35">
      <c r="A16257" t="s">
        <v>661</v>
      </c>
      <c r="B16257" t="str">
        <f>INDEX(Content!C:C, MATCH(A16257, Content!A:A, 0))</f>
        <v>technology</v>
      </c>
      <c r="C16257" t="s">
        <v>6</v>
      </c>
      <c r="D16257">
        <f>VLOOKUP(C16257, ReactionTypes!A:C, 3, FALSE)</f>
        <v>0</v>
      </c>
      <c r="E16257" s="1">
        <v>44037.686111111114</v>
      </c>
    </row>
    <row r="16258" spans="1:5" x14ac:dyDescent="0.35">
      <c r="A16258" t="s">
        <v>661</v>
      </c>
      <c r="B16258" t="str">
        <f>INDEX(Content!C:C, MATCH(A16258, Content!A:A, 0))</f>
        <v>technology</v>
      </c>
      <c r="C16258" t="s">
        <v>17</v>
      </c>
      <c r="D16258">
        <f>VLOOKUP(C16258, ReactionTypes!A:C, 3, FALSE)</f>
        <v>10</v>
      </c>
      <c r="E16258" s="1">
        <v>44228.737500000003</v>
      </c>
    </row>
    <row r="16259" spans="1:5" x14ac:dyDescent="0.35">
      <c r="A16259" t="s">
        <v>661</v>
      </c>
      <c r="B16259" t="str">
        <f>INDEX(Content!C:C, MATCH(A16259, Content!A:A, 0))</f>
        <v>technology</v>
      </c>
      <c r="C16259" t="s">
        <v>19</v>
      </c>
      <c r="D16259">
        <f>VLOOKUP(C16259, ReactionTypes!A:C, 3, FALSE)</f>
        <v>35</v>
      </c>
      <c r="E16259" s="1">
        <v>44216.178472222222</v>
      </c>
    </row>
    <row r="16260" spans="1:5" x14ac:dyDescent="0.35">
      <c r="A16260" t="s">
        <v>661</v>
      </c>
      <c r="B16260" t="str">
        <f>INDEX(Content!C:C, MATCH(A16260, Content!A:A, 0))</f>
        <v>technology</v>
      </c>
      <c r="C16260" t="s">
        <v>13</v>
      </c>
      <c r="D16260">
        <f>VLOOKUP(C16260, ReactionTypes!A:C, 3, FALSE)</f>
        <v>75</v>
      </c>
      <c r="E16260" s="1">
        <v>44056.962500000001</v>
      </c>
    </row>
    <row r="16261" spans="1:5" x14ac:dyDescent="0.35">
      <c r="A16261" t="s">
        <v>661</v>
      </c>
      <c r="B16261" t="str">
        <f>INDEX(Content!C:C, MATCH(A16261, Content!A:A, 0))</f>
        <v>technology</v>
      </c>
      <c r="C16261" t="s">
        <v>6</v>
      </c>
      <c r="D16261">
        <f>VLOOKUP(C16261, ReactionTypes!A:C, 3, FALSE)</f>
        <v>0</v>
      </c>
      <c r="E16261" s="1">
        <v>44174.215277777781</v>
      </c>
    </row>
    <row r="16262" spans="1:5" x14ac:dyDescent="0.35">
      <c r="A16262" t="s">
        <v>661</v>
      </c>
      <c r="B16262" t="str">
        <f>INDEX(Content!C:C, MATCH(A16262, Content!A:A, 0))</f>
        <v>technology</v>
      </c>
      <c r="C16262" t="s">
        <v>16</v>
      </c>
      <c r="D16262">
        <f>VLOOKUP(C16262, ReactionTypes!A:C, 3, FALSE)</f>
        <v>50</v>
      </c>
      <c r="E16262" s="1">
        <v>44200.581944444442</v>
      </c>
    </row>
    <row r="16263" spans="1:5" x14ac:dyDescent="0.35">
      <c r="A16263" t="s">
        <v>661</v>
      </c>
      <c r="B16263" t="str">
        <f>INDEX(Content!C:C, MATCH(A16263, Content!A:A, 0))</f>
        <v>technology</v>
      </c>
      <c r="C16263" t="s">
        <v>13</v>
      </c>
      <c r="D16263">
        <f>VLOOKUP(C16263, ReactionTypes!A:C, 3, FALSE)</f>
        <v>75</v>
      </c>
      <c r="E16263" s="1">
        <v>44352.709027777775</v>
      </c>
    </row>
    <row r="16264" spans="1:5" x14ac:dyDescent="0.35">
      <c r="A16264" t="s">
        <v>661</v>
      </c>
      <c r="B16264" t="str">
        <f>INDEX(Content!C:C, MATCH(A16264, Content!A:A, 0))</f>
        <v>technology</v>
      </c>
      <c r="C16264" t="s">
        <v>19</v>
      </c>
      <c r="D16264">
        <f>VLOOKUP(C16264, ReactionTypes!A:C, 3, FALSE)</f>
        <v>35</v>
      </c>
      <c r="E16264" s="1">
        <v>44097.324999999997</v>
      </c>
    </row>
    <row r="16265" spans="1:5" x14ac:dyDescent="0.35">
      <c r="A16265" t="s">
        <v>661</v>
      </c>
      <c r="B16265" t="str">
        <f>INDEX(Content!C:C, MATCH(A16265, Content!A:A, 0))</f>
        <v>technology</v>
      </c>
      <c r="C16265" t="s">
        <v>9</v>
      </c>
      <c r="D16265">
        <f>VLOOKUP(C16265, ReactionTypes!A:C, 3, FALSE)</f>
        <v>30</v>
      </c>
      <c r="E16265" s="1">
        <v>44165.395833333336</v>
      </c>
    </row>
    <row r="16266" spans="1:5" x14ac:dyDescent="0.35">
      <c r="A16266" t="s">
        <v>661</v>
      </c>
      <c r="B16266" t="str">
        <f>INDEX(Content!C:C, MATCH(A16266, Content!A:A, 0))</f>
        <v>technology</v>
      </c>
      <c r="C16266" t="s">
        <v>19</v>
      </c>
      <c r="D16266">
        <f>VLOOKUP(C16266, ReactionTypes!A:C, 3, FALSE)</f>
        <v>35</v>
      </c>
      <c r="E16266" s="1">
        <v>44025.202777777777</v>
      </c>
    </row>
    <row r="16267" spans="1:5" x14ac:dyDescent="0.35">
      <c r="A16267" t="s">
        <v>661</v>
      </c>
      <c r="B16267" t="str">
        <f>INDEX(Content!C:C, MATCH(A16267, Content!A:A, 0))</f>
        <v>technology</v>
      </c>
      <c r="C16267" t="s">
        <v>10</v>
      </c>
      <c r="D16267">
        <f>VLOOKUP(C16267, ReactionTypes!A:C, 3, FALSE)</f>
        <v>20</v>
      </c>
      <c r="E16267" s="1">
        <v>44261.8125</v>
      </c>
    </row>
    <row r="16268" spans="1:5" x14ac:dyDescent="0.35">
      <c r="A16268" t="s">
        <v>661</v>
      </c>
      <c r="B16268" t="str">
        <f>INDEX(Content!C:C, MATCH(A16268, Content!A:A, 0))</f>
        <v>technology</v>
      </c>
      <c r="C16268" t="s">
        <v>3</v>
      </c>
      <c r="D16268">
        <f>VLOOKUP(C16268, ReactionTypes!A:C, 3, FALSE)</f>
        <v>60</v>
      </c>
      <c r="E16268" s="1">
        <v>44003.980555555558</v>
      </c>
    </row>
    <row r="16269" spans="1:5" x14ac:dyDescent="0.35">
      <c r="A16269" t="s">
        <v>661</v>
      </c>
      <c r="B16269" t="str">
        <f>INDEX(Content!C:C, MATCH(A16269, Content!A:A, 0))</f>
        <v>technology</v>
      </c>
      <c r="C16269" t="s">
        <v>9</v>
      </c>
      <c r="D16269">
        <f>VLOOKUP(C16269, ReactionTypes!A:C, 3, FALSE)</f>
        <v>30</v>
      </c>
      <c r="E16269" s="1">
        <v>44231.395833333336</v>
      </c>
    </row>
    <row r="16270" spans="1:5" x14ac:dyDescent="0.35">
      <c r="A16270" t="s">
        <v>661</v>
      </c>
      <c r="B16270" t="str">
        <f>INDEX(Content!C:C, MATCH(A16270, Content!A:A, 0))</f>
        <v>technology</v>
      </c>
      <c r="C16270" t="s">
        <v>16</v>
      </c>
      <c r="D16270">
        <f>VLOOKUP(C16270, ReactionTypes!A:C, 3, FALSE)</f>
        <v>50</v>
      </c>
      <c r="E16270" s="1">
        <v>44201.441666666666</v>
      </c>
    </row>
    <row r="16271" spans="1:5" x14ac:dyDescent="0.35">
      <c r="A16271" t="s">
        <v>661</v>
      </c>
      <c r="B16271" t="str">
        <f>INDEX(Content!C:C, MATCH(A16271, Content!A:A, 0))</f>
        <v>technology</v>
      </c>
      <c r="C16271" t="s">
        <v>17</v>
      </c>
      <c r="D16271">
        <f>VLOOKUP(C16271, ReactionTypes!A:C, 3, FALSE)</f>
        <v>10</v>
      </c>
      <c r="E16271" s="1">
        <v>44339.595138888886</v>
      </c>
    </row>
    <row r="16272" spans="1:5" x14ac:dyDescent="0.35">
      <c r="A16272" t="s">
        <v>661</v>
      </c>
      <c r="B16272" t="str">
        <f>INDEX(Content!C:C, MATCH(A16272, Content!A:A, 0))</f>
        <v>technology</v>
      </c>
      <c r="C16272" t="s">
        <v>8</v>
      </c>
      <c r="D16272">
        <f>VLOOKUP(C16272, ReactionTypes!A:C, 3, FALSE)</f>
        <v>5</v>
      </c>
      <c r="E16272" s="1">
        <v>44247.883333333331</v>
      </c>
    </row>
    <row r="16273" spans="1:5" x14ac:dyDescent="0.35">
      <c r="A16273" t="s">
        <v>661</v>
      </c>
      <c r="B16273" t="str">
        <f>INDEX(Content!C:C, MATCH(A16273, Content!A:A, 0))</f>
        <v>technology</v>
      </c>
      <c r="C16273" t="s">
        <v>17</v>
      </c>
      <c r="D16273">
        <f>VLOOKUP(C16273, ReactionTypes!A:C, 3, FALSE)</f>
        <v>10</v>
      </c>
      <c r="E16273" s="1">
        <v>44013.709722222222</v>
      </c>
    </row>
    <row r="16274" spans="1:5" x14ac:dyDescent="0.35">
      <c r="A16274" t="s">
        <v>661</v>
      </c>
      <c r="B16274" t="str">
        <f>INDEX(Content!C:C, MATCH(A16274, Content!A:A, 0))</f>
        <v>technology</v>
      </c>
      <c r="C16274" t="s">
        <v>12</v>
      </c>
      <c r="D16274">
        <f>VLOOKUP(C16274, ReactionTypes!A:C, 3, FALSE)</f>
        <v>65</v>
      </c>
      <c r="E16274" s="1">
        <v>44064.302777777775</v>
      </c>
    </row>
    <row r="16275" spans="1:5" x14ac:dyDescent="0.35">
      <c r="A16275" t="s">
        <v>661</v>
      </c>
      <c r="B16275" t="str">
        <f>INDEX(Content!C:C, MATCH(A16275, Content!A:A, 0))</f>
        <v>technology</v>
      </c>
      <c r="C16275" t="s">
        <v>3</v>
      </c>
      <c r="D16275">
        <f>VLOOKUP(C16275, ReactionTypes!A:C, 3, FALSE)</f>
        <v>60</v>
      </c>
      <c r="E16275" s="1">
        <v>44155.534722222219</v>
      </c>
    </row>
    <row r="16276" spans="1:5" x14ac:dyDescent="0.35">
      <c r="A16276" t="s">
        <v>661</v>
      </c>
      <c r="B16276" t="str">
        <f>INDEX(Content!C:C, MATCH(A16276, Content!A:A, 0))</f>
        <v>technology</v>
      </c>
      <c r="C16276" t="s">
        <v>6</v>
      </c>
      <c r="D16276">
        <f>VLOOKUP(C16276, ReactionTypes!A:C, 3, FALSE)</f>
        <v>0</v>
      </c>
      <c r="E16276" s="1">
        <v>44088.469444444447</v>
      </c>
    </row>
    <row r="16277" spans="1:5" x14ac:dyDescent="0.35">
      <c r="A16277" t="s">
        <v>661</v>
      </c>
      <c r="B16277" t="str">
        <f>INDEX(Content!C:C, MATCH(A16277, Content!A:A, 0))</f>
        <v>technology</v>
      </c>
      <c r="C16277" t="s">
        <v>16</v>
      </c>
      <c r="D16277">
        <f>VLOOKUP(C16277, ReactionTypes!A:C, 3, FALSE)</f>
        <v>50</v>
      </c>
      <c r="E16277" s="1">
        <v>44211.832638888889</v>
      </c>
    </row>
    <row r="16278" spans="1:5" x14ac:dyDescent="0.35">
      <c r="A16278" t="s">
        <v>661</v>
      </c>
      <c r="B16278" t="str">
        <f>INDEX(Content!C:C, MATCH(A16278, Content!A:A, 0))</f>
        <v>technology</v>
      </c>
      <c r="C16278" t="s">
        <v>17</v>
      </c>
      <c r="D16278">
        <f>VLOOKUP(C16278, ReactionTypes!A:C, 3, FALSE)</f>
        <v>10</v>
      </c>
      <c r="E16278" s="1">
        <v>44014.031944444447</v>
      </c>
    </row>
    <row r="16279" spans="1:5" x14ac:dyDescent="0.35">
      <c r="A16279" t="s">
        <v>661</v>
      </c>
      <c r="B16279" t="str">
        <f>INDEX(Content!C:C, MATCH(A16279, Content!A:A, 0))</f>
        <v>technology</v>
      </c>
      <c r="C16279" t="s">
        <v>17</v>
      </c>
      <c r="D16279">
        <f>VLOOKUP(C16279, ReactionTypes!A:C, 3, FALSE)</f>
        <v>10</v>
      </c>
      <c r="E16279" s="1">
        <v>44036.756944444445</v>
      </c>
    </row>
    <row r="16280" spans="1:5" x14ac:dyDescent="0.35">
      <c r="A16280" t="s">
        <v>661</v>
      </c>
      <c r="B16280" t="str">
        <f>INDEX(Content!C:C, MATCH(A16280, Content!A:A, 0))</f>
        <v>technology</v>
      </c>
      <c r="C16280" t="s">
        <v>17</v>
      </c>
      <c r="D16280">
        <f>VLOOKUP(C16280, ReactionTypes!A:C, 3, FALSE)</f>
        <v>10</v>
      </c>
      <c r="E16280" s="1">
        <v>44334.227777777778</v>
      </c>
    </row>
    <row r="16281" spans="1:5" x14ac:dyDescent="0.35">
      <c r="A16281" t="s">
        <v>661</v>
      </c>
      <c r="B16281" t="str">
        <f>INDEX(Content!C:C, MATCH(A16281, Content!A:A, 0))</f>
        <v>technology</v>
      </c>
      <c r="C16281" t="s">
        <v>3</v>
      </c>
      <c r="D16281">
        <f>VLOOKUP(C16281, ReactionTypes!A:C, 3, FALSE)</f>
        <v>60</v>
      </c>
      <c r="E16281" s="1">
        <v>44299.428472222222</v>
      </c>
    </row>
    <row r="16282" spans="1:5" x14ac:dyDescent="0.35">
      <c r="A16282" t="s">
        <v>662</v>
      </c>
      <c r="B16282" t="str">
        <f>INDEX(Content!C:C, MATCH(A16282, Content!A:A, 0))</f>
        <v>fitness</v>
      </c>
      <c r="C16282" t="s">
        <v>12</v>
      </c>
      <c r="D16282">
        <f>VLOOKUP(C16282, ReactionTypes!A:C, 3, FALSE)</f>
        <v>65</v>
      </c>
      <c r="E16282" s="1">
        <v>44251.087500000001</v>
      </c>
    </row>
    <row r="16283" spans="1:5" x14ac:dyDescent="0.35">
      <c r="A16283" t="s">
        <v>662</v>
      </c>
      <c r="B16283" t="str">
        <f>INDEX(Content!C:C, MATCH(A16283, Content!A:A, 0))</f>
        <v>fitness</v>
      </c>
      <c r="C16283" t="s">
        <v>6</v>
      </c>
      <c r="D16283">
        <f>VLOOKUP(C16283, ReactionTypes!A:C, 3, FALSE)</f>
        <v>0</v>
      </c>
      <c r="E16283" s="1">
        <v>44173.588194444441</v>
      </c>
    </row>
    <row r="16284" spans="1:5" x14ac:dyDescent="0.35">
      <c r="A16284" t="s">
        <v>662</v>
      </c>
      <c r="B16284" t="str">
        <f>INDEX(Content!C:C, MATCH(A16284, Content!A:A, 0))</f>
        <v>fitness</v>
      </c>
      <c r="C16284" t="s">
        <v>16</v>
      </c>
      <c r="D16284">
        <f>VLOOKUP(C16284, ReactionTypes!A:C, 3, FALSE)</f>
        <v>50</v>
      </c>
      <c r="E16284" s="1">
        <v>44125.854166666664</v>
      </c>
    </row>
    <row r="16285" spans="1:5" x14ac:dyDescent="0.35">
      <c r="A16285" t="s">
        <v>662</v>
      </c>
      <c r="B16285" t="str">
        <f>INDEX(Content!C:C, MATCH(A16285, Content!A:A, 0))</f>
        <v>fitness</v>
      </c>
      <c r="C16285" t="s">
        <v>14</v>
      </c>
      <c r="D16285">
        <f>VLOOKUP(C16285, ReactionTypes!A:C, 3, FALSE)</f>
        <v>70</v>
      </c>
      <c r="E16285" s="1">
        <v>44106.589583333334</v>
      </c>
    </row>
    <row r="16286" spans="1:5" x14ac:dyDescent="0.35">
      <c r="A16286" t="s">
        <v>662</v>
      </c>
      <c r="B16286" t="str">
        <f>INDEX(Content!C:C, MATCH(A16286, Content!A:A, 0))</f>
        <v>fitness</v>
      </c>
      <c r="C16286" t="s">
        <v>19</v>
      </c>
      <c r="D16286">
        <f>VLOOKUP(C16286, ReactionTypes!A:C, 3, FALSE)</f>
        <v>35</v>
      </c>
      <c r="E16286" s="1">
        <v>44322.856944444444</v>
      </c>
    </row>
    <row r="16287" spans="1:5" x14ac:dyDescent="0.35">
      <c r="A16287" t="s">
        <v>662</v>
      </c>
      <c r="B16287" t="str">
        <f>INDEX(Content!C:C, MATCH(A16287, Content!A:A, 0))</f>
        <v>fitness</v>
      </c>
      <c r="C16287" t="s">
        <v>12</v>
      </c>
      <c r="D16287">
        <f>VLOOKUP(C16287, ReactionTypes!A:C, 3, FALSE)</f>
        <v>65</v>
      </c>
      <c r="E16287" s="1">
        <v>44155.705555555556</v>
      </c>
    </row>
    <row r="16288" spans="1:5" x14ac:dyDescent="0.35">
      <c r="A16288" t="s">
        <v>662</v>
      </c>
      <c r="B16288" t="str">
        <f>INDEX(Content!C:C, MATCH(A16288, Content!A:A, 0))</f>
        <v>fitness</v>
      </c>
      <c r="C16288" t="s">
        <v>20</v>
      </c>
      <c r="D16288">
        <f>VLOOKUP(C16288, ReactionTypes!A:C, 3, FALSE)</f>
        <v>15</v>
      </c>
      <c r="E16288" s="1">
        <v>44228.618055555555</v>
      </c>
    </row>
    <row r="16289" spans="1:5" x14ac:dyDescent="0.35">
      <c r="A16289" t="s">
        <v>662</v>
      </c>
      <c r="B16289" t="str">
        <f>INDEX(Content!C:C, MATCH(A16289, Content!A:A, 0))</f>
        <v>fitness</v>
      </c>
      <c r="C16289" t="s">
        <v>9</v>
      </c>
      <c r="D16289">
        <f>VLOOKUP(C16289, ReactionTypes!A:C, 3, FALSE)</f>
        <v>30</v>
      </c>
      <c r="E16289" s="1">
        <v>44031.065972222219</v>
      </c>
    </row>
    <row r="16290" spans="1:5" x14ac:dyDescent="0.35">
      <c r="A16290" t="s">
        <v>662</v>
      </c>
      <c r="B16290" t="str">
        <f>INDEX(Content!C:C, MATCH(A16290, Content!A:A, 0))</f>
        <v>fitness</v>
      </c>
      <c r="C16290" t="s">
        <v>18</v>
      </c>
      <c r="D16290">
        <f>VLOOKUP(C16290, ReactionTypes!A:C, 3, FALSE)</f>
        <v>45</v>
      </c>
      <c r="E16290" s="1">
        <v>44198.622916666667</v>
      </c>
    </row>
    <row r="16291" spans="1:5" x14ac:dyDescent="0.35">
      <c r="A16291" t="s">
        <v>662</v>
      </c>
      <c r="B16291" t="str">
        <f>INDEX(Content!C:C, MATCH(A16291, Content!A:A, 0))</f>
        <v>fitness</v>
      </c>
      <c r="C16291" t="s">
        <v>18</v>
      </c>
      <c r="D16291">
        <f>VLOOKUP(C16291, ReactionTypes!A:C, 3, FALSE)</f>
        <v>45</v>
      </c>
      <c r="E16291" s="1">
        <v>44278.088194444441</v>
      </c>
    </row>
    <row r="16292" spans="1:5" x14ac:dyDescent="0.35">
      <c r="A16292" t="s">
        <v>662</v>
      </c>
      <c r="B16292" t="str">
        <f>INDEX(Content!C:C, MATCH(A16292, Content!A:A, 0))</f>
        <v>fitness</v>
      </c>
      <c r="C16292" t="s">
        <v>10</v>
      </c>
      <c r="D16292">
        <f>VLOOKUP(C16292, ReactionTypes!A:C, 3, FALSE)</f>
        <v>20</v>
      </c>
      <c r="E16292" s="1">
        <v>44363.23333333333</v>
      </c>
    </row>
    <row r="16293" spans="1:5" x14ac:dyDescent="0.35">
      <c r="A16293" t="s">
        <v>662</v>
      </c>
      <c r="B16293" t="str">
        <f>INDEX(Content!C:C, MATCH(A16293, Content!A:A, 0))</f>
        <v>fitness</v>
      </c>
      <c r="C16293" t="s">
        <v>14</v>
      </c>
      <c r="D16293">
        <f>VLOOKUP(C16293, ReactionTypes!A:C, 3, FALSE)</f>
        <v>70</v>
      </c>
      <c r="E16293" s="1">
        <v>44072.706250000003</v>
      </c>
    </row>
    <row r="16294" spans="1:5" x14ac:dyDescent="0.35">
      <c r="A16294" t="s">
        <v>662</v>
      </c>
      <c r="B16294" t="str">
        <f>INDEX(Content!C:C, MATCH(A16294, Content!A:A, 0))</f>
        <v>fitness</v>
      </c>
      <c r="C16294" t="s">
        <v>15</v>
      </c>
      <c r="D16294">
        <f>VLOOKUP(C16294, ReactionTypes!A:C, 3, FALSE)</f>
        <v>72</v>
      </c>
      <c r="E16294" s="1">
        <v>44174.500694444447</v>
      </c>
    </row>
    <row r="16295" spans="1:5" x14ac:dyDescent="0.35">
      <c r="A16295" t="s">
        <v>662</v>
      </c>
      <c r="B16295" t="str">
        <f>INDEX(Content!C:C, MATCH(A16295, Content!A:A, 0))</f>
        <v>fitness</v>
      </c>
      <c r="C16295" t="s">
        <v>9</v>
      </c>
      <c r="D16295">
        <f>VLOOKUP(C16295, ReactionTypes!A:C, 3, FALSE)</f>
        <v>30</v>
      </c>
      <c r="E16295" s="1">
        <v>44230.40625</v>
      </c>
    </row>
    <row r="16296" spans="1:5" x14ac:dyDescent="0.35">
      <c r="A16296" t="s">
        <v>662</v>
      </c>
      <c r="B16296" t="str">
        <f>INDEX(Content!C:C, MATCH(A16296, Content!A:A, 0))</f>
        <v>fitness</v>
      </c>
      <c r="C16296" t="s">
        <v>8</v>
      </c>
      <c r="D16296">
        <f>VLOOKUP(C16296, ReactionTypes!A:C, 3, FALSE)</f>
        <v>5</v>
      </c>
      <c r="E16296" s="1">
        <v>44093.240972222222</v>
      </c>
    </row>
    <row r="16297" spans="1:5" x14ac:dyDescent="0.35">
      <c r="A16297" t="s">
        <v>662</v>
      </c>
      <c r="B16297" t="str">
        <f>INDEX(Content!C:C, MATCH(A16297, Content!A:A, 0))</f>
        <v>fitness</v>
      </c>
      <c r="C16297" t="s">
        <v>16</v>
      </c>
      <c r="D16297">
        <f>VLOOKUP(C16297, ReactionTypes!A:C, 3, FALSE)</f>
        <v>50</v>
      </c>
      <c r="E16297" s="1">
        <v>44307.07708333333</v>
      </c>
    </row>
    <row r="16298" spans="1:5" x14ac:dyDescent="0.35">
      <c r="A16298" t="s">
        <v>662</v>
      </c>
      <c r="B16298" t="str">
        <f>INDEX(Content!C:C, MATCH(A16298, Content!A:A, 0))</f>
        <v>fitness</v>
      </c>
      <c r="C16298" t="s">
        <v>3</v>
      </c>
      <c r="D16298">
        <f>VLOOKUP(C16298, ReactionTypes!A:C, 3, FALSE)</f>
        <v>60</v>
      </c>
      <c r="E16298" s="1">
        <v>44217.203472222223</v>
      </c>
    </row>
    <row r="16299" spans="1:5" x14ac:dyDescent="0.35">
      <c r="A16299" t="s">
        <v>662</v>
      </c>
      <c r="B16299" t="str">
        <f>INDEX(Content!C:C, MATCH(A16299, Content!A:A, 0))</f>
        <v>fitness</v>
      </c>
      <c r="C16299" t="s">
        <v>8</v>
      </c>
      <c r="D16299">
        <f>VLOOKUP(C16299, ReactionTypes!A:C, 3, FALSE)</f>
        <v>5</v>
      </c>
      <c r="E16299" s="1">
        <v>44228.575694444444</v>
      </c>
    </row>
    <row r="16300" spans="1:5" x14ac:dyDescent="0.35">
      <c r="A16300" t="s">
        <v>662</v>
      </c>
      <c r="B16300" t="str">
        <f>INDEX(Content!C:C, MATCH(A16300, Content!A:A, 0))</f>
        <v>fitness</v>
      </c>
      <c r="C16300" t="s">
        <v>18</v>
      </c>
      <c r="D16300">
        <f>VLOOKUP(C16300, ReactionTypes!A:C, 3, FALSE)</f>
        <v>45</v>
      </c>
      <c r="E16300" s="1">
        <v>44228.625694444447</v>
      </c>
    </row>
    <row r="16301" spans="1:5" x14ac:dyDescent="0.35">
      <c r="A16301" t="s">
        <v>662</v>
      </c>
      <c r="B16301" t="str">
        <f>INDEX(Content!C:C, MATCH(A16301, Content!A:A, 0))</f>
        <v>fitness</v>
      </c>
      <c r="C16301" t="s">
        <v>9</v>
      </c>
      <c r="D16301">
        <f>VLOOKUP(C16301, ReactionTypes!A:C, 3, FALSE)</f>
        <v>30</v>
      </c>
      <c r="E16301" s="1">
        <v>44288.131944444445</v>
      </c>
    </row>
    <row r="16302" spans="1:5" x14ac:dyDescent="0.35">
      <c r="A16302" t="s">
        <v>662</v>
      </c>
      <c r="B16302" t="str">
        <f>INDEX(Content!C:C, MATCH(A16302, Content!A:A, 0))</f>
        <v>fitness</v>
      </c>
      <c r="C16302" t="s">
        <v>12</v>
      </c>
      <c r="D16302">
        <f>VLOOKUP(C16302, ReactionTypes!A:C, 3, FALSE)</f>
        <v>65</v>
      </c>
      <c r="E16302" s="1">
        <v>44126.932638888888</v>
      </c>
    </row>
    <row r="16303" spans="1:5" x14ac:dyDescent="0.35">
      <c r="A16303" t="s">
        <v>662</v>
      </c>
      <c r="B16303" t="str">
        <f>INDEX(Content!C:C, MATCH(A16303, Content!A:A, 0))</f>
        <v>fitness</v>
      </c>
      <c r="C16303" t="s">
        <v>9</v>
      </c>
      <c r="D16303">
        <f>VLOOKUP(C16303, ReactionTypes!A:C, 3, FALSE)</f>
        <v>30</v>
      </c>
      <c r="E16303" s="1">
        <v>44123.989583333336</v>
      </c>
    </row>
    <row r="16304" spans="1:5" x14ac:dyDescent="0.35">
      <c r="A16304" t="s">
        <v>662</v>
      </c>
      <c r="B16304" t="str">
        <f>INDEX(Content!C:C, MATCH(A16304, Content!A:A, 0))</f>
        <v>fitness</v>
      </c>
      <c r="C16304" t="s">
        <v>18</v>
      </c>
      <c r="D16304">
        <f>VLOOKUP(C16304, ReactionTypes!A:C, 3, FALSE)</f>
        <v>45</v>
      </c>
      <c r="E16304" s="1">
        <v>44221.28125</v>
      </c>
    </row>
    <row r="16305" spans="1:5" x14ac:dyDescent="0.35">
      <c r="A16305" t="s">
        <v>662</v>
      </c>
      <c r="B16305" t="str">
        <f>INDEX(Content!C:C, MATCH(A16305, Content!A:A, 0))</f>
        <v>fitness</v>
      </c>
      <c r="C16305" t="s">
        <v>13</v>
      </c>
      <c r="D16305">
        <f>VLOOKUP(C16305, ReactionTypes!A:C, 3, FALSE)</f>
        <v>75</v>
      </c>
      <c r="E16305" s="1">
        <v>44328.90625</v>
      </c>
    </row>
    <row r="16306" spans="1:5" x14ac:dyDescent="0.35">
      <c r="A16306" t="s">
        <v>662</v>
      </c>
      <c r="B16306" t="str">
        <f>INDEX(Content!C:C, MATCH(A16306, Content!A:A, 0))</f>
        <v>fitness</v>
      </c>
      <c r="C16306" t="s">
        <v>14</v>
      </c>
      <c r="D16306">
        <f>VLOOKUP(C16306, ReactionTypes!A:C, 3, FALSE)</f>
        <v>70</v>
      </c>
      <c r="E16306" s="1">
        <v>44253.96597222222</v>
      </c>
    </row>
    <row r="16307" spans="1:5" x14ac:dyDescent="0.35">
      <c r="A16307" t="s">
        <v>662</v>
      </c>
      <c r="B16307" t="str">
        <f>INDEX(Content!C:C, MATCH(A16307, Content!A:A, 0))</f>
        <v>fitness</v>
      </c>
      <c r="C16307" t="s">
        <v>19</v>
      </c>
      <c r="D16307">
        <f>VLOOKUP(C16307, ReactionTypes!A:C, 3, FALSE)</f>
        <v>35</v>
      </c>
      <c r="E16307" s="1">
        <v>44217.291666666664</v>
      </c>
    </row>
    <row r="16308" spans="1:5" x14ac:dyDescent="0.35">
      <c r="A16308" t="s">
        <v>662</v>
      </c>
      <c r="B16308" t="str">
        <f>INDEX(Content!C:C, MATCH(A16308, Content!A:A, 0))</f>
        <v>fitness</v>
      </c>
      <c r="C16308" t="s">
        <v>9</v>
      </c>
      <c r="D16308">
        <f>VLOOKUP(C16308, ReactionTypes!A:C, 3, FALSE)</f>
        <v>30</v>
      </c>
      <c r="E16308" s="1">
        <v>44163.265277777777</v>
      </c>
    </row>
    <row r="16309" spans="1:5" x14ac:dyDescent="0.35">
      <c r="A16309" t="s">
        <v>662</v>
      </c>
      <c r="B16309" t="str">
        <f>INDEX(Content!C:C, MATCH(A16309, Content!A:A, 0))</f>
        <v>fitness</v>
      </c>
      <c r="C16309" t="s">
        <v>18</v>
      </c>
      <c r="D16309">
        <f>VLOOKUP(C16309, ReactionTypes!A:C, 3, FALSE)</f>
        <v>45</v>
      </c>
      <c r="E16309" s="1">
        <v>44025.059027777781</v>
      </c>
    </row>
    <row r="16310" spans="1:5" x14ac:dyDescent="0.35">
      <c r="A16310" t="s">
        <v>662</v>
      </c>
      <c r="B16310" t="str">
        <f>INDEX(Content!C:C, MATCH(A16310, Content!A:A, 0))</f>
        <v>fitness</v>
      </c>
      <c r="C16310" t="s">
        <v>20</v>
      </c>
      <c r="D16310">
        <f>VLOOKUP(C16310, ReactionTypes!A:C, 3, FALSE)</f>
        <v>15</v>
      </c>
      <c r="E16310" s="1">
        <v>44248.740277777775</v>
      </c>
    </row>
    <row r="16311" spans="1:5" x14ac:dyDescent="0.35">
      <c r="A16311" t="s">
        <v>662</v>
      </c>
      <c r="B16311" t="str">
        <f>INDEX(Content!C:C, MATCH(A16311, Content!A:A, 0))</f>
        <v>fitness</v>
      </c>
      <c r="C16311" t="s">
        <v>21</v>
      </c>
      <c r="D16311">
        <f>VLOOKUP(C16311, ReactionTypes!A:C, 3, FALSE)</f>
        <v>12</v>
      </c>
      <c r="E16311" s="1">
        <v>44180.802083333336</v>
      </c>
    </row>
    <row r="16312" spans="1:5" x14ac:dyDescent="0.35">
      <c r="A16312" t="s">
        <v>662</v>
      </c>
      <c r="B16312" t="str">
        <f>INDEX(Content!C:C, MATCH(A16312, Content!A:A, 0))</f>
        <v>fitness</v>
      </c>
      <c r="C16312" t="s">
        <v>19</v>
      </c>
      <c r="D16312">
        <f>VLOOKUP(C16312, ReactionTypes!A:C, 3, FALSE)</f>
        <v>35</v>
      </c>
      <c r="E16312" s="1">
        <v>44240.690972222219</v>
      </c>
    </row>
    <row r="16313" spans="1:5" x14ac:dyDescent="0.35">
      <c r="A16313" t="s">
        <v>662</v>
      </c>
      <c r="B16313" t="str">
        <f>INDEX(Content!C:C, MATCH(A16313, Content!A:A, 0))</f>
        <v>fitness</v>
      </c>
      <c r="C16313" t="s">
        <v>20</v>
      </c>
      <c r="D16313">
        <f>VLOOKUP(C16313, ReactionTypes!A:C, 3, FALSE)</f>
        <v>15</v>
      </c>
      <c r="E16313" s="1">
        <v>44272.840277777781</v>
      </c>
    </row>
    <row r="16314" spans="1:5" x14ac:dyDescent="0.35">
      <c r="A16314" t="s">
        <v>662</v>
      </c>
      <c r="B16314" t="str">
        <f>INDEX(Content!C:C, MATCH(A16314, Content!A:A, 0))</f>
        <v>fitness</v>
      </c>
      <c r="C16314" t="s">
        <v>18</v>
      </c>
      <c r="D16314">
        <f>VLOOKUP(C16314, ReactionTypes!A:C, 3, FALSE)</f>
        <v>45</v>
      </c>
      <c r="E16314" s="1">
        <v>44252.070833333331</v>
      </c>
    </row>
    <row r="16315" spans="1:5" x14ac:dyDescent="0.35">
      <c r="A16315" t="s">
        <v>662</v>
      </c>
      <c r="B16315" t="str">
        <f>INDEX(Content!C:C, MATCH(A16315, Content!A:A, 0))</f>
        <v>fitness</v>
      </c>
      <c r="C16315" t="s">
        <v>10</v>
      </c>
      <c r="D16315">
        <f>VLOOKUP(C16315, ReactionTypes!A:C, 3, FALSE)</f>
        <v>20</v>
      </c>
      <c r="E16315" s="1">
        <v>44186.758333333331</v>
      </c>
    </row>
    <row r="16316" spans="1:5" x14ac:dyDescent="0.35">
      <c r="A16316" t="s">
        <v>662</v>
      </c>
      <c r="B16316" t="str">
        <f>INDEX(Content!C:C, MATCH(A16316, Content!A:A, 0))</f>
        <v>fitness</v>
      </c>
      <c r="C16316" t="s">
        <v>13</v>
      </c>
      <c r="D16316">
        <f>VLOOKUP(C16316, ReactionTypes!A:C, 3, FALSE)</f>
        <v>75</v>
      </c>
      <c r="E16316" s="1">
        <v>44143.342361111114</v>
      </c>
    </row>
    <row r="16317" spans="1:5" x14ac:dyDescent="0.35">
      <c r="A16317" t="s">
        <v>662</v>
      </c>
      <c r="B16317" t="str">
        <f>INDEX(Content!C:C, MATCH(A16317, Content!A:A, 0))</f>
        <v>fitness</v>
      </c>
      <c r="C16317" t="s">
        <v>16</v>
      </c>
      <c r="D16317">
        <f>VLOOKUP(C16317, ReactionTypes!A:C, 3, FALSE)</f>
        <v>50</v>
      </c>
      <c r="E16317" s="1">
        <v>44340.837500000001</v>
      </c>
    </row>
    <row r="16318" spans="1:5" x14ac:dyDescent="0.35">
      <c r="A16318" t="s">
        <v>662</v>
      </c>
      <c r="B16318" t="str">
        <f>INDEX(Content!C:C, MATCH(A16318, Content!A:A, 0))</f>
        <v>fitness</v>
      </c>
      <c r="C16318" t="s">
        <v>16</v>
      </c>
      <c r="D16318">
        <f>VLOOKUP(C16318, ReactionTypes!A:C, 3, FALSE)</f>
        <v>50</v>
      </c>
      <c r="E16318" s="1">
        <v>44034.224999999999</v>
      </c>
    </row>
    <row r="16319" spans="1:5" x14ac:dyDescent="0.35">
      <c r="A16319" t="s">
        <v>662</v>
      </c>
      <c r="B16319" t="str">
        <f>INDEX(Content!C:C, MATCH(A16319, Content!A:A, 0))</f>
        <v>fitness</v>
      </c>
      <c r="C16319" t="s">
        <v>10</v>
      </c>
      <c r="D16319">
        <f>VLOOKUP(C16319, ReactionTypes!A:C, 3, FALSE)</f>
        <v>20</v>
      </c>
      <c r="E16319" s="1">
        <v>44352.174305555556</v>
      </c>
    </row>
    <row r="16320" spans="1:5" x14ac:dyDescent="0.35">
      <c r="A16320" t="s">
        <v>662</v>
      </c>
      <c r="B16320" t="str">
        <f>INDEX(Content!C:C, MATCH(A16320, Content!A:A, 0))</f>
        <v>fitness</v>
      </c>
      <c r="C16320" t="s">
        <v>9</v>
      </c>
      <c r="D16320">
        <f>VLOOKUP(C16320, ReactionTypes!A:C, 3, FALSE)</f>
        <v>30</v>
      </c>
      <c r="E16320" s="1">
        <v>44217.12222222222</v>
      </c>
    </row>
    <row r="16321" spans="1:5" x14ac:dyDescent="0.35">
      <c r="A16321" t="s">
        <v>662</v>
      </c>
      <c r="B16321" t="str">
        <f>INDEX(Content!C:C, MATCH(A16321, Content!A:A, 0))</f>
        <v>fitness</v>
      </c>
      <c r="C16321" t="s">
        <v>13</v>
      </c>
      <c r="D16321">
        <f>VLOOKUP(C16321, ReactionTypes!A:C, 3, FALSE)</f>
        <v>75</v>
      </c>
      <c r="E16321" s="1">
        <v>44031.40625</v>
      </c>
    </row>
    <row r="16322" spans="1:5" x14ac:dyDescent="0.35">
      <c r="A16322" t="s">
        <v>662</v>
      </c>
      <c r="B16322" t="str">
        <f>INDEX(Content!C:C, MATCH(A16322, Content!A:A, 0))</f>
        <v>fitness</v>
      </c>
      <c r="C16322" t="s">
        <v>18</v>
      </c>
      <c r="D16322">
        <f>VLOOKUP(C16322, ReactionTypes!A:C, 3, FALSE)</f>
        <v>45</v>
      </c>
      <c r="E16322" s="1">
        <v>44206.522222222222</v>
      </c>
    </row>
    <row r="16323" spans="1:5" x14ac:dyDescent="0.35">
      <c r="A16323" t="s">
        <v>662</v>
      </c>
      <c r="B16323" t="str">
        <f>INDEX(Content!C:C, MATCH(A16323, Content!A:A, 0))</f>
        <v>fitness</v>
      </c>
      <c r="C16323" t="s">
        <v>9</v>
      </c>
      <c r="D16323">
        <f>VLOOKUP(C16323, ReactionTypes!A:C, 3, FALSE)</f>
        <v>30</v>
      </c>
      <c r="E16323" s="1">
        <v>44101.972222222219</v>
      </c>
    </row>
    <row r="16324" spans="1:5" x14ac:dyDescent="0.35">
      <c r="A16324" t="s">
        <v>662</v>
      </c>
      <c r="B16324" t="str">
        <f>INDEX(Content!C:C, MATCH(A16324, Content!A:A, 0))</f>
        <v>fitness</v>
      </c>
      <c r="C16324" t="s">
        <v>20</v>
      </c>
      <c r="D16324">
        <f>VLOOKUP(C16324, ReactionTypes!A:C, 3, FALSE)</f>
        <v>15</v>
      </c>
      <c r="E16324" s="1">
        <v>44268.868750000001</v>
      </c>
    </row>
    <row r="16325" spans="1:5" x14ac:dyDescent="0.35">
      <c r="A16325" t="s">
        <v>663</v>
      </c>
      <c r="B16325" t="str">
        <f>INDEX(Content!C:C, MATCH(A16325, Content!A:A, 0))</f>
        <v>cooking</v>
      </c>
      <c r="C16325" t="s">
        <v>8</v>
      </c>
      <c r="D16325">
        <f>VLOOKUP(C16325, ReactionTypes!A:C, 3, FALSE)</f>
        <v>5</v>
      </c>
      <c r="E16325" s="1">
        <v>44159.17291666667</v>
      </c>
    </row>
    <row r="16326" spans="1:5" x14ac:dyDescent="0.35">
      <c r="A16326" t="s">
        <v>663</v>
      </c>
      <c r="B16326" t="str">
        <f>INDEX(Content!C:C, MATCH(A16326, Content!A:A, 0))</f>
        <v>cooking</v>
      </c>
      <c r="C16326" t="s">
        <v>14</v>
      </c>
      <c r="D16326">
        <f>VLOOKUP(C16326, ReactionTypes!A:C, 3, FALSE)</f>
        <v>70</v>
      </c>
      <c r="E16326" s="1">
        <v>44015.503472222219</v>
      </c>
    </row>
    <row r="16327" spans="1:5" x14ac:dyDescent="0.35">
      <c r="A16327" t="s">
        <v>663</v>
      </c>
      <c r="B16327" t="str">
        <f>INDEX(Content!C:C, MATCH(A16327, Content!A:A, 0))</f>
        <v>cooking</v>
      </c>
      <c r="C16327" t="s">
        <v>19</v>
      </c>
      <c r="D16327">
        <f>VLOOKUP(C16327, ReactionTypes!A:C, 3, FALSE)</f>
        <v>35</v>
      </c>
      <c r="E16327" s="1">
        <v>44318.032638888886</v>
      </c>
    </row>
    <row r="16328" spans="1:5" x14ac:dyDescent="0.35">
      <c r="A16328" t="s">
        <v>663</v>
      </c>
      <c r="B16328" t="str">
        <f>INDEX(Content!C:C, MATCH(A16328, Content!A:A, 0))</f>
        <v>cooking</v>
      </c>
      <c r="C16328" t="s">
        <v>15</v>
      </c>
      <c r="D16328">
        <f>VLOOKUP(C16328, ReactionTypes!A:C, 3, FALSE)</f>
        <v>72</v>
      </c>
      <c r="E16328" s="1">
        <v>44041.643055555556</v>
      </c>
    </row>
    <row r="16329" spans="1:5" x14ac:dyDescent="0.35">
      <c r="A16329" t="s">
        <v>663</v>
      </c>
      <c r="B16329" t="str">
        <f>INDEX(Content!C:C, MATCH(A16329, Content!A:A, 0))</f>
        <v>cooking</v>
      </c>
      <c r="C16329" t="s">
        <v>15</v>
      </c>
      <c r="D16329">
        <f>VLOOKUP(C16329, ReactionTypes!A:C, 3, FALSE)</f>
        <v>72</v>
      </c>
      <c r="E16329" s="1">
        <v>44344.32916666667</v>
      </c>
    </row>
    <row r="16330" spans="1:5" x14ac:dyDescent="0.35">
      <c r="A16330" t="s">
        <v>663</v>
      </c>
      <c r="B16330" t="str">
        <f>INDEX(Content!C:C, MATCH(A16330, Content!A:A, 0))</f>
        <v>cooking</v>
      </c>
      <c r="C16330" t="s">
        <v>10</v>
      </c>
      <c r="D16330">
        <f>VLOOKUP(C16330, ReactionTypes!A:C, 3, FALSE)</f>
        <v>20</v>
      </c>
      <c r="E16330" s="1">
        <v>44294.359722222223</v>
      </c>
    </row>
    <row r="16331" spans="1:5" x14ac:dyDescent="0.35">
      <c r="A16331" t="s">
        <v>663</v>
      </c>
      <c r="B16331" t="str">
        <f>INDEX(Content!C:C, MATCH(A16331, Content!A:A, 0))</f>
        <v>cooking</v>
      </c>
      <c r="C16331" t="s">
        <v>16</v>
      </c>
      <c r="D16331">
        <f>VLOOKUP(C16331, ReactionTypes!A:C, 3, FALSE)</f>
        <v>50</v>
      </c>
      <c r="E16331" s="1">
        <v>44046.050694444442</v>
      </c>
    </row>
    <row r="16332" spans="1:5" x14ac:dyDescent="0.35">
      <c r="A16332" t="s">
        <v>663</v>
      </c>
      <c r="B16332" t="str">
        <f>INDEX(Content!C:C, MATCH(A16332, Content!A:A, 0))</f>
        <v>cooking</v>
      </c>
      <c r="C16332" t="s">
        <v>16</v>
      </c>
      <c r="D16332">
        <f>VLOOKUP(C16332, ReactionTypes!A:C, 3, FALSE)</f>
        <v>50</v>
      </c>
      <c r="E16332" s="1">
        <v>44010.306250000001</v>
      </c>
    </row>
    <row r="16333" spans="1:5" x14ac:dyDescent="0.35">
      <c r="A16333" t="s">
        <v>663</v>
      </c>
      <c r="B16333" t="str">
        <f>INDEX(Content!C:C, MATCH(A16333, Content!A:A, 0))</f>
        <v>cooking</v>
      </c>
      <c r="C16333" t="s">
        <v>5</v>
      </c>
      <c r="D16333">
        <f>VLOOKUP(C16333, ReactionTypes!A:C, 3, FALSE)</f>
        <v>70</v>
      </c>
      <c r="E16333" s="1">
        <v>44251.744444444441</v>
      </c>
    </row>
    <row r="16334" spans="1:5" x14ac:dyDescent="0.35">
      <c r="A16334" t="s">
        <v>663</v>
      </c>
      <c r="B16334" t="str">
        <f>INDEX(Content!C:C, MATCH(A16334, Content!A:A, 0))</f>
        <v>cooking</v>
      </c>
      <c r="C16334" t="s">
        <v>18</v>
      </c>
      <c r="D16334">
        <f>VLOOKUP(C16334, ReactionTypes!A:C, 3, FALSE)</f>
        <v>45</v>
      </c>
      <c r="E16334" s="1">
        <v>44053.263888888891</v>
      </c>
    </row>
    <row r="16335" spans="1:5" x14ac:dyDescent="0.35">
      <c r="A16335" t="s">
        <v>663</v>
      </c>
      <c r="B16335" t="str">
        <f>INDEX(Content!C:C, MATCH(A16335, Content!A:A, 0))</f>
        <v>cooking</v>
      </c>
      <c r="C16335" t="s">
        <v>5</v>
      </c>
      <c r="D16335">
        <f>VLOOKUP(C16335, ReactionTypes!A:C, 3, FALSE)</f>
        <v>70</v>
      </c>
      <c r="E16335" s="1">
        <v>44196.313888888886</v>
      </c>
    </row>
    <row r="16336" spans="1:5" x14ac:dyDescent="0.35">
      <c r="A16336" t="s">
        <v>663</v>
      </c>
      <c r="B16336" t="str">
        <f>INDEX(Content!C:C, MATCH(A16336, Content!A:A, 0))</f>
        <v>cooking</v>
      </c>
      <c r="C16336" t="s">
        <v>6</v>
      </c>
      <c r="D16336">
        <f>VLOOKUP(C16336, ReactionTypes!A:C, 3, FALSE)</f>
        <v>0</v>
      </c>
      <c r="E16336" s="1">
        <v>44243.219444444447</v>
      </c>
    </row>
    <row r="16337" spans="1:5" x14ac:dyDescent="0.35">
      <c r="A16337" t="s">
        <v>663</v>
      </c>
      <c r="B16337" t="str">
        <f>INDEX(Content!C:C, MATCH(A16337, Content!A:A, 0))</f>
        <v>cooking</v>
      </c>
      <c r="C16337" t="s">
        <v>16</v>
      </c>
      <c r="D16337">
        <f>VLOOKUP(C16337, ReactionTypes!A:C, 3, FALSE)</f>
        <v>50</v>
      </c>
      <c r="E16337" s="1">
        <v>44082.343055555553</v>
      </c>
    </row>
    <row r="16338" spans="1:5" x14ac:dyDescent="0.35">
      <c r="A16338" t="s">
        <v>663</v>
      </c>
      <c r="B16338" t="str">
        <f>INDEX(Content!C:C, MATCH(A16338, Content!A:A, 0))</f>
        <v>cooking</v>
      </c>
      <c r="C16338" t="s">
        <v>16</v>
      </c>
      <c r="D16338">
        <f>VLOOKUP(C16338, ReactionTypes!A:C, 3, FALSE)</f>
        <v>50</v>
      </c>
      <c r="E16338" s="1">
        <v>44035.646527777775</v>
      </c>
    </row>
    <row r="16339" spans="1:5" x14ac:dyDescent="0.35">
      <c r="A16339" t="s">
        <v>663</v>
      </c>
      <c r="B16339" t="str">
        <f>INDEX(Content!C:C, MATCH(A16339, Content!A:A, 0))</f>
        <v>cooking</v>
      </c>
      <c r="C16339" t="s">
        <v>14</v>
      </c>
      <c r="D16339">
        <f>VLOOKUP(C16339, ReactionTypes!A:C, 3, FALSE)</f>
        <v>70</v>
      </c>
      <c r="E16339" s="1">
        <v>44262.847916666666</v>
      </c>
    </row>
    <row r="16340" spans="1:5" x14ac:dyDescent="0.35">
      <c r="A16340" t="s">
        <v>663</v>
      </c>
      <c r="B16340" t="str">
        <f>INDEX(Content!C:C, MATCH(A16340, Content!A:A, 0))</f>
        <v>cooking</v>
      </c>
      <c r="C16340" t="s">
        <v>3</v>
      </c>
      <c r="D16340">
        <f>VLOOKUP(C16340, ReactionTypes!A:C, 3, FALSE)</f>
        <v>60</v>
      </c>
      <c r="E16340" s="1">
        <v>44320.855555555558</v>
      </c>
    </row>
    <row r="16341" spans="1:5" x14ac:dyDescent="0.35">
      <c r="A16341" t="s">
        <v>663</v>
      </c>
      <c r="B16341" t="str">
        <f>INDEX(Content!C:C, MATCH(A16341, Content!A:A, 0))</f>
        <v>cooking</v>
      </c>
      <c r="C16341" t="s">
        <v>16</v>
      </c>
      <c r="D16341">
        <f>VLOOKUP(C16341, ReactionTypes!A:C, 3, FALSE)</f>
        <v>50</v>
      </c>
      <c r="E16341" s="1">
        <v>44319.785416666666</v>
      </c>
    </row>
    <row r="16342" spans="1:5" x14ac:dyDescent="0.35">
      <c r="A16342" t="s">
        <v>663</v>
      </c>
      <c r="B16342" t="str">
        <f>INDEX(Content!C:C, MATCH(A16342, Content!A:A, 0))</f>
        <v>cooking</v>
      </c>
      <c r="C16342" t="s">
        <v>12</v>
      </c>
      <c r="D16342">
        <f>VLOOKUP(C16342, ReactionTypes!A:C, 3, FALSE)</f>
        <v>65</v>
      </c>
      <c r="E16342" s="1">
        <v>44123.116666666669</v>
      </c>
    </row>
    <row r="16343" spans="1:5" x14ac:dyDescent="0.35">
      <c r="A16343" t="s">
        <v>663</v>
      </c>
      <c r="B16343" t="str">
        <f>INDEX(Content!C:C, MATCH(A16343, Content!A:A, 0))</f>
        <v>cooking</v>
      </c>
      <c r="C16343" t="s">
        <v>19</v>
      </c>
      <c r="D16343">
        <f>VLOOKUP(C16343, ReactionTypes!A:C, 3, FALSE)</f>
        <v>35</v>
      </c>
      <c r="E16343" s="1">
        <v>44064.799305555556</v>
      </c>
    </row>
    <row r="16344" spans="1:5" x14ac:dyDescent="0.35">
      <c r="A16344" t="s">
        <v>663</v>
      </c>
      <c r="B16344" t="str">
        <f>INDEX(Content!C:C, MATCH(A16344, Content!A:A, 0))</f>
        <v>cooking</v>
      </c>
      <c r="C16344" t="s">
        <v>17</v>
      </c>
      <c r="D16344">
        <f>VLOOKUP(C16344, ReactionTypes!A:C, 3, FALSE)</f>
        <v>10</v>
      </c>
      <c r="E16344" s="1">
        <v>44357.186111111114</v>
      </c>
    </row>
    <row r="16345" spans="1:5" x14ac:dyDescent="0.35">
      <c r="A16345" t="s">
        <v>663</v>
      </c>
      <c r="B16345" t="str">
        <f>INDEX(Content!C:C, MATCH(A16345, Content!A:A, 0))</f>
        <v>cooking</v>
      </c>
      <c r="C16345" t="s">
        <v>21</v>
      </c>
      <c r="D16345">
        <f>VLOOKUP(C16345, ReactionTypes!A:C, 3, FALSE)</f>
        <v>12</v>
      </c>
      <c r="E16345" s="1">
        <v>44355.829861111109</v>
      </c>
    </row>
    <row r="16346" spans="1:5" x14ac:dyDescent="0.35">
      <c r="A16346" t="s">
        <v>663</v>
      </c>
      <c r="B16346" t="str">
        <f>INDEX(Content!C:C, MATCH(A16346, Content!A:A, 0))</f>
        <v>cooking</v>
      </c>
      <c r="C16346" t="s">
        <v>9</v>
      </c>
      <c r="D16346">
        <f>VLOOKUP(C16346, ReactionTypes!A:C, 3, FALSE)</f>
        <v>30</v>
      </c>
      <c r="E16346" s="1">
        <v>44093.131249999999</v>
      </c>
    </row>
    <row r="16347" spans="1:5" x14ac:dyDescent="0.35">
      <c r="A16347" t="s">
        <v>663</v>
      </c>
      <c r="B16347" t="str">
        <f>INDEX(Content!C:C, MATCH(A16347, Content!A:A, 0))</f>
        <v>cooking</v>
      </c>
      <c r="C16347" t="s">
        <v>13</v>
      </c>
      <c r="D16347">
        <f>VLOOKUP(C16347, ReactionTypes!A:C, 3, FALSE)</f>
        <v>75</v>
      </c>
      <c r="E16347" s="1">
        <v>44127.988888888889</v>
      </c>
    </row>
    <row r="16348" spans="1:5" x14ac:dyDescent="0.35">
      <c r="A16348" t="s">
        <v>663</v>
      </c>
      <c r="B16348" t="str">
        <f>INDEX(Content!C:C, MATCH(A16348, Content!A:A, 0))</f>
        <v>cooking</v>
      </c>
      <c r="C16348" t="s">
        <v>5</v>
      </c>
      <c r="D16348">
        <f>VLOOKUP(C16348, ReactionTypes!A:C, 3, FALSE)</f>
        <v>70</v>
      </c>
      <c r="E16348" s="1">
        <v>44001.636805555558</v>
      </c>
    </row>
    <row r="16349" spans="1:5" x14ac:dyDescent="0.35">
      <c r="A16349" t="s">
        <v>663</v>
      </c>
      <c r="B16349" t="str">
        <f>INDEX(Content!C:C, MATCH(A16349, Content!A:A, 0))</f>
        <v>cooking</v>
      </c>
      <c r="C16349" t="s">
        <v>19</v>
      </c>
      <c r="D16349">
        <f>VLOOKUP(C16349, ReactionTypes!A:C, 3, FALSE)</f>
        <v>35</v>
      </c>
      <c r="E16349" s="1">
        <v>44274.498611111114</v>
      </c>
    </row>
    <row r="16350" spans="1:5" x14ac:dyDescent="0.35">
      <c r="A16350" t="s">
        <v>663</v>
      </c>
      <c r="B16350" t="str">
        <f>INDEX(Content!C:C, MATCH(A16350, Content!A:A, 0))</f>
        <v>cooking</v>
      </c>
      <c r="C16350" t="s">
        <v>15</v>
      </c>
      <c r="D16350">
        <f>VLOOKUP(C16350, ReactionTypes!A:C, 3, FALSE)</f>
        <v>72</v>
      </c>
      <c r="E16350" s="1">
        <v>44225.473611111112</v>
      </c>
    </row>
    <row r="16351" spans="1:5" x14ac:dyDescent="0.35">
      <c r="A16351" t="s">
        <v>663</v>
      </c>
      <c r="B16351" t="str">
        <f>INDEX(Content!C:C, MATCH(A16351, Content!A:A, 0))</f>
        <v>cooking</v>
      </c>
      <c r="C16351" t="s">
        <v>21</v>
      </c>
      <c r="D16351">
        <f>VLOOKUP(C16351, ReactionTypes!A:C, 3, FALSE)</f>
        <v>12</v>
      </c>
      <c r="E16351" s="1">
        <v>44008.777083333334</v>
      </c>
    </row>
    <row r="16352" spans="1:5" x14ac:dyDescent="0.35">
      <c r="A16352" t="s">
        <v>663</v>
      </c>
      <c r="B16352" t="str">
        <f>INDEX(Content!C:C, MATCH(A16352, Content!A:A, 0))</f>
        <v>cooking</v>
      </c>
      <c r="C16352" t="s">
        <v>13</v>
      </c>
      <c r="D16352">
        <f>VLOOKUP(C16352, ReactionTypes!A:C, 3, FALSE)</f>
        <v>75</v>
      </c>
      <c r="E16352" s="1">
        <v>44017.038194444445</v>
      </c>
    </row>
    <row r="16353" spans="1:5" x14ac:dyDescent="0.35">
      <c r="A16353" t="s">
        <v>663</v>
      </c>
      <c r="B16353" t="str">
        <f>INDEX(Content!C:C, MATCH(A16353, Content!A:A, 0))</f>
        <v>cooking</v>
      </c>
      <c r="C16353" t="s">
        <v>16</v>
      </c>
      <c r="D16353">
        <f>VLOOKUP(C16353, ReactionTypes!A:C, 3, FALSE)</f>
        <v>50</v>
      </c>
      <c r="E16353" s="1">
        <v>44278.331250000003</v>
      </c>
    </row>
    <row r="16354" spans="1:5" x14ac:dyDescent="0.35">
      <c r="A16354" t="s">
        <v>663</v>
      </c>
      <c r="B16354" t="str">
        <f>INDEX(Content!C:C, MATCH(A16354, Content!A:A, 0))</f>
        <v>cooking</v>
      </c>
      <c r="C16354" t="s">
        <v>21</v>
      </c>
      <c r="D16354">
        <f>VLOOKUP(C16354, ReactionTypes!A:C, 3, FALSE)</f>
        <v>12</v>
      </c>
      <c r="E16354" s="1">
        <v>44207.755555555559</v>
      </c>
    </row>
    <row r="16355" spans="1:5" x14ac:dyDescent="0.35">
      <c r="A16355" t="s">
        <v>663</v>
      </c>
      <c r="B16355" t="str">
        <f>INDEX(Content!C:C, MATCH(A16355, Content!A:A, 0))</f>
        <v>cooking</v>
      </c>
      <c r="C16355" t="s">
        <v>10</v>
      </c>
      <c r="D16355">
        <f>VLOOKUP(C16355, ReactionTypes!A:C, 3, FALSE)</f>
        <v>20</v>
      </c>
      <c r="E16355" s="1">
        <v>44015.663194444445</v>
      </c>
    </row>
    <row r="16356" spans="1:5" x14ac:dyDescent="0.35">
      <c r="A16356" t="s">
        <v>663</v>
      </c>
      <c r="B16356" t="str">
        <f>INDEX(Content!C:C, MATCH(A16356, Content!A:A, 0))</f>
        <v>cooking</v>
      </c>
      <c r="C16356" t="s">
        <v>13</v>
      </c>
      <c r="D16356">
        <f>VLOOKUP(C16356, ReactionTypes!A:C, 3, FALSE)</f>
        <v>75</v>
      </c>
      <c r="E16356" s="1">
        <v>44079.845833333333</v>
      </c>
    </row>
    <row r="16357" spans="1:5" x14ac:dyDescent="0.35">
      <c r="A16357" t="s">
        <v>663</v>
      </c>
      <c r="B16357" t="str">
        <f>INDEX(Content!C:C, MATCH(A16357, Content!A:A, 0))</f>
        <v>cooking</v>
      </c>
      <c r="C16357" t="s">
        <v>15</v>
      </c>
      <c r="D16357">
        <f>VLOOKUP(C16357, ReactionTypes!A:C, 3, FALSE)</f>
        <v>72</v>
      </c>
      <c r="E16357" s="1">
        <v>44092.197222222225</v>
      </c>
    </row>
    <row r="16358" spans="1:5" x14ac:dyDescent="0.35">
      <c r="A16358" t="s">
        <v>663</v>
      </c>
      <c r="B16358" t="str">
        <f>INDEX(Content!C:C, MATCH(A16358, Content!A:A, 0))</f>
        <v>cooking</v>
      </c>
      <c r="C16358" t="s">
        <v>13</v>
      </c>
      <c r="D16358">
        <f>VLOOKUP(C16358, ReactionTypes!A:C, 3, FALSE)</f>
        <v>75</v>
      </c>
      <c r="E16358" s="1">
        <v>44309.359027777777</v>
      </c>
    </row>
    <row r="16359" spans="1:5" x14ac:dyDescent="0.35">
      <c r="A16359" t="s">
        <v>664</v>
      </c>
      <c r="B16359" t="str">
        <f>INDEX(Content!C:C, MATCH(A16359, Content!A:A, 0))</f>
        <v>science</v>
      </c>
      <c r="C16359" t="s">
        <v>18</v>
      </c>
      <c r="D16359">
        <f>VLOOKUP(C16359, ReactionTypes!A:C, 3, FALSE)</f>
        <v>45</v>
      </c>
      <c r="E16359" s="1">
        <v>44228.576388888891</v>
      </c>
    </row>
    <row r="16360" spans="1:5" x14ac:dyDescent="0.35">
      <c r="A16360" t="s">
        <v>664</v>
      </c>
      <c r="B16360" t="str">
        <f>INDEX(Content!C:C, MATCH(A16360, Content!A:A, 0))</f>
        <v>science</v>
      </c>
      <c r="C16360" t="s">
        <v>16</v>
      </c>
      <c r="D16360">
        <f>VLOOKUP(C16360, ReactionTypes!A:C, 3, FALSE)</f>
        <v>50</v>
      </c>
      <c r="E16360" s="1">
        <v>44177.98541666667</v>
      </c>
    </row>
    <row r="16361" spans="1:5" x14ac:dyDescent="0.35">
      <c r="A16361" t="s">
        <v>664</v>
      </c>
      <c r="B16361" t="str">
        <f>INDEX(Content!C:C, MATCH(A16361, Content!A:A, 0))</f>
        <v>science</v>
      </c>
      <c r="C16361" t="s">
        <v>6</v>
      </c>
      <c r="D16361">
        <f>VLOOKUP(C16361, ReactionTypes!A:C, 3, FALSE)</f>
        <v>0</v>
      </c>
      <c r="E16361" s="1">
        <v>44169.12222222222</v>
      </c>
    </row>
    <row r="16362" spans="1:5" x14ac:dyDescent="0.35">
      <c r="A16362" t="s">
        <v>664</v>
      </c>
      <c r="B16362" t="str">
        <f>INDEX(Content!C:C, MATCH(A16362, Content!A:A, 0))</f>
        <v>science</v>
      </c>
      <c r="C16362" t="s">
        <v>19</v>
      </c>
      <c r="D16362">
        <f>VLOOKUP(C16362, ReactionTypes!A:C, 3, FALSE)</f>
        <v>35</v>
      </c>
      <c r="E16362" s="1">
        <v>44091.857638888891</v>
      </c>
    </row>
    <row r="16363" spans="1:5" x14ac:dyDescent="0.35">
      <c r="A16363" t="s">
        <v>664</v>
      </c>
      <c r="B16363" t="str">
        <f>INDEX(Content!C:C, MATCH(A16363, Content!A:A, 0))</f>
        <v>science</v>
      </c>
      <c r="C16363" t="s">
        <v>10</v>
      </c>
      <c r="D16363">
        <f>VLOOKUP(C16363, ReactionTypes!A:C, 3, FALSE)</f>
        <v>20</v>
      </c>
      <c r="E16363" s="1">
        <v>44188.22152777778</v>
      </c>
    </row>
    <row r="16364" spans="1:5" x14ac:dyDescent="0.35">
      <c r="A16364" t="s">
        <v>664</v>
      </c>
      <c r="B16364" t="str">
        <f>INDEX(Content!C:C, MATCH(A16364, Content!A:A, 0))</f>
        <v>science</v>
      </c>
      <c r="C16364" t="s">
        <v>16</v>
      </c>
      <c r="D16364">
        <f>VLOOKUP(C16364, ReactionTypes!A:C, 3, FALSE)</f>
        <v>50</v>
      </c>
      <c r="E16364" s="1">
        <v>44142.865972222222</v>
      </c>
    </row>
    <row r="16365" spans="1:5" x14ac:dyDescent="0.35">
      <c r="A16365" t="s">
        <v>664</v>
      </c>
      <c r="B16365" t="str">
        <f>INDEX(Content!C:C, MATCH(A16365, Content!A:A, 0))</f>
        <v>science</v>
      </c>
      <c r="C16365" t="s">
        <v>10</v>
      </c>
      <c r="D16365">
        <f>VLOOKUP(C16365, ReactionTypes!A:C, 3, FALSE)</f>
        <v>20</v>
      </c>
      <c r="E16365" s="1">
        <v>44212.842361111114</v>
      </c>
    </row>
    <row r="16366" spans="1:5" x14ac:dyDescent="0.35">
      <c r="A16366" t="s">
        <v>664</v>
      </c>
      <c r="B16366" t="str">
        <f>INDEX(Content!C:C, MATCH(A16366, Content!A:A, 0))</f>
        <v>science</v>
      </c>
      <c r="C16366" t="s">
        <v>5</v>
      </c>
      <c r="D16366">
        <f>VLOOKUP(C16366, ReactionTypes!A:C, 3, FALSE)</f>
        <v>70</v>
      </c>
      <c r="E16366" s="1">
        <v>44251.942361111112</v>
      </c>
    </row>
    <row r="16367" spans="1:5" x14ac:dyDescent="0.35">
      <c r="A16367" t="s">
        <v>664</v>
      </c>
      <c r="B16367" t="str">
        <f>INDEX(Content!C:C, MATCH(A16367, Content!A:A, 0))</f>
        <v>science</v>
      </c>
      <c r="C16367" t="s">
        <v>18</v>
      </c>
      <c r="D16367">
        <f>VLOOKUP(C16367, ReactionTypes!A:C, 3, FALSE)</f>
        <v>45</v>
      </c>
      <c r="E16367" s="1">
        <v>44257.578472222223</v>
      </c>
    </row>
    <row r="16368" spans="1:5" x14ac:dyDescent="0.35">
      <c r="A16368" t="s">
        <v>664</v>
      </c>
      <c r="B16368" t="str">
        <f>INDEX(Content!C:C, MATCH(A16368, Content!A:A, 0))</f>
        <v>science</v>
      </c>
      <c r="C16368" t="s">
        <v>13</v>
      </c>
      <c r="D16368">
        <f>VLOOKUP(C16368, ReactionTypes!A:C, 3, FALSE)</f>
        <v>75</v>
      </c>
      <c r="E16368" s="1">
        <v>44215.87222222222</v>
      </c>
    </row>
    <row r="16369" spans="1:5" x14ac:dyDescent="0.35">
      <c r="A16369" t="s">
        <v>664</v>
      </c>
      <c r="B16369" t="str">
        <f>INDEX(Content!C:C, MATCH(A16369, Content!A:A, 0))</f>
        <v>science</v>
      </c>
      <c r="C16369" t="s">
        <v>9</v>
      </c>
      <c r="D16369">
        <f>VLOOKUP(C16369, ReactionTypes!A:C, 3, FALSE)</f>
        <v>30</v>
      </c>
      <c r="E16369" s="1">
        <v>44061.445138888892</v>
      </c>
    </row>
    <row r="16370" spans="1:5" x14ac:dyDescent="0.35">
      <c r="A16370" t="s">
        <v>664</v>
      </c>
      <c r="B16370" t="str">
        <f>INDEX(Content!C:C, MATCH(A16370, Content!A:A, 0))</f>
        <v>science</v>
      </c>
      <c r="C16370" t="s">
        <v>19</v>
      </c>
      <c r="D16370">
        <f>VLOOKUP(C16370, ReactionTypes!A:C, 3, FALSE)</f>
        <v>35</v>
      </c>
      <c r="E16370" s="1">
        <v>44017.034722222219</v>
      </c>
    </row>
    <row r="16371" spans="1:5" x14ac:dyDescent="0.35">
      <c r="A16371" t="s">
        <v>664</v>
      </c>
      <c r="B16371" t="str">
        <f>INDEX(Content!C:C, MATCH(A16371, Content!A:A, 0))</f>
        <v>science</v>
      </c>
      <c r="C16371" t="s">
        <v>9</v>
      </c>
      <c r="D16371">
        <f>VLOOKUP(C16371, ReactionTypes!A:C, 3, FALSE)</f>
        <v>30</v>
      </c>
      <c r="E16371" s="1">
        <v>44235.064583333333</v>
      </c>
    </row>
    <row r="16372" spans="1:5" x14ac:dyDescent="0.35">
      <c r="A16372" t="s">
        <v>664</v>
      </c>
      <c r="B16372" t="str">
        <f>INDEX(Content!C:C, MATCH(A16372, Content!A:A, 0))</f>
        <v>science</v>
      </c>
      <c r="C16372" t="s">
        <v>20</v>
      </c>
      <c r="D16372">
        <f>VLOOKUP(C16372, ReactionTypes!A:C, 3, FALSE)</f>
        <v>15</v>
      </c>
      <c r="E16372" s="1">
        <v>44011.679861111108</v>
      </c>
    </row>
    <row r="16373" spans="1:5" x14ac:dyDescent="0.35">
      <c r="A16373" t="s">
        <v>664</v>
      </c>
      <c r="B16373" t="str">
        <f>INDEX(Content!C:C, MATCH(A16373, Content!A:A, 0))</f>
        <v>science</v>
      </c>
      <c r="C16373" t="s">
        <v>12</v>
      </c>
      <c r="D16373">
        <f>VLOOKUP(C16373, ReactionTypes!A:C, 3, FALSE)</f>
        <v>65</v>
      </c>
      <c r="E16373" s="1">
        <v>44274.129861111112</v>
      </c>
    </row>
    <row r="16374" spans="1:5" x14ac:dyDescent="0.35">
      <c r="A16374" t="s">
        <v>664</v>
      </c>
      <c r="B16374" t="str">
        <f>INDEX(Content!C:C, MATCH(A16374, Content!A:A, 0))</f>
        <v>science</v>
      </c>
      <c r="C16374" t="s">
        <v>20</v>
      </c>
      <c r="D16374">
        <f>VLOOKUP(C16374, ReactionTypes!A:C, 3, FALSE)</f>
        <v>15</v>
      </c>
      <c r="E16374" s="1">
        <v>44343.677777777775</v>
      </c>
    </row>
    <row r="16375" spans="1:5" x14ac:dyDescent="0.35">
      <c r="A16375" t="s">
        <v>664</v>
      </c>
      <c r="B16375" t="str">
        <f>INDEX(Content!C:C, MATCH(A16375, Content!A:A, 0))</f>
        <v>science</v>
      </c>
      <c r="C16375" t="s">
        <v>18</v>
      </c>
      <c r="D16375">
        <f>VLOOKUP(C16375, ReactionTypes!A:C, 3, FALSE)</f>
        <v>45</v>
      </c>
      <c r="E16375" s="1">
        <v>44110.674305555556</v>
      </c>
    </row>
    <row r="16376" spans="1:5" x14ac:dyDescent="0.35">
      <c r="A16376" t="s">
        <v>664</v>
      </c>
      <c r="B16376" t="str">
        <f>INDEX(Content!C:C, MATCH(A16376, Content!A:A, 0))</f>
        <v>science</v>
      </c>
      <c r="C16376" t="s">
        <v>20</v>
      </c>
      <c r="D16376">
        <f>VLOOKUP(C16376, ReactionTypes!A:C, 3, FALSE)</f>
        <v>15</v>
      </c>
      <c r="E16376" s="1">
        <v>44273.964583333334</v>
      </c>
    </row>
    <row r="16377" spans="1:5" x14ac:dyDescent="0.35">
      <c r="A16377" t="s">
        <v>664</v>
      </c>
      <c r="B16377" t="str">
        <f>INDEX(Content!C:C, MATCH(A16377, Content!A:A, 0))</f>
        <v>science</v>
      </c>
      <c r="C16377" t="s">
        <v>10</v>
      </c>
      <c r="D16377">
        <f>VLOOKUP(C16377, ReactionTypes!A:C, 3, FALSE)</f>
        <v>20</v>
      </c>
      <c r="E16377" s="1">
        <v>44220.170138888891</v>
      </c>
    </row>
    <row r="16378" spans="1:5" x14ac:dyDescent="0.35">
      <c r="A16378" t="s">
        <v>664</v>
      </c>
      <c r="B16378" t="str">
        <f>INDEX(Content!C:C, MATCH(A16378, Content!A:A, 0))</f>
        <v>science</v>
      </c>
      <c r="C16378" t="s">
        <v>18</v>
      </c>
      <c r="D16378">
        <f>VLOOKUP(C16378, ReactionTypes!A:C, 3, FALSE)</f>
        <v>45</v>
      </c>
      <c r="E16378" s="1">
        <v>44187.788194444445</v>
      </c>
    </row>
    <row r="16379" spans="1:5" x14ac:dyDescent="0.35">
      <c r="A16379" t="s">
        <v>664</v>
      </c>
      <c r="B16379" t="str">
        <f>INDEX(Content!C:C, MATCH(A16379, Content!A:A, 0))</f>
        <v>science</v>
      </c>
      <c r="C16379" t="s">
        <v>16</v>
      </c>
      <c r="D16379">
        <f>VLOOKUP(C16379, ReactionTypes!A:C, 3, FALSE)</f>
        <v>50</v>
      </c>
      <c r="E16379" s="1">
        <v>44170.617361111108</v>
      </c>
    </row>
    <row r="16380" spans="1:5" x14ac:dyDescent="0.35">
      <c r="A16380" t="s">
        <v>664</v>
      </c>
      <c r="B16380" t="str">
        <f>INDEX(Content!C:C, MATCH(A16380, Content!A:A, 0))</f>
        <v>science</v>
      </c>
      <c r="C16380" t="s">
        <v>9</v>
      </c>
      <c r="D16380">
        <f>VLOOKUP(C16380, ReactionTypes!A:C, 3, FALSE)</f>
        <v>30</v>
      </c>
      <c r="E16380" s="1">
        <v>44111.116666666669</v>
      </c>
    </row>
    <row r="16381" spans="1:5" x14ac:dyDescent="0.35">
      <c r="A16381" t="s">
        <v>664</v>
      </c>
      <c r="B16381" t="str">
        <f>INDEX(Content!C:C, MATCH(A16381, Content!A:A, 0))</f>
        <v>science</v>
      </c>
      <c r="C16381" t="s">
        <v>14</v>
      </c>
      <c r="D16381">
        <f>VLOOKUP(C16381, ReactionTypes!A:C, 3, FALSE)</f>
        <v>70</v>
      </c>
      <c r="E16381" s="1">
        <v>44193.708333333336</v>
      </c>
    </row>
    <row r="16382" spans="1:5" x14ac:dyDescent="0.35">
      <c r="A16382" t="s">
        <v>664</v>
      </c>
      <c r="B16382" t="str">
        <f>INDEX(Content!C:C, MATCH(A16382, Content!A:A, 0))</f>
        <v>science</v>
      </c>
      <c r="C16382" t="s">
        <v>20</v>
      </c>
      <c r="D16382">
        <f>VLOOKUP(C16382, ReactionTypes!A:C, 3, FALSE)</f>
        <v>15</v>
      </c>
      <c r="E16382" s="1">
        <v>44168.363888888889</v>
      </c>
    </row>
    <row r="16383" spans="1:5" x14ac:dyDescent="0.35">
      <c r="A16383" t="s">
        <v>664</v>
      </c>
      <c r="B16383" t="str">
        <f>INDEX(Content!C:C, MATCH(A16383, Content!A:A, 0))</f>
        <v>science</v>
      </c>
      <c r="C16383" t="s">
        <v>17</v>
      </c>
      <c r="D16383">
        <f>VLOOKUP(C16383, ReactionTypes!A:C, 3, FALSE)</f>
        <v>10</v>
      </c>
      <c r="E16383" s="1">
        <v>44306.707638888889</v>
      </c>
    </row>
    <row r="16384" spans="1:5" x14ac:dyDescent="0.35">
      <c r="A16384" t="s">
        <v>664</v>
      </c>
      <c r="B16384" t="str">
        <f>INDEX(Content!C:C, MATCH(A16384, Content!A:A, 0))</f>
        <v>science</v>
      </c>
      <c r="C16384" t="s">
        <v>18</v>
      </c>
      <c r="D16384">
        <f>VLOOKUP(C16384, ReactionTypes!A:C, 3, FALSE)</f>
        <v>45</v>
      </c>
      <c r="E16384" s="1">
        <v>44200.120138888888</v>
      </c>
    </row>
    <row r="16385" spans="1:5" x14ac:dyDescent="0.35">
      <c r="A16385" t="s">
        <v>664</v>
      </c>
      <c r="B16385" t="str">
        <f>INDEX(Content!C:C, MATCH(A16385, Content!A:A, 0))</f>
        <v>science</v>
      </c>
      <c r="C16385" t="s">
        <v>8</v>
      </c>
      <c r="D16385">
        <f>VLOOKUP(C16385, ReactionTypes!A:C, 3, FALSE)</f>
        <v>5</v>
      </c>
      <c r="E16385" s="1">
        <v>44185.430555555555</v>
      </c>
    </row>
    <row r="16386" spans="1:5" x14ac:dyDescent="0.35">
      <c r="A16386" t="s">
        <v>664</v>
      </c>
      <c r="B16386" t="str">
        <f>INDEX(Content!C:C, MATCH(A16386, Content!A:A, 0))</f>
        <v>science</v>
      </c>
      <c r="C16386" t="s">
        <v>9</v>
      </c>
      <c r="D16386">
        <f>VLOOKUP(C16386, ReactionTypes!A:C, 3, FALSE)</f>
        <v>30</v>
      </c>
      <c r="E16386" s="1">
        <v>44245.313194444447</v>
      </c>
    </row>
    <row r="16387" spans="1:5" x14ac:dyDescent="0.35">
      <c r="A16387" t="s">
        <v>664</v>
      </c>
      <c r="B16387" t="str">
        <f>INDEX(Content!C:C, MATCH(A16387, Content!A:A, 0))</f>
        <v>science</v>
      </c>
      <c r="C16387" t="s">
        <v>6</v>
      </c>
      <c r="D16387">
        <f>VLOOKUP(C16387, ReactionTypes!A:C, 3, FALSE)</f>
        <v>0</v>
      </c>
      <c r="E16387" s="1">
        <v>44054.134722222225</v>
      </c>
    </row>
    <row r="16388" spans="1:5" x14ac:dyDescent="0.35">
      <c r="A16388" t="s">
        <v>665</v>
      </c>
      <c r="B16388" t="str">
        <f>INDEX(Content!C:C, MATCH(A16388, Content!A:A, 0))</f>
        <v>cooking</v>
      </c>
      <c r="C16388" t="s">
        <v>19</v>
      </c>
      <c r="D16388">
        <f>VLOOKUP(C16388, ReactionTypes!A:C, 3, FALSE)</f>
        <v>35</v>
      </c>
      <c r="E16388" s="1">
        <v>44079.035416666666</v>
      </c>
    </row>
    <row r="16389" spans="1:5" x14ac:dyDescent="0.35">
      <c r="A16389" t="s">
        <v>665</v>
      </c>
      <c r="B16389" t="str">
        <f>INDEX(Content!C:C, MATCH(A16389, Content!A:A, 0))</f>
        <v>cooking</v>
      </c>
      <c r="C16389" t="s">
        <v>20</v>
      </c>
      <c r="D16389">
        <f>VLOOKUP(C16389, ReactionTypes!A:C, 3, FALSE)</f>
        <v>15</v>
      </c>
      <c r="E16389" s="1">
        <v>44232.384722222225</v>
      </c>
    </row>
    <row r="16390" spans="1:5" x14ac:dyDescent="0.35">
      <c r="A16390" t="s">
        <v>665</v>
      </c>
      <c r="B16390" t="str">
        <f>INDEX(Content!C:C, MATCH(A16390, Content!A:A, 0))</f>
        <v>cooking</v>
      </c>
      <c r="C16390" t="s">
        <v>14</v>
      </c>
      <c r="D16390">
        <f>VLOOKUP(C16390, ReactionTypes!A:C, 3, FALSE)</f>
        <v>70</v>
      </c>
      <c r="E16390" s="1">
        <v>44287.607638888891</v>
      </c>
    </row>
    <row r="16391" spans="1:5" x14ac:dyDescent="0.35">
      <c r="A16391" t="s">
        <v>665</v>
      </c>
      <c r="B16391" t="str">
        <f>INDEX(Content!C:C, MATCH(A16391, Content!A:A, 0))</f>
        <v>cooking</v>
      </c>
      <c r="C16391" t="s">
        <v>10</v>
      </c>
      <c r="D16391">
        <f>VLOOKUP(C16391, ReactionTypes!A:C, 3, FALSE)</f>
        <v>20</v>
      </c>
      <c r="E16391" s="1">
        <v>44346.558333333334</v>
      </c>
    </row>
    <row r="16392" spans="1:5" x14ac:dyDescent="0.35">
      <c r="A16392" t="s">
        <v>665</v>
      </c>
      <c r="B16392" t="str">
        <f>INDEX(Content!C:C, MATCH(A16392, Content!A:A, 0))</f>
        <v>cooking</v>
      </c>
      <c r="C16392" t="s">
        <v>6</v>
      </c>
      <c r="D16392">
        <f>VLOOKUP(C16392, ReactionTypes!A:C, 3, FALSE)</f>
        <v>0</v>
      </c>
      <c r="E16392" s="1">
        <v>44212.703472222223</v>
      </c>
    </row>
    <row r="16393" spans="1:5" x14ac:dyDescent="0.35">
      <c r="A16393" t="s">
        <v>665</v>
      </c>
      <c r="B16393" t="str">
        <f>INDEX(Content!C:C, MATCH(A16393, Content!A:A, 0))</f>
        <v>cooking</v>
      </c>
      <c r="C16393" t="s">
        <v>13</v>
      </c>
      <c r="D16393">
        <f>VLOOKUP(C16393, ReactionTypes!A:C, 3, FALSE)</f>
        <v>75</v>
      </c>
      <c r="E16393" s="1">
        <v>44133.131944444445</v>
      </c>
    </row>
    <row r="16394" spans="1:5" x14ac:dyDescent="0.35">
      <c r="A16394" t="s">
        <v>665</v>
      </c>
      <c r="B16394" t="str">
        <f>INDEX(Content!C:C, MATCH(A16394, Content!A:A, 0))</f>
        <v>cooking</v>
      </c>
      <c r="C16394" t="s">
        <v>14</v>
      </c>
      <c r="D16394">
        <f>VLOOKUP(C16394, ReactionTypes!A:C, 3, FALSE)</f>
        <v>70</v>
      </c>
      <c r="E16394" s="1">
        <v>44004.52847222222</v>
      </c>
    </row>
    <row r="16395" spans="1:5" x14ac:dyDescent="0.35">
      <c r="A16395" t="s">
        <v>665</v>
      </c>
      <c r="B16395" t="str">
        <f>INDEX(Content!C:C, MATCH(A16395, Content!A:A, 0))</f>
        <v>cooking</v>
      </c>
      <c r="C16395" t="s">
        <v>17</v>
      </c>
      <c r="D16395">
        <f>VLOOKUP(C16395, ReactionTypes!A:C, 3, FALSE)</f>
        <v>10</v>
      </c>
      <c r="E16395" s="1">
        <v>44130.138194444444</v>
      </c>
    </row>
    <row r="16396" spans="1:5" x14ac:dyDescent="0.35">
      <c r="A16396" t="s">
        <v>665</v>
      </c>
      <c r="B16396" t="str">
        <f>INDEX(Content!C:C, MATCH(A16396, Content!A:A, 0))</f>
        <v>cooking</v>
      </c>
      <c r="C16396" t="s">
        <v>14</v>
      </c>
      <c r="D16396">
        <f>VLOOKUP(C16396, ReactionTypes!A:C, 3, FALSE)</f>
        <v>70</v>
      </c>
      <c r="E16396" s="1">
        <v>44334.731944444444</v>
      </c>
    </row>
    <row r="16397" spans="1:5" x14ac:dyDescent="0.35">
      <c r="A16397" t="s">
        <v>665</v>
      </c>
      <c r="B16397" t="str">
        <f>INDEX(Content!C:C, MATCH(A16397, Content!A:A, 0))</f>
        <v>cooking</v>
      </c>
      <c r="C16397" t="s">
        <v>6</v>
      </c>
      <c r="D16397">
        <f>VLOOKUP(C16397, ReactionTypes!A:C, 3, FALSE)</f>
        <v>0</v>
      </c>
      <c r="E16397" s="1">
        <v>44225.448611111111</v>
      </c>
    </row>
    <row r="16398" spans="1:5" x14ac:dyDescent="0.35">
      <c r="A16398" t="s">
        <v>665</v>
      </c>
      <c r="B16398" t="str">
        <f>INDEX(Content!C:C, MATCH(A16398, Content!A:A, 0))</f>
        <v>cooking</v>
      </c>
      <c r="C16398" t="s">
        <v>9</v>
      </c>
      <c r="D16398">
        <f>VLOOKUP(C16398, ReactionTypes!A:C, 3, FALSE)</f>
        <v>30</v>
      </c>
      <c r="E16398" s="1">
        <v>44259.988194444442</v>
      </c>
    </row>
    <row r="16399" spans="1:5" x14ac:dyDescent="0.35">
      <c r="A16399" t="s">
        <v>665</v>
      </c>
      <c r="B16399" t="str">
        <f>INDEX(Content!C:C, MATCH(A16399, Content!A:A, 0))</f>
        <v>cooking</v>
      </c>
      <c r="C16399" t="s">
        <v>21</v>
      </c>
      <c r="D16399">
        <f>VLOOKUP(C16399, ReactionTypes!A:C, 3, FALSE)</f>
        <v>12</v>
      </c>
      <c r="E16399" s="1">
        <v>44247.175000000003</v>
      </c>
    </row>
    <row r="16400" spans="1:5" x14ac:dyDescent="0.35">
      <c r="A16400" t="s">
        <v>665</v>
      </c>
      <c r="B16400" t="str">
        <f>INDEX(Content!C:C, MATCH(A16400, Content!A:A, 0))</f>
        <v>cooking</v>
      </c>
      <c r="C16400" t="s">
        <v>20</v>
      </c>
      <c r="D16400">
        <f>VLOOKUP(C16400, ReactionTypes!A:C, 3, FALSE)</f>
        <v>15</v>
      </c>
      <c r="E16400" s="1">
        <v>44306.119444444441</v>
      </c>
    </row>
    <row r="16401" spans="1:5" x14ac:dyDescent="0.35">
      <c r="A16401" t="s">
        <v>665</v>
      </c>
      <c r="B16401" t="str">
        <f>INDEX(Content!C:C, MATCH(A16401, Content!A:A, 0))</f>
        <v>cooking</v>
      </c>
      <c r="C16401" t="s">
        <v>3</v>
      </c>
      <c r="D16401">
        <f>VLOOKUP(C16401, ReactionTypes!A:C, 3, FALSE)</f>
        <v>60</v>
      </c>
      <c r="E16401" s="1">
        <v>44158.915277777778</v>
      </c>
    </row>
    <row r="16402" spans="1:5" x14ac:dyDescent="0.35">
      <c r="A16402" t="s">
        <v>665</v>
      </c>
      <c r="B16402" t="str">
        <f>INDEX(Content!C:C, MATCH(A16402, Content!A:A, 0))</f>
        <v>cooking</v>
      </c>
      <c r="C16402" t="s">
        <v>8</v>
      </c>
      <c r="D16402">
        <f>VLOOKUP(C16402, ReactionTypes!A:C, 3, FALSE)</f>
        <v>5</v>
      </c>
      <c r="E16402" s="1">
        <v>44270.334027777775</v>
      </c>
    </row>
    <row r="16403" spans="1:5" x14ac:dyDescent="0.35">
      <c r="A16403" t="s">
        <v>665</v>
      </c>
      <c r="B16403" t="str">
        <f>INDEX(Content!C:C, MATCH(A16403, Content!A:A, 0))</f>
        <v>cooking</v>
      </c>
      <c r="C16403" t="s">
        <v>13</v>
      </c>
      <c r="D16403">
        <f>VLOOKUP(C16403, ReactionTypes!A:C, 3, FALSE)</f>
        <v>75</v>
      </c>
      <c r="E16403" s="1">
        <v>44041.161805555559</v>
      </c>
    </row>
    <row r="16404" spans="1:5" x14ac:dyDescent="0.35">
      <c r="A16404" t="s">
        <v>665</v>
      </c>
      <c r="B16404" t="str">
        <f>INDEX(Content!C:C, MATCH(A16404, Content!A:A, 0))</f>
        <v>cooking</v>
      </c>
      <c r="C16404" t="s">
        <v>18</v>
      </c>
      <c r="D16404">
        <f>VLOOKUP(C16404, ReactionTypes!A:C, 3, FALSE)</f>
        <v>45</v>
      </c>
      <c r="E16404" s="1">
        <v>44113.802083333336</v>
      </c>
    </row>
    <row r="16405" spans="1:5" x14ac:dyDescent="0.35">
      <c r="A16405" t="s">
        <v>665</v>
      </c>
      <c r="B16405" t="str">
        <f>INDEX(Content!C:C, MATCH(A16405, Content!A:A, 0))</f>
        <v>cooking</v>
      </c>
      <c r="C16405" t="s">
        <v>6</v>
      </c>
      <c r="D16405">
        <f>VLOOKUP(C16405, ReactionTypes!A:C, 3, FALSE)</f>
        <v>0</v>
      </c>
      <c r="E16405" s="1">
        <v>44154.85833333333</v>
      </c>
    </row>
    <row r="16406" spans="1:5" x14ac:dyDescent="0.35">
      <c r="A16406" t="s">
        <v>665</v>
      </c>
      <c r="B16406" t="str">
        <f>INDEX(Content!C:C, MATCH(A16406, Content!A:A, 0))</f>
        <v>cooking</v>
      </c>
      <c r="C16406" t="s">
        <v>9</v>
      </c>
      <c r="D16406">
        <f>VLOOKUP(C16406, ReactionTypes!A:C, 3, FALSE)</f>
        <v>30</v>
      </c>
      <c r="E16406" s="1">
        <v>44125.830555555556</v>
      </c>
    </row>
    <row r="16407" spans="1:5" x14ac:dyDescent="0.35">
      <c r="A16407" t="s">
        <v>665</v>
      </c>
      <c r="B16407" t="str">
        <f>INDEX(Content!C:C, MATCH(A16407, Content!A:A, 0))</f>
        <v>cooking</v>
      </c>
      <c r="C16407" t="s">
        <v>5</v>
      </c>
      <c r="D16407">
        <f>VLOOKUP(C16407, ReactionTypes!A:C, 3, FALSE)</f>
        <v>70</v>
      </c>
      <c r="E16407" s="1">
        <v>44055.917361111111</v>
      </c>
    </row>
    <row r="16408" spans="1:5" x14ac:dyDescent="0.35">
      <c r="A16408" t="s">
        <v>665</v>
      </c>
      <c r="B16408" t="str">
        <f>INDEX(Content!C:C, MATCH(A16408, Content!A:A, 0))</f>
        <v>cooking</v>
      </c>
      <c r="C16408" t="s">
        <v>9</v>
      </c>
      <c r="D16408">
        <f>VLOOKUP(C16408, ReactionTypes!A:C, 3, FALSE)</f>
        <v>30</v>
      </c>
      <c r="E16408" s="1">
        <v>44294.027083333334</v>
      </c>
    </row>
    <row r="16409" spans="1:5" x14ac:dyDescent="0.35">
      <c r="A16409" t="s">
        <v>665</v>
      </c>
      <c r="B16409" t="str">
        <f>INDEX(Content!C:C, MATCH(A16409, Content!A:A, 0))</f>
        <v>cooking</v>
      </c>
      <c r="C16409" t="s">
        <v>9</v>
      </c>
      <c r="D16409">
        <f>VLOOKUP(C16409, ReactionTypes!A:C, 3, FALSE)</f>
        <v>30</v>
      </c>
      <c r="E16409" s="1">
        <v>44364.19027777778</v>
      </c>
    </row>
    <row r="16410" spans="1:5" x14ac:dyDescent="0.35">
      <c r="A16410" t="s">
        <v>665</v>
      </c>
      <c r="B16410" t="str">
        <f>INDEX(Content!C:C, MATCH(A16410, Content!A:A, 0))</f>
        <v>cooking</v>
      </c>
      <c r="C16410" t="s">
        <v>12</v>
      </c>
      <c r="D16410">
        <f>VLOOKUP(C16410, ReactionTypes!A:C, 3, FALSE)</f>
        <v>65</v>
      </c>
      <c r="E16410" s="1">
        <v>44102.004861111112</v>
      </c>
    </row>
    <row r="16411" spans="1:5" x14ac:dyDescent="0.35">
      <c r="A16411" t="s">
        <v>665</v>
      </c>
      <c r="B16411" t="str">
        <f>INDEX(Content!C:C, MATCH(A16411, Content!A:A, 0))</f>
        <v>cooking</v>
      </c>
      <c r="C16411" t="s">
        <v>9</v>
      </c>
      <c r="D16411">
        <f>VLOOKUP(C16411, ReactionTypes!A:C, 3, FALSE)</f>
        <v>30</v>
      </c>
      <c r="E16411" s="1">
        <v>44060.92083333333</v>
      </c>
    </row>
    <row r="16412" spans="1:5" x14ac:dyDescent="0.35">
      <c r="A16412" t="s">
        <v>665</v>
      </c>
      <c r="B16412" t="str">
        <f>INDEX(Content!C:C, MATCH(A16412, Content!A:A, 0))</f>
        <v>cooking</v>
      </c>
      <c r="C16412" t="s">
        <v>3</v>
      </c>
      <c r="D16412">
        <f>VLOOKUP(C16412, ReactionTypes!A:C, 3, FALSE)</f>
        <v>60</v>
      </c>
      <c r="E16412" s="1">
        <v>44054.554166666669</v>
      </c>
    </row>
    <row r="16413" spans="1:5" x14ac:dyDescent="0.35">
      <c r="A16413" t="s">
        <v>665</v>
      </c>
      <c r="B16413" t="str">
        <f>INDEX(Content!C:C, MATCH(A16413, Content!A:A, 0))</f>
        <v>cooking</v>
      </c>
      <c r="C16413" t="s">
        <v>14</v>
      </c>
      <c r="D16413">
        <f>VLOOKUP(C16413, ReactionTypes!A:C, 3, FALSE)</f>
        <v>70</v>
      </c>
      <c r="E16413" s="1">
        <v>44336.289583333331</v>
      </c>
    </row>
    <row r="16414" spans="1:5" x14ac:dyDescent="0.35">
      <c r="A16414" t="s">
        <v>665</v>
      </c>
      <c r="B16414" t="str">
        <f>INDEX(Content!C:C, MATCH(A16414, Content!A:A, 0))</f>
        <v>cooking</v>
      </c>
      <c r="C16414" t="s">
        <v>16</v>
      </c>
      <c r="D16414">
        <f>VLOOKUP(C16414, ReactionTypes!A:C, 3, FALSE)</f>
        <v>50</v>
      </c>
      <c r="E16414" s="1">
        <v>44104.738194444442</v>
      </c>
    </row>
    <row r="16415" spans="1:5" x14ac:dyDescent="0.35">
      <c r="A16415" t="s">
        <v>665</v>
      </c>
      <c r="B16415" t="str">
        <f>INDEX(Content!C:C, MATCH(A16415, Content!A:A, 0))</f>
        <v>cooking</v>
      </c>
      <c r="C16415" t="s">
        <v>21</v>
      </c>
      <c r="D16415">
        <f>VLOOKUP(C16415, ReactionTypes!A:C, 3, FALSE)</f>
        <v>12</v>
      </c>
      <c r="E16415" s="1">
        <v>44282.079861111109</v>
      </c>
    </row>
    <row r="16416" spans="1:5" x14ac:dyDescent="0.35">
      <c r="A16416" t="s">
        <v>665</v>
      </c>
      <c r="B16416" t="str">
        <f>INDEX(Content!C:C, MATCH(A16416, Content!A:A, 0))</f>
        <v>cooking</v>
      </c>
      <c r="C16416" t="s">
        <v>14</v>
      </c>
      <c r="D16416">
        <f>VLOOKUP(C16416, ReactionTypes!A:C, 3, FALSE)</f>
        <v>70</v>
      </c>
      <c r="E16416" s="1">
        <v>44122.022222222222</v>
      </c>
    </row>
    <row r="16417" spans="1:5" x14ac:dyDescent="0.35">
      <c r="A16417" t="s">
        <v>665</v>
      </c>
      <c r="B16417" t="str">
        <f>INDEX(Content!C:C, MATCH(A16417, Content!A:A, 0))</f>
        <v>cooking</v>
      </c>
      <c r="C16417" t="s">
        <v>13</v>
      </c>
      <c r="D16417">
        <f>VLOOKUP(C16417, ReactionTypes!A:C, 3, FALSE)</f>
        <v>75</v>
      </c>
      <c r="E16417" s="1">
        <v>44329.214583333334</v>
      </c>
    </row>
    <row r="16418" spans="1:5" x14ac:dyDescent="0.35">
      <c r="A16418" t="s">
        <v>665</v>
      </c>
      <c r="B16418" t="str">
        <f>INDEX(Content!C:C, MATCH(A16418, Content!A:A, 0))</f>
        <v>cooking</v>
      </c>
      <c r="C16418" t="s">
        <v>16</v>
      </c>
      <c r="D16418">
        <f>VLOOKUP(C16418, ReactionTypes!A:C, 3, FALSE)</f>
        <v>50</v>
      </c>
      <c r="E16418" s="1">
        <v>44211.094444444447</v>
      </c>
    </row>
    <row r="16419" spans="1:5" x14ac:dyDescent="0.35">
      <c r="A16419" t="s">
        <v>665</v>
      </c>
      <c r="B16419" t="str">
        <f>INDEX(Content!C:C, MATCH(A16419, Content!A:A, 0))</f>
        <v>cooking</v>
      </c>
      <c r="C16419" t="s">
        <v>6</v>
      </c>
      <c r="D16419">
        <f>VLOOKUP(C16419, ReactionTypes!A:C, 3, FALSE)</f>
        <v>0</v>
      </c>
      <c r="E16419" s="1">
        <v>44237.036805555559</v>
      </c>
    </row>
    <row r="16420" spans="1:5" x14ac:dyDescent="0.35">
      <c r="A16420" t="s">
        <v>665</v>
      </c>
      <c r="B16420" t="str">
        <f>INDEX(Content!C:C, MATCH(A16420, Content!A:A, 0))</f>
        <v>cooking</v>
      </c>
      <c r="C16420" t="s">
        <v>10</v>
      </c>
      <c r="D16420">
        <f>VLOOKUP(C16420, ReactionTypes!A:C, 3, FALSE)</f>
        <v>20</v>
      </c>
      <c r="E16420" s="1">
        <v>44178.628472222219</v>
      </c>
    </row>
    <row r="16421" spans="1:5" x14ac:dyDescent="0.35">
      <c r="A16421" t="s">
        <v>665</v>
      </c>
      <c r="B16421" t="str">
        <f>INDEX(Content!C:C, MATCH(A16421, Content!A:A, 0))</f>
        <v>cooking</v>
      </c>
      <c r="C16421" t="s">
        <v>8</v>
      </c>
      <c r="D16421">
        <f>VLOOKUP(C16421, ReactionTypes!A:C, 3, FALSE)</f>
        <v>5</v>
      </c>
      <c r="E16421" s="1">
        <v>44034.019444444442</v>
      </c>
    </row>
    <row r="16422" spans="1:5" x14ac:dyDescent="0.35">
      <c r="A16422" t="s">
        <v>665</v>
      </c>
      <c r="B16422" t="str">
        <f>INDEX(Content!C:C, MATCH(A16422, Content!A:A, 0))</f>
        <v>cooking</v>
      </c>
      <c r="C16422" t="s">
        <v>20</v>
      </c>
      <c r="D16422">
        <f>VLOOKUP(C16422, ReactionTypes!A:C, 3, FALSE)</f>
        <v>15</v>
      </c>
      <c r="E16422" s="1">
        <v>44053.906944444447</v>
      </c>
    </row>
    <row r="16423" spans="1:5" x14ac:dyDescent="0.35">
      <c r="A16423" t="s">
        <v>666</v>
      </c>
      <c r="B16423" t="str">
        <f>INDEX(Content!C:C, MATCH(A16423, Content!A:A, 0))</f>
        <v>fitness</v>
      </c>
      <c r="C16423" t="s">
        <v>10</v>
      </c>
      <c r="D16423">
        <f>VLOOKUP(C16423, ReactionTypes!A:C, 3, FALSE)</f>
        <v>20</v>
      </c>
      <c r="E16423" s="1">
        <v>44212.501388888886</v>
      </c>
    </row>
    <row r="16424" spans="1:5" x14ac:dyDescent="0.35">
      <c r="A16424" t="s">
        <v>666</v>
      </c>
      <c r="B16424" t="str">
        <f>INDEX(Content!C:C, MATCH(A16424, Content!A:A, 0))</f>
        <v>fitness</v>
      </c>
      <c r="C16424" t="s">
        <v>10</v>
      </c>
      <c r="D16424">
        <f>VLOOKUP(C16424, ReactionTypes!A:C, 3, FALSE)</f>
        <v>20</v>
      </c>
      <c r="E16424" s="1">
        <v>44142.977777777778</v>
      </c>
    </row>
    <row r="16425" spans="1:5" x14ac:dyDescent="0.35">
      <c r="A16425" t="s">
        <v>666</v>
      </c>
      <c r="B16425" t="str">
        <f>INDEX(Content!C:C, MATCH(A16425, Content!A:A, 0))</f>
        <v>fitness</v>
      </c>
      <c r="C16425" t="s">
        <v>14</v>
      </c>
      <c r="D16425">
        <f>VLOOKUP(C16425, ReactionTypes!A:C, 3, FALSE)</f>
        <v>70</v>
      </c>
      <c r="E16425" s="1">
        <v>44037.677777777775</v>
      </c>
    </row>
    <row r="16426" spans="1:5" x14ac:dyDescent="0.35">
      <c r="A16426" t="s">
        <v>666</v>
      </c>
      <c r="B16426" t="str">
        <f>INDEX(Content!C:C, MATCH(A16426, Content!A:A, 0))</f>
        <v>fitness</v>
      </c>
      <c r="C16426" t="s">
        <v>6</v>
      </c>
      <c r="D16426">
        <f>VLOOKUP(C16426, ReactionTypes!A:C, 3, FALSE)</f>
        <v>0</v>
      </c>
      <c r="E16426" s="1">
        <v>44046.67083333333</v>
      </c>
    </row>
    <row r="16427" spans="1:5" x14ac:dyDescent="0.35">
      <c r="A16427" t="s">
        <v>666</v>
      </c>
      <c r="B16427" t="str">
        <f>INDEX(Content!C:C, MATCH(A16427, Content!A:A, 0))</f>
        <v>fitness</v>
      </c>
      <c r="C16427" t="s">
        <v>6</v>
      </c>
      <c r="D16427">
        <f>VLOOKUP(C16427, ReactionTypes!A:C, 3, FALSE)</f>
        <v>0</v>
      </c>
      <c r="E16427" s="1">
        <v>44015.994444444441</v>
      </c>
    </row>
    <row r="16428" spans="1:5" x14ac:dyDescent="0.35">
      <c r="A16428" t="s">
        <v>666</v>
      </c>
      <c r="B16428" t="str">
        <f>INDEX(Content!C:C, MATCH(A16428, Content!A:A, 0))</f>
        <v>fitness</v>
      </c>
      <c r="C16428" t="s">
        <v>18</v>
      </c>
      <c r="D16428">
        <f>VLOOKUP(C16428, ReactionTypes!A:C, 3, FALSE)</f>
        <v>45</v>
      </c>
      <c r="E16428" s="1">
        <v>44357.970138888886</v>
      </c>
    </row>
    <row r="16429" spans="1:5" x14ac:dyDescent="0.35">
      <c r="A16429" t="s">
        <v>666</v>
      </c>
      <c r="B16429" t="str">
        <f>INDEX(Content!C:C, MATCH(A16429, Content!A:A, 0))</f>
        <v>fitness</v>
      </c>
      <c r="C16429" t="s">
        <v>9</v>
      </c>
      <c r="D16429">
        <f>VLOOKUP(C16429, ReactionTypes!A:C, 3, FALSE)</f>
        <v>30</v>
      </c>
      <c r="E16429" s="1">
        <v>44190.756249999999</v>
      </c>
    </row>
    <row r="16430" spans="1:5" x14ac:dyDescent="0.35">
      <c r="A16430" t="s">
        <v>666</v>
      </c>
      <c r="B16430" t="str">
        <f>INDEX(Content!C:C, MATCH(A16430, Content!A:A, 0))</f>
        <v>fitness</v>
      </c>
      <c r="C16430" t="s">
        <v>5</v>
      </c>
      <c r="D16430">
        <f>VLOOKUP(C16430, ReactionTypes!A:C, 3, FALSE)</f>
        <v>70</v>
      </c>
      <c r="E16430" s="1">
        <v>44349.568749999999</v>
      </c>
    </row>
    <row r="16431" spans="1:5" x14ac:dyDescent="0.35">
      <c r="A16431" t="s">
        <v>666</v>
      </c>
      <c r="B16431" t="str">
        <f>INDEX(Content!C:C, MATCH(A16431, Content!A:A, 0))</f>
        <v>fitness</v>
      </c>
      <c r="C16431" t="s">
        <v>16</v>
      </c>
      <c r="D16431">
        <f>VLOOKUP(C16431, ReactionTypes!A:C, 3, FALSE)</f>
        <v>50</v>
      </c>
      <c r="E16431" s="1">
        <v>44030.929861111108</v>
      </c>
    </row>
    <row r="16432" spans="1:5" x14ac:dyDescent="0.35">
      <c r="A16432" t="s">
        <v>666</v>
      </c>
      <c r="B16432" t="str">
        <f>INDEX(Content!C:C, MATCH(A16432, Content!A:A, 0))</f>
        <v>fitness</v>
      </c>
      <c r="C16432" t="s">
        <v>3</v>
      </c>
      <c r="D16432">
        <f>VLOOKUP(C16432, ReactionTypes!A:C, 3, FALSE)</f>
        <v>60</v>
      </c>
      <c r="E16432" s="1">
        <v>44242.734027777777</v>
      </c>
    </row>
    <row r="16433" spans="1:5" x14ac:dyDescent="0.35">
      <c r="A16433" t="s">
        <v>667</v>
      </c>
      <c r="B16433" t="str">
        <f>INDEX(Content!C:C, MATCH(A16433, Content!A:A, 0))</f>
        <v>fitness</v>
      </c>
      <c r="C16433" t="s">
        <v>12</v>
      </c>
      <c r="D16433">
        <f>VLOOKUP(C16433, ReactionTypes!A:C, 3, FALSE)</f>
        <v>65</v>
      </c>
      <c r="E16433" s="1">
        <v>44331.161805555559</v>
      </c>
    </row>
    <row r="16434" spans="1:5" x14ac:dyDescent="0.35">
      <c r="A16434" t="s">
        <v>667</v>
      </c>
      <c r="B16434" t="str">
        <f>INDEX(Content!C:C, MATCH(A16434, Content!A:A, 0))</f>
        <v>fitness</v>
      </c>
      <c r="C16434" t="s">
        <v>19</v>
      </c>
      <c r="D16434">
        <f>VLOOKUP(C16434, ReactionTypes!A:C, 3, FALSE)</f>
        <v>35</v>
      </c>
      <c r="E16434" s="1">
        <v>44324.35833333333</v>
      </c>
    </row>
    <row r="16435" spans="1:5" x14ac:dyDescent="0.35">
      <c r="A16435" t="s">
        <v>667</v>
      </c>
      <c r="B16435" t="str">
        <f>INDEX(Content!C:C, MATCH(A16435, Content!A:A, 0))</f>
        <v>fitness</v>
      </c>
      <c r="C16435" t="s">
        <v>3</v>
      </c>
      <c r="D16435">
        <f>VLOOKUP(C16435, ReactionTypes!A:C, 3, FALSE)</f>
        <v>60</v>
      </c>
      <c r="E16435" s="1">
        <v>44346.010416666664</v>
      </c>
    </row>
    <row r="16436" spans="1:5" x14ac:dyDescent="0.35">
      <c r="A16436" t="s">
        <v>667</v>
      </c>
      <c r="B16436" t="str">
        <f>INDEX(Content!C:C, MATCH(A16436, Content!A:A, 0))</f>
        <v>fitness</v>
      </c>
      <c r="C16436" t="s">
        <v>20</v>
      </c>
      <c r="D16436">
        <f>VLOOKUP(C16436, ReactionTypes!A:C, 3, FALSE)</f>
        <v>15</v>
      </c>
      <c r="E16436" s="1">
        <v>44007.338194444441</v>
      </c>
    </row>
    <row r="16437" spans="1:5" x14ac:dyDescent="0.35">
      <c r="A16437" t="s">
        <v>667</v>
      </c>
      <c r="B16437" t="str">
        <f>INDEX(Content!C:C, MATCH(A16437, Content!A:A, 0))</f>
        <v>fitness</v>
      </c>
      <c r="C16437" t="s">
        <v>16</v>
      </c>
      <c r="D16437">
        <f>VLOOKUP(C16437, ReactionTypes!A:C, 3, FALSE)</f>
        <v>50</v>
      </c>
      <c r="E16437" s="1">
        <v>44209.40625</v>
      </c>
    </row>
    <row r="16438" spans="1:5" x14ac:dyDescent="0.35">
      <c r="A16438" t="s">
        <v>668</v>
      </c>
      <c r="B16438" t="str">
        <f>INDEX(Content!C:C, MATCH(A16438, Content!A:A, 0))</f>
        <v>public speaking</v>
      </c>
      <c r="C16438" t="s">
        <v>12</v>
      </c>
      <c r="D16438">
        <f>VLOOKUP(C16438, ReactionTypes!A:C, 3, FALSE)</f>
        <v>65</v>
      </c>
      <c r="E16438" s="1">
        <v>44327.118055555555</v>
      </c>
    </row>
    <row r="16439" spans="1:5" x14ac:dyDescent="0.35">
      <c r="A16439" t="s">
        <v>668</v>
      </c>
      <c r="B16439" t="str">
        <f>INDEX(Content!C:C, MATCH(A16439, Content!A:A, 0))</f>
        <v>public speaking</v>
      </c>
      <c r="C16439" t="s">
        <v>12</v>
      </c>
      <c r="D16439">
        <f>VLOOKUP(C16439, ReactionTypes!A:C, 3, FALSE)</f>
        <v>65</v>
      </c>
      <c r="E16439" s="1">
        <v>44179.495833333334</v>
      </c>
    </row>
    <row r="16440" spans="1:5" x14ac:dyDescent="0.35">
      <c r="A16440" t="s">
        <v>668</v>
      </c>
      <c r="B16440" t="str">
        <f>INDEX(Content!C:C, MATCH(A16440, Content!A:A, 0))</f>
        <v>public speaking</v>
      </c>
      <c r="C16440" t="s">
        <v>21</v>
      </c>
      <c r="D16440">
        <f>VLOOKUP(C16440, ReactionTypes!A:C, 3, FALSE)</f>
        <v>12</v>
      </c>
      <c r="E16440" s="1">
        <v>44227.741666666669</v>
      </c>
    </row>
    <row r="16441" spans="1:5" x14ac:dyDescent="0.35">
      <c r="A16441" t="s">
        <v>668</v>
      </c>
      <c r="B16441" t="str">
        <f>INDEX(Content!C:C, MATCH(A16441, Content!A:A, 0))</f>
        <v>public speaking</v>
      </c>
      <c r="C16441" t="s">
        <v>15</v>
      </c>
      <c r="D16441">
        <f>VLOOKUP(C16441, ReactionTypes!A:C, 3, FALSE)</f>
        <v>72</v>
      </c>
      <c r="E16441" s="1">
        <v>44321.217361111114</v>
      </c>
    </row>
    <row r="16442" spans="1:5" x14ac:dyDescent="0.35">
      <c r="A16442" t="s">
        <v>668</v>
      </c>
      <c r="B16442" t="str">
        <f>INDEX(Content!C:C, MATCH(A16442, Content!A:A, 0))</f>
        <v>public speaking</v>
      </c>
      <c r="C16442" t="s">
        <v>14</v>
      </c>
      <c r="D16442">
        <f>VLOOKUP(C16442, ReactionTypes!A:C, 3, FALSE)</f>
        <v>70</v>
      </c>
      <c r="E16442" s="1">
        <v>44303.910416666666</v>
      </c>
    </row>
    <row r="16443" spans="1:5" x14ac:dyDescent="0.35">
      <c r="A16443" t="s">
        <v>668</v>
      </c>
      <c r="B16443" t="str">
        <f>INDEX(Content!C:C, MATCH(A16443, Content!A:A, 0))</f>
        <v>public speaking</v>
      </c>
      <c r="C16443" t="s">
        <v>14</v>
      </c>
      <c r="D16443">
        <f>VLOOKUP(C16443, ReactionTypes!A:C, 3, FALSE)</f>
        <v>70</v>
      </c>
      <c r="E16443" s="1">
        <v>44111.30972222222</v>
      </c>
    </row>
    <row r="16444" spans="1:5" x14ac:dyDescent="0.35">
      <c r="A16444" t="s">
        <v>668</v>
      </c>
      <c r="B16444" t="str">
        <f>INDEX(Content!C:C, MATCH(A16444, Content!A:A, 0))</f>
        <v>public speaking</v>
      </c>
      <c r="C16444" t="s">
        <v>13</v>
      </c>
      <c r="D16444">
        <f>VLOOKUP(C16444, ReactionTypes!A:C, 3, FALSE)</f>
        <v>75</v>
      </c>
      <c r="E16444" s="1">
        <v>44265.59097222222</v>
      </c>
    </row>
    <row r="16445" spans="1:5" x14ac:dyDescent="0.35">
      <c r="A16445" t="s">
        <v>668</v>
      </c>
      <c r="B16445" t="str">
        <f>INDEX(Content!C:C, MATCH(A16445, Content!A:A, 0))</f>
        <v>public speaking</v>
      </c>
      <c r="C16445" t="s">
        <v>19</v>
      </c>
      <c r="D16445">
        <f>VLOOKUP(C16445, ReactionTypes!A:C, 3, FALSE)</f>
        <v>35</v>
      </c>
      <c r="E16445" s="1">
        <v>44238.15902777778</v>
      </c>
    </row>
    <row r="16446" spans="1:5" x14ac:dyDescent="0.35">
      <c r="A16446" t="s">
        <v>669</v>
      </c>
      <c r="B16446" t="str">
        <f>INDEX(Content!C:C, MATCH(A16446, Content!A:A, 0))</f>
        <v>fitness</v>
      </c>
      <c r="C16446" t="s">
        <v>18</v>
      </c>
      <c r="D16446">
        <f>VLOOKUP(C16446, ReactionTypes!A:C, 3, FALSE)</f>
        <v>45</v>
      </c>
      <c r="E16446" s="1">
        <v>44001.349305555559</v>
      </c>
    </row>
    <row r="16447" spans="1:5" x14ac:dyDescent="0.35">
      <c r="A16447" t="s">
        <v>669</v>
      </c>
      <c r="B16447" t="str">
        <f>INDEX(Content!C:C, MATCH(A16447, Content!A:A, 0))</f>
        <v>fitness</v>
      </c>
      <c r="C16447" t="s">
        <v>5</v>
      </c>
      <c r="D16447">
        <f>VLOOKUP(C16447, ReactionTypes!A:C, 3, FALSE)</f>
        <v>70</v>
      </c>
      <c r="E16447" s="1">
        <v>44100.438194444447</v>
      </c>
    </row>
    <row r="16448" spans="1:5" x14ac:dyDescent="0.35">
      <c r="A16448" t="s">
        <v>669</v>
      </c>
      <c r="B16448" t="str">
        <f>INDEX(Content!C:C, MATCH(A16448, Content!A:A, 0))</f>
        <v>fitness</v>
      </c>
      <c r="C16448" t="s">
        <v>6</v>
      </c>
      <c r="D16448">
        <f>VLOOKUP(C16448, ReactionTypes!A:C, 3, FALSE)</f>
        <v>0</v>
      </c>
      <c r="E16448" s="1">
        <v>44179.787499999999</v>
      </c>
    </row>
    <row r="16449" spans="1:5" x14ac:dyDescent="0.35">
      <c r="A16449" t="s">
        <v>669</v>
      </c>
      <c r="B16449" t="str">
        <f>INDEX(Content!C:C, MATCH(A16449, Content!A:A, 0))</f>
        <v>fitness</v>
      </c>
      <c r="C16449" t="s">
        <v>10</v>
      </c>
      <c r="D16449">
        <f>VLOOKUP(C16449, ReactionTypes!A:C, 3, FALSE)</f>
        <v>20</v>
      </c>
      <c r="E16449" s="1">
        <v>44033.194444444445</v>
      </c>
    </row>
    <row r="16450" spans="1:5" x14ac:dyDescent="0.35">
      <c r="A16450" t="s">
        <v>669</v>
      </c>
      <c r="B16450" t="str">
        <f>INDEX(Content!C:C, MATCH(A16450, Content!A:A, 0))</f>
        <v>fitness</v>
      </c>
      <c r="C16450" t="s">
        <v>17</v>
      </c>
      <c r="D16450">
        <f>VLOOKUP(C16450, ReactionTypes!A:C, 3, FALSE)</f>
        <v>10</v>
      </c>
      <c r="E16450" s="1">
        <v>44287.240277777775</v>
      </c>
    </row>
    <row r="16451" spans="1:5" x14ac:dyDescent="0.35">
      <c r="A16451" t="s">
        <v>669</v>
      </c>
      <c r="B16451" t="str">
        <f>INDEX(Content!C:C, MATCH(A16451, Content!A:A, 0))</f>
        <v>fitness</v>
      </c>
      <c r="C16451" t="s">
        <v>6</v>
      </c>
      <c r="D16451">
        <f>VLOOKUP(C16451, ReactionTypes!A:C, 3, FALSE)</f>
        <v>0</v>
      </c>
      <c r="E16451" s="1">
        <v>44039.69027777778</v>
      </c>
    </row>
    <row r="16452" spans="1:5" x14ac:dyDescent="0.35">
      <c r="A16452" t="s">
        <v>669</v>
      </c>
      <c r="B16452" t="str">
        <f>INDEX(Content!C:C, MATCH(A16452, Content!A:A, 0))</f>
        <v>fitness</v>
      </c>
      <c r="C16452" t="s">
        <v>6</v>
      </c>
      <c r="D16452">
        <f>VLOOKUP(C16452, ReactionTypes!A:C, 3, FALSE)</f>
        <v>0</v>
      </c>
      <c r="E16452" s="1">
        <v>44301.304861111108</v>
      </c>
    </row>
    <row r="16453" spans="1:5" x14ac:dyDescent="0.35">
      <c r="A16453" t="s">
        <v>669</v>
      </c>
      <c r="B16453" t="str">
        <f>INDEX(Content!C:C, MATCH(A16453, Content!A:A, 0))</f>
        <v>fitness</v>
      </c>
      <c r="C16453" t="s">
        <v>12</v>
      </c>
      <c r="D16453">
        <f>VLOOKUP(C16453, ReactionTypes!A:C, 3, FALSE)</f>
        <v>65</v>
      </c>
      <c r="E16453" s="1">
        <v>44150.861111111109</v>
      </c>
    </row>
    <row r="16454" spans="1:5" x14ac:dyDescent="0.35">
      <c r="A16454" t="s">
        <v>669</v>
      </c>
      <c r="B16454" t="str">
        <f>INDEX(Content!C:C, MATCH(A16454, Content!A:A, 0))</f>
        <v>fitness</v>
      </c>
      <c r="C16454" t="s">
        <v>6</v>
      </c>
      <c r="D16454">
        <f>VLOOKUP(C16454, ReactionTypes!A:C, 3, FALSE)</f>
        <v>0</v>
      </c>
      <c r="E16454" s="1">
        <v>44155.76458333333</v>
      </c>
    </row>
    <row r="16455" spans="1:5" x14ac:dyDescent="0.35">
      <c r="A16455" t="s">
        <v>669</v>
      </c>
      <c r="B16455" t="str">
        <f>INDEX(Content!C:C, MATCH(A16455, Content!A:A, 0))</f>
        <v>fitness</v>
      </c>
      <c r="C16455" t="s">
        <v>9</v>
      </c>
      <c r="D16455">
        <f>VLOOKUP(C16455, ReactionTypes!A:C, 3, FALSE)</f>
        <v>30</v>
      </c>
      <c r="E16455" s="1">
        <v>44069.4</v>
      </c>
    </row>
    <row r="16456" spans="1:5" x14ac:dyDescent="0.35">
      <c r="A16456" t="s">
        <v>669</v>
      </c>
      <c r="B16456" t="str">
        <f>INDEX(Content!C:C, MATCH(A16456, Content!A:A, 0))</f>
        <v>fitness</v>
      </c>
      <c r="C16456" t="s">
        <v>19</v>
      </c>
      <c r="D16456">
        <f>VLOOKUP(C16456, ReactionTypes!A:C, 3, FALSE)</f>
        <v>35</v>
      </c>
      <c r="E16456" s="1">
        <v>44344.568055555559</v>
      </c>
    </row>
    <row r="16457" spans="1:5" x14ac:dyDescent="0.35">
      <c r="A16457" t="s">
        <v>669</v>
      </c>
      <c r="B16457" t="str">
        <f>INDEX(Content!C:C, MATCH(A16457, Content!A:A, 0))</f>
        <v>fitness</v>
      </c>
      <c r="C16457" t="s">
        <v>12</v>
      </c>
      <c r="D16457">
        <f>VLOOKUP(C16457, ReactionTypes!A:C, 3, FALSE)</f>
        <v>65</v>
      </c>
      <c r="E16457" s="1">
        <v>44062.707638888889</v>
      </c>
    </row>
    <row r="16458" spans="1:5" x14ac:dyDescent="0.35">
      <c r="A16458" t="s">
        <v>669</v>
      </c>
      <c r="B16458" t="str">
        <f>INDEX(Content!C:C, MATCH(A16458, Content!A:A, 0))</f>
        <v>fitness</v>
      </c>
      <c r="C16458" t="s">
        <v>9</v>
      </c>
      <c r="D16458">
        <f>VLOOKUP(C16458, ReactionTypes!A:C, 3, FALSE)</f>
        <v>30</v>
      </c>
      <c r="E16458" s="1">
        <v>44241.375</v>
      </c>
    </row>
    <row r="16459" spans="1:5" x14ac:dyDescent="0.35">
      <c r="A16459" t="s">
        <v>669</v>
      </c>
      <c r="B16459" t="str">
        <f>INDEX(Content!C:C, MATCH(A16459, Content!A:A, 0))</f>
        <v>fitness</v>
      </c>
      <c r="C16459" t="s">
        <v>9</v>
      </c>
      <c r="D16459">
        <f>VLOOKUP(C16459, ReactionTypes!A:C, 3, FALSE)</f>
        <v>30</v>
      </c>
      <c r="E16459" s="1">
        <v>44247.45</v>
      </c>
    </row>
    <row r="16460" spans="1:5" x14ac:dyDescent="0.35">
      <c r="A16460" t="s">
        <v>669</v>
      </c>
      <c r="B16460" t="str">
        <f>INDEX(Content!C:C, MATCH(A16460, Content!A:A, 0))</f>
        <v>fitness</v>
      </c>
      <c r="C16460" t="s">
        <v>16</v>
      </c>
      <c r="D16460">
        <f>VLOOKUP(C16460, ReactionTypes!A:C, 3, FALSE)</f>
        <v>50</v>
      </c>
      <c r="E16460" s="1">
        <v>44062.247916666667</v>
      </c>
    </row>
    <row r="16461" spans="1:5" x14ac:dyDescent="0.35">
      <c r="A16461" t="s">
        <v>669</v>
      </c>
      <c r="B16461" t="str">
        <f>INDEX(Content!C:C, MATCH(A16461, Content!A:A, 0))</f>
        <v>fitness</v>
      </c>
      <c r="C16461" t="s">
        <v>17</v>
      </c>
      <c r="D16461">
        <f>VLOOKUP(C16461, ReactionTypes!A:C, 3, FALSE)</f>
        <v>10</v>
      </c>
      <c r="E16461" s="1">
        <v>44264.722222222219</v>
      </c>
    </row>
    <row r="16462" spans="1:5" x14ac:dyDescent="0.35">
      <c r="A16462" t="s">
        <v>669</v>
      </c>
      <c r="B16462" t="str">
        <f>INDEX(Content!C:C, MATCH(A16462, Content!A:A, 0))</f>
        <v>fitness</v>
      </c>
      <c r="C16462" t="s">
        <v>15</v>
      </c>
      <c r="D16462">
        <f>VLOOKUP(C16462, ReactionTypes!A:C, 3, FALSE)</f>
        <v>72</v>
      </c>
      <c r="E16462" s="1">
        <v>44325.491666666669</v>
      </c>
    </row>
    <row r="16463" spans="1:5" x14ac:dyDescent="0.35">
      <c r="A16463" t="s">
        <v>669</v>
      </c>
      <c r="B16463" t="str">
        <f>INDEX(Content!C:C, MATCH(A16463, Content!A:A, 0))</f>
        <v>fitness</v>
      </c>
      <c r="C16463" t="s">
        <v>8</v>
      </c>
      <c r="D16463">
        <f>VLOOKUP(C16463, ReactionTypes!A:C, 3, FALSE)</f>
        <v>5</v>
      </c>
      <c r="E16463" s="1">
        <v>44291.547222222223</v>
      </c>
    </row>
    <row r="16464" spans="1:5" x14ac:dyDescent="0.35">
      <c r="A16464" t="s">
        <v>669</v>
      </c>
      <c r="B16464" t="str">
        <f>INDEX(Content!C:C, MATCH(A16464, Content!A:A, 0))</f>
        <v>fitness</v>
      </c>
      <c r="C16464" t="s">
        <v>6</v>
      </c>
      <c r="D16464">
        <f>VLOOKUP(C16464, ReactionTypes!A:C, 3, FALSE)</f>
        <v>0</v>
      </c>
      <c r="E16464" s="1">
        <v>44033.231944444444</v>
      </c>
    </row>
    <row r="16465" spans="1:5" x14ac:dyDescent="0.35">
      <c r="A16465" t="s">
        <v>670</v>
      </c>
      <c r="B16465" t="str">
        <f>INDEX(Content!C:C, MATCH(A16465, Content!A:A, 0))</f>
        <v>science</v>
      </c>
      <c r="C16465" t="s">
        <v>14</v>
      </c>
      <c r="D16465">
        <f>VLOOKUP(C16465, ReactionTypes!A:C, 3, FALSE)</f>
        <v>70</v>
      </c>
      <c r="E16465" s="1">
        <v>44256.535416666666</v>
      </c>
    </row>
    <row r="16466" spans="1:5" x14ac:dyDescent="0.35">
      <c r="A16466" t="s">
        <v>670</v>
      </c>
      <c r="B16466" t="str">
        <f>INDEX(Content!C:C, MATCH(A16466, Content!A:A, 0))</f>
        <v>science</v>
      </c>
      <c r="C16466" t="s">
        <v>10</v>
      </c>
      <c r="D16466">
        <f>VLOOKUP(C16466, ReactionTypes!A:C, 3, FALSE)</f>
        <v>20</v>
      </c>
      <c r="E16466" s="1">
        <v>44221.909722222219</v>
      </c>
    </row>
    <row r="16467" spans="1:5" x14ac:dyDescent="0.35">
      <c r="A16467" t="s">
        <v>670</v>
      </c>
      <c r="B16467" t="str">
        <f>INDEX(Content!C:C, MATCH(A16467, Content!A:A, 0))</f>
        <v>science</v>
      </c>
      <c r="C16467" t="s">
        <v>13</v>
      </c>
      <c r="D16467">
        <f>VLOOKUP(C16467, ReactionTypes!A:C, 3, FALSE)</f>
        <v>75</v>
      </c>
      <c r="E16467" s="1">
        <v>44351.342361111114</v>
      </c>
    </row>
    <row r="16468" spans="1:5" x14ac:dyDescent="0.35">
      <c r="A16468" t="s">
        <v>670</v>
      </c>
      <c r="B16468" t="str">
        <f>INDEX(Content!C:C, MATCH(A16468, Content!A:A, 0))</f>
        <v>science</v>
      </c>
      <c r="C16468" t="s">
        <v>15</v>
      </c>
      <c r="D16468">
        <f>VLOOKUP(C16468, ReactionTypes!A:C, 3, FALSE)</f>
        <v>72</v>
      </c>
      <c r="E16468" s="1">
        <v>44261.161111111112</v>
      </c>
    </row>
    <row r="16469" spans="1:5" x14ac:dyDescent="0.35">
      <c r="A16469" t="s">
        <v>670</v>
      </c>
      <c r="B16469" t="str">
        <f>INDEX(Content!C:C, MATCH(A16469, Content!A:A, 0))</f>
        <v>science</v>
      </c>
      <c r="C16469" t="s">
        <v>9</v>
      </c>
      <c r="D16469">
        <f>VLOOKUP(C16469, ReactionTypes!A:C, 3, FALSE)</f>
        <v>30</v>
      </c>
      <c r="E16469" s="1">
        <v>44002.0625</v>
      </c>
    </row>
    <row r="16470" spans="1:5" x14ac:dyDescent="0.35">
      <c r="A16470" t="s">
        <v>670</v>
      </c>
      <c r="B16470" t="str">
        <f>INDEX(Content!C:C, MATCH(A16470, Content!A:A, 0))</f>
        <v>science</v>
      </c>
      <c r="C16470" t="s">
        <v>6</v>
      </c>
      <c r="D16470">
        <f>VLOOKUP(C16470, ReactionTypes!A:C, 3, FALSE)</f>
        <v>0</v>
      </c>
      <c r="E16470" s="1">
        <v>44345.177777777775</v>
      </c>
    </row>
    <row r="16471" spans="1:5" x14ac:dyDescent="0.35">
      <c r="A16471" t="s">
        <v>670</v>
      </c>
      <c r="B16471" t="str">
        <f>INDEX(Content!C:C, MATCH(A16471, Content!A:A, 0))</f>
        <v>science</v>
      </c>
      <c r="C16471" t="s">
        <v>16</v>
      </c>
      <c r="D16471">
        <f>VLOOKUP(C16471, ReactionTypes!A:C, 3, FALSE)</f>
        <v>50</v>
      </c>
      <c r="E16471" s="1">
        <v>44196.357638888891</v>
      </c>
    </row>
    <row r="16472" spans="1:5" x14ac:dyDescent="0.35">
      <c r="A16472" t="s">
        <v>670</v>
      </c>
      <c r="B16472" t="str">
        <f>INDEX(Content!C:C, MATCH(A16472, Content!A:A, 0))</f>
        <v>science</v>
      </c>
      <c r="C16472" t="s">
        <v>21</v>
      </c>
      <c r="D16472">
        <f>VLOOKUP(C16472, ReactionTypes!A:C, 3, FALSE)</f>
        <v>12</v>
      </c>
      <c r="E16472" s="1">
        <v>44266.970138888886</v>
      </c>
    </row>
    <row r="16473" spans="1:5" x14ac:dyDescent="0.35">
      <c r="A16473" t="s">
        <v>670</v>
      </c>
      <c r="B16473" t="str">
        <f>INDEX(Content!C:C, MATCH(A16473, Content!A:A, 0))</f>
        <v>science</v>
      </c>
      <c r="C16473" t="s">
        <v>14</v>
      </c>
      <c r="D16473">
        <f>VLOOKUP(C16473, ReactionTypes!A:C, 3, FALSE)</f>
        <v>70</v>
      </c>
      <c r="E16473" s="1">
        <v>44064.133333333331</v>
      </c>
    </row>
    <row r="16474" spans="1:5" x14ac:dyDescent="0.35">
      <c r="A16474" t="s">
        <v>670</v>
      </c>
      <c r="B16474" t="str">
        <f>INDEX(Content!C:C, MATCH(A16474, Content!A:A, 0))</f>
        <v>science</v>
      </c>
      <c r="C16474" t="s">
        <v>9</v>
      </c>
      <c r="D16474">
        <f>VLOOKUP(C16474, ReactionTypes!A:C, 3, FALSE)</f>
        <v>30</v>
      </c>
      <c r="E16474" s="1">
        <v>44324.854861111111</v>
      </c>
    </row>
    <row r="16475" spans="1:5" x14ac:dyDescent="0.35">
      <c r="A16475" t="s">
        <v>670</v>
      </c>
      <c r="B16475" t="str">
        <f>INDEX(Content!C:C, MATCH(A16475, Content!A:A, 0))</f>
        <v>science</v>
      </c>
      <c r="C16475" t="s">
        <v>12</v>
      </c>
      <c r="D16475">
        <f>VLOOKUP(C16475, ReactionTypes!A:C, 3, FALSE)</f>
        <v>65</v>
      </c>
      <c r="E16475" s="1">
        <v>44267.310416666667</v>
      </c>
    </row>
    <row r="16476" spans="1:5" x14ac:dyDescent="0.35">
      <c r="A16476" t="s">
        <v>670</v>
      </c>
      <c r="B16476" t="str">
        <f>INDEX(Content!C:C, MATCH(A16476, Content!A:A, 0))</f>
        <v>science</v>
      </c>
      <c r="C16476" t="s">
        <v>6</v>
      </c>
      <c r="D16476">
        <f>VLOOKUP(C16476, ReactionTypes!A:C, 3, FALSE)</f>
        <v>0</v>
      </c>
      <c r="E16476" s="1">
        <v>44188.560416666667</v>
      </c>
    </row>
    <row r="16477" spans="1:5" x14ac:dyDescent="0.35">
      <c r="A16477" t="s">
        <v>670</v>
      </c>
      <c r="B16477" t="str">
        <f>INDEX(Content!C:C, MATCH(A16477, Content!A:A, 0))</f>
        <v>science</v>
      </c>
      <c r="C16477" t="s">
        <v>21</v>
      </c>
      <c r="D16477">
        <f>VLOOKUP(C16477, ReactionTypes!A:C, 3, FALSE)</f>
        <v>12</v>
      </c>
      <c r="E16477" s="1">
        <v>44293.466666666667</v>
      </c>
    </row>
    <row r="16478" spans="1:5" x14ac:dyDescent="0.35">
      <c r="A16478" t="s">
        <v>670</v>
      </c>
      <c r="B16478" t="str">
        <f>INDEX(Content!C:C, MATCH(A16478, Content!A:A, 0))</f>
        <v>science</v>
      </c>
      <c r="C16478" t="s">
        <v>3</v>
      </c>
      <c r="D16478">
        <f>VLOOKUP(C16478, ReactionTypes!A:C, 3, FALSE)</f>
        <v>60</v>
      </c>
      <c r="E16478" s="1">
        <v>44317.647222222222</v>
      </c>
    </row>
    <row r="16479" spans="1:5" x14ac:dyDescent="0.35">
      <c r="A16479" t="s">
        <v>670</v>
      </c>
      <c r="B16479" t="str">
        <f>INDEX(Content!C:C, MATCH(A16479, Content!A:A, 0))</f>
        <v>science</v>
      </c>
      <c r="C16479" t="s">
        <v>19</v>
      </c>
      <c r="D16479">
        <f>VLOOKUP(C16479, ReactionTypes!A:C, 3, FALSE)</f>
        <v>35</v>
      </c>
      <c r="E16479" s="1">
        <v>44202.193749999999</v>
      </c>
    </row>
    <row r="16480" spans="1:5" x14ac:dyDescent="0.35">
      <c r="A16480" t="s">
        <v>670</v>
      </c>
      <c r="B16480" t="str">
        <f>INDEX(Content!C:C, MATCH(A16480, Content!A:A, 0))</f>
        <v>science</v>
      </c>
      <c r="C16480" t="s">
        <v>16</v>
      </c>
      <c r="D16480">
        <f>VLOOKUP(C16480, ReactionTypes!A:C, 3, FALSE)</f>
        <v>50</v>
      </c>
      <c r="E16480" s="1">
        <v>44234.814583333333</v>
      </c>
    </row>
    <row r="16481" spans="1:5" x14ac:dyDescent="0.35">
      <c r="A16481" t="s">
        <v>670</v>
      </c>
      <c r="B16481" t="str">
        <f>INDEX(Content!C:C, MATCH(A16481, Content!A:A, 0))</f>
        <v>science</v>
      </c>
      <c r="C16481" t="s">
        <v>5</v>
      </c>
      <c r="D16481">
        <f>VLOOKUP(C16481, ReactionTypes!A:C, 3, FALSE)</f>
        <v>70</v>
      </c>
      <c r="E16481" s="1">
        <v>44107.625694444447</v>
      </c>
    </row>
    <row r="16482" spans="1:5" x14ac:dyDescent="0.35">
      <c r="A16482" t="s">
        <v>670</v>
      </c>
      <c r="B16482" t="str">
        <f>INDEX(Content!C:C, MATCH(A16482, Content!A:A, 0))</f>
        <v>science</v>
      </c>
      <c r="C16482" t="s">
        <v>18</v>
      </c>
      <c r="D16482">
        <f>VLOOKUP(C16482, ReactionTypes!A:C, 3, FALSE)</f>
        <v>45</v>
      </c>
      <c r="E16482" s="1">
        <v>44098.25277777778</v>
      </c>
    </row>
    <row r="16483" spans="1:5" x14ac:dyDescent="0.35">
      <c r="A16483" t="s">
        <v>670</v>
      </c>
      <c r="B16483" t="str">
        <f>INDEX(Content!C:C, MATCH(A16483, Content!A:A, 0))</f>
        <v>science</v>
      </c>
      <c r="C16483" t="s">
        <v>12</v>
      </c>
      <c r="D16483">
        <f>VLOOKUP(C16483, ReactionTypes!A:C, 3, FALSE)</f>
        <v>65</v>
      </c>
      <c r="E16483" s="1">
        <v>44152.84097222222</v>
      </c>
    </row>
    <row r="16484" spans="1:5" x14ac:dyDescent="0.35">
      <c r="A16484" t="s">
        <v>670</v>
      </c>
      <c r="B16484" t="str">
        <f>INDEX(Content!C:C, MATCH(A16484, Content!A:A, 0))</f>
        <v>science</v>
      </c>
      <c r="C16484" t="s">
        <v>5</v>
      </c>
      <c r="D16484">
        <f>VLOOKUP(C16484, ReactionTypes!A:C, 3, FALSE)</f>
        <v>70</v>
      </c>
      <c r="E16484" s="1">
        <v>44343.675000000003</v>
      </c>
    </row>
    <row r="16485" spans="1:5" x14ac:dyDescent="0.35">
      <c r="A16485" t="s">
        <v>670</v>
      </c>
      <c r="B16485" t="str">
        <f>INDEX(Content!C:C, MATCH(A16485, Content!A:A, 0))</f>
        <v>science</v>
      </c>
      <c r="C16485" t="s">
        <v>14</v>
      </c>
      <c r="D16485">
        <f>VLOOKUP(C16485, ReactionTypes!A:C, 3, FALSE)</f>
        <v>70</v>
      </c>
      <c r="E16485" s="1">
        <v>44325.561111111114</v>
      </c>
    </row>
    <row r="16486" spans="1:5" x14ac:dyDescent="0.35">
      <c r="A16486" t="s">
        <v>670</v>
      </c>
      <c r="B16486" t="str">
        <f>INDEX(Content!C:C, MATCH(A16486, Content!A:A, 0))</f>
        <v>science</v>
      </c>
      <c r="C16486" t="s">
        <v>18</v>
      </c>
      <c r="D16486">
        <f>VLOOKUP(C16486, ReactionTypes!A:C, 3, FALSE)</f>
        <v>45</v>
      </c>
      <c r="E16486" s="1">
        <v>44333.713888888888</v>
      </c>
    </row>
    <row r="16487" spans="1:5" x14ac:dyDescent="0.35">
      <c r="A16487" t="s">
        <v>670</v>
      </c>
      <c r="B16487" t="str">
        <f>INDEX(Content!C:C, MATCH(A16487, Content!A:A, 0))</f>
        <v>science</v>
      </c>
      <c r="C16487" t="s">
        <v>17</v>
      </c>
      <c r="D16487">
        <f>VLOOKUP(C16487, ReactionTypes!A:C, 3, FALSE)</f>
        <v>10</v>
      </c>
      <c r="E16487" s="1">
        <v>44066.7</v>
      </c>
    </row>
    <row r="16488" spans="1:5" x14ac:dyDescent="0.35">
      <c r="A16488" t="s">
        <v>670</v>
      </c>
      <c r="B16488" t="str">
        <f>INDEX(Content!C:C, MATCH(A16488, Content!A:A, 0))</f>
        <v>science</v>
      </c>
      <c r="C16488" t="s">
        <v>14</v>
      </c>
      <c r="D16488">
        <f>VLOOKUP(C16488, ReactionTypes!A:C, 3, FALSE)</f>
        <v>70</v>
      </c>
      <c r="E16488" s="1">
        <v>44267.621527777781</v>
      </c>
    </row>
    <row r="16489" spans="1:5" x14ac:dyDescent="0.35">
      <c r="A16489" t="s">
        <v>670</v>
      </c>
      <c r="B16489" t="str">
        <f>INDEX(Content!C:C, MATCH(A16489, Content!A:A, 0))</f>
        <v>science</v>
      </c>
      <c r="C16489" t="s">
        <v>14</v>
      </c>
      <c r="D16489">
        <f>VLOOKUP(C16489, ReactionTypes!A:C, 3, FALSE)</f>
        <v>70</v>
      </c>
      <c r="E16489" s="1">
        <v>44291.945138888892</v>
      </c>
    </row>
    <row r="16490" spans="1:5" x14ac:dyDescent="0.35">
      <c r="A16490" t="s">
        <v>670</v>
      </c>
      <c r="B16490" t="str">
        <f>INDEX(Content!C:C, MATCH(A16490, Content!A:A, 0))</f>
        <v>science</v>
      </c>
      <c r="C16490" t="s">
        <v>8</v>
      </c>
      <c r="D16490">
        <f>VLOOKUP(C16490, ReactionTypes!A:C, 3, FALSE)</f>
        <v>5</v>
      </c>
      <c r="E16490" s="1">
        <v>44096.404166666667</v>
      </c>
    </row>
    <row r="16491" spans="1:5" x14ac:dyDescent="0.35">
      <c r="A16491" t="s">
        <v>671</v>
      </c>
      <c r="B16491" t="str">
        <f>INDEX(Content!C:C, MATCH(A16491, Content!A:A, 0))</f>
        <v>animals</v>
      </c>
      <c r="C16491" t="s">
        <v>9</v>
      </c>
      <c r="D16491">
        <f>VLOOKUP(C16491, ReactionTypes!A:C, 3, FALSE)</f>
        <v>30</v>
      </c>
      <c r="E16491" s="1">
        <v>44256.115972222222</v>
      </c>
    </row>
    <row r="16492" spans="1:5" x14ac:dyDescent="0.35">
      <c r="A16492" t="s">
        <v>671</v>
      </c>
      <c r="B16492" t="str">
        <f>INDEX(Content!C:C, MATCH(A16492, Content!A:A, 0))</f>
        <v>animals</v>
      </c>
      <c r="C16492" t="s">
        <v>12</v>
      </c>
      <c r="D16492">
        <f>VLOOKUP(C16492, ReactionTypes!A:C, 3, FALSE)</f>
        <v>65</v>
      </c>
      <c r="E16492" s="1">
        <v>44114.354861111111</v>
      </c>
    </row>
    <row r="16493" spans="1:5" x14ac:dyDescent="0.35">
      <c r="A16493" t="s">
        <v>671</v>
      </c>
      <c r="B16493" t="str">
        <f>INDEX(Content!C:C, MATCH(A16493, Content!A:A, 0))</f>
        <v>animals</v>
      </c>
      <c r="C16493" t="s">
        <v>10</v>
      </c>
      <c r="D16493">
        <f>VLOOKUP(C16493, ReactionTypes!A:C, 3, FALSE)</f>
        <v>20</v>
      </c>
      <c r="E16493" s="1">
        <v>44332.6875</v>
      </c>
    </row>
    <row r="16494" spans="1:5" x14ac:dyDescent="0.35">
      <c r="A16494" t="s">
        <v>671</v>
      </c>
      <c r="B16494" t="str">
        <f>INDEX(Content!C:C, MATCH(A16494, Content!A:A, 0))</f>
        <v>animals</v>
      </c>
      <c r="C16494" t="s">
        <v>20</v>
      </c>
      <c r="D16494">
        <f>VLOOKUP(C16494, ReactionTypes!A:C, 3, FALSE)</f>
        <v>15</v>
      </c>
      <c r="E16494" s="1">
        <v>44152.529166666667</v>
      </c>
    </row>
    <row r="16495" spans="1:5" x14ac:dyDescent="0.35">
      <c r="A16495" t="s">
        <v>671</v>
      </c>
      <c r="B16495" t="str">
        <f>INDEX(Content!C:C, MATCH(A16495, Content!A:A, 0))</f>
        <v>animals</v>
      </c>
      <c r="C16495" t="s">
        <v>19</v>
      </c>
      <c r="D16495">
        <f>VLOOKUP(C16495, ReactionTypes!A:C, 3, FALSE)</f>
        <v>35</v>
      </c>
      <c r="E16495" s="1">
        <v>44030.013194444444</v>
      </c>
    </row>
    <row r="16496" spans="1:5" x14ac:dyDescent="0.35">
      <c r="A16496" t="s">
        <v>671</v>
      </c>
      <c r="B16496" t="str">
        <f>INDEX(Content!C:C, MATCH(A16496, Content!A:A, 0))</f>
        <v>animals</v>
      </c>
      <c r="C16496" t="s">
        <v>6</v>
      </c>
      <c r="D16496">
        <f>VLOOKUP(C16496, ReactionTypes!A:C, 3, FALSE)</f>
        <v>0</v>
      </c>
      <c r="E16496" s="1">
        <v>44130.464583333334</v>
      </c>
    </row>
    <row r="16497" spans="1:5" x14ac:dyDescent="0.35">
      <c r="A16497" t="s">
        <v>671</v>
      </c>
      <c r="B16497" t="str">
        <f>INDEX(Content!C:C, MATCH(A16497, Content!A:A, 0))</f>
        <v>animals</v>
      </c>
      <c r="C16497" t="s">
        <v>5</v>
      </c>
      <c r="D16497">
        <f>VLOOKUP(C16497, ReactionTypes!A:C, 3, FALSE)</f>
        <v>70</v>
      </c>
      <c r="E16497" s="1">
        <v>44345.694444444445</v>
      </c>
    </row>
    <row r="16498" spans="1:5" x14ac:dyDescent="0.35">
      <c r="A16498" t="s">
        <v>671</v>
      </c>
      <c r="B16498" t="str">
        <f>INDEX(Content!C:C, MATCH(A16498, Content!A:A, 0))</f>
        <v>animals</v>
      </c>
      <c r="C16498" t="s">
        <v>13</v>
      </c>
      <c r="D16498">
        <f>VLOOKUP(C16498, ReactionTypes!A:C, 3, FALSE)</f>
        <v>75</v>
      </c>
      <c r="E16498" s="1">
        <v>44345.237500000003</v>
      </c>
    </row>
    <row r="16499" spans="1:5" x14ac:dyDescent="0.35">
      <c r="A16499" t="s">
        <v>671</v>
      </c>
      <c r="B16499" t="str">
        <f>INDEX(Content!C:C, MATCH(A16499, Content!A:A, 0))</f>
        <v>animals</v>
      </c>
      <c r="C16499" t="s">
        <v>9</v>
      </c>
      <c r="D16499">
        <f>VLOOKUP(C16499, ReactionTypes!A:C, 3, FALSE)</f>
        <v>30</v>
      </c>
      <c r="E16499" s="1">
        <v>44349.490972222222</v>
      </c>
    </row>
    <row r="16500" spans="1:5" x14ac:dyDescent="0.35">
      <c r="A16500" t="s">
        <v>671</v>
      </c>
      <c r="B16500" t="str">
        <f>INDEX(Content!C:C, MATCH(A16500, Content!A:A, 0))</f>
        <v>animals</v>
      </c>
      <c r="C16500" t="s">
        <v>14</v>
      </c>
      <c r="D16500">
        <f>VLOOKUP(C16500, ReactionTypes!A:C, 3, FALSE)</f>
        <v>70</v>
      </c>
      <c r="E16500" s="1">
        <v>44172.124305555553</v>
      </c>
    </row>
    <row r="16501" spans="1:5" x14ac:dyDescent="0.35">
      <c r="A16501" t="s">
        <v>671</v>
      </c>
      <c r="B16501" t="str">
        <f>INDEX(Content!C:C, MATCH(A16501, Content!A:A, 0))</f>
        <v>animals</v>
      </c>
      <c r="C16501" t="s">
        <v>19</v>
      </c>
      <c r="D16501">
        <f>VLOOKUP(C16501, ReactionTypes!A:C, 3, FALSE)</f>
        <v>35</v>
      </c>
      <c r="E16501" s="1">
        <v>44103.251388888886</v>
      </c>
    </row>
    <row r="16502" spans="1:5" x14ac:dyDescent="0.35">
      <c r="A16502" t="s">
        <v>671</v>
      </c>
      <c r="B16502" t="str">
        <f>INDEX(Content!C:C, MATCH(A16502, Content!A:A, 0))</f>
        <v>animals</v>
      </c>
      <c r="C16502" t="s">
        <v>19</v>
      </c>
      <c r="D16502">
        <f>VLOOKUP(C16502, ReactionTypes!A:C, 3, FALSE)</f>
        <v>35</v>
      </c>
      <c r="E16502" s="1">
        <v>44025.603472222225</v>
      </c>
    </row>
    <row r="16503" spans="1:5" x14ac:dyDescent="0.35">
      <c r="A16503" t="s">
        <v>671</v>
      </c>
      <c r="B16503" t="str">
        <f>INDEX(Content!C:C, MATCH(A16503, Content!A:A, 0))</f>
        <v>animals</v>
      </c>
      <c r="C16503" t="s">
        <v>9</v>
      </c>
      <c r="D16503">
        <f>VLOOKUP(C16503, ReactionTypes!A:C, 3, FALSE)</f>
        <v>30</v>
      </c>
      <c r="E16503" s="1">
        <v>44243.212500000001</v>
      </c>
    </row>
    <row r="16504" spans="1:5" x14ac:dyDescent="0.35">
      <c r="A16504" t="s">
        <v>671</v>
      </c>
      <c r="B16504" t="str">
        <f>INDEX(Content!C:C, MATCH(A16504, Content!A:A, 0))</f>
        <v>animals</v>
      </c>
      <c r="C16504" t="s">
        <v>18</v>
      </c>
      <c r="D16504">
        <f>VLOOKUP(C16504, ReactionTypes!A:C, 3, FALSE)</f>
        <v>45</v>
      </c>
      <c r="E16504" s="1">
        <v>44196.674305555556</v>
      </c>
    </row>
    <row r="16505" spans="1:5" x14ac:dyDescent="0.35">
      <c r="A16505" t="s">
        <v>671</v>
      </c>
      <c r="B16505" t="str">
        <f>INDEX(Content!C:C, MATCH(A16505, Content!A:A, 0))</f>
        <v>animals</v>
      </c>
      <c r="C16505" t="s">
        <v>16</v>
      </c>
      <c r="D16505">
        <f>VLOOKUP(C16505, ReactionTypes!A:C, 3, FALSE)</f>
        <v>50</v>
      </c>
      <c r="E16505" s="1">
        <v>44284.140972222223</v>
      </c>
    </row>
    <row r="16506" spans="1:5" x14ac:dyDescent="0.35">
      <c r="A16506" t="s">
        <v>671</v>
      </c>
      <c r="B16506" t="str">
        <f>INDEX(Content!C:C, MATCH(A16506, Content!A:A, 0))</f>
        <v>animals</v>
      </c>
      <c r="C16506" t="s">
        <v>6</v>
      </c>
      <c r="D16506">
        <f>VLOOKUP(C16506, ReactionTypes!A:C, 3, FALSE)</f>
        <v>0</v>
      </c>
      <c r="E16506" s="1">
        <v>44152.13958333333</v>
      </c>
    </row>
    <row r="16507" spans="1:5" x14ac:dyDescent="0.35">
      <c r="A16507" t="s">
        <v>671</v>
      </c>
      <c r="B16507" t="str">
        <f>INDEX(Content!C:C, MATCH(A16507, Content!A:A, 0))</f>
        <v>animals</v>
      </c>
      <c r="C16507" t="s">
        <v>14</v>
      </c>
      <c r="D16507">
        <f>VLOOKUP(C16507, ReactionTypes!A:C, 3, FALSE)</f>
        <v>70</v>
      </c>
      <c r="E16507" s="1">
        <v>44074.281944444447</v>
      </c>
    </row>
    <row r="16508" spans="1:5" x14ac:dyDescent="0.35">
      <c r="A16508" t="s">
        <v>671</v>
      </c>
      <c r="B16508" t="str">
        <f>INDEX(Content!C:C, MATCH(A16508, Content!A:A, 0))</f>
        <v>animals</v>
      </c>
      <c r="C16508" t="s">
        <v>3</v>
      </c>
      <c r="D16508">
        <f>VLOOKUP(C16508, ReactionTypes!A:C, 3, FALSE)</f>
        <v>60</v>
      </c>
      <c r="E16508" s="1">
        <v>44036.946527777778</v>
      </c>
    </row>
    <row r="16509" spans="1:5" x14ac:dyDescent="0.35">
      <c r="A16509" t="s">
        <v>671</v>
      </c>
      <c r="B16509" t="str">
        <f>INDEX(Content!C:C, MATCH(A16509, Content!A:A, 0))</f>
        <v>animals</v>
      </c>
      <c r="C16509" t="s">
        <v>17</v>
      </c>
      <c r="D16509">
        <f>VLOOKUP(C16509, ReactionTypes!A:C, 3, FALSE)</f>
        <v>10</v>
      </c>
      <c r="E16509" s="1">
        <v>44071.282638888886</v>
      </c>
    </row>
    <row r="16510" spans="1:5" x14ac:dyDescent="0.35">
      <c r="A16510" t="s">
        <v>671</v>
      </c>
      <c r="B16510" t="str">
        <f>INDEX(Content!C:C, MATCH(A16510, Content!A:A, 0))</f>
        <v>animals</v>
      </c>
      <c r="C16510" t="s">
        <v>15</v>
      </c>
      <c r="D16510">
        <f>VLOOKUP(C16510, ReactionTypes!A:C, 3, FALSE)</f>
        <v>72</v>
      </c>
      <c r="E16510" s="1">
        <v>44169.106249999997</v>
      </c>
    </row>
    <row r="16511" spans="1:5" x14ac:dyDescent="0.35">
      <c r="A16511" t="s">
        <v>671</v>
      </c>
      <c r="B16511" t="str">
        <f>INDEX(Content!C:C, MATCH(A16511, Content!A:A, 0))</f>
        <v>animals</v>
      </c>
      <c r="C16511" t="s">
        <v>14</v>
      </c>
      <c r="D16511">
        <f>VLOOKUP(C16511, ReactionTypes!A:C, 3, FALSE)</f>
        <v>70</v>
      </c>
      <c r="E16511" s="1">
        <v>44124.158333333333</v>
      </c>
    </row>
    <row r="16512" spans="1:5" x14ac:dyDescent="0.35">
      <c r="A16512" t="s">
        <v>671</v>
      </c>
      <c r="B16512" t="str">
        <f>INDEX(Content!C:C, MATCH(A16512, Content!A:A, 0))</f>
        <v>animals</v>
      </c>
      <c r="C16512" t="s">
        <v>15</v>
      </c>
      <c r="D16512">
        <f>VLOOKUP(C16512, ReactionTypes!A:C, 3, FALSE)</f>
        <v>72</v>
      </c>
      <c r="E16512" s="1">
        <v>44004.059027777781</v>
      </c>
    </row>
    <row r="16513" spans="1:5" x14ac:dyDescent="0.35">
      <c r="A16513" t="s">
        <v>671</v>
      </c>
      <c r="B16513" t="str">
        <f>INDEX(Content!C:C, MATCH(A16513, Content!A:A, 0))</f>
        <v>animals</v>
      </c>
      <c r="C16513" t="s">
        <v>13</v>
      </c>
      <c r="D16513">
        <f>VLOOKUP(C16513, ReactionTypes!A:C, 3, FALSE)</f>
        <v>75</v>
      </c>
      <c r="E16513" s="1">
        <v>44128.348611111112</v>
      </c>
    </row>
    <row r="16514" spans="1:5" x14ac:dyDescent="0.35">
      <c r="A16514" t="s">
        <v>671</v>
      </c>
      <c r="B16514" t="str">
        <f>INDEX(Content!C:C, MATCH(A16514, Content!A:A, 0))</f>
        <v>animals</v>
      </c>
      <c r="C16514" t="s">
        <v>17</v>
      </c>
      <c r="D16514">
        <f>VLOOKUP(C16514, ReactionTypes!A:C, 3, FALSE)</f>
        <v>10</v>
      </c>
      <c r="E16514" s="1">
        <v>44138.276388888888</v>
      </c>
    </row>
    <row r="16515" spans="1:5" x14ac:dyDescent="0.35">
      <c r="A16515" t="s">
        <v>671</v>
      </c>
      <c r="B16515" t="str">
        <f>INDEX(Content!C:C, MATCH(A16515, Content!A:A, 0))</f>
        <v>animals</v>
      </c>
      <c r="C16515" t="s">
        <v>17</v>
      </c>
      <c r="D16515">
        <f>VLOOKUP(C16515, ReactionTypes!A:C, 3, FALSE)</f>
        <v>10</v>
      </c>
      <c r="E16515" s="1">
        <v>44180.587500000001</v>
      </c>
    </row>
    <row r="16516" spans="1:5" x14ac:dyDescent="0.35">
      <c r="A16516" t="s">
        <v>671</v>
      </c>
      <c r="B16516" t="str">
        <f>INDEX(Content!C:C, MATCH(A16516, Content!A:A, 0))</f>
        <v>animals</v>
      </c>
      <c r="C16516" t="s">
        <v>16</v>
      </c>
      <c r="D16516">
        <f>VLOOKUP(C16516, ReactionTypes!A:C, 3, FALSE)</f>
        <v>50</v>
      </c>
      <c r="E16516" s="1">
        <v>44280.811805555553</v>
      </c>
    </row>
    <row r="16517" spans="1:5" x14ac:dyDescent="0.35">
      <c r="A16517" t="s">
        <v>671</v>
      </c>
      <c r="B16517" t="str">
        <f>INDEX(Content!C:C, MATCH(A16517, Content!A:A, 0))</f>
        <v>animals</v>
      </c>
      <c r="C16517" t="s">
        <v>15</v>
      </c>
      <c r="D16517">
        <f>VLOOKUP(C16517, ReactionTypes!A:C, 3, FALSE)</f>
        <v>72</v>
      </c>
      <c r="E16517" s="1">
        <v>44127.952777777777</v>
      </c>
    </row>
    <row r="16518" spans="1:5" x14ac:dyDescent="0.35">
      <c r="A16518" t="s">
        <v>671</v>
      </c>
      <c r="B16518" t="str">
        <f>INDEX(Content!C:C, MATCH(A16518, Content!A:A, 0))</f>
        <v>animals</v>
      </c>
      <c r="C16518" t="s">
        <v>16</v>
      </c>
      <c r="D16518">
        <f>VLOOKUP(C16518, ReactionTypes!A:C, 3, FALSE)</f>
        <v>50</v>
      </c>
      <c r="E16518" s="1">
        <v>44135.90625</v>
      </c>
    </row>
    <row r="16519" spans="1:5" x14ac:dyDescent="0.35">
      <c r="A16519" t="s">
        <v>671</v>
      </c>
      <c r="B16519" t="str">
        <f>INDEX(Content!C:C, MATCH(A16519, Content!A:A, 0))</f>
        <v>animals</v>
      </c>
      <c r="C16519" t="s">
        <v>5</v>
      </c>
      <c r="D16519">
        <f>VLOOKUP(C16519, ReactionTypes!A:C, 3, FALSE)</f>
        <v>70</v>
      </c>
      <c r="E16519" s="1">
        <v>44174.084722222222</v>
      </c>
    </row>
    <row r="16520" spans="1:5" x14ac:dyDescent="0.35">
      <c r="A16520" t="s">
        <v>671</v>
      </c>
      <c r="B16520" t="str">
        <f>INDEX(Content!C:C, MATCH(A16520, Content!A:A, 0))</f>
        <v>animals</v>
      </c>
      <c r="C16520" t="s">
        <v>17</v>
      </c>
      <c r="D16520">
        <f>VLOOKUP(C16520, ReactionTypes!A:C, 3, FALSE)</f>
        <v>10</v>
      </c>
      <c r="E16520" s="1">
        <v>44064.979166666664</v>
      </c>
    </row>
    <row r="16521" spans="1:5" x14ac:dyDescent="0.35">
      <c r="A16521" t="s">
        <v>671</v>
      </c>
      <c r="B16521" t="str">
        <f>INDEX(Content!C:C, MATCH(A16521, Content!A:A, 0))</f>
        <v>animals</v>
      </c>
      <c r="C16521" t="s">
        <v>21</v>
      </c>
      <c r="D16521">
        <f>VLOOKUP(C16521, ReactionTypes!A:C, 3, FALSE)</f>
        <v>12</v>
      </c>
      <c r="E16521" s="1">
        <v>44162.769444444442</v>
      </c>
    </row>
    <row r="16522" spans="1:5" x14ac:dyDescent="0.35">
      <c r="A16522" t="s">
        <v>671</v>
      </c>
      <c r="B16522" t="str">
        <f>INDEX(Content!C:C, MATCH(A16522, Content!A:A, 0))</f>
        <v>animals</v>
      </c>
      <c r="C16522" t="s">
        <v>16</v>
      </c>
      <c r="D16522">
        <f>VLOOKUP(C16522, ReactionTypes!A:C, 3, FALSE)</f>
        <v>50</v>
      </c>
      <c r="E16522" s="1">
        <v>44193.464583333334</v>
      </c>
    </row>
    <row r="16523" spans="1:5" x14ac:dyDescent="0.35">
      <c r="A16523" t="s">
        <v>671</v>
      </c>
      <c r="B16523" t="str">
        <f>INDEX(Content!C:C, MATCH(A16523, Content!A:A, 0))</f>
        <v>animals</v>
      </c>
      <c r="C16523" t="s">
        <v>19</v>
      </c>
      <c r="D16523">
        <f>VLOOKUP(C16523, ReactionTypes!A:C, 3, FALSE)</f>
        <v>35</v>
      </c>
      <c r="E16523" s="1">
        <v>44299.013194444444</v>
      </c>
    </row>
    <row r="16524" spans="1:5" x14ac:dyDescent="0.35">
      <c r="A16524" t="s">
        <v>671</v>
      </c>
      <c r="B16524" t="str">
        <f>INDEX(Content!C:C, MATCH(A16524, Content!A:A, 0))</f>
        <v>animals</v>
      </c>
      <c r="C16524" t="s">
        <v>18</v>
      </c>
      <c r="D16524">
        <f>VLOOKUP(C16524, ReactionTypes!A:C, 3, FALSE)</f>
        <v>45</v>
      </c>
      <c r="E16524" s="1">
        <v>44208.996527777781</v>
      </c>
    </row>
    <row r="16525" spans="1:5" x14ac:dyDescent="0.35">
      <c r="A16525" t="s">
        <v>671</v>
      </c>
      <c r="B16525" t="str">
        <f>INDEX(Content!C:C, MATCH(A16525, Content!A:A, 0))</f>
        <v>animals</v>
      </c>
      <c r="C16525" t="s">
        <v>16</v>
      </c>
      <c r="D16525">
        <f>VLOOKUP(C16525, ReactionTypes!A:C, 3, FALSE)</f>
        <v>50</v>
      </c>
      <c r="E16525" s="1">
        <v>44085.905555555553</v>
      </c>
    </row>
    <row r="16526" spans="1:5" x14ac:dyDescent="0.35">
      <c r="A16526" t="s">
        <v>671</v>
      </c>
      <c r="B16526" t="str">
        <f>INDEX(Content!C:C, MATCH(A16526, Content!A:A, 0))</f>
        <v>animals</v>
      </c>
      <c r="C16526" t="s">
        <v>20</v>
      </c>
      <c r="D16526">
        <f>VLOOKUP(C16526, ReactionTypes!A:C, 3, FALSE)</f>
        <v>15</v>
      </c>
      <c r="E16526" s="1">
        <v>44125.112500000003</v>
      </c>
    </row>
    <row r="16527" spans="1:5" x14ac:dyDescent="0.35">
      <c r="A16527" t="s">
        <v>671</v>
      </c>
      <c r="B16527" t="str">
        <f>INDEX(Content!C:C, MATCH(A16527, Content!A:A, 0))</f>
        <v>animals</v>
      </c>
      <c r="C16527" t="s">
        <v>14</v>
      </c>
      <c r="D16527">
        <f>VLOOKUP(C16527, ReactionTypes!A:C, 3, FALSE)</f>
        <v>70</v>
      </c>
      <c r="E16527" s="1">
        <v>44068.206944444442</v>
      </c>
    </row>
    <row r="16528" spans="1:5" x14ac:dyDescent="0.35">
      <c r="A16528" t="s">
        <v>671</v>
      </c>
      <c r="B16528" t="str">
        <f>INDEX(Content!C:C, MATCH(A16528, Content!A:A, 0))</f>
        <v>animals</v>
      </c>
      <c r="C16528" t="s">
        <v>6</v>
      </c>
      <c r="D16528">
        <f>VLOOKUP(C16528, ReactionTypes!A:C, 3, FALSE)</f>
        <v>0</v>
      </c>
      <c r="E16528" s="1">
        <v>44101.013194444444</v>
      </c>
    </row>
    <row r="16529" spans="1:5" x14ac:dyDescent="0.35">
      <c r="A16529" t="s">
        <v>671</v>
      </c>
      <c r="B16529" t="str">
        <f>INDEX(Content!C:C, MATCH(A16529, Content!A:A, 0))</f>
        <v>animals</v>
      </c>
      <c r="C16529" t="s">
        <v>8</v>
      </c>
      <c r="D16529">
        <f>VLOOKUP(C16529, ReactionTypes!A:C, 3, FALSE)</f>
        <v>5</v>
      </c>
      <c r="E16529" s="1">
        <v>44216.317361111112</v>
      </c>
    </row>
    <row r="16530" spans="1:5" x14ac:dyDescent="0.35">
      <c r="A16530" t="s">
        <v>671</v>
      </c>
      <c r="B16530" t="str">
        <f>INDEX(Content!C:C, MATCH(A16530, Content!A:A, 0))</f>
        <v>animals</v>
      </c>
      <c r="C16530" t="s">
        <v>12</v>
      </c>
      <c r="D16530">
        <f>VLOOKUP(C16530, ReactionTypes!A:C, 3, FALSE)</f>
        <v>65</v>
      </c>
      <c r="E16530" s="1">
        <v>44086.827777777777</v>
      </c>
    </row>
    <row r="16531" spans="1:5" x14ac:dyDescent="0.35">
      <c r="A16531" t="s">
        <v>671</v>
      </c>
      <c r="B16531" t="str">
        <f>INDEX(Content!C:C, MATCH(A16531, Content!A:A, 0))</f>
        <v>animals</v>
      </c>
      <c r="C16531" t="s">
        <v>5</v>
      </c>
      <c r="D16531">
        <f>VLOOKUP(C16531, ReactionTypes!A:C, 3, FALSE)</f>
        <v>70</v>
      </c>
      <c r="E16531" s="1">
        <v>44318.759722222225</v>
      </c>
    </row>
    <row r="16532" spans="1:5" x14ac:dyDescent="0.35">
      <c r="A16532" t="s">
        <v>671</v>
      </c>
      <c r="B16532" t="str">
        <f>INDEX(Content!C:C, MATCH(A16532, Content!A:A, 0))</f>
        <v>animals</v>
      </c>
      <c r="C16532" t="s">
        <v>10</v>
      </c>
      <c r="D16532">
        <f>VLOOKUP(C16532, ReactionTypes!A:C, 3, FALSE)</f>
        <v>20</v>
      </c>
      <c r="E16532" s="1">
        <v>44053.467361111114</v>
      </c>
    </row>
    <row r="16533" spans="1:5" x14ac:dyDescent="0.35">
      <c r="A16533" t="s">
        <v>671</v>
      </c>
      <c r="B16533" t="str">
        <f>INDEX(Content!C:C, MATCH(A16533, Content!A:A, 0))</f>
        <v>animals</v>
      </c>
      <c r="C16533" t="s">
        <v>19</v>
      </c>
      <c r="D16533">
        <f>VLOOKUP(C16533, ReactionTypes!A:C, 3, FALSE)</f>
        <v>35</v>
      </c>
      <c r="E16533" s="1">
        <v>44002.837500000001</v>
      </c>
    </row>
    <row r="16534" spans="1:5" x14ac:dyDescent="0.35">
      <c r="A16534" t="s">
        <v>671</v>
      </c>
      <c r="B16534" t="str">
        <f>INDEX(Content!C:C, MATCH(A16534, Content!A:A, 0))</f>
        <v>animals</v>
      </c>
      <c r="C16534" t="s">
        <v>19</v>
      </c>
      <c r="D16534">
        <f>VLOOKUP(C16534, ReactionTypes!A:C, 3, FALSE)</f>
        <v>35</v>
      </c>
      <c r="E16534" s="1">
        <v>44365.327777777777</v>
      </c>
    </row>
    <row r="16535" spans="1:5" x14ac:dyDescent="0.35">
      <c r="A16535" t="s">
        <v>672</v>
      </c>
      <c r="B16535" t="str">
        <f>INDEX(Content!C:C, MATCH(A16535, Content!A:A, 0))</f>
        <v>travel</v>
      </c>
      <c r="C16535" t="s">
        <v>5</v>
      </c>
      <c r="D16535">
        <f>VLOOKUP(C16535, ReactionTypes!A:C, 3, FALSE)</f>
        <v>70</v>
      </c>
      <c r="E16535" s="1">
        <v>44063.834722222222</v>
      </c>
    </row>
    <row r="16536" spans="1:5" x14ac:dyDescent="0.35">
      <c r="A16536" t="s">
        <v>672</v>
      </c>
      <c r="B16536" t="str">
        <f>INDEX(Content!C:C, MATCH(A16536, Content!A:A, 0))</f>
        <v>travel</v>
      </c>
      <c r="C16536" t="s">
        <v>6</v>
      </c>
      <c r="D16536">
        <f>VLOOKUP(C16536, ReactionTypes!A:C, 3, FALSE)</f>
        <v>0</v>
      </c>
      <c r="E16536" s="1">
        <v>44085.161111111112</v>
      </c>
    </row>
    <row r="16537" spans="1:5" x14ac:dyDescent="0.35">
      <c r="A16537" t="s">
        <v>672</v>
      </c>
      <c r="B16537" t="str">
        <f>INDEX(Content!C:C, MATCH(A16537, Content!A:A, 0))</f>
        <v>travel</v>
      </c>
      <c r="C16537" t="s">
        <v>5</v>
      </c>
      <c r="D16537">
        <f>VLOOKUP(C16537, ReactionTypes!A:C, 3, FALSE)</f>
        <v>70</v>
      </c>
      <c r="E16537" s="1">
        <v>44027.818055555559</v>
      </c>
    </row>
    <row r="16538" spans="1:5" x14ac:dyDescent="0.35">
      <c r="A16538" t="s">
        <v>672</v>
      </c>
      <c r="B16538" t="str">
        <f>INDEX(Content!C:C, MATCH(A16538, Content!A:A, 0))</f>
        <v>travel</v>
      </c>
      <c r="C16538" t="s">
        <v>16</v>
      </c>
      <c r="D16538">
        <f>VLOOKUP(C16538, ReactionTypes!A:C, 3, FALSE)</f>
        <v>50</v>
      </c>
      <c r="E16538" s="1">
        <v>44350.509027777778</v>
      </c>
    </row>
    <row r="16539" spans="1:5" x14ac:dyDescent="0.35">
      <c r="A16539" t="s">
        <v>672</v>
      </c>
      <c r="B16539" t="str">
        <f>INDEX(Content!C:C, MATCH(A16539, Content!A:A, 0))</f>
        <v>travel</v>
      </c>
      <c r="C16539" t="s">
        <v>3</v>
      </c>
      <c r="D16539">
        <f>VLOOKUP(C16539, ReactionTypes!A:C, 3, FALSE)</f>
        <v>60</v>
      </c>
      <c r="E16539" s="1">
        <v>44077.396527777775</v>
      </c>
    </row>
    <row r="16540" spans="1:5" x14ac:dyDescent="0.35">
      <c r="A16540" t="s">
        <v>672</v>
      </c>
      <c r="B16540" t="str">
        <f>INDEX(Content!C:C, MATCH(A16540, Content!A:A, 0))</f>
        <v>travel</v>
      </c>
      <c r="C16540" t="s">
        <v>3</v>
      </c>
      <c r="D16540">
        <f>VLOOKUP(C16540, ReactionTypes!A:C, 3, FALSE)</f>
        <v>60</v>
      </c>
      <c r="E16540" s="1">
        <v>44271.28125</v>
      </c>
    </row>
    <row r="16541" spans="1:5" x14ac:dyDescent="0.35">
      <c r="A16541" t="s">
        <v>672</v>
      </c>
      <c r="B16541" t="str">
        <f>INDEX(Content!C:C, MATCH(A16541, Content!A:A, 0))</f>
        <v>travel</v>
      </c>
      <c r="C16541" t="s">
        <v>10</v>
      </c>
      <c r="D16541">
        <f>VLOOKUP(C16541, ReactionTypes!A:C, 3, FALSE)</f>
        <v>20</v>
      </c>
      <c r="E16541" s="1">
        <v>44266.284722222219</v>
      </c>
    </row>
    <row r="16542" spans="1:5" x14ac:dyDescent="0.35">
      <c r="A16542" t="s">
        <v>672</v>
      </c>
      <c r="B16542" t="str">
        <f>INDEX(Content!C:C, MATCH(A16542, Content!A:A, 0))</f>
        <v>travel</v>
      </c>
      <c r="C16542" t="s">
        <v>21</v>
      </c>
      <c r="D16542">
        <f>VLOOKUP(C16542, ReactionTypes!A:C, 3, FALSE)</f>
        <v>12</v>
      </c>
      <c r="E16542" s="1">
        <v>44075.103472222225</v>
      </c>
    </row>
    <row r="16543" spans="1:5" x14ac:dyDescent="0.35">
      <c r="A16543" t="s">
        <v>672</v>
      </c>
      <c r="B16543" t="str">
        <f>INDEX(Content!C:C, MATCH(A16543, Content!A:A, 0))</f>
        <v>travel</v>
      </c>
      <c r="C16543" t="s">
        <v>13</v>
      </c>
      <c r="D16543">
        <f>VLOOKUP(C16543, ReactionTypes!A:C, 3, FALSE)</f>
        <v>75</v>
      </c>
      <c r="E16543" s="1">
        <v>44335.895138888889</v>
      </c>
    </row>
    <row r="16544" spans="1:5" x14ac:dyDescent="0.35">
      <c r="A16544" t="s">
        <v>672</v>
      </c>
      <c r="B16544" t="str">
        <f>INDEX(Content!C:C, MATCH(A16544, Content!A:A, 0))</f>
        <v>travel</v>
      </c>
      <c r="C16544" t="s">
        <v>15</v>
      </c>
      <c r="D16544">
        <f>VLOOKUP(C16544, ReactionTypes!A:C, 3, FALSE)</f>
        <v>72</v>
      </c>
      <c r="E16544" s="1">
        <v>44343.973611111112</v>
      </c>
    </row>
    <row r="16545" spans="1:5" x14ac:dyDescent="0.35">
      <c r="A16545" t="s">
        <v>672</v>
      </c>
      <c r="B16545" t="str">
        <f>INDEX(Content!C:C, MATCH(A16545, Content!A:A, 0))</f>
        <v>travel</v>
      </c>
      <c r="C16545" t="s">
        <v>8</v>
      </c>
      <c r="D16545">
        <f>VLOOKUP(C16545, ReactionTypes!A:C, 3, FALSE)</f>
        <v>5</v>
      </c>
      <c r="E16545" s="1">
        <v>44354.79583333333</v>
      </c>
    </row>
    <row r="16546" spans="1:5" x14ac:dyDescent="0.35">
      <c r="A16546" t="s">
        <v>672</v>
      </c>
      <c r="B16546" t="str">
        <f>INDEX(Content!C:C, MATCH(A16546, Content!A:A, 0))</f>
        <v>travel</v>
      </c>
      <c r="C16546" t="s">
        <v>5</v>
      </c>
      <c r="D16546">
        <f>VLOOKUP(C16546, ReactionTypes!A:C, 3, FALSE)</f>
        <v>70</v>
      </c>
      <c r="E16546" s="1">
        <v>44033.013194444444</v>
      </c>
    </row>
    <row r="16547" spans="1:5" x14ac:dyDescent="0.35">
      <c r="A16547" t="s">
        <v>672</v>
      </c>
      <c r="B16547" t="str">
        <f>INDEX(Content!C:C, MATCH(A16547, Content!A:A, 0))</f>
        <v>travel</v>
      </c>
      <c r="C16547" t="s">
        <v>16</v>
      </c>
      <c r="D16547">
        <f>VLOOKUP(C16547, ReactionTypes!A:C, 3, FALSE)</f>
        <v>50</v>
      </c>
      <c r="E16547" s="1">
        <v>44178.250694444447</v>
      </c>
    </row>
    <row r="16548" spans="1:5" x14ac:dyDescent="0.35">
      <c r="A16548" t="s">
        <v>672</v>
      </c>
      <c r="B16548" t="str">
        <f>INDEX(Content!C:C, MATCH(A16548, Content!A:A, 0))</f>
        <v>travel</v>
      </c>
      <c r="C16548" t="s">
        <v>17</v>
      </c>
      <c r="D16548">
        <f>VLOOKUP(C16548, ReactionTypes!A:C, 3, FALSE)</f>
        <v>10</v>
      </c>
      <c r="E16548" s="1">
        <v>44167.456250000003</v>
      </c>
    </row>
    <row r="16549" spans="1:5" x14ac:dyDescent="0.35">
      <c r="A16549" t="s">
        <v>672</v>
      </c>
      <c r="B16549" t="str">
        <f>INDEX(Content!C:C, MATCH(A16549, Content!A:A, 0))</f>
        <v>travel</v>
      </c>
      <c r="C16549" t="s">
        <v>9</v>
      </c>
      <c r="D16549">
        <f>VLOOKUP(C16549, ReactionTypes!A:C, 3, FALSE)</f>
        <v>30</v>
      </c>
      <c r="E16549" s="1">
        <v>44006.0625</v>
      </c>
    </row>
    <row r="16550" spans="1:5" x14ac:dyDescent="0.35">
      <c r="A16550" t="s">
        <v>672</v>
      </c>
      <c r="B16550" t="str">
        <f>INDEX(Content!C:C, MATCH(A16550, Content!A:A, 0))</f>
        <v>travel</v>
      </c>
      <c r="C16550" t="s">
        <v>16</v>
      </c>
      <c r="D16550">
        <f>VLOOKUP(C16550, ReactionTypes!A:C, 3, FALSE)</f>
        <v>50</v>
      </c>
      <c r="E16550" s="1">
        <v>44239.427083333336</v>
      </c>
    </row>
    <row r="16551" spans="1:5" x14ac:dyDescent="0.35">
      <c r="A16551" t="s">
        <v>672</v>
      </c>
      <c r="B16551" t="str">
        <f>INDEX(Content!C:C, MATCH(A16551, Content!A:A, 0))</f>
        <v>travel</v>
      </c>
      <c r="C16551" t="s">
        <v>15</v>
      </c>
      <c r="D16551">
        <f>VLOOKUP(C16551, ReactionTypes!A:C, 3, FALSE)</f>
        <v>72</v>
      </c>
      <c r="E16551" s="1">
        <v>44301.318749999999</v>
      </c>
    </row>
    <row r="16552" spans="1:5" x14ac:dyDescent="0.35">
      <c r="A16552" t="s">
        <v>672</v>
      </c>
      <c r="B16552" t="str">
        <f>INDEX(Content!C:C, MATCH(A16552, Content!A:A, 0))</f>
        <v>travel</v>
      </c>
      <c r="C16552" t="s">
        <v>8</v>
      </c>
      <c r="D16552">
        <f>VLOOKUP(C16552, ReactionTypes!A:C, 3, FALSE)</f>
        <v>5</v>
      </c>
      <c r="E16552" s="1">
        <v>44063.415277777778</v>
      </c>
    </row>
    <row r="16553" spans="1:5" x14ac:dyDescent="0.35">
      <c r="A16553" t="s">
        <v>672</v>
      </c>
      <c r="B16553" t="str">
        <f>INDEX(Content!C:C, MATCH(A16553, Content!A:A, 0))</f>
        <v>travel</v>
      </c>
      <c r="C16553" t="s">
        <v>16</v>
      </c>
      <c r="D16553">
        <f>VLOOKUP(C16553, ReactionTypes!A:C, 3, FALSE)</f>
        <v>50</v>
      </c>
      <c r="E16553" s="1">
        <v>44094.165277777778</v>
      </c>
    </row>
    <row r="16554" spans="1:5" x14ac:dyDescent="0.35">
      <c r="A16554" t="s">
        <v>672</v>
      </c>
      <c r="B16554" t="str">
        <f>INDEX(Content!C:C, MATCH(A16554, Content!A:A, 0))</f>
        <v>travel</v>
      </c>
      <c r="C16554" t="s">
        <v>6</v>
      </c>
      <c r="D16554">
        <f>VLOOKUP(C16554, ReactionTypes!A:C, 3, FALSE)</f>
        <v>0</v>
      </c>
      <c r="E16554" s="1">
        <v>44075.046527777777</v>
      </c>
    </row>
    <row r="16555" spans="1:5" x14ac:dyDescent="0.35">
      <c r="A16555" t="s">
        <v>672</v>
      </c>
      <c r="B16555" t="str">
        <f>INDEX(Content!C:C, MATCH(A16555, Content!A:A, 0))</f>
        <v>travel</v>
      </c>
      <c r="C16555" t="s">
        <v>14</v>
      </c>
      <c r="D16555">
        <f>VLOOKUP(C16555, ReactionTypes!A:C, 3, FALSE)</f>
        <v>70</v>
      </c>
      <c r="E16555" s="1">
        <v>44135.434027777781</v>
      </c>
    </row>
    <row r="16556" spans="1:5" x14ac:dyDescent="0.35">
      <c r="A16556" t="s">
        <v>672</v>
      </c>
      <c r="B16556" t="str">
        <f>INDEX(Content!C:C, MATCH(A16556, Content!A:A, 0))</f>
        <v>travel</v>
      </c>
      <c r="C16556" t="s">
        <v>12</v>
      </c>
      <c r="D16556">
        <f>VLOOKUP(C16556, ReactionTypes!A:C, 3, FALSE)</f>
        <v>65</v>
      </c>
      <c r="E16556" s="1">
        <v>44154.029861111114</v>
      </c>
    </row>
    <row r="16557" spans="1:5" x14ac:dyDescent="0.35">
      <c r="A16557" t="s">
        <v>672</v>
      </c>
      <c r="B16557" t="str">
        <f>INDEX(Content!C:C, MATCH(A16557, Content!A:A, 0))</f>
        <v>travel</v>
      </c>
      <c r="C16557" t="s">
        <v>13</v>
      </c>
      <c r="D16557">
        <f>VLOOKUP(C16557, ReactionTypes!A:C, 3, FALSE)</f>
        <v>75</v>
      </c>
      <c r="E16557" s="1">
        <v>44348.270138888889</v>
      </c>
    </row>
    <row r="16558" spans="1:5" x14ac:dyDescent="0.35">
      <c r="A16558" t="s">
        <v>672</v>
      </c>
      <c r="B16558" t="str">
        <f>INDEX(Content!C:C, MATCH(A16558, Content!A:A, 0))</f>
        <v>travel</v>
      </c>
      <c r="C16558" t="s">
        <v>10</v>
      </c>
      <c r="D16558">
        <f>VLOOKUP(C16558, ReactionTypes!A:C, 3, FALSE)</f>
        <v>20</v>
      </c>
      <c r="E16558" s="1">
        <v>44272.475694444445</v>
      </c>
    </row>
    <row r="16559" spans="1:5" x14ac:dyDescent="0.35">
      <c r="A16559" t="s">
        <v>672</v>
      </c>
      <c r="B16559" t="str">
        <f>INDEX(Content!C:C, MATCH(A16559, Content!A:A, 0))</f>
        <v>travel</v>
      </c>
      <c r="C16559" t="s">
        <v>6</v>
      </c>
      <c r="D16559">
        <f>VLOOKUP(C16559, ReactionTypes!A:C, 3, FALSE)</f>
        <v>0</v>
      </c>
      <c r="E16559" s="1">
        <v>44062.582638888889</v>
      </c>
    </row>
    <row r="16560" spans="1:5" x14ac:dyDescent="0.35">
      <c r="A16560" t="s">
        <v>672</v>
      </c>
      <c r="B16560" t="str">
        <f>INDEX(Content!C:C, MATCH(A16560, Content!A:A, 0))</f>
        <v>travel</v>
      </c>
      <c r="C16560" t="s">
        <v>19</v>
      </c>
      <c r="D16560">
        <f>VLOOKUP(C16560, ReactionTypes!A:C, 3, FALSE)</f>
        <v>35</v>
      </c>
      <c r="E16560" s="1">
        <v>44035.109027777777</v>
      </c>
    </row>
    <row r="16561" spans="1:5" x14ac:dyDescent="0.35">
      <c r="A16561" t="s">
        <v>672</v>
      </c>
      <c r="B16561" t="str">
        <f>INDEX(Content!C:C, MATCH(A16561, Content!A:A, 0))</f>
        <v>travel</v>
      </c>
      <c r="C16561" t="s">
        <v>5</v>
      </c>
      <c r="D16561">
        <f>VLOOKUP(C16561, ReactionTypes!A:C, 3, FALSE)</f>
        <v>70</v>
      </c>
      <c r="E16561" s="1">
        <v>44241.779861111114</v>
      </c>
    </row>
    <row r="16562" spans="1:5" x14ac:dyDescent="0.35">
      <c r="A16562" t="s">
        <v>672</v>
      </c>
      <c r="B16562" t="str">
        <f>INDEX(Content!C:C, MATCH(A16562, Content!A:A, 0))</f>
        <v>travel</v>
      </c>
      <c r="C16562" t="s">
        <v>9</v>
      </c>
      <c r="D16562">
        <f>VLOOKUP(C16562, ReactionTypes!A:C, 3, FALSE)</f>
        <v>30</v>
      </c>
      <c r="E16562" s="1">
        <v>44079.223611111112</v>
      </c>
    </row>
    <row r="16563" spans="1:5" x14ac:dyDescent="0.35">
      <c r="A16563" t="s">
        <v>672</v>
      </c>
      <c r="B16563" t="str">
        <f>INDEX(Content!C:C, MATCH(A16563, Content!A:A, 0))</f>
        <v>travel</v>
      </c>
      <c r="C16563" t="s">
        <v>6</v>
      </c>
      <c r="D16563">
        <f>VLOOKUP(C16563, ReactionTypes!A:C, 3, FALSE)</f>
        <v>0</v>
      </c>
      <c r="E16563" s="1">
        <v>44095.399305555555</v>
      </c>
    </row>
    <row r="16564" spans="1:5" x14ac:dyDescent="0.35">
      <c r="A16564" t="s">
        <v>672</v>
      </c>
      <c r="B16564" t="str">
        <f>INDEX(Content!C:C, MATCH(A16564, Content!A:A, 0))</f>
        <v>travel</v>
      </c>
      <c r="C16564" t="s">
        <v>15</v>
      </c>
      <c r="D16564">
        <f>VLOOKUP(C16564, ReactionTypes!A:C, 3, FALSE)</f>
        <v>72</v>
      </c>
      <c r="E16564" s="1">
        <v>44281.359722222223</v>
      </c>
    </row>
    <row r="16565" spans="1:5" x14ac:dyDescent="0.35">
      <c r="A16565" t="s">
        <v>672</v>
      </c>
      <c r="B16565" t="str">
        <f>INDEX(Content!C:C, MATCH(A16565, Content!A:A, 0))</f>
        <v>travel</v>
      </c>
      <c r="C16565" t="s">
        <v>12</v>
      </c>
      <c r="D16565">
        <f>VLOOKUP(C16565, ReactionTypes!A:C, 3, FALSE)</f>
        <v>65</v>
      </c>
      <c r="E16565" s="1">
        <v>44348.326388888891</v>
      </c>
    </row>
    <row r="16566" spans="1:5" x14ac:dyDescent="0.35">
      <c r="A16566" t="s">
        <v>672</v>
      </c>
      <c r="B16566" t="str">
        <f>INDEX(Content!C:C, MATCH(A16566, Content!A:A, 0))</f>
        <v>travel</v>
      </c>
      <c r="C16566" t="s">
        <v>19</v>
      </c>
      <c r="D16566">
        <f>VLOOKUP(C16566, ReactionTypes!A:C, 3, FALSE)</f>
        <v>35</v>
      </c>
      <c r="E16566" s="1">
        <v>44113.288888888892</v>
      </c>
    </row>
    <row r="16567" spans="1:5" x14ac:dyDescent="0.35">
      <c r="A16567" t="s">
        <v>672</v>
      </c>
      <c r="B16567" t="str">
        <f>INDEX(Content!C:C, MATCH(A16567, Content!A:A, 0))</f>
        <v>travel</v>
      </c>
      <c r="C16567" t="s">
        <v>6</v>
      </c>
      <c r="D16567">
        <f>VLOOKUP(C16567, ReactionTypes!A:C, 3, FALSE)</f>
        <v>0</v>
      </c>
      <c r="E16567" s="1">
        <v>44340.350694444445</v>
      </c>
    </row>
    <row r="16568" spans="1:5" x14ac:dyDescent="0.35">
      <c r="A16568" t="s">
        <v>672</v>
      </c>
      <c r="B16568" t="str">
        <f>INDEX(Content!C:C, MATCH(A16568, Content!A:A, 0))</f>
        <v>travel</v>
      </c>
      <c r="C16568" t="s">
        <v>9</v>
      </c>
      <c r="D16568">
        <f>VLOOKUP(C16568, ReactionTypes!A:C, 3, FALSE)</f>
        <v>30</v>
      </c>
      <c r="E16568" s="1">
        <v>44223.845833333333</v>
      </c>
    </row>
    <row r="16569" spans="1:5" x14ac:dyDescent="0.35">
      <c r="A16569" t="s">
        <v>672</v>
      </c>
      <c r="B16569" t="str">
        <f>INDEX(Content!C:C, MATCH(A16569, Content!A:A, 0))</f>
        <v>travel</v>
      </c>
      <c r="C16569" t="s">
        <v>6</v>
      </c>
      <c r="D16569">
        <f>VLOOKUP(C16569, ReactionTypes!A:C, 3, FALSE)</f>
        <v>0</v>
      </c>
      <c r="E16569" s="1">
        <v>44075.677777777775</v>
      </c>
    </row>
    <row r="16570" spans="1:5" x14ac:dyDescent="0.35">
      <c r="A16570" t="s">
        <v>672</v>
      </c>
      <c r="B16570" t="str">
        <f>INDEX(Content!C:C, MATCH(A16570, Content!A:A, 0))</f>
        <v>travel</v>
      </c>
      <c r="C16570" t="s">
        <v>9</v>
      </c>
      <c r="D16570">
        <f>VLOOKUP(C16570, ReactionTypes!A:C, 3, FALSE)</f>
        <v>30</v>
      </c>
      <c r="E16570" s="1">
        <v>44289.740277777775</v>
      </c>
    </row>
    <row r="16571" spans="1:5" x14ac:dyDescent="0.35">
      <c r="A16571" t="s">
        <v>672</v>
      </c>
      <c r="B16571" t="str">
        <f>INDEX(Content!C:C, MATCH(A16571, Content!A:A, 0))</f>
        <v>travel</v>
      </c>
      <c r="C16571" t="s">
        <v>18</v>
      </c>
      <c r="D16571">
        <f>VLOOKUP(C16571, ReactionTypes!A:C, 3, FALSE)</f>
        <v>45</v>
      </c>
      <c r="E16571" s="1">
        <v>44283.806250000001</v>
      </c>
    </row>
    <row r="16572" spans="1:5" x14ac:dyDescent="0.35">
      <c r="A16572" t="s">
        <v>672</v>
      </c>
      <c r="B16572" t="str">
        <f>INDEX(Content!C:C, MATCH(A16572, Content!A:A, 0))</f>
        <v>travel</v>
      </c>
      <c r="C16572" t="s">
        <v>6</v>
      </c>
      <c r="D16572">
        <f>VLOOKUP(C16572, ReactionTypes!A:C, 3, FALSE)</f>
        <v>0</v>
      </c>
      <c r="E16572" s="1">
        <v>44122.379166666666</v>
      </c>
    </row>
    <row r="16573" spans="1:5" x14ac:dyDescent="0.35">
      <c r="A16573" t="s">
        <v>672</v>
      </c>
      <c r="B16573" t="str">
        <f>INDEX(Content!C:C, MATCH(A16573, Content!A:A, 0))</f>
        <v>travel</v>
      </c>
      <c r="C16573" t="s">
        <v>12</v>
      </c>
      <c r="D16573">
        <f>VLOOKUP(C16573, ReactionTypes!A:C, 3, FALSE)</f>
        <v>65</v>
      </c>
      <c r="E16573" s="1">
        <v>44214.574999999997</v>
      </c>
    </row>
    <row r="16574" spans="1:5" x14ac:dyDescent="0.35">
      <c r="A16574" t="s">
        <v>672</v>
      </c>
      <c r="B16574" t="str">
        <f>INDEX(Content!C:C, MATCH(A16574, Content!A:A, 0))</f>
        <v>travel</v>
      </c>
      <c r="C16574" t="s">
        <v>6</v>
      </c>
      <c r="D16574">
        <f>VLOOKUP(C16574, ReactionTypes!A:C, 3, FALSE)</f>
        <v>0</v>
      </c>
      <c r="E16574" s="1">
        <v>44005.081250000003</v>
      </c>
    </row>
    <row r="16575" spans="1:5" x14ac:dyDescent="0.35">
      <c r="A16575" t="s">
        <v>673</v>
      </c>
      <c r="B16575" t="str">
        <f>INDEX(Content!C:C, MATCH(A16575, Content!A:A, 0))</f>
        <v>soccer</v>
      </c>
      <c r="C16575" t="s">
        <v>21</v>
      </c>
      <c r="D16575">
        <f>VLOOKUP(C16575, ReactionTypes!A:C, 3, FALSE)</f>
        <v>12</v>
      </c>
      <c r="E16575" s="1">
        <v>44051.767361111109</v>
      </c>
    </row>
    <row r="16576" spans="1:5" x14ac:dyDescent="0.35">
      <c r="A16576" t="s">
        <v>673</v>
      </c>
      <c r="B16576" t="str">
        <f>INDEX(Content!C:C, MATCH(A16576, Content!A:A, 0))</f>
        <v>soccer</v>
      </c>
      <c r="C16576" t="s">
        <v>3</v>
      </c>
      <c r="D16576">
        <f>VLOOKUP(C16576, ReactionTypes!A:C, 3, FALSE)</f>
        <v>60</v>
      </c>
      <c r="E16576" s="1">
        <v>44090.921527777777</v>
      </c>
    </row>
    <row r="16577" spans="1:5" x14ac:dyDescent="0.35">
      <c r="A16577" t="s">
        <v>673</v>
      </c>
      <c r="B16577" t="str">
        <f>INDEX(Content!C:C, MATCH(A16577, Content!A:A, 0))</f>
        <v>soccer</v>
      </c>
      <c r="C16577" t="s">
        <v>18</v>
      </c>
      <c r="D16577">
        <f>VLOOKUP(C16577, ReactionTypes!A:C, 3, FALSE)</f>
        <v>45</v>
      </c>
      <c r="E16577" s="1">
        <v>44162.949305555558</v>
      </c>
    </row>
    <row r="16578" spans="1:5" x14ac:dyDescent="0.35">
      <c r="A16578" t="s">
        <v>673</v>
      </c>
      <c r="B16578" t="str">
        <f>INDEX(Content!C:C, MATCH(A16578, Content!A:A, 0))</f>
        <v>soccer</v>
      </c>
      <c r="C16578" t="s">
        <v>20</v>
      </c>
      <c r="D16578">
        <f>VLOOKUP(C16578, ReactionTypes!A:C, 3, FALSE)</f>
        <v>15</v>
      </c>
      <c r="E16578" s="1">
        <v>44003.176388888889</v>
      </c>
    </row>
    <row r="16579" spans="1:5" x14ac:dyDescent="0.35">
      <c r="A16579" t="s">
        <v>673</v>
      </c>
      <c r="B16579" t="str">
        <f>INDEX(Content!C:C, MATCH(A16579, Content!A:A, 0))</f>
        <v>soccer</v>
      </c>
      <c r="C16579" t="s">
        <v>5</v>
      </c>
      <c r="D16579">
        <f>VLOOKUP(C16579, ReactionTypes!A:C, 3, FALSE)</f>
        <v>70</v>
      </c>
      <c r="E16579" s="1">
        <v>44268.958333333336</v>
      </c>
    </row>
    <row r="16580" spans="1:5" x14ac:dyDescent="0.35">
      <c r="A16580" t="s">
        <v>673</v>
      </c>
      <c r="B16580" t="str">
        <f>INDEX(Content!C:C, MATCH(A16580, Content!A:A, 0))</f>
        <v>soccer</v>
      </c>
      <c r="C16580" t="s">
        <v>14</v>
      </c>
      <c r="D16580">
        <f>VLOOKUP(C16580, ReactionTypes!A:C, 3, FALSE)</f>
        <v>70</v>
      </c>
      <c r="E16580" s="1">
        <v>44031.173611111109</v>
      </c>
    </row>
    <row r="16581" spans="1:5" x14ac:dyDescent="0.35">
      <c r="A16581" t="s">
        <v>673</v>
      </c>
      <c r="B16581" t="str">
        <f>INDEX(Content!C:C, MATCH(A16581, Content!A:A, 0))</f>
        <v>soccer</v>
      </c>
      <c r="C16581" t="s">
        <v>8</v>
      </c>
      <c r="D16581">
        <f>VLOOKUP(C16581, ReactionTypes!A:C, 3, FALSE)</f>
        <v>5</v>
      </c>
      <c r="E16581" s="1">
        <v>44343.429861111108</v>
      </c>
    </row>
    <row r="16582" spans="1:5" x14ac:dyDescent="0.35">
      <c r="A16582" t="s">
        <v>673</v>
      </c>
      <c r="B16582" t="str">
        <f>INDEX(Content!C:C, MATCH(A16582, Content!A:A, 0))</f>
        <v>soccer</v>
      </c>
      <c r="C16582" t="s">
        <v>5</v>
      </c>
      <c r="D16582">
        <f>VLOOKUP(C16582, ReactionTypes!A:C, 3, FALSE)</f>
        <v>70</v>
      </c>
      <c r="E16582" s="1">
        <v>44192.02847222222</v>
      </c>
    </row>
    <row r="16583" spans="1:5" x14ac:dyDescent="0.35">
      <c r="A16583" t="s">
        <v>673</v>
      </c>
      <c r="B16583" t="str">
        <f>INDEX(Content!C:C, MATCH(A16583, Content!A:A, 0))</f>
        <v>soccer</v>
      </c>
      <c r="C16583" t="s">
        <v>13</v>
      </c>
      <c r="D16583">
        <f>VLOOKUP(C16583, ReactionTypes!A:C, 3, FALSE)</f>
        <v>75</v>
      </c>
      <c r="E16583" s="1">
        <v>44262.679166666669</v>
      </c>
    </row>
    <row r="16584" spans="1:5" x14ac:dyDescent="0.35">
      <c r="A16584" t="s">
        <v>673</v>
      </c>
      <c r="B16584" t="str">
        <f>INDEX(Content!C:C, MATCH(A16584, Content!A:A, 0))</f>
        <v>soccer</v>
      </c>
      <c r="C16584" t="s">
        <v>20</v>
      </c>
      <c r="D16584">
        <f>VLOOKUP(C16584, ReactionTypes!A:C, 3, FALSE)</f>
        <v>15</v>
      </c>
      <c r="E16584" s="1">
        <v>44134.040277777778</v>
      </c>
    </row>
    <row r="16585" spans="1:5" x14ac:dyDescent="0.35">
      <c r="A16585" t="s">
        <v>673</v>
      </c>
      <c r="B16585" t="str">
        <f>INDEX(Content!C:C, MATCH(A16585, Content!A:A, 0))</f>
        <v>soccer</v>
      </c>
      <c r="C16585" t="s">
        <v>14</v>
      </c>
      <c r="D16585">
        <f>VLOOKUP(C16585, ReactionTypes!A:C, 3, FALSE)</f>
        <v>70</v>
      </c>
      <c r="E16585" s="1">
        <v>44204.525694444441</v>
      </c>
    </row>
    <row r="16586" spans="1:5" x14ac:dyDescent="0.35">
      <c r="A16586" t="s">
        <v>673</v>
      </c>
      <c r="B16586" t="str">
        <f>INDEX(Content!C:C, MATCH(A16586, Content!A:A, 0))</f>
        <v>soccer</v>
      </c>
      <c r="C16586" t="s">
        <v>10</v>
      </c>
      <c r="D16586">
        <f>VLOOKUP(C16586, ReactionTypes!A:C, 3, FALSE)</f>
        <v>20</v>
      </c>
      <c r="E16586" s="1">
        <v>44193.032638888886</v>
      </c>
    </row>
    <row r="16587" spans="1:5" x14ac:dyDescent="0.35">
      <c r="A16587" t="s">
        <v>673</v>
      </c>
      <c r="B16587" t="str">
        <f>INDEX(Content!C:C, MATCH(A16587, Content!A:A, 0))</f>
        <v>soccer</v>
      </c>
      <c r="C16587" t="s">
        <v>16</v>
      </c>
      <c r="D16587">
        <f>VLOOKUP(C16587, ReactionTypes!A:C, 3, FALSE)</f>
        <v>50</v>
      </c>
      <c r="E16587" s="1">
        <v>44067.525000000001</v>
      </c>
    </row>
    <row r="16588" spans="1:5" x14ac:dyDescent="0.35">
      <c r="A16588" t="s">
        <v>673</v>
      </c>
      <c r="B16588" t="str">
        <f>INDEX(Content!C:C, MATCH(A16588, Content!A:A, 0))</f>
        <v>soccer</v>
      </c>
      <c r="C16588" t="s">
        <v>3</v>
      </c>
      <c r="D16588">
        <f>VLOOKUP(C16588, ReactionTypes!A:C, 3, FALSE)</f>
        <v>60</v>
      </c>
      <c r="E16588" s="1">
        <v>44256.787499999999</v>
      </c>
    </row>
    <row r="16589" spans="1:5" x14ac:dyDescent="0.35">
      <c r="A16589" t="s">
        <v>673</v>
      </c>
      <c r="B16589" t="str">
        <f>INDEX(Content!C:C, MATCH(A16589, Content!A:A, 0))</f>
        <v>soccer</v>
      </c>
      <c r="C16589" t="s">
        <v>3</v>
      </c>
      <c r="D16589">
        <f>VLOOKUP(C16589, ReactionTypes!A:C, 3, FALSE)</f>
        <v>60</v>
      </c>
      <c r="E16589" s="1">
        <v>44051.65347222222</v>
      </c>
    </row>
    <row r="16590" spans="1:5" x14ac:dyDescent="0.35">
      <c r="A16590" t="s">
        <v>673</v>
      </c>
      <c r="B16590" t="str">
        <f>INDEX(Content!C:C, MATCH(A16590, Content!A:A, 0))</f>
        <v>soccer</v>
      </c>
      <c r="C16590" t="s">
        <v>6</v>
      </c>
      <c r="D16590">
        <f>VLOOKUP(C16590, ReactionTypes!A:C, 3, FALSE)</f>
        <v>0</v>
      </c>
      <c r="E16590" s="1">
        <v>44076.727083333331</v>
      </c>
    </row>
    <row r="16591" spans="1:5" x14ac:dyDescent="0.35">
      <c r="A16591" t="s">
        <v>674</v>
      </c>
      <c r="B16591" t="str">
        <f>INDEX(Content!C:C, MATCH(A16591, Content!A:A, 0))</f>
        <v>technology</v>
      </c>
      <c r="C16591" t="s">
        <v>19</v>
      </c>
      <c r="D16591">
        <f>VLOOKUP(C16591, ReactionTypes!A:C, 3, FALSE)</f>
        <v>35</v>
      </c>
      <c r="E16591" s="1">
        <v>44065.061111111114</v>
      </c>
    </row>
    <row r="16592" spans="1:5" x14ac:dyDescent="0.35">
      <c r="A16592" t="s">
        <v>674</v>
      </c>
      <c r="B16592" t="str">
        <f>INDEX(Content!C:C, MATCH(A16592, Content!A:A, 0))</f>
        <v>technology</v>
      </c>
      <c r="C16592" t="s">
        <v>10</v>
      </c>
      <c r="D16592">
        <f>VLOOKUP(C16592, ReactionTypes!A:C, 3, FALSE)</f>
        <v>20</v>
      </c>
      <c r="E16592" s="1">
        <v>44261.231944444444</v>
      </c>
    </row>
    <row r="16593" spans="1:5" x14ac:dyDescent="0.35">
      <c r="A16593" t="s">
        <v>674</v>
      </c>
      <c r="B16593" t="str">
        <f>INDEX(Content!C:C, MATCH(A16593, Content!A:A, 0))</f>
        <v>technology</v>
      </c>
      <c r="C16593" t="s">
        <v>3</v>
      </c>
      <c r="D16593">
        <f>VLOOKUP(C16593, ReactionTypes!A:C, 3, FALSE)</f>
        <v>60</v>
      </c>
      <c r="E16593" s="1">
        <v>44058.006944444445</v>
      </c>
    </row>
    <row r="16594" spans="1:5" x14ac:dyDescent="0.35">
      <c r="A16594" t="s">
        <v>674</v>
      </c>
      <c r="B16594" t="str">
        <f>INDEX(Content!C:C, MATCH(A16594, Content!A:A, 0))</f>
        <v>technology</v>
      </c>
      <c r="C16594" t="s">
        <v>20</v>
      </c>
      <c r="D16594">
        <f>VLOOKUP(C16594, ReactionTypes!A:C, 3, FALSE)</f>
        <v>15</v>
      </c>
      <c r="E16594" s="1">
        <v>44228.715277777781</v>
      </c>
    </row>
    <row r="16595" spans="1:5" x14ac:dyDescent="0.35">
      <c r="A16595" t="s">
        <v>674</v>
      </c>
      <c r="B16595" t="str">
        <f>INDEX(Content!C:C, MATCH(A16595, Content!A:A, 0))</f>
        <v>technology</v>
      </c>
      <c r="C16595" t="s">
        <v>13</v>
      </c>
      <c r="D16595">
        <f>VLOOKUP(C16595, ReactionTypes!A:C, 3, FALSE)</f>
        <v>75</v>
      </c>
      <c r="E16595" s="1">
        <v>44105.650694444441</v>
      </c>
    </row>
    <row r="16596" spans="1:5" x14ac:dyDescent="0.35">
      <c r="A16596" t="s">
        <v>674</v>
      </c>
      <c r="B16596" t="str">
        <f>INDEX(Content!C:C, MATCH(A16596, Content!A:A, 0))</f>
        <v>technology</v>
      </c>
      <c r="C16596" t="s">
        <v>21</v>
      </c>
      <c r="D16596">
        <f>VLOOKUP(C16596, ReactionTypes!A:C, 3, FALSE)</f>
        <v>12</v>
      </c>
      <c r="E16596" s="1">
        <v>44191.439583333333</v>
      </c>
    </row>
    <row r="16597" spans="1:5" x14ac:dyDescent="0.35">
      <c r="A16597" t="s">
        <v>674</v>
      </c>
      <c r="B16597" t="str">
        <f>INDEX(Content!C:C, MATCH(A16597, Content!A:A, 0))</f>
        <v>technology</v>
      </c>
      <c r="C16597" t="s">
        <v>21</v>
      </c>
      <c r="D16597">
        <f>VLOOKUP(C16597, ReactionTypes!A:C, 3, FALSE)</f>
        <v>12</v>
      </c>
      <c r="E16597" s="1">
        <v>44291.377083333333</v>
      </c>
    </row>
    <row r="16598" spans="1:5" x14ac:dyDescent="0.35">
      <c r="A16598" t="s">
        <v>674</v>
      </c>
      <c r="B16598" t="str">
        <f>INDEX(Content!C:C, MATCH(A16598, Content!A:A, 0))</f>
        <v>technology</v>
      </c>
      <c r="C16598" t="s">
        <v>8</v>
      </c>
      <c r="D16598">
        <f>VLOOKUP(C16598, ReactionTypes!A:C, 3, FALSE)</f>
        <v>5</v>
      </c>
      <c r="E16598" s="1">
        <v>44052.656944444447</v>
      </c>
    </row>
    <row r="16599" spans="1:5" x14ac:dyDescent="0.35">
      <c r="A16599" t="s">
        <v>674</v>
      </c>
      <c r="B16599" t="str">
        <f>INDEX(Content!C:C, MATCH(A16599, Content!A:A, 0))</f>
        <v>technology</v>
      </c>
      <c r="C16599" t="s">
        <v>13</v>
      </c>
      <c r="D16599">
        <f>VLOOKUP(C16599, ReactionTypes!A:C, 3, FALSE)</f>
        <v>75</v>
      </c>
      <c r="E16599" s="1">
        <v>44127.005555555559</v>
      </c>
    </row>
    <row r="16600" spans="1:5" x14ac:dyDescent="0.35">
      <c r="A16600" t="s">
        <v>674</v>
      </c>
      <c r="B16600" t="str">
        <f>INDEX(Content!C:C, MATCH(A16600, Content!A:A, 0))</f>
        <v>technology</v>
      </c>
      <c r="C16600" t="s">
        <v>8</v>
      </c>
      <c r="D16600">
        <f>VLOOKUP(C16600, ReactionTypes!A:C, 3, FALSE)</f>
        <v>5</v>
      </c>
      <c r="E16600" s="1">
        <v>44162.775694444441</v>
      </c>
    </row>
    <row r="16601" spans="1:5" x14ac:dyDescent="0.35">
      <c r="A16601" t="s">
        <v>674</v>
      </c>
      <c r="B16601" t="str">
        <f>INDEX(Content!C:C, MATCH(A16601, Content!A:A, 0))</f>
        <v>technology</v>
      </c>
      <c r="C16601" t="s">
        <v>16</v>
      </c>
      <c r="D16601">
        <f>VLOOKUP(C16601, ReactionTypes!A:C, 3, FALSE)</f>
        <v>50</v>
      </c>
      <c r="E16601" s="1">
        <v>44026.185416666667</v>
      </c>
    </row>
    <row r="16602" spans="1:5" x14ac:dyDescent="0.35">
      <c r="A16602" t="s">
        <v>675</v>
      </c>
      <c r="B16602" t="str">
        <f>INDEX(Content!C:C, MATCH(A16602, Content!A:A, 0))</f>
        <v>tennis</v>
      </c>
      <c r="C16602" t="s">
        <v>18</v>
      </c>
      <c r="D16602">
        <f>VLOOKUP(C16602, ReactionTypes!A:C, 3, FALSE)</f>
        <v>45</v>
      </c>
      <c r="E16602" s="1">
        <v>44152.002083333333</v>
      </c>
    </row>
    <row r="16603" spans="1:5" x14ac:dyDescent="0.35">
      <c r="A16603" t="s">
        <v>675</v>
      </c>
      <c r="B16603" t="str">
        <f>INDEX(Content!C:C, MATCH(A16603, Content!A:A, 0))</f>
        <v>tennis</v>
      </c>
      <c r="C16603" t="s">
        <v>18</v>
      </c>
      <c r="D16603">
        <f>VLOOKUP(C16603, ReactionTypes!A:C, 3, FALSE)</f>
        <v>45</v>
      </c>
      <c r="E16603" s="1">
        <v>44154.913888888892</v>
      </c>
    </row>
    <row r="16604" spans="1:5" x14ac:dyDescent="0.35">
      <c r="A16604" t="s">
        <v>675</v>
      </c>
      <c r="B16604" t="str">
        <f>INDEX(Content!C:C, MATCH(A16604, Content!A:A, 0))</f>
        <v>tennis</v>
      </c>
      <c r="C16604" t="s">
        <v>10</v>
      </c>
      <c r="D16604">
        <f>VLOOKUP(C16604, ReactionTypes!A:C, 3, FALSE)</f>
        <v>20</v>
      </c>
      <c r="E16604" s="1">
        <v>44004.252083333333</v>
      </c>
    </row>
    <row r="16605" spans="1:5" x14ac:dyDescent="0.35">
      <c r="A16605" t="s">
        <v>675</v>
      </c>
      <c r="B16605" t="str">
        <f>INDEX(Content!C:C, MATCH(A16605, Content!A:A, 0))</f>
        <v>tennis</v>
      </c>
      <c r="C16605" t="s">
        <v>8</v>
      </c>
      <c r="D16605">
        <f>VLOOKUP(C16605, ReactionTypes!A:C, 3, FALSE)</f>
        <v>5</v>
      </c>
      <c r="E16605" s="1">
        <v>44250.98333333333</v>
      </c>
    </row>
    <row r="16606" spans="1:5" x14ac:dyDescent="0.35">
      <c r="A16606" t="s">
        <v>675</v>
      </c>
      <c r="B16606" t="str">
        <f>INDEX(Content!C:C, MATCH(A16606, Content!A:A, 0))</f>
        <v>tennis</v>
      </c>
      <c r="C16606" t="s">
        <v>16</v>
      </c>
      <c r="D16606">
        <f>VLOOKUP(C16606, ReactionTypes!A:C, 3, FALSE)</f>
        <v>50</v>
      </c>
      <c r="E16606" s="1">
        <v>44040.73333333333</v>
      </c>
    </row>
    <row r="16607" spans="1:5" x14ac:dyDescent="0.35">
      <c r="A16607" t="s">
        <v>675</v>
      </c>
      <c r="B16607" t="str">
        <f>INDEX(Content!C:C, MATCH(A16607, Content!A:A, 0))</f>
        <v>tennis</v>
      </c>
      <c r="C16607" t="s">
        <v>16</v>
      </c>
      <c r="D16607">
        <f>VLOOKUP(C16607, ReactionTypes!A:C, 3, FALSE)</f>
        <v>50</v>
      </c>
      <c r="E16607" s="1">
        <v>44026.828472222223</v>
      </c>
    </row>
    <row r="16608" spans="1:5" x14ac:dyDescent="0.35">
      <c r="A16608" t="s">
        <v>675</v>
      </c>
      <c r="B16608" t="str">
        <f>INDEX(Content!C:C, MATCH(A16608, Content!A:A, 0))</f>
        <v>tennis</v>
      </c>
      <c r="C16608" t="s">
        <v>6</v>
      </c>
      <c r="D16608">
        <f>VLOOKUP(C16608, ReactionTypes!A:C, 3, FALSE)</f>
        <v>0</v>
      </c>
      <c r="E16608" s="1">
        <v>44119.746527777781</v>
      </c>
    </row>
    <row r="16609" spans="1:5" x14ac:dyDescent="0.35">
      <c r="A16609" t="s">
        <v>675</v>
      </c>
      <c r="B16609" t="str">
        <f>INDEX(Content!C:C, MATCH(A16609, Content!A:A, 0))</f>
        <v>tennis</v>
      </c>
      <c r="C16609" t="s">
        <v>12</v>
      </c>
      <c r="D16609">
        <f>VLOOKUP(C16609, ReactionTypes!A:C, 3, FALSE)</f>
        <v>65</v>
      </c>
      <c r="E16609" s="1">
        <v>44014.150694444441</v>
      </c>
    </row>
    <row r="16610" spans="1:5" x14ac:dyDescent="0.35">
      <c r="A16610" t="s">
        <v>675</v>
      </c>
      <c r="B16610" t="str">
        <f>INDEX(Content!C:C, MATCH(A16610, Content!A:A, 0))</f>
        <v>tennis</v>
      </c>
      <c r="C16610" t="s">
        <v>6</v>
      </c>
      <c r="D16610">
        <f>VLOOKUP(C16610, ReactionTypes!A:C, 3, FALSE)</f>
        <v>0</v>
      </c>
      <c r="E16610" s="1">
        <v>44279.049305555556</v>
      </c>
    </row>
    <row r="16611" spans="1:5" x14ac:dyDescent="0.35">
      <c r="A16611" t="s">
        <v>675</v>
      </c>
      <c r="B16611" t="str">
        <f>INDEX(Content!C:C, MATCH(A16611, Content!A:A, 0))</f>
        <v>tennis</v>
      </c>
      <c r="C16611" t="s">
        <v>18</v>
      </c>
      <c r="D16611">
        <f>VLOOKUP(C16611, ReactionTypes!A:C, 3, FALSE)</f>
        <v>45</v>
      </c>
      <c r="E16611" s="1">
        <v>44082.796527777777</v>
      </c>
    </row>
    <row r="16612" spans="1:5" x14ac:dyDescent="0.35">
      <c r="A16612" t="s">
        <v>675</v>
      </c>
      <c r="B16612" t="str">
        <f>INDEX(Content!C:C, MATCH(A16612, Content!A:A, 0))</f>
        <v>tennis</v>
      </c>
      <c r="C16612" t="s">
        <v>9</v>
      </c>
      <c r="D16612">
        <f>VLOOKUP(C16612, ReactionTypes!A:C, 3, FALSE)</f>
        <v>30</v>
      </c>
      <c r="E16612" s="1">
        <v>44326.817361111112</v>
      </c>
    </row>
    <row r="16613" spans="1:5" x14ac:dyDescent="0.35">
      <c r="A16613" t="s">
        <v>675</v>
      </c>
      <c r="B16613" t="str">
        <f>INDEX(Content!C:C, MATCH(A16613, Content!A:A, 0))</f>
        <v>tennis</v>
      </c>
      <c r="C16613" t="s">
        <v>12</v>
      </c>
      <c r="D16613">
        <f>VLOOKUP(C16613, ReactionTypes!A:C, 3, FALSE)</f>
        <v>65</v>
      </c>
      <c r="E16613" s="1">
        <v>44311.334722222222</v>
      </c>
    </row>
    <row r="16614" spans="1:5" x14ac:dyDescent="0.35">
      <c r="A16614" t="s">
        <v>675</v>
      </c>
      <c r="B16614" t="str">
        <f>INDEX(Content!C:C, MATCH(A16614, Content!A:A, 0))</f>
        <v>tennis</v>
      </c>
      <c r="C16614" t="s">
        <v>16</v>
      </c>
      <c r="D16614">
        <f>VLOOKUP(C16614, ReactionTypes!A:C, 3, FALSE)</f>
        <v>50</v>
      </c>
      <c r="E16614" s="1">
        <v>44127.772916666669</v>
      </c>
    </row>
    <row r="16615" spans="1:5" x14ac:dyDescent="0.35">
      <c r="A16615" t="s">
        <v>675</v>
      </c>
      <c r="B16615" t="str">
        <f>INDEX(Content!C:C, MATCH(A16615, Content!A:A, 0))</f>
        <v>tennis</v>
      </c>
      <c r="C16615" t="s">
        <v>13</v>
      </c>
      <c r="D16615">
        <f>VLOOKUP(C16615, ReactionTypes!A:C, 3, FALSE)</f>
        <v>75</v>
      </c>
      <c r="E16615" s="1">
        <v>44303.35</v>
      </c>
    </row>
    <row r="16616" spans="1:5" x14ac:dyDescent="0.35">
      <c r="A16616" t="s">
        <v>675</v>
      </c>
      <c r="B16616" t="str">
        <f>INDEX(Content!C:C, MATCH(A16616, Content!A:A, 0))</f>
        <v>tennis</v>
      </c>
      <c r="C16616" t="s">
        <v>20</v>
      </c>
      <c r="D16616">
        <f>VLOOKUP(C16616, ReactionTypes!A:C, 3, FALSE)</f>
        <v>15</v>
      </c>
      <c r="E16616" s="1">
        <v>44031.381944444445</v>
      </c>
    </row>
    <row r="16617" spans="1:5" x14ac:dyDescent="0.35">
      <c r="A16617" t="s">
        <v>675</v>
      </c>
      <c r="B16617" t="str">
        <f>INDEX(Content!C:C, MATCH(A16617, Content!A:A, 0))</f>
        <v>tennis</v>
      </c>
      <c r="C16617" t="s">
        <v>5</v>
      </c>
      <c r="D16617">
        <f>VLOOKUP(C16617, ReactionTypes!A:C, 3, FALSE)</f>
        <v>70</v>
      </c>
      <c r="E16617" s="1">
        <v>44009.496527777781</v>
      </c>
    </row>
    <row r="16618" spans="1:5" x14ac:dyDescent="0.35">
      <c r="A16618" t="s">
        <v>675</v>
      </c>
      <c r="B16618" t="str">
        <f>INDEX(Content!C:C, MATCH(A16618, Content!A:A, 0))</f>
        <v>tennis</v>
      </c>
      <c r="C16618" t="s">
        <v>16</v>
      </c>
      <c r="D16618">
        <f>VLOOKUP(C16618, ReactionTypes!A:C, 3, FALSE)</f>
        <v>50</v>
      </c>
      <c r="E16618" s="1">
        <v>44189.044444444444</v>
      </c>
    </row>
    <row r="16619" spans="1:5" x14ac:dyDescent="0.35">
      <c r="A16619" t="s">
        <v>675</v>
      </c>
      <c r="B16619" t="str">
        <f>INDEX(Content!C:C, MATCH(A16619, Content!A:A, 0))</f>
        <v>tennis</v>
      </c>
      <c r="C16619" t="s">
        <v>9</v>
      </c>
      <c r="D16619">
        <f>VLOOKUP(C16619, ReactionTypes!A:C, 3, FALSE)</f>
        <v>30</v>
      </c>
      <c r="E16619" s="1">
        <v>44306.18472222222</v>
      </c>
    </row>
    <row r="16620" spans="1:5" x14ac:dyDescent="0.35">
      <c r="A16620" t="s">
        <v>675</v>
      </c>
      <c r="B16620" t="str">
        <f>INDEX(Content!C:C, MATCH(A16620, Content!A:A, 0))</f>
        <v>tennis</v>
      </c>
      <c r="C16620" t="s">
        <v>5</v>
      </c>
      <c r="D16620">
        <f>VLOOKUP(C16620, ReactionTypes!A:C, 3, FALSE)</f>
        <v>70</v>
      </c>
      <c r="E16620" s="1">
        <v>44038.013888888891</v>
      </c>
    </row>
    <row r="16621" spans="1:5" x14ac:dyDescent="0.35">
      <c r="A16621" t="s">
        <v>675</v>
      </c>
      <c r="B16621" t="str">
        <f>INDEX(Content!C:C, MATCH(A16621, Content!A:A, 0))</f>
        <v>tennis</v>
      </c>
      <c r="C16621" t="s">
        <v>21</v>
      </c>
      <c r="D16621">
        <f>VLOOKUP(C16621, ReactionTypes!A:C, 3, FALSE)</f>
        <v>12</v>
      </c>
      <c r="E16621" s="1">
        <v>44239.893055555556</v>
      </c>
    </row>
    <row r="16622" spans="1:5" x14ac:dyDescent="0.35">
      <c r="A16622" t="s">
        <v>675</v>
      </c>
      <c r="B16622" t="str">
        <f>INDEX(Content!C:C, MATCH(A16622, Content!A:A, 0))</f>
        <v>tennis</v>
      </c>
      <c r="C16622" t="s">
        <v>17</v>
      </c>
      <c r="D16622">
        <f>VLOOKUP(C16622, ReactionTypes!A:C, 3, FALSE)</f>
        <v>10</v>
      </c>
      <c r="E16622" s="1">
        <v>44256.930555555555</v>
      </c>
    </row>
    <row r="16623" spans="1:5" x14ac:dyDescent="0.35">
      <c r="A16623" t="s">
        <v>675</v>
      </c>
      <c r="B16623" t="str">
        <f>INDEX(Content!C:C, MATCH(A16623, Content!A:A, 0))</f>
        <v>tennis</v>
      </c>
      <c r="C16623" t="s">
        <v>3</v>
      </c>
      <c r="D16623">
        <f>VLOOKUP(C16623, ReactionTypes!A:C, 3, FALSE)</f>
        <v>60</v>
      </c>
      <c r="E16623" s="1">
        <v>44279.234722222223</v>
      </c>
    </row>
    <row r="16624" spans="1:5" x14ac:dyDescent="0.35">
      <c r="A16624" t="s">
        <v>676</v>
      </c>
      <c r="B16624" t="str">
        <f>INDEX(Content!C:C, MATCH(A16624, Content!A:A, 0))</f>
        <v>culture</v>
      </c>
      <c r="C16624" t="s">
        <v>18</v>
      </c>
      <c r="D16624">
        <f>VLOOKUP(C16624, ReactionTypes!A:C, 3, FALSE)</f>
        <v>45</v>
      </c>
      <c r="E16624" s="1">
        <v>44312.370138888888</v>
      </c>
    </row>
    <row r="16625" spans="1:5" x14ac:dyDescent="0.35">
      <c r="A16625" t="s">
        <v>676</v>
      </c>
      <c r="B16625" t="str">
        <f>INDEX(Content!C:C, MATCH(A16625, Content!A:A, 0))</f>
        <v>culture</v>
      </c>
      <c r="C16625" t="s">
        <v>19</v>
      </c>
      <c r="D16625">
        <f>VLOOKUP(C16625, ReactionTypes!A:C, 3, FALSE)</f>
        <v>35</v>
      </c>
      <c r="E16625" s="1">
        <v>44192.054166666669</v>
      </c>
    </row>
    <row r="16626" spans="1:5" x14ac:dyDescent="0.35">
      <c r="A16626" t="s">
        <v>676</v>
      </c>
      <c r="B16626" t="str">
        <f>INDEX(Content!C:C, MATCH(A16626, Content!A:A, 0))</f>
        <v>culture</v>
      </c>
      <c r="C16626" t="s">
        <v>20</v>
      </c>
      <c r="D16626">
        <f>VLOOKUP(C16626, ReactionTypes!A:C, 3, FALSE)</f>
        <v>15</v>
      </c>
      <c r="E16626" s="1">
        <v>44097.336111111108</v>
      </c>
    </row>
    <row r="16627" spans="1:5" x14ac:dyDescent="0.35">
      <c r="A16627" t="s">
        <v>676</v>
      </c>
      <c r="B16627" t="str">
        <f>INDEX(Content!C:C, MATCH(A16627, Content!A:A, 0))</f>
        <v>culture</v>
      </c>
      <c r="C16627" t="s">
        <v>9</v>
      </c>
      <c r="D16627">
        <f>VLOOKUP(C16627, ReactionTypes!A:C, 3, FALSE)</f>
        <v>30</v>
      </c>
      <c r="E16627" s="1">
        <v>44108.390972222223</v>
      </c>
    </row>
    <row r="16628" spans="1:5" x14ac:dyDescent="0.35">
      <c r="A16628" t="s">
        <v>676</v>
      </c>
      <c r="B16628" t="str">
        <f>INDEX(Content!C:C, MATCH(A16628, Content!A:A, 0))</f>
        <v>culture</v>
      </c>
      <c r="C16628" t="s">
        <v>18</v>
      </c>
      <c r="D16628">
        <f>VLOOKUP(C16628, ReactionTypes!A:C, 3, FALSE)</f>
        <v>45</v>
      </c>
      <c r="E16628" s="1">
        <v>44106.155555555553</v>
      </c>
    </row>
    <row r="16629" spans="1:5" x14ac:dyDescent="0.35">
      <c r="A16629" t="s">
        <v>676</v>
      </c>
      <c r="B16629" t="str">
        <f>INDEX(Content!C:C, MATCH(A16629, Content!A:A, 0))</f>
        <v>culture</v>
      </c>
      <c r="C16629" t="s">
        <v>15</v>
      </c>
      <c r="D16629">
        <f>VLOOKUP(C16629, ReactionTypes!A:C, 3, FALSE)</f>
        <v>72</v>
      </c>
      <c r="E16629" s="1">
        <v>44120.959722222222</v>
      </c>
    </row>
    <row r="16630" spans="1:5" x14ac:dyDescent="0.35">
      <c r="A16630" t="s">
        <v>676</v>
      </c>
      <c r="B16630" t="str">
        <f>INDEX(Content!C:C, MATCH(A16630, Content!A:A, 0))</f>
        <v>culture</v>
      </c>
      <c r="C16630" t="s">
        <v>17</v>
      </c>
      <c r="D16630">
        <f>VLOOKUP(C16630, ReactionTypes!A:C, 3, FALSE)</f>
        <v>10</v>
      </c>
      <c r="E16630" s="1">
        <v>44005.30972222222</v>
      </c>
    </row>
    <row r="16631" spans="1:5" x14ac:dyDescent="0.35">
      <c r="A16631" t="s">
        <v>676</v>
      </c>
      <c r="B16631" t="str">
        <f>INDEX(Content!C:C, MATCH(A16631, Content!A:A, 0))</f>
        <v>culture</v>
      </c>
      <c r="C16631" t="s">
        <v>21</v>
      </c>
      <c r="D16631">
        <f>VLOOKUP(C16631, ReactionTypes!A:C, 3, FALSE)</f>
        <v>12</v>
      </c>
      <c r="E16631" s="1">
        <v>44186.042361111111</v>
      </c>
    </row>
    <row r="16632" spans="1:5" x14ac:dyDescent="0.35">
      <c r="A16632" t="s">
        <v>676</v>
      </c>
      <c r="B16632" t="str">
        <f>INDEX(Content!C:C, MATCH(A16632, Content!A:A, 0))</f>
        <v>culture</v>
      </c>
      <c r="C16632" t="s">
        <v>15</v>
      </c>
      <c r="D16632">
        <f>VLOOKUP(C16632, ReactionTypes!A:C, 3, FALSE)</f>
        <v>72</v>
      </c>
      <c r="E16632" s="1">
        <v>44232.145138888889</v>
      </c>
    </row>
    <row r="16633" spans="1:5" x14ac:dyDescent="0.35">
      <c r="A16633" t="s">
        <v>676</v>
      </c>
      <c r="B16633" t="str">
        <f>INDEX(Content!C:C, MATCH(A16633, Content!A:A, 0))</f>
        <v>culture</v>
      </c>
      <c r="C16633" t="s">
        <v>9</v>
      </c>
      <c r="D16633">
        <f>VLOOKUP(C16633, ReactionTypes!A:C, 3, FALSE)</f>
        <v>30</v>
      </c>
      <c r="E16633" s="1">
        <v>44284.493055555555</v>
      </c>
    </row>
    <row r="16634" spans="1:5" x14ac:dyDescent="0.35">
      <c r="A16634" t="s">
        <v>676</v>
      </c>
      <c r="B16634" t="str">
        <f>INDEX(Content!C:C, MATCH(A16634, Content!A:A, 0))</f>
        <v>culture</v>
      </c>
      <c r="C16634" t="s">
        <v>12</v>
      </c>
      <c r="D16634">
        <f>VLOOKUP(C16634, ReactionTypes!A:C, 3, FALSE)</f>
        <v>65</v>
      </c>
      <c r="E16634" s="1">
        <v>44243.844444444447</v>
      </c>
    </row>
    <row r="16635" spans="1:5" x14ac:dyDescent="0.35">
      <c r="A16635" t="s">
        <v>676</v>
      </c>
      <c r="B16635" t="str">
        <f>INDEX(Content!C:C, MATCH(A16635, Content!A:A, 0))</f>
        <v>culture</v>
      </c>
      <c r="C16635" t="s">
        <v>12</v>
      </c>
      <c r="D16635">
        <f>VLOOKUP(C16635, ReactionTypes!A:C, 3, FALSE)</f>
        <v>65</v>
      </c>
      <c r="E16635" s="1">
        <v>44293.214583333334</v>
      </c>
    </row>
    <row r="16636" spans="1:5" x14ac:dyDescent="0.35">
      <c r="A16636" t="s">
        <v>676</v>
      </c>
      <c r="B16636" t="str">
        <f>INDEX(Content!C:C, MATCH(A16636, Content!A:A, 0))</f>
        <v>culture</v>
      </c>
      <c r="C16636" t="s">
        <v>20</v>
      </c>
      <c r="D16636">
        <f>VLOOKUP(C16636, ReactionTypes!A:C, 3, FALSE)</f>
        <v>15</v>
      </c>
      <c r="E16636" s="1">
        <v>44129.040972222225</v>
      </c>
    </row>
    <row r="16637" spans="1:5" x14ac:dyDescent="0.35">
      <c r="A16637" t="s">
        <v>676</v>
      </c>
      <c r="B16637" t="str">
        <f>INDEX(Content!C:C, MATCH(A16637, Content!A:A, 0))</f>
        <v>culture</v>
      </c>
      <c r="C16637" t="s">
        <v>17</v>
      </c>
      <c r="D16637">
        <f>VLOOKUP(C16637, ReactionTypes!A:C, 3, FALSE)</f>
        <v>10</v>
      </c>
      <c r="E16637" s="1">
        <v>44360.454861111109</v>
      </c>
    </row>
    <row r="16638" spans="1:5" x14ac:dyDescent="0.35">
      <c r="A16638" t="s">
        <v>676</v>
      </c>
      <c r="B16638" t="str">
        <f>INDEX(Content!C:C, MATCH(A16638, Content!A:A, 0))</f>
        <v>culture</v>
      </c>
      <c r="C16638" t="s">
        <v>6</v>
      </c>
      <c r="D16638">
        <f>VLOOKUP(C16638, ReactionTypes!A:C, 3, FALSE)</f>
        <v>0</v>
      </c>
      <c r="E16638" s="1">
        <v>44045.327777777777</v>
      </c>
    </row>
    <row r="16639" spans="1:5" x14ac:dyDescent="0.35">
      <c r="A16639" t="s">
        <v>676</v>
      </c>
      <c r="B16639" t="str">
        <f>INDEX(Content!C:C, MATCH(A16639, Content!A:A, 0))</f>
        <v>culture</v>
      </c>
      <c r="C16639" t="s">
        <v>20</v>
      </c>
      <c r="D16639">
        <f>VLOOKUP(C16639, ReactionTypes!A:C, 3, FALSE)</f>
        <v>15</v>
      </c>
      <c r="E16639" s="1">
        <v>44078.870833333334</v>
      </c>
    </row>
    <row r="16640" spans="1:5" x14ac:dyDescent="0.35">
      <c r="A16640" t="s">
        <v>676</v>
      </c>
      <c r="B16640" t="str">
        <f>INDEX(Content!C:C, MATCH(A16640, Content!A:A, 0))</f>
        <v>culture</v>
      </c>
      <c r="C16640" t="s">
        <v>20</v>
      </c>
      <c r="D16640">
        <f>VLOOKUP(C16640, ReactionTypes!A:C, 3, FALSE)</f>
        <v>15</v>
      </c>
      <c r="E16640" s="1">
        <v>44349.710416666669</v>
      </c>
    </row>
    <row r="16641" spans="1:5" x14ac:dyDescent="0.35">
      <c r="A16641" t="s">
        <v>676</v>
      </c>
      <c r="B16641" t="str">
        <f>INDEX(Content!C:C, MATCH(A16641, Content!A:A, 0))</f>
        <v>culture</v>
      </c>
      <c r="C16641" t="s">
        <v>5</v>
      </c>
      <c r="D16641">
        <f>VLOOKUP(C16641, ReactionTypes!A:C, 3, FALSE)</f>
        <v>70</v>
      </c>
      <c r="E16641" s="1">
        <v>44115.394444444442</v>
      </c>
    </row>
    <row r="16642" spans="1:5" x14ac:dyDescent="0.35">
      <c r="A16642" t="s">
        <v>676</v>
      </c>
      <c r="B16642" t="str">
        <f>INDEX(Content!C:C, MATCH(A16642, Content!A:A, 0))</f>
        <v>culture</v>
      </c>
      <c r="C16642" t="s">
        <v>5</v>
      </c>
      <c r="D16642">
        <f>VLOOKUP(C16642, ReactionTypes!A:C, 3, FALSE)</f>
        <v>70</v>
      </c>
      <c r="E16642" s="1">
        <v>44355.115972222222</v>
      </c>
    </row>
    <row r="16643" spans="1:5" x14ac:dyDescent="0.35">
      <c r="A16643" t="s">
        <v>676</v>
      </c>
      <c r="B16643" t="str">
        <f>INDEX(Content!C:C, MATCH(A16643, Content!A:A, 0))</f>
        <v>culture</v>
      </c>
      <c r="C16643" t="s">
        <v>15</v>
      </c>
      <c r="D16643">
        <f>VLOOKUP(C16643, ReactionTypes!A:C, 3, FALSE)</f>
        <v>72</v>
      </c>
      <c r="E16643" s="1">
        <v>44013.476388888892</v>
      </c>
    </row>
    <row r="16644" spans="1:5" x14ac:dyDescent="0.35">
      <c r="A16644" t="s">
        <v>676</v>
      </c>
      <c r="B16644" t="str">
        <f>INDEX(Content!C:C, MATCH(A16644, Content!A:A, 0))</f>
        <v>culture</v>
      </c>
      <c r="C16644" t="s">
        <v>10</v>
      </c>
      <c r="D16644">
        <f>VLOOKUP(C16644, ReactionTypes!A:C, 3, FALSE)</f>
        <v>20</v>
      </c>
      <c r="E16644" s="1">
        <v>44265.603472222225</v>
      </c>
    </row>
    <row r="16645" spans="1:5" x14ac:dyDescent="0.35">
      <c r="A16645" t="s">
        <v>676</v>
      </c>
      <c r="B16645" t="str">
        <f>INDEX(Content!C:C, MATCH(A16645, Content!A:A, 0))</f>
        <v>culture</v>
      </c>
      <c r="C16645" t="s">
        <v>15</v>
      </c>
      <c r="D16645">
        <f>VLOOKUP(C16645, ReactionTypes!A:C, 3, FALSE)</f>
        <v>72</v>
      </c>
      <c r="E16645" s="1">
        <v>44056.892361111109</v>
      </c>
    </row>
    <row r="16646" spans="1:5" x14ac:dyDescent="0.35">
      <c r="A16646" t="s">
        <v>676</v>
      </c>
      <c r="B16646" t="str">
        <f>INDEX(Content!C:C, MATCH(A16646, Content!A:A, 0))</f>
        <v>culture</v>
      </c>
      <c r="C16646" t="s">
        <v>9</v>
      </c>
      <c r="D16646">
        <f>VLOOKUP(C16646, ReactionTypes!A:C, 3, FALSE)</f>
        <v>30</v>
      </c>
      <c r="E16646" s="1">
        <v>44041.500694444447</v>
      </c>
    </row>
    <row r="16647" spans="1:5" x14ac:dyDescent="0.35">
      <c r="A16647" t="s">
        <v>676</v>
      </c>
      <c r="B16647" t="str">
        <f>INDEX(Content!C:C, MATCH(A16647, Content!A:A, 0))</f>
        <v>culture</v>
      </c>
      <c r="C16647" t="s">
        <v>21</v>
      </c>
      <c r="D16647">
        <f>VLOOKUP(C16647, ReactionTypes!A:C, 3, FALSE)</f>
        <v>12</v>
      </c>
      <c r="E16647" s="1">
        <v>44246.941666666666</v>
      </c>
    </row>
    <row r="16648" spans="1:5" x14ac:dyDescent="0.35">
      <c r="A16648" t="s">
        <v>676</v>
      </c>
      <c r="B16648" t="str">
        <f>INDEX(Content!C:C, MATCH(A16648, Content!A:A, 0))</f>
        <v>culture</v>
      </c>
      <c r="C16648" t="s">
        <v>8</v>
      </c>
      <c r="D16648">
        <f>VLOOKUP(C16648, ReactionTypes!A:C, 3, FALSE)</f>
        <v>5</v>
      </c>
      <c r="E16648" s="1">
        <v>44341.160416666666</v>
      </c>
    </row>
    <row r="16649" spans="1:5" x14ac:dyDescent="0.35">
      <c r="A16649" t="s">
        <v>676</v>
      </c>
      <c r="B16649" t="str">
        <f>INDEX(Content!C:C, MATCH(A16649, Content!A:A, 0))</f>
        <v>culture</v>
      </c>
      <c r="C16649" t="s">
        <v>6</v>
      </c>
      <c r="D16649">
        <f>VLOOKUP(C16649, ReactionTypes!A:C, 3, FALSE)</f>
        <v>0</v>
      </c>
      <c r="E16649" s="1">
        <v>44052.854861111111</v>
      </c>
    </row>
    <row r="16650" spans="1:5" x14ac:dyDescent="0.35">
      <c r="A16650" t="s">
        <v>676</v>
      </c>
      <c r="B16650" t="str">
        <f>INDEX(Content!C:C, MATCH(A16650, Content!A:A, 0))</f>
        <v>culture</v>
      </c>
      <c r="C16650" t="s">
        <v>14</v>
      </c>
      <c r="D16650">
        <f>VLOOKUP(C16650, ReactionTypes!A:C, 3, FALSE)</f>
        <v>70</v>
      </c>
      <c r="E16650" s="1">
        <v>44272.800694444442</v>
      </c>
    </row>
    <row r="16651" spans="1:5" x14ac:dyDescent="0.35">
      <c r="A16651" t="s">
        <v>676</v>
      </c>
      <c r="B16651" t="str">
        <f>INDEX(Content!C:C, MATCH(A16651, Content!A:A, 0))</f>
        <v>culture</v>
      </c>
      <c r="C16651" t="s">
        <v>9</v>
      </c>
      <c r="D16651">
        <f>VLOOKUP(C16651, ReactionTypes!A:C, 3, FALSE)</f>
        <v>30</v>
      </c>
      <c r="E16651" s="1">
        <v>44190.525000000001</v>
      </c>
    </row>
    <row r="16652" spans="1:5" x14ac:dyDescent="0.35">
      <c r="A16652" t="s">
        <v>676</v>
      </c>
      <c r="B16652" t="str">
        <f>INDEX(Content!C:C, MATCH(A16652, Content!A:A, 0))</f>
        <v>culture</v>
      </c>
      <c r="C16652" t="s">
        <v>10</v>
      </c>
      <c r="D16652">
        <f>VLOOKUP(C16652, ReactionTypes!A:C, 3, FALSE)</f>
        <v>20</v>
      </c>
      <c r="E16652" s="1">
        <v>44207.847916666666</v>
      </c>
    </row>
    <row r="16653" spans="1:5" x14ac:dyDescent="0.35">
      <c r="A16653" t="s">
        <v>676</v>
      </c>
      <c r="B16653" t="str">
        <f>INDEX(Content!C:C, MATCH(A16653, Content!A:A, 0))</f>
        <v>culture</v>
      </c>
      <c r="C16653" t="s">
        <v>14</v>
      </c>
      <c r="D16653">
        <f>VLOOKUP(C16653, ReactionTypes!A:C, 3, FALSE)</f>
        <v>70</v>
      </c>
      <c r="E16653" s="1">
        <v>44113.432638888888</v>
      </c>
    </row>
    <row r="16654" spans="1:5" x14ac:dyDescent="0.35">
      <c r="A16654" t="s">
        <v>676</v>
      </c>
      <c r="B16654" t="str">
        <f>INDEX(Content!C:C, MATCH(A16654, Content!A:A, 0))</f>
        <v>culture</v>
      </c>
      <c r="C16654" t="s">
        <v>3</v>
      </c>
      <c r="D16654">
        <f>VLOOKUP(C16654, ReactionTypes!A:C, 3, FALSE)</f>
        <v>60</v>
      </c>
      <c r="E16654" s="1">
        <v>44297.469444444447</v>
      </c>
    </row>
    <row r="16655" spans="1:5" x14ac:dyDescent="0.35">
      <c r="A16655" t="s">
        <v>677</v>
      </c>
      <c r="B16655" t="str">
        <f>INDEX(Content!C:C, MATCH(A16655, Content!A:A, 0))</f>
        <v>fitness</v>
      </c>
      <c r="C16655" t="s">
        <v>8</v>
      </c>
      <c r="D16655">
        <f>VLOOKUP(C16655, ReactionTypes!A:C, 3, FALSE)</f>
        <v>5</v>
      </c>
      <c r="E16655" s="1">
        <v>44034.952777777777</v>
      </c>
    </row>
    <row r="16656" spans="1:5" x14ac:dyDescent="0.35">
      <c r="A16656" t="s">
        <v>677</v>
      </c>
      <c r="B16656" t="str">
        <f>INDEX(Content!C:C, MATCH(A16656, Content!A:A, 0))</f>
        <v>fitness</v>
      </c>
      <c r="C16656" t="s">
        <v>9</v>
      </c>
      <c r="D16656">
        <f>VLOOKUP(C16656, ReactionTypes!A:C, 3, FALSE)</f>
        <v>30</v>
      </c>
      <c r="E16656" s="1">
        <v>44033.878472222219</v>
      </c>
    </row>
    <row r="16657" spans="1:5" x14ac:dyDescent="0.35">
      <c r="A16657" t="s">
        <v>677</v>
      </c>
      <c r="B16657" t="str">
        <f>INDEX(Content!C:C, MATCH(A16657, Content!A:A, 0))</f>
        <v>fitness</v>
      </c>
      <c r="C16657" t="s">
        <v>21</v>
      </c>
      <c r="D16657">
        <f>VLOOKUP(C16657, ReactionTypes!A:C, 3, FALSE)</f>
        <v>12</v>
      </c>
      <c r="E16657" s="1">
        <v>44007.655555555553</v>
      </c>
    </row>
    <row r="16658" spans="1:5" x14ac:dyDescent="0.35">
      <c r="A16658" t="s">
        <v>677</v>
      </c>
      <c r="B16658" t="str">
        <f>INDEX(Content!C:C, MATCH(A16658, Content!A:A, 0))</f>
        <v>fitness</v>
      </c>
      <c r="C16658" t="s">
        <v>5</v>
      </c>
      <c r="D16658">
        <f>VLOOKUP(C16658, ReactionTypes!A:C, 3, FALSE)</f>
        <v>70</v>
      </c>
      <c r="E16658" s="1">
        <v>44155.370833333334</v>
      </c>
    </row>
    <row r="16659" spans="1:5" x14ac:dyDescent="0.35">
      <c r="A16659" t="s">
        <v>677</v>
      </c>
      <c r="B16659" t="str">
        <f>INDEX(Content!C:C, MATCH(A16659, Content!A:A, 0))</f>
        <v>fitness</v>
      </c>
      <c r="C16659" t="s">
        <v>12</v>
      </c>
      <c r="D16659">
        <f>VLOOKUP(C16659, ReactionTypes!A:C, 3, FALSE)</f>
        <v>65</v>
      </c>
      <c r="E16659" s="1">
        <v>44017.609027777777</v>
      </c>
    </row>
    <row r="16660" spans="1:5" x14ac:dyDescent="0.35">
      <c r="A16660" t="s">
        <v>677</v>
      </c>
      <c r="B16660" t="str">
        <f>INDEX(Content!C:C, MATCH(A16660, Content!A:A, 0))</f>
        <v>fitness</v>
      </c>
      <c r="C16660" t="s">
        <v>20</v>
      </c>
      <c r="D16660">
        <f>VLOOKUP(C16660, ReactionTypes!A:C, 3, FALSE)</f>
        <v>15</v>
      </c>
      <c r="E16660" s="1">
        <v>44333.949305555558</v>
      </c>
    </row>
    <row r="16661" spans="1:5" x14ac:dyDescent="0.35">
      <c r="A16661" t="s">
        <v>678</v>
      </c>
      <c r="B16661" t="str">
        <f>INDEX(Content!C:C, MATCH(A16661, Content!A:A, 0))</f>
        <v>dogs</v>
      </c>
      <c r="C16661" t="s">
        <v>5</v>
      </c>
      <c r="D16661">
        <f>VLOOKUP(C16661, ReactionTypes!A:C, 3, FALSE)</f>
        <v>70</v>
      </c>
      <c r="E16661" s="1">
        <v>44038.175694444442</v>
      </c>
    </row>
    <row r="16662" spans="1:5" x14ac:dyDescent="0.35">
      <c r="A16662" t="s">
        <v>678</v>
      </c>
      <c r="B16662" t="str">
        <f>INDEX(Content!C:C, MATCH(A16662, Content!A:A, 0))</f>
        <v>dogs</v>
      </c>
      <c r="C16662" t="s">
        <v>21</v>
      </c>
      <c r="D16662">
        <f>VLOOKUP(C16662, ReactionTypes!A:C, 3, FALSE)</f>
        <v>12</v>
      </c>
      <c r="E16662" s="1">
        <v>44150.109027777777</v>
      </c>
    </row>
    <row r="16663" spans="1:5" x14ac:dyDescent="0.35">
      <c r="A16663" t="s">
        <v>678</v>
      </c>
      <c r="B16663" t="str">
        <f>INDEX(Content!C:C, MATCH(A16663, Content!A:A, 0))</f>
        <v>dogs</v>
      </c>
      <c r="C16663" t="s">
        <v>18</v>
      </c>
      <c r="D16663">
        <f>VLOOKUP(C16663, ReactionTypes!A:C, 3, FALSE)</f>
        <v>45</v>
      </c>
      <c r="E16663" s="1">
        <v>44210.190972222219</v>
      </c>
    </row>
    <row r="16664" spans="1:5" x14ac:dyDescent="0.35">
      <c r="A16664" t="s">
        <v>678</v>
      </c>
      <c r="B16664" t="str">
        <f>INDEX(Content!C:C, MATCH(A16664, Content!A:A, 0))</f>
        <v>dogs</v>
      </c>
      <c r="C16664" t="s">
        <v>12</v>
      </c>
      <c r="D16664">
        <f>VLOOKUP(C16664, ReactionTypes!A:C, 3, FALSE)</f>
        <v>65</v>
      </c>
      <c r="E16664" s="1">
        <v>44153.290972222225</v>
      </c>
    </row>
    <row r="16665" spans="1:5" x14ac:dyDescent="0.35">
      <c r="A16665" t="s">
        <v>678</v>
      </c>
      <c r="B16665" t="str">
        <f>INDEX(Content!C:C, MATCH(A16665, Content!A:A, 0))</f>
        <v>dogs</v>
      </c>
      <c r="C16665" t="s">
        <v>20</v>
      </c>
      <c r="D16665">
        <f>VLOOKUP(C16665, ReactionTypes!A:C, 3, FALSE)</f>
        <v>15</v>
      </c>
      <c r="E16665" s="1">
        <v>44217.01458333333</v>
      </c>
    </row>
    <row r="16666" spans="1:5" x14ac:dyDescent="0.35">
      <c r="A16666" t="s">
        <v>678</v>
      </c>
      <c r="B16666" t="str">
        <f>INDEX(Content!C:C, MATCH(A16666, Content!A:A, 0))</f>
        <v>dogs</v>
      </c>
      <c r="C16666" t="s">
        <v>3</v>
      </c>
      <c r="D16666">
        <f>VLOOKUP(C16666, ReactionTypes!A:C, 3, FALSE)</f>
        <v>60</v>
      </c>
      <c r="E16666" s="1">
        <v>44170.65902777778</v>
      </c>
    </row>
    <row r="16667" spans="1:5" x14ac:dyDescent="0.35">
      <c r="A16667" t="s">
        <v>678</v>
      </c>
      <c r="B16667" t="str">
        <f>INDEX(Content!C:C, MATCH(A16667, Content!A:A, 0))</f>
        <v>dogs</v>
      </c>
      <c r="C16667" t="s">
        <v>9</v>
      </c>
      <c r="D16667">
        <f>VLOOKUP(C16667, ReactionTypes!A:C, 3, FALSE)</f>
        <v>30</v>
      </c>
      <c r="E16667" s="1">
        <v>44114.989583333336</v>
      </c>
    </row>
    <row r="16668" spans="1:5" x14ac:dyDescent="0.35">
      <c r="A16668" t="s">
        <v>678</v>
      </c>
      <c r="B16668" t="str">
        <f>INDEX(Content!C:C, MATCH(A16668, Content!A:A, 0))</f>
        <v>dogs</v>
      </c>
      <c r="C16668" t="s">
        <v>5</v>
      </c>
      <c r="D16668">
        <f>VLOOKUP(C16668, ReactionTypes!A:C, 3, FALSE)</f>
        <v>70</v>
      </c>
      <c r="E16668" s="1">
        <v>44166.509722222225</v>
      </c>
    </row>
    <row r="16669" spans="1:5" x14ac:dyDescent="0.35">
      <c r="A16669" t="s">
        <v>678</v>
      </c>
      <c r="B16669" t="str">
        <f>INDEX(Content!C:C, MATCH(A16669, Content!A:A, 0))</f>
        <v>dogs</v>
      </c>
      <c r="C16669" t="s">
        <v>12</v>
      </c>
      <c r="D16669">
        <f>VLOOKUP(C16669, ReactionTypes!A:C, 3, FALSE)</f>
        <v>65</v>
      </c>
      <c r="E16669" s="1">
        <v>44327.567361111112</v>
      </c>
    </row>
    <row r="16670" spans="1:5" x14ac:dyDescent="0.35">
      <c r="A16670" t="s">
        <v>678</v>
      </c>
      <c r="B16670" t="str">
        <f>INDEX(Content!C:C, MATCH(A16670, Content!A:A, 0))</f>
        <v>dogs</v>
      </c>
      <c r="C16670" t="s">
        <v>15</v>
      </c>
      <c r="D16670">
        <f>VLOOKUP(C16670, ReactionTypes!A:C, 3, FALSE)</f>
        <v>72</v>
      </c>
      <c r="E16670" s="1">
        <v>44112.888888888891</v>
      </c>
    </row>
    <row r="16671" spans="1:5" x14ac:dyDescent="0.35">
      <c r="A16671" t="s">
        <v>678</v>
      </c>
      <c r="B16671" t="str">
        <f>INDEX(Content!C:C, MATCH(A16671, Content!A:A, 0))</f>
        <v>dogs</v>
      </c>
      <c r="C16671" t="s">
        <v>15</v>
      </c>
      <c r="D16671">
        <f>VLOOKUP(C16671, ReactionTypes!A:C, 3, FALSE)</f>
        <v>72</v>
      </c>
      <c r="E16671" s="1">
        <v>44134.209722222222</v>
      </c>
    </row>
    <row r="16672" spans="1:5" x14ac:dyDescent="0.35">
      <c r="A16672" t="s">
        <v>678</v>
      </c>
      <c r="B16672" t="str">
        <f>INDEX(Content!C:C, MATCH(A16672, Content!A:A, 0))</f>
        <v>dogs</v>
      </c>
      <c r="C16672" t="s">
        <v>10</v>
      </c>
      <c r="D16672">
        <f>VLOOKUP(C16672, ReactionTypes!A:C, 3, FALSE)</f>
        <v>20</v>
      </c>
      <c r="E16672" s="1">
        <v>44091.300694444442</v>
      </c>
    </row>
    <row r="16673" spans="1:5" x14ac:dyDescent="0.35">
      <c r="A16673" t="s">
        <v>678</v>
      </c>
      <c r="B16673" t="str">
        <f>INDEX(Content!C:C, MATCH(A16673, Content!A:A, 0))</f>
        <v>dogs</v>
      </c>
      <c r="C16673" t="s">
        <v>21</v>
      </c>
      <c r="D16673">
        <f>VLOOKUP(C16673, ReactionTypes!A:C, 3, FALSE)</f>
        <v>12</v>
      </c>
      <c r="E16673" s="1">
        <v>44213.243055555555</v>
      </c>
    </row>
    <row r="16674" spans="1:5" x14ac:dyDescent="0.35">
      <c r="A16674" t="s">
        <v>678</v>
      </c>
      <c r="B16674" t="str">
        <f>INDEX(Content!C:C, MATCH(A16674, Content!A:A, 0))</f>
        <v>dogs</v>
      </c>
      <c r="C16674" t="s">
        <v>21</v>
      </c>
      <c r="D16674">
        <f>VLOOKUP(C16674, ReactionTypes!A:C, 3, FALSE)</f>
        <v>12</v>
      </c>
      <c r="E16674" s="1">
        <v>44358.702777777777</v>
      </c>
    </row>
    <row r="16675" spans="1:5" x14ac:dyDescent="0.35">
      <c r="A16675" t="s">
        <v>678</v>
      </c>
      <c r="B16675" t="str">
        <f>INDEX(Content!C:C, MATCH(A16675, Content!A:A, 0))</f>
        <v>dogs</v>
      </c>
      <c r="C16675" t="s">
        <v>13</v>
      </c>
      <c r="D16675">
        <f>VLOOKUP(C16675, ReactionTypes!A:C, 3, FALSE)</f>
        <v>75</v>
      </c>
      <c r="E16675" s="1">
        <v>44342.234027777777</v>
      </c>
    </row>
    <row r="16676" spans="1:5" x14ac:dyDescent="0.35">
      <c r="A16676" t="s">
        <v>678</v>
      </c>
      <c r="B16676" t="str">
        <f>INDEX(Content!C:C, MATCH(A16676, Content!A:A, 0))</f>
        <v>dogs</v>
      </c>
      <c r="C16676" t="s">
        <v>18</v>
      </c>
      <c r="D16676">
        <f>VLOOKUP(C16676, ReactionTypes!A:C, 3, FALSE)</f>
        <v>45</v>
      </c>
      <c r="E16676" s="1">
        <v>44223.898611111108</v>
      </c>
    </row>
    <row r="16677" spans="1:5" x14ac:dyDescent="0.35">
      <c r="A16677" t="s">
        <v>678</v>
      </c>
      <c r="B16677" t="str">
        <f>INDEX(Content!C:C, MATCH(A16677, Content!A:A, 0))</f>
        <v>dogs</v>
      </c>
      <c r="C16677" t="s">
        <v>12</v>
      </c>
      <c r="D16677">
        <f>VLOOKUP(C16677, ReactionTypes!A:C, 3, FALSE)</f>
        <v>65</v>
      </c>
      <c r="E16677" s="1">
        <v>44287.431944444441</v>
      </c>
    </row>
    <row r="16678" spans="1:5" x14ac:dyDescent="0.35">
      <c r="A16678" t="s">
        <v>678</v>
      </c>
      <c r="B16678" t="str">
        <f>INDEX(Content!C:C, MATCH(A16678, Content!A:A, 0))</f>
        <v>dogs</v>
      </c>
      <c r="C16678" t="s">
        <v>14</v>
      </c>
      <c r="D16678">
        <f>VLOOKUP(C16678, ReactionTypes!A:C, 3, FALSE)</f>
        <v>70</v>
      </c>
      <c r="E16678" s="1">
        <v>44030.194444444445</v>
      </c>
    </row>
    <row r="16679" spans="1:5" x14ac:dyDescent="0.35">
      <c r="A16679" t="s">
        <v>678</v>
      </c>
      <c r="B16679" t="str">
        <f>INDEX(Content!C:C, MATCH(A16679, Content!A:A, 0))</f>
        <v>dogs</v>
      </c>
      <c r="C16679" t="s">
        <v>14</v>
      </c>
      <c r="D16679">
        <f>VLOOKUP(C16679, ReactionTypes!A:C, 3, FALSE)</f>
        <v>70</v>
      </c>
      <c r="E16679" s="1">
        <v>44133.911805555559</v>
      </c>
    </row>
    <row r="16680" spans="1:5" x14ac:dyDescent="0.35">
      <c r="A16680" t="s">
        <v>678</v>
      </c>
      <c r="B16680" t="str">
        <f>INDEX(Content!C:C, MATCH(A16680, Content!A:A, 0))</f>
        <v>dogs</v>
      </c>
      <c r="C16680" t="s">
        <v>16</v>
      </c>
      <c r="D16680">
        <f>VLOOKUP(C16680, ReactionTypes!A:C, 3, FALSE)</f>
        <v>50</v>
      </c>
      <c r="E16680" s="1">
        <v>44160.268055555556</v>
      </c>
    </row>
    <row r="16681" spans="1:5" x14ac:dyDescent="0.35">
      <c r="A16681" t="s">
        <v>679</v>
      </c>
      <c r="B16681" t="str">
        <f>INDEX(Content!C:C, MATCH(A16681, Content!A:A, 0))</f>
        <v>dogs</v>
      </c>
      <c r="C16681" t="s">
        <v>10</v>
      </c>
      <c r="D16681">
        <f>VLOOKUP(C16681, ReactionTypes!A:C, 3, FALSE)</f>
        <v>20</v>
      </c>
      <c r="E16681" s="1">
        <v>44020.447916666664</v>
      </c>
    </row>
    <row r="16682" spans="1:5" x14ac:dyDescent="0.35">
      <c r="A16682" t="s">
        <v>679</v>
      </c>
      <c r="B16682" t="str">
        <f>INDEX(Content!C:C, MATCH(A16682, Content!A:A, 0))</f>
        <v>dogs</v>
      </c>
      <c r="C16682" t="s">
        <v>14</v>
      </c>
      <c r="D16682">
        <f>VLOOKUP(C16682, ReactionTypes!A:C, 3, FALSE)</f>
        <v>70</v>
      </c>
      <c r="E16682" s="1">
        <v>44053.063194444447</v>
      </c>
    </row>
    <row r="16683" spans="1:5" x14ac:dyDescent="0.35">
      <c r="A16683" t="s">
        <v>679</v>
      </c>
      <c r="B16683" t="str">
        <f>INDEX(Content!C:C, MATCH(A16683, Content!A:A, 0))</f>
        <v>dogs</v>
      </c>
      <c r="C16683" t="s">
        <v>19</v>
      </c>
      <c r="D16683">
        <f>VLOOKUP(C16683, ReactionTypes!A:C, 3, FALSE)</f>
        <v>35</v>
      </c>
      <c r="E16683" s="1">
        <v>44284.70208333333</v>
      </c>
    </row>
    <row r="16684" spans="1:5" x14ac:dyDescent="0.35">
      <c r="A16684" t="s">
        <v>679</v>
      </c>
      <c r="B16684" t="str">
        <f>INDEX(Content!C:C, MATCH(A16684, Content!A:A, 0))</f>
        <v>dogs</v>
      </c>
      <c r="C16684" t="s">
        <v>17</v>
      </c>
      <c r="D16684">
        <f>VLOOKUP(C16684, ReactionTypes!A:C, 3, FALSE)</f>
        <v>10</v>
      </c>
      <c r="E16684" s="1">
        <v>44352.741666666669</v>
      </c>
    </row>
    <row r="16685" spans="1:5" x14ac:dyDescent="0.35">
      <c r="A16685" t="s">
        <v>680</v>
      </c>
      <c r="B16685" t="str">
        <f>INDEX(Content!C:C, MATCH(A16685, Content!A:A, 0))</f>
        <v>travel</v>
      </c>
      <c r="C16685" t="s">
        <v>3</v>
      </c>
      <c r="D16685">
        <f>VLOOKUP(C16685, ReactionTypes!A:C, 3, FALSE)</f>
        <v>60</v>
      </c>
      <c r="E16685" s="1">
        <v>44253.647916666669</v>
      </c>
    </row>
    <row r="16686" spans="1:5" x14ac:dyDescent="0.35">
      <c r="A16686" t="s">
        <v>681</v>
      </c>
      <c r="B16686" t="str">
        <f>INDEX(Content!C:C, MATCH(A16686, Content!A:A, 0))</f>
        <v>technology</v>
      </c>
      <c r="C16686" t="s">
        <v>19</v>
      </c>
      <c r="D16686">
        <f>VLOOKUP(C16686, ReactionTypes!A:C, 3, FALSE)</f>
        <v>35</v>
      </c>
      <c r="E16686" s="1">
        <v>44313.377083333333</v>
      </c>
    </row>
    <row r="16687" spans="1:5" x14ac:dyDescent="0.35">
      <c r="A16687" t="s">
        <v>681</v>
      </c>
      <c r="B16687" t="str">
        <f>INDEX(Content!C:C, MATCH(A16687, Content!A:A, 0))</f>
        <v>technology</v>
      </c>
      <c r="C16687" t="s">
        <v>6</v>
      </c>
      <c r="D16687">
        <f>VLOOKUP(C16687, ReactionTypes!A:C, 3, FALSE)</f>
        <v>0</v>
      </c>
      <c r="E16687" s="1">
        <v>44100.217361111114</v>
      </c>
    </row>
    <row r="16688" spans="1:5" x14ac:dyDescent="0.35">
      <c r="A16688" t="s">
        <v>681</v>
      </c>
      <c r="B16688" t="str">
        <f>INDEX(Content!C:C, MATCH(A16688, Content!A:A, 0))</f>
        <v>technology</v>
      </c>
      <c r="C16688" t="s">
        <v>15</v>
      </c>
      <c r="D16688">
        <f>VLOOKUP(C16688, ReactionTypes!A:C, 3, FALSE)</f>
        <v>72</v>
      </c>
      <c r="E16688" s="1">
        <v>44231.833333333336</v>
      </c>
    </row>
    <row r="16689" spans="1:5" x14ac:dyDescent="0.35">
      <c r="A16689" t="s">
        <v>681</v>
      </c>
      <c r="B16689" t="str">
        <f>INDEX(Content!C:C, MATCH(A16689, Content!A:A, 0))</f>
        <v>technology</v>
      </c>
      <c r="C16689" t="s">
        <v>5</v>
      </c>
      <c r="D16689">
        <f>VLOOKUP(C16689, ReactionTypes!A:C, 3, FALSE)</f>
        <v>70</v>
      </c>
      <c r="E16689" s="1">
        <v>44104.593055555553</v>
      </c>
    </row>
    <row r="16690" spans="1:5" x14ac:dyDescent="0.35">
      <c r="A16690" t="s">
        <v>681</v>
      </c>
      <c r="B16690" t="str">
        <f>INDEX(Content!C:C, MATCH(A16690, Content!A:A, 0))</f>
        <v>technology</v>
      </c>
      <c r="C16690" t="s">
        <v>12</v>
      </c>
      <c r="D16690">
        <f>VLOOKUP(C16690, ReactionTypes!A:C, 3, FALSE)</f>
        <v>65</v>
      </c>
      <c r="E16690" s="1">
        <v>44201.445138888892</v>
      </c>
    </row>
    <row r="16691" spans="1:5" x14ac:dyDescent="0.35">
      <c r="A16691" t="s">
        <v>681</v>
      </c>
      <c r="B16691" t="str">
        <f>INDEX(Content!C:C, MATCH(A16691, Content!A:A, 0))</f>
        <v>technology</v>
      </c>
      <c r="C16691" t="s">
        <v>18</v>
      </c>
      <c r="D16691">
        <f>VLOOKUP(C16691, ReactionTypes!A:C, 3, FALSE)</f>
        <v>45</v>
      </c>
      <c r="E16691" s="1">
        <v>44314.925000000003</v>
      </c>
    </row>
    <row r="16692" spans="1:5" x14ac:dyDescent="0.35">
      <c r="A16692" t="s">
        <v>681</v>
      </c>
      <c r="B16692" t="str">
        <f>INDEX(Content!C:C, MATCH(A16692, Content!A:A, 0))</f>
        <v>technology</v>
      </c>
      <c r="C16692" t="s">
        <v>19</v>
      </c>
      <c r="D16692">
        <f>VLOOKUP(C16692, ReactionTypes!A:C, 3, FALSE)</f>
        <v>35</v>
      </c>
      <c r="E16692" s="1">
        <v>44114.10833333333</v>
      </c>
    </row>
    <row r="16693" spans="1:5" x14ac:dyDescent="0.35">
      <c r="A16693" t="s">
        <v>681</v>
      </c>
      <c r="B16693" t="str">
        <f>INDEX(Content!C:C, MATCH(A16693, Content!A:A, 0))</f>
        <v>technology</v>
      </c>
      <c r="C16693" t="s">
        <v>9</v>
      </c>
      <c r="D16693">
        <f>VLOOKUP(C16693, ReactionTypes!A:C, 3, FALSE)</f>
        <v>30</v>
      </c>
      <c r="E16693" s="1">
        <v>44230.757638888892</v>
      </c>
    </row>
    <row r="16694" spans="1:5" x14ac:dyDescent="0.35">
      <c r="A16694" t="s">
        <v>681</v>
      </c>
      <c r="B16694" t="str">
        <f>INDEX(Content!C:C, MATCH(A16694, Content!A:A, 0))</f>
        <v>technology</v>
      </c>
      <c r="C16694" t="s">
        <v>14</v>
      </c>
      <c r="D16694">
        <f>VLOOKUP(C16694, ReactionTypes!A:C, 3, FALSE)</f>
        <v>70</v>
      </c>
      <c r="E16694" s="1">
        <v>44319.972222222219</v>
      </c>
    </row>
    <row r="16695" spans="1:5" x14ac:dyDescent="0.35">
      <c r="A16695" t="s">
        <v>681</v>
      </c>
      <c r="B16695" t="str">
        <f>INDEX(Content!C:C, MATCH(A16695, Content!A:A, 0))</f>
        <v>technology</v>
      </c>
      <c r="C16695" t="s">
        <v>17</v>
      </c>
      <c r="D16695">
        <f>VLOOKUP(C16695, ReactionTypes!A:C, 3, FALSE)</f>
        <v>10</v>
      </c>
      <c r="E16695" s="1">
        <v>44057.190972222219</v>
      </c>
    </row>
    <row r="16696" spans="1:5" x14ac:dyDescent="0.35">
      <c r="A16696" t="s">
        <v>681</v>
      </c>
      <c r="B16696" t="str">
        <f>INDEX(Content!C:C, MATCH(A16696, Content!A:A, 0))</f>
        <v>technology</v>
      </c>
      <c r="C16696" t="s">
        <v>14</v>
      </c>
      <c r="D16696">
        <f>VLOOKUP(C16696, ReactionTypes!A:C, 3, FALSE)</f>
        <v>70</v>
      </c>
      <c r="E16696" s="1">
        <v>44007.138194444444</v>
      </c>
    </row>
    <row r="16697" spans="1:5" x14ac:dyDescent="0.35">
      <c r="A16697" t="s">
        <v>681</v>
      </c>
      <c r="B16697" t="str">
        <f>INDEX(Content!C:C, MATCH(A16697, Content!A:A, 0))</f>
        <v>technology</v>
      </c>
      <c r="C16697" t="s">
        <v>14</v>
      </c>
      <c r="D16697">
        <f>VLOOKUP(C16697, ReactionTypes!A:C, 3, FALSE)</f>
        <v>70</v>
      </c>
      <c r="E16697" s="1">
        <v>44297.063888888886</v>
      </c>
    </row>
    <row r="16698" spans="1:5" x14ac:dyDescent="0.35">
      <c r="A16698" t="s">
        <v>681</v>
      </c>
      <c r="B16698" t="str">
        <f>INDEX(Content!C:C, MATCH(A16698, Content!A:A, 0))</f>
        <v>technology</v>
      </c>
      <c r="C16698" t="s">
        <v>18</v>
      </c>
      <c r="D16698">
        <f>VLOOKUP(C16698, ReactionTypes!A:C, 3, FALSE)</f>
        <v>45</v>
      </c>
      <c r="E16698" s="1">
        <v>44086.322916666664</v>
      </c>
    </row>
    <row r="16699" spans="1:5" x14ac:dyDescent="0.35">
      <c r="A16699" t="s">
        <v>681</v>
      </c>
      <c r="B16699" t="str">
        <f>INDEX(Content!C:C, MATCH(A16699, Content!A:A, 0))</f>
        <v>technology</v>
      </c>
      <c r="C16699" t="s">
        <v>6</v>
      </c>
      <c r="D16699">
        <f>VLOOKUP(C16699, ReactionTypes!A:C, 3, FALSE)</f>
        <v>0</v>
      </c>
      <c r="E16699" s="1">
        <v>44014.799305555556</v>
      </c>
    </row>
    <row r="16700" spans="1:5" x14ac:dyDescent="0.35">
      <c r="A16700" t="s">
        <v>681</v>
      </c>
      <c r="B16700" t="str">
        <f>INDEX(Content!C:C, MATCH(A16700, Content!A:A, 0))</f>
        <v>technology</v>
      </c>
      <c r="C16700" t="s">
        <v>3</v>
      </c>
      <c r="D16700">
        <f>VLOOKUP(C16700, ReactionTypes!A:C, 3, FALSE)</f>
        <v>60</v>
      </c>
      <c r="E16700" s="1">
        <v>44132.195833333331</v>
      </c>
    </row>
    <row r="16701" spans="1:5" x14ac:dyDescent="0.35">
      <c r="A16701" t="s">
        <v>681</v>
      </c>
      <c r="B16701" t="str">
        <f>INDEX(Content!C:C, MATCH(A16701, Content!A:A, 0))</f>
        <v>technology</v>
      </c>
      <c r="C16701" t="s">
        <v>16</v>
      </c>
      <c r="D16701">
        <f>VLOOKUP(C16701, ReactionTypes!A:C, 3, FALSE)</f>
        <v>50</v>
      </c>
      <c r="E16701" s="1">
        <v>44260.774305555555</v>
      </c>
    </row>
    <row r="16702" spans="1:5" x14ac:dyDescent="0.35">
      <c r="A16702" t="s">
        <v>681</v>
      </c>
      <c r="B16702" t="str">
        <f>INDEX(Content!C:C, MATCH(A16702, Content!A:A, 0))</f>
        <v>technology</v>
      </c>
      <c r="C16702" t="s">
        <v>14</v>
      </c>
      <c r="D16702">
        <f>VLOOKUP(C16702, ReactionTypes!A:C, 3, FALSE)</f>
        <v>70</v>
      </c>
      <c r="E16702" s="1">
        <v>44049.838194444441</v>
      </c>
    </row>
    <row r="16703" spans="1:5" x14ac:dyDescent="0.35">
      <c r="A16703" t="s">
        <v>681</v>
      </c>
      <c r="B16703" t="str">
        <f>INDEX(Content!C:C, MATCH(A16703, Content!A:A, 0))</f>
        <v>technology</v>
      </c>
      <c r="C16703" t="s">
        <v>3</v>
      </c>
      <c r="D16703">
        <f>VLOOKUP(C16703, ReactionTypes!A:C, 3, FALSE)</f>
        <v>60</v>
      </c>
      <c r="E16703" s="1">
        <v>44170.71875</v>
      </c>
    </row>
    <row r="16704" spans="1:5" x14ac:dyDescent="0.35">
      <c r="A16704" t="s">
        <v>682</v>
      </c>
      <c r="B16704" t="str">
        <f>INDEX(Content!C:C, MATCH(A16704, Content!A:A, 0))</f>
        <v>cooking</v>
      </c>
      <c r="C16704" t="s">
        <v>6</v>
      </c>
      <c r="D16704">
        <f>VLOOKUP(C16704, ReactionTypes!A:C, 3, FALSE)</f>
        <v>0</v>
      </c>
      <c r="E16704" s="1">
        <v>44086.161805555559</v>
      </c>
    </row>
    <row r="16705" spans="1:5" x14ac:dyDescent="0.35">
      <c r="A16705" t="s">
        <v>682</v>
      </c>
      <c r="B16705" t="str">
        <f>INDEX(Content!C:C, MATCH(A16705, Content!A:A, 0))</f>
        <v>cooking</v>
      </c>
      <c r="C16705" t="s">
        <v>19</v>
      </c>
      <c r="D16705">
        <f>VLOOKUP(C16705, ReactionTypes!A:C, 3, FALSE)</f>
        <v>35</v>
      </c>
      <c r="E16705" s="1">
        <v>44061.351388888892</v>
      </c>
    </row>
    <row r="16706" spans="1:5" x14ac:dyDescent="0.35">
      <c r="A16706" t="s">
        <v>682</v>
      </c>
      <c r="B16706" t="str">
        <f>INDEX(Content!C:C, MATCH(A16706, Content!A:A, 0))</f>
        <v>cooking</v>
      </c>
      <c r="C16706" t="s">
        <v>5</v>
      </c>
      <c r="D16706">
        <f>VLOOKUP(C16706, ReactionTypes!A:C, 3, FALSE)</f>
        <v>70</v>
      </c>
      <c r="E16706" s="1">
        <v>44028.788194444445</v>
      </c>
    </row>
    <row r="16707" spans="1:5" x14ac:dyDescent="0.35">
      <c r="A16707" t="s">
        <v>682</v>
      </c>
      <c r="B16707" t="str">
        <f>INDEX(Content!C:C, MATCH(A16707, Content!A:A, 0))</f>
        <v>cooking</v>
      </c>
      <c r="C16707" t="s">
        <v>6</v>
      </c>
      <c r="D16707">
        <f>VLOOKUP(C16707, ReactionTypes!A:C, 3, FALSE)</f>
        <v>0</v>
      </c>
      <c r="E16707" s="1">
        <v>44128.502083333333</v>
      </c>
    </row>
    <row r="16708" spans="1:5" x14ac:dyDescent="0.35">
      <c r="A16708" t="s">
        <v>682</v>
      </c>
      <c r="B16708" t="str">
        <f>INDEX(Content!C:C, MATCH(A16708, Content!A:A, 0))</f>
        <v>cooking</v>
      </c>
      <c r="C16708" t="s">
        <v>21</v>
      </c>
      <c r="D16708">
        <f>VLOOKUP(C16708, ReactionTypes!A:C, 3, FALSE)</f>
        <v>12</v>
      </c>
      <c r="E16708" s="1">
        <v>44151.92291666667</v>
      </c>
    </row>
    <row r="16709" spans="1:5" x14ac:dyDescent="0.35">
      <c r="A16709" t="s">
        <v>682</v>
      </c>
      <c r="B16709" t="str">
        <f>INDEX(Content!C:C, MATCH(A16709, Content!A:A, 0))</f>
        <v>cooking</v>
      </c>
      <c r="C16709" t="s">
        <v>3</v>
      </c>
      <c r="D16709">
        <f>VLOOKUP(C16709, ReactionTypes!A:C, 3, FALSE)</f>
        <v>60</v>
      </c>
      <c r="E16709" s="1">
        <v>44159.363194444442</v>
      </c>
    </row>
    <row r="16710" spans="1:5" x14ac:dyDescent="0.35">
      <c r="A16710" t="s">
        <v>682</v>
      </c>
      <c r="B16710" t="str">
        <f>INDEX(Content!C:C, MATCH(A16710, Content!A:A, 0))</f>
        <v>cooking</v>
      </c>
      <c r="C16710" t="s">
        <v>18</v>
      </c>
      <c r="D16710">
        <f>VLOOKUP(C16710, ReactionTypes!A:C, 3, FALSE)</f>
        <v>45</v>
      </c>
      <c r="E16710" s="1">
        <v>44164.527083333334</v>
      </c>
    </row>
    <row r="16711" spans="1:5" x14ac:dyDescent="0.35">
      <c r="A16711" t="s">
        <v>682</v>
      </c>
      <c r="B16711" t="str">
        <f>INDEX(Content!C:C, MATCH(A16711, Content!A:A, 0))</f>
        <v>cooking</v>
      </c>
      <c r="C16711" t="s">
        <v>12</v>
      </c>
      <c r="D16711">
        <f>VLOOKUP(C16711, ReactionTypes!A:C, 3, FALSE)</f>
        <v>65</v>
      </c>
      <c r="E16711" s="1">
        <v>44355.643750000003</v>
      </c>
    </row>
    <row r="16712" spans="1:5" x14ac:dyDescent="0.35">
      <c r="A16712" t="s">
        <v>682</v>
      </c>
      <c r="B16712" t="str">
        <f>INDEX(Content!C:C, MATCH(A16712, Content!A:A, 0))</f>
        <v>cooking</v>
      </c>
      <c r="C16712" t="s">
        <v>20</v>
      </c>
      <c r="D16712">
        <f>VLOOKUP(C16712, ReactionTypes!A:C, 3, FALSE)</f>
        <v>15</v>
      </c>
      <c r="E16712" s="1">
        <v>44166.8125</v>
      </c>
    </row>
    <row r="16713" spans="1:5" x14ac:dyDescent="0.35">
      <c r="A16713" t="s">
        <v>682</v>
      </c>
      <c r="B16713" t="str">
        <f>INDEX(Content!C:C, MATCH(A16713, Content!A:A, 0))</f>
        <v>cooking</v>
      </c>
      <c r="C16713" t="s">
        <v>3</v>
      </c>
      <c r="D16713">
        <f>VLOOKUP(C16713, ReactionTypes!A:C, 3, FALSE)</f>
        <v>60</v>
      </c>
      <c r="E16713" s="1">
        <v>44147.350694444445</v>
      </c>
    </row>
    <row r="16714" spans="1:5" x14ac:dyDescent="0.35">
      <c r="A16714" t="s">
        <v>682</v>
      </c>
      <c r="B16714" t="str">
        <f>INDEX(Content!C:C, MATCH(A16714, Content!A:A, 0))</f>
        <v>cooking</v>
      </c>
      <c r="C16714" t="s">
        <v>18</v>
      </c>
      <c r="D16714">
        <f>VLOOKUP(C16714, ReactionTypes!A:C, 3, FALSE)</f>
        <v>45</v>
      </c>
      <c r="E16714" s="1">
        <v>44207.9</v>
      </c>
    </row>
    <row r="16715" spans="1:5" x14ac:dyDescent="0.35">
      <c r="A16715" t="s">
        <v>682</v>
      </c>
      <c r="B16715" t="str">
        <f>INDEX(Content!C:C, MATCH(A16715, Content!A:A, 0))</f>
        <v>cooking</v>
      </c>
      <c r="C16715" t="s">
        <v>17</v>
      </c>
      <c r="D16715">
        <f>VLOOKUP(C16715, ReactionTypes!A:C, 3, FALSE)</f>
        <v>10</v>
      </c>
      <c r="E16715" s="1">
        <v>44062.385416666664</v>
      </c>
    </row>
    <row r="16716" spans="1:5" x14ac:dyDescent="0.35">
      <c r="A16716" t="s">
        <v>682</v>
      </c>
      <c r="B16716" t="str">
        <f>INDEX(Content!C:C, MATCH(A16716, Content!A:A, 0))</f>
        <v>cooking</v>
      </c>
      <c r="C16716" t="s">
        <v>13</v>
      </c>
      <c r="D16716">
        <f>VLOOKUP(C16716, ReactionTypes!A:C, 3, FALSE)</f>
        <v>75</v>
      </c>
      <c r="E16716" s="1">
        <v>44158.100694444445</v>
      </c>
    </row>
    <row r="16717" spans="1:5" x14ac:dyDescent="0.35">
      <c r="A16717" t="s">
        <v>682</v>
      </c>
      <c r="B16717" t="str">
        <f>INDEX(Content!C:C, MATCH(A16717, Content!A:A, 0))</f>
        <v>cooking</v>
      </c>
      <c r="C16717" t="s">
        <v>14</v>
      </c>
      <c r="D16717">
        <f>VLOOKUP(C16717, ReactionTypes!A:C, 3, FALSE)</f>
        <v>70</v>
      </c>
      <c r="E16717" s="1">
        <v>44248.1</v>
      </c>
    </row>
    <row r="16718" spans="1:5" x14ac:dyDescent="0.35">
      <c r="A16718" t="s">
        <v>682</v>
      </c>
      <c r="B16718" t="str">
        <f>INDEX(Content!C:C, MATCH(A16718, Content!A:A, 0))</f>
        <v>cooking</v>
      </c>
      <c r="C16718" t="s">
        <v>9</v>
      </c>
      <c r="D16718">
        <f>VLOOKUP(C16718, ReactionTypes!A:C, 3, FALSE)</f>
        <v>30</v>
      </c>
      <c r="E16718" s="1">
        <v>44269.548611111109</v>
      </c>
    </row>
    <row r="16719" spans="1:5" x14ac:dyDescent="0.35">
      <c r="A16719" t="s">
        <v>682</v>
      </c>
      <c r="B16719" t="str">
        <f>INDEX(Content!C:C, MATCH(A16719, Content!A:A, 0))</f>
        <v>cooking</v>
      </c>
      <c r="C16719" t="s">
        <v>17</v>
      </c>
      <c r="D16719">
        <f>VLOOKUP(C16719, ReactionTypes!A:C, 3, FALSE)</f>
        <v>10</v>
      </c>
      <c r="E16719" s="1">
        <v>44276.857638888891</v>
      </c>
    </row>
    <row r="16720" spans="1:5" x14ac:dyDescent="0.35">
      <c r="A16720" t="s">
        <v>682</v>
      </c>
      <c r="B16720" t="str">
        <f>INDEX(Content!C:C, MATCH(A16720, Content!A:A, 0))</f>
        <v>cooking</v>
      </c>
      <c r="C16720" t="s">
        <v>14</v>
      </c>
      <c r="D16720">
        <f>VLOOKUP(C16720, ReactionTypes!A:C, 3, FALSE)</f>
        <v>70</v>
      </c>
      <c r="E16720" s="1">
        <v>44050.302777777775</v>
      </c>
    </row>
    <row r="16721" spans="1:5" x14ac:dyDescent="0.35">
      <c r="A16721" t="s">
        <v>682</v>
      </c>
      <c r="B16721" t="str">
        <f>INDEX(Content!C:C, MATCH(A16721, Content!A:A, 0))</f>
        <v>cooking</v>
      </c>
      <c r="C16721" t="s">
        <v>15</v>
      </c>
      <c r="D16721">
        <f>VLOOKUP(C16721, ReactionTypes!A:C, 3, FALSE)</f>
        <v>72</v>
      </c>
      <c r="E16721" s="1">
        <v>44257.290972222225</v>
      </c>
    </row>
    <row r="16722" spans="1:5" x14ac:dyDescent="0.35">
      <c r="A16722" t="s">
        <v>682</v>
      </c>
      <c r="B16722" t="str">
        <f>INDEX(Content!C:C, MATCH(A16722, Content!A:A, 0))</f>
        <v>cooking</v>
      </c>
      <c r="C16722" t="s">
        <v>19</v>
      </c>
      <c r="D16722">
        <f>VLOOKUP(C16722, ReactionTypes!A:C, 3, FALSE)</f>
        <v>35</v>
      </c>
      <c r="E16722" s="1">
        <v>44360.934027777781</v>
      </c>
    </row>
    <row r="16723" spans="1:5" x14ac:dyDescent="0.35">
      <c r="A16723" t="s">
        <v>682</v>
      </c>
      <c r="B16723" t="str">
        <f>INDEX(Content!C:C, MATCH(A16723, Content!A:A, 0))</f>
        <v>cooking</v>
      </c>
      <c r="C16723" t="s">
        <v>6</v>
      </c>
      <c r="D16723">
        <f>VLOOKUP(C16723, ReactionTypes!A:C, 3, FALSE)</f>
        <v>0</v>
      </c>
      <c r="E16723" s="1">
        <v>44312.399305555555</v>
      </c>
    </row>
    <row r="16724" spans="1:5" x14ac:dyDescent="0.35">
      <c r="A16724" t="s">
        <v>683</v>
      </c>
      <c r="B16724" t="str">
        <f>INDEX(Content!C:C, MATCH(A16724, Content!A:A, 0))</f>
        <v>animals</v>
      </c>
      <c r="C16724" t="s">
        <v>15</v>
      </c>
      <c r="D16724">
        <f>VLOOKUP(C16724, ReactionTypes!A:C, 3, FALSE)</f>
        <v>72</v>
      </c>
      <c r="E16724" s="1">
        <v>44125.123611111114</v>
      </c>
    </row>
    <row r="16725" spans="1:5" x14ac:dyDescent="0.35">
      <c r="A16725" t="s">
        <v>683</v>
      </c>
      <c r="B16725" t="str">
        <f>INDEX(Content!C:C, MATCH(A16725, Content!A:A, 0))</f>
        <v>animals</v>
      </c>
      <c r="C16725" t="s">
        <v>3</v>
      </c>
      <c r="D16725">
        <f>VLOOKUP(C16725, ReactionTypes!A:C, 3, FALSE)</f>
        <v>60</v>
      </c>
      <c r="E16725" s="1">
        <v>44157.302777777775</v>
      </c>
    </row>
    <row r="16726" spans="1:5" x14ac:dyDescent="0.35">
      <c r="A16726" t="s">
        <v>683</v>
      </c>
      <c r="B16726" t="str">
        <f>INDEX(Content!C:C, MATCH(A16726, Content!A:A, 0))</f>
        <v>animals</v>
      </c>
      <c r="C16726" t="s">
        <v>5</v>
      </c>
      <c r="D16726">
        <f>VLOOKUP(C16726, ReactionTypes!A:C, 3, FALSE)</f>
        <v>70</v>
      </c>
      <c r="E16726" s="1">
        <v>44139.709722222222</v>
      </c>
    </row>
    <row r="16727" spans="1:5" x14ac:dyDescent="0.35">
      <c r="A16727" t="s">
        <v>683</v>
      </c>
      <c r="B16727" t="str">
        <f>INDEX(Content!C:C, MATCH(A16727, Content!A:A, 0))</f>
        <v>animals</v>
      </c>
      <c r="C16727" t="s">
        <v>19</v>
      </c>
      <c r="D16727">
        <f>VLOOKUP(C16727, ReactionTypes!A:C, 3, FALSE)</f>
        <v>35</v>
      </c>
      <c r="E16727" s="1">
        <v>44330.452777777777</v>
      </c>
    </row>
    <row r="16728" spans="1:5" x14ac:dyDescent="0.35">
      <c r="A16728" t="s">
        <v>683</v>
      </c>
      <c r="B16728" t="str">
        <f>INDEX(Content!C:C, MATCH(A16728, Content!A:A, 0))</f>
        <v>animals</v>
      </c>
      <c r="C16728" t="s">
        <v>9</v>
      </c>
      <c r="D16728">
        <f>VLOOKUP(C16728, ReactionTypes!A:C, 3, FALSE)</f>
        <v>30</v>
      </c>
      <c r="E16728" s="1">
        <v>44130.618750000001</v>
      </c>
    </row>
    <row r="16729" spans="1:5" x14ac:dyDescent="0.35">
      <c r="A16729" t="s">
        <v>683</v>
      </c>
      <c r="B16729" t="str">
        <f>INDEX(Content!C:C, MATCH(A16729, Content!A:A, 0))</f>
        <v>animals</v>
      </c>
      <c r="C16729" t="s">
        <v>16</v>
      </c>
      <c r="D16729">
        <f>VLOOKUP(C16729, ReactionTypes!A:C, 3, FALSE)</f>
        <v>50</v>
      </c>
      <c r="E16729" s="1">
        <v>44161.827777777777</v>
      </c>
    </row>
    <row r="16730" spans="1:5" x14ac:dyDescent="0.35">
      <c r="A16730" t="s">
        <v>683</v>
      </c>
      <c r="B16730" t="str">
        <f>INDEX(Content!C:C, MATCH(A16730, Content!A:A, 0))</f>
        <v>animals</v>
      </c>
      <c r="C16730" t="s">
        <v>19</v>
      </c>
      <c r="D16730">
        <f>VLOOKUP(C16730, ReactionTypes!A:C, 3, FALSE)</f>
        <v>35</v>
      </c>
      <c r="E16730" s="1">
        <v>44326.975694444445</v>
      </c>
    </row>
    <row r="16731" spans="1:5" x14ac:dyDescent="0.35">
      <c r="A16731" t="s">
        <v>683</v>
      </c>
      <c r="B16731" t="str">
        <f>INDEX(Content!C:C, MATCH(A16731, Content!A:A, 0))</f>
        <v>animals</v>
      </c>
      <c r="C16731" t="s">
        <v>18</v>
      </c>
      <c r="D16731">
        <f>VLOOKUP(C16731, ReactionTypes!A:C, 3, FALSE)</f>
        <v>45</v>
      </c>
      <c r="E16731" s="1">
        <v>44132.856944444444</v>
      </c>
    </row>
    <row r="16732" spans="1:5" x14ac:dyDescent="0.35">
      <c r="A16732" t="s">
        <v>683</v>
      </c>
      <c r="B16732" t="str">
        <f>INDEX(Content!C:C, MATCH(A16732, Content!A:A, 0))</f>
        <v>animals</v>
      </c>
      <c r="C16732" t="s">
        <v>8</v>
      </c>
      <c r="D16732">
        <f>VLOOKUP(C16732, ReactionTypes!A:C, 3, FALSE)</f>
        <v>5</v>
      </c>
      <c r="E16732" s="1">
        <v>44293.43472222222</v>
      </c>
    </row>
    <row r="16733" spans="1:5" x14ac:dyDescent="0.35">
      <c r="A16733" t="s">
        <v>683</v>
      </c>
      <c r="B16733" t="str">
        <f>INDEX(Content!C:C, MATCH(A16733, Content!A:A, 0))</f>
        <v>animals</v>
      </c>
      <c r="C16733" t="s">
        <v>5</v>
      </c>
      <c r="D16733">
        <f>VLOOKUP(C16733, ReactionTypes!A:C, 3, FALSE)</f>
        <v>70</v>
      </c>
      <c r="E16733" s="1">
        <v>44267.344444444447</v>
      </c>
    </row>
    <row r="16734" spans="1:5" x14ac:dyDescent="0.35">
      <c r="A16734" t="s">
        <v>683</v>
      </c>
      <c r="B16734" t="str">
        <f>INDEX(Content!C:C, MATCH(A16734, Content!A:A, 0))</f>
        <v>animals</v>
      </c>
      <c r="C16734" t="s">
        <v>13</v>
      </c>
      <c r="D16734">
        <f>VLOOKUP(C16734, ReactionTypes!A:C, 3, FALSE)</f>
        <v>75</v>
      </c>
      <c r="E16734" s="1">
        <v>44263.136111111111</v>
      </c>
    </row>
    <row r="16735" spans="1:5" x14ac:dyDescent="0.35">
      <c r="A16735" t="s">
        <v>683</v>
      </c>
      <c r="B16735" t="str">
        <f>INDEX(Content!C:C, MATCH(A16735, Content!A:A, 0))</f>
        <v>animals</v>
      </c>
      <c r="C16735" t="s">
        <v>5</v>
      </c>
      <c r="D16735">
        <f>VLOOKUP(C16735, ReactionTypes!A:C, 3, FALSE)</f>
        <v>70</v>
      </c>
      <c r="E16735" s="1">
        <v>44106.419444444444</v>
      </c>
    </row>
    <row r="16736" spans="1:5" x14ac:dyDescent="0.35">
      <c r="A16736" t="s">
        <v>683</v>
      </c>
      <c r="B16736" t="str">
        <f>INDEX(Content!C:C, MATCH(A16736, Content!A:A, 0))</f>
        <v>animals</v>
      </c>
      <c r="C16736" t="s">
        <v>16</v>
      </c>
      <c r="D16736">
        <f>VLOOKUP(C16736, ReactionTypes!A:C, 3, FALSE)</f>
        <v>50</v>
      </c>
      <c r="E16736" s="1">
        <v>44043.190972222219</v>
      </c>
    </row>
    <row r="16737" spans="1:5" x14ac:dyDescent="0.35">
      <c r="A16737" t="s">
        <v>683</v>
      </c>
      <c r="B16737" t="str">
        <f>INDEX(Content!C:C, MATCH(A16737, Content!A:A, 0))</f>
        <v>animals</v>
      </c>
      <c r="C16737" t="s">
        <v>21</v>
      </c>
      <c r="D16737">
        <f>VLOOKUP(C16737, ReactionTypes!A:C, 3, FALSE)</f>
        <v>12</v>
      </c>
      <c r="E16737" s="1">
        <v>44183.322222222225</v>
      </c>
    </row>
    <row r="16738" spans="1:5" x14ac:dyDescent="0.35">
      <c r="A16738" t="s">
        <v>683</v>
      </c>
      <c r="B16738" t="str">
        <f>INDEX(Content!C:C, MATCH(A16738, Content!A:A, 0))</f>
        <v>animals</v>
      </c>
      <c r="C16738" t="s">
        <v>20</v>
      </c>
      <c r="D16738">
        <f>VLOOKUP(C16738, ReactionTypes!A:C, 3, FALSE)</f>
        <v>15</v>
      </c>
      <c r="E16738" s="1">
        <v>44041.757638888892</v>
      </c>
    </row>
    <row r="16739" spans="1:5" x14ac:dyDescent="0.35">
      <c r="A16739" t="s">
        <v>683</v>
      </c>
      <c r="B16739" t="str">
        <f>INDEX(Content!C:C, MATCH(A16739, Content!A:A, 0))</f>
        <v>animals</v>
      </c>
      <c r="C16739" t="s">
        <v>19</v>
      </c>
      <c r="D16739">
        <f>VLOOKUP(C16739, ReactionTypes!A:C, 3, FALSE)</f>
        <v>35</v>
      </c>
      <c r="E16739" s="1">
        <v>44332.074305555558</v>
      </c>
    </row>
    <row r="16740" spans="1:5" x14ac:dyDescent="0.35">
      <c r="A16740" t="s">
        <v>683</v>
      </c>
      <c r="B16740" t="str">
        <f>INDEX(Content!C:C, MATCH(A16740, Content!A:A, 0))</f>
        <v>animals</v>
      </c>
      <c r="C16740" t="s">
        <v>9</v>
      </c>
      <c r="D16740">
        <f>VLOOKUP(C16740, ReactionTypes!A:C, 3, FALSE)</f>
        <v>30</v>
      </c>
      <c r="E16740" s="1">
        <v>44070.679861111108</v>
      </c>
    </row>
    <row r="16741" spans="1:5" x14ac:dyDescent="0.35">
      <c r="A16741" t="s">
        <v>683</v>
      </c>
      <c r="B16741" t="str">
        <f>INDEX(Content!C:C, MATCH(A16741, Content!A:A, 0))</f>
        <v>animals</v>
      </c>
      <c r="C16741" t="s">
        <v>9</v>
      </c>
      <c r="D16741">
        <f>VLOOKUP(C16741, ReactionTypes!A:C, 3, FALSE)</f>
        <v>30</v>
      </c>
      <c r="E16741" s="1">
        <v>44222.102777777778</v>
      </c>
    </row>
    <row r="16742" spans="1:5" x14ac:dyDescent="0.35">
      <c r="A16742" t="s">
        <v>683</v>
      </c>
      <c r="B16742" t="str">
        <f>INDEX(Content!C:C, MATCH(A16742, Content!A:A, 0))</f>
        <v>animals</v>
      </c>
      <c r="C16742" t="s">
        <v>19</v>
      </c>
      <c r="D16742">
        <f>VLOOKUP(C16742, ReactionTypes!A:C, 3, FALSE)</f>
        <v>35</v>
      </c>
      <c r="E16742" s="1">
        <v>44000.84097222222</v>
      </c>
    </row>
    <row r="16743" spans="1:5" x14ac:dyDescent="0.35">
      <c r="A16743" t="s">
        <v>683</v>
      </c>
      <c r="B16743" t="str">
        <f>INDEX(Content!C:C, MATCH(A16743, Content!A:A, 0))</f>
        <v>animals</v>
      </c>
      <c r="C16743" t="s">
        <v>10</v>
      </c>
      <c r="D16743">
        <f>VLOOKUP(C16743, ReactionTypes!A:C, 3, FALSE)</f>
        <v>20</v>
      </c>
      <c r="E16743" s="1">
        <v>44287.151388888888</v>
      </c>
    </row>
    <row r="16744" spans="1:5" x14ac:dyDescent="0.35">
      <c r="A16744" t="s">
        <v>683</v>
      </c>
      <c r="B16744" t="str">
        <f>INDEX(Content!C:C, MATCH(A16744, Content!A:A, 0))</f>
        <v>animals</v>
      </c>
      <c r="C16744" t="s">
        <v>21</v>
      </c>
      <c r="D16744">
        <f>VLOOKUP(C16744, ReactionTypes!A:C, 3, FALSE)</f>
        <v>12</v>
      </c>
      <c r="E16744" s="1">
        <v>44338.097916666666</v>
      </c>
    </row>
    <row r="16745" spans="1:5" x14ac:dyDescent="0.35">
      <c r="A16745" t="s">
        <v>683</v>
      </c>
      <c r="B16745" t="str">
        <f>INDEX(Content!C:C, MATCH(A16745, Content!A:A, 0))</f>
        <v>animals</v>
      </c>
      <c r="C16745" t="s">
        <v>19</v>
      </c>
      <c r="D16745">
        <f>VLOOKUP(C16745, ReactionTypes!A:C, 3, FALSE)</f>
        <v>35</v>
      </c>
      <c r="E16745" s="1">
        <v>44338.65347222222</v>
      </c>
    </row>
    <row r="16746" spans="1:5" x14ac:dyDescent="0.35">
      <c r="A16746" t="s">
        <v>683</v>
      </c>
      <c r="B16746" t="str">
        <f>INDEX(Content!C:C, MATCH(A16746, Content!A:A, 0))</f>
        <v>animals</v>
      </c>
      <c r="C16746" t="s">
        <v>8</v>
      </c>
      <c r="D16746">
        <f>VLOOKUP(C16746, ReactionTypes!A:C, 3, FALSE)</f>
        <v>5</v>
      </c>
      <c r="E16746" s="1">
        <v>44087.53125</v>
      </c>
    </row>
    <row r="16747" spans="1:5" x14ac:dyDescent="0.35">
      <c r="A16747" t="s">
        <v>683</v>
      </c>
      <c r="B16747" t="str">
        <f>INDEX(Content!C:C, MATCH(A16747, Content!A:A, 0))</f>
        <v>animals</v>
      </c>
      <c r="C16747" t="s">
        <v>5</v>
      </c>
      <c r="D16747">
        <f>VLOOKUP(C16747, ReactionTypes!A:C, 3, FALSE)</f>
        <v>70</v>
      </c>
      <c r="E16747" s="1">
        <v>44067.286111111112</v>
      </c>
    </row>
    <row r="16748" spans="1:5" x14ac:dyDescent="0.35">
      <c r="A16748" t="s">
        <v>683</v>
      </c>
      <c r="B16748" t="str">
        <f>INDEX(Content!C:C, MATCH(A16748, Content!A:A, 0))</f>
        <v>animals</v>
      </c>
      <c r="C16748" t="s">
        <v>12</v>
      </c>
      <c r="D16748">
        <f>VLOOKUP(C16748, ReactionTypes!A:C, 3, FALSE)</f>
        <v>65</v>
      </c>
      <c r="E16748" s="1">
        <v>44129.240972222222</v>
      </c>
    </row>
    <row r="16749" spans="1:5" x14ac:dyDescent="0.35">
      <c r="A16749" t="s">
        <v>683</v>
      </c>
      <c r="B16749" t="str">
        <f>INDEX(Content!C:C, MATCH(A16749, Content!A:A, 0))</f>
        <v>animals</v>
      </c>
      <c r="C16749" t="s">
        <v>9</v>
      </c>
      <c r="D16749">
        <f>VLOOKUP(C16749, ReactionTypes!A:C, 3, FALSE)</f>
        <v>30</v>
      </c>
      <c r="E16749" s="1">
        <v>44016.85</v>
      </c>
    </row>
    <row r="16750" spans="1:5" x14ac:dyDescent="0.35">
      <c r="A16750" t="s">
        <v>683</v>
      </c>
      <c r="B16750" t="str">
        <f>INDEX(Content!C:C, MATCH(A16750, Content!A:A, 0))</f>
        <v>animals</v>
      </c>
      <c r="C16750" t="s">
        <v>6</v>
      </c>
      <c r="D16750">
        <f>VLOOKUP(C16750, ReactionTypes!A:C, 3, FALSE)</f>
        <v>0</v>
      </c>
      <c r="E16750" s="1">
        <v>44074.19027777778</v>
      </c>
    </row>
    <row r="16751" spans="1:5" x14ac:dyDescent="0.35">
      <c r="A16751" t="s">
        <v>683</v>
      </c>
      <c r="B16751" t="str">
        <f>INDEX(Content!C:C, MATCH(A16751, Content!A:A, 0))</f>
        <v>animals</v>
      </c>
      <c r="C16751" t="s">
        <v>5</v>
      </c>
      <c r="D16751">
        <f>VLOOKUP(C16751, ReactionTypes!A:C, 3, FALSE)</f>
        <v>70</v>
      </c>
      <c r="E16751" s="1">
        <v>44279.240277777775</v>
      </c>
    </row>
    <row r="16752" spans="1:5" x14ac:dyDescent="0.35">
      <c r="A16752" t="s">
        <v>683</v>
      </c>
      <c r="B16752" t="str">
        <f>INDEX(Content!C:C, MATCH(A16752, Content!A:A, 0))</f>
        <v>animals</v>
      </c>
      <c r="C16752" t="s">
        <v>17</v>
      </c>
      <c r="D16752">
        <f>VLOOKUP(C16752, ReactionTypes!A:C, 3, FALSE)</f>
        <v>10</v>
      </c>
      <c r="E16752" s="1">
        <v>44132.519444444442</v>
      </c>
    </row>
    <row r="16753" spans="1:5" x14ac:dyDescent="0.35">
      <c r="A16753" t="s">
        <v>683</v>
      </c>
      <c r="B16753" t="str">
        <f>INDEX(Content!C:C, MATCH(A16753, Content!A:A, 0))</f>
        <v>animals</v>
      </c>
      <c r="C16753" t="s">
        <v>21</v>
      </c>
      <c r="D16753">
        <f>VLOOKUP(C16753, ReactionTypes!A:C, 3, FALSE)</f>
        <v>12</v>
      </c>
      <c r="E16753" s="1">
        <v>44297.722916666666</v>
      </c>
    </row>
    <row r="16754" spans="1:5" x14ac:dyDescent="0.35">
      <c r="A16754" t="s">
        <v>683</v>
      </c>
      <c r="B16754" t="str">
        <f>INDEX(Content!C:C, MATCH(A16754, Content!A:A, 0))</f>
        <v>animals</v>
      </c>
      <c r="C16754" t="s">
        <v>8</v>
      </c>
      <c r="D16754">
        <f>VLOOKUP(C16754, ReactionTypes!A:C, 3, FALSE)</f>
        <v>5</v>
      </c>
      <c r="E16754" s="1">
        <v>44253.394444444442</v>
      </c>
    </row>
    <row r="16755" spans="1:5" x14ac:dyDescent="0.35">
      <c r="A16755" t="s">
        <v>683</v>
      </c>
      <c r="B16755" t="str">
        <f>INDEX(Content!C:C, MATCH(A16755, Content!A:A, 0))</f>
        <v>animals</v>
      </c>
      <c r="C16755" t="s">
        <v>5</v>
      </c>
      <c r="D16755">
        <f>VLOOKUP(C16755, ReactionTypes!A:C, 3, FALSE)</f>
        <v>70</v>
      </c>
      <c r="E16755" s="1">
        <v>44064.675000000003</v>
      </c>
    </row>
    <row r="16756" spans="1:5" x14ac:dyDescent="0.35">
      <c r="A16756" t="s">
        <v>683</v>
      </c>
      <c r="B16756" t="str">
        <f>INDEX(Content!C:C, MATCH(A16756, Content!A:A, 0))</f>
        <v>animals</v>
      </c>
      <c r="C16756" t="s">
        <v>14</v>
      </c>
      <c r="D16756">
        <f>VLOOKUP(C16756, ReactionTypes!A:C, 3, FALSE)</f>
        <v>70</v>
      </c>
      <c r="E16756" s="1">
        <v>44040.136805555558</v>
      </c>
    </row>
    <row r="16757" spans="1:5" x14ac:dyDescent="0.35">
      <c r="A16757" t="s">
        <v>683</v>
      </c>
      <c r="B16757" t="str">
        <f>INDEX(Content!C:C, MATCH(A16757, Content!A:A, 0))</f>
        <v>animals</v>
      </c>
      <c r="C16757" t="s">
        <v>3</v>
      </c>
      <c r="D16757">
        <f>VLOOKUP(C16757, ReactionTypes!A:C, 3, FALSE)</f>
        <v>60</v>
      </c>
      <c r="E16757" s="1">
        <v>44338.01458333333</v>
      </c>
    </row>
    <row r="16758" spans="1:5" x14ac:dyDescent="0.35">
      <c r="A16758" t="s">
        <v>684</v>
      </c>
      <c r="B16758" t="str">
        <f>INDEX(Content!C:C, MATCH(A16758, Content!A:A, 0))</f>
        <v>cooking</v>
      </c>
      <c r="C16758" t="s">
        <v>8</v>
      </c>
      <c r="D16758">
        <f>VLOOKUP(C16758, ReactionTypes!A:C, 3, FALSE)</f>
        <v>5</v>
      </c>
      <c r="E16758" s="1">
        <v>44120.674305555556</v>
      </c>
    </row>
    <row r="16759" spans="1:5" x14ac:dyDescent="0.35">
      <c r="A16759" t="s">
        <v>684</v>
      </c>
      <c r="B16759" t="str">
        <f>INDEX(Content!C:C, MATCH(A16759, Content!A:A, 0))</f>
        <v>cooking</v>
      </c>
      <c r="C16759" t="s">
        <v>3</v>
      </c>
      <c r="D16759">
        <f>VLOOKUP(C16759, ReactionTypes!A:C, 3, FALSE)</f>
        <v>60</v>
      </c>
      <c r="E16759" s="1">
        <v>44352.541666666664</v>
      </c>
    </row>
    <row r="16760" spans="1:5" x14ac:dyDescent="0.35">
      <c r="A16760" t="s">
        <v>684</v>
      </c>
      <c r="B16760" t="str">
        <f>INDEX(Content!C:C, MATCH(A16760, Content!A:A, 0))</f>
        <v>cooking</v>
      </c>
      <c r="C16760" t="s">
        <v>21</v>
      </c>
      <c r="D16760">
        <f>VLOOKUP(C16760, ReactionTypes!A:C, 3, FALSE)</f>
        <v>12</v>
      </c>
      <c r="E16760" s="1">
        <v>44006.018750000003</v>
      </c>
    </row>
    <row r="16761" spans="1:5" x14ac:dyDescent="0.35">
      <c r="A16761" t="s">
        <v>684</v>
      </c>
      <c r="B16761" t="str">
        <f>INDEX(Content!C:C, MATCH(A16761, Content!A:A, 0))</f>
        <v>cooking</v>
      </c>
      <c r="C16761" t="s">
        <v>16</v>
      </c>
      <c r="D16761">
        <f>VLOOKUP(C16761, ReactionTypes!A:C, 3, FALSE)</f>
        <v>50</v>
      </c>
      <c r="E16761" s="1">
        <v>44061.765972222223</v>
      </c>
    </row>
    <row r="16762" spans="1:5" x14ac:dyDescent="0.35">
      <c r="A16762" t="s">
        <v>684</v>
      </c>
      <c r="B16762" t="str">
        <f>INDEX(Content!C:C, MATCH(A16762, Content!A:A, 0))</f>
        <v>cooking</v>
      </c>
      <c r="C16762" t="s">
        <v>18</v>
      </c>
      <c r="D16762">
        <f>VLOOKUP(C16762, ReactionTypes!A:C, 3, FALSE)</f>
        <v>45</v>
      </c>
      <c r="E16762" s="1">
        <v>44233.019444444442</v>
      </c>
    </row>
    <row r="16763" spans="1:5" x14ac:dyDescent="0.35">
      <c r="A16763" t="s">
        <v>684</v>
      </c>
      <c r="B16763" t="str">
        <f>INDEX(Content!C:C, MATCH(A16763, Content!A:A, 0))</f>
        <v>cooking</v>
      </c>
      <c r="C16763" t="s">
        <v>19</v>
      </c>
      <c r="D16763">
        <f>VLOOKUP(C16763, ReactionTypes!A:C, 3, FALSE)</f>
        <v>35</v>
      </c>
      <c r="E16763" s="1">
        <v>44028.649305555555</v>
      </c>
    </row>
    <row r="16764" spans="1:5" x14ac:dyDescent="0.35">
      <c r="A16764" t="s">
        <v>684</v>
      </c>
      <c r="B16764" t="str">
        <f>INDEX(Content!C:C, MATCH(A16764, Content!A:A, 0))</f>
        <v>cooking</v>
      </c>
      <c r="C16764" t="s">
        <v>17</v>
      </c>
      <c r="D16764">
        <f>VLOOKUP(C16764, ReactionTypes!A:C, 3, FALSE)</f>
        <v>10</v>
      </c>
      <c r="E16764" s="1">
        <v>44335.213888888888</v>
      </c>
    </row>
    <row r="16765" spans="1:5" x14ac:dyDescent="0.35">
      <c r="A16765" t="s">
        <v>684</v>
      </c>
      <c r="B16765" t="str">
        <f>INDEX(Content!C:C, MATCH(A16765, Content!A:A, 0))</f>
        <v>cooking</v>
      </c>
      <c r="C16765" t="s">
        <v>19</v>
      </c>
      <c r="D16765">
        <f>VLOOKUP(C16765, ReactionTypes!A:C, 3, FALSE)</f>
        <v>35</v>
      </c>
      <c r="E16765" s="1">
        <v>44147.131944444445</v>
      </c>
    </row>
    <row r="16766" spans="1:5" x14ac:dyDescent="0.35">
      <c r="A16766" t="s">
        <v>684</v>
      </c>
      <c r="B16766" t="str">
        <f>INDEX(Content!C:C, MATCH(A16766, Content!A:A, 0))</f>
        <v>cooking</v>
      </c>
      <c r="C16766" t="s">
        <v>9</v>
      </c>
      <c r="D16766">
        <f>VLOOKUP(C16766, ReactionTypes!A:C, 3, FALSE)</f>
        <v>30</v>
      </c>
      <c r="E16766" s="1">
        <v>44109.839583333334</v>
      </c>
    </row>
    <row r="16767" spans="1:5" x14ac:dyDescent="0.35">
      <c r="A16767" t="s">
        <v>684</v>
      </c>
      <c r="B16767" t="str">
        <f>INDEX(Content!C:C, MATCH(A16767, Content!A:A, 0))</f>
        <v>cooking</v>
      </c>
      <c r="C16767" t="s">
        <v>9</v>
      </c>
      <c r="D16767">
        <f>VLOOKUP(C16767, ReactionTypes!A:C, 3, FALSE)</f>
        <v>30</v>
      </c>
      <c r="E16767" s="1">
        <v>44334.415277777778</v>
      </c>
    </row>
    <row r="16768" spans="1:5" x14ac:dyDescent="0.35">
      <c r="A16768" t="s">
        <v>684</v>
      </c>
      <c r="B16768" t="str">
        <f>INDEX(Content!C:C, MATCH(A16768, Content!A:A, 0))</f>
        <v>cooking</v>
      </c>
      <c r="C16768" t="s">
        <v>3</v>
      </c>
      <c r="D16768">
        <f>VLOOKUP(C16768, ReactionTypes!A:C, 3, FALSE)</f>
        <v>60</v>
      </c>
      <c r="E16768" s="1">
        <v>44178.019444444442</v>
      </c>
    </row>
    <row r="16769" spans="1:5" x14ac:dyDescent="0.35">
      <c r="A16769" t="s">
        <v>684</v>
      </c>
      <c r="B16769" t="str">
        <f>INDEX(Content!C:C, MATCH(A16769, Content!A:A, 0))</f>
        <v>cooking</v>
      </c>
      <c r="C16769" t="s">
        <v>19</v>
      </c>
      <c r="D16769">
        <f>VLOOKUP(C16769, ReactionTypes!A:C, 3, FALSE)</f>
        <v>35</v>
      </c>
      <c r="E16769" s="1">
        <v>44341.761805555558</v>
      </c>
    </row>
    <row r="16770" spans="1:5" x14ac:dyDescent="0.35">
      <c r="A16770" t="s">
        <v>684</v>
      </c>
      <c r="B16770" t="str">
        <f>INDEX(Content!C:C, MATCH(A16770, Content!A:A, 0))</f>
        <v>cooking</v>
      </c>
      <c r="C16770" t="s">
        <v>15</v>
      </c>
      <c r="D16770">
        <f>VLOOKUP(C16770, ReactionTypes!A:C, 3, FALSE)</f>
        <v>72</v>
      </c>
      <c r="E16770" s="1">
        <v>44184.684027777781</v>
      </c>
    </row>
    <row r="16771" spans="1:5" x14ac:dyDescent="0.35">
      <c r="A16771" t="s">
        <v>684</v>
      </c>
      <c r="B16771" t="str">
        <f>INDEX(Content!C:C, MATCH(A16771, Content!A:A, 0))</f>
        <v>cooking</v>
      </c>
      <c r="C16771" t="s">
        <v>16</v>
      </c>
      <c r="D16771">
        <f>VLOOKUP(C16771, ReactionTypes!A:C, 3, FALSE)</f>
        <v>50</v>
      </c>
      <c r="E16771" s="1">
        <v>44332.482638888891</v>
      </c>
    </row>
    <row r="16772" spans="1:5" x14ac:dyDescent="0.35">
      <c r="A16772" t="s">
        <v>684</v>
      </c>
      <c r="B16772" t="str">
        <f>INDEX(Content!C:C, MATCH(A16772, Content!A:A, 0))</f>
        <v>cooking</v>
      </c>
      <c r="C16772" t="s">
        <v>21</v>
      </c>
      <c r="D16772">
        <f>VLOOKUP(C16772, ReactionTypes!A:C, 3, FALSE)</f>
        <v>12</v>
      </c>
      <c r="E16772" s="1">
        <v>44172.63958333333</v>
      </c>
    </row>
    <row r="16773" spans="1:5" x14ac:dyDescent="0.35">
      <c r="A16773" t="s">
        <v>684</v>
      </c>
      <c r="B16773" t="str">
        <f>INDEX(Content!C:C, MATCH(A16773, Content!A:A, 0))</f>
        <v>cooking</v>
      </c>
      <c r="C16773" t="s">
        <v>5</v>
      </c>
      <c r="D16773">
        <f>VLOOKUP(C16773, ReactionTypes!A:C, 3, FALSE)</f>
        <v>70</v>
      </c>
      <c r="E16773" s="1">
        <v>44008.647916666669</v>
      </c>
    </row>
    <row r="16774" spans="1:5" x14ac:dyDescent="0.35">
      <c r="A16774" t="s">
        <v>684</v>
      </c>
      <c r="B16774" t="str">
        <f>INDEX(Content!C:C, MATCH(A16774, Content!A:A, 0))</f>
        <v>cooking</v>
      </c>
      <c r="C16774" t="s">
        <v>10</v>
      </c>
      <c r="D16774">
        <f>VLOOKUP(C16774, ReactionTypes!A:C, 3, FALSE)</f>
        <v>20</v>
      </c>
      <c r="E16774" s="1">
        <v>44151.255555555559</v>
      </c>
    </row>
    <row r="16775" spans="1:5" x14ac:dyDescent="0.35">
      <c r="A16775" t="s">
        <v>684</v>
      </c>
      <c r="B16775" t="str">
        <f>INDEX(Content!C:C, MATCH(A16775, Content!A:A, 0))</f>
        <v>cooking</v>
      </c>
      <c r="C16775" t="s">
        <v>10</v>
      </c>
      <c r="D16775">
        <f>VLOOKUP(C16775, ReactionTypes!A:C, 3, FALSE)</f>
        <v>20</v>
      </c>
      <c r="E16775" s="1">
        <v>44322.604166666664</v>
      </c>
    </row>
    <row r="16776" spans="1:5" x14ac:dyDescent="0.35">
      <c r="A16776" t="s">
        <v>684</v>
      </c>
      <c r="B16776" t="str">
        <f>INDEX(Content!C:C, MATCH(A16776, Content!A:A, 0))</f>
        <v>cooking</v>
      </c>
      <c r="C16776" t="s">
        <v>8</v>
      </c>
      <c r="D16776">
        <f>VLOOKUP(C16776, ReactionTypes!A:C, 3, FALSE)</f>
        <v>5</v>
      </c>
      <c r="E16776" s="1">
        <v>44307.071527777778</v>
      </c>
    </row>
    <row r="16777" spans="1:5" x14ac:dyDescent="0.35">
      <c r="A16777" t="s">
        <v>684</v>
      </c>
      <c r="B16777" t="str">
        <f>INDEX(Content!C:C, MATCH(A16777, Content!A:A, 0))</f>
        <v>cooking</v>
      </c>
      <c r="C16777" t="s">
        <v>5</v>
      </c>
      <c r="D16777">
        <f>VLOOKUP(C16777, ReactionTypes!A:C, 3, FALSE)</f>
        <v>70</v>
      </c>
      <c r="E16777" s="1">
        <v>44260.145833333336</v>
      </c>
    </row>
    <row r="16778" spans="1:5" x14ac:dyDescent="0.35">
      <c r="A16778" t="s">
        <v>684</v>
      </c>
      <c r="B16778" t="str">
        <f>INDEX(Content!C:C, MATCH(A16778, Content!A:A, 0))</f>
        <v>cooking</v>
      </c>
      <c r="C16778" t="s">
        <v>15</v>
      </c>
      <c r="D16778">
        <f>VLOOKUP(C16778, ReactionTypes!A:C, 3, FALSE)</f>
        <v>72</v>
      </c>
      <c r="E16778" s="1">
        <v>44312.386111111111</v>
      </c>
    </row>
    <row r="16779" spans="1:5" x14ac:dyDescent="0.35">
      <c r="A16779" t="s">
        <v>684</v>
      </c>
      <c r="B16779" t="str">
        <f>INDEX(Content!C:C, MATCH(A16779, Content!A:A, 0))</f>
        <v>cooking</v>
      </c>
      <c r="C16779" t="s">
        <v>8</v>
      </c>
      <c r="D16779">
        <f>VLOOKUP(C16779, ReactionTypes!A:C, 3, FALSE)</f>
        <v>5</v>
      </c>
      <c r="E16779" s="1">
        <v>44342.525000000001</v>
      </c>
    </row>
    <row r="16780" spans="1:5" x14ac:dyDescent="0.35">
      <c r="A16780" t="s">
        <v>684</v>
      </c>
      <c r="B16780" t="str">
        <f>INDEX(Content!C:C, MATCH(A16780, Content!A:A, 0))</f>
        <v>cooking</v>
      </c>
      <c r="C16780" t="s">
        <v>5</v>
      </c>
      <c r="D16780">
        <f>VLOOKUP(C16780, ReactionTypes!A:C, 3, FALSE)</f>
        <v>70</v>
      </c>
      <c r="E16780" s="1">
        <v>44309.663888888892</v>
      </c>
    </row>
    <row r="16781" spans="1:5" x14ac:dyDescent="0.35">
      <c r="A16781" t="s">
        <v>684</v>
      </c>
      <c r="B16781" t="str">
        <f>INDEX(Content!C:C, MATCH(A16781, Content!A:A, 0))</f>
        <v>cooking</v>
      </c>
      <c r="C16781" t="s">
        <v>3</v>
      </c>
      <c r="D16781">
        <f>VLOOKUP(C16781, ReactionTypes!A:C, 3, FALSE)</f>
        <v>60</v>
      </c>
      <c r="E16781" s="1">
        <v>44290.143750000003</v>
      </c>
    </row>
    <row r="16782" spans="1:5" x14ac:dyDescent="0.35">
      <c r="A16782" t="s">
        <v>684</v>
      </c>
      <c r="B16782" t="str">
        <f>INDEX(Content!C:C, MATCH(A16782, Content!A:A, 0))</f>
        <v>cooking</v>
      </c>
      <c r="C16782" t="s">
        <v>20</v>
      </c>
      <c r="D16782">
        <f>VLOOKUP(C16782, ReactionTypes!A:C, 3, FALSE)</f>
        <v>15</v>
      </c>
      <c r="E16782" s="1">
        <v>44308.5625</v>
      </c>
    </row>
    <row r="16783" spans="1:5" x14ac:dyDescent="0.35">
      <c r="A16783" t="s">
        <v>684</v>
      </c>
      <c r="B16783" t="str">
        <f>INDEX(Content!C:C, MATCH(A16783, Content!A:A, 0))</f>
        <v>cooking</v>
      </c>
      <c r="C16783" t="s">
        <v>21</v>
      </c>
      <c r="D16783">
        <f>VLOOKUP(C16783, ReactionTypes!A:C, 3, FALSE)</f>
        <v>12</v>
      </c>
      <c r="E16783" s="1">
        <v>44329.003472222219</v>
      </c>
    </row>
    <row r="16784" spans="1:5" x14ac:dyDescent="0.35">
      <c r="A16784" t="s">
        <v>684</v>
      </c>
      <c r="B16784" t="str">
        <f>INDEX(Content!C:C, MATCH(A16784, Content!A:A, 0))</f>
        <v>cooking</v>
      </c>
      <c r="C16784" t="s">
        <v>15</v>
      </c>
      <c r="D16784">
        <f>VLOOKUP(C16784, ReactionTypes!A:C, 3, FALSE)</f>
        <v>72</v>
      </c>
      <c r="E16784" s="1">
        <v>44289.40902777778</v>
      </c>
    </row>
    <row r="16785" spans="1:5" x14ac:dyDescent="0.35">
      <c r="A16785" t="s">
        <v>684</v>
      </c>
      <c r="B16785" t="str">
        <f>INDEX(Content!C:C, MATCH(A16785, Content!A:A, 0))</f>
        <v>cooking</v>
      </c>
      <c r="C16785" t="s">
        <v>15</v>
      </c>
      <c r="D16785">
        <f>VLOOKUP(C16785, ReactionTypes!A:C, 3, FALSE)</f>
        <v>72</v>
      </c>
      <c r="E16785" s="1">
        <v>44285.628472222219</v>
      </c>
    </row>
    <row r="16786" spans="1:5" x14ac:dyDescent="0.35">
      <c r="A16786" t="s">
        <v>684</v>
      </c>
      <c r="B16786" t="str">
        <f>INDEX(Content!C:C, MATCH(A16786, Content!A:A, 0))</f>
        <v>cooking</v>
      </c>
      <c r="C16786" t="s">
        <v>21</v>
      </c>
      <c r="D16786">
        <f>VLOOKUP(C16786, ReactionTypes!A:C, 3, FALSE)</f>
        <v>12</v>
      </c>
      <c r="E16786" s="1">
        <v>44300.300694444442</v>
      </c>
    </row>
    <row r="16787" spans="1:5" x14ac:dyDescent="0.35">
      <c r="A16787" t="s">
        <v>684</v>
      </c>
      <c r="B16787" t="str">
        <f>INDEX(Content!C:C, MATCH(A16787, Content!A:A, 0))</f>
        <v>cooking</v>
      </c>
      <c r="C16787" t="s">
        <v>15</v>
      </c>
      <c r="D16787">
        <f>VLOOKUP(C16787, ReactionTypes!A:C, 3, FALSE)</f>
        <v>72</v>
      </c>
      <c r="E16787" s="1">
        <v>44277.229166666664</v>
      </c>
    </row>
    <row r="16788" spans="1:5" x14ac:dyDescent="0.35">
      <c r="A16788" t="s">
        <v>684</v>
      </c>
      <c r="B16788" t="str">
        <f>INDEX(Content!C:C, MATCH(A16788, Content!A:A, 0))</f>
        <v>cooking</v>
      </c>
      <c r="C16788" t="s">
        <v>18</v>
      </c>
      <c r="D16788">
        <f>VLOOKUP(C16788, ReactionTypes!A:C, 3, FALSE)</f>
        <v>45</v>
      </c>
      <c r="E16788" s="1">
        <v>44199.765972222223</v>
      </c>
    </row>
    <row r="16789" spans="1:5" x14ac:dyDescent="0.35">
      <c r="A16789" t="s">
        <v>684</v>
      </c>
      <c r="B16789" t="str">
        <f>INDEX(Content!C:C, MATCH(A16789, Content!A:A, 0))</f>
        <v>cooking</v>
      </c>
      <c r="C16789" t="s">
        <v>6</v>
      </c>
      <c r="D16789">
        <f>VLOOKUP(C16789, ReactionTypes!A:C, 3, FALSE)</f>
        <v>0</v>
      </c>
      <c r="E16789" s="1">
        <v>44048.822222222225</v>
      </c>
    </row>
    <row r="16790" spans="1:5" x14ac:dyDescent="0.35">
      <c r="A16790" t="s">
        <v>684</v>
      </c>
      <c r="B16790" t="str">
        <f>INDEX(Content!C:C, MATCH(A16790, Content!A:A, 0))</f>
        <v>cooking</v>
      </c>
      <c r="C16790" t="s">
        <v>17</v>
      </c>
      <c r="D16790">
        <f>VLOOKUP(C16790, ReactionTypes!A:C, 3, FALSE)</f>
        <v>10</v>
      </c>
      <c r="E16790" s="1">
        <v>44264.724305555559</v>
      </c>
    </row>
    <row r="16791" spans="1:5" x14ac:dyDescent="0.35">
      <c r="A16791" t="s">
        <v>684</v>
      </c>
      <c r="B16791" t="str">
        <f>INDEX(Content!C:C, MATCH(A16791, Content!A:A, 0))</f>
        <v>cooking</v>
      </c>
      <c r="C16791" t="s">
        <v>3</v>
      </c>
      <c r="D16791">
        <f>VLOOKUP(C16791, ReactionTypes!A:C, 3, FALSE)</f>
        <v>60</v>
      </c>
      <c r="E16791" s="1">
        <v>44285.421527777777</v>
      </c>
    </row>
    <row r="16792" spans="1:5" x14ac:dyDescent="0.35">
      <c r="A16792" t="s">
        <v>684</v>
      </c>
      <c r="B16792" t="str">
        <f>INDEX(Content!C:C, MATCH(A16792, Content!A:A, 0))</f>
        <v>cooking</v>
      </c>
      <c r="C16792" t="s">
        <v>12</v>
      </c>
      <c r="D16792">
        <f>VLOOKUP(C16792, ReactionTypes!A:C, 3, FALSE)</f>
        <v>65</v>
      </c>
      <c r="E16792" s="1">
        <v>44273.979861111111</v>
      </c>
    </row>
    <row r="16793" spans="1:5" x14ac:dyDescent="0.35">
      <c r="A16793" t="s">
        <v>684</v>
      </c>
      <c r="B16793" t="str">
        <f>INDEX(Content!C:C, MATCH(A16793, Content!A:A, 0))</f>
        <v>cooking</v>
      </c>
      <c r="C16793" t="s">
        <v>21</v>
      </c>
      <c r="D16793">
        <f>VLOOKUP(C16793, ReactionTypes!A:C, 3, FALSE)</f>
        <v>12</v>
      </c>
      <c r="E16793" s="1">
        <v>44125.349305555559</v>
      </c>
    </row>
    <row r="16794" spans="1:5" x14ac:dyDescent="0.35">
      <c r="A16794" t="s">
        <v>684</v>
      </c>
      <c r="B16794" t="str">
        <f>INDEX(Content!C:C, MATCH(A16794, Content!A:A, 0))</f>
        <v>cooking</v>
      </c>
      <c r="C16794" t="s">
        <v>10</v>
      </c>
      <c r="D16794">
        <f>VLOOKUP(C16794, ReactionTypes!A:C, 3, FALSE)</f>
        <v>20</v>
      </c>
      <c r="E16794" s="1">
        <v>44139.893055555556</v>
      </c>
    </row>
    <row r="16795" spans="1:5" x14ac:dyDescent="0.35">
      <c r="A16795" t="s">
        <v>684</v>
      </c>
      <c r="B16795" t="str">
        <f>INDEX(Content!C:C, MATCH(A16795, Content!A:A, 0))</f>
        <v>cooking</v>
      </c>
      <c r="C16795" t="s">
        <v>21</v>
      </c>
      <c r="D16795">
        <f>VLOOKUP(C16795, ReactionTypes!A:C, 3, FALSE)</f>
        <v>12</v>
      </c>
      <c r="E16795" s="1">
        <v>44187.026388888888</v>
      </c>
    </row>
    <row r="16796" spans="1:5" x14ac:dyDescent="0.35">
      <c r="A16796" t="s">
        <v>684</v>
      </c>
      <c r="B16796" t="str">
        <f>INDEX(Content!C:C, MATCH(A16796, Content!A:A, 0))</f>
        <v>cooking</v>
      </c>
      <c r="C16796" t="s">
        <v>9</v>
      </c>
      <c r="D16796">
        <f>VLOOKUP(C16796, ReactionTypes!A:C, 3, FALSE)</f>
        <v>30</v>
      </c>
      <c r="E16796" s="1">
        <v>44175.847222222219</v>
      </c>
    </row>
    <row r="16797" spans="1:5" x14ac:dyDescent="0.35">
      <c r="A16797" t="s">
        <v>684</v>
      </c>
      <c r="B16797" t="str">
        <f>INDEX(Content!C:C, MATCH(A16797, Content!A:A, 0))</f>
        <v>cooking</v>
      </c>
      <c r="C16797" t="s">
        <v>3</v>
      </c>
      <c r="D16797">
        <f>VLOOKUP(C16797, ReactionTypes!A:C, 3, FALSE)</f>
        <v>60</v>
      </c>
      <c r="E16797" s="1">
        <v>44331.159722222219</v>
      </c>
    </row>
    <row r="16798" spans="1:5" x14ac:dyDescent="0.35">
      <c r="A16798" t="s">
        <v>684</v>
      </c>
      <c r="B16798" t="str">
        <f>INDEX(Content!C:C, MATCH(A16798, Content!A:A, 0))</f>
        <v>cooking</v>
      </c>
      <c r="C16798" t="s">
        <v>14</v>
      </c>
      <c r="D16798">
        <f>VLOOKUP(C16798, ReactionTypes!A:C, 3, FALSE)</f>
        <v>70</v>
      </c>
      <c r="E16798" s="1">
        <v>44348.07916666667</v>
      </c>
    </row>
    <row r="16799" spans="1:5" x14ac:dyDescent="0.35">
      <c r="A16799" t="s">
        <v>684</v>
      </c>
      <c r="B16799" t="str">
        <f>INDEX(Content!C:C, MATCH(A16799, Content!A:A, 0))</f>
        <v>cooking</v>
      </c>
      <c r="C16799" t="s">
        <v>19</v>
      </c>
      <c r="D16799">
        <f>VLOOKUP(C16799, ReactionTypes!A:C, 3, FALSE)</f>
        <v>35</v>
      </c>
      <c r="E16799" s="1">
        <v>44168.06527777778</v>
      </c>
    </row>
    <row r="16800" spans="1:5" x14ac:dyDescent="0.35">
      <c r="A16800" t="s">
        <v>684</v>
      </c>
      <c r="B16800" t="str">
        <f>INDEX(Content!C:C, MATCH(A16800, Content!A:A, 0))</f>
        <v>cooking</v>
      </c>
      <c r="C16800" t="s">
        <v>6</v>
      </c>
      <c r="D16800">
        <f>VLOOKUP(C16800, ReactionTypes!A:C, 3, FALSE)</f>
        <v>0</v>
      </c>
      <c r="E16800" s="1">
        <v>44104.844444444447</v>
      </c>
    </row>
    <row r="16801" spans="1:5" x14ac:dyDescent="0.35">
      <c r="A16801" t="s">
        <v>685</v>
      </c>
      <c r="B16801" t="str">
        <f>INDEX(Content!C:C, MATCH(A16801, Content!A:A, 0))</f>
        <v>food</v>
      </c>
      <c r="C16801" t="s">
        <v>5</v>
      </c>
      <c r="D16801">
        <f>VLOOKUP(C16801, ReactionTypes!A:C, 3, FALSE)</f>
        <v>70</v>
      </c>
      <c r="E16801" s="1">
        <v>44265.591666666667</v>
      </c>
    </row>
    <row r="16802" spans="1:5" x14ac:dyDescent="0.35">
      <c r="A16802" t="s">
        <v>685</v>
      </c>
      <c r="B16802" t="str">
        <f>INDEX(Content!C:C, MATCH(A16802, Content!A:A, 0))</f>
        <v>food</v>
      </c>
      <c r="C16802" t="s">
        <v>8</v>
      </c>
      <c r="D16802">
        <f>VLOOKUP(C16802, ReactionTypes!A:C, 3, FALSE)</f>
        <v>5</v>
      </c>
      <c r="E16802" s="1">
        <v>44279.524305555555</v>
      </c>
    </row>
    <row r="16803" spans="1:5" x14ac:dyDescent="0.35">
      <c r="A16803" t="s">
        <v>685</v>
      </c>
      <c r="B16803" t="str">
        <f>INDEX(Content!C:C, MATCH(A16803, Content!A:A, 0))</f>
        <v>food</v>
      </c>
      <c r="C16803" t="s">
        <v>20</v>
      </c>
      <c r="D16803">
        <f>VLOOKUP(C16803, ReactionTypes!A:C, 3, FALSE)</f>
        <v>15</v>
      </c>
      <c r="E16803" s="1">
        <v>44004.956944444442</v>
      </c>
    </row>
    <row r="16804" spans="1:5" x14ac:dyDescent="0.35">
      <c r="A16804" t="s">
        <v>685</v>
      </c>
      <c r="B16804" t="str">
        <f>INDEX(Content!C:C, MATCH(A16804, Content!A:A, 0))</f>
        <v>food</v>
      </c>
      <c r="C16804" t="s">
        <v>8</v>
      </c>
      <c r="D16804">
        <f>VLOOKUP(C16804, ReactionTypes!A:C, 3, FALSE)</f>
        <v>5</v>
      </c>
      <c r="E16804" s="1">
        <v>44016.878472222219</v>
      </c>
    </row>
    <row r="16805" spans="1:5" x14ac:dyDescent="0.35">
      <c r="A16805" t="s">
        <v>685</v>
      </c>
      <c r="B16805" t="str">
        <f>INDEX(Content!C:C, MATCH(A16805, Content!A:A, 0))</f>
        <v>food</v>
      </c>
      <c r="C16805" t="s">
        <v>19</v>
      </c>
      <c r="D16805">
        <f>VLOOKUP(C16805, ReactionTypes!A:C, 3, FALSE)</f>
        <v>35</v>
      </c>
      <c r="E16805" s="1">
        <v>44004.59097222222</v>
      </c>
    </row>
    <row r="16806" spans="1:5" x14ac:dyDescent="0.35">
      <c r="A16806" t="s">
        <v>685</v>
      </c>
      <c r="B16806" t="str">
        <f>INDEX(Content!C:C, MATCH(A16806, Content!A:A, 0))</f>
        <v>food</v>
      </c>
      <c r="C16806" t="s">
        <v>15</v>
      </c>
      <c r="D16806">
        <f>VLOOKUP(C16806, ReactionTypes!A:C, 3, FALSE)</f>
        <v>72</v>
      </c>
      <c r="E16806" s="1">
        <v>44116.915972222225</v>
      </c>
    </row>
    <row r="16807" spans="1:5" x14ac:dyDescent="0.35">
      <c r="A16807" t="s">
        <v>685</v>
      </c>
      <c r="B16807" t="str">
        <f>INDEX(Content!C:C, MATCH(A16807, Content!A:A, 0))</f>
        <v>food</v>
      </c>
      <c r="C16807" t="s">
        <v>6</v>
      </c>
      <c r="D16807">
        <f>VLOOKUP(C16807, ReactionTypes!A:C, 3, FALSE)</f>
        <v>0</v>
      </c>
      <c r="E16807" s="1">
        <v>44218.015277777777</v>
      </c>
    </row>
    <row r="16808" spans="1:5" x14ac:dyDescent="0.35">
      <c r="A16808" t="s">
        <v>685</v>
      </c>
      <c r="B16808" t="str">
        <f>INDEX(Content!C:C, MATCH(A16808, Content!A:A, 0))</f>
        <v>food</v>
      </c>
      <c r="C16808" t="s">
        <v>9</v>
      </c>
      <c r="D16808">
        <f>VLOOKUP(C16808, ReactionTypes!A:C, 3, FALSE)</f>
        <v>30</v>
      </c>
      <c r="E16808" s="1">
        <v>44159.134027777778</v>
      </c>
    </row>
    <row r="16809" spans="1:5" x14ac:dyDescent="0.35">
      <c r="A16809" t="s">
        <v>685</v>
      </c>
      <c r="B16809" t="str">
        <f>INDEX(Content!C:C, MATCH(A16809, Content!A:A, 0))</f>
        <v>food</v>
      </c>
      <c r="C16809" t="s">
        <v>19</v>
      </c>
      <c r="D16809">
        <f>VLOOKUP(C16809, ReactionTypes!A:C, 3, FALSE)</f>
        <v>35</v>
      </c>
      <c r="E16809" s="1">
        <v>44043.015277777777</v>
      </c>
    </row>
    <row r="16810" spans="1:5" x14ac:dyDescent="0.35">
      <c r="A16810" t="s">
        <v>685</v>
      </c>
      <c r="B16810" t="str">
        <f>INDEX(Content!C:C, MATCH(A16810, Content!A:A, 0))</f>
        <v>food</v>
      </c>
      <c r="C16810" t="s">
        <v>8</v>
      </c>
      <c r="D16810">
        <f>VLOOKUP(C16810, ReactionTypes!A:C, 3, FALSE)</f>
        <v>5</v>
      </c>
      <c r="E16810" s="1">
        <v>44132.043055555558</v>
      </c>
    </row>
    <row r="16811" spans="1:5" x14ac:dyDescent="0.35">
      <c r="A16811" t="s">
        <v>685</v>
      </c>
      <c r="B16811" t="str">
        <f>INDEX(Content!C:C, MATCH(A16811, Content!A:A, 0))</f>
        <v>food</v>
      </c>
      <c r="C16811" t="s">
        <v>10</v>
      </c>
      <c r="D16811">
        <f>VLOOKUP(C16811, ReactionTypes!A:C, 3, FALSE)</f>
        <v>20</v>
      </c>
      <c r="E16811" s="1">
        <v>44267.741666666669</v>
      </c>
    </row>
    <row r="16812" spans="1:5" x14ac:dyDescent="0.35">
      <c r="A16812" t="s">
        <v>685</v>
      </c>
      <c r="B16812" t="str">
        <f>INDEX(Content!C:C, MATCH(A16812, Content!A:A, 0))</f>
        <v>food</v>
      </c>
      <c r="C16812" t="s">
        <v>15</v>
      </c>
      <c r="D16812">
        <f>VLOOKUP(C16812, ReactionTypes!A:C, 3, FALSE)</f>
        <v>72</v>
      </c>
      <c r="E16812" s="1">
        <v>44332.428472222222</v>
      </c>
    </row>
    <row r="16813" spans="1:5" x14ac:dyDescent="0.35">
      <c r="A16813" t="s">
        <v>685</v>
      </c>
      <c r="B16813" t="str">
        <f>INDEX(Content!C:C, MATCH(A16813, Content!A:A, 0))</f>
        <v>food</v>
      </c>
      <c r="C16813" t="s">
        <v>14</v>
      </c>
      <c r="D16813">
        <f>VLOOKUP(C16813, ReactionTypes!A:C, 3, FALSE)</f>
        <v>70</v>
      </c>
      <c r="E16813" s="1">
        <v>44056.236805555556</v>
      </c>
    </row>
    <row r="16814" spans="1:5" x14ac:dyDescent="0.35">
      <c r="A16814" t="s">
        <v>686</v>
      </c>
      <c r="B16814" t="str">
        <f>INDEX(Content!C:C, MATCH(A16814, Content!A:A, 0))</f>
        <v>food</v>
      </c>
      <c r="C16814" t="s">
        <v>16</v>
      </c>
      <c r="D16814">
        <f>VLOOKUP(C16814, ReactionTypes!A:C, 3, FALSE)</f>
        <v>50</v>
      </c>
      <c r="E16814" s="1">
        <v>44207.207638888889</v>
      </c>
    </row>
    <row r="16815" spans="1:5" x14ac:dyDescent="0.35">
      <c r="A16815" t="s">
        <v>686</v>
      </c>
      <c r="B16815" t="str">
        <f>INDEX(Content!C:C, MATCH(A16815, Content!A:A, 0))</f>
        <v>food</v>
      </c>
      <c r="C16815" t="s">
        <v>21</v>
      </c>
      <c r="D16815">
        <f>VLOOKUP(C16815, ReactionTypes!A:C, 3, FALSE)</f>
        <v>12</v>
      </c>
      <c r="E16815" s="1">
        <v>44176.706944444442</v>
      </c>
    </row>
    <row r="16816" spans="1:5" x14ac:dyDescent="0.35">
      <c r="A16816" t="s">
        <v>686</v>
      </c>
      <c r="B16816" t="str">
        <f>INDEX(Content!C:C, MATCH(A16816, Content!A:A, 0))</f>
        <v>food</v>
      </c>
      <c r="C16816" t="s">
        <v>17</v>
      </c>
      <c r="D16816">
        <f>VLOOKUP(C16816, ReactionTypes!A:C, 3, FALSE)</f>
        <v>10</v>
      </c>
      <c r="E16816" s="1">
        <v>44125.958333333336</v>
      </c>
    </row>
    <row r="16817" spans="1:5" x14ac:dyDescent="0.35">
      <c r="A16817" t="s">
        <v>686</v>
      </c>
      <c r="B16817" t="str">
        <f>INDEX(Content!C:C, MATCH(A16817, Content!A:A, 0))</f>
        <v>food</v>
      </c>
      <c r="C16817" t="s">
        <v>17</v>
      </c>
      <c r="D16817">
        <f>VLOOKUP(C16817, ReactionTypes!A:C, 3, FALSE)</f>
        <v>10</v>
      </c>
      <c r="E16817" s="1">
        <v>44021.882638888892</v>
      </c>
    </row>
    <row r="16818" spans="1:5" x14ac:dyDescent="0.35">
      <c r="A16818" t="s">
        <v>686</v>
      </c>
      <c r="B16818" t="str">
        <f>INDEX(Content!C:C, MATCH(A16818, Content!A:A, 0))</f>
        <v>food</v>
      </c>
      <c r="C16818" t="s">
        <v>6</v>
      </c>
      <c r="D16818">
        <f>VLOOKUP(C16818, ReactionTypes!A:C, 3, FALSE)</f>
        <v>0</v>
      </c>
      <c r="E16818" s="1">
        <v>44123.007638888892</v>
      </c>
    </row>
    <row r="16819" spans="1:5" x14ac:dyDescent="0.35">
      <c r="A16819" t="s">
        <v>686</v>
      </c>
      <c r="B16819" t="str">
        <f>INDEX(Content!C:C, MATCH(A16819, Content!A:A, 0))</f>
        <v>food</v>
      </c>
      <c r="C16819" t="s">
        <v>8</v>
      </c>
      <c r="D16819">
        <f>VLOOKUP(C16819, ReactionTypes!A:C, 3, FALSE)</f>
        <v>5</v>
      </c>
      <c r="E16819" s="1">
        <v>44089.62222222222</v>
      </c>
    </row>
    <row r="16820" spans="1:5" x14ac:dyDescent="0.35">
      <c r="A16820" t="s">
        <v>686</v>
      </c>
      <c r="B16820" t="str">
        <f>INDEX(Content!C:C, MATCH(A16820, Content!A:A, 0))</f>
        <v>food</v>
      </c>
      <c r="C16820" t="s">
        <v>12</v>
      </c>
      <c r="D16820">
        <f>VLOOKUP(C16820, ReactionTypes!A:C, 3, FALSE)</f>
        <v>65</v>
      </c>
      <c r="E16820" s="1">
        <v>44027.538888888892</v>
      </c>
    </row>
    <row r="16821" spans="1:5" x14ac:dyDescent="0.35">
      <c r="A16821" t="s">
        <v>686</v>
      </c>
      <c r="B16821" t="str">
        <f>INDEX(Content!C:C, MATCH(A16821, Content!A:A, 0))</f>
        <v>food</v>
      </c>
      <c r="C16821" t="s">
        <v>16</v>
      </c>
      <c r="D16821">
        <f>VLOOKUP(C16821, ReactionTypes!A:C, 3, FALSE)</f>
        <v>50</v>
      </c>
      <c r="E16821" s="1">
        <v>44024.222222222219</v>
      </c>
    </row>
    <row r="16822" spans="1:5" x14ac:dyDescent="0.35">
      <c r="A16822" t="s">
        <v>686</v>
      </c>
      <c r="B16822" t="str">
        <f>INDEX(Content!C:C, MATCH(A16822, Content!A:A, 0))</f>
        <v>food</v>
      </c>
      <c r="C16822" t="s">
        <v>3</v>
      </c>
      <c r="D16822">
        <f>VLOOKUP(C16822, ReactionTypes!A:C, 3, FALSE)</f>
        <v>60</v>
      </c>
      <c r="E16822" s="1">
        <v>44331.849305555559</v>
      </c>
    </row>
    <row r="16823" spans="1:5" x14ac:dyDescent="0.35">
      <c r="A16823" t="s">
        <v>686</v>
      </c>
      <c r="B16823" t="str">
        <f>INDEX(Content!C:C, MATCH(A16823, Content!A:A, 0))</f>
        <v>food</v>
      </c>
      <c r="C16823" t="s">
        <v>21</v>
      </c>
      <c r="D16823">
        <f>VLOOKUP(C16823, ReactionTypes!A:C, 3, FALSE)</f>
        <v>12</v>
      </c>
      <c r="E16823" s="1">
        <v>44204.541666666664</v>
      </c>
    </row>
    <row r="16824" spans="1:5" x14ac:dyDescent="0.35">
      <c r="A16824" t="s">
        <v>686</v>
      </c>
      <c r="B16824" t="str">
        <f>INDEX(Content!C:C, MATCH(A16824, Content!A:A, 0))</f>
        <v>food</v>
      </c>
      <c r="C16824" t="s">
        <v>8</v>
      </c>
      <c r="D16824">
        <f>VLOOKUP(C16824, ReactionTypes!A:C, 3, FALSE)</f>
        <v>5</v>
      </c>
      <c r="E16824" s="1">
        <v>44117.707638888889</v>
      </c>
    </row>
    <row r="16825" spans="1:5" x14ac:dyDescent="0.35">
      <c r="A16825" t="s">
        <v>686</v>
      </c>
      <c r="B16825" t="str">
        <f>INDEX(Content!C:C, MATCH(A16825, Content!A:A, 0))</f>
        <v>food</v>
      </c>
      <c r="C16825" t="s">
        <v>12</v>
      </c>
      <c r="D16825">
        <f>VLOOKUP(C16825, ReactionTypes!A:C, 3, FALSE)</f>
        <v>65</v>
      </c>
      <c r="E16825" s="1">
        <v>44016.804861111108</v>
      </c>
    </row>
    <row r="16826" spans="1:5" x14ac:dyDescent="0.35">
      <c r="A16826" t="s">
        <v>686</v>
      </c>
      <c r="B16826" t="str">
        <f>INDEX(Content!C:C, MATCH(A16826, Content!A:A, 0))</f>
        <v>food</v>
      </c>
      <c r="C16826" t="s">
        <v>16</v>
      </c>
      <c r="D16826">
        <f>VLOOKUP(C16826, ReactionTypes!A:C, 3, FALSE)</f>
        <v>50</v>
      </c>
      <c r="E16826" s="1">
        <v>44055.772916666669</v>
      </c>
    </row>
    <row r="16827" spans="1:5" x14ac:dyDescent="0.35">
      <c r="A16827" t="s">
        <v>686</v>
      </c>
      <c r="B16827" t="str">
        <f>INDEX(Content!C:C, MATCH(A16827, Content!A:A, 0))</f>
        <v>food</v>
      </c>
      <c r="C16827" t="s">
        <v>5</v>
      </c>
      <c r="D16827">
        <f>VLOOKUP(C16827, ReactionTypes!A:C, 3, FALSE)</f>
        <v>70</v>
      </c>
      <c r="E16827" s="1">
        <v>44026.054166666669</v>
      </c>
    </row>
    <row r="16828" spans="1:5" x14ac:dyDescent="0.35">
      <c r="A16828" t="s">
        <v>686</v>
      </c>
      <c r="B16828" t="str">
        <f>INDEX(Content!C:C, MATCH(A16828, Content!A:A, 0))</f>
        <v>food</v>
      </c>
      <c r="C16828" t="s">
        <v>5</v>
      </c>
      <c r="D16828">
        <f>VLOOKUP(C16828, ReactionTypes!A:C, 3, FALSE)</f>
        <v>70</v>
      </c>
      <c r="E16828" s="1">
        <v>44061.283333333333</v>
      </c>
    </row>
    <row r="16829" spans="1:5" x14ac:dyDescent="0.35">
      <c r="A16829" t="s">
        <v>686</v>
      </c>
      <c r="B16829" t="str">
        <f>INDEX(Content!C:C, MATCH(A16829, Content!A:A, 0))</f>
        <v>food</v>
      </c>
      <c r="C16829" t="s">
        <v>10</v>
      </c>
      <c r="D16829">
        <f>VLOOKUP(C16829, ReactionTypes!A:C, 3, FALSE)</f>
        <v>20</v>
      </c>
      <c r="E16829" s="1">
        <v>44318.27847222222</v>
      </c>
    </row>
    <row r="16830" spans="1:5" x14ac:dyDescent="0.35">
      <c r="A16830" t="s">
        <v>686</v>
      </c>
      <c r="B16830" t="str">
        <f>INDEX(Content!C:C, MATCH(A16830, Content!A:A, 0))</f>
        <v>food</v>
      </c>
      <c r="C16830" t="s">
        <v>3</v>
      </c>
      <c r="D16830">
        <f>VLOOKUP(C16830, ReactionTypes!A:C, 3, FALSE)</f>
        <v>60</v>
      </c>
      <c r="E16830" s="1">
        <v>44323.427777777775</v>
      </c>
    </row>
    <row r="16831" spans="1:5" x14ac:dyDescent="0.35">
      <c r="A16831" t="s">
        <v>686</v>
      </c>
      <c r="B16831" t="str">
        <f>INDEX(Content!C:C, MATCH(A16831, Content!A:A, 0))</f>
        <v>food</v>
      </c>
      <c r="C16831" t="s">
        <v>10</v>
      </c>
      <c r="D16831">
        <f>VLOOKUP(C16831, ReactionTypes!A:C, 3, FALSE)</f>
        <v>20</v>
      </c>
      <c r="E16831" s="1">
        <v>44078.144444444442</v>
      </c>
    </row>
    <row r="16832" spans="1:5" x14ac:dyDescent="0.35">
      <c r="A16832" t="s">
        <v>686</v>
      </c>
      <c r="B16832" t="str">
        <f>INDEX(Content!C:C, MATCH(A16832, Content!A:A, 0))</f>
        <v>food</v>
      </c>
      <c r="C16832" t="s">
        <v>16</v>
      </c>
      <c r="D16832">
        <f>VLOOKUP(C16832, ReactionTypes!A:C, 3, FALSE)</f>
        <v>50</v>
      </c>
      <c r="E16832" s="1">
        <v>44174.454861111109</v>
      </c>
    </row>
    <row r="16833" spans="1:5" x14ac:dyDescent="0.35">
      <c r="A16833" t="s">
        <v>687</v>
      </c>
      <c r="B16833" t="str">
        <f>INDEX(Content!C:C, MATCH(A16833, Content!A:A, 0))</f>
        <v>fitness</v>
      </c>
      <c r="C16833" t="s">
        <v>16</v>
      </c>
      <c r="D16833">
        <f>VLOOKUP(C16833, ReactionTypes!A:C, 3, FALSE)</f>
        <v>50</v>
      </c>
      <c r="E16833" s="1">
        <v>44026.539583333331</v>
      </c>
    </row>
    <row r="16834" spans="1:5" x14ac:dyDescent="0.35">
      <c r="A16834" t="s">
        <v>687</v>
      </c>
      <c r="B16834" t="str">
        <f>INDEX(Content!C:C, MATCH(A16834, Content!A:A, 0))</f>
        <v>fitness</v>
      </c>
      <c r="C16834" t="s">
        <v>3</v>
      </c>
      <c r="D16834">
        <f>VLOOKUP(C16834, ReactionTypes!A:C, 3, FALSE)</f>
        <v>60</v>
      </c>
      <c r="E16834" s="1">
        <v>44095.945138888892</v>
      </c>
    </row>
    <row r="16835" spans="1:5" x14ac:dyDescent="0.35">
      <c r="A16835" t="s">
        <v>687</v>
      </c>
      <c r="B16835" t="str">
        <f>INDEX(Content!C:C, MATCH(A16835, Content!A:A, 0))</f>
        <v>fitness</v>
      </c>
      <c r="C16835" t="s">
        <v>8</v>
      </c>
      <c r="D16835">
        <f>VLOOKUP(C16835, ReactionTypes!A:C, 3, FALSE)</f>
        <v>5</v>
      </c>
      <c r="E16835" s="1">
        <v>44042.061111111114</v>
      </c>
    </row>
    <row r="16836" spans="1:5" x14ac:dyDescent="0.35">
      <c r="A16836" t="s">
        <v>687</v>
      </c>
      <c r="B16836" t="str">
        <f>INDEX(Content!C:C, MATCH(A16836, Content!A:A, 0))</f>
        <v>fitness</v>
      </c>
      <c r="C16836" t="s">
        <v>9</v>
      </c>
      <c r="D16836">
        <f>VLOOKUP(C16836, ReactionTypes!A:C, 3, FALSE)</f>
        <v>30</v>
      </c>
      <c r="E16836" s="1">
        <v>44039.082638888889</v>
      </c>
    </row>
    <row r="16837" spans="1:5" x14ac:dyDescent="0.35">
      <c r="A16837" t="s">
        <v>688</v>
      </c>
      <c r="B16837" t="str">
        <f>INDEX(Content!C:C, MATCH(A16837, Content!A:A, 0))</f>
        <v>studying</v>
      </c>
      <c r="C16837" t="s">
        <v>15</v>
      </c>
      <c r="D16837">
        <f>VLOOKUP(C16837, ReactionTypes!A:C, 3, FALSE)</f>
        <v>72</v>
      </c>
      <c r="E16837" s="1">
        <v>44138.973611111112</v>
      </c>
    </row>
    <row r="16838" spans="1:5" x14ac:dyDescent="0.35">
      <c r="A16838" t="s">
        <v>688</v>
      </c>
      <c r="B16838" t="str">
        <f>INDEX(Content!C:C, MATCH(A16838, Content!A:A, 0))</f>
        <v>studying</v>
      </c>
      <c r="C16838" t="s">
        <v>15</v>
      </c>
      <c r="D16838">
        <f>VLOOKUP(C16838, ReactionTypes!A:C, 3, FALSE)</f>
        <v>72</v>
      </c>
      <c r="E16838" s="1">
        <v>44048.386805555558</v>
      </c>
    </row>
    <row r="16839" spans="1:5" x14ac:dyDescent="0.35">
      <c r="A16839" t="s">
        <v>688</v>
      </c>
      <c r="B16839" t="str">
        <f>INDEX(Content!C:C, MATCH(A16839, Content!A:A, 0))</f>
        <v>studying</v>
      </c>
      <c r="C16839" t="s">
        <v>20</v>
      </c>
      <c r="D16839">
        <f>VLOOKUP(C16839, ReactionTypes!A:C, 3, FALSE)</f>
        <v>15</v>
      </c>
      <c r="E16839" s="1">
        <v>44224.74722222222</v>
      </c>
    </row>
    <row r="16840" spans="1:5" x14ac:dyDescent="0.35">
      <c r="A16840" t="s">
        <v>688</v>
      </c>
      <c r="B16840" t="str">
        <f>INDEX(Content!C:C, MATCH(A16840, Content!A:A, 0))</f>
        <v>studying</v>
      </c>
      <c r="C16840" t="s">
        <v>15</v>
      </c>
      <c r="D16840">
        <f>VLOOKUP(C16840, ReactionTypes!A:C, 3, FALSE)</f>
        <v>72</v>
      </c>
      <c r="E16840" s="1">
        <v>44050.274305555555</v>
      </c>
    </row>
    <row r="16841" spans="1:5" x14ac:dyDescent="0.35">
      <c r="A16841" t="s">
        <v>688</v>
      </c>
      <c r="B16841" t="str">
        <f>INDEX(Content!C:C, MATCH(A16841, Content!A:A, 0))</f>
        <v>studying</v>
      </c>
      <c r="C16841" t="s">
        <v>12</v>
      </c>
      <c r="D16841">
        <f>VLOOKUP(C16841, ReactionTypes!A:C, 3, FALSE)</f>
        <v>65</v>
      </c>
      <c r="E16841" s="1">
        <v>44113.707638888889</v>
      </c>
    </row>
    <row r="16842" spans="1:5" x14ac:dyDescent="0.35">
      <c r="A16842" t="s">
        <v>688</v>
      </c>
      <c r="B16842" t="str">
        <f>INDEX(Content!C:C, MATCH(A16842, Content!A:A, 0))</f>
        <v>studying</v>
      </c>
      <c r="C16842" t="s">
        <v>12</v>
      </c>
      <c r="D16842">
        <f>VLOOKUP(C16842, ReactionTypes!A:C, 3, FALSE)</f>
        <v>65</v>
      </c>
      <c r="E16842" s="1">
        <v>44336.743055555555</v>
      </c>
    </row>
    <row r="16843" spans="1:5" x14ac:dyDescent="0.35">
      <c r="A16843" t="s">
        <v>688</v>
      </c>
      <c r="B16843" t="str">
        <f>INDEX(Content!C:C, MATCH(A16843, Content!A:A, 0))</f>
        <v>studying</v>
      </c>
      <c r="C16843" t="s">
        <v>13</v>
      </c>
      <c r="D16843">
        <f>VLOOKUP(C16843, ReactionTypes!A:C, 3, FALSE)</f>
        <v>75</v>
      </c>
      <c r="E16843" s="1">
        <v>44056.787499999999</v>
      </c>
    </row>
    <row r="16844" spans="1:5" x14ac:dyDescent="0.35">
      <c r="A16844" t="s">
        <v>688</v>
      </c>
      <c r="B16844" t="str">
        <f>INDEX(Content!C:C, MATCH(A16844, Content!A:A, 0))</f>
        <v>studying</v>
      </c>
      <c r="C16844" t="s">
        <v>19</v>
      </c>
      <c r="D16844">
        <f>VLOOKUP(C16844, ReactionTypes!A:C, 3, FALSE)</f>
        <v>35</v>
      </c>
      <c r="E16844" s="1">
        <v>44344.715277777781</v>
      </c>
    </row>
    <row r="16845" spans="1:5" x14ac:dyDescent="0.35">
      <c r="A16845" t="s">
        <v>689</v>
      </c>
      <c r="B16845" t="str">
        <f>INDEX(Content!C:C, MATCH(A16845, Content!A:A, 0))</f>
        <v>tennis</v>
      </c>
      <c r="C16845" t="s">
        <v>12</v>
      </c>
      <c r="D16845">
        <f>VLOOKUP(C16845, ReactionTypes!A:C, 3, FALSE)</f>
        <v>65</v>
      </c>
      <c r="E16845" s="1">
        <v>44008.551388888889</v>
      </c>
    </row>
    <row r="16846" spans="1:5" x14ac:dyDescent="0.35">
      <c r="A16846" t="s">
        <v>689</v>
      </c>
      <c r="B16846" t="str">
        <f>INDEX(Content!C:C, MATCH(A16846, Content!A:A, 0))</f>
        <v>tennis</v>
      </c>
      <c r="C16846" t="s">
        <v>21</v>
      </c>
      <c r="D16846">
        <f>VLOOKUP(C16846, ReactionTypes!A:C, 3, FALSE)</f>
        <v>12</v>
      </c>
      <c r="E16846" s="1">
        <v>44342.100694444445</v>
      </c>
    </row>
    <row r="16847" spans="1:5" x14ac:dyDescent="0.35">
      <c r="A16847" t="s">
        <v>689</v>
      </c>
      <c r="B16847" t="str">
        <f>INDEX(Content!C:C, MATCH(A16847, Content!A:A, 0))</f>
        <v>tennis</v>
      </c>
      <c r="C16847" t="s">
        <v>3</v>
      </c>
      <c r="D16847">
        <f>VLOOKUP(C16847, ReactionTypes!A:C, 3, FALSE)</f>
        <v>60</v>
      </c>
      <c r="E16847" s="1">
        <v>44034.149305555555</v>
      </c>
    </row>
    <row r="16848" spans="1:5" x14ac:dyDescent="0.35">
      <c r="A16848" t="s">
        <v>689</v>
      </c>
      <c r="B16848" t="str">
        <f>INDEX(Content!C:C, MATCH(A16848, Content!A:A, 0))</f>
        <v>tennis</v>
      </c>
      <c r="C16848" t="s">
        <v>19</v>
      </c>
      <c r="D16848">
        <f>VLOOKUP(C16848, ReactionTypes!A:C, 3, FALSE)</f>
        <v>35</v>
      </c>
      <c r="E16848" s="1">
        <v>44293.474305555559</v>
      </c>
    </row>
    <row r="16849" spans="1:5" x14ac:dyDescent="0.35">
      <c r="A16849" t="s">
        <v>689</v>
      </c>
      <c r="B16849" t="str">
        <f>INDEX(Content!C:C, MATCH(A16849, Content!A:A, 0))</f>
        <v>tennis</v>
      </c>
      <c r="C16849" t="s">
        <v>20</v>
      </c>
      <c r="D16849">
        <f>VLOOKUP(C16849, ReactionTypes!A:C, 3, FALSE)</f>
        <v>15</v>
      </c>
      <c r="E16849" s="1">
        <v>44144.966666666667</v>
      </c>
    </row>
    <row r="16850" spans="1:5" x14ac:dyDescent="0.35">
      <c r="A16850" t="s">
        <v>689</v>
      </c>
      <c r="B16850" t="str">
        <f>INDEX(Content!C:C, MATCH(A16850, Content!A:A, 0))</f>
        <v>tennis</v>
      </c>
      <c r="C16850" t="s">
        <v>21</v>
      </c>
      <c r="D16850">
        <f>VLOOKUP(C16850, ReactionTypes!A:C, 3, FALSE)</f>
        <v>12</v>
      </c>
      <c r="E16850" s="1">
        <v>44182.975694444445</v>
      </c>
    </row>
    <row r="16851" spans="1:5" x14ac:dyDescent="0.35">
      <c r="A16851" t="s">
        <v>690</v>
      </c>
      <c r="B16851" t="str">
        <f>INDEX(Content!C:C, MATCH(A16851, Content!A:A, 0))</f>
        <v>fitness</v>
      </c>
      <c r="C16851" t="s">
        <v>14</v>
      </c>
      <c r="D16851">
        <f>VLOOKUP(C16851, ReactionTypes!A:C, 3, FALSE)</f>
        <v>70</v>
      </c>
      <c r="E16851" s="1">
        <v>44095.670138888891</v>
      </c>
    </row>
    <row r="16852" spans="1:5" x14ac:dyDescent="0.35">
      <c r="A16852" t="s">
        <v>690</v>
      </c>
      <c r="B16852" t="str">
        <f>INDEX(Content!C:C, MATCH(A16852, Content!A:A, 0))</f>
        <v>fitness</v>
      </c>
      <c r="C16852" t="s">
        <v>20</v>
      </c>
      <c r="D16852">
        <f>VLOOKUP(C16852, ReactionTypes!A:C, 3, FALSE)</f>
        <v>15</v>
      </c>
      <c r="E16852" s="1">
        <v>44057.35</v>
      </c>
    </row>
    <row r="16853" spans="1:5" x14ac:dyDescent="0.35">
      <c r="A16853" t="s">
        <v>690</v>
      </c>
      <c r="B16853" t="str">
        <f>INDEX(Content!C:C, MATCH(A16853, Content!A:A, 0))</f>
        <v>fitness</v>
      </c>
      <c r="C16853" t="s">
        <v>17</v>
      </c>
      <c r="D16853">
        <f>VLOOKUP(C16853, ReactionTypes!A:C, 3, FALSE)</f>
        <v>10</v>
      </c>
      <c r="E16853" s="1">
        <v>44260.361805555556</v>
      </c>
    </row>
    <row r="16854" spans="1:5" x14ac:dyDescent="0.35">
      <c r="A16854" t="s">
        <v>690</v>
      </c>
      <c r="B16854" t="str">
        <f>INDEX(Content!C:C, MATCH(A16854, Content!A:A, 0))</f>
        <v>fitness</v>
      </c>
      <c r="C16854" t="s">
        <v>15</v>
      </c>
      <c r="D16854">
        <f>VLOOKUP(C16854, ReactionTypes!A:C, 3, FALSE)</f>
        <v>72</v>
      </c>
      <c r="E16854" s="1">
        <v>44142.000694444447</v>
      </c>
    </row>
    <row r="16855" spans="1:5" x14ac:dyDescent="0.35">
      <c r="A16855" t="s">
        <v>690</v>
      </c>
      <c r="B16855" t="str">
        <f>INDEX(Content!C:C, MATCH(A16855, Content!A:A, 0))</f>
        <v>fitness</v>
      </c>
      <c r="C16855" t="s">
        <v>16</v>
      </c>
      <c r="D16855">
        <f>VLOOKUP(C16855, ReactionTypes!A:C, 3, FALSE)</f>
        <v>50</v>
      </c>
      <c r="E16855" s="1">
        <v>44093.222916666666</v>
      </c>
    </row>
    <row r="16856" spans="1:5" x14ac:dyDescent="0.35">
      <c r="A16856" t="s">
        <v>690</v>
      </c>
      <c r="B16856" t="str">
        <f>INDEX(Content!C:C, MATCH(A16856, Content!A:A, 0))</f>
        <v>fitness</v>
      </c>
      <c r="C16856" t="s">
        <v>16</v>
      </c>
      <c r="D16856">
        <f>VLOOKUP(C16856, ReactionTypes!A:C, 3, FALSE)</f>
        <v>50</v>
      </c>
      <c r="E16856" s="1">
        <v>44131.67291666667</v>
      </c>
    </row>
    <row r="16857" spans="1:5" x14ac:dyDescent="0.35">
      <c r="A16857" t="s">
        <v>690</v>
      </c>
      <c r="B16857" t="str">
        <f>INDEX(Content!C:C, MATCH(A16857, Content!A:A, 0))</f>
        <v>fitness</v>
      </c>
      <c r="C16857" t="s">
        <v>6</v>
      </c>
      <c r="D16857">
        <f>VLOOKUP(C16857, ReactionTypes!A:C, 3, FALSE)</f>
        <v>0</v>
      </c>
      <c r="E16857" s="1">
        <v>44348.046527777777</v>
      </c>
    </row>
    <row r="16858" spans="1:5" x14ac:dyDescent="0.35">
      <c r="A16858" t="s">
        <v>690</v>
      </c>
      <c r="B16858" t="str">
        <f>INDEX(Content!C:C, MATCH(A16858, Content!A:A, 0))</f>
        <v>fitness</v>
      </c>
      <c r="C16858" t="s">
        <v>9</v>
      </c>
      <c r="D16858">
        <f>VLOOKUP(C16858, ReactionTypes!A:C, 3, FALSE)</f>
        <v>30</v>
      </c>
      <c r="E16858" s="1">
        <v>44248.57708333333</v>
      </c>
    </row>
    <row r="16859" spans="1:5" x14ac:dyDescent="0.35">
      <c r="A16859" t="s">
        <v>690</v>
      </c>
      <c r="B16859" t="str">
        <f>INDEX(Content!C:C, MATCH(A16859, Content!A:A, 0))</f>
        <v>fitness</v>
      </c>
      <c r="C16859" t="s">
        <v>20</v>
      </c>
      <c r="D16859">
        <f>VLOOKUP(C16859, ReactionTypes!A:C, 3, FALSE)</f>
        <v>15</v>
      </c>
      <c r="E16859" s="1">
        <v>44275.324305555558</v>
      </c>
    </row>
    <row r="16860" spans="1:5" x14ac:dyDescent="0.35">
      <c r="A16860" t="s">
        <v>690</v>
      </c>
      <c r="B16860" t="str">
        <f>INDEX(Content!C:C, MATCH(A16860, Content!A:A, 0))</f>
        <v>fitness</v>
      </c>
      <c r="C16860" t="s">
        <v>15</v>
      </c>
      <c r="D16860">
        <f>VLOOKUP(C16860, ReactionTypes!A:C, 3, FALSE)</f>
        <v>72</v>
      </c>
      <c r="E16860" s="1">
        <v>44084.111111111109</v>
      </c>
    </row>
    <row r="16861" spans="1:5" x14ac:dyDescent="0.35">
      <c r="A16861" t="s">
        <v>690</v>
      </c>
      <c r="B16861" t="str">
        <f>INDEX(Content!C:C, MATCH(A16861, Content!A:A, 0))</f>
        <v>fitness</v>
      </c>
      <c r="C16861" t="s">
        <v>21</v>
      </c>
      <c r="D16861">
        <f>VLOOKUP(C16861, ReactionTypes!A:C, 3, FALSE)</f>
        <v>12</v>
      </c>
      <c r="E16861" s="1">
        <v>44214.815972222219</v>
      </c>
    </row>
    <row r="16862" spans="1:5" x14ac:dyDescent="0.35">
      <c r="A16862" t="s">
        <v>690</v>
      </c>
      <c r="B16862" t="str">
        <f>INDEX(Content!C:C, MATCH(A16862, Content!A:A, 0))</f>
        <v>fitness</v>
      </c>
      <c r="C16862" t="s">
        <v>21</v>
      </c>
      <c r="D16862">
        <f>VLOOKUP(C16862, ReactionTypes!A:C, 3, FALSE)</f>
        <v>12</v>
      </c>
      <c r="E16862" s="1">
        <v>44198.810416666667</v>
      </c>
    </row>
    <row r="16863" spans="1:5" x14ac:dyDescent="0.35">
      <c r="A16863" t="s">
        <v>690</v>
      </c>
      <c r="B16863" t="str">
        <f>INDEX(Content!C:C, MATCH(A16863, Content!A:A, 0))</f>
        <v>fitness</v>
      </c>
      <c r="C16863" t="s">
        <v>21</v>
      </c>
      <c r="D16863">
        <f>VLOOKUP(C16863, ReactionTypes!A:C, 3, FALSE)</f>
        <v>12</v>
      </c>
      <c r="E16863" s="1">
        <v>44185.392361111109</v>
      </c>
    </row>
    <row r="16864" spans="1:5" x14ac:dyDescent="0.35">
      <c r="A16864" t="s">
        <v>690</v>
      </c>
      <c r="B16864" t="str">
        <f>INDEX(Content!C:C, MATCH(A16864, Content!A:A, 0))</f>
        <v>fitness</v>
      </c>
      <c r="C16864" t="s">
        <v>9</v>
      </c>
      <c r="D16864">
        <f>VLOOKUP(C16864, ReactionTypes!A:C, 3, FALSE)</f>
        <v>30</v>
      </c>
      <c r="E16864" s="1">
        <v>44195.165972222225</v>
      </c>
    </row>
    <row r="16865" spans="1:5" x14ac:dyDescent="0.35">
      <c r="A16865" t="s">
        <v>690</v>
      </c>
      <c r="B16865" t="str">
        <f>INDEX(Content!C:C, MATCH(A16865, Content!A:A, 0))</f>
        <v>fitness</v>
      </c>
      <c r="C16865" t="s">
        <v>9</v>
      </c>
      <c r="D16865">
        <f>VLOOKUP(C16865, ReactionTypes!A:C, 3, FALSE)</f>
        <v>30</v>
      </c>
      <c r="E16865" s="1">
        <v>44053.670138888891</v>
      </c>
    </row>
    <row r="16866" spans="1:5" x14ac:dyDescent="0.35">
      <c r="A16866" t="s">
        <v>690</v>
      </c>
      <c r="B16866" t="str">
        <f>INDEX(Content!C:C, MATCH(A16866, Content!A:A, 0))</f>
        <v>fitness</v>
      </c>
      <c r="C16866" t="s">
        <v>13</v>
      </c>
      <c r="D16866">
        <f>VLOOKUP(C16866, ReactionTypes!A:C, 3, FALSE)</f>
        <v>75</v>
      </c>
      <c r="E16866" s="1">
        <v>44087.725694444445</v>
      </c>
    </row>
    <row r="16867" spans="1:5" x14ac:dyDescent="0.35">
      <c r="A16867" t="s">
        <v>690</v>
      </c>
      <c r="B16867" t="str">
        <f>INDEX(Content!C:C, MATCH(A16867, Content!A:A, 0))</f>
        <v>fitness</v>
      </c>
      <c r="C16867" t="s">
        <v>5</v>
      </c>
      <c r="D16867">
        <f>VLOOKUP(C16867, ReactionTypes!A:C, 3, FALSE)</f>
        <v>70</v>
      </c>
      <c r="E16867" s="1">
        <v>44211.338194444441</v>
      </c>
    </row>
    <row r="16868" spans="1:5" x14ac:dyDescent="0.35">
      <c r="A16868" t="s">
        <v>690</v>
      </c>
      <c r="B16868" t="str">
        <f>INDEX(Content!C:C, MATCH(A16868, Content!A:A, 0))</f>
        <v>fitness</v>
      </c>
      <c r="C16868" t="s">
        <v>10</v>
      </c>
      <c r="D16868">
        <f>VLOOKUP(C16868, ReactionTypes!A:C, 3, FALSE)</f>
        <v>20</v>
      </c>
      <c r="E16868" s="1">
        <v>44027.736111111109</v>
      </c>
    </row>
    <row r="16869" spans="1:5" x14ac:dyDescent="0.35">
      <c r="A16869" t="s">
        <v>690</v>
      </c>
      <c r="B16869" t="str">
        <f>INDEX(Content!C:C, MATCH(A16869, Content!A:A, 0))</f>
        <v>fitness</v>
      </c>
      <c r="C16869" t="s">
        <v>13</v>
      </c>
      <c r="D16869">
        <f>VLOOKUP(C16869, ReactionTypes!A:C, 3, FALSE)</f>
        <v>75</v>
      </c>
      <c r="E16869" s="1">
        <v>44064.267361111109</v>
      </c>
    </row>
    <row r="16870" spans="1:5" x14ac:dyDescent="0.35">
      <c r="A16870" t="s">
        <v>690</v>
      </c>
      <c r="B16870" t="str">
        <f>INDEX(Content!C:C, MATCH(A16870, Content!A:A, 0))</f>
        <v>fitness</v>
      </c>
      <c r="C16870" t="s">
        <v>12</v>
      </c>
      <c r="D16870">
        <f>VLOOKUP(C16870, ReactionTypes!A:C, 3, FALSE)</f>
        <v>65</v>
      </c>
      <c r="E16870" s="1">
        <v>44155.498611111114</v>
      </c>
    </row>
    <row r="16871" spans="1:5" x14ac:dyDescent="0.35">
      <c r="A16871" t="s">
        <v>690</v>
      </c>
      <c r="B16871" t="str">
        <f>INDEX(Content!C:C, MATCH(A16871, Content!A:A, 0))</f>
        <v>fitness</v>
      </c>
      <c r="C16871" t="s">
        <v>14</v>
      </c>
      <c r="D16871">
        <f>VLOOKUP(C16871, ReactionTypes!A:C, 3, FALSE)</f>
        <v>70</v>
      </c>
      <c r="E16871" s="1">
        <v>44037.586805555555</v>
      </c>
    </row>
    <row r="16872" spans="1:5" x14ac:dyDescent="0.35">
      <c r="A16872" t="s">
        <v>690</v>
      </c>
      <c r="B16872" t="str">
        <f>INDEX(Content!C:C, MATCH(A16872, Content!A:A, 0))</f>
        <v>fitness</v>
      </c>
      <c r="C16872" t="s">
        <v>15</v>
      </c>
      <c r="D16872">
        <f>VLOOKUP(C16872, ReactionTypes!A:C, 3, FALSE)</f>
        <v>72</v>
      </c>
      <c r="E16872" s="1">
        <v>44271.290972222225</v>
      </c>
    </row>
    <row r="16873" spans="1:5" x14ac:dyDescent="0.35">
      <c r="A16873" t="s">
        <v>690</v>
      </c>
      <c r="B16873" t="str">
        <f>INDEX(Content!C:C, MATCH(A16873, Content!A:A, 0))</f>
        <v>fitness</v>
      </c>
      <c r="C16873" t="s">
        <v>3</v>
      </c>
      <c r="D16873">
        <f>VLOOKUP(C16873, ReactionTypes!A:C, 3, FALSE)</f>
        <v>60</v>
      </c>
      <c r="E16873" s="1">
        <v>44255.256249999999</v>
      </c>
    </row>
    <row r="16874" spans="1:5" x14ac:dyDescent="0.35">
      <c r="A16874" t="s">
        <v>690</v>
      </c>
      <c r="B16874" t="str">
        <f>INDEX(Content!C:C, MATCH(A16874, Content!A:A, 0))</f>
        <v>fitness</v>
      </c>
      <c r="C16874" t="s">
        <v>13</v>
      </c>
      <c r="D16874">
        <f>VLOOKUP(C16874, ReactionTypes!A:C, 3, FALSE)</f>
        <v>75</v>
      </c>
      <c r="E16874" s="1">
        <v>44114.313888888886</v>
      </c>
    </row>
    <row r="16875" spans="1:5" x14ac:dyDescent="0.35">
      <c r="A16875" t="s">
        <v>690</v>
      </c>
      <c r="B16875" t="str">
        <f>INDEX(Content!C:C, MATCH(A16875, Content!A:A, 0))</f>
        <v>fitness</v>
      </c>
      <c r="C16875" t="s">
        <v>9</v>
      </c>
      <c r="D16875">
        <f>VLOOKUP(C16875, ReactionTypes!A:C, 3, FALSE)</f>
        <v>30</v>
      </c>
      <c r="E16875" s="1">
        <v>44341.130555555559</v>
      </c>
    </row>
    <row r="16876" spans="1:5" x14ac:dyDescent="0.35">
      <c r="A16876" t="s">
        <v>690</v>
      </c>
      <c r="B16876" t="str">
        <f>INDEX(Content!C:C, MATCH(A16876, Content!A:A, 0))</f>
        <v>fitness</v>
      </c>
      <c r="C16876" t="s">
        <v>10</v>
      </c>
      <c r="D16876">
        <f>VLOOKUP(C16876, ReactionTypes!A:C, 3, FALSE)</f>
        <v>20</v>
      </c>
      <c r="E16876" s="1">
        <v>44118.02847222222</v>
      </c>
    </row>
    <row r="16877" spans="1:5" x14ac:dyDescent="0.35">
      <c r="A16877" t="s">
        <v>690</v>
      </c>
      <c r="B16877" t="str">
        <f>INDEX(Content!C:C, MATCH(A16877, Content!A:A, 0))</f>
        <v>fitness</v>
      </c>
      <c r="C16877" t="s">
        <v>12</v>
      </c>
      <c r="D16877">
        <f>VLOOKUP(C16877, ReactionTypes!A:C, 3, FALSE)</f>
        <v>65</v>
      </c>
      <c r="E16877" s="1">
        <v>44208.270138888889</v>
      </c>
    </row>
    <row r="16878" spans="1:5" x14ac:dyDescent="0.35">
      <c r="A16878" t="s">
        <v>690</v>
      </c>
      <c r="B16878" t="str">
        <f>INDEX(Content!C:C, MATCH(A16878, Content!A:A, 0))</f>
        <v>fitness</v>
      </c>
      <c r="C16878" t="s">
        <v>9</v>
      </c>
      <c r="D16878">
        <f>VLOOKUP(C16878, ReactionTypes!A:C, 3, FALSE)</f>
        <v>30</v>
      </c>
      <c r="E16878" s="1">
        <v>44269.127083333333</v>
      </c>
    </row>
    <row r="16879" spans="1:5" x14ac:dyDescent="0.35">
      <c r="A16879" t="s">
        <v>690</v>
      </c>
      <c r="B16879" t="str">
        <f>INDEX(Content!C:C, MATCH(A16879, Content!A:A, 0))</f>
        <v>fitness</v>
      </c>
      <c r="C16879" t="s">
        <v>10</v>
      </c>
      <c r="D16879">
        <f>VLOOKUP(C16879, ReactionTypes!A:C, 3, FALSE)</f>
        <v>20</v>
      </c>
      <c r="E16879" s="1">
        <v>44129.765972222223</v>
      </c>
    </row>
    <row r="16880" spans="1:5" x14ac:dyDescent="0.35">
      <c r="A16880" t="s">
        <v>690</v>
      </c>
      <c r="B16880" t="str">
        <f>INDEX(Content!C:C, MATCH(A16880, Content!A:A, 0))</f>
        <v>fitness</v>
      </c>
      <c r="C16880" t="s">
        <v>9</v>
      </c>
      <c r="D16880">
        <f>VLOOKUP(C16880, ReactionTypes!A:C, 3, FALSE)</f>
        <v>30</v>
      </c>
      <c r="E16880" s="1">
        <v>44238.390972222223</v>
      </c>
    </row>
    <row r="16881" spans="1:5" x14ac:dyDescent="0.35">
      <c r="A16881" t="s">
        <v>690</v>
      </c>
      <c r="B16881" t="str">
        <f>INDEX(Content!C:C, MATCH(A16881, Content!A:A, 0))</f>
        <v>fitness</v>
      </c>
      <c r="C16881" t="s">
        <v>18</v>
      </c>
      <c r="D16881">
        <f>VLOOKUP(C16881, ReactionTypes!A:C, 3, FALSE)</f>
        <v>45</v>
      </c>
      <c r="E16881" s="1">
        <v>44119.390277777777</v>
      </c>
    </row>
    <row r="16882" spans="1:5" x14ac:dyDescent="0.35">
      <c r="A16882" t="s">
        <v>690</v>
      </c>
      <c r="B16882" t="str">
        <f>INDEX(Content!C:C, MATCH(A16882, Content!A:A, 0))</f>
        <v>fitness</v>
      </c>
      <c r="C16882" t="s">
        <v>14</v>
      </c>
      <c r="D16882">
        <f>VLOOKUP(C16882, ReactionTypes!A:C, 3, FALSE)</f>
        <v>70</v>
      </c>
      <c r="E16882" s="1">
        <v>44200.468055555553</v>
      </c>
    </row>
    <row r="16883" spans="1:5" x14ac:dyDescent="0.35">
      <c r="A16883" t="s">
        <v>690</v>
      </c>
      <c r="B16883" t="str">
        <f>INDEX(Content!C:C, MATCH(A16883, Content!A:A, 0))</f>
        <v>fitness</v>
      </c>
      <c r="C16883" t="s">
        <v>17</v>
      </c>
      <c r="D16883">
        <f>VLOOKUP(C16883, ReactionTypes!A:C, 3, FALSE)</f>
        <v>10</v>
      </c>
      <c r="E16883" s="1">
        <v>44070.804861111108</v>
      </c>
    </row>
    <row r="16884" spans="1:5" x14ac:dyDescent="0.35">
      <c r="A16884" t="s">
        <v>691</v>
      </c>
      <c r="B16884" t="str">
        <f>INDEX(Content!C:C, MATCH(A16884, Content!A:A, 0))</f>
        <v>studying</v>
      </c>
      <c r="C16884" t="s">
        <v>18</v>
      </c>
      <c r="D16884">
        <f>VLOOKUP(C16884, ReactionTypes!A:C, 3, FALSE)</f>
        <v>45</v>
      </c>
      <c r="E16884" s="1">
        <v>44189.31527777778</v>
      </c>
    </row>
    <row r="16885" spans="1:5" x14ac:dyDescent="0.35">
      <c r="A16885" t="s">
        <v>691</v>
      </c>
      <c r="B16885" t="str">
        <f>INDEX(Content!C:C, MATCH(A16885, Content!A:A, 0))</f>
        <v>studying</v>
      </c>
      <c r="C16885" t="s">
        <v>21</v>
      </c>
      <c r="D16885">
        <f>VLOOKUP(C16885, ReactionTypes!A:C, 3, FALSE)</f>
        <v>12</v>
      </c>
      <c r="E16885" s="1">
        <v>44030.288194444445</v>
      </c>
    </row>
    <row r="16886" spans="1:5" x14ac:dyDescent="0.35">
      <c r="A16886" t="s">
        <v>691</v>
      </c>
      <c r="B16886" t="str">
        <f>INDEX(Content!C:C, MATCH(A16886, Content!A:A, 0))</f>
        <v>studying</v>
      </c>
      <c r="C16886" t="s">
        <v>8</v>
      </c>
      <c r="D16886">
        <f>VLOOKUP(C16886, ReactionTypes!A:C, 3, FALSE)</f>
        <v>5</v>
      </c>
      <c r="E16886" s="1">
        <v>44284.55</v>
      </c>
    </row>
    <row r="16887" spans="1:5" x14ac:dyDescent="0.35">
      <c r="A16887" t="s">
        <v>691</v>
      </c>
      <c r="B16887" t="str">
        <f>INDEX(Content!C:C, MATCH(A16887, Content!A:A, 0))</f>
        <v>studying</v>
      </c>
      <c r="C16887" t="s">
        <v>16</v>
      </c>
      <c r="D16887">
        <f>VLOOKUP(C16887, ReactionTypes!A:C, 3, FALSE)</f>
        <v>50</v>
      </c>
      <c r="E16887" s="1">
        <v>44171.40625</v>
      </c>
    </row>
    <row r="16888" spans="1:5" x14ac:dyDescent="0.35">
      <c r="A16888" t="s">
        <v>691</v>
      </c>
      <c r="B16888" t="str">
        <f>INDEX(Content!C:C, MATCH(A16888, Content!A:A, 0))</f>
        <v>studying</v>
      </c>
      <c r="C16888" t="s">
        <v>8</v>
      </c>
      <c r="D16888">
        <f>VLOOKUP(C16888, ReactionTypes!A:C, 3, FALSE)</f>
        <v>5</v>
      </c>
      <c r="E16888" s="1">
        <v>44313.220833333333</v>
      </c>
    </row>
    <row r="16889" spans="1:5" x14ac:dyDescent="0.35">
      <c r="A16889" t="s">
        <v>691</v>
      </c>
      <c r="B16889" t="str">
        <f>INDEX(Content!C:C, MATCH(A16889, Content!A:A, 0))</f>
        <v>studying</v>
      </c>
      <c r="C16889" t="s">
        <v>5</v>
      </c>
      <c r="D16889">
        <f>VLOOKUP(C16889, ReactionTypes!A:C, 3, FALSE)</f>
        <v>70</v>
      </c>
      <c r="E16889" s="1">
        <v>44252.512499999997</v>
      </c>
    </row>
    <row r="16890" spans="1:5" x14ac:dyDescent="0.35">
      <c r="A16890" t="s">
        <v>691</v>
      </c>
      <c r="B16890" t="str">
        <f>INDEX(Content!C:C, MATCH(A16890, Content!A:A, 0))</f>
        <v>studying</v>
      </c>
      <c r="C16890" t="s">
        <v>20</v>
      </c>
      <c r="D16890">
        <f>VLOOKUP(C16890, ReactionTypes!A:C, 3, FALSE)</f>
        <v>15</v>
      </c>
      <c r="E16890" s="1">
        <v>44067.111111111109</v>
      </c>
    </row>
    <row r="16891" spans="1:5" x14ac:dyDescent="0.35">
      <c r="A16891" t="s">
        <v>691</v>
      </c>
      <c r="B16891" t="str">
        <f>INDEX(Content!C:C, MATCH(A16891, Content!A:A, 0))</f>
        <v>studying</v>
      </c>
      <c r="C16891" t="s">
        <v>15</v>
      </c>
      <c r="D16891">
        <f>VLOOKUP(C16891, ReactionTypes!A:C, 3, FALSE)</f>
        <v>72</v>
      </c>
      <c r="E16891" s="1">
        <v>44260.007638888892</v>
      </c>
    </row>
    <row r="16892" spans="1:5" x14ac:dyDescent="0.35">
      <c r="A16892" t="s">
        <v>691</v>
      </c>
      <c r="B16892" t="str">
        <f>INDEX(Content!C:C, MATCH(A16892, Content!A:A, 0))</f>
        <v>studying</v>
      </c>
      <c r="C16892" t="s">
        <v>15</v>
      </c>
      <c r="D16892">
        <f>VLOOKUP(C16892, ReactionTypes!A:C, 3, FALSE)</f>
        <v>72</v>
      </c>
      <c r="E16892" s="1">
        <v>44119.551388888889</v>
      </c>
    </row>
    <row r="16893" spans="1:5" x14ac:dyDescent="0.35">
      <c r="A16893" t="s">
        <v>691</v>
      </c>
      <c r="B16893" t="str">
        <f>INDEX(Content!C:C, MATCH(A16893, Content!A:A, 0))</f>
        <v>studying</v>
      </c>
      <c r="C16893" t="s">
        <v>3</v>
      </c>
      <c r="D16893">
        <f>VLOOKUP(C16893, ReactionTypes!A:C, 3, FALSE)</f>
        <v>60</v>
      </c>
      <c r="E16893" s="1">
        <v>44326.310416666667</v>
      </c>
    </row>
    <row r="16894" spans="1:5" x14ac:dyDescent="0.35">
      <c r="A16894" t="s">
        <v>691</v>
      </c>
      <c r="B16894" t="str">
        <f>INDEX(Content!C:C, MATCH(A16894, Content!A:A, 0))</f>
        <v>studying</v>
      </c>
      <c r="C16894" t="s">
        <v>8</v>
      </c>
      <c r="D16894">
        <f>VLOOKUP(C16894, ReactionTypes!A:C, 3, FALSE)</f>
        <v>5</v>
      </c>
      <c r="E16894" s="1">
        <v>44296.623611111114</v>
      </c>
    </row>
    <row r="16895" spans="1:5" x14ac:dyDescent="0.35">
      <c r="A16895" t="s">
        <v>691</v>
      </c>
      <c r="B16895" t="str">
        <f>INDEX(Content!C:C, MATCH(A16895, Content!A:A, 0))</f>
        <v>studying</v>
      </c>
      <c r="C16895" t="s">
        <v>14</v>
      </c>
      <c r="D16895">
        <f>VLOOKUP(C16895, ReactionTypes!A:C, 3, FALSE)</f>
        <v>70</v>
      </c>
      <c r="E16895" s="1">
        <v>44330.013888888891</v>
      </c>
    </row>
    <row r="16896" spans="1:5" x14ac:dyDescent="0.35">
      <c r="A16896" t="s">
        <v>691</v>
      </c>
      <c r="B16896" t="str">
        <f>INDEX(Content!C:C, MATCH(A16896, Content!A:A, 0))</f>
        <v>studying</v>
      </c>
      <c r="C16896" t="s">
        <v>19</v>
      </c>
      <c r="D16896">
        <f>VLOOKUP(C16896, ReactionTypes!A:C, 3, FALSE)</f>
        <v>35</v>
      </c>
      <c r="E16896" s="1">
        <v>44313.362500000003</v>
      </c>
    </row>
    <row r="16897" spans="1:5" x14ac:dyDescent="0.35">
      <c r="A16897" t="s">
        <v>691</v>
      </c>
      <c r="B16897" t="str">
        <f>INDEX(Content!C:C, MATCH(A16897, Content!A:A, 0))</f>
        <v>studying</v>
      </c>
      <c r="C16897" t="s">
        <v>13</v>
      </c>
      <c r="D16897">
        <f>VLOOKUP(C16897, ReactionTypes!A:C, 3, FALSE)</f>
        <v>75</v>
      </c>
      <c r="E16897" s="1">
        <v>44247.607638888891</v>
      </c>
    </row>
    <row r="16898" spans="1:5" x14ac:dyDescent="0.35">
      <c r="A16898" t="s">
        <v>691</v>
      </c>
      <c r="B16898" t="str">
        <f>INDEX(Content!C:C, MATCH(A16898, Content!A:A, 0))</f>
        <v>studying</v>
      </c>
      <c r="C16898" t="s">
        <v>19</v>
      </c>
      <c r="D16898">
        <f>VLOOKUP(C16898, ReactionTypes!A:C, 3, FALSE)</f>
        <v>35</v>
      </c>
      <c r="E16898" s="1">
        <v>44119.729166666664</v>
      </c>
    </row>
    <row r="16899" spans="1:5" x14ac:dyDescent="0.35">
      <c r="A16899" t="s">
        <v>691</v>
      </c>
      <c r="B16899" t="str">
        <f>INDEX(Content!C:C, MATCH(A16899, Content!A:A, 0))</f>
        <v>studying</v>
      </c>
      <c r="C16899" t="s">
        <v>14</v>
      </c>
      <c r="D16899">
        <f>VLOOKUP(C16899, ReactionTypes!A:C, 3, FALSE)</f>
        <v>70</v>
      </c>
      <c r="E16899" s="1">
        <v>44234.818749999999</v>
      </c>
    </row>
    <row r="16900" spans="1:5" x14ac:dyDescent="0.35">
      <c r="A16900" t="s">
        <v>691</v>
      </c>
      <c r="B16900" t="str">
        <f>INDEX(Content!C:C, MATCH(A16900, Content!A:A, 0))</f>
        <v>studying</v>
      </c>
      <c r="C16900" t="s">
        <v>15</v>
      </c>
      <c r="D16900">
        <f>VLOOKUP(C16900, ReactionTypes!A:C, 3, FALSE)</f>
        <v>72</v>
      </c>
      <c r="E16900" s="1">
        <v>44086.779166666667</v>
      </c>
    </row>
    <row r="16901" spans="1:5" x14ac:dyDescent="0.35">
      <c r="A16901" t="s">
        <v>691</v>
      </c>
      <c r="B16901" t="str">
        <f>INDEX(Content!C:C, MATCH(A16901, Content!A:A, 0))</f>
        <v>studying</v>
      </c>
      <c r="C16901" t="s">
        <v>14</v>
      </c>
      <c r="D16901">
        <f>VLOOKUP(C16901, ReactionTypes!A:C, 3, FALSE)</f>
        <v>70</v>
      </c>
      <c r="E16901" s="1">
        <v>44028.793055555558</v>
      </c>
    </row>
    <row r="16902" spans="1:5" x14ac:dyDescent="0.35">
      <c r="A16902" t="s">
        <v>691</v>
      </c>
      <c r="B16902" t="str">
        <f>INDEX(Content!C:C, MATCH(A16902, Content!A:A, 0))</f>
        <v>studying</v>
      </c>
      <c r="C16902" t="s">
        <v>21</v>
      </c>
      <c r="D16902">
        <f>VLOOKUP(C16902, ReactionTypes!A:C, 3, FALSE)</f>
        <v>12</v>
      </c>
      <c r="E16902" s="1">
        <v>44100.525000000001</v>
      </c>
    </row>
    <row r="16903" spans="1:5" x14ac:dyDescent="0.35">
      <c r="A16903" t="s">
        <v>691</v>
      </c>
      <c r="B16903" t="str">
        <f>INDEX(Content!C:C, MATCH(A16903, Content!A:A, 0))</f>
        <v>studying</v>
      </c>
      <c r="C16903" t="s">
        <v>12</v>
      </c>
      <c r="D16903">
        <f>VLOOKUP(C16903, ReactionTypes!A:C, 3, FALSE)</f>
        <v>65</v>
      </c>
      <c r="E16903" s="1">
        <v>44229.603472222225</v>
      </c>
    </row>
    <row r="16904" spans="1:5" x14ac:dyDescent="0.35">
      <c r="A16904" t="s">
        <v>691</v>
      </c>
      <c r="B16904" t="str">
        <f>INDEX(Content!C:C, MATCH(A16904, Content!A:A, 0))</f>
        <v>studying</v>
      </c>
      <c r="C16904" t="s">
        <v>18</v>
      </c>
      <c r="D16904">
        <f>VLOOKUP(C16904, ReactionTypes!A:C, 3, FALSE)</f>
        <v>45</v>
      </c>
      <c r="E16904" s="1">
        <v>44066.650694444441</v>
      </c>
    </row>
    <row r="16905" spans="1:5" x14ac:dyDescent="0.35">
      <c r="A16905" t="s">
        <v>691</v>
      </c>
      <c r="B16905" t="str">
        <f>INDEX(Content!C:C, MATCH(A16905, Content!A:A, 0))</f>
        <v>studying</v>
      </c>
      <c r="C16905" t="s">
        <v>12</v>
      </c>
      <c r="D16905">
        <f>VLOOKUP(C16905, ReactionTypes!A:C, 3, FALSE)</f>
        <v>65</v>
      </c>
      <c r="E16905" s="1">
        <v>44359.344444444447</v>
      </c>
    </row>
    <row r="16906" spans="1:5" x14ac:dyDescent="0.35">
      <c r="A16906" t="s">
        <v>691</v>
      </c>
      <c r="B16906" t="str">
        <f>INDEX(Content!C:C, MATCH(A16906, Content!A:A, 0))</f>
        <v>studying</v>
      </c>
      <c r="C16906" t="s">
        <v>5</v>
      </c>
      <c r="D16906">
        <f>VLOOKUP(C16906, ReactionTypes!A:C, 3, FALSE)</f>
        <v>70</v>
      </c>
      <c r="E16906" s="1">
        <v>44172.904166666667</v>
      </c>
    </row>
    <row r="16907" spans="1:5" x14ac:dyDescent="0.35">
      <c r="A16907" t="s">
        <v>691</v>
      </c>
      <c r="B16907" t="str">
        <f>INDEX(Content!C:C, MATCH(A16907, Content!A:A, 0))</f>
        <v>studying</v>
      </c>
      <c r="C16907" t="s">
        <v>19</v>
      </c>
      <c r="D16907">
        <f>VLOOKUP(C16907, ReactionTypes!A:C, 3, FALSE)</f>
        <v>35</v>
      </c>
      <c r="E16907" s="1">
        <v>44073.688194444447</v>
      </c>
    </row>
    <row r="16908" spans="1:5" x14ac:dyDescent="0.35">
      <c r="A16908" t="s">
        <v>691</v>
      </c>
      <c r="B16908" t="str">
        <f>INDEX(Content!C:C, MATCH(A16908, Content!A:A, 0))</f>
        <v>studying</v>
      </c>
      <c r="C16908" t="s">
        <v>6</v>
      </c>
      <c r="D16908">
        <f>VLOOKUP(C16908, ReactionTypes!A:C, 3, FALSE)</f>
        <v>0</v>
      </c>
      <c r="E16908" s="1">
        <v>44332.136111111111</v>
      </c>
    </row>
    <row r="16909" spans="1:5" x14ac:dyDescent="0.35">
      <c r="A16909" t="s">
        <v>691</v>
      </c>
      <c r="B16909" t="str">
        <f>INDEX(Content!C:C, MATCH(A16909, Content!A:A, 0))</f>
        <v>studying</v>
      </c>
      <c r="C16909" t="s">
        <v>12</v>
      </c>
      <c r="D16909">
        <f>VLOOKUP(C16909, ReactionTypes!A:C, 3, FALSE)</f>
        <v>65</v>
      </c>
      <c r="E16909" s="1">
        <v>44090.05</v>
      </c>
    </row>
    <row r="16910" spans="1:5" x14ac:dyDescent="0.35">
      <c r="A16910" t="s">
        <v>691</v>
      </c>
      <c r="B16910" t="str">
        <f>INDEX(Content!C:C, MATCH(A16910, Content!A:A, 0))</f>
        <v>studying</v>
      </c>
      <c r="C16910" t="s">
        <v>21</v>
      </c>
      <c r="D16910">
        <f>VLOOKUP(C16910, ReactionTypes!A:C, 3, FALSE)</f>
        <v>12</v>
      </c>
      <c r="E16910" s="1">
        <v>44079.351388888892</v>
      </c>
    </row>
    <row r="16911" spans="1:5" x14ac:dyDescent="0.35">
      <c r="A16911" t="s">
        <v>691</v>
      </c>
      <c r="B16911" t="str">
        <f>INDEX(Content!C:C, MATCH(A16911, Content!A:A, 0))</f>
        <v>studying</v>
      </c>
      <c r="C16911" t="s">
        <v>20</v>
      </c>
      <c r="D16911">
        <f>VLOOKUP(C16911, ReactionTypes!A:C, 3, FALSE)</f>
        <v>15</v>
      </c>
      <c r="E16911" s="1">
        <v>44107.006944444445</v>
      </c>
    </row>
    <row r="16912" spans="1:5" x14ac:dyDescent="0.35">
      <c r="A16912" t="s">
        <v>691</v>
      </c>
      <c r="B16912" t="str">
        <f>INDEX(Content!C:C, MATCH(A16912, Content!A:A, 0))</f>
        <v>studying</v>
      </c>
      <c r="C16912" t="s">
        <v>21</v>
      </c>
      <c r="D16912">
        <f>VLOOKUP(C16912, ReactionTypes!A:C, 3, FALSE)</f>
        <v>12</v>
      </c>
      <c r="E16912" s="1">
        <v>44083.698611111111</v>
      </c>
    </row>
    <row r="16913" spans="1:5" x14ac:dyDescent="0.35">
      <c r="A16913" t="s">
        <v>691</v>
      </c>
      <c r="B16913" t="str">
        <f>INDEX(Content!C:C, MATCH(A16913, Content!A:A, 0))</f>
        <v>studying</v>
      </c>
      <c r="C16913" t="s">
        <v>20</v>
      </c>
      <c r="D16913">
        <f>VLOOKUP(C16913, ReactionTypes!A:C, 3, FALSE)</f>
        <v>15</v>
      </c>
      <c r="E16913" s="1">
        <v>44044.478472222225</v>
      </c>
    </row>
    <row r="16914" spans="1:5" x14ac:dyDescent="0.35">
      <c r="A16914" t="s">
        <v>691</v>
      </c>
      <c r="B16914" t="str">
        <f>INDEX(Content!C:C, MATCH(A16914, Content!A:A, 0))</f>
        <v>studying</v>
      </c>
      <c r="C16914" t="s">
        <v>20</v>
      </c>
      <c r="D16914">
        <f>VLOOKUP(C16914, ReactionTypes!A:C, 3, FALSE)</f>
        <v>15</v>
      </c>
      <c r="E16914" s="1">
        <v>44313.379861111112</v>
      </c>
    </row>
    <row r="16915" spans="1:5" x14ac:dyDescent="0.35">
      <c r="A16915" t="s">
        <v>691</v>
      </c>
      <c r="B16915" t="str">
        <f>INDEX(Content!C:C, MATCH(A16915, Content!A:A, 0))</f>
        <v>studying</v>
      </c>
      <c r="C16915" t="s">
        <v>12</v>
      </c>
      <c r="D16915">
        <f>VLOOKUP(C16915, ReactionTypes!A:C, 3, FALSE)</f>
        <v>65</v>
      </c>
      <c r="E16915" s="1">
        <v>44001.605555555558</v>
      </c>
    </row>
    <row r="16916" spans="1:5" x14ac:dyDescent="0.35">
      <c r="A16916" t="s">
        <v>691</v>
      </c>
      <c r="B16916" t="str">
        <f>INDEX(Content!C:C, MATCH(A16916, Content!A:A, 0))</f>
        <v>studying</v>
      </c>
      <c r="C16916" t="s">
        <v>17</v>
      </c>
      <c r="D16916">
        <f>VLOOKUP(C16916, ReactionTypes!A:C, 3, FALSE)</f>
        <v>10</v>
      </c>
      <c r="E16916" s="1">
        <v>44218.448611111111</v>
      </c>
    </row>
    <row r="16917" spans="1:5" x14ac:dyDescent="0.35">
      <c r="A16917" t="s">
        <v>691</v>
      </c>
      <c r="B16917" t="str">
        <f>INDEX(Content!C:C, MATCH(A16917, Content!A:A, 0))</f>
        <v>studying</v>
      </c>
      <c r="C16917" t="s">
        <v>14</v>
      </c>
      <c r="D16917">
        <f>VLOOKUP(C16917, ReactionTypes!A:C, 3, FALSE)</f>
        <v>70</v>
      </c>
      <c r="E16917" s="1">
        <v>44262.936805555553</v>
      </c>
    </row>
    <row r="16918" spans="1:5" x14ac:dyDescent="0.35">
      <c r="A16918" t="s">
        <v>691</v>
      </c>
      <c r="B16918" t="str">
        <f>INDEX(Content!C:C, MATCH(A16918, Content!A:A, 0))</f>
        <v>studying</v>
      </c>
      <c r="C16918" t="s">
        <v>8</v>
      </c>
      <c r="D16918">
        <f>VLOOKUP(C16918, ReactionTypes!A:C, 3, FALSE)</f>
        <v>5</v>
      </c>
      <c r="E16918" s="1">
        <v>44133.782638888886</v>
      </c>
    </row>
    <row r="16919" spans="1:5" x14ac:dyDescent="0.35">
      <c r="A16919" t="s">
        <v>691</v>
      </c>
      <c r="B16919" t="str">
        <f>INDEX(Content!C:C, MATCH(A16919, Content!A:A, 0))</f>
        <v>studying</v>
      </c>
      <c r="C16919" t="s">
        <v>12</v>
      </c>
      <c r="D16919">
        <f>VLOOKUP(C16919, ReactionTypes!A:C, 3, FALSE)</f>
        <v>65</v>
      </c>
      <c r="E16919" s="1">
        <v>44292.043055555558</v>
      </c>
    </row>
    <row r="16920" spans="1:5" x14ac:dyDescent="0.35">
      <c r="A16920" t="s">
        <v>691</v>
      </c>
      <c r="B16920" t="str">
        <f>INDEX(Content!C:C, MATCH(A16920, Content!A:A, 0))</f>
        <v>studying</v>
      </c>
      <c r="C16920" t="s">
        <v>21</v>
      </c>
      <c r="D16920">
        <f>VLOOKUP(C16920, ReactionTypes!A:C, 3, FALSE)</f>
        <v>12</v>
      </c>
      <c r="E16920" s="1">
        <v>44066.788888888892</v>
      </c>
    </row>
    <row r="16921" spans="1:5" x14ac:dyDescent="0.35">
      <c r="A16921" t="s">
        <v>691</v>
      </c>
      <c r="B16921" t="str">
        <f>INDEX(Content!C:C, MATCH(A16921, Content!A:A, 0))</f>
        <v>studying</v>
      </c>
      <c r="C16921" t="s">
        <v>6</v>
      </c>
      <c r="D16921">
        <f>VLOOKUP(C16921, ReactionTypes!A:C, 3, FALSE)</f>
        <v>0</v>
      </c>
      <c r="E16921" s="1">
        <v>44093.916666666664</v>
      </c>
    </row>
    <row r="16922" spans="1:5" x14ac:dyDescent="0.35">
      <c r="A16922" t="s">
        <v>691</v>
      </c>
      <c r="B16922" t="str">
        <f>INDEX(Content!C:C, MATCH(A16922, Content!A:A, 0))</f>
        <v>studying</v>
      </c>
      <c r="C16922" t="s">
        <v>20</v>
      </c>
      <c r="D16922">
        <f>VLOOKUP(C16922, ReactionTypes!A:C, 3, FALSE)</f>
        <v>15</v>
      </c>
      <c r="E16922" s="1">
        <v>44081.29583333333</v>
      </c>
    </row>
    <row r="16923" spans="1:5" x14ac:dyDescent="0.35">
      <c r="A16923" t="s">
        <v>691</v>
      </c>
      <c r="B16923" t="str">
        <f>INDEX(Content!C:C, MATCH(A16923, Content!A:A, 0))</f>
        <v>studying</v>
      </c>
      <c r="C16923" t="s">
        <v>3</v>
      </c>
      <c r="D16923">
        <f>VLOOKUP(C16923, ReactionTypes!A:C, 3, FALSE)</f>
        <v>60</v>
      </c>
      <c r="E16923" s="1">
        <v>44291.8125</v>
      </c>
    </row>
    <row r="16924" spans="1:5" x14ac:dyDescent="0.35">
      <c r="A16924" t="s">
        <v>691</v>
      </c>
      <c r="B16924" t="str">
        <f>INDEX(Content!C:C, MATCH(A16924, Content!A:A, 0))</f>
        <v>studying</v>
      </c>
      <c r="C16924" t="s">
        <v>17</v>
      </c>
      <c r="D16924">
        <f>VLOOKUP(C16924, ReactionTypes!A:C, 3, FALSE)</f>
        <v>10</v>
      </c>
      <c r="E16924" s="1">
        <v>44035.425000000003</v>
      </c>
    </row>
    <row r="16925" spans="1:5" x14ac:dyDescent="0.35">
      <c r="A16925" t="s">
        <v>691</v>
      </c>
      <c r="B16925" t="str">
        <f>INDEX(Content!C:C, MATCH(A16925, Content!A:A, 0))</f>
        <v>studying</v>
      </c>
      <c r="C16925" t="s">
        <v>17</v>
      </c>
      <c r="D16925">
        <f>VLOOKUP(C16925, ReactionTypes!A:C, 3, FALSE)</f>
        <v>10</v>
      </c>
      <c r="E16925" s="1">
        <v>44017.211111111108</v>
      </c>
    </row>
    <row r="16926" spans="1:5" x14ac:dyDescent="0.35">
      <c r="A16926" t="s">
        <v>691</v>
      </c>
      <c r="B16926" t="str">
        <f>INDEX(Content!C:C, MATCH(A16926, Content!A:A, 0))</f>
        <v>studying</v>
      </c>
      <c r="C16926" t="s">
        <v>3</v>
      </c>
      <c r="D16926">
        <f>VLOOKUP(C16926, ReactionTypes!A:C, 3, FALSE)</f>
        <v>60</v>
      </c>
      <c r="E16926" s="1">
        <v>44244.201388888891</v>
      </c>
    </row>
    <row r="16927" spans="1:5" x14ac:dyDescent="0.35">
      <c r="A16927" t="s">
        <v>691</v>
      </c>
      <c r="B16927" t="str">
        <f>INDEX(Content!C:C, MATCH(A16927, Content!A:A, 0))</f>
        <v>studying</v>
      </c>
      <c r="C16927" t="s">
        <v>8</v>
      </c>
      <c r="D16927">
        <f>VLOOKUP(C16927, ReactionTypes!A:C, 3, FALSE)</f>
        <v>5</v>
      </c>
      <c r="E16927" s="1">
        <v>44358.840277777781</v>
      </c>
    </row>
    <row r="16928" spans="1:5" x14ac:dyDescent="0.35">
      <c r="A16928" t="s">
        <v>691</v>
      </c>
      <c r="B16928" t="str">
        <f>INDEX(Content!C:C, MATCH(A16928, Content!A:A, 0))</f>
        <v>studying</v>
      </c>
      <c r="C16928" t="s">
        <v>3</v>
      </c>
      <c r="D16928">
        <f>VLOOKUP(C16928, ReactionTypes!A:C, 3, FALSE)</f>
        <v>60</v>
      </c>
      <c r="E16928" s="1">
        <v>44126.464583333334</v>
      </c>
    </row>
    <row r="16929" spans="1:5" x14ac:dyDescent="0.35">
      <c r="A16929" t="s">
        <v>691</v>
      </c>
      <c r="B16929" t="str">
        <f>INDEX(Content!C:C, MATCH(A16929, Content!A:A, 0))</f>
        <v>studying</v>
      </c>
      <c r="C16929" t="s">
        <v>16</v>
      </c>
      <c r="D16929">
        <f>VLOOKUP(C16929, ReactionTypes!A:C, 3, FALSE)</f>
        <v>50</v>
      </c>
      <c r="E16929" s="1">
        <v>44163.500694444447</v>
      </c>
    </row>
    <row r="16930" spans="1:5" x14ac:dyDescent="0.35">
      <c r="A16930" t="s">
        <v>692</v>
      </c>
      <c r="B16930" t="str">
        <f>INDEX(Content!C:C, MATCH(A16930, Content!A:A, 0))</f>
        <v>education</v>
      </c>
      <c r="C16930" t="s">
        <v>10</v>
      </c>
      <c r="D16930">
        <f>VLOOKUP(C16930, ReactionTypes!A:C, 3, FALSE)</f>
        <v>20</v>
      </c>
      <c r="E16930" s="1">
        <v>44339.476388888892</v>
      </c>
    </row>
    <row r="16931" spans="1:5" x14ac:dyDescent="0.35">
      <c r="A16931" t="s">
        <v>692</v>
      </c>
      <c r="B16931" t="str">
        <f>INDEX(Content!C:C, MATCH(A16931, Content!A:A, 0))</f>
        <v>education</v>
      </c>
      <c r="C16931" t="s">
        <v>16</v>
      </c>
      <c r="D16931">
        <f>VLOOKUP(C16931, ReactionTypes!A:C, 3, FALSE)</f>
        <v>50</v>
      </c>
      <c r="E16931" s="1">
        <v>44220.887499999997</v>
      </c>
    </row>
    <row r="16932" spans="1:5" x14ac:dyDescent="0.35">
      <c r="A16932" t="s">
        <v>692</v>
      </c>
      <c r="B16932" t="str">
        <f>INDEX(Content!C:C, MATCH(A16932, Content!A:A, 0))</f>
        <v>education</v>
      </c>
      <c r="C16932" t="s">
        <v>12</v>
      </c>
      <c r="D16932">
        <f>VLOOKUP(C16932, ReactionTypes!A:C, 3, FALSE)</f>
        <v>65</v>
      </c>
      <c r="E16932" s="1">
        <v>44002.329861111109</v>
      </c>
    </row>
    <row r="16933" spans="1:5" x14ac:dyDescent="0.35">
      <c r="A16933" t="s">
        <v>692</v>
      </c>
      <c r="B16933" t="str">
        <f>INDEX(Content!C:C, MATCH(A16933, Content!A:A, 0))</f>
        <v>education</v>
      </c>
      <c r="C16933" t="s">
        <v>8</v>
      </c>
      <c r="D16933">
        <f>VLOOKUP(C16933, ReactionTypes!A:C, 3, FALSE)</f>
        <v>5</v>
      </c>
      <c r="E16933" s="1">
        <v>44096.67083333333</v>
      </c>
    </row>
    <row r="16934" spans="1:5" x14ac:dyDescent="0.35">
      <c r="A16934" t="s">
        <v>692</v>
      </c>
      <c r="B16934" t="str">
        <f>INDEX(Content!C:C, MATCH(A16934, Content!A:A, 0))</f>
        <v>education</v>
      </c>
      <c r="C16934" t="s">
        <v>10</v>
      </c>
      <c r="D16934">
        <f>VLOOKUP(C16934, ReactionTypes!A:C, 3, FALSE)</f>
        <v>20</v>
      </c>
      <c r="E16934" s="1">
        <v>44004.984027777777</v>
      </c>
    </row>
    <row r="16935" spans="1:5" x14ac:dyDescent="0.35">
      <c r="A16935" t="s">
        <v>692</v>
      </c>
      <c r="B16935" t="str">
        <f>INDEX(Content!C:C, MATCH(A16935, Content!A:A, 0))</f>
        <v>education</v>
      </c>
      <c r="C16935" t="s">
        <v>15</v>
      </c>
      <c r="D16935">
        <f>VLOOKUP(C16935, ReactionTypes!A:C, 3, FALSE)</f>
        <v>72</v>
      </c>
      <c r="E16935" s="1">
        <v>44306.504861111112</v>
      </c>
    </row>
    <row r="16936" spans="1:5" x14ac:dyDescent="0.35">
      <c r="A16936" t="s">
        <v>692</v>
      </c>
      <c r="B16936" t="str">
        <f>INDEX(Content!C:C, MATCH(A16936, Content!A:A, 0))</f>
        <v>education</v>
      </c>
      <c r="C16936" t="s">
        <v>10</v>
      </c>
      <c r="D16936">
        <f>VLOOKUP(C16936, ReactionTypes!A:C, 3, FALSE)</f>
        <v>20</v>
      </c>
      <c r="E16936" s="1">
        <v>44119.984027777777</v>
      </c>
    </row>
    <row r="16937" spans="1:5" x14ac:dyDescent="0.35">
      <c r="A16937" t="s">
        <v>692</v>
      </c>
      <c r="B16937" t="str">
        <f>INDEX(Content!C:C, MATCH(A16937, Content!A:A, 0))</f>
        <v>education</v>
      </c>
      <c r="C16937" t="s">
        <v>17</v>
      </c>
      <c r="D16937">
        <f>VLOOKUP(C16937, ReactionTypes!A:C, 3, FALSE)</f>
        <v>10</v>
      </c>
      <c r="E16937" s="1">
        <v>44008.875</v>
      </c>
    </row>
    <row r="16938" spans="1:5" x14ac:dyDescent="0.35">
      <c r="A16938" t="s">
        <v>692</v>
      </c>
      <c r="B16938" t="str">
        <f>INDEX(Content!C:C, MATCH(A16938, Content!A:A, 0))</f>
        <v>education</v>
      </c>
      <c r="C16938" t="s">
        <v>6</v>
      </c>
      <c r="D16938">
        <f>VLOOKUP(C16938, ReactionTypes!A:C, 3, FALSE)</f>
        <v>0</v>
      </c>
      <c r="E16938" s="1">
        <v>44021.640277777777</v>
      </c>
    </row>
    <row r="16939" spans="1:5" x14ac:dyDescent="0.35">
      <c r="A16939" t="s">
        <v>692</v>
      </c>
      <c r="B16939" t="str">
        <f>INDEX(Content!C:C, MATCH(A16939, Content!A:A, 0))</f>
        <v>education</v>
      </c>
      <c r="C16939" t="s">
        <v>10</v>
      </c>
      <c r="D16939">
        <f>VLOOKUP(C16939, ReactionTypes!A:C, 3, FALSE)</f>
        <v>20</v>
      </c>
      <c r="E16939" s="1">
        <v>44141.552083333336</v>
      </c>
    </row>
    <row r="16940" spans="1:5" x14ac:dyDescent="0.35">
      <c r="A16940" t="s">
        <v>692</v>
      </c>
      <c r="B16940" t="str">
        <f>INDEX(Content!C:C, MATCH(A16940, Content!A:A, 0))</f>
        <v>education</v>
      </c>
      <c r="C16940" t="s">
        <v>17</v>
      </c>
      <c r="D16940">
        <f>VLOOKUP(C16940, ReactionTypes!A:C, 3, FALSE)</f>
        <v>10</v>
      </c>
      <c r="E16940" s="1">
        <v>44162.92291666667</v>
      </c>
    </row>
    <row r="16941" spans="1:5" x14ac:dyDescent="0.35">
      <c r="A16941" t="s">
        <v>692</v>
      </c>
      <c r="B16941" t="str">
        <f>INDEX(Content!C:C, MATCH(A16941, Content!A:A, 0))</f>
        <v>education</v>
      </c>
      <c r="C16941" t="s">
        <v>9</v>
      </c>
      <c r="D16941">
        <f>VLOOKUP(C16941, ReactionTypes!A:C, 3, FALSE)</f>
        <v>30</v>
      </c>
      <c r="E16941" s="1">
        <v>44349.107638888891</v>
      </c>
    </row>
    <row r="16942" spans="1:5" x14ac:dyDescent="0.35">
      <c r="A16942" t="s">
        <v>692</v>
      </c>
      <c r="B16942" t="str">
        <f>INDEX(Content!C:C, MATCH(A16942, Content!A:A, 0))</f>
        <v>education</v>
      </c>
      <c r="C16942" t="s">
        <v>19</v>
      </c>
      <c r="D16942">
        <f>VLOOKUP(C16942, ReactionTypes!A:C, 3, FALSE)</f>
        <v>35</v>
      </c>
      <c r="E16942" s="1">
        <v>44267.870138888888</v>
      </c>
    </row>
    <row r="16943" spans="1:5" x14ac:dyDescent="0.35">
      <c r="A16943" t="s">
        <v>692</v>
      </c>
      <c r="B16943" t="str">
        <f>INDEX(Content!C:C, MATCH(A16943, Content!A:A, 0))</f>
        <v>education</v>
      </c>
      <c r="C16943" t="s">
        <v>3</v>
      </c>
      <c r="D16943">
        <f>VLOOKUP(C16943, ReactionTypes!A:C, 3, FALSE)</f>
        <v>60</v>
      </c>
      <c r="E16943" s="1">
        <v>44095.449305555558</v>
      </c>
    </row>
    <row r="16944" spans="1:5" x14ac:dyDescent="0.35">
      <c r="A16944" t="s">
        <v>692</v>
      </c>
      <c r="B16944" t="str">
        <f>INDEX(Content!C:C, MATCH(A16944, Content!A:A, 0))</f>
        <v>education</v>
      </c>
      <c r="C16944" t="s">
        <v>19</v>
      </c>
      <c r="D16944">
        <f>VLOOKUP(C16944, ReactionTypes!A:C, 3, FALSE)</f>
        <v>35</v>
      </c>
      <c r="E16944" s="1">
        <v>44148.875</v>
      </c>
    </row>
    <row r="16945" spans="1:5" x14ac:dyDescent="0.35">
      <c r="A16945" t="s">
        <v>692</v>
      </c>
      <c r="B16945" t="str">
        <f>INDEX(Content!C:C, MATCH(A16945, Content!A:A, 0))</f>
        <v>education</v>
      </c>
      <c r="C16945" t="s">
        <v>13</v>
      </c>
      <c r="D16945">
        <f>VLOOKUP(C16945, ReactionTypes!A:C, 3, FALSE)</f>
        <v>75</v>
      </c>
      <c r="E16945" s="1">
        <v>44269.76458333333</v>
      </c>
    </row>
    <row r="16946" spans="1:5" x14ac:dyDescent="0.35">
      <c r="A16946" t="s">
        <v>692</v>
      </c>
      <c r="B16946" t="str">
        <f>INDEX(Content!C:C, MATCH(A16946, Content!A:A, 0))</f>
        <v>education</v>
      </c>
      <c r="C16946" t="s">
        <v>13</v>
      </c>
      <c r="D16946">
        <f>VLOOKUP(C16946, ReactionTypes!A:C, 3, FALSE)</f>
        <v>75</v>
      </c>
      <c r="E16946" s="1">
        <v>44063.186805555553</v>
      </c>
    </row>
    <row r="16947" spans="1:5" x14ac:dyDescent="0.35">
      <c r="A16947" t="s">
        <v>692</v>
      </c>
      <c r="B16947" t="str">
        <f>INDEX(Content!C:C, MATCH(A16947, Content!A:A, 0))</f>
        <v>education</v>
      </c>
      <c r="C16947" t="s">
        <v>19</v>
      </c>
      <c r="D16947">
        <f>VLOOKUP(C16947, ReactionTypes!A:C, 3, FALSE)</f>
        <v>35</v>
      </c>
      <c r="E16947" s="1">
        <v>44227.632638888892</v>
      </c>
    </row>
    <row r="16948" spans="1:5" x14ac:dyDescent="0.35">
      <c r="A16948" t="s">
        <v>692</v>
      </c>
      <c r="B16948" t="str">
        <f>INDEX(Content!C:C, MATCH(A16948, Content!A:A, 0))</f>
        <v>education</v>
      </c>
      <c r="C16948" t="s">
        <v>5</v>
      </c>
      <c r="D16948">
        <f>VLOOKUP(C16948, ReactionTypes!A:C, 3, FALSE)</f>
        <v>70</v>
      </c>
      <c r="E16948" s="1">
        <v>44255.214583333334</v>
      </c>
    </row>
    <row r="16949" spans="1:5" x14ac:dyDescent="0.35">
      <c r="A16949" t="s">
        <v>692</v>
      </c>
      <c r="B16949" t="str">
        <f>INDEX(Content!C:C, MATCH(A16949, Content!A:A, 0))</f>
        <v>education</v>
      </c>
      <c r="C16949" t="s">
        <v>16</v>
      </c>
      <c r="D16949">
        <f>VLOOKUP(C16949, ReactionTypes!A:C, 3, FALSE)</f>
        <v>50</v>
      </c>
      <c r="E16949" s="1">
        <v>44325.572916666664</v>
      </c>
    </row>
    <row r="16950" spans="1:5" x14ac:dyDescent="0.35">
      <c r="A16950" t="s">
        <v>692</v>
      </c>
      <c r="B16950" t="str">
        <f>INDEX(Content!C:C, MATCH(A16950, Content!A:A, 0))</f>
        <v>education</v>
      </c>
      <c r="C16950" t="s">
        <v>18</v>
      </c>
      <c r="D16950">
        <f>VLOOKUP(C16950, ReactionTypes!A:C, 3, FALSE)</f>
        <v>45</v>
      </c>
      <c r="E16950" s="1">
        <v>44275.873611111114</v>
      </c>
    </row>
    <row r="16951" spans="1:5" x14ac:dyDescent="0.35">
      <c r="A16951" t="s">
        <v>692</v>
      </c>
      <c r="B16951" t="str">
        <f>INDEX(Content!C:C, MATCH(A16951, Content!A:A, 0))</f>
        <v>education</v>
      </c>
      <c r="C16951" t="s">
        <v>21</v>
      </c>
      <c r="D16951">
        <f>VLOOKUP(C16951, ReactionTypes!A:C, 3, FALSE)</f>
        <v>12</v>
      </c>
      <c r="E16951" s="1">
        <v>44142.704861111109</v>
      </c>
    </row>
    <row r="16952" spans="1:5" x14ac:dyDescent="0.35">
      <c r="A16952" t="s">
        <v>692</v>
      </c>
      <c r="B16952" t="str">
        <f>INDEX(Content!C:C, MATCH(A16952, Content!A:A, 0))</f>
        <v>education</v>
      </c>
      <c r="C16952" t="s">
        <v>20</v>
      </c>
      <c r="D16952">
        <f>VLOOKUP(C16952, ReactionTypes!A:C, 3, FALSE)</f>
        <v>15</v>
      </c>
      <c r="E16952" s="1">
        <v>44059.180555555555</v>
      </c>
    </row>
    <row r="16953" spans="1:5" x14ac:dyDescent="0.35">
      <c r="A16953" t="s">
        <v>693</v>
      </c>
      <c r="B16953" t="str">
        <f>INDEX(Content!C:C, MATCH(A16953, Content!A:A, 0))</f>
        <v>cooking</v>
      </c>
      <c r="C16953" t="s">
        <v>18</v>
      </c>
      <c r="D16953">
        <f>VLOOKUP(C16953, ReactionTypes!A:C, 3, FALSE)</f>
        <v>45</v>
      </c>
      <c r="E16953" s="1">
        <v>44135.686805555553</v>
      </c>
    </row>
    <row r="16954" spans="1:5" x14ac:dyDescent="0.35">
      <c r="A16954" t="s">
        <v>693</v>
      </c>
      <c r="B16954" t="str">
        <f>INDEX(Content!C:C, MATCH(A16954, Content!A:A, 0))</f>
        <v>cooking</v>
      </c>
      <c r="C16954" t="s">
        <v>5</v>
      </c>
      <c r="D16954">
        <f>VLOOKUP(C16954, ReactionTypes!A:C, 3, FALSE)</f>
        <v>70</v>
      </c>
      <c r="E16954" s="1">
        <v>44207.214583333334</v>
      </c>
    </row>
    <row r="16955" spans="1:5" x14ac:dyDescent="0.35">
      <c r="A16955" t="s">
        <v>693</v>
      </c>
      <c r="B16955" t="str">
        <f>INDEX(Content!C:C, MATCH(A16955, Content!A:A, 0))</f>
        <v>cooking</v>
      </c>
      <c r="C16955" t="s">
        <v>12</v>
      </c>
      <c r="D16955">
        <f>VLOOKUP(C16955, ReactionTypes!A:C, 3, FALSE)</f>
        <v>65</v>
      </c>
      <c r="E16955" s="1">
        <v>44130.047222222223</v>
      </c>
    </row>
    <row r="16956" spans="1:5" x14ac:dyDescent="0.35">
      <c r="A16956" t="s">
        <v>693</v>
      </c>
      <c r="B16956" t="str">
        <f>INDEX(Content!C:C, MATCH(A16956, Content!A:A, 0))</f>
        <v>cooking</v>
      </c>
      <c r="C16956" t="s">
        <v>6</v>
      </c>
      <c r="D16956">
        <f>VLOOKUP(C16956, ReactionTypes!A:C, 3, FALSE)</f>
        <v>0</v>
      </c>
      <c r="E16956" s="1">
        <v>44215.122916666667</v>
      </c>
    </row>
    <row r="16957" spans="1:5" x14ac:dyDescent="0.35">
      <c r="A16957" t="s">
        <v>693</v>
      </c>
      <c r="B16957" t="str">
        <f>INDEX(Content!C:C, MATCH(A16957, Content!A:A, 0))</f>
        <v>cooking</v>
      </c>
      <c r="C16957" t="s">
        <v>9</v>
      </c>
      <c r="D16957">
        <f>VLOOKUP(C16957, ReactionTypes!A:C, 3, FALSE)</f>
        <v>30</v>
      </c>
      <c r="E16957" s="1">
        <v>44249.374305555553</v>
      </c>
    </row>
    <row r="16958" spans="1:5" x14ac:dyDescent="0.35">
      <c r="A16958" t="s">
        <v>693</v>
      </c>
      <c r="B16958" t="str">
        <f>INDEX(Content!C:C, MATCH(A16958, Content!A:A, 0))</f>
        <v>cooking</v>
      </c>
      <c r="C16958" t="s">
        <v>20</v>
      </c>
      <c r="D16958">
        <f>VLOOKUP(C16958, ReactionTypes!A:C, 3, FALSE)</f>
        <v>15</v>
      </c>
      <c r="E16958" s="1">
        <v>44084.290972222225</v>
      </c>
    </row>
    <row r="16959" spans="1:5" x14ac:dyDescent="0.35">
      <c r="A16959" t="s">
        <v>693</v>
      </c>
      <c r="B16959" t="str">
        <f>INDEX(Content!C:C, MATCH(A16959, Content!A:A, 0))</f>
        <v>cooking</v>
      </c>
      <c r="C16959" t="s">
        <v>9</v>
      </c>
      <c r="D16959">
        <f>VLOOKUP(C16959, ReactionTypes!A:C, 3, FALSE)</f>
        <v>30</v>
      </c>
      <c r="E16959" s="1">
        <v>44219.642361111109</v>
      </c>
    </row>
    <row r="16960" spans="1:5" x14ac:dyDescent="0.35">
      <c r="A16960" t="s">
        <v>693</v>
      </c>
      <c r="B16960" t="str">
        <f>INDEX(Content!C:C, MATCH(A16960, Content!A:A, 0))</f>
        <v>cooking</v>
      </c>
      <c r="C16960" t="s">
        <v>13</v>
      </c>
      <c r="D16960">
        <f>VLOOKUP(C16960, ReactionTypes!A:C, 3, FALSE)</f>
        <v>75</v>
      </c>
      <c r="E16960" s="1">
        <v>44074.8</v>
      </c>
    </row>
    <row r="16961" spans="1:5" x14ac:dyDescent="0.35">
      <c r="A16961" t="s">
        <v>693</v>
      </c>
      <c r="B16961" t="str">
        <f>INDEX(Content!C:C, MATCH(A16961, Content!A:A, 0))</f>
        <v>cooking</v>
      </c>
      <c r="C16961" t="s">
        <v>14</v>
      </c>
      <c r="D16961">
        <f>VLOOKUP(C16961, ReactionTypes!A:C, 3, FALSE)</f>
        <v>70</v>
      </c>
      <c r="E16961" s="1">
        <v>44021.352777777778</v>
      </c>
    </row>
    <row r="16962" spans="1:5" x14ac:dyDescent="0.35">
      <c r="A16962" t="s">
        <v>693</v>
      </c>
      <c r="B16962" t="str">
        <f>INDEX(Content!C:C, MATCH(A16962, Content!A:A, 0))</f>
        <v>cooking</v>
      </c>
      <c r="C16962" t="s">
        <v>20</v>
      </c>
      <c r="D16962">
        <f>VLOOKUP(C16962, ReactionTypes!A:C, 3, FALSE)</f>
        <v>15</v>
      </c>
      <c r="E16962" s="1">
        <v>44223.168749999997</v>
      </c>
    </row>
    <row r="16963" spans="1:5" x14ac:dyDescent="0.35">
      <c r="A16963" t="s">
        <v>693</v>
      </c>
      <c r="B16963" t="str">
        <f>INDEX(Content!C:C, MATCH(A16963, Content!A:A, 0))</f>
        <v>cooking</v>
      </c>
      <c r="C16963" t="s">
        <v>9</v>
      </c>
      <c r="D16963">
        <f>VLOOKUP(C16963, ReactionTypes!A:C, 3, FALSE)</f>
        <v>30</v>
      </c>
      <c r="E16963" s="1">
        <v>44056.455555555556</v>
      </c>
    </row>
    <row r="16964" spans="1:5" x14ac:dyDescent="0.35">
      <c r="A16964" t="s">
        <v>693</v>
      </c>
      <c r="B16964" t="str">
        <f>INDEX(Content!C:C, MATCH(A16964, Content!A:A, 0))</f>
        <v>cooking</v>
      </c>
      <c r="C16964" t="s">
        <v>20</v>
      </c>
      <c r="D16964">
        <f>VLOOKUP(C16964, ReactionTypes!A:C, 3, FALSE)</f>
        <v>15</v>
      </c>
      <c r="E16964" s="1">
        <v>44141.224999999999</v>
      </c>
    </row>
    <row r="16965" spans="1:5" x14ac:dyDescent="0.35">
      <c r="A16965" t="s">
        <v>693</v>
      </c>
      <c r="B16965" t="str">
        <f>INDEX(Content!C:C, MATCH(A16965, Content!A:A, 0))</f>
        <v>cooking</v>
      </c>
      <c r="C16965" t="s">
        <v>18</v>
      </c>
      <c r="D16965">
        <f>VLOOKUP(C16965, ReactionTypes!A:C, 3, FALSE)</f>
        <v>45</v>
      </c>
      <c r="E16965" s="1">
        <v>44297.208333333336</v>
      </c>
    </row>
    <row r="16966" spans="1:5" x14ac:dyDescent="0.35">
      <c r="A16966" t="s">
        <v>693</v>
      </c>
      <c r="B16966" t="str">
        <f>INDEX(Content!C:C, MATCH(A16966, Content!A:A, 0))</f>
        <v>cooking</v>
      </c>
      <c r="C16966" t="s">
        <v>14</v>
      </c>
      <c r="D16966">
        <f>VLOOKUP(C16966, ReactionTypes!A:C, 3, FALSE)</f>
        <v>70</v>
      </c>
      <c r="E16966" s="1">
        <v>44085.987500000003</v>
      </c>
    </row>
    <row r="16967" spans="1:5" x14ac:dyDescent="0.35">
      <c r="A16967" t="s">
        <v>693</v>
      </c>
      <c r="B16967" t="str">
        <f>INDEX(Content!C:C, MATCH(A16967, Content!A:A, 0))</f>
        <v>cooking</v>
      </c>
      <c r="C16967" t="s">
        <v>5</v>
      </c>
      <c r="D16967">
        <f>VLOOKUP(C16967, ReactionTypes!A:C, 3, FALSE)</f>
        <v>70</v>
      </c>
      <c r="E16967" s="1">
        <v>44060.783333333333</v>
      </c>
    </row>
    <row r="16968" spans="1:5" x14ac:dyDescent="0.35">
      <c r="A16968" t="s">
        <v>693</v>
      </c>
      <c r="B16968" t="str">
        <f>INDEX(Content!C:C, MATCH(A16968, Content!A:A, 0))</f>
        <v>cooking</v>
      </c>
      <c r="C16968" t="s">
        <v>16</v>
      </c>
      <c r="D16968">
        <f>VLOOKUP(C16968, ReactionTypes!A:C, 3, FALSE)</f>
        <v>50</v>
      </c>
      <c r="E16968" s="1">
        <v>44282.009722222225</v>
      </c>
    </row>
    <row r="16969" spans="1:5" x14ac:dyDescent="0.35">
      <c r="A16969" t="s">
        <v>693</v>
      </c>
      <c r="B16969" t="str">
        <f>INDEX(Content!C:C, MATCH(A16969, Content!A:A, 0))</f>
        <v>cooking</v>
      </c>
      <c r="C16969" t="s">
        <v>6</v>
      </c>
      <c r="D16969">
        <f>VLOOKUP(C16969, ReactionTypes!A:C, 3, FALSE)</f>
        <v>0</v>
      </c>
      <c r="E16969" s="1">
        <v>44331.595833333333</v>
      </c>
    </row>
    <row r="16970" spans="1:5" x14ac:dyDescent="0.35">
      <c r="A16970" t="s">
        <v>693</v>
      </c>
      <c r="B16970" t="str">
        <f>INDEX(Content!C:C, MATCH(A16970, Content!A:A, 0))</f>
        <v>cooking</v>
      </c>
      <c r="C16970" t="s">
        <v>12</v>
      </c>
      <c r="D16970">
        <f>VLOOKUP(C16970, ReactionTypes!A:C, 3, FALSE)</f>
        <v>65</v>
      </c>
      <c r="E16970" s="1">
        <v>44339.423611111109</v>
      </c>
    </row>
    <row r="16971" spans="1:5" x14ac:dyDescent="0.35">
      <c r="A16971" t="s">
        <v>693</v>
      </c>
      <c r="B16971" t="str">
        <f>INDEX(Content!C:C, MATCH(A16971, Content!A:A, 0))</f>
        <v>cooking</v>
      </c>
      <c r="C16971" t="s">
        <v>16</v>
      </c>
      <c r="D16971">
        <f>VLOOKUP(C16971, ReactionTypes!A:C, 3, FALSE)</f>
        <v>50</v>
      </c>
      <c r="E16971" s="1">
        <v>44160.326388888891</v>
      </c>
    </row>
    <row r="16972" spans="1:5" x14ac:dyDescent="0.35">
      <c r="A16972" t="s">
        <v>693</v>
      </c>
      <c r="B16972" t="str">
        <f>INDEX(Content!C:C, MATCH(A16972, Content!A:A, 0))</f>
        <v>cooking</v>
      </c>
      <c r="C16972" t="s">
        <v>17</v>
      </c>
      <c r="D16972">
        <f>VLOOKUP(C16972, ReactionTypes!A:C, 3, FALSE)</f>
        <v>10</v>
      </c>
      <c r="E16972" s="1">
        <v>44196.357638888891</v>
      </c>
    </row>
    <row r="16973" spans="1:5" x14ac:dyDescent="0.35">
      <c r="A16973" t="s">
        <v>693</v>
      </c>
      <c r="B16973" t="str">
        <f>INDEX(Content!C:C, MATCH(A16973, Content!A:A, 0))</f>
        <v>cooking</v>
      </c>
      <c r="C16973" t="s">
        <v>17</v>
      </c>
      <c r="D16973">
        <f>VLOOKUP(C16973, ReactionTypes!A:C, 3, FALSE)</f>
        <v>10</v>
      </c>
      <c r="E16973" s="1">
        <v>44014.35</v>
      </c>
    </row>
    <row r="16974" spans="1:5" x14ac:dyDescent="0.35">
      <c r="A16974" t="s">
        <v>693</v>
      </c>
      <c r="B16974" t="str">
        <f>INDEX(Content!C:C, MATCH(A16974, Content!A:A, 0))</f>
        <v>cooking</v>
      </c>
      <c r="C16974" t="s">
        <v>10</v>
      </c>
      <c r="D16974">
        <f>VLOOKUP(C16974, ReactionTypes!A:C, 3, FALSE)</f>
        <v>20</v>
      </c>
      <c r="E16974" s="1">
        <v>44333.719444444447</v>
      </c>
    </row>
    <row r="16975" spans="1:5" x14ac:dyDescent="0.35">
      <c r="A16975" t="s">
        <v>693</v>
      </c>
      <c r="B16975" t="str">
        <f>INDEX(Content!C:C, MATCH(A16975, Content!A:A, 0))</f>
        <v>cooking</v>
      </c>
      <c r="C16975" t="s">
        <v>10</v>
      </c>
      <c r="D16975">
        <f>VLOOKUP(C16975, ReactionTypes!A:C, 3, FALSE)</f>
        <v>20</v>
      </c>
      <c r="E16975" s="1">
        <v>44041.636111111111</v>
      </c>
    </row>
    <row r="16976" spans="1:5" x14ac:dyDescent="0.35">
      <c r="A16976" t="s">
        <v>693</v>
      </c>
      <c r="B16976" t="str">
        <f>INDEX(Content!C:C, MATCH(A16976, Content!A:A, 0))</f>
        <v>cooking</v>
      </c>
      <c r="C16976" t="s">
        <v>3</v>
      </c>
      <c r="D16976">
        <f>VLOOKUP(C16976, ReactionTypes!A:C, 3, FALSE)</f>
        <v>60</v>
      </c>
      <c r="E16976" s="1">
        <v>44103.361111111109</v>
      </c>
    </row>
    <row r="16977" spans="1:5" x14ac:dyDescent="0.35">
      <c r="A16977" t="s">
        <v>693</v>
      </c>
      <c r="B16977" t="str">
        <f>INDEX(Content!C:C, MATCH(A16977, Content!A:A, 0))</f>
        <v>cooking</v>
      </c>
      <c r="C16977" t="s">
        <v>20</v>
      </c>
      <c r="D16977">
        <f>VLOOKUP(C16977, ReactionTypes!A:C, 3, FALSE)</f>
        <v>15</v>
      </c>
      <c r="E16977" s="1">
        <v>44136.877083333333</v>
      </c>
    </row>
    <row r="16978" spans="1:5" x14ac:dyDescent="0.35">
      <c r="A16978" t="s">
        <v>693</v>
      </c>
      <c r="B16978" t="str">
        <f>INDEX(Content!C:C, MATCH(A16978, Content!A:A, 0))</f>
        <v>cooking</v>
      </c>
      <c r="C16978" t="s">
        <v>10</v>
      </c>
      <c r="D16978">
        <f>VLOOKUP(C16978, ReactionTypes!A:C, 3, FALSE)</f>
        <v>20</v>
      </c>
      <c r="E16978" s="1">
        <v>44056.977777777778</v>
      </c>
    </row>
    <row r="16979" spans="1:5" x14ac:dyDescent="0.35">
      <c r="A16979" t="s">
        <v>693</v>
      </c>
      <c r="B16979" t="str">
        <f>INDEX(Content!C:C, MATCH(A16979, Content!A:A, 0))</f>
        <v>cooking</v>
      </c>
      <c r="C16979" t="s">
        <v>15</v>
      </c>
      <c r="D16979">
        <f>VLOOKUP(C16979, ReactionTypes!A:C, 3, FALSE)</f>
        <v>72</v>
      </c>
      <c r="E16979" s="1">
        <v>44352.14166666667</v>
      </c>
    </row>
    <row r="16980" spans="1:5" x14ac:dyDescent="0.35">
      <c r="A16980" t="s">
        <v>693</v>
      </c>
      <c r="B16980" t="str">
        <f>INDEX(Content!C:C, MATCH(A16980, Content!A:A, 0))</f>
        <v>cooking</v>
      </c>
      <c r="C16980" t="s">
        <v>16</v>
      </c>
      <c r="D16980">
        <f>VLOOKUP(C16980, ReactionTypes!A:C, 3, FALSE)</f>
        <v>50</v>
      </c>
      <c r="E16980" s="1">
        <v>44231.095833333333</v>
      </c>
    </row>
    <row r="16981" spans="1:5" x14ac:dyDescent="0.35">
      <c r="A16981" t="s">
        <v>693</v>
      </c>
      <c r="B16981" t="str">
        <f>INDEX(Content!C:C, MATCH(A16981, Content!A:A, 0))</f>
        <v>cooking</v>
      </c>
      <c r="C16981" t="s">
        <v>15</v>
      </c>
      <c r="D16981">
        <f>VLOOKUP(C16981, ReactionTypes!A:C, 3, FALSE)</f>
        <v>72</v>
      </c>
      <c r="E16981" s="1">
        <v>44028.959722222222</v>
      </c>
    </row>
    <row r="16982" spans="1:5" x14ac:dyDescent="0.35">
      <c r="A16982" t="s">
        <v>693</v>
      </c>
      <c r="B16982" t="str">
        <f>INDEX(Content!C:C, MATCH(A16982, Content!A:A, 0))</f>
        <v>cooking</v>
      </c>
      <c r="C16982" t="s">
        <v>21</v>
      </c>
      <c r="D16982">
        <f>VLOOKUP(C16982, ReactionTypes!A:C, 3, FALSE)</f>
        <v>12</v>
      </c>
      <c r="E16982" s="1">
        <v>44199.567361111112</v>
      </c>
    </row>
    <row r="16983" spans="1:5" x14ac:dyDescent="0.35">
      <c r="A16983" t="s">
        <v>693</v>
      </c>
      <c r="B16983" t="str">
        <f>INDEX(Content!C:C, MATCH(A16983, Content!A:A, 0))</f>
        <v>cooking</v>
      </c>
      <c r="C16983" t="s">
        <v>3</v>
      </c>
      <c r="D16983">
        <f>VLOOKUP(C16983, ReactionTypes!A:C, 3, FALSE)</f>
        <v>60</v>
      </c>
      <c r="E16983" s="1">
        <v>44357.35833333333</v>
      </c>
    </row>
    <row r="16984" spans="1:5" x14ac:dyDescent="0.35">
      <c r="A16984" t="s">
        <v>693</v>
      </c>
      <c r="B16984" t="str">
        <f>INDEX(Content!C:C, MATCH(A16984, Content!A:A, 0))</f>
        <v>cooking</v>
      </c>
      <c r="C16984" t="s">
        <v>9</v>
      </c>
      <c r="D16984">
        <f>VLOOKUP(C16984, ReactionTypes!A:C, 3, FALSE)</f>
        <v>30</v>
      </c>
      <c r="E16984" s="1">
        <v>44147.672222222223</v>
      </c>
    </row>
    <row r="16985" spans="1:5" x14ac:dyDescent="0.35">
      <c r="A16985" t="s">
        <v>693</v>
      </c>
      <c r="B16985" t="str">
        <f>INDEX(Content!C:C, MATCH(A16985, Content!A:A, 0))</f>
        <v>cooking</v>
      </c>
      <c r="C16985" t="s">
        <v>3</v>
      </c>
      <c r="D16985">
        <f>VLOOKUP(C16985, ReactionTypes!A:C, 3, FALSE)</f>
        <v>60</v>
      </c>
      <c r="E16985" s="1">
        <v>44134.058333333334</v>
      </c>
    </row>
    <row r="16986" spans="1:5" x14ac:dyDescent="0.35">
      <c r="A16986" t="s">
        <v>693</v>
      </c>
      <c r="B16986" t="str">
        <f>INDEX(Content!C:C, MATCH(A16986, Content!A:A, 0))</f>
        <v>cooking</v>
      </c>
      <c r="C16986" t="s">
        <v>13</v>
      </c>
      <c r="D16986">
        <f>VLOOKUP(C16986, ReactionTypes!A:C, 3, FALSE)</f>
        <v>75</v>
      </c>
      <c r="E16986" s="1">
        <v>44264.753472222219</v>
      </c>
    </row>
    <row r="16987" spans="1:5" x14ac:dyDescent="0.35">
      <c r="A16987" t="s">
        <v>693</v>
      </c>
      <c r="B16987" t="str">
        <f>INDEX(Content!C:C, MATCH(A16987, Content!A:A, 0))</f>
        <v>cooking</v>
      </c>
      <c r="C16987" t="s">
        <v>8</v>
      </c>
      <c r="D16987">
        <f>VLOOKUP(C16987, ReactionTypes!A:C, 3, FALSE)</f>
        <v>5</v>
      </c>
      <c r="E16987" s="1">
        <v>44057.208333333336</v>
      </c>
    </row>
    <row r="16988" spans="1:5" x14ac:dyDescent="0.35">
      <c r="A16988" t="s">
        <v>693</v>
      </c>
      <c r="B16988" t="str">
        <f>INDEX(Content!C:C, MATCH(A16988, Content!A:A, 0))</f>
        <v>cooking</v>
      </c>
      <c r="C16988" t="s">
        <v>3</v>
      </c>
      <c r="D16988">
        <f>VLOOKUP(C16988, ReactionTypes!A:C, 3, FALSE)</f>
        <v>60</v>
      </c>
      <c r="E16988" s="1">
        <v>44150.457638888889</v>
      </c>
    </row>
    <row r="16989" spans="1:5" x14ac:dyDescent="0.35">
      <c r="A16989" t="s">
        <v>693</v>
      </c>
      <c r="B16989" t="str">
        <f>INDEX(Content!C:C, MATCH(A16989, Content!A:A, 0))</f>
        <v>cooking</v>
      </c>
      <c r="C16989" t="s">
        <v>3</v>
      </c>
      <c r="D16989">
        <f>VLOOKUP(C16989, ReactionTypes!A:C, 3, FALSE)</f>
        <v>60</v>
      </c>
      <c r="E16989" s="1">
        <v>44359.230555555558</v>
      </c>
    </row>
    <row r="16990" spans="1:5" x14ac:dyDescent="0.35">
      <c r="A16990" t="s">
        <v>693</v>
      </c>
      <c r="B16990" t="str">
        <f>INDEX(Content!C:C, MATCH(A16990, Content!A:A, 0))</f>
        <v>cooking</v>
      </c>
      <c r="C16990" t="s">
        <v>19</v>
      </c>
      <c r="D16990">
        <f>VLOOKUP(C16990, ReactionTypes!A:C, 3, FALSE)</f>
        <v>35</v>
      </c>
      <c r="E16990" s="1">
        <v>44034.234027777777</v>
      </c>
    </row>
    <row r="16991" spans="1:5" x14ac:dyDescent="0.35">
      <c r="A16991" t="s">
        <v>693</v>
      </c>
      <c r="B16991" t="str">
        <f>INDEX(Content!C:C, MATCH(A16991, Content!A:A, 0))</f>
        <v>cooking</v>
      </c>
      <c r="C16991" t="s">
        <v>6</v>
      </c>
      <c r="D16991">
        <f>VLOOKUP(C16991, ReactionTypes!A:C, 3, FALSE)</f>
        <v>0</v>
      </c>
      <c r="E16991" s="1">
        <v>44024.613194444442</v>
      </c>
    </row>
    <row r="16992" spans="1:5" x14ac:dyDescent="0.35">
      <c r="A16992" t="s">
        <v>693</v>
      </c>
      <c r="B16992" t="str">
        <f>INDEX(Content!C:C, MATCH(A16992, Content!A:A, 0))</f>
        <v>cooking</v>
      </c>
      <c r="C16992" t="s">
        <v>19</v>
      </c>
      <c r="D16992">
        <f>VLOOKUP(C16992, ReactionTypes!A:C, 3, FALSE)</f>
        <v>35</v>
      </c>
      <c r="E16992" s="1">
        <v>44246.456944444442</v>
      </c>
    </row>
    <row r="16993" spans="1:5" x14ac:dyDescent="0.35">
      <c r="A16993" t="s">
        <v>693</v>
      </c>
      <c r="B16993" t="str">
        <f>INDEX(Content!C:C, MATCH(A16993, Content!A:A, 0))</f>
        <v>cooking</v>
      </c>
      <c r="C16993" t="s">
        <v>15</v>
      </c>
      <c r="D16993">
        <f>VLOOKUP(C16993, ReactionTypes!A:C, 3, FALSE)</f>
        <v>72</v>
      </c>
      <c r="E16993" s="1">
        <v>44267.550694444442</v>
      </c>
    </row>
    <row r="16994" spans="1:5" x14ac:dyDescent="0.35">
      <c r="A16994" t="s">
        <v>693</v>
      </c>
      <c r="B16994" t="str">
        <f>INDEX(Content!C:C, MATCH(A16994, Content!A:A, 0))</f>
        <v>cooking</v>
      </c>
      <c r="C16994" t="s">
        <v>10</v>
      </c>
      <c r="D16994">
        <f>VLOOKUP(C16994, ReactionTypes!A:C, 3, FALSE)</f>
        <v>20</v>
      </c>
      <c r="E16994" s="1">
        <v>44348.666666666664</v>
      </c>
    </row>
    <row r="16995" spans="1:5" x14ac:dyDescent="0.35">
      <c r="A16995" t="s">
        <v>693</v>
      </c>
      <c r="B16995" t="str">
        <f>INDEX(Content!C:C, MATCH(A16995, Content!A:A, 0))</f>
        <v>cooking</v>
      </c>
      <c r="C16995" t="s">
        <v>3</v>
      </c>
      <c r="D16995">
        <f>VLOOKUP(C16995, ReactionTypes!A:C, 3, FALSE)</f>
        <v>60</v>
      </c>
      <c r="E16995" s="1">
        <v>44039.555555555555</v>
      </c>
    </row>
    <row r="16996" spans="1:5" x14ac:dyDescent="0.35">
      <c r="A16996" t="s">
        <v>693</v>
      </c>
      <c r="B16996" t="str">
        <f>INDEX(Content!C:C, MATCH(A16996, Content!A:A, 0))</f>
        <v>cooking</v>
      </c>
      <c r="C16996" t="s">
        <v>16</v>
      </c>
      <c r="D16996">
        <f>VLOOKUP(C16996, ReactionTypes!A:C, 3, FALSE)</f>
        <v>50</v>
      </c>
      <c r="E16996" s="1">
        <v>44119.683333333334</v>
      </c>
    </row>
    <row r="16997" spans="1:5" x14ac:dyDescent="0.35">
      <c r="A16997" t="s">
        <v>693</v>
      </c>
      <c r="B16997" t="str">
        <f>INDEX(Content!C:C, MATCH(A16997, Content!A:A, 0))</f>
        <v>cooking</v>
      </c>
      <c r="C16997" t="s">
        <v>17</v>
      </c>
      <c r="D16997">
        <f>VLOOKUP(C16997, ReactionTypes!A:C, 3, FALSE)</f>
        <v>10</v>
      </c>
      <c r="E16997" s="1">
        <v>44138.84375</v>
      </c>
    </row>
    <row r="16998" spans="1:5" x14ac:dyDescent="0.35">
      <c r="A16998" t="s">
        <v>693</v>
      </c>
      <c r="B16998" t="str">
        <f>INDEX(Content!C:C, MATCH(A16998, Content!A:A, 0))</f>
        <v>cooking</v>
      </c>
      <c r="C16998" t="s">
        <v>15</v>
      </c>
      <c r="D16998">
        <f>VLOOKUP(C16998, ReactionTypes!A:C, 3, FALSE)</f>
        <v>72</v>
      </c>
      <c r="E16998" s="1">
        <v>44161.355555555558</v>
      </c>
    </row>
    <row r="16999" spans="1:5" x14ac:dyDescent="0.35">
      <c r="A16999" t="s">
        <v>693</v>
      </c>
      <c r="B16999" t="str">
        <f>INDEX(Content!C:C, MATCH(A16999, Content!A:A, 0))</f>
        <v>cooking</v>
      </c>
      <c r="C16999" t="s">
        <v>20</v>
      </c>
      <c r="D16999">
        <f>VLOOKUP(C16999, ReactionTypes!A:C, 3, FALSE)</f>
        <v>15</v>
      </c>
      <c r="E16999" s="1">
        <v>44026.99722222222</v>
      </c>
    </row>
    <row r="17000" spans="1:5" x14ac:dyDescent="0.35">
      <c r="A17000" t="s">
        <v>694</v>
      </c>
      <c r="B17000" t="str">
        <f>INDEX(Content!C:C, MATCH(A17000, Content!A:A, 0))</f>
        <v>animals</v>
      </c>
      <c r="C17000" t="s">
        <v>18</v>
      </c>
      <c r="D17000">
        <f>VLOOKUP(C17000, ReactionTypes!A:C, 3, FALSE)</f>
        <v>45</v>
      </c>
      <c r="E17000" s="1">
        <v>44242.8125</v>
      </c>
    </row>
    <row r="17001" spans="1:5" x14ac:dyDescent="0.35">
      <c r="A17001" t="s">
        <v>694</v>
      </c>
      <c r="B17001" t="str">
        <f>INDEX(Content!C:C, MATCH(A17001, Content!A:A, 0))</f>
        <v>animals</v>
      </c>
      <c r="C17001" t="s">
        <v>9</v>
      </c>
      <c r="D17001">
        <f>VLOOKUP(C17001, ReactionTypes!A:C, 3, FALSE)</f>
        <v>30</v>
      </c>
      <c r="E17001" s="1">
        <v>44100.556250000001</v>
      </c>
    </row>
    <row r="17002" spans="1:5" x14ac:dyDescent="0.35">
      <c r="A17002" t="s">
        <v>694</v>
      </c>
      <c r="B17002" t="str">
        <f>INDEX(Content!C:C, MATCH(A17002, Content!A:A, 0))</f>
        <v>animals</v>
      </c>
      <c r="C17002" t="s">
        <v>13</v>
      </c>
      <c r="D17002">
        <f>VLOOKUP(C17002, ReactionTypes!A:C, 3, FALSE)</f>
        <v>75</v>
      </c>
      <c r="E17002" s="1">
        <v>44100.864583333336</v>
      </c>
    </row>
    <row r="17003" spans="1:5" x14ac:dyDescent="0.35">
      <c r="A17003" t="s">
        <v>694</v>
      </c>
      <c r="B17003" t="str">
        <f>INDEX(Content!C:C, MATCH(A17003, Content!A:A, 0))</f>
        <v>animals</v>
      </c>
      <c r="C17003" t="s">
        <v>14</v>
      </c>
      <c r="D17003">
        <f>VLOOKUP(C17003, ReactionTypes!A:C, 3, FALSE)</f>
        <v>70</v>
      </c>
      <c r="E17003" s="1">
        <v>44208.343055555553</v>
      </c>
    </row>
    <row r="17004" spans="1:5" x14ac:dyDescent="0.35">
      <c r="A17004" t="s">
        <v>694</v>
      </c>
      <c r="B17004" t="str">
        <f>INDEX(Content!C:C, MATCH(A17004, Content!A:A, 0))</f>
        <v>animals</v>
      </c>
      <c r="C17004" t="s">
        <v>13</v>
      </c>
      <c r="D17004">
        <f>VLOOKUP(C17004, ReactionTypes!A:C, 3, FALSE)</f>
        <v>75</v>
      </c>
      <c r="E17004" s="1">
        <v>44179.943749999999</v>
      </c>
    </row>
    <row r="17005" spans="1:5" x14ac:dyDescent="0.35">
      <c r="A17005" t="s">
        <v>694</v>
      </c>
      <c r="B17005" t="str">
        <f>INDEX(Content!C:C, MATCH(A17005, Content!A:A, 0))</f>
        <v>animals</v>
      </c>
      <c r="C17005" t="s">
        <v>6</v>
      </c>
      <c r="D17005">
        <f>VLOOKUP(C17005, ReactionTypes!A:C, 3, FALSE)</f>
        <v>0</v>
      </c>
      <c r="E17005" s="1">
        <v>44179.55</v>
      </c>
    </row>
    <row r="17006" spans="1:5" x14ac:dyDescent="0.35">
      <c r="A17006" t="s">
        <v>694</v>
      </c>
      <c r="B17006" t="str">
        <f>INDEX(Content!C:C, MATCH(A17006, Content!A:A, 0))</f>
        <v>animals</v>
      </c>
      <c r="C17006" t="s">
        <v>10</v>
      </c>
      <c r="D17006">
        <f>VLOOKUP(C17006, ReactionTypes!A:C, 3, FALSE)</f>
        <v>20</v>
      </c>
      <c r="E17006" s="1">
        <v>44323.729166666664</v>
      </c>
    </row>
    <row r="17007" spans="1:5" x14ac:dyDescent="0.35">
      <c r="A17007" t="s">
        <v>694</v>
      </c>
      <c r="B17007" t="str">
        <f>INDEX(Content!C:C, MATCH(A17007, Content!A:A, 0))</f>
        <v>animals</v>
      </c>
      <c r="C17007" t="s">
        <v>16</v>
      </c>
      <c r="D17007">
        <f>VLOOKUP(C17007, ReactionTypes!A:C, 3, FALSE)</f>
        <v>50</v>
      </c>
      <c r="E17007" s="1">
        <v>44001.09652777778</v>
      </c>
    </row>
    <row r="17008" spans="1:5" x14ac:dyDescent="0.35">
      <c r="A17008" t="s">
        <v>694</v>
      </c>
      <c r="B17008" t="str">
        <f>INDEX(Content!C:C, MATCH(A17008, Content!A:A, 0))</f>
        <v>animals</v>
      </c>
      <c r="C17008" t="s">
        <v>17</v>
      </c>
      <c r="D17008">
        <f>VLOOKUP(C17008, ReactionTypes!A:C, 3, FALSE)</f>
        <v>10</v>
      </c>
      <c r="E17008" s="1">
        <v>44123.702777777777</v>
      </c>
    </row>
    <row r="17009" spans="1:5" x14ac:dyDescent="0.35">
      <c r="A17009" t="s">
        <v>694</v>
      </c>
      <c r="B17009" t="str">
        <f>INDEX(Content!C:C, MATCH(A17009, Content!A:A, 0))</f>
        <v>animals</v>
      </c>
      <c r="C17009" t="s">
        <v>12</v>
      </c>
      <c r="D17009">
        <f>VLOOKUP(C17009, ReactionTypes!A:C, 3, FALSE)</f>
        <v>65</v>
      </c>
      <c r="E17009" s="1">
        <v>44023.426388888889</v>
      </c>
    </row>
    <row r="17010" spans="1:5" x14ac:dyDescent="0.35">
      <c r="A17010" t="s">
        <v>694</v>
      </c>
      <c r="B17010" t="str">
        <f>INDEX(Content!C:C, MATCH(A17010, Content!A:A, 0))</f>
        <v>animals</v>
      </c>
      <c r="C17010" t="s">
        <v>12</v>
      </c>
      <c r="D17010">
        <f>VLOOKUP(C17010, ReactionTypes!A:C, 3, FALSE)</f>
        <v>65</v>
      </c>
      <c r="E17010" s="1">
        <v>44339.004861111112</v>
      </c>
    </row>
    <row r="17011" spans="1:5" x14ac:dyDescent="0.35">
      <c r="A17011" t="s">
        <v>694</v>
      </c>
      <c r="B17011" t="str">
        <f>INDEX(Content!C:C, MATCH(A17011, Content!A:A, 0))</f>
        <v>animals</v>
      </c>
      <c r="C17011" t="s">
        <v>20</v>
      </c>
      <c r="D17011">
        <f>VLOOKUP(C17011, ReactionTypes!A:C, 3, FALSE)</f>
        <v>15</v>
      </c>
      <c r="E17011" s="1">
        <v>44360.818055555559</v>
      </c>
    </row>
    <row r="17012" spans="1:5" x14ac:dyDescent="0.35">
      <c r="A17012" t="s">
        <v>694</v>
      </c>
      <c r="B17012" t="str">
        <f>INDEX(Content!C:C, MATCH(A17012, Content!A:A, 0))</f>
        <v>animals</v>
      </c>
      <c r="C17012" t="s">
        <v>13</v>
      </c>
      <c r="D17012">
        <f>VLOOKUP(C17012, ReactionTypes!A:C, 3, FALSE)</f>
        <v>75</v>
      </c>
      <c r="E17012" s="1">
        <v>44227.911111111112</v>
      </c>
    </row>
    <row r="17013" spans="1:5" x14ac:dyDescent="0.35">
      <c r="A17013" t="s">
        <v>694</v>
      </c>
      <c r="B17013" t="str">
        <f>INDEX(Content!C:C, MATCH(A17013, Content!A:A, 0))</f>
        <v>animals</v>
      </c>
      <c r="C17013" t="s">
        <v>6</v>
      </c>
      <c r="D17013">
        <f>VLOOKUP(C17013, ReactionTypes!A:C, 3, FALSE)</f>
        <v>0</v>
      </c>
      <c r="E17013" s="1">
        <v>44306.986111111109</v>
      </c>
    </row>
    <row r="17014" spans="1:5" x14ac:dyDescent="0.35">
      <c r="A17014" t="s">
        <v>694</v>
      </c>
      <c r="B17014" t="str">
        <f>INDEX(Content!C:C, MATCH(A17014, Content!A:A, 0))</f>
        <v>animals</v>
      </c>
      <c r="C17014" t="s">
        <v>21</v>
      </c>
      <c r="D17014">
        <f>VLOOKUP(C17014, ReactionTypes!A:C, 3, FALSE)</f>
        <v>12</v>
      </c>
      <c r="E17014" s="1">
        <v>44121.2</v>
      </c>
    </row>
    <row r="17015" spans="1:5" x14ac:dyDescent="0.35">
      <c r="A17015" t="s">
        <v>694</v>
      </c>
      <c r="B17015" t="str">
        <f>INDEX(Content!C:C, MATCH(A17015, Content!A:A, 0))</f>
        <v>animals</v>
      </c>
      <c r="C17015" t="s">
        <v>13</v>
      </c>
      <c r="D17015">
        <f>VLOOKUP(C17015, ReactionTypes!A:C, 3, FALSE)</f>
        <v>75</v>
      </c>
      <c r="E17015" s="1">
        <v>44309.322222222225</v>
      </c>
    </row>
    <row r="17016" spans="1:5" x14ac:dyDescent="0.35">
      <c r="A17016" t="s">
        <v>694</v>
      </c>
      <c r="B17016" t="str">
        <f>INDEX(Content!C:C, MATCH(A17016, Content!A:A, 0))</f>
        <v>animals</v>
      </c>
      <c r="C17016" t="s">
        <v>6</v>
      </c>
      <c r="D17016">
        <f>VLOOKUP(C17016, ReactionTypes!A:C, 3, FALSE)</f>
        <v>0</v>
      </c>
      <c r="E17016" s="1">
        <v>44361.506249999999</v>
      </c>
    </row>
    <row r="17017" spans="1:5" x14ac:dyDescent="0.35">
      <c r="A17017" t="s">
        <v>695</v>
      </c>
      <c r="B17017" t="str">
        <f>INDEX(Content!C:C, MATCH(A17017, Content!A:A, 0))</f>
        <v>travel</v>
      </c>
      <c r="C17017" t="s">
        <v>9</v>
      </c>
      <c r="D17017">
        <f>VLOOKUP(C17017, ReactionTypes!A:C, 3, FALSE)</f>
        <v>30</v>
      </c>
      <c r="E17017" s="1">
        <v>44261.728472222225</v>
      </c>
    </row>
    <row r="17018" spans="1:5" x14ac:dyDescent="0.35">
      <c r="A17018" t="s">
        <v>695</v>
      </c>
      <c r="B17018" t="str">
        <f>INDEX(Content!C:C, MATCH(A17018, Content!A:A, 0))</f>
        <v>travel</v>
      </c>
      <c r="C17018" t="s">
        <v>9</v>
      </c>
      <c r="D17018">
        <f>VLOOKUP(C17018, ReactionTypes!A:C, 3, FALSE)</f>
        <v>30</v>
      </c>
      <c r="E17018" s="1">
        <v>44271.614583333336</v>
      </c>
    </row>
    <row r="17019" spans="1:5" x14ac:dyDescent="0.35">
      <c r="A17019" t="s">
        <v>695</v>
      </c>
      <c r="B17019" t="str">
        <f>INDEX(Content!C:C, MATCH(A17019, Content!A:A, 0))</f>
        <v>travel</v>
      </c>
      <c r="C17019" t="s">
        <v>21</v>
      </c>
      <c r="D17019">
        <f>VLOOKUP(C17019, ReactionTypes!A:C, 3, FALSE)</f>
        <v>12</v>
      </c>
      <c r="E17019" s="1">
        <v>44299.334027777775</v>
      </c>
    </row>
    <row r="17020" spans="1:5" x14ac:dyDescent="0.35">
      <c r="A17020" t="s">
        <v>695</v>
      </c>
      <c r="B17020" t="str">
        <f>INDEX(Content!C:C, MATCH(A17020, Content!A:A, 0))</f>
        <v>travel</v>
      </c>
      <c r="C17020" t="s">
        <v>21</v>
      </c>
      <c r="D17020">
        <f>VLOOKUP(C17020, ReactionTypes!A:C, 3, FALSE)</f>
        <v>12</v>
      </c>
      <c r="E17020" s="1">
        <v>44267.951388888891</v>
      </c>
    </row>
    <row r="17021" spans="1:5" x14ac:dyDescent="0.35">
      <c r="A17021" t="s">
        <v>695</v>
      </c>
      <c r="B17021" t="str">
        <f>INDEX(Content!C:C, MATCH(A17021, Content!A:A, 0))</f>
        <v>travel</v>
      </c>
      <c r="C17021" t="s">
        <v>8</v>
      </c>
      <c r="D17021">
        <f>VLOOKUP(C17021, ReactionTypes!A:C, 3, FALSE)</f>
        <v>5</v>
      </c>
      <c r="E17021" s="1">
        <v>44286.35833333333</v>
      </c>
    </row>
    <row r="17022" spans="1:5" x14ac:dyDescent="0.35">
      <c r="A17022" t="s">
        <v>695</v>
      </c>
      <c r="B17022" t="str">
        <f>INDEX(Content!C:C, MATCH(A17022, Content!A:A, 0))</f>
        <v>travel</v>
      </c>
      <c r="C17022" t="s">
        <v>21</v>
      </c>
      <c r="D17022">
        <f>VLOOKUP(C17022, ReactionTypes!A:C, 3, FALSE)</f>
        <v>12</v>
      </c>
      <c r="E17022" s="1">
        <v>44360.694444444445</v>
      </c>
    </row>
    <row r="17023" spans="1:5" x14ac:dyDescent="0.35">
      <c r="A17023" t="s">
        <v>695</v>
      </c>
      <c r="B17023" t="str">
        <f>INDEX(Content!C:C, MATCH(A17023, Content!A:A, 0))</f>
        <v>travel</v>
      </c>
      <c r="C17023" t="s">
        <v>15</v>
      </c>
      <c r="D17023">
        <f>VLOOKUP(C17023, ReactionTypes!A:C, 3, FALSE)</f>
        <v>72</v>
      </c>
      <c r="E17023" s="1">
        <v>44197.309027777781</v>
      </c>
    </row>
    <row r="17024" spans="1:5" x14ac:dyDescent="0.35">
      <c r="A17024" t="s">
        <v>695</v>
      </c>
      <c r="B17024" t="str">
        <f>INDEX(Content!C:C, MATCH(A17024, Content!A:A, 0))</f>
        <v>travel</v>
      </c>
      <c r="C17024" t="s">
        <v>9</v>
      </c>
      <c r="D17024">
        <f>VLOOKUP(C17024, ReactionTypes!A:C, 3, FALSE)</f>
        <v>30</v>
      </c>
      <c r="E17024" s="1">
        <v>44247.415972222225</v>
      </c>
    </row>
    <row r="17025" spans="1:5" x14ac:dyDescent="0.35">
      <c r="A17025" t="s">
        <v>695</v>
      </c>
      <c r="B17025" t="str">
        <f>INDEX(Content!C:C, MATCH(A17025, Content!A:A, 0))</f>
        <v>travel</v>
      </c>
      <c r="C17025" t="s">
        <v>5</v>
      </c>
      <c r="D17025">
        <f>VLOOKUP(C17025, ReactionTypes!A:C, 3, FALSE)</f>
        <v>70</v>
      </c>
      <c r="E17025" s="1">
        <v>44270.252083333333</v>
      </c>
    </row>
    <row r="17026" spans="1:5" x14ac:dyDescent="0.35">
      <c r="A17026" t="s">
        <v>695</v>
      </c>
      <c r="B17026" t="str">
        <f>INDEX(Content!C:C, MATCH(A17026, Content!A:A, 0))</f>
        <v>travel</v>
      </c>
      <c r="C17026" t="s">
        <v>20</v>
      </c>
      <c r="D17026">
        <f>VLOOKUP(C17026, ReactionTypes!A:C, 3, FALSE)</f>
        <v>15</v>
      </c>
      <c r="E17026" s="1">
        <v>44259.527083333334</v>
      </c>
    </row>
    <row r="17027" spans="1:5" x14ac:dyDescent="0.35">
      <c r="A17027" t="s">
        <v>695</v>
      </c>
      <c r="B17027" t="str">
        <f>INDEX(Content!C:C, MATCH(A17027, Content!A:A, 0))</f>
        <v>travel</v>
      </c>
      <c r="C17027" t="s">
        <v>18</v>
      </c>
      <c r="D17027">
        <f>VLOOKUP(C17027, ReactionTypes!A:C, 3, FALSE)</f>
        <v>45</v>
      </c>
      <c r="E17027" s="1">
        <v>44308.36041666667</v>
      </c>
    </row>
    <row r="17028" spans="1:5" x14ac:dyDescent="0.35">
      <c r="A17028" t="s">
        <v>695</v>
      </c>
      <c r="B17028" t="str">
        <f>INDEX(Content!C:C, MATCH(A17028, Content!A:A, 0))</f>
        <v>travel</v>
      </c>
      <c r="C17028" t="s">
        <v>16</v>
      </c>
      <c r="D17028">
        <f>VLOOKUP(C17028, ReactionTypes!A:C, 3, FALSE)</f>
        <v>50</v>
      </c>
      <c r="E17028" s="1">
        <v>44093.563888888886</v>
      </c>
    </row>
    <row r="17029" spans="1:5" x14ac:dyDescent="0.35">
      <c r="A17029" t="s">
        <v>695</v>
      </c>
      <c r="B17029" t="str">
        <f>INDEX(Content!C:C, MATCH(A17029, Content!A:A, 0))</f>
        <v>travel</v>
      </c>
      <c r="C17029" t="s">
        <v>3</v>
      </c>
      <c r="D17029">
        <f>VLOOKUP(C17029, ReactionTypes!A:C, 3, FALSE)</f>
        <v>60</v>
      </c>
      <c r="E17029" s="1">
        <v>44099.375</v>
      </c>
    </row>
    <row r="17030" spans="1:5" x14ac:dyDescent="0.35">
      <c r="A17030" t="s">
        <v>695</v>
      </c>
      <c r="B17030" t="str">
        <f>INDEX(Content!C:C, MATCH(A17030, Content!A:A, 0))</f>
        <v>travel</v>
      </c>
      <c r="C17030" t="s">
        <v>3</v>
      </c>
      <c r="D17030">
        <f>VLOOKUP(C17030, ReactionTypes!A:C, 3, FALSE)</f>
        <v>60</v>
      </c>
      <c r="E17030" s="1">
        <v>44318.839583333334</v>
      </c>
    </row>
    <row r="17031" spans="1:5" x14ac:dyDescent="0.35">
      <c r="A17031" t="s">
        <v>695</v>
      </c>
      <c r="B17031" t="str">
        <f>INDEX(Content!C:C, MATCH(A17031, Content!A:A, 0))</f>
        <v>travel</v>
      </c>
      <c r="C17031" t="s">
        <v>14</v>
      </c>
      <c r="D17031">
        <f>VLOOKUP(C17031, ReactionTypes!A:C, 3, FALSE)</f>
        <v>70</v>
      </c>
      <c r="E17031" s="1">
        <v>44183.093055555553</v>
      </c>
    </row>
    <row r="17032" spans="1:5" x14ac:dyDescent="0.35">
      <c r="A17032" t="s">
        <v>695</v>
      </c>
      <c r="B17032" t="str">
        <f>INDEX(Content!C:C, MATCH(A17032, Content!A:A, 0))</f>
        <v>travel</v>
      </c>
      <c r="C17032" t="s">
        <v>12</v>
      </c>
      <c r="D17032">
        <f>VLOOKUP(C17032, ReactionTypes!A:C, 3, FALSE)</f>
        <v>65</v>
      </c>
      <c r="E17032" s="1">
        <v>44146.814583333333</v>
      </c>
    </row>
    <row r="17033" spans="1:5" x14ac:dyDescent="0.35">
      <c r="A17033" t="s">
        <v>695</v>
      </c>
      <c r="B17033" t="str">
        <f>INDEX(Content!C:C, MATCH(A17033, Content!A:A, 0))</f>
        <v>travel</v>
      </c>
      <c r="C17033" t="s">
        <v>19</v>
      </c>
      <c r="D17033">
        <f>VLOOKUP(C17033, ReactionTypes!A:C, 3, FALSE)</f>
        <v>35</v>
      </c>
      <c r="E17033" s="1">
        <v>44209.910416666666</v>
      </c>
    </row>
    <row r="17034" spans="1:5" x14ac:dyDescent="0.35">
      <c r="A17034" t="s">
        <v>695</v>
      </c>
      <c r="B17034" t="str">
        <f>INDEX(Content!C:C, MATCH(A17034, Content!A:A, 0))</f>
        <v>travel</v>
      </c>
      <c r="C17034" t="s">
        <v>13</v>
      </c>
      <c r="D17034">
        <f>VLOOKUP(C17034, ReactionTypes!A:C, 3, FALSE)</f>
        <v>75</v>
      </c>
      <c r="E17034" s="1">
        <v>44105.770833333336</v>
      </c>
    </row>
    <row r="17035" spans="1:5" x14ac:dyDescent="0.35">
      <c r="A17035" t="s">
        <v>695</v>
      </c>
      <c r="B17035" t="str">
        <f>INDEX(Content!C:C, MATCH(A17035, Content!A:A, 0))</f>
        <v>travel</v>
      </c>
      <c r="C17035" t="s">
        <v>3</v>
      </c>
      <c r="D17035">
        <f>VLOOKUP(C17035, ReactionTypes!A:C, 3, FALSE)</f>
        <v>60</v>
      </c>
      <c r="E17035" s="1">
        <v>44282.623611111114</v>
      </c>
    </row>
    <row r="17036" spans="1:5" x14ac:dyDescent="0.35">
      <c r="A17036" t="s">
        <v>695</v>
      </c>
      <c r="B17036" t="str">
        <f>INDEX(Content!C:C, MATCH(A17036, Content!A:A, 0))</f>
        <v>travel</v>
      </c>
      <c r="C17036" t="s">
        <v>15</v>
      </c>
      <c r="D17036">
        <f>VLOOKUP(C17036, ReactionTypes!A:C, 3, FALSE)</f>
        <v>72</v>
      </c>
      <c r="E17036" s="1">
        <v>44030.361805555556</v>
      </c>
    </row>
    <row r="17037" spans="1:5" x14ac:dyDescent="0.35">
      <c r="A17037" t="s">
        <v>695</v>
      </c>
      <c r="B17037" t="str">
        <f>INDEX(Content!C:C, MATCH(A17037, Content!A:A, 0))</f>
        <v>travel</v>
      </c>
      <c r="C17037" t="s">
        <v>3</v>
      </c>
      <c r="D17037">
        <f>VLOOKUP(C17037, ReactionTypes!A:C, 3, FALSE)</f>
        <v>60</v>
      </c>
      <c r="E17037" s="1">
        <v>44120.818055555559</v>
      </c>
    </row>
    <row r="17038" spans="1:5" x14ac:dyDescent="0.35">
      <c r="A17038" t="s">
        <v>695</v>
      </c>
      <c r="B17038" t="str">
        <f>INDEX(Content!C:C, MATCH(A17038, Content!A:A, 0))</f>
        <v>travel</v>
      </c>
      <c r="C17038" t="s">
        <v>3</v>
      </c>
      <c r="D17038">
        <f>VLOOKUP(C17038, ReactionTypes!A:C, 3, FALSE)</f>
        <v>60</v>
      </c>
      <c r="E17038" s="1">
        <v>44020.157638888886</v>
      </c>
    </row>
    <row r="17039" spans="1:5" x14ac:dyDescent="0.35">
      <c r="A17039" t="s">
        <v>695</v>
      </c>
      <c r="B17039" t="str">
        <f>INDEX(Content!C:C, MATCH(A17039, Content!A:A, 0))</f>
        <v>travel</v>
      </c>
      <c r="C17039" t="s">
        <v>19</v>
      </c>
      <c r="D17039">
        <f>VLOOKUP(C17039, ReactionTypes!A:C, 3, FALSE)</f>
        <v>35</v>
      </c>
      <c r="E17039" s="1">
        <v>44234.02847222222</v>
      </c>
    </row>
    <row r="17040" spans="1:5" x14ac:dyDescent="0.35">
      <c r="A17040" t="s">
        <v>695</v>
      </c>
      <c r="B17040" t="str">
        <f>INDEX(Content!C:C, MATCH(A17040, Content!A:A, 0))</f>
        <v>travel</v>
      </c>
      <c r="C17040" t="s">
        <v>14</v>
      </c>
      <c r="D17040">
        <f>VLOOKUP(C17040, ReactionTypes!A:C, 3, FALSE)</f>
        <v>70</v>
      </c>
      <c r="E17040" s="1">
        <v>44365.158333333333</v>
      </c>
    </row>
    <row r="17041" spans="1:5" x14ac:dyDescent="0.35">
      <c r="A17041" t="s">
        <v>695</v>
      </c>
      <c r="B17041" t="str">
        <f>INDEX(Content!C:C, MATCH(A17041, Content!A:A, 0))</f>
        <v>travel</v>
      </c>
      <c r="C17041" t="s">
        <v>16</v>
      </c>
      <c r="D17041">
        <f>VLOOKUP(C17041, ReactionTypes!A:C, 3, FALSE)</f>
        <v>50</v>
      </c>
      <c r="E17041" s="1">
        <v>44059.136805555558</v>
      </c>
    </row>
    <row r="17042" spans="1:5" x14ac:dyDescent="0.35">
      <c r="A17042" t="s">
        <v>695</v>
      </c>
      <c r="B17042" t="str">
        <f>INDEX(Content!C:C, MATCH(A17042, Content!A:A, 0))</f>
        <v>travel</v>
      </c>
      <c r="C17042" t="s">
        <v>16</v>
      </c>
      <c r="D17042">
        <f>VLOOKUP(C17042, ReactionTypes!A:C, 3, FALSE)</f>
        <v>50</v>
      </c>
      <c r="E17042" s="1">
        <v>44231.35</v>
      </c>
    </row>
    <row r="17043" spans="1:5" x14ac:dyDescent="0.35">
      <c r="A17043" t="s">
        <v>695</v>
      </c>
      <c r="B17043" t="str">
        <f>INDEX(Content!C:C, MATCH(A17043, Content!A:A, 0))</f>
        <v>travel</v>
      </c>
      <c r="C17043" t="s">
        <v>6</v>
      </c>
      <c r="D17043">
        <f>VLOOKUP(C17043, ReactionTypes!A:C, 3, FALSE)</f>
        <v>0</v>
      </c>
      <c r="E17043" s="1">
        <v>44055.416666666664</v>
      </c>
    </row>
    <row r="17044" spans="1:5" x14ac:dyDescent="0.35">
      <c r="A17044" t="s">
        <v>695</v>
      </c>
      <c r="B17044" t="str">
        <f>INDEX(Content!C:C, MATCH(A17044, Content!A:A, 0))</f>
        <v>travel</v>
      </c>
      <c r="C17044" t="s">
        <v>20</v>
      </c>
      <c r="D17044">
        <f>VLOOKUP(C17044, ReactionTypes!A:C, 3, FALSE)</f>
        <v>15</v>
      </c>
      <c r="E17044" s="1">
        <v>44264.24722222222</v>
      </c>
    </row>
    <row r="17045" spans="1:5" x14ac:dyDescent="0.35">
      <c r="A17045" t="s">
        <v>695</v>
      </c>
      <c r="B17045" t="str">
        <f>INDEX(Content!C:C, MATCH(A17045, Content!A:A, 0))</f>
        <v>travel</v>
      </c>
      <c r="C17045" t="s">
        <v>9</v>
      </c>
      <c r="D17045">
        <f>VLOOKUP(C17045, ReactionTypes!A:C, 3, FALSE)</f>
        <v>30</v>
      </c>
      <c r="E17045" s="1">
        <v>44122.101388888892</v>
      </c>
    </row>
    <row r="17046" spans="1:5" x14ac:dyDescent="0.35">
      <c r="A17046" t="s">
        <v>695</v>
      </c>
      <c r="B17046" t="str">
        <f>INDEX(Content!C:C, MATCH(A17046, Content!A:A, 0))</f>
        <v>travel</v>
      </c>
      <c r="C17046" t="s">
        <v>15</v>
      </c>
      <c r="D17046">
        <f>VLOOKUP(C17046, ReactionTypes!A:C, 3, FALSE)</f>
        <v>72</v>
      </c>
      <c r="E17046" s="1">
        <v>44213.666666666664</v>
      </c>
    </row>
    <row r="17047" spans="1:5" x14ac:dyDescent="0.35">
      <c r="A17047" t="s">
        <v>695</v>
      </c>
      <c r="B17047" t="str">
        <f>INDEX(Content!C:C, MATCH(A17047, Content!A:A, 0))</f>
        <v>travel</v>
      </c>
      <c r="C17047" t="s">
        <v>3</v>
      </c>
      <c r="D17047">
        <f>VLOOKUP(C17047, ReactionTypes!A:C, 3, FALSE)</f>
        <v>60</v>
      </c>
      <c r="E17047" s="1">
        <v>44141.307638888888</v>
      </c>
    </row>
    <row r="17048" spans="1:5" x14ac:dyDescent="0.35">
      <c r="A17048" t="s">
        <v>695</v>
      </c>
      <c r="B17048" t="str">
        <f>INDEX(Content!C:C, MATCH(A17048, Content!A:A, 0))</f>
        <v>travel</v>
      </c>
      <c r="C17048" t="s">
        <v>16</v>
      </c>
      <c r="D17048">
        <f>VLOOKUP(C17048, ReactionTypes!A:C, 3, FALSE)</f>
        <v>50</v>
      </c>
      <c r="E17048" s="1">
        <v>44044.268055555556</v>
      </c>
    </row>
    <row r="17049" spans="1:5" x14ac:dyDescent="0.35">
      <c r="A17049" t="s">
        <v>695</v>
      </c>
      <c r="B17049" t="str">
        <f>INDEX(Content!C:C, MATCH(A17049, Content!A:A, 0))</f>
        <v>travel</v>
      </c>
      <c r="C17049" t="s">
        <v>6</v>
      </c>
      <c r="D17049">
        <f>VLOOKUP(C17049, ReactionTypes!A:C, 3, FALSE)</f>
        <v>0</v>
      </c>
      <c r="E17049" s="1">
        <v>44064.400694444441</v>
      </c>
    </row>
    <row r="17050" spans="1:5" x14ac:dyDescent="0.35">
      <c r="A17050" t="s">
        <v>695</v>
      </c>
      <c r="B17050" t="str">
        <f>INDEX(Content!C:C, MATCH(A17050, Content!A:A, 0))</f>
        <v>travel</v>
      </c>
      <c r="C17050" t="s">
        <v>10</v>
      </c>
      <c r="D17050">
        <f>VLOOKUP(C17050, ReactionTypes!A:C, 3, FALSE)</f>
        <v>20</v>
      </c>
      <c r="E17050" s="1">
        <v>44152.1</v>
      </c>
    </row>
    <row r="17051" spans="1:5" x14ac:dyDescent="0.35">
      <c r="A17051" t="s">
        <v>696</v>
      </c>
      <c r="B17051" t="str">
        <f>INDEX(Content!C:C, MATCH(A17051, Content!A:A, 0))</f>
        <v>technology</v>
      </c>
      <c r="C17051" t="s">
        <v>5</v>
      </c>
      <c r="D17051">
        <f>VLOOKUP(C17051, ReactionTypes!A:C, 3, FALSE)</f>
        <v>70</v>
      </c>
      <c r="E17051" s="1">
        <v>44258.540972222225</v>
      </c>
    </row>
    <row r="17052" spans="1:5" x14ac:dyDescent="0.35">
      <c r="A17052" t="s">
        <v>696</v>
      </c>
      <c r="B17052" t="str">
        <f>INDEX(Content!C:C, MATCH(A17052, Content!A:A, 0))</f>
        <v>technology</v>
      </c>
      <c r="C17052" t="s">
        <v>14</v>
      </c>
      <c r="D17052">
        <f>VLOOKUP(C17052, ReactionTypes!A:C, 3, FALSE)</f>
        <v>70</v>
      </c>
      <c r="E17052" s="1">
        <v>44215.543749999997</v>
      </c>
    </row>
    <row r="17053" spans="1:5" x14ac:dyDescent="0.35">
      <c r="A17053" t="s">
        <v>696</v>
      </c>
      <c r="B17053" t="str">
        <f>INDEX(Content!C:C, MATCH(A17053, Content!A:A, 0))</f>
        <v>technology</v>
      </c>
      <c r="C17053" t="s">
        <v>19</v>
      </c>
      <c r="D17053">
        <f>VLOOKUP(C17053, ReactionTypes!A:C, 3, FALSE)</f>
        <v>35</v>
      </c>
      <c r="E17053" s="1">
        <v>44237.75</v>
      </c>
    </row>
    <row r="17054" spans="1:5" x14ac:dyDescent="0.35">
      <c r="A17054" t="s">
        <v>696</v>
      </c>
      <c r="B17054" t="str">
        <f>INDEX(Content!C:C, MATCH(A17054, Content!A:A, 0))</f>
        <v>technology</v>
      </c>
      <c r="C17054" t="s">
        <v>16</v>
      </c>
      <c r="D17054">
        <f>VLOOKUP(C17054, ReactionTypes!A:C, 3, FALSE)</f>
        <v>50</v>
      </c>
      <c r="E17054" s="1">
        <v>44036.59375</v>
      </c>
    </row>
    <row r="17055" spans="1:5" x14ac:dyDescent="0.35">
      <c r="A17055" t="s">
        <v>696</v>
      </c>
      <c r="B17055" t="str">
        <f>INDEX(Content!C:C, MATCH(A17055, Content!A:A, 0))</f>
        <v>technology</v>
      </c>
      <c r="C17055" t="s">
        <v>19</v>
      </c>
      <c r="D17055">
        <f>VLOOKUP(C17055, ReactionTypes!A:C, 3, FALSE)</f>
        <v>35</v>
      </c>
      <c r="E17055" s="1">
        <v>44150.398611111108</v>
      </c>
    </row>
    <row r="17056" spans="1:5" x14ac:dyDescent="0.35">
      <c r="A17056" t="s">
        <v>696</v>
      </c>
      <c r="B17056" t="str">
        <f>INDEX(Content!C:C, MATCH(A17056, Content!A:A, 0))</f>
        <v>technology</v>
      </c>
      <c r="C17056" t="s">
        <v>5</v>
      </c>
      <c r="D17056">
        <f>VLOOKUP(C17056, ReactionTypes!A:C, 3, FALSE)</f>
        <v>70</v>
      </c>
      <c r="E17056" s="1">
        <v>44341.918055555558</v>
      </c>
    </row>
    <row r="17057" spans="1:5" x14ac:dyDescent="0.35">
      <c r="A17057" t="s">
        <v>696</v>
      </c>
      <c r="B17057" t="str">
        <f>INDEX(Content!C:C, MATCH(A17057, Content!A:A, 0))</f>
        <v>technology</v>
      </c>
      <c r="C17057" t="s">
        <v>6</v>
      </c>
      <c r="D17057">
        <f>VLOOKUP(C17057, ReactionTypes!A:C, 3, FALSE)</f>
        <v>0</v>
      </c>
      <c r="E17057" s="1">
        <v>44262.404166666667</v>
      </c>
    </row>
    <row r="17058" spans="1:5" x14ac:dyDescent="0.35">
      <c r="A17058" t="s">
        <v>696</v>
      </c>
      <c r="B17058" t="str">
        <f>INDEX(Content!C:C, MATCH(A17058, Content!A:A, 0))</f>
        <v>technology</v>
      </c>
      <c r="C17058" t="s">
        <v>5</v>
      </c>
      <c r="D17058">
        <f>VLOOKUP(C17058, ReactionTypes!A:C, 3, FALSE)</f>
        <v>70</v>
      </c>
      <c r="E17058" s="1">
        <v>44195.706944444442</v>
      </c>
    </row>
    <row r="17059" spans="1:5" x14ac:dyDescent="0.35">
      <c r="A17059" t="s">
        <v>696</v>
      </c>
      <c r="B17059" t="str">
        <f>INDEX(Content!C:C, MATCH(A17059, Content!A:A, 0))</f>
        <v>technology</v>
      </c>
      <c r="C17059" t="s">
        <v>14</v>
      </c>
      <c r="D17059">
        <f>VLOOKUP(C17059, ReactionTypes!A:C, 3, FALSE)</f>
        <v>70</v>
      </c>
      <c r="E17059" s="1">
        <v>44064.006944444445</v>
      </c>
    </row>
    <row r="17060" spans="1:5" x14ac:dyDescent="0.35">
      <c r="A17060" t="s">
        <v>696</v>
      </c>
      <c r="B17060" t="str">
        <f>INDEX(Content!C:C, MATCH(A17060, Content!A:A, 0))</f>
        <v>technology</v>
      </c>
      <c r="C17060" t="s">
        <v>21</v>
      </c>
      <c r="D17060">
        <f>VLOOKUP(C17060, ReactionTypes!A:C, 3, FALSE)</f>
        <v>12</v>
      </c>
      <c r="E17060" s="1">
        <v>44137.075694444444</v>
      </c>
    </row>
    <row r="17061" spans="1:5" x14ac:dyDescent="0.35">
      <c r="A17061" t="s">
        <v>696</v>
      </c>
      <c r="B17061" t="str">
        <f>INDEX(Content!C:C, MATCH(A17061, Content!A:A, 0))</f>
        <v>technology</v>
      </c>
      <c r="C17061" t="s">
        <v>3</v>
      </c>
      <c r="D17061">
        <f>VLOOKUP(C17061, ReactionTypes!A:C, 3, FALSE)</f>
        <v>60</v>
      </c>
      <c r="E17061" s="1">
        <v>44362.20208333333</v>
      </c>
    </row>
    <row r="17062" spans="1:5" x14ac:dyDescent="0.35">
      <c r="A17062" t="s">
        <v>696</v>
      </c>
      <c r="B17062" t="str">
        <f>INDEX(Content!C:C, MATCH(A17062, Content!A:A, 0))</f>
        <v>technology</v>
      </c>
      <c r="C17062" t="s">
        <v>13</v>
      </c>
      <c r="D17062">
        <f>VLOOKUP(C17062, ReactionTypes!A:C, 3, FALSE)</f>
        <v>75</v>
      </c>
      <c r="E17062" s="1">
        <v>44316.347222222219</v>
      </c>
    </row>
    <row r="17063" spans="1:5" x14ac:dyDescent="0.35">
      <c r="A17063" t="s">
        <v>696</v>
      </c>
      <c r="B17063" t="str">
        <f>INDEX(Content!C:C, MATCH(A17063, Content!A:A, 0))</f>
        <v>technology</v>
      </c>
      <c r="C17063" t="s">
        <v>13</v>
      </c>
      <c r="D17063">
        <f>VLOOKUP(C17063, ReactionTypes!A:C, 3, FALSE)</f>
        <v>75</v>
      </c>
      <c r="E17063" s="1">
        <v>44322.206944444442</v>
      </c>
    </row>
    <row r="17064" spans="1:5" x14ac:dyDescent="0.35">
      <c r="A17064" t="s">
        <v>696</v>
      </c>
      <c r="B17064" t="str">
        <f>INDEX(Content!C:C, MATCH(A17064, Content!A:A, 0))</f>
        <v>technology</v>
      </c>
      <c r="C17064" t="s">
        <v>16</v>
      </c>
      <c r="D17064">
        <f>VLOOKUP(C17064, ReactionTypes!A:C, 3, FALSE)</f>
        <v>50</v>
      </c>
      <c r="E17064" s="1">
        <v>44134.668055555558</v>
      </c>
    </row>
    <row r="17065" spans="1:5" x14ac:dyDescent="0.35">
      <c r="A17065" t="s">
        <v>696</v>
      </c>
      <c r="B17065" t="str">
        <f>INDEX(Content!C:C, MATCH(A17065, Content!A:A, 0))</f>
        <v>technology</v>
      </c>
      <c r="C17065" t="s">
        <v>15</v>
      </c>
      <c r="D17065">
        <f>VLOOKUP(C17065, ReactionTypes!A:C, 3, FALSE)</f>
        <v>72</v>
      </c>
      <c r="E17065" s="1">
        <v>44033.467361111114</v>
      </c>
    </row>
    <row r="17066" spans="1:5" x14ac:dyDescent="0.35">
      <c r="A17066" t="s">
        <v>696</v>
      </c>
      <c r="B17066" t="str">
        <f>INDEX(Content!C:C, MATCH(A17066, Content!A:A, 0))</f>
        <v>technology</v>
      </c>
      <c r="C17066" t="s">
        <v>8</v>
      </c>
      <c r="D17066">
        <f>VLOOKUP(C17066, ReactionTypes!A:C, 3, FALSE)</f>
        <v>5</v>
      </c>
      <c r="E17066" s="1">
        <v>44018.727777777778</v>
      </c>
    </row>
    <row r="17067" spans="1:5" x14ac:dyDescent="0.35">
      <c r="A17067" t="s">
        <v>696</v>
      </c>
      <c r="B17067" t="str">
        <f>INDEX(Content!C:C, MATCH(A17067, Content!A:A, 0))</f>
        <v>technology</v>
      </c>
      <c r="C17067" t="s">
        <v>19</v>
      </c>
      <c r="D17067">
        <f>VLOOKUP(C17067, ReactionTypes!A:C, 3, FALSE)</f>
        <v>35</v>
      </c>
      <c r="E17067" s="1">
        <v>44297.938888888886</v>
      </c>
    </row>
    <row r="17068" spans="1:5" x14ac:dyDescent="0.35">
      <c r="A17068" t="s">
        <v>696</v>
      </c>
      <c r="B17068" t="str">
        <f>INDEX(Content!C:C, MATCH(A17068, Content!A:A, 0))</f>
        <v>technology</v>
      </c>
      <c r="C17068" t="s">
        <v>10</v>
      </c>
      <c r="D17068">
        <f>VLOOKUP(C17068, ReactionTypes!A:C, 3, FALSE)</f>
        <v>20</v>
      </c>
      <c r="E17068" s="1">
        <v>44019.729166666664</v>
      </c>
    </row>
    <row r="17069" spans="1:5" x14ac:dyDescent="0.35">
      <c r="A17069" t="s">
        <v>696</v>
      </c>
      <c r="B17069" t="str">
        <f>INDEX(Content!C:C, MATCH(A17069, Content!A:A, 0))</f>
        <v>technology</v>
      </c>
      <c r="C17069" t="s">
        <v>8</v>
      </c>
      <c r="D17069">
        <f>VLOOKUP(C17069, ReactionTypes!A:C, 3, FALSE)</f>
        <v>5</v>
      </c>
      <c r="E17069" s="1">
        <v>44294.995833333334</v>
      </c>
    </row>
    <row r="17070" spans="1:5" x14ac:dyDescent="0.35">
      <c r="A17070" t="s">
        <v>696</v>
      </c>
      <c r="B17070" t="str">
        <f>INDEX(Content!C:C, MATCH(A17070, Content!A:A, 0))</f>
        <v>technology</v>
      </c>
      <c r="C17070" t="s">
        <v>14</v>
      </c>
      <c r="D17070">
        <f>VLOOKUP(C17070, ReactionTypes!A:C, 3, FALSE)</f>
        <v>70</v>
      </c>
      <c r="E17070" s="1">
        <v>44044.85</v>
      </c>
    </row>
    <row r="17071" spans="1:5" x14ac:dyDescent="0.35">
      <c r="A17071" t="s">
        <v>696</v>
      </c>
      <c r="B17071" t="str">
        <f>INDEX(Content!C:C, MATCH(A17071, Content!A:A, 0))</f>
        <v>technology</v>
      </c>
      <c r="C17071" t="s">
        <v>17</v>
      </c>
      <c r="D17071">
        <f>VLOOKUP(C17071, ReactionTypes!A:C, 3, FALSE)</f>
        <v>10</v>
      </c>
      <c r="E17071" s="1">
        <v>44208.272222222222</v>
      </c>
    </row>
    <row r="17072" spans="1:5" x14ac:dyDescent="0.35">
      <c r="A17072" t="s">
        <v>696</v>
      </c>
      <c r="B17072" t="str">
        <f>INDEX(Content!C:C, MATCH(A17072, Content!A:A, 0))</f>
        <v>technology</v>
      </c>
      <c r="C17072" t="s">
        <v>14</v>
      </c>
      <c r="D17072">
        <f>VLOOKUP(C17072, ReactionTypes!A:C, 3, FALSE)</f>
        <v>70</v>
      </c>
      <c r="E17072" s="1">
        <v>44236.863888888889</v>
      </c>
    </row>
    <row r="17073" spans="1:5" x14ac:dyDescent="0.35">
      <c r="A17073" t="s">
        <v>696</v>
      </c>
      <c r="B17073" t="str">
        <f>INDEX(Content!C:C, MATCH(A17073, Content!A:A, 0))</f>
        <v>technology</v>
      </c>
      <c r="C17073" t="s">
        <v>17</v>
      </c>
      <c r="D17073">
        <f>VLOOKUP(C17073, ReactionTypes!A:C, 3, FALSE)</f>
        <v>10</v>
      </c>
      <c r="E17073" s="1">
        <v>44134.913888888892</v>
      </c>
    </row>
    <row r="17074" spans="1:5" x14ac:dyDescent="0.35">
      <c r="A17074" t="s">
        <v>696</v>
      </c>
      <c r="B17074" t="str">
        <f>INDEX(Content!C:C, MATCH(A17074, Content!A:A, 0))</f>
        <v>technology</v>
      </c>
      <c r="C17074" t="s">
        <v>16</v>
      </c>
      <c r="D17074">
        <f>VLOOKUP(C17074, ReactionTypes!A:C, 3, FALSE)</f>
        <v>50</v>
      </c>
      <c r="E17074" s="1">
        <v>44298.549305555556</v>
      </c>
    </row>
    <row r="17075" spans="1:5" x14ac:dyDescent="0.35">
      <c r="A17075" t="s">
        <v>696</v>
      </c>
      <c r="B17075" t="str">
        <f>INDEX(Content!C:C, MATCH(A17075, Content!A:A, 0))</f>
        <v>technology</v>
      </c>
      <c r="C17075" t="s">
        <v>5</v>
      </c>
      <c r="D17075">
        <f>VLOOKUP(C17075, ReactionTypes!A:C, 3, FALSE)</f>
        <v>70</v>
      </c>
      <c r="E17075" s="1">
        <v>44252.245138888888</v>
      </c>
    </row>
    <row r="17076" spans="1:5" x14ac:dyDescent="0.35">
      <c r="A17076" t="s">
        <v>696</v>
      </c>
      <c r="B17076" t="str">
        <f>INDEX(Content!C:C, MATCH(A17076, Content!A:A, 0))</f>
        <v>technology</v>
      </c>
      <c r="C17076" t="s">
        <v>17</v>
      </c>
      <c r="D17076">
        <f>VLOOKUP(C17076, ReactionTypes!A:C, 3, FALSE)</f>
        <v>10</v>
      </c>
      <c r="E17076" s="1">
        <v>44317.075694444444</v>
      </c>
    </row>
    <row r="17077" spans="1:5" x14ac:dyDescent="0.35">
      <c r="A17077" t="s">
        <v>697</v>
      </c>
      <c r="B17077" t="str">
        <f>INDEX(Content!C:C, MATCH(A17077, Content!A:A, 0))</f>
        <v>culture</v>
      </c>
      <c r="C17077" t="s">
        <v>17</v>
      </c>
      <c r="D17077">
        <f>VLOOKUP(C17077, ReactionTypes!A:C, 3, FALSE)</f>
        <v>10</v>
      </c>
      <c r="E17077" s="1">
        <v>44161.163194444445</v>
      </c>
    </row>
    <row r="17078" spans="1:5" x14ac:dyDescent="0.35">
      <c r="A17078" t="s">
        <v>697</v>
      </c>
      <c r="B17078" t="str">
        <f>INDEX(Content!C:C, MATCH(A17078, Content!A:A, 0))</f>
        <v>culture</v>
      </c>
      <c r="C17078" t="s">
        <v>13</v>
      </c>
      <c r="D17078">
        <f>VLOOKUP(C17078, ReactionTypes!A:C, 3, FALSE)</f>
        <v>75</v>
      </c>
      <c r="E17078" s="1">
        <v>44213.168749999997</v>
      </c>
    </row>
    <row r="17079" spans="1:5" x14ac:dyDescent="0.35">
      <c r="A17079" t="s">
        <v>697</v>
      </c>
      <c r="B17079" t="str">
        <f>INDEX(Content!C:C, MATCH(A17079, Content!A:A, 0))</f>
        <v>culture</v>
      </c>
      <c r="C17079" t="s">
        <v>10</v>
      </c>
      <c r="D17079">
        <f>VLOOKUP(C17079, ReactionTypes!A:C, 3, FALSE)</f>
        <v>20</v>
      </c>
      <c r="E17079" s="1">
        <v>44207.181250000001</v>
      </c>
    </row>
    <row r="17080" spans="1:5" x14ac:dyDescent="0.35">
      <c r="A17080" t="s">
        <v>697</v>
      </c>
      <c r="B17080" t="str">
        <f>INDEX(Content!C:C, MATCH(A17080, Content!A:A, 0))</f>
        <v>culture</v>
      </c>
      <c r="C17080" t="s">
        <v>18</v>
      </c>
      <c r="D17080">
        <f>VLOOKUP(C17080, ReactionTypes!A:C, 3, FALSE)</f>
        <v>45</v>
      </c>
      <c r="E17080" s="1">
        <v>44043.472222222219</v>
      </c>
    </row>
    <row r="17081" spans="1:5" x14ac:dyDescent="0.35">
      <c r="A17081" t="s">
        <v>697</v>
      </c>
      <c r="B17081" t="str">
        <f>INDEX(Content!C:C, MATCH(A17081, Content!A:A, 0))</f>
        <v>culture</v>
      </c>
      <c r="C17081" t="s">
        <v>3</v>
      </c>
      <c r="D17081">
        <f>VLOOKUP(C17081, ReactionTypes!A:C, 3, FALSE)</f>
        <v>60</v>
      </c>
      <c r="E17081" s="1">
        <v>44198.849305555559</v>
      </c>
    </row>
    <row r="17082" spans="1:5" x14ac:dyDescent="0.35">
      <c r="A17082" t="s">
        <v>697</v>
      </c>
      <c r="B17082" t="str">
        <f>INDEX(Content!C:C, MATCH(A17082, Content!A:A, 0))</f>
        <v>culture</v>
      </c>
      <c r="C17082" t="s">
        <v>20</v>
      </c>
      <c r="D17082">
        <f>VLOOKUP(C17082, ReactionTypes!A:C, 3, FALSE)</f>
        <v>15</v>
      </c>
      <c r="E17082" s="1">
        <v>44163.286805555559</v>
      </c>
    </row>
    <row r="17083" spans="1:5" x14ac:dyDescent="0.35">
      <c r="A17083" t="s">
        <v>697</v>
      </c>
      <c r="B17083" t="str">
        <f>INDEX(Content!C:C, MATCH(A17083, Content!A:A, 0))</f>
        <v>culture</v>
      </c>
      <c r="C17083" t="s">
        <v>19</v>
      </c>
      <c r="D17083">
        <f>VLOOKUP(C17083, ReactionTypes!A:C, 3, FALSE)</f>
        <v>35</v>
      </c>
      <c r="E17083" s="1">
        <v>44031.541666666664</v>
      </c>
    </row>
    <row r="17084" spans="1:5" x14ac:dyDescent="0.35">
      <c r="A17084" t="s">
        <v>697</v>
      </c>
      <c r="B17084" t="str">
        <f>INDEX(Content!C:C, MATCH(A17084, Content!A:A, 0))</f>
        <v>culture</v>
      </c>
      <c r="C17084" t="s">
        <v>14</v>
      </c>
      <c r="D17084">
        <f>VLOOKUP(C17084, ReactionTypes!A:C, 3, FALSE)</f>
        <v>70</v>
      </c>
      <c r="E17084" s="1">
        <v>44219.155555555553</v>
      </c>
    </row>
    <row r="17085" spans="1:5" x14ac:dyDescent="0.35">
      <c r="A17085" t="s">
        <v>697</v>
      </c>
      <c r="B17085" t="str">
        <f>INDEX(Content!C:C, MATCH(A17085, Content!A:A, 0))</f>
        <v>culture</v>
      </c>
      <c r="C17085" t="s">
        <v>16</v>
      </c>
      <c r="D17085">
        <f>VLOOKUP(C17085, ReactionTypes!A:C, 3, FALSE)</f>
        <v>50</v>
      </c>
      <c r="E17085" s="1">
        <v>44077.46597222222</v>
      </c>
    </row>
    <row r="17086" spans="1:5" x14ac:dyDescent="0.35">
      <c r="A17086" t="s">
        <v>697</v>
      </c>
      <c r="B17086" t="str">
        <f>INDEX(Content!C:C, MATCH(A17086, Content!A:A, 0))</f>
        <v>culture</v>
      </c>
      <c r="C17086" t="s">
        <v>18</v>
      </c>
      <c r="D17086">
        <f>VLOOKUP(C17086, ReactionTypes!A:C, 3, FALSE)</f>
        <v>45</v>
      </c>
      <c r="E17086" s="1">
        <v>44303.472222222219</v>
      </c>
    </row>
    <row r="17087" spans="1:5" x14ac:dyDescent="0.35">
      <c r="A17087" t="s">
        <v>697</v>
      </c>
      <c r="B17087" t="str">
        <f>INDEX(Content!C:C, MATCH(A17087, Content!A:A, 0))</f>
        <v>culture</v>
      </c>
      <c r="C17087" t="s">
        <v>14</v>
      </c>
      <c r="D17087">
        <f>VLOOKUP(C17087, ReactionTypes!A:C, 3, FALSE)</f>
        <v>70</v>
      </c>
      <c r="E17087" s="1">
        <v>44255.004166666666</v>
      </c>
    </row>
    <row r="17088" spans="1:5" x14ac:dyDescent="0.35">
      <c r="A17088" t="s">
        <v>697</v>
      </c>
      <c r="B17088" t="str">
        <f>INDEX(Content!C:C, MATCH(A17088, Content!A:A, 0))</f>
        <v>culture</v>
      </c>
      <c r="C17088" t="s">
        <v>12</v>
      </c>
      <c r="D17088">
        <f>VLOOKUP(C17088, ReactionTypes!A:C, 3, FALSE)</f>
        <v>65</v>
      </c>
      <c r="E17088" s="1">
        <v>44125.461805555555</v>
      </c>
    </row>
    <row r="17089" spans="1:5" x14ac:dyDescent="0.35">
      <c r="A17089" t="s">
        <v>697</v>
      </c>
      <c r="B17089" t="str">
        <f>INDEX(Content!C:C, MATCH(A17089, Content!A:A, 0))</f>
        <v>culture</v>
      </c>
      <c r="C17089" t="s">
        <v>10</v>
      </c>
      <c r="D17089">
        <f>VLOOKUP(C17089, ReactionTypes!A:C, 3, FALSE)</f>
        <v>20</v>
      </c>
      <c r="E17089" s="1">
        <v>44070.556250000001</v>
      </c>
    </row>
    <row r="17090" spans="1:5" x14ac:dyDescent="0.35">
      <c r="A17090" t="s">
        <v>697</v>
      </c>
      <c r="B17090" t="str">
        <f>INDEX(Content!C:C, MATCH(A17090, Content!A:A, 0))</f>
        <v>culture</v>
      </c>
      <c r="C17090" t="s">
        <v>16</v>
      </c>
      <c r="D17090">
        <f>VLOOKUP(C17090, ReactionTypes!A:C, 3, FALSE)</f>
        <v>50</v>
      </c>
      <c r="E17090" s="1">
        <v>44180.453472222223</v>
      </c>
    </row>
    <row r="17091" spans="1:5" x14ac:dyDescent="0.35">
      <c r="A17091" t="s">
        <v>697</v>
      </c>
      <c r="B17091" t="str">
        <f>INDEX(Content!C:C, MATCH(A17091, Content!A:A, 0))</f>
        <v>culture</v>
      </c>
      <c r="C17091" t="s">
        <v>5</v>
      </c>
      <c r="D17091">
        <f>VLOOKUP(C17091, ReactionTypes!A:C, 3, FALSE)</f>
        <v>70</v>
      </c>
      <c r="E17091" s="1">
        <v>44018.774305555555</v>
      </c>
    </row>
    <row r="17092" spans="1:5" x14ac:dyDescent="0.35">
      <c r="A17092" t="s">
        <v>697</v>
      </c>
      <c r="B17092" t="str">
        <f>INDEX(Content!C:C, MATCH(A17092, Content!A:A, 0))</f>
        <v>culture</v>
      </c>
      <c r="C17092" t="s">
        <v>16</v>
      </c>
      <c r="D17092">
        <f>VLOOKUP(C17092, ReactionTypes!A:C, 3, FALSE)</f>
        <v>50</v>
      </c>
      <c r="E17092" s="1">
        <v>44151.06527777778</v>
      </c>
    </row>
    <row r="17093" spans="1:5" x14ac:dyDescent="0.35">
      <c r="A17093" t="s">
        <v>697</v>
      </c>
      <c r="B17093" t="str">
        <f>INDEX(Content!C:C, MATCH(A17093, Content!A:A, 0))</f>
        <v>culture</v>
      </c>
      <c r="C17093" t="s">
        <v>10</v>
      </c>
      <c r="D17093">
        <f>VLOOKUP(C17093, ReactionTypes!A:C, 3, FALSE)</f>
        <v>20</v>
      </c>
      <c r="E17093" s="1">
        <v>44331.113194444442</v>
      </c>
    </row>
    <row r="17094" spans="1:5" x14ac:dyDescent="0.35">
      <c r="A17094" t="s">
        <v>697</v>
      </c>
      <c r="B17094" t="str">
        <f>INDEX(Content!C:C, MATCH(A17094, Content!A:A, 0))</f>
        <v>culture</v>
      </c>
      <c r="C17094" t="s">
        <v>14</v>
      </c>
      <c r="D17094">
        <f>VLOOKUP(C17094, ReactionTypes!A:C, 3, FALSE)</f>
        <v>70</v>
      </c>
      <c r="E17094" s="1">
        <v>44118.78125</v>
      </c>
    </row>
    <row r="17095" spans="1:5" x14ac:dyDescent="0.35">
      <c r="A17095" t="s">
        <v>697</v>
      </c>
      <c r="B17095" t="str">
        <f>INDEX(Content!C:C, MATCH(A17095, Content!A:A, 0))</f>
        <v>culture</v>
      </c>
      <c r="C17095" t="s">
        <v>8</v>
      </c>
      <c r="D17095">
        <f>VLOOKUP(C17095, ReactionTypes!A:C, 3, FALSE)</f>
        <v>5</v>
      </c>
      <c r="E17095" s="1">
        <v>44105.256249999999</v>
      </c>
    </row>
    <row r="17096" spans="1:5" x14ac:dyDescent="0.35">
      <c r="A17096" t="s">
        <v>698</v>
      </c>
      <c r="B17096" t="str">
        <f>INDEX(Content!C:C, MATCH(A17096, Content!A:A, 0))</f>
        <v>science</v>
      </c>
      <c r="C17096" t="s">
        <v>21</v>
      </c>
      <c r="D17096">
        <f>VLOOKUP(C17096, ReactionTypes!A:C, 3, FALSE)</f>
        <v>12</v>
      </c>
      <c r="E17096" s="1">
        <v>44048.166666666664</v>
      </c>
    </row>
    <row r="17097" spans="1:5" x14ac:dyDescent="0.35">
      <c r="A17097" t="s">
        <v>698</v>
      </c>
      <c r="B17097" t="str">
        <f>INDEX(Content!C:C, MATCH(A17097, Content!A:A, 0))</f>
        <v>science</v>
      </c>
      <c r="C17097" t="s">
        <v>3</v>
      </c>
      <c r="D17097">
        <f>VLOOKUP(C17097, ReactionTypes!A:C, 3, FALSE)</f>
        <v>60</v>
      </c>
      <c r="E17097" s="1">
        <v>44279.381944444445</v>
      </c>
    </row>
    <row r="17098" spans="1:5" x14ac:dyDescent="0.35">
      <c r="A17098" t="s">
        <v>698</v>
      </c>
      <c r="B17098" t="str">
        <f>INDEX(Content!C:C, MATCH(A17098, Content!A:A, 0))</f>
        <v>science</v>
      </c>
      <c r="C17098" t="s">
        <v>19</v>
      </c>
      <c r="D17098">
        <f>VLOOKUP(C17098, ReactionTypes!A:C, 3, FALSE)</f>
        <v>35</v>
      </c>
      <c r="E17098" s="1">
        <v>44356.556250000001</v>
      </c>
    </row>
    <row r="17099" spans="1:5" x14ac:dyDescent="0.35">
      <c r="A17099" t="s">
        <v>698</v>
      </c>
      <c r="B17099" t="str">
        <f>INDEX(Content!C:C, MATCH(A17099, Content!A:A, 0))</f>
        <v>science</v>
      </c>
      <c r="C17099" t="s">
        <v>18</v>
      </c>
      <c r="D17099">
        <f>VLOOKUP(C17099, ReactionTypes!A:C, 3, FALSE)</f>
        <v>45</v>
      </c>
      <c r="E17099" s="1">
        <v>44050.145833333336</v>
      </c>
    </row>
    <row r="17100" spans="1:5" x14ac:dyDescent="0.35">
      <c r="A17100" t="s">
        <v>698</v>
      </c>
      <c r="B17100" t="str">
        <f>INDEX(Content!C:C, MATCH(A17100, Content!A:A, 0))</f>
        <v>science</v>
      </c>
      <c r="C17100" t="s">
        <v>13</v>
      </c>
      <c r="D17100">
        <f>VLOOKUP(C17100, ReactionTypes!A:C, 3, FALSE)</f>
        <v>75</v>
      </c>
      <c r="E17100" s="1">
        <v>44327.494444444441</v>
      </c>
    </row>
    <row r="17101" spans="1:5" x14ac:dyDescent="0.35">
      <c r="A17101" t="s">
        <v>698</v>
      </c>
      <c r="B17101" t="str">
        <f>INDEX(Content!C:C, MATCH(A17101, Content!A:A, 0))</f>
        <v>science</v>
      </c>
      <c r="C17101" t="s">
        <v>10</v>
      </c>
      <c r="D17101">
        <f>VLOOKUP(C17101, ReactionTypes!A:C, 3, FALSE)</f>
        <v>20</v>
      </c>
      <c r="E17101" s="1">
        <v>44316.09375</v>
      </c>
    </row>
    <row r="17102" spans="1:5" x14ac:dyDescent="0.35">
      <c r="A17102" t="s">
        <v>698</v>
      </c>
      <c r="B17102" t="str">
        <f>INDEX(Content!C:C, MATCH(A17102, Content!A:A, 0))</f>
        <v>science</v>
      </c>
      <c r="C17102" t="s">
        <v>6</v>
      </c>
      <c r="D17102">
        <f>VLOOKUP(C17102, ReactionTypes!A:C, 3, FALSE)</f>
        <v>0</v>
      </c>
      <c r="E17102" s="1">
        <v>44267.973611111112</v>
      </c>
    </row>
    <row r="17103" spans="1:5" x14ac:dyDescent="0.35">
      <c r="A17103" t="s">
        <v>698</v>
      </c>
      <c r="B17103" t="str">
        <f>INDEX(Content!C:C, MATCH(A17103, Content!A:A, 0))</f>
        <v>science</v>
      </c>
      <c r="C17103" t="s">
        <v>18</v>
      </c>
      <c r="D17103">
        <f>VLOOKUP(C17103, ReactionTypes!A:C, 3, FALSE)</f>
        <v>45</v>
      </c>
      <c r="E17103" s="1">
        <v>44257.407638888886</v>
      </c>
    </row>
    <row r="17104" spans="1:5" x14ac:dyDescent="0.35">
      <c r="A17104" t="s">
        <v>698</v>
      </c>
      <c r="B17104" t="str">
        <f>INDEX(Content!C:C, MATCH(A17104, Content!A:A, 0))</f>
        <v>science</v>
      </c>
      <c r="C17104" t="s">
        <v>10</v>
      </c>
      <c r="D17104">
        <f>VLOOKUP(C17104, ReactionTypes!A:C, 3, FALSE)</f>
        <v>20</v>
      </c>
      <c r="E17104" s="1">
        <v>44077.129166666666</v>
      </c>
    </row>
    <row r="17105" spans="1:5" x14ac:dyDescent="0.35">
      <c r="A17105" t="s">
        <v>698</v>
      </c>
      <c r="B17105" t="str">
        <f>INDEX(Content!C:C, MATCH(A17105, Content!A:A, 0))</f>
        <v>science</v>
      </c>
      <c r="C17105" t="s">
        <v>10</v>
      </c>
      <c r="D17105">
        <f>VLOOKUP(C17105, ReactionTypes!A:C, 3, FALSE)</f>
        <v>20</v>
      </c>
      <c r="E17105" s="1">
        <v>44076.097222222219</v>
      </c>
    </row>
    <row r="17106" spans="1:5" x14ac:dyDescent="0.35">
      <c r="A17106" t="s">
        <v>698</v>
      </c>
      <c r="B17106" t="str">
        <f>INDEX(Content!C:C, MATCH(A17106, Content!A:A, 0))</f>
        <v>science</v>
      </c>
      <c r="C17106" t="s">
        <v>9</v>
      </c>
      <c r="D17106">
        <f>VLOOKUP(C17106, ReactionTypes!A:C, 3, FALSE)</f>
        <v>30</v>
      </c>
      <c r="E17106" s="1">
        <v>44150.520138888889</v>
      </c>
    </row>
    <row r="17107" spans="1:5" x14ac:dyDescent="0.35">
      <c r="A17107" t="s">
        <v>698</v>
      </c>
      <c r="B17107" t="str">
        <f>INDEX(Content!C:C, MATCH(A17107, Content!A:A, 0))</f>
        <v>science</v>
      </c>
      <c r="C17107" t="s">
        <v>9</v>
      </c>
      <c r="D17107">
        <f>VLOOKUP(C17107, ReactionTypes!A:C, 3, FALSE)</f>
        <v>30</v>
      </c>
      <c r="E17107" s="1">
        <v>44308.763888888891</v>
      </c>
    </row>
    <row r="17108" spans="1:5" x14ac:dyDescent="0.35">
      <c r="A17108" t="s">
        <v>698</v>
      </c>
      <c r="B17108" t="str">
        <f>INDEX(Content!C:C, MATCH(A17108, Content!A:A, 0))</f>
        <v>science</v>
      </c>
      <c r="C17108" t="s">
        <v>6</v>
      </c>
      <c r="D17108">
        <f>VLOOKUP(C17108, ReactionTypes!A:C, 3, FALSE)</f>
        <v>0</v>
      </c>
      <c r="E17108" s="1">
        <v>44119.010416666664</v>
      </c>
    </row>
    <row r="17109" spans="1:5" x14ac:dyDescent="0.35">
      <c r="A17109" t="s">
        <v>698</v>
      </c>
      <c r="B17109" t="str">
        <f>INDEX(Content!C:C, MATCH(A17109, Content!A:A, 0))</f>
        <v>science</v>
      </c>
      <c r="C17109" t="s">
        <v>16</v>
      </c>
      <c r="D17109">
        <f>VLOOKUP(C17109, ReactionTypes!A:C, 3, FALSE)</f>
        <v>50</v>
      </c>
      <c r="E17109" s="1">
        <v>44033.261805555558</v>
      </c>
    </row>
    <row r="17110" spans="1:5" x14ac:dyDescent="0.35">
      <c r="A17110" t="s">
        <v>698</v>
      </c>
      <c r="B17110" t="str">
        <f>INDEX(Content!C:C, MATCH(A17110, Content!A:A, 0))</f>
        <v>science</v>
      </c>
      <c r="C17110" t="s">
        <v>16</v>
      </c>
      <c r="D17110">
        <f>VLOOKUP(C17110, ReactionTypes!A:C, 3, FALSE)</f>
        <v>50</v>
      </c>
      <c r="E17110" s="1">
        <v>44121.682638888888</v>
      </c>
    </row>
    <row r="17111" spans="1:5" x14ac:dyDescent="0.35">
      <c r="A17111" t="s">
        <v>698</v>
      </c>
      <c r="B17111" t="str">
        <f>INDEX(Content!C:C, MATCH(A17111, Content!A:A, 0))</f>
        <v>science</v>
      </c>
      <c r="C17111" t="s">
        <v>9</v>
      </c>
      <c r="D17111">
        <f>VLOOKUP(C17111, ReactionTypes!A:C, 3, FALSE)</f>
        <v>30</v>
      </c>
      <c r="E17111" s="1">
        <v>44178.595138888886</v>
      </c>
    </row>
    <row r="17112" spans="1:5" x14ac:dyDescent="0.35">
      <c r="A17112" t="s">
        <v>698</v>
      </c>
      <c r="B17112" t="str">
        <f>INDEX(Content!C:C, MATCH(A17112, Content!A:A, 0))</f>
        <v>science</v>
      </c>
      <c r="C17112" t="s">
        <v>17</v>
      </c>
      <c r="D17112">
        <f>VLOOKUP(C17112, ReactionTypes!A:C, 3, FALSE)</f>
        <v>10</v>
      </c>
      <c r="E17112" s="1">
        <v>44244.908333333333</v>
      </c>
    </row>
    <row r="17113" spans="1:5" x14ac:dyDescent="0.35">
      <c r="A17113" t="s">
        <v>698</v>
      </c>
      <c r="B17113" t="str">
        <f>INDEX(Content!C:C, MATCH(A17113, Content!A:A, 0))</f>
        <v>science</v>
      </c>
      <c r="C17113" t="s">
        <v>9</v>
      </c>
      <c r="D17113">
        <f>VLOOKUP(C17113, ReactionTypes!A:C, 3, FALSE)</f>
        <v>30</v>
      </c>
      <c r="E17113" s="1">
        <v>44192.409722222219</v>
      </c>
    </row>
    <row r="17114" spans="1:5" x14ac:dyDescent="0.35">
      <c r="A17114" t="s">
        <v>698</v>
      </c>
      <c r="B17114" t="str">
        <f>INDEX(Content!C:C, MATCH(A17114, Content!A:A, 0))</f>
        <v>science</v>
      </c>
      <c r="C17114" t="s">
        <v>9</v>
      </c>
      <c r="D17114">
        <f>VLOOKUP(C17114, ReactionTypes!A:C, 3, FALSE)</f>
        <v>30</v>
      </c>
      <c r="E17114" s="1">
        <v>44038.850694444445</v>
      </c>
    </row>
    <row r="17115" spans="1:5" x14ac:dyDescent="0.35">
      <c r="A17115" t="s">
        <v>698</v>
      </c>
      <c r="B17115" t="str">
        <f>INDEX(Content!C:C, MATCH(A17115, Content!A:A, 0))</f>
        <v>science</v>
      </c>
      <c r="C17115" t="s">
        <v>6</v>
      </c>
      <c r="D17115">
        <f>VLOOKUP(C17115, ReactionTypes!A:C, 3, FALSE)</f>
        <v>0</v>
      </c>
      <c r="E17115" s="1">
        <v>44160.005555555559</v>
      </c>
    </row>
    <row r="17116" spans="1:5" x14ac:dyDescent="0.35">
      <c r="A17116" t="s">
        <v>698</v>
      </c>
      <c r="B17116" t="str">
        <f>INDEX(Content!C:C, MATCH(A17116, Content!A:A, 0))</f>
        <v>science</v>
      </c>
      <c r="C17116" t="s">
        <v>20</v>
      </c>
      <c r="D17116">
        <f>VLOOKUP(C17116, ReactionTypes!A:C, 3, FALSE)</f>
        <v>15</v>
      </c>
      <c r="E17116" s="1">
        <v>44174.684027777781</v>
      </c>
    </row>
    <row r="17117" spans="1:5" x14ac:dyDescent="0.35">
      <c r="A17117" t="s">
        <v>698</v>
      </c>
      <c r="B17117" t="str">
        <f>INDEX(Content!C:C, MATCH(A17117, Content!A:A, 0))</f>
        <v>science</v>
      </c>
      <c r="C17117" t="s">
        <v>14</v>
      </c>
      <c r="D17117">
        <f>VLOOKUP(C17117, ReactionTypes!A:C, 3, FALSE)</f>
        <v>70</v>
      </c>
      <c r="E17117" s="1">
        <v>44248.997916666667</v>
      </c>
    </row>
    <row r="17118" spans="1:5" x14ac:dyDescent="0.35">
      <c r="A17118" t="s">
        <v>698</v>
      </c>
      <c r="B17118" t="str">
        <f>INDEX(Content!C:C, MATCH(A17118, Content!A:A, 0))</f>
        <v>science</v>
      </c>
      <c r="C17118" t="s">
        <v>13</v>
      </c>
      <c r="D17118">
        <f>VLOOKUP(C17118, ReactionTypes!A:C, 3, FALSE)</f>
        <v>75</v>
      </c>
      <c r="E17118" s="1">
        <v>44197.365972222222</v>
      </c>
    </row>
    <row r="17119" spans="1:5" x14ac:dyDescent="0.35">
      <c r="A17119" t="s">
        <v>698</v>
      </c>
      <c r="B17119" t="str">
        <f>INDEX(Content!C:C, MATCH(A17119, Content!A:A, 0))</f>
        <v>science</v>
      </c>
      <c r="C17119" t="s">
        <v>8</v>
      </c>
      <c r="D17119">
        <f>VLOOKUP(C17119, ReactionTypes!A:C, 3, FALSE)</f>
        <v>5</v>
      </c>
      <c r="E17119" s="1">
        <v>44069.881944444445</v>
      </c>
    </row>
    <row r="17120" spans="1:5" x14ac:dyDescent="0.35">
      <c r="A17120" t="s">
        <v>698</v>
      </c>
      <c r="B17120" t="str">
        <f>INDEX(Content!C:C, MATCH(A17120, Content!A:A, 0))</f>
        <v>science</v>
      </c>
      <c r="C17120" t="s">
        <v>17</v>
      </c>
      <c r="D17120">
        <f>VLOOKUP(C17120, ReactionTypes!A:C, 3, FALSE)</f>
        <v>10</v>
      </c>
      <c r="E17120" s="1">
        <v>44159.372916666667</v>
      </c>
    </row>
    <row r="17121" spans="1:5" x14ac:dyDescent="0.35">
      <c r="A17121" t="s">
        <v>698</v>
      </c>
      <c r="B17121" t="str">
        <f>INDEX(Content!C:C, MATCH(A17121, Content!A:A, 0))</f>
        <v>science</v>
      </c>
      <c r="C17121" t="s">
        <v>18</v>
      </c>
      <c r="D17121">
        <f>VLOOKUP(C17121, ReactionTypes!A:C, 3, FALSE)</f>
        <v>45</v>
      </c>
      <c r="E17121" s="1">
        <v>44355.301388888889</v>
      </c>
    </row>
    <row r="17122" spans="1:5" x14ac:dyDescent="0.35">
      <c r="A17122" t="s">
        <v>698</v>
      </c>
      <c r="B17122" t="str">
        <f>INDEX(Content!C:C, MATCH(A17122, Content!A:A, 0))</f>
        <v>science</v>
      </c>
      <c r="C17122" t="s">
        <v>15</v>
      </c>
      <c r="D17122">
        <f>VLOOKUP(C17122, ReactionTypes!A:C, 3, FALSE)</f>
        <v>72</v>
      </c>
      <c r="E17122" s="1">
        <v>44336.125</v>
      </c>
    </row>
    <row r="17123" spans="1:5" x14ac:dyDescent="0.35">
      <c r="A17123" t="s">
        <v>698</v>
      </c>
      <c r="B17123" t="str">
        <f>INDEX(Content!C:C, MATCH(A17123, Content!A:A, 0))</f>
        <v>science</v>
      </c>
      <c r="C17123" t="s">
        <v>21</v>
      </c>
      <c r="D17123">
        <f>VLOOKUP(C17123, ReactionTypes!A:C, 3, FALSE)</f>
        <v>12</v>
      </c>
      <c r="E17123" s="1">
        <v>44271.1875</v>
      </c>
    </row>
    <row r="17124" spans="1:5" x14ac:dyDescent="0.35">
      <c r="A17124" t="s">
        <v>698</v>
      </c>
      <c r="B17124" t="str">
        <f>INDEX(Content!C:C, MATCH(A17124, Content!A:A, 0))</f>
        <v>science</v>
      </c>
      <c r="C17124" t="s">
        <v>15</v>
      </c>
      <c r="D17124">
        <f>VLOOKUP(C17124, ReactionTypes!A:C, 3, FALSE)</f>
        <v>72</v>
      </c>
      <c r="E17124" s="1">
        <v>44237.368750000001</v>
      </c>
    </row>
    <row r="17125" spans="1:5" x14ac:dyDescent="0.35">
      <c r="A17125" t="s">
        <v>698</v>
      </c>
      <c r="B17125" t="str">
        <f>INDEX(Content!C:C, MATCH(A17125, Content!A:A, 0))</f>
        <v>science</v>
      </c>
      <c r="C17125" t="s">
        <v>17</v>
      </c>
      <c r="D17125">
        <f>VLOOKUP(C17125, ReactionTypes!A:C, 3, FALSE)</f>
        <v>10</v>
      </c>
      <c r="E17125" s="1">
        <v>44200.429861111108</v>
      </c>
    </row>
    <row r="17126" spans="1:5" x14ac:dyDescent="0.35">
      <c r="A17126" t="s">
        <v>698</v>
      </c>
      <c r="B17126" t="str">
        <f>INDEX(Content!C:C, MATCH(A17126, Content!A:A, 0))</f>
        <v>science</v>
      </c>
      <c r="C17126" t="s">
        <v>16</v>
      </c>
      <c r="D17126">
        <f>VLOOKUP(C17126, ReactionTypes!A:C, 3, FALSE)</f>
        <v>50</v>
      </c>
      <c r="E17126" s="1">
        <v>44091.447222222225</v>
      </c>
    </row>
    <row r="17127" spans="1:5" x14ac:dyDescent="0.35">
      <c r="A17127" t="s">
        <v>698</v>
      </c>
      <c r="B17127" t="str">
        <f>INDEX(Content!C:C, MATCH(A17127, Content!A:A, 0))</f>
        <v>science</v>
      </c>
      <c r="C17127" t="s">
        <v>15</v>
      </c>
      <c r="D17127">
        <f>VLOOKUP(C17127, ReactionTypes!A:C, 3, FALSE)</f>
        <v>72</v>
      </c>
      <c r="E17127" s="1">
        <v>44270.650694444441</v>
      </c>
    </row>
    <row r="17128" spans="1:5" x14ac:dyDescent="0.35">
      <c r="A17128" t="s">
        <v>698</v>
      </c>
      <c r="B17128" t="str">
        <f>INDEX(Content!C:C, MATCH(A17128, Content!A:A, 0))</f>
        <v>science</v>
      </c>
      <c r="C17128" t="s">
        <v>20</v>
      </c>
      <c r="D17128">
        <f>VLOOKUP(C17128, ReactionTypes!A:C, 3, FALSE)</f>
        <v>15</v>
      </c>
      <c r="E17128" s="1">
        <v>44107.229861111111</v>
      </c>
    </row>
    <row r="17129" spans="1:5" x14ac:dyDescent="0.35">
      <c r="A17129" t="s">
        <v>698</v>
      </c>
      <c r="B17129" t="str">
        <f>INDEX(Content!C:C, MATCH(A17129, Content!A:A, 0))</f>
        <v>science</v>
      </c>
      <c r="C17129" t="s">
        <v>13</v>
      </c>
      <c r="D17129">
        <f>VLOOKUP(C17129, ReactionTypes!A:C, 3, FALSE)</f>
        <v>75</v>
      </c>
      <c r="E17129" s="1">
        <v>44138.748611111114</v>
      </c>
    </row>
    <row r="17130" spans="1:5" x14ac:dyDescent="0.35">
      <c r="A17130" t="s">
        <v>698</v>
      </c>
      <c r="B17130" t="str">
        <f>INDEX(Content!C:C, MATCH(A17130, Content!A:A, 0))</f>
        <v>science</v>
      </c>
      <c r="C17130" t="s">
        <v>6</v>
      </c>
      <c r="D17130">
        <f>VLOOKUP(C17130, ReactionTypes!A:C, 3, FALSE)</f>
        <v>0</v>
      </c>
      <c r="E17130" s="1">
        <v>44274.484722222223</v>
      </c>
    </row>
    <row r="17131" spans="1:5" x14ac:dyDescent="0.35">
      <c r="A17131" t="s">
        <v>698</v>
      </c>
      <c r="B17131" t="str">
        <f>INDEX(Content!C:C, MATCH(A17131, Content!A:A, 0))</f>
        <v>science</v>
      </c>
      <c r="C17131" t="s">
        <v>16</v>
      </c>
      <c r="D17131">
        <f>VLOOKUP(C17131, ReactionTypes!A:C, 3, FALSE)</f>
        <v>50</v>
      </c>
      <c r="E17131" s="1">
        <v>44015.170138888891</v>
      </c>
    </row>
    <row r="17132" spans="1:5" x14ac:dyDescent="0.35">
      <c r="A17132" t="s">
        <v>698</v>
      </c>
      <c r="B17132" t="str">
        <f>INDEX(Content!C:C, MATCH(A17132, Content!A:A, 0))</f>
        <v>science</v>
      </c>
      <c r="C17132" t="s">
        <v>6</v>
      </c>
      <c r="D17132">
        <f>VLOOKUP(C17132, ReactionTypes!A:C, 3, FALSE)</f>
        <v>0</v>
      </c>
      <c r="E17132" s="1">
        <v>44072.811805555553</v>
      </c>
    </row>
    <row r="17133" spans="1:5" x14ac:dyDescent="0.35">
      <c r="A17133" t="s">
        <v>698</v>
      </c>
      <c r="B17133" t="str">
        <f>INDEX(Content!C:C, MATCH(A17133, Content!A:A, 0))</f>
        <v>science</v>
      </c>
      <c r="C17133" t="s">
        <v>5</v>
      </c>
      <c r="D17133">
        <f>VLOOKUP(C17133, ReactionTypes!A:C, 3, FALSE)</f>
        <v>70</v>
      </c>
      <c r="E17133" s="1">
        <v>44069.925694444442</v>
      </c>
    </row>
    <row r="17134" spans="1:5" x14ac:dyDescent="0.35">
      <c r="A17134" t="s">
        <v>699</v>
      </c>
      <c r="B17134" t="str">
        <f>INDEX(Content!C:C, MATCH(A17134, Content!A:A, 0))</f>
        <v>studying</v>
      </c>
      <c r="C17134" t="s">
        <v>3</v>
      </c>
      <c r="D17134">
        <f>VLOOKUP(C17134, ReactionTypes!A:C, 3, FALSE)</f>
        <v>60</v>
      </c>
      <c r="E17134" s="1">
        <v>44044.043749999997</v>
      </c>
    </row>
    <row r="17135" spans="1:5" x14ac:dyDescent="0.35">
      <c r="A17135" t="s">
        <v>699</v>
      </c>
      <c r="B17135" t="str">
        <f>INDEX(Content!C:C, MATCH(A17135, Content!A:A, 0))</f>
        <v>studying</v>
      </c>
      <c r="C17135" t="s">
        <v>21</v>
      </c>
      <c r="D17135">
        <f>VLOOKUP(C17135, ReactionTypes!A:C, 3, FALSE)</f>
        <v>12</v>
      </c>
      <c r="E17135" s="1">
        <v>44153.881249999999</v>
      </c>
    </row>
    <row r="17136" spans="1:5" x14ac:dyDescent="0.35">
      <c r="A17136" t="s">
        <v>699</v>
      </c>
      <c r="B17136" t="str">
        <f>INDEX(Content!C:C, MATCH(A17136, Content!A:A, 0))</f>
        <v>studying</v>
      </c>
      <c r="C17136" t="s">
        <v>16</v>
      </c>
      <c r="D17136">
        <f>VLOOKUP(C17136, ReactionTypes!A:C, 3, FALSE)</f>
        <v>50</v>
      </c>
      <c r="E17136" s="1">
        <v>44036.336805555555</v>
      </c>
    </row>
    <row r="17137" spans="1:5" x14ac:dyDescent="0.35">
      <c r="A17137" t="s">
        <v>699</v>
      </c>
      <c r="B17137" t="str">
        <f>INDEX(Content!C:C, MATCH(A17137, Content!A:A, 0))</f>
        <v>studying</v>
      </c>
      <c r="C17137" t="s">
        <v>3</v>
      </c>
      <c r="D17137">
        <f>VLOOKUP(C17137, ReactionTypes!A:C, 3, FALSE)</f>
        <v>60</v>
      </c>
      <c r="E17137" s="1">
        <v>44154.038194444445</v>
      </c>
    </row>
    <row r="17138" spans="1:5" x14ac:dyDescent="0.35">
      <c r="A17138" t="s">
        <v>699</v>
      </c>
      <c r="B17138" t="str">
        <f>INDEX(Content!C:C, MATCH(A17138, Content!A:A, 0))</f>
        <v>studying</v>
      </c>
      <c r="C17138" t="s">
        <v>12</v>
      </c>
      <c r="D17138">
        <f>VLOOKUP(C17138, ReactionTypes!A:C, 3, FALSE)</f>
        <v>65</v>
      </c>
      <c r="E17138" s="1">
        <v>44221.018055555556</v>
      </c>
    </row>
    <row r="17139" spans="1:5" x14ac:dyDescent="0.35">
      <c r="A17139" t="s">
        <v>699</v>
      </c>
      <c r="B17139" t="str">
        <f>INDEX(Content!C:C, MATCH(A17139, Content!A:A, 0))</f>
        <v>studying</v>
      </c>
      <c r="C17139" t="s">
        <v>6</v>
      </c>
      <c r="D17139">
        <f>VLOOKUP(C17139, ReactionTypes!A:C, 3, FALSE)</f>
        <v>0</v>
      </c>
      <c r="E17139" s="1">
        <v>44303.720833333333</v>
      </c>
    </row>
    <row r="17140" spans="1:5" x14ac:dyDescent="0.35">
      <c r="A17140" t="s">
        <v>699</v>
      </c>
      <c r="B17140" t="str">
        <f>INDEX(Content!C:C, MATCH(A17140, Content!A:A, 0))</f>
        <v>studying</v>
      </c>
      <c r="C17140" t="s">
        <v>14</v>
      </c>
      <c r="D17140">
        <f>VLOOKUP(C17140, ReactionTypes!A:C, 3, FALSE)</f>
        <v>70</v>
      </c>
      <c r="E17140" s="1">
        <v>44132.102083333331</v>
      </c>
    </row>
    <row r="17141" spans="1:5" x14ac:dyDescent="0.35">
      <c r="A17141" t="s">
        <v>699</v>
      </c>
      <c r="B17141" t="str">
        <f>INDEX(Content!C:C, MATCH(A17141, Content!A:A, 0))</f>
        <v>studying</v>
      </c>
      <c r="C17141" t="s">
        <v>20</v>
      </c>
      <c r="D17141">
        <f>VLOOKUP(C17141, ReactionTypes!A:C, 3, FALSE)</f>
        <v>15</v>
      </c>
      <c r="E17141" s="1">
        <v>44170.445833333331</v>
      </c>
    </row>
    <row r="17142" spans="1:5" x14ac:dyDescent="0.35">
      <c r="A17142" t="s">
        <v>699</v>
      </c>
      <c r="B17142" t="str">
        <f>INDEX(Content!C:C, MATCH(A17142, Content!A:A, 0))</f>
        <v>studying</v>
      </c>
      <c r="C17142" t="s">
        <v>19</v>
      </c>
      <c r="D17142">
        <f>VLOOKUP(C17142, ReactionTypes!A:C, 3, FALSE)</f>
        <v>35</v>
      </c>
      <c r="E17142" s="1">
        <v>44026.45416666667</v>
      </c>
    </row>
    <row r="17143" spans="1:5" x14ac:dyDescent="0.35">
      <c r="A17143" t="s">
        <v>699</v>
      </c>
      <c r="B17143" t="str">
        <f>INDEX(Content!C:C, MATCH(A17143, Content!A:A, 0))</f>
        <v>studying</v>
      </c>
      <c r="C17143" t="s">
        <v>18</v>
      </c>
      <c r="D17143">
        <f>VLOOKUP(C17143, ReactionTypes!A:C, 3, FALSE)</f>
        <v>45</v>
      </c>
      <c r="E17143" s="1">
        <v>44324.209027777775</v>
      </c>
    </row>
    <row r="17144" spans="1:5" x14ac:dyDescent="0.35">
      <c r="A17144" t="s">
        <v>699</v>
      </c>
      <c r="B17144" t="str">
        <f>INDEX(Content!C:C, MATCH(A17144, Content!A:A, 0))</f>
        <v>studying</v>
      </c>
      <c r="C17144" t="s">
        <v>9</v>
      </c>
      <c r="D17144">
        <f>VLOOKUP(C17144, ReactionTypes!A:C, 3, FALSE)</f>
        <v>30</v>
      </c>
      <c r="E17144" s="1">
        <v>44078.1875</v>
      </c>
    </row>
    <row r="17145" spans="1:5" x14ac:dyDescent="0.35">
      <c r="A17145" t="s">
        <v>699</v>
      </c>
      <c r="B17145" t="str">
        <f>INDEX(Content!C:C, MATCH(A17145, Content!A:A, 0))</f>
        <v>studying</v>
      </c>
      <c r="C17145" t="s">
        <v>17</v>
      </c>
      <c r="D17145">
        <f>VLOOKUP(C17145, ReactionTypes!A:C, 3, FALSE)</f>
        <v>10</v>
      </c>
      <c r="E17145" s="1">
        <v>44069.167361111111</v>
      </c>
    </row>
    <row r="17146" spans="1:5" x14ac:dyDescent="0.35">
      <c r="A17146" t="s">
        <v>699</v>
      </c>
      <c r="B17146" t="str">
        <f>INDEX(Content!C:C, MATCH(A17146, Content!A:A, 0))</f>
        <v>studying</v>
      </c>
      <c r="C17146" t="s">
        <v>10</v>
      </c>
      <c r="D17146">
        <f>VLOOKUP(C17146, ReactionTypes!A:C, 3, FALSE)</f>
        <v>20</v>
      </c>
      <c r="E17146" s="1">
        <v>44292.726388888892</v>
      </c>
    </row>
    <row r="17147" spans="1:5" x14ac:dyDescent="0.35">
      <c r="A17147" t="s">
        <v>699</v>
      </c>
      <c r="B17147" t="str">
        <f>INDEX(Content!C:C, MATCH(A17147, Content!A:A, 0))</f>
        <v>studying</v>
      </c>
      <c r="C17147" t="s">
        <v>5</v>
      </c>
      <c r="D17147">
        <f>VLOOKUP(C17147, ReactionTypes!A:C, 3, FALSE)</f>
        <v>70</v>
      </c>
      <c r="E17147" s="1">
        <v>44158.127083333333</v>
      </c>
    </row>
    <row r="17148" spans="1:5" x14ac:dyDescent="0.35">
      <c r="A17148" t="s">
        <v>699</v>
      </c>
      <c r="B17148" t="str">
        <f>INDEX(Content!C:C, MATCH(A17148, Content!A:A, 0))</f>
        <v>studying</v>
      </c>
      <c r="C17148" t="s">
        <v>9</v>
      </c>
      <c r="D17148">
        <f>VLOOKUP(C17148, ReactionTypes!A:C, 3, FALSE)</f>
        <v>30</v>
      </c>
      <c r="E17148" s="1">
        <v>44139.927083333336</v>
      </c>
    </row>
    <row r="17149" spans="1:5" x14ac:dyDescent="0.35">
      <c r="A17149" t="s">
        <v>699</v>
      </c>
      <c r="B17149" t="str">
        <f>INDEX(Content!C:C, MATCH(A17149, Content!A:A, 0))</f>
        <v>studying</v>
      </c>
      <c r="C17149" t="s">
        <v>6</v>
      </c>
      <c r="D17149">
        <f>VLOOKUP(C17149, ReactionTypes!A:C, 3, FALSE)</f>
        <v>0</v>
      </c>
      <c r="E17149" s="1">
        <v>44127.833333333336</v>
      </c>
    </row>
    <row r="17150" spans="1:5" x14ac:dyDescent="0.35">
      <c r="A17150" t="s">
        <v>699</v>
      </c>
      <c r="B17150" t="str">
        <f>INDEX(Content!C:C, MATCH(A17150, Content!A:A, 0))</f>
        <v>studying</v>
      </c>
      <c r="C17150" t="s">
        <v>3</v>
      </c>
      <c r="D17150">
        <f>VLOOKUP(C17150, ReactionTypes!A:C, 3, FALSE)</f>
        <v>60</v>
      </c>
      <c r="E17150" s="1">
        <v>44176.76458333333</v>
      </c>
    </row>
    <row r="17151" spans="1:5" x14ac:dyDescent="0.35">
      <c r="A17151" t="s">
        <v>699</v>
      </c>
      <c r="B17151" t="str">
        <f>INDEX(Content!C:C, MATCH(A17151, Content!A:A, 0))</f>
        <v>studying</v>
      </c>
      <c r="C17151" t="s">
        <v>5</v>
      </c>
      <c r="D17151">
        <f>VLOOKUP(C17151, ReactionTypes!A:C, 3, FALSE)</f>
        <v>70</v>
      </c>
      <c r="E17151" s="1">
        <v>44302.054861111108</v>
      </c>
    </row>
    <row r="17152" spans="1:5" x14ac:dyDescent="0.35">
      <c r="A17152" t="s">
        <v>699</v>
      </c>
      <c r="B17152" t="str">
        <f>INDEX(Content!C:C, MATCH(A17152, Content!A:A, 0))</f>
        <v>studying</v>
      </c>
      <c r="C17152" t="s">
        <v>19</v>
      </c>
      <c r="D17152">
        <f>VLOOKUP(C17152, ReactionTypes!A:C, 3, FALSE)</f>
        <v>35</v>
      </c>
      <c r="E17152" s="1">
        <v>44033.390972222223</v>
      </c>
    </row>
    <row r="17153" spans="1:5" x14ac:dyDescent="0.35">
      <c r="A17153" t="s">
        <v>699</v>
      </c>
      <c r="B17153" t="str">
        <f>INDEX(Content!C:C, MATCH(A17153, Content!A:A, 0))</f>
        <v>studying</v>
      </c>
      <c r="C17153" t="s">
        <v>9</v>
      </c>
      <c r="D17153">
        <f>VLOOKUP(C17153, ReactionTypes!A:C, 3, FALSE)</f>
        <v>30</v>
      </c>
      <c r="E17153" s="1">
        <v>44273.336805555555</v>
      </c>
    </row>
    <row r="17154" spans="1:5" x14ac:dyDescent="0.35">
      <c r="A17154" t="s">
        <v>699</v>
      </c>
      <c r="B17154" t="str">
        <f>INDEX(Content!C:C, MATCH(A17154, Content!A:A, 0))</f>
        <v>studying</v>
      </c>
      <c r="C17154" t="s">
        <v>10</v>
      </c>
      <c r="D17154">
        <f>VLOOKUP(C17154, ReactionTypes!A:C, 3, FALSE)</f>
        <v>20</v>
      </c>
      <c r="E17154" s="1">
        <v>44256.56527777778</v>
      </c>
    </row>
    <row r="17155" spans="1:5" x14ac:dyDescent="0.35">
      <c r="A17155" t="s">
        <v>699</v>
      </c>
      <c r="B17155" t="str">
        <f>INDEX(Content!C:C, MATCH(A17155, Content!A:A, 0))</f>
        <v>studying</v>
      </c>
      <c r="C17155" t="s">
        <v>14</v>
      </c>
      <c r="D17155">
        <f>VLOOKUP(C17155, ReactionTypes!A:C, 3, FALSE)</f>
        <v>70</v>
      </c>
      <c r="E17155" s="1">
        <v>44350.334722222222</v>
      </c>
    </row>
    <row r="17156" spans="1:5" x14ac:dyDescent="0.35">
      <c r="A17156" t="s">
        <v>699</v>
      </c>
      <c r="B17156" t="str">
        <f>INDEX(Content!C:C, MATCH(A17156, Content!A:A, 0))</f>
        <v>studying</v>
      </c>
      <c r="C17156" t="s">
        <v>17</v>
      </c>
      <c r="D17156">
        <f>VLOOKUP(C17156, ReactionTypes!A:C, 3, FALSE)</f>
        <v>10</v>
      </c>
      <c r="E17156" s="1">
        <v>44057.206250000003</v>
      </c>
    </row>
    <row r="17157" spans="1:5" x14ac:dyDescent="0.35">
      <c r="A17157" t="s">
        <v>699</v>
      </c>
      <c r="B17157" t="str">
        <f>INDEX(Content!C:C, MATCH(A17157, Content!A:A, 0))</f>
        <v>studying</v>
      </c>
      <c r="C17157" t="s">
        <v>6</v>
      </c>
      <c r="D17157">
        <f>VLOOKUP(C17157, ReactionTypes!A:C, 3, FALSE)</f>
        <v>0</v>
      </c>
      <c r="E17157" s="1">
        <v>44018.007638888892</v>
      </c>
    </row>
    <row r="17158" spans="1:5" x14ac:dyDescent="0.35">
      <c r="A17158" t="s">
        <v>699</v>
      </c>
      <c r="B17158" t="str">
        <f>INDEX(Content!C:C, MATCH(A17158, Content!A:A, 0))</f>
        <v>studying</v>
      </c>
      <c r="C17158" t="s">
        <v>21</v>
      </c>
      <c r="D17158">
        <f>VLOOKUP(C17158, ReactionTypes!A:C, 3, FALSE)</f>
        <v>12</v>
      </c>
      <c r="E17158" s="1">
        <v>44005.410416666666</v>
      </c>
    </row>
    <row r="17159" spans="1:5" x14ac:dyDescent="0.35">
      <c r="A17159" t="s">
        <v>699</v>
      </c>
      <c r="B17159" t="str">
        <f>INDEX(Content!C:C, MATCH(A17159, Content!A:A, 0))</f>
        <v>studying</v>
      </c>
      <c r="C17159" t="s">
        <v>18</v>
      </c>
      <c r="D17159">
        <f>VLOOKUP(C17159, ReactionTypes!A:C, 3, FALSE)</f>
        <v>45</v>
      </c>
      <c r="E17159" s="1">
        <v>44246.718055555553</v>
      </c>
    </row>
    <row r="17160" spans="1:5" x14ac:dyDescent="0.35">
      <c r="A17160" t="s">
        <v>699</v>
      </c>
      <c r="B17160" t="str">
        <f>INDEX(Content!C:C, MATCH(A17160, Content!A:A, 0))</f>
        <v>studying</v>
      </c>
      <c r="C17160" t="s">
        <v>21</v>
      </c>
      <c r="D17160">
        <f>VLOOKUP(C17160, ReactionTypes!A:C, 3, FALSE)</f>
        <v>12</v>
      </c>
      <c r="E17160" s="1">
        <v>44341.703472222223</v>
      </c>
    </row>
    <row r="17161" spans="1:5" x14ac:dyDescent="0.35">
      <c r="A17161" t="s">
        <v>699</v>
      </c>
      <c r="B17161" t="str">
        <f>INDEX(Content!C:C, MATCH(A17161, Content!A:A, 0))</f>
        <v>studying</v>
      </c>
      <c r="C17161" t="s">
        <v>6</v>
      </c>
      <c r="D17161">
        <f>VLOOKUP(C17161, ReactionTypes!A:C, 3, FALSE)</f>
        <v>0</v>
      </c>
      <c r="E17161" s="1">
        <v>44018.206944444442</v>
      </c>
    </row>
    <row r="17162" spans="1:5" x14ac:dyDescent="0.35">
      <c r="A17162" t="s">
        <v>699</v>
      </c>
      <c r="B17162" t="str">
        <f>INDEX(Content!C:C, MATCH(A17162, Content!A:A, 0))</f>
        <v>studying</v>
      </c>
      <c r="C17162" t="s">
        <v>18</v>
      </c>
      <c r="D17162">
        <f>VLOOKUP(C17162, ReactionTypes!A:C, 3, FALSE)</f>
        <v>45</v>
      </c>
      <c r="E17162" s="1">
        <v>44116.960416666669</v>
      </c>
    </row>
    <row r="17163" spans="1:5" x14ac:dyDescent="0.35">
      <c r="A17163" t="s">
        <v>699</v>
      </c>
      <c r="B17163" t="str">
        <f>INDEX(Content!C:C, MATCH(A17163, Content!A:A, 0))</f>
        <v>studying</v>
      </c>
      <c r="C17163" t="s">
        <v>9</v>
      </c>
      <c r="D17163">
        <f>VLOOKUP(C17163, ReactionTypes!A:C, 3, FALSE)</f>
        <v>30</v>
      </c>
      <c r="E17163" s="1">
        <v>44189.303472222222</v>
      </c>
    </row>
    <row r="17164" spans="1:5" x14ac:dyDescent="0.35">
      <c r="A17164" t="s">
        <v>699</v>
      </c>
      <c r="B17164" t="str">
        <f>INDEX(Content!C:C, MATCH(A17164, Content!A:A, 0))</f>
        <v>studying</v>
      </c>
      <c r="C17164" t="s">
        <v>9</v>
      </c>
      <c r="D17164">
        <f>VLOOKUP(C17164, ReactionTypes!A:C, 3, FALSE)</f>
        <v>30</v>
      </c>
      <c r="E17164" s="1">
        <v>44001.426388888889</v>
      </c>
    </row>
    <row r="17165" spans="1:5" x14ac:dyDescent="0.35">
      <c r="A17165" t="s">
        <v>699</v>
      </c>
      <c r="B17165" t="str">
        <f>INDEX(Content!C:C, MATCH(A17165, Content!A:A, 0))</f>
        <v>studying</v>
      </c>
      <c r="C17165" t="s">
        <v>13</v>
      </c>
      <c r="D17165">
        <f>VLOOKUP(C17165, ReactionTypes!A:C, 3, FALSE)</f>
        <v>75</v>
      </c>
      <c r="E17165" s="1">
        <v>44349.093055555553</v>
      </c>
    </row>
    <row r="17166" spans="1:5" x14ac:dyDescent="0.35">
      <c r="A17166" t="s">
        <v>699</v>
      </c>
      <c r="B17166" t="str">
        <f>INDEX(Content!C:C, MATCH(A17166, Content!A:A, 0))</f>
        <v>studying</v>
      </c>
      <c r="C17166" t="s">
        <v>15</v>
      </c>
      <c r="D17166">
        <f>VLOOKUP(C17166, ReactionTypes!A:C, 3, FALSE)</f>
        <v>72</v>
      </c>
      <c r="E17166" s="1">
        <v>44257.378472222219</v>
      </c>
    </row>
    <row r="17167" spans="1:5" x14ac:dyDescent="0.35">
      <c r="A17167" t="s">
        <v>699</v>
      </c>
      <c r="B17167" t="str">
        <f>INDEX(Content!C:C, MATCH(A17167, Content!A:A, 0))</f>
        <v>studying</v>
      </c>
      <c r="C17167" t="s">
        <v>8</v>
      </c>
      <c r="D17167">
        <f>VLOOKUP(C17167, ReactionTypes!A:C, 3, FALSE)</f>
        <v>5</v>
      </c>
      <c r="E17167" s="1">
        <v>44234.993055555555</v>
      </c>
    </row>
    <row r="17168" spans="1:5" x14ac:dyDescent="0.35">
      <c r="A17168" t="s">
        <v>699</v>
      </c>
      <c r="B17168" t="str">
        <f>INDEX(Content!C:C, MATCH(A17168, Content!A:A, 0))</f>
        <v>studying</v>
      </c>
      <c r="C17168" t="s">
        <v>17</v>
      </c>
      <c r="D17168">
        <f>VLOOKUP(C17168, ReactionTypes!A:C, 3, FALSE)</f>
        <v>10</v>
      </c>
      <c r="E17168" s="1">
        <v>44095.892361111109</v>
      </c>
    </row>
    <row r="17169" spans="1:5" x14ac:dyDescent="0.35">
      <c r="A17169" t="s">
        <v>699</v>
      </c>
      <c r="B17169" t="str">
        <f>INDEX(Content!C:C, MATCH(A17169, Content!A:A, 0))</f>
        <v>studying</v>
      </c>
      <c r="C17169" t="s">
        <v>18</v>
      </c>
      <c r="D17169">
        <f>VLOOKUP(C17169, ReactionTypes!A:C, 3, FALSE)</f>
        <v>45</v>
      </c>
      <c r="E17169" s="1">
        <v>44078.175000000003</v>
      </c>
    </row>
    <row r="17170" spans="1:5" x14ac:dyDescent="0.35">
      <c r="A17170" t="s">
        <v>700</v>
      </c>
      <c r="B17170" t="str">
        <f>INDEX(Content!C:C, MATCH(A17170, Content!A:A, 0))</f>
        <v>science</v>
      </c>
      <c r="C17170" t="s">
        <v>12</v>
      </c>
      <c r="D17170">
        <f>VLOOKUP(C17170, ReactionTypes!A:C, 3, FALSE)</f>
        <v>65</v>
      </c>
      <c r="E17170" s="1">
        <v>44069.157638888886</v>
      </c>
    </row>
    <row r="17171" spans="1:5" x14ac:dyDescent="0.35">
      <c r="A17171" t="s">
        <v>700</v>
      </c>
      <c r="B17171" t="str">
        <f>INDEX(Content!C:C, MATCH(A17171, Content!A:A, 0))</f>
        <v>science</v>
      </c>
      <c r="C17171" t="s">
        <v>8</v>
      </c>
      <c r="D17171">
        <f>VLOOKUP(C17171, ReactionTypes!A:C, 3, FALSE)</f>
        <v>5</v>
      </c>
      <c r="E17171" s="1">
        <v>44172.07916666667</v>
      </c>
    </row>
    <row r="17172" spans="1:5" x14ac:dyDescent="0.35">
      <c r="A17172" t="s">
        <v>700</v>
      </c>
      <c r="B17172" t="str">
        <f>INDEX(Content!C:C, MATCH(A17172, Content!A:A, 0))</f>
        <v>science</v>
      </c>
      <c r="C17172" t="s">
        <v>13</v>
      </c>
      <c r="D17172">
        <f>VLOOKUP(C17172, ReactionTypes!A:C, 3, FALSE)</f>
        <v>75</v>
      </c>
      <c r="E17172" s="1">
        <v>44162.15902777778</v>
      </c>
    </row>
    <row r="17173" spans="1:5" x14ac:dyDescent="0.35">
      <c r="A17173" t="s">
        <v>700</v>
      </c>
      <c r="B17173" t="str">
        <f>INDEX(Content!C:C, MATCH(A17173, Content!A:A, 0))</f>
        <v>science</v>
      </c>
      <c r="C17173" t="s">
        <v>6</v>
      </c>
      <c r="D17173">
        <f>VLOOKUP(C17173, ReactionTypes!A:C, 3, FALSE)</f>
        <v>0</v>
      </c>
      <c r="E17173" s="1">
        <v>44080.9375</v>
      </c>
    </row>
    <row r="17174" spans="1:5" x14ac:dyDescent="0.35">
      <c r="A17174" t="s">
        <v>700</v>
      </c>
      <c r="B17174" t="str">
        <f>INDEX(Content!C:C, MATCH(A17174, Content!A:A, 0))</f>
        <v>science</v>
      </c>
      <c r="C17174" t="s">
        <v>5</v>
      </c>
      <c r="D17174">
        <f>VLOOKUP(C17174, ReactionTypes!A:C, 3, FALSE)</f>
        <v>70</v>
      </c>
      <c r="E17174" s="1">
        <v>44324.357638888891</v>
      </c>
    </row>
    <row r="17175" spans="1:5" x14ac:dyDescent="0.35">
      <c r="A17175" t="s">
        <v>700</v>
      </c>
      <c r="B17175" t="str">
        <f>INDEX(Content!C:C, MATCH(A17175, Content!A:A, 0))</f>
        <v>science</v>
      </c>
      <c r="C17175" t="s">
        <v>10</v>
      </c>
      <c r="D17175">
        <f>VLOOKUP(C17175, ReactionTypes!A:C, 3, FALSE)</f>
        <v>20</v>
      </c>
      <c r="E17175" s="1">
        <v>44325.867361111108</v>
      </c>
    </row>
    <row r="17176" spans="1:5" x14ac:dyDescent="0.35">
      <c r="A17176" t="s">
        <v>700</v>
      </c>
      <c r="B17176" t="str">
        <f>INDEX(Content!C:C, MATCH(A17176, Content!A:A, 0))</f>
        <v>science</v>
      </c>
      <c r="C17176" t="s">
        <v>21</v>
      </c>
      <c r="D17176">
        <f>VLOOKUP(C17176, ReactionTypes!A:C, 3, FALSE)</f>
        <v>12</v>
      </c>
      <c r="E17176" s="1">
        <v>44337.080555555556</v>
      </c>
    </row>
    <row r="17177" spans="1:5" x14ac:dyDescent="0.35">
      <c r="A17177" t="s">
        <v>700</v>
      </c>
      <c r="B17177" t="str">
        <f>INDEX(Content!C:C, MATCH(A17177, Content!A:A, 0))</f>
        <v>science</v>
      </c>
      <c r="C17177" t="s">
        <v>3</v>
      </c>
      <c r="D17177">
        <f>VLOOKUP(C17177, ReactionTypes!A:C, 3, FALSE)</f>
        <v>60</v>
      </c>
      <c r="E17177" s="1">
        <v>44053.60833333333</v>
      </c>
    </row>
    <row r="17178" spans="1:5" x14ac:dyDescent="0.35">
      <c r="A17178" t="s">
        <v>700</v>
      </c>
      <c r="B17178" t="str">
        <f>INDEX(Content!C:C, MATCH(A17178, Content!A:A, 0))</f>
        <v>science</v>
      </c>
      <c r="C17178" t="s">
        <v>15</v>
      </c>
      <c r="D17178">
        <f>VLOOKUP(C17178, ReactionTypes!A:C, 3, FALSE)</f>
        <v>72</v>
      </c>
      <c r="E17178" s="1">
        <v>44149.291666666664</v>
      </c>
    </row>
    <row r="17179" spans="1:5" x14ac:dyDescent="0.35">
      <c r="A17179" t="s">
        <v>700</v>
      </c>
      <c r="B17179" t="str">
        <f>INDEX(Content!C:C, MATCH(A17179, Content!A:A, 0))</f>
        <v>science</v>
      </c>
      <c r="C17179" t="s">
        <v>19</v>
      </c>
      <c r="D17179">
        <f>VLOOKUP(C17179, ReactionTypes!A:C, 3, FALSE)</f>
        <v>35</v>
      </c>
      <c r="E17179" s="1">
        <v>44213.765972222223</v>
      </c>
    </row>
    <row r="17180" spans="1:5" x14ac:dyDescent="0.35">
      <c r="A17180" t="s">
        <v>700</v>
      </c>
      <c r="B17180" t="str">
        <f>INDEX(Content!C:C, MATCH(A17180, Content!A:A, 0))</f>
        <v>science</v>
      </c>
      <c r="C17180" t="s">
        <v>12</v>
      </c>
      <c r="D17180">
        <f>VLOOKUP(C17180, ReactionTypes!A:C, 3, FALSE)</f>
        <v>65</v>
      </c>
      <c r="E17180" s="1">
        <v>44254.790972222225</v>
      </c>
    </row>
    <row r="17181" spans="1:5" x14ac:dyDescent="0.35">
      <c r="A17181" t="s">
        <v>700</v>
      </c>
      <c r="B17181" t="str">
        <f>INDEX(Content!C:C, MATCH(A17181, Content!A:A, 0))</f>
        <v>science</v>
      </c>
      <c r="C17181" t="s">
        <v>18</v>
      </c>
      <c r="D17181">
        <f>VLOOKUP(C17181, ReactionTypes!A:C, 3, FALSE)</f>
        <v>45</v>
      </c>
      <c r="E17181" s="1">
        <v>44184.993055555555</v>
      </c>
    </row>
    <row r="17182" spans="1:5" x14ac:dyDescent="0.35">
      <c r="A17182" t="s">
        <v>700</v>
      </c>
      <c r="B17182" t="str">
        <f>INDEX(Content!C:C, MATCH(A17182, Content!A:A, 0))</f>
        <v>science</v>
      </c>
      <c r="C17182" t="s">
        <v>10</v>
      </c>
      <c r="D17182">
        <f>VLOOKUP(C17182, ReactionTypes!A:C, 3, FALSE)</f>
        <v>20</v>
      </c>
      <c r="E17182" s="1">
        <v>44261.29791666667</v>
      </c>
    </row>
    <row r="17183" spans="1:5" x14ac:dyDescent="0.35">
      <c r="A17183" t="s">
        <v>700</v>
      </c>
      <c r="B17183" t="str">
        <f>INDEX(Content!C:C, MATCH(A17183, Content!A:A, 0))</f>
        <v>science</v>
      </c>
      <c r="C17183" t="s">
        <v>10</v>
      </c>
      <c r="D17183">
        <f>VLOOKUP(C17183, ReactionTypes!A:C, 3, FALSE)</f>
        <v>20</v>
      </c>
      <c r="E17183" s="1">
        <v>44080.731944444444</v>
      </c>
    </row>
    <row r="17184" spans="1:5" x14ac:dyDescent="0.35">
      <c r="A17184" t="s">
        <v>700</v>
      </c>
      <c r="B17184" t="str">
        <f>INDEX(Content!C:C, MATCH(A17184, Content!A:A, 0))</f>
        <v>science</v>
      </c>
      <c r="C17184" t="s">
        <v>8</v>
      </c>
      <c r="D17184">
        <f>VLOOKUP(C17184, ReactionTypes!A:C, 3, FALSE)</f>
        <v>5</v>
      </c>
      <c r="E17184" s="1">
        <v>44117.548611111109</v>
      </c>
    </row>
    <row r="17185" spans="1:5" x14ac:dyDescent="0.35">
      <c r="A17185" t="s">
        <v>700</v>
      </c>
      <c r="B17185" t="str">
        <f>INDEX(Content!C:C, MATCH(A17185, Content!A:A, 0))</f>
        <v>science</v>
      </c>
      <c r="C17185" t="s">
        <v>18</v>
      </c>
      <c r="D17185">
        <f>VLOOKUP(C17185, ReactionTypes!A:C, 3, FALSE)</f>
        <v>45</v>
      </c>
      <c r="E17185" s="1">
        <v>44039.056250000001</v>
      </c>
    </row>
    <row r="17186" spans="1:5" x14ac:dyDescent="0.35">
      <c r="A17186" t="s">
        <v>700</v>
      </c>
      <c r="B17186" t="str">
        <f>INDEX(Content!C:C, MATCH(A17186, Content!A:A, 0))</f>
        <v>science</v>
      </c>
      <c r="C17186" t="s">
        <v>20</v>
      </c>
      <c r="D17186">
        <f>VLOOKUP(C17186, ReactionTypes!A:C, 3, FALSE)</f>
        <v>15</v>
      </c>
      <c r="E17186" s="1">
        <v>44085.963194444441</v>
      </c>
    </row>
    <row r="17187" spans="1:5" x14ac:dyDescent="0.35">
      <c r="A17187" t="s">
        <v>700</v>
      </c>
      <c r="B17187" t="str">
        <f>INDEX(Content!C:C, MATCH(A17187, Content!A:A, 0))</f>
        <v>science</v>
      </c>
      <c r="C17187" t="s">
        <v>17</v>
      </c>
      <c r="D17187">
        <f>VLOOKUP(C17187, ReactionTypes!A:C, 3, FALSE)</f>
        <v>10</v>
      </c>
      <c r="E17187" s="1">
        <v>44130.38958333333</v>
      </c>
    </row>
    <row r="17188" spans="1:5" x14ac:dyDescent="0.35">
      <c r="A17188" t="s">
        <v>700</v>
      </c>
      <c r="B17188" t="str">
        <f>INDEX(Content!C:C, MATCH(A17188, Content!A:A, 0))</f>
        <v>science</v>
      </c>
      <c r="C17188" t="s">
        <v>16</v>
      </c>
      <c r="D17188">
        <f>VLOOKUP(C17188, ReactionTypes!A:C, 3, FALSE)</f>
        <v>50</v>
      </c>
      <c r="E17188" s="1">
        <v>44067.172222222223</v>
      </c>
    </row>
    <row r="17189" spans="1:5" x14ac:dyDescent="0.35">
      <c r="A17189" t="s">
        <v>700</v>
      </c>
      <c r="B17189" t="str">
        <f>INDEX(Content!C:C, MATCH(A17189, Content!A:A, 0))</f>
        <v>science</v>
      </c>
      <c r="C17189" t="s">
        <v>20</v>
      </c>
      <c r="D17189">
        <f>VLOOKUP(C17189, ReactionTypes!A:C, 3, FALSE)</f>
        <v>15</v>
      </c>
      <c r="E17189" s="1">
        <v>44342.429166666669</v>
      </c>
    </row>
    <row r="17190" spans="1:5" x14ac:dyDescent="0.35">
      <c r="A17190" t="s">
        <v>700</v>
      </c>
      <c r="B17190" t="str">
        <f>INDEX(Content!C:C, MATCH(A17190, Content!A:A, 0))</f>
        <v>science</v>
      </c>
      <c r="C17190" t="s">
        <v>10</v>
      </c>
      <c r="D17190">
        <f>VLOOKUP(C17190, ReactionTypes!A:C, 3, FALSE)</f>
        <v>20</v>
      </c>
      <c r="E17190" s="1">
        <v>44060.34375</v>
      </c>
    </row>
    <row r="17191" spans="1:5" x14ac:dyDescent="0.35">
      <c r="A17191" t="s">
        <v>700</v>
      </c>
      <c r="B17191" t="str">
        <f>INDEX(Content!C:C, MATCH(A17191, Content!A:A, 0))</f>
        <v>science</v>
      </c>
      <c r="C17191" t="s">
        <v>6</v>
      </c>
      <c r="D17191">
        <f>VLOOKUP(C17191, ReactionTypes!A:C, 3, FALSE)</f>
        <v>0</v>
      </c>
      <c r="E17191" s="1">
        <v>44097.004861111112</v>
      </c>
    </row>
    <row r="17192" spans="1:5" x14ac:dyDescent="0.35">
      <c r="A17192" t="s">
        <v>700</v>
      </c>
      <c r="B17192" t="str">
        <f>INDEX(Content!C:C, MATCH(A17192, Content!A:A, 0))</f>
        <v>science</v>
      </c>
      <c r="C17192" t="s">
        <v>15</v>
      </c>
      <c r="D17192">
        <f>VLOOKUP(C17192, ReactionTypes!A:C, 3, FALSE)</f>
        <v>72</v>
      </c>
      <c r="E17192" s="1">
        <v>44242.084027777775</v>
      </c>
    </row>
    <row r="17193" spans="1:5" x14ac:dyDescent="0.35">
      <c r="A17193" t="s">
        <v>700</v>
      </c>
      <c r="B17193" t="str">
        <f>INDEX(Content!C:C, MATCH(A17193, Content!A:A, 0))</f>
        <v>science</v>
      </c>
      <c r="C17193" t="s">
        <v>19</v>
      </c>
      <c r="D17193">
        <f>VLOOKUP(C17193, ReactionTypes!A:C, 3, FALSE)</f>
        <v>35</v>
      </c>
      <c r="E17193" s="1">
        <v>44237.65902777778</v>
      </c>
    </row>
    <row r="17194" spans="1:5" x14ac:dyDescent="0.35">
      <c r="A17194" t="s">
        <v>700</v>
      </c>
      <c r="B17194" t="str">
        <f>INDEX(Content!C:C, MATCH(A17194, Content!A:A, 0))</f>
        <v>science</v>
      </c>
      <c r="C17194" t="s">
        <v>10</v>
      </c>
      <c r="D17194">
        <f>VLOOKUP(C17194, ReactionTypes!A:C, 3, FALSE)</f>
        <v>20</v>
      </c>
      <c r="E17194" s="1">
        <v>44016.418055555558</v>
      </c>
    </row>
    <row r="17195" spans="1:5" x14ac:dyDescent="0.35">
      <c r="A17195" t="s">
        <v>700</v>
      </c>
      <c r="B17195" t="str">
        <f>INDEX(Content!C:C, MATCH(A17195, Content!A:A, 0))</f>
        <v>science</v>
      </c>
      <c r="C17195" t="s">
        <v>10</v>
      </c>
      <c r="D17195">
        <f>VLOOKUP(C17195, ReactionTypes!A:C, 3, FALSE)</f>
        <v>20</v>
      </c>
      <c r="E17195" s="1">
        <v>44152.268750000003</v>
      </c>
    </row>
    <row r="17196" spans="1:5" x14ac:dyDescent="0.35">
      <c r="A17196" t="s">
        <v>700</v>
      </c>
      <c r="B17196" t="str">
        <f>INDEX(Content!C:C, MATCH(A17196, Content!A:A, 0))</f>
        <v>science</v>
      </c>
      <c r="C17196" t="s">
        <v>10</v>
      </c>
      <c r="D17196">
        <f>VLOOKUP(C17196, ReactionTypes!A:C, 3, FALSE)</f>
        <v>20</v>
      </c>
      <c r="E17196" s="1">
        <v>44343.635416666664</v>
      </c>
    </row>
    <row r="17197" spans="1:5" x14ac:dyDescent="0.35">
      <c r="A17197" t="s">
        <v>700</v>
      </c>
      <c r="B17197" t="str">
        <f>INDEX(Content!C:C, MATCH(A17197, Content!A:A, 0))</f>
        <v>science</v>
      </c>
      <c r="C17197" t="s">
        <v>8</v>
      </c>
      <c r="D17197">
        <f>VLOOKUP(C17197, ReactionTypes!A:C, 3, FALSE)</f>
        <v>5</v>
      </c>
      <c r="E17197" s="1">
        <v>44256.125694444447</v>
      </c>
    </row>
    <row r="17198" spans="1:5" x14ac:dyDescent="0.35">
      <c r="A17198" t="s">
        <v>700</v>
      </c>
      <c r="B17198" t="str">
        <f>INDEX(Content!C:C, MATCH(A17198, Content!A:A, 0))</f>
        <v>science</v>
      </c>
      <c r="C17198" t="s">
        <v>5</v>
      </c>
      <c r="D17198">
        <f>VLOOKUP(C17198, ReactionTypes!A:C, 3, FALSE)</f>
        <v>70</v>
      </c>
      <c r="E17198" s="1">
        <v>44003.371527777781</v>
      </c>
    </row>
    <row r="17199" spans="1:5" x14ac:dyDescent="0.35">
      <c r="A17199" t="s">
        <v>700</v>
      </c>
      <c r="B17199" t="str">
        <f>INDEX(Content!C:C, MATCH(A17199, Content!A:A, 0))</f>
        <v>science</v>
      </c>
      <c r="C17199" t="s">
        <v>5</v>
      </c>
      <c r="D17199">
        <f>VLOOKUP(C17199, ReactionTypes!A:C, 3, FALSE)</f>
        <v>70</v>
      </c>
      <c r="E17199" s="1">
        <v>44081.435416666667</v>
      </c>
    </row>
    <row r="17200" spans="1:5" x14ac:dyDescent="0.35">
      <c r="A17200" t="s">
        <v>700</v>
      </c>
      <c r="B17200" t="str">
        <f>INDEX(Content!C:C, MATCH(A17200, Content!A:A, 0))</f>
        <v>science</v>
      </c>
      <c r="C17200" t="s">
        <v>3</v>
      </c>
      <c r="D17200">
        <f>VLOOKUP(C17200, ReactionTypes!A:C, 3, FALSE)</f>
        <v>60</v>
      </c>
      <c r="E17200" s="1">
        <v>44343.853472222225</v>
      </c>
    </row>
    <row r="17201" spans="1:5" x14ac:dyDescent="0.35">
      <c r="A17201" t="s">
        <v>700</v>
      </c>
      <c r="B17201" t="str">
        <f>INDEX(Content!C:C, MATCH(A17201, Content!A:A, 0))</f>
        <v>science</v>
      </c>
      <c r="C17201" t="s">
        <v>9</v>
      </c>
      <c r="D17201">
        <f>VLOOKUP(C17201, ReactionTypes!A:C, 3, FALSE)</f>
        <v>30</v>
      </c>
      <c r="E17201" s="1">
        <v>44048.082638888889</v>
      </c>
    </row>
    <row r="17202" spans="1:5" x14ac:dyDescent="0.35">
      <c r="A17202" t="s">
        <v>700</v>
      </c>
      <c r="B17202" t="str">
        <f>INDEX(Content!C:C, MATCH(A17202, Content!A:A, 0))</f>
        <v>science</v>
      </c>
      <c r="C17202" t="s">
        <v>13</v>
      </c>
      <c r="D17202">
        <f>VLOOKUP(C17202, ReactionTypes!A:C, 3, FALSE)</f>
        <v>75</v>
      </c>
      <c r="E17202" s="1">
        <v>44211.202777777777</v>
      </c>
    </row>
    <row r="17203" spans="1:5" x14ac:dyDescent="0.35">
      <c r="A17203" t="s">
        <v>700</v>
      </c>
      <c r="B17203" t="str">
        <f>INDEX(Content!C:C, MATCH(A17203, Content!A:A, 0))</f>
        <v>science</v>
      </c>
      <c r="C17203" t="s">
        <v>21</v>
      </c>
      <c r="D17203">
        <f>VLOOKUP(C17203, ReactionTypes!A:C, 3, FALSE)</f>
        <v>12</v>
      </c>
      <c r="E17203" s="1">
        <v>44198.570138888892</v>
      </c>
    </row>
    <row r="17204" spans="1:5" x14ac:dyDescent="0.35">
      <c r="A17204" t="s">
        <v>701</v>
      </c>
      <c r="B17204" t="str">
        <f>INDEX(Content!C:C, MATCH(A17204, Content!A:A, 0))</f>
        <v>education</v>
      </c>
      <c r="C17204" t="s">
        <v>18</v>
      </c>
      <c r="D17204">
        <f>VLOOKUP(C17204, ReactionTypes!A:C, 3, FALSE)</f>
        <v>45</v>
      </c>
      <c r="E17204" s="1">
        <v>44175.375694444447</v>
      </c>
    </row>
    <row r="17205" spans="1:5" x14ac:dyDescent="0.35">
      <c r="A17205" t="s">
        <v>701</v>
      </c>
      <c r="B17205" t="str">
        <f>INDEX(Content!C:C, MATCH(A17205, Content!A:A, 0))</f>
        <v>education</v>
      </c>
      <c r="C17205" t="s">
        <v>19</v>
      </c>
      <c r="D17205">
        <f>VLOOKUP(C17205, ReactionTypes!A:C, 3, FALSE)</f>
        <v>35</v>
      </c>
      <c r="E17205" s="1">
        <v>44052.355555555558</v>
      </c>
    </row>
    <row r="17206" spans="1:5" x14ac:dyDescent="0.35">
      <c r="A17206" t="s">
        <v>701</v>
      </c>
      <c r="B17206" t="str">
        <f>INDEX(Content!C:C, MATCH(A17206, Content!A:A, 0))</f>
        <v>education</v>
      </c>
      <c r="C17206" t="s">
        <v>15</v>
      </c>
      <c r="D17206">
        <f>VLOOKUP(C17206, ReactionTypes!A:C, 3, FALSE)</f>
        <v>72</v>
      </c>
      <c r="E17206" s="1">
        <v>44154.988888888889</v>
      </c>
    </row>
    <row r="17207" spans="1:5" x14ac:dyDescent="0.35">
      <c r="A17207" t="s">
        <v>702</v>
      </c>
      <c r="B17207" t="str">
        <f>INDEX(Content!C:C, MATCH(A17207, Content!A:A, 0))</f>
        <v>animals</v>
      </c>
      <c r="C17207" t="s">
        <v>9</v>
      </c>
      <c r="D17207">
        <f>VLOOKUP(C17207, ReactionTypes!A:C, 3, FALSE)</f>
        <v>30</v>
      </c>
      <c r="E17207" s="1">
        <v>44083.885416666664</v>
      </c>
    </row>
    <row r="17208" spans="1:5" x14ac:dyDescent="0.35">
      <c r="A17208" t="s">
        <v>702</v>
      </c>
      <c r="B17208" t="str">
        <f>INDEX(Content!C:C, MATCH(A17208, Content!A:A, 0))</f>
        <v>animals</v>
      </c>
      <c r="C17208" t="s">
        <v>6</v>
      </c>
      <c r="D17208">
        <f>VLOOKUP(C17208, ReactionTypes!A:C, 3, FALSE)</f>
        <v>0</v>
      </c>
      <c r="E17208" s="1">
        <v>44162.71597222222</v>
      </c>
    </row>
    <row r="17209" spans="1:5" x14ac:dyDescent="0.35">
      <c r="A17209" t="s">
        <v>702</v>
      </c>
      <c r="B17209" t="str">
        <f>INDEX(Content!C:C, MATCH(A17209, Content!A:A, 0))</f>
        <v>animals</v>
      </c>
      <c r="C17209" t="s">
        <v>9</v>
      </c>
      <c r="D17209">
        <f>VLOOKUP(C17209, ReactionTypes!A:C, 3, FALSE)</f>
        <v>30</v>
      </c>
      <c r="E17209" s="1">
        <v>44246.699305555558</v>
      </c>
    </row>
    <row r="17210" spans="1:5" x14ac:dyDescent="0.35">
      <c r="A17210" t="s">
        <v>702</v>
      </c>
      <c r="B17210" t="str">
        <f>INDEX(Content!C:C, MATCH(A17210, Content!A:A, 0))</f>
        <v>animals</v>
      </c>
      <c r="C17210" t="s">
        <v>18</v>
      </c>
      <c r="D17210">
        <f>VLOOKUP(C17210, ReactionTypes!A:C, 3, FALSE)</f>
        <v>45</v>
      </c>
      <c r="E17210" s="1">
        <v>44049.831944444442</v>
      </c>
    </row>
    <row r="17211" spans="1:5" x14ac:dyDescent="0.35">
      <c r="A17211" t="s">
        <v>702</v>
      </c>
      <c r="B17211" t="str">
        <f>INDEX(Content!C:C, MATCH(A17211, Content!A:A, 0))</f>
        <v>animals</v>
      </c>
      <c r="C17211" t="s">
        <v>6</v>
      </c>
      <c r="D17211">
        <f>VLOOKUP(C17211, ReactionTypes!A:C, 3, FALSE)</f>
        <v>0</v>
      </c>
      <c r="E17211" s="1">
        <v>44172.168055555558</v>
      </c>
    </row>
    <row r="17212" spans="1:5" x14ac:dyDescent="0.35">
      <c r="A17212" t="s">
        <v>702</v>
      </c>
      <c r="B17212" t="str">
        <f>INDEX(Content!C:C, MATCH(A17212, Content!A:A, 0))</f>
        <v>animals</v>
      </c>
      <c r="C17212" t="s">
        <v>10</v>
      </c>
      <c r="D17212">
        <f>VLOOKUP(C17212, ReactionTypes!A:C, 3, FALSE)</f>
        <v>20</v>
      </c>
      <c r="E17212" s="1">
        <v>44355.162499999999</v>
      </c>
    </row>
    <row r="17213" spans="1:5" x14ac:dyDescent="0.35">
      <c r="A17213" t="s">
        <v>702</v>
      </c>
      <c r="B17213" t="str">
        <f>INDEX(Content!C:C, MATCH(A17213, Content!A:A, 0))</f>
        <v>animals</v>
      </c>
      <c r="C17213" t="s">
        <v>17</v>
      </c>
      <c r="D17213">
        <f>VLOOKUP(C17213, ReactionTypes!A:C, 3, FALSE)</f>
        <v>10</v>
      </c>
      <c r="E17213" s="1">
        <v>44264.293055555558</v>
      </c>
    </row>
    <row r="17214" spans="1:5" x14ac:dyDescent="0.35">
      <c r="A17214" t="s">
        <v>702</v>
      </c>
      <c r="B17214" t="str">
        <f>INDEX(Content!C:C, MATCH(A17214, Content!A:A, 0))</f>
        <v>animals</v>
      </c>
      <c r="C17214" t="s">
        <v>17</v>
      </c>
      <c r="D17214">
        <f>VLOOKUP(C17214, ReactionTypes!A:C, 3, FALSE)</f>
        <v>10</v>
      </c>
      <c r="E17214" s="1">
        <v>44160.022222222222</v>
      </c>
    </row>
    <row r="17215" spans="1:5" x14ac:dyDescent="0.35">
      <c r="A17215" t="s">
        <v>702</v>
      </c>
      <c r="B17215" t="str">
        <f>INDEX(Content!C:C, MATCH(A17215, Content!A:A, 0))</f>
        <v>animals</v>
      </c>
      <c r="C17215" t="s">
        <v>19</v>
      </c>
      <c r="D17215">
        <f>VLOOKUP(C17215, ReactionTypes!A:C, 3, FALSE)</f>
        <v>35</v>
      </c>
      <c r="E17215" s="1">
        <v>44024.849305555559</v>
      </c>
    </row>
    <row r="17216" spans="1:5" x14ac:dyDescent="0.35">
      <c r="A17216" t="s">
        <v>702</v>
      </c>
      <c r="B17216" t="str">
        <f>INDEX(Content!C:C, MATCH(A17216, Content!A:A, 0))</f>
        <v>animals</v>
      </c>
      <c r="C17216" t="s">
        <v>19</v>
      </c>
      <c r="D17216">
        <f>VLOOKUP(C17216, ReactionTypes!A:C, 3, FALSE)</f>
        <v>35</v>
      </c>
      <c r="E17216" s="1">
        <v>44311.416666666664</v>
      </c>
    </row>
    <row r="17217" spans="1:5" x14ac:dyDescent="0.35">
      <c r="A17217" t="s">
        <v>702</v>
      </c>
      <c r="B17217" t="str">
        <f>INDEX(Content!C:C, MATCH(A17217, Content!A:A, 0))</f>
        <v>animals</v>
      </c>
      <c r="C17217" t="s">
        <v>15</v>
      </c>
      <c r="D17217">
        <f>VLOOKUP(C17217, ReactionTypes!A:C, 3, FALSE)</f>
        <v>72</v>
      </c>
      <c r="E17217" s="1">
        <v>44153.417361111111</v>
      </c>
    </row>
    <row r="17218" spans="1:5" x14ac:dyDescent="0.35">
      <c r="A17218" t="s">
        <v>702</v>
      </c>
      <c r="B17218" t="str">
        <f>INDEX(Content!C:C, MATCH(A17218, Content!A:A, 0))</f>
        <v>animals</v>
      </c>
      <c r="C17218" t="s">
        <v>5</v>
      </c>
      <c r="D17218">
        <f>VLOOKUP(C17218, ReactionTypes!A:C, 3, FALSE)</f>
        <v>70</v>
      </c>
      <c r="E17218" s="1">
        <v>44314.918055555558</v>
      </c>
    </row>
    <row r="17219" spans="1:5" x14ac:dyDescent="0.35">
      <c r="A17219" t="s">
        <v>702</v>
      </c>
      <c r="B17219" t="str">
        <f>INDEX(Content!C:C, MATCH(A17219, Content!A:A, 0))</f>
        <v>animals</v>
      </c>
      <c r="C17219" t="s">
        <v>14</v>
      </c>
      <c r="D17219">
        <f>VLOOKUP(C17219, ReactionTypes!A:C, 3, FALSE)</f>
        <v>70</v>
      </c>
      <c r="E17219" s="1">
        <v>44171.752083333333</v>
      </c>
    </row>
    <row r="17220" spans="1:5" x14ac:dyDescent="0.35">
      <c r="A17220" t="s">
        <v>702</v>
      </c>
      <c r="B17220" t="str">
        <f>INDEX(Content!C:C, MATCH(A17220, Content!A:A, 0))</f>
        <v>animals</v>
      </c>
      <c r="C17220" t="s">
        <v>6</v>
      </c>
      <c r="D17220">
        <f>VLOOKUP(C17220, ReactionTypes!A:C, 3, FALSE)</f>
        <v>0</v>
      </c>
      <c r="E17220" s="1">
        <v>44044.224999999999</v>
      </c>
    </row>
    <row r="17221" spans="1:5" x14ac:dyDescent="0.35">
      <c r="A17221" t="s">
        <v>702</v>
      </c>
      <c r="B17221" t="str">
        <f>INDEX(Content!C:C, MATCH(A17221, Content!A:A, 0))</f>
        <v>animals</v>
      </c>
      <c r="C17221" t="s">
        <v>20</v>
      </c>
      <c r="D17221">
        <f>VLOOKUP(C17221, ReactionTypes!A:C, 3, FALSE)</f>
        <v>15</v>
      </c>
      <c r="E17221" s="1">
        <v>44199.27847222222</v>
      </c>
    </row>
    <row r="17222" spans="1:5" x14ac:dyDescent="0.35">
      <c r="A17222" t="s">
        <v>702</v>
      </c>
      <c r="B17222" t="str">
        <f>INDEX(Content!C:C, MATCH(A17222, Content!A:A, 0))</f>
        <v>animals</v>
      </c>
      <c r="C17222" t="s">
        <v>10</v>
      </c>
      <c r="D17222">
        <f>VLOOKUP(C17222, ReactionTypes!A:C, 3, FALSE)</f>
        <v>20</v>
      </c>
      <c r="E17222" s="1">
        <v>44091.669444444444</v>
      </c>
    </row>
    <row r="17223" spans="1:5" x14ac:dyDescent="0.35">
      <c r="A17223" t="s">
        <v>702</v>
      </c>
      <c r="B17223" t="str">
        <f>INDEX(Content!C:C, MATCH(A17223, Content!A:A, 0))</f>
        <v>animals</v>
      </c>
      <c r="C17223" t="s">
        <v>16</v>
      </c>
      <c r="D17223">
        <f>VLOOKUP(C17223, ReactionTypes!A:C, 3, FALSE)</f>
        <v>50</v>
      </c>
      <c r="E17223" s="1">
        <v>44063.137499999997</v>
      </c>
    </row>
    <row r="17224" spans="1:5" x14ac:dyDescent="0.35">
      <c r="A17224" t="s">
        <v>702</v>
      </c>
      <c r="B17224" t="str">
        <f>INDEX(Content!C:C, MATCH(A17224, Content!A:A, 0))</f>
        <v>animals</v>
      </c>
      <c r="C17224" t="s">
        <v>15</v>
      </c>
      <c r="D17224">
        <f>VLOOKUP(C17224, ReactionTypes!A:C, 3, FALSE)</f>
        <v>72</v>
      </c>
      <c r="E17224" s="1">
        <v>44297.522222222222</v>
      </c>
    </row>
    <row r="17225" spans="1:5" x14ac:dyDescent="0.35">
      <c r="A17225" t="s">
        <v>702</v>
      </c>
      <c r="B17225" t="str">
        <f>INDEX(Content!C:C, MATCH(A17225, Content!A:A, 0))</f>
        <v>animals</v>
      </c>
      <c r="C17225" t="s">
        <v>8</v>
      </c>
      <c r="D17225">
        <f>VLOOKUP(C17225, ReactionTypes!A:C, 3, FALSE)</f>
        <v>5</v>
      </c>
      <c r="E17225" s="1">
        <v>44023.375</v>
      </c>
    </row>
    <row r="17226" spans="1:5" x14ac:dyDescent="0.35">
      <c r="A17226" t="s">
        <v>702</v>
      </c>
      <c r="B17226" t="str">
        <f>INDEX(Content!C:C, MATCH(A17226, Content!A:A, 0))</f>
        <v>animals</v>
      </c>
      <c r="C17226" t="s">
        <v>20</v>
      </c>
      <c r="D17226">
        <f>VLOOKUP(C17226, ReactionTypes!A:C, 3, FALSE)</f>
        <v>15</v>
      </c>
      <c r="E17226" s="1">
        <v>44215.654861111114</v>
      </c>
    </row>
    <row r="17227" spans="1:5" x14ac:dyDescent="0.35">
      <c r="A17227" t="s">
        <v>702</v>
      </c>
      <c r="B17227" t="str">
        <f>INDEX(Content!C:C, MATCH(A17227, Content!A:A, 0))</f>
        <v>animals</v>
      </c>
      <c r="C17227" t="s">
        <v>13</v>
      </c>
      <c r="D17227">
        <f>VLOOKUP(C17227, ReactionTypes!A:C, 3, FALSE)</f>
        <v>75</v>
      </c>
      <c r="E17227" s="1">
        <v>44337.272222222222</v>
      </c>
    </row>
    <row r="17228" spans="1:5" x14ac:dyDescent="0.35">
      <c r="A17228" t="s">
        <v>702</v>
      </c>
      <c r="B17228" t="str">
        <f>INDEX(Content!C:C, MATCH(A17228, Content!A:A, 0))</f>
        <v>animals</v>
      </c>
      <c r="C17228" t="s">
        <v>10</v>
      </c>
      <c r="D17228">
        <f>VLOOKUP(C17228, ReactionTypes!A:C, 3, FALSE)</f>
        <v>20</v>
      </c>
      <c r="E17228" s="1">
        <v>44036.754861111112</v>
      </c>
    </row>
    <row r="17229" spans="1:5" x14ac:dyDescent="0.35">
      <c r="A17229" t="s">
        <v>702</v>
      </c>
      <c r="B17229" t="str">
        <f>INDEX(Content!C:C, MATCH(A17229, Content!A:A, 0))</f>
        <v>animals</v>
      </c>
      <c r="C17229" t="s">
        <v>18</v>
      </c>
      <c r="D17229">
        <f>VLOOKUP(C17229, ReactionTypes!A:C, 3, FALSE)</f>
        <v>45</v>
      </c>
      <c r="E17229" s="1">
        <v>44350.506944444445</v>
      </c>
    </row>
    <row r="17230" spans="1:5" x14ac:dyDescent="0.35">
      <c r="A17230" t="s">
        <v>702</v>
      </c>
      <c r="B17230" t="str">
        <f>INDEX(Content!C:C, MATCH(A17230, Content!A:A, 0))</f>
        <v>animals</v>
      </c>
      <c r="C17230" t="s">
        <v>9</v>
      </c>
      <c r="D17230">
        <f>VLOOKUP(C17230, ReactionTypes!A:C, 3, FALSE)</f>
        <v>30</v>
      </c>
      <c r="E17230" s="1">
        <v>44133.724305555559</v>
      </c>
    </row>
    <row r="17231" spans="1:5" x14ac:dyDescent="0.35">
      <c r="A17231" t="s">
        <v>702</v>
      </c>
      <c r="B17231" t="str">
        <f>INDEX(Content!C:C, MATCH(A17231, Content!A:A, 0))</f>
        <v>animals</v>
      </c>
      <c r="C17231" t="s">
        <v>21</v>
      </c>
      <c r="D17231">
        <f>VLOOKUP(C17231, ReactionTypes!A:C, 3, FALSE)</f>
        <v>12</v>
      </c>
      <c r="E17231" s="1">
        <v>44184.44027777778</v>
      </c>
    </row>
    <row r="17232" spans="1:5" x14ac:dyDescent="0.35">
      <c r="A17232" t="s">
        <v>702</v>
      </c>
      <c r="B17232" t="str">
        <f>INDEX(Content!C:C, MATCH(A17232, Content!A:A, 0))</f>
        <v>animals</v>
      </c>
      <c r="C17232" t="s">
        <v>12</v>
      </c>
      <c r="D17232">
        <f>VLOOKUP(C17232, ReactionTypes!A:C, 3, FALSE)</f>
        <v>65</v>
      </c>
      <c r="E17232" s="1">
        <v>44014.045138888891</v>
      </c>
    </row>
    <row r="17233" spans="1:5" x14ac:dyDescent="0.35">
      <c r="A17233" t="s">
        <v>702</v>
      </c>
      <c r="B17233" t="str">
        <f>INDEX(Content!C:C, MATCH(A17233, Content!A:A, 0))</f>
        <v>animals</v>
      </c>
      <c r="C17233" t="s">
        <v>8</v>
      </c>
      <c r="D17233">
        <f>VLOOKUP(C17233, ReactionTypes!A:C, 3, FALSE)</f>
        <v>5</v>
      </c>
      <c r="E17233" s="1">
        <v>44233.361111111109</v>
      </c>
    </row>
    <row r="17234" spans="1:5" x14ac:dyDescent="0.35">
      <c r="A17234" t="s">
        <v>702</v>
      </c>
      <c r="B17234" t="str">
        <f>INDEX(Content!C:C, MATCH(A17234, Content!A:A, 0))</f>
        <v>animals</v>
      </c>
      <c r="C17234" t="s">
        <v>12</v>
      </c>
      <c r="D17234">
        <f>VLOOKUP(C17234, ReactionTypes!A:C, 3, FALSE)</f>
        <v>65</v>
      </c>
      <c r="E17234" s="1">
        <v>44206.34652777778</v>
      </c>
    </row>
    <row r="17235" spans="1:5" x14ac:dyDescent="0.35">
      <c r="A17235" t="s">
        <v>702</v>
      </c>
      <c r="B17235" t="str">
        <f>INDEX(Content!C:C, MATCH(A17235, Content!A:A, 0))</f>
        <v>animals</v>
      </c>
      <c r="C17235" t="s">
        <v>12</v>
      </c>
      <c r="D17235">
        <f>VLOOKUP(C17235, ReactionTypes!A:C, 3, FALSE)</f>
        <v>65</v>
      </c>
      <c r="E17235" s="1">
        <v>44113.457638888889</v>
      </c>
    </row>
    <row r="17236" spans="1:5" x14ac:dyDescent="0.35">
      <c r="A17236" t="s">
        <v>702</v>
      </c>
      <c r="B17236" t="str">
        <f>INDEX(Content!C:C, MATCH(A17236, Content!A:A, 0))</f>
        <v>animals</v>
      </c>
      <c r="C17236" t="s">
        <v>10</v>
      </c>
      <c r="D17236">
        <f>VLOOKUP(C17236, ReactionTypes!A:C, 3, FALSE)</f>
        <v>20</v>
      </c>
      <c r="E17236" s="1">
        <v>44055.651388888888</v>
      </c>
    </row>
    <row r="17237" spans="1:5" x14ac:dyDescent="0.35">
      <c r="A17237" t="s">
        <v>702</v>
      </c>
      <c r="B17237" t="str">
        <f>INDEX(Content!C:C, MATCH(A17237, Content!A:A, 0))</f>
        <v>animals</v>
      </c>
      <c r="C17237" t="s">
        <v>9</v>
      </c>
      <c r="D17237">
        <f>VLOOKUP(C17237, ReactionTypes!A:C, 3, FALSE)</f>
        <v>30</v>
      </c>
      <c r="E17237" s="1">
        <v>44241.054861111108</v>
      </c>
    </row>
    <row r="17238" spans="1:5" x14ac:dyDescent="0.35">
      <c r="A17238" t="s">
        <v>702</v>
      </c>
      <c r="B17238" t="str">
        <f>INDEX(Content!C:C, MATCH(A17238, Content!A:A, 0))</f>
        <v>animals</v>
      </c>
      <c r="C17238" t="s">
        <v>14</v>
      </c>
      <c r="D17238">
        <f>VLOOKUP(C17238, ReactionTypes!A:C, 3, FALSE)</f>
        <v>70</v>
      </c>
      <c r="E17238" s="1">
        <v>44338.272222222222</v>
      </c>
    </row>
    <row r="17239" spans="1:5" x14ac:dyDescent="0.35">
      <c r="A17239" t="s">
        <v>702</v>
      </c>
      <c r="B17239" t="str">
        <f>INDEX(Content!C:C, MATCH(A17239, Content!A:A, 0))</f>
        <v>animals</v>
      </c>
      <c r="C17239" t="s">
        <v>10</v>
      </c>
      <c r="D17239">
        <f>VLOOKUP(C17239, ReactionTypes!A:C, 3, FALSE)</f>
        <v>20</v>
      </c>
      <c r="E17239" s="1">
        <v>44212.773611111108</v>
      </c>
    </row>
    <row r="17240" spans="1:5" x14ac:dyDescent="0.35">
      <c r="A17240" t="s">
        <v>702</v>
      </c>
      <c r="B17240" t="str">
        <f>INDEX(Content!C:C, MATCH(A17240, Content!A:A, 0))</f>
        <v>animals</v>
      </c>
      <c r="C17240" t="s">
        <v>16</v>
      </c>
      <c r="D17240">
        <f>VLOOKUP(C17240, ReactionTypes!A:C, 3, FALSE)</f>
        <v>50</v>
      </c>
      <c r="E17240" s="1">
        <v>44156.056250000001</v>
      </c>
    </row>
    <row r="17241" spans="1:5" x14ac:dyDescent="0.35">
      <c r="A17241" t="s">
        <v>702</v>
      </c>
      <c r="B17241" t="str">
        <f>INDEX(Content!C:C, MATCH(A17241, Content!A:A, 0))</f>
        <v>animals</v>
      </c>
      <c r="C17241" t="s">
        <v>19</v>
      </c>
      <c r="D17241">
        <f>VLOOKUP(C17241, ReactionTypes!A:C, 3, FALSE)</f>
        <v>35</v>
      </c>
      <c r="E17241" s="1">
        <v>44298.369444444441</v>
      </c>
    </row>
    <row r="17242" spans="1:5" x14ac:dyDescent="0.35">
      <c r="A17242" t="s">
        <v>702</v>
      </c>
      <c r="B17242" t="str">
        <f>INDEX(Content!C:C, MATCH(A17242, Content!A:A, 0))</f>
        <v>animals</v>
      </c>
      <c r="C17242" t="s">
        <v>3</v>
      </c>
      <c r="D17242">
        <f>VLOOKUP(C17242, ReactionTypes!A:C, 3, FALSE)</f>
        <v>60</v>
      </c>
      <c r="E17242" s="1">
        <v>44148.13958333333</v>
      </c>
    </row>
    <row r="17243" spans="1:5" x14ac:dyDescent="0.35">
      <c r="A17243" t="s">
        <v>702</v>
      </c>
      <c r="B17243" t="str">
        <f>INDEX(Content!C:C, MATCH(A17243, Content!A:A, 0))</f>
        <v>animals</v>
      </c>
      <c r="C17243" t="s">
        <v>16</v>
      </c>
      <c r="D17243">
        <f>VLOOKUP(C17243, ReactionTypes!A:C, 3, FALSE)</f>
        <v>50</v>
      </c>
      <c r="E17243" s="1">
        <v>44299.107638888891</v>
      </c>
    </row>
    <row r="17244" spans="1:5" x14ac:dyDescent="0.35">
      <c r="A17244" t="s">
        <v>702</v>
      </c>
      <c r="B17244" t="str">
        <f>INDEX(Content!C:C, MATCH(A17244, Content!A:A, 0))</f>
        <v>animals</v>
      </c>
      <c r="C17244" t="s">
        <v>18</v>
      </c>
      <c r="D17244">
        <f>VLOOKUP(C17244, ReactionTypes!A:C, 3, FALSE)</f>
        <v>45</v>
      </c>
      <c r="E17244" s="1">
        <v>44112.137499999997</v>
      </c>
    </row>
    <row r="17245" spans="1:5" x14ac:dyDescent="0.35">
      <c r="A17245" t="s">
        <v>702</v>
      </c>
      <c r="B17245" t="str">
        <f>INDEX(Content!C:C, MATCH(A17245, Content!A:A, 0))</f>
        <v>animals</v>
      </c>
      <c r="C17245" t="s">
        <v>3</v>
      </c>
      <c r="D17245">
        <f>VLOOKUP(C17245, ReactionTypes!A:C, 3, FALSE)</f>
        <v>60</v>
      </c>
      <c r="E17245" s="1">
        <v>44360.911111111112</v>
      </c>
    </row>
    <row r="17246" spans="1:5" x14ac:dyDescent="0.35">
      <c r="A17246" t="s">
        <v>702</v>
      </c>
      <c r="B17246" t="str">
        <f>INDEX(Content!C:C, MATCH(A17246, Content!A:A, 0))</f>
        <v>animals</v>
      </c>
      <c r="C17246" t="s">
        <v>13</v>
      </c>
      <c r="D17246">
        <f>VLOOKUP(C17246, ReactionTypes!A:C, 3, FALSE)</f>
        <v>75</v>
      </c>
      <c r="E17246" s="1">
        <v>44006.237500000003</v>
      </c>
    </row>
    <row r="17247" spans="1:5" x14ac:dyDescent="0.35">
      <c r="A17247" t="s">
        <v>702</v>
      </c>
      <c r="B17247" t="str">
        <f>INDEX(Content!C:C, MATCH(A17247, Content!A:A, 0))</f>
        <v>animals</v>
      </c>
      <c r="C17247" t="s">
        <v>9</v>
      </c>
      <c r="D17247">
        <f>VLOOKUP(C17247, ReactionTypes!A:C, 3, FALSE)</f>
        <v>30</v>
      </c>
      <c r="E17247" s="1">
        <v>44101.970833333333</v>
      </c>
    </row>
    <row r="17248" spans="1:5" x14ac:dyDescent="0.35">
      <c r="A17248" t="s">
        <v>702</v>
      </c>
      <c r="B17248" t="str">
        <f>INDEX(Content!C:C, MATCH(A17248, Content!A:A, 0))</f>
        <v>animals</v>
      </c>
      <c r="C17248" t="s">
        <v>17</v>
      </c>
      <c r="D17248">
        <f>VLOOKUP(C17248, ReactionTypes!A:C, 3, FALSE)</f>
        <v>10</v>
      </c>
      <c r="E17248" s="1">
        <v>44268.880555555559</v>
      </c>
    </row>
    <row r="17249" spans="1:5" x14ac:dyDescent="0.35">
      <c r="A17249" t="s">
        <v>702</v>
      </c>
      <c r="B17249" t="str">
        <f>INDEX(Content!C:C, MATCH(A17249, Content!A:A, 0))</f>
        <v>animals</v>
      </c>
      <c r="C17249" t="s">
        <v>17</v>
      </c>
      <c r="D17249">
        <f>VLOOKUP(C17249, ReactionTypes!A:C, 3, FALSE)</f>
        <v>10</v>
      </c>
      <c r="E17249" s="1">
        <v>44204.620138888888</v>
      </c>
    </row>
    <row r="17250" spans="1:5" x14ac:dyDescent="0.35">
      <c r="A17250" t="s">
        <v>702</v>
      </c>
      <c r="B17250" t="str">
        <f>INDEX(Content!C:C, MATCH(A17250, Content!A:A, 0))</f>
        <v>animals</v>
      </c>
      <c r="C17250" t="s">
        <v>5</v>
      </c>
      <c r="D17250">
        <f>VLOOKUP(C17250, ReactionTypes!A:C, 3, FALSE)</f>
        <v>70</v>
      </c>
      <c r="E17250" s="1">
        <v>44153.095138888886</v>
      </c>
    </row>
    <row r="17251" spans="1:5" x14ac:dyDescent="0.35">
      <c r="A17251" t="s">
        <v>702</v>
      </c>
      <c r="B17251" t="str">
        <f>INDEX(Content!C:C, MATCH(A17251, Content!A:A, 0))</f>
        <v>animals</v>
      </c>
      <c r="C17251" t="s">
        <v>15</v>
      </c>
      <c r="D17251">
        <f>VLOOKUP(C17251, ReactionTypes!A:C, 3, FALSE)</f>
        <v>72</v>
      </c>
      <c r="E17251" s="1">
        <v>44049.161805555559</v>
      </c>
    </row>
    <row r="17252" spans="1:5" x14ac:dyDescent="0.35">
      <c r="A17252" t="s">
        <v>702</v>
      </c>
      <c r="B17252" t="str">
        <f>INDEX(Content!C:C, MATCH(A17252, Content!A:A, 0))</f>
        <v>animals</v>
      </c>
      <c r="C17252" t="s">
        <v>20</v>
      </c>
      <c r="D17252">
        <f>VLOOKUP(C17252, ReactionTypes!A:C, 3, FALSE)</f>
        <v>15</v>
      </c>
      <c r="E17252" s="1">
        <v>44270.579861111109</v>
      </c>
    </row>
    <row r="17253" spans="1:5" x14ac:dyDescent="0.35">
      <c r="A17253" t="s">
        <v>703</v>
      </c>
      <c r="B17253" t="str">
        <f>INDEX(Content!C:C, MATCH(A17253, Content!A:A, 0))</f>
        <v>fitness</v>
      </c>
      <c r="C17253" t="s">
        <v>17</v>
      </c>
      <c r="D17253">
        <f>VLOOKUP(C17253, ReactionTypes!A:C, 3, FALSE)</f>
        <v>10</v>
      </c>
      <c r="E17253" s="1">
        <v>44263.927083333336</v>
      </c>
    </row>
    <row r="17254" spans="1:5" x14ac:dyDescent="0.35">
      <c r="A17254" t="s">
        <v>703</v>
      </c>
      <c r="B17254" t="str">
        <f>INDEX(Content!C:C, MATCH(A17254, Content!A:A, 0))</f>
        <v>fitness</v>
      </c>
      <c r="C17254" t="s">
        <v>19</v>
      </c>
      <c r="D17254">
        <f>VLOOKUP(C17254, ReactionTypes!A:C, 3, FALSE)</f>
        <v>35</v>
      </c>
      <c r="E17254" s="1">
        <v>44001.972916666666</v>
      </c>
    </row>
    <row r="17255" spans="1:5" x14ac:dyDescent="0.35">
      <c r="A17255" t="s">
        <v>703</v>
      </c>
      <c r="B17255" t="str">
        <f>INDEX(Content!C:C, MATCH(A17255, Content!A:A, 0))</f>
        <v>fitness</v>
      </c>
      <c r="C17255" t="s">
        <v>13</v>
      </c>
      <c r="D17255">
        <f>VLOOKUP(C17255, ReactionTypes!A:C, 3, FALSE)</f>
        <v>75</v>
      </c>
      <c r="E17255" s="1">
        <v>44255.958333333336</v>
      </c>
    </row>
    <row r="17256" spans="1:5" x14ac:dyDescent="0.35">
      <c r="A17256" t="s">
        <v>703</v>
      </c>
      <c r="B17256" t="str">
        <f>INDEX(Content!C:C, MATCH(A17256, Content!A:A, 0))</f>
        <v>fitness</v>
      </c>
      <c r="C17256" t="s">
        <v>20</v>
      </c>
      <c r="D17256">
        <f>VLOOKUP(C17256, ReactionTypes!A:C, 3, FALSE)</f>
        <v>15</v>
      </c>
      <c r="E17256" s="1">
        <v>44171.936805555553</v>
      </c>
    </row>
    <row r="17257" spans="1:5" x14ac:dyDescent="0.35">
      <c r="A17257" t="s">
        <v>703</v>
      </c>
      <c r="B17257" t="str">
        <f>INDEX(Content!C:C, MATCH(A17257, Content!A:A, 0))</f>
        <v>fitness</v>
      </c>
      <c r="C17257" t="s">
        <v>20</v>
      </c>
      <c r="D17257">
        <f>VLOOKUP(C17257, ReactionTypes!A:C, 3, FALSE)</f>
        <v>15</v>
      </c>
      <c r="E17257" s="1">
        <v>44143.797222222223</v>
      </c>
    </row>
    <row r="17258" spans="1:5" x14ac:dyDescent="0.35">
      <c r="A17258" t="s">
        <v>703</v>
      </c>
      <c r="B17258" t="str">
        <f>INDEX(Content!C:C, MATCH(A17258, Content!A:A, 0))</f>
        <v>fitness</v>
      </c>
      <c r="C17258" t="s">
        <v>6</v>
      </c>
      <c r="D17258">
        <f>VLOOKUP(C17258, ReactionTypes!A:C, 3, FALSE)</f>
        <v>0</v>
      </c>
      <c r="E17258" s="1">
        <v>44174.866666666669</v>
      </c>
    </row>
    <row r="17259" spans="1:5" x14ac:dyDescent="0.35">
      <c r="A17259" t="s">
        <v>703</v>
      </c>
      <c r="B17259" t="str">
        <f>INDEX(Content!C:C, MATCH(A17259, Content!A:A, 0))</f>
        <v>fitness</v>
      </c>
      <c r="C17259" t="s">
        <v>8</v>
      </c>
      <c r="D17259">
        <f>VLOOKUP(C17259, ReactionTypes!A:C, 3, FALSE)</f>
        <v>5</v>
      </c>
      <c r="E17259" s="1">
        <v>44193.195833333331</v>
      </c>
    </row>
    <row r="17260" spans="1:5" x14ac:dyDescent="0.35">
      <c r="A17260" t="s">
        <v>703</v>
      </c>
      <c r="B17260" t="str">
        <f>INDEX(Content!C:C, MATCH(A17260, Content!A:A, 0))</f>
        <v>fitness</v>
      </c>
      <c r="C17260" t="s">
        <v>13</v>
      </c>
      <c r="D17260">
        <f>VLOOKUP(C17260, ReactionTypes!A:C, 3, FALSE)</f>
        <v>75</v>
      </c>
      <c r="E17260" s="1">
        <v>44084.541666666664</v>
      </c>
    </row>
    <row r="17261" spans="1:5" x14ac:dyDescent="0.35">
      <c r="A17261" t="s">
        <v>703</v>
      </c>
      <c r="B17261" t="str">
        <f>INDEX(Content!C:C, MATCH(A17261, Content!A:A, 0))</f>
        <v>fitness</v>
      </c>
      <c r="C17261" t="s">
        <v>15</v>
      </c>
      <c r="D17261">
        <f>VLOOKUP(C17261, ReactionTypes!A:C, 3, FALSE)</f>
        <v>72</v>
      </c>
      <c r="E17261" s="1">
        <v>44126.54583333333</v>
      </c>
    </row>
    <row r="17262" spans="1:5" x14ac:dyDescent="0.35">
      <c r="A17262" t="s">
        <v>703</v>
      </c>
      <c r="B17262" t="str">
        <f>INDEX(Content!C:C, MATCH(A17262, Content!A:A, 0))</f>
        <v>fitness</v>
      </c>
      <c r="C17262" t="s">
        <v>14</v>
      </c>
      <c r="D17262">
        <f>VLOOKUP(C17262, ReactionTypes!A:C, 3, FALSE)</f>
        <v>70</v>
      </c>
      <c r="E17262" s="1">
        <v>44108.981249999997</v>
      </c>
    </row>
    <row r="17263" spans="1:5" x14ac:dyDescent="0.35">
      <c r="A17263" t="s">
        <v>703</v>
      </c>
      <c r="B17263" t="str">
        <f>INDEX(Content!C:C, MATCH(A17263, Content!A:A, 0))</f>
        <v>fitness</v>
      </c>
      <c r="C17263" t="s">
        <v>17</v>
      </c>
      <c r="D17263">
        <f>VLOOKUP(C17263, ReactionTypes!A:C, 3, FALSE)</f>
        <v>10</v>
      </c>
      <c r="E17263" s="1">
        <v>44141.13958333333</v>
      </c>
    </row>
    <row r="17264" spans="1:5" x14ac:dyDescent="0.35">
      <c r="A17264" t="s">
        <v>703</v>
      </c>
      <c r="B17264" t="str">
        <f>INDEX(Content!C:C, MATCH(A17264, Content!A:A, 0))</f>
        <v>fitness</v>
      </c>
      <c r="C17264" t="s">
        <v>12</v>
      </c>
      <c r="D17264">
        <f>VLOOKUP(C17264, ReactionTypes!A:C, 3, FALSE)</f>
        <v>65</v>
      </c>
      <c r="E17264" s="1">
        <v>44125.587500000001</v>
      </c>
    </row>
    <row r="17265" spans="1:5" x14ac:dyDescent="0.35">
      <c r="A17265" t="s">
        <v>703</v>
      </c>
      <c r="B17265" t="str">
        <f>INDEX(Content!C:C, MATCH(A17265, Content!A:A, 0))</f>
        <v>fitness</v>
      </c>
      <c r="C17265" t="s">
        <v>20</v>
      </c>
      <c r="D17265">
        <f>VLOOKUP(C17265, ReactionTypes!A:C, 3, FALSE)</f>
        <v>15</v>
      </c>
      <c r="E17265" s="1">
        <v>44071.364583333336</v>
      </c>
    </row>
    <row r="17266" spans="1:5" x14ac:dyDescent="0.35">
      <c r="A17266" t="s">
        <v>703</v>
      </c>
      <c r="B17266" t="str">
        <f>INDEX(Content!C:C, MATCH(A17266, Content!A:A, 0))</f>
        <v>fitness</v>
      </c>
      <c r="C17266" t="s">
        <v>10</v>
      </c>
      <c r="D17266">
        <f>VLOOKUP(C17266, ReactionTypes!A:C, 3, FALSE)</f>
        <v>20</v>
      </c>
      <c r="E17266" s="1">
        <v>44043.131249999999</v>
      </c>
    </row>
    <row r="17267" spans="1:5" x14ac:dyDescent="0.35">
      <c r="A17267" t="s">
        <v>703</v>
      </c>
      <c r="B17267" t="str">
        <f>INDEX(Content!C:C, MATCH(A17267, Content!A:A, 0))</f>
        <v>fitness</v>
      </c>
      <c r="C17267" t="s">
        <v>9</v>
      </c>
      <c r="D17267">
        <f>VLOOKUP(C17267, ReactionTypes!A:C, 3, FALSE)</f>
        <v>30</v>
      </c>
      <c r="E17267" s="1">
        <v>44209.231944444444</v>
      </c>
    </row>
    <row r="17268" spans="1:5" x14ac:dyDescent="0.35">
      <c r="A17268" t="s">
        <v>703</v>
      </c>
      <c r="B17268" t="str">
        <f>INDEX(Content!C:C, MATCH(A17268, Content!A:A, 0))</f>
        <v>fitness</v>
      </c>
      <c r="C17268" t="s">
        <v>13</v>
      </c>
      <c r="D17268">
        <f>VLOOKUP(C17268, ReactionTypes!A:C, 3, FALSE)</f>
        <v>75</v>
      </c>
      <c r="E17268" s="1">
        <v>44190.344444444447</v>
      </c>
    </row>
    <row r="17269" spans="1:5" x14ac:dyDescent="0.35">
      <c r="A17269" t="s">
        <v>703</v>
      </c>
      <c r="B17269" t="str">
        <f>INDEX(Content!C:C, MATCH(A17269, Content!A:A, 0))</f>
        <v>fitness</v>
      </c>
      <c r="C17269" t="s">
        <v>19</v>
      </c>
      <c r="D17269">
        <f>VLOOKUP(C17269, ReactionTypes!A:C, 3, FALSE)</f>
        <v>35</v>
      </c>
      <c r="E17269" s="1">
        <v>44141.930555555555</v>
      </c>
    </row>
    <row r="17270" spans="1:5" x14ac:dyDescent="0.35">
      <c r="A17270" t="s">
        <v>703</v>
      </c>
      <c r="B17270" t="str">
        <f>INDEX(Content!C:C, MATCH(A17270, Content!A:A, 0))</f>
        <v>fitness</v>
      </c>
      <c r="C17270" t="s">
        <v>17</v>
      </c>
      <c r="D17270">
        <f>VLOOKUP(C17270, ReactionTypes!A:C, 3, FALSE)</f>
        <v>10</v>
      </c>
      <c r="E17270" s="1">
        <v>44084.961111111108</v>
      </c>
    </row>
    <row r="17271" spans="1:5" x14ac:dyDescent="0.35">
      <c r="A17271" t="s">
        <v>703</v>
      </c>
      <c r="B17271" t="str">
        <f>INDEX(Content!C:C, MATCH(A17271, Content!A:A, 0))</f>
        <v>fitness</v>
      </c>
      <c r="C17271" t="s">
        <v>13</v>
      </c>
      <c r="D17271">
        <f>VLOOKUP(C17271, ReactionTypes!A:C, 3, FALSE)</f>
        <v>75</v>
      </c>
      <c r="E17271" s="1">
        <v>44066.659722222219</v>
      </c>
    </row>
    <row r="17272" spans="1:5" x14ac:dyDescent="0.35">
      <c r="A17272" t="s">
        <v>703</v>
      </c>
      <c r="B17272" t="str">
        <f>INDEX(Content!C:C, MATCH(A17272, Content!A:A, 0))</f>
        <v>fitness</v>
      </c>
      <c r="C17272" t="s">
        <v>8</v>
      </c>
      <c r="D17272">
        <f>VLOOKUP(C17272, ReactionTypes!A:C, 3, FALSE)</f>
        <v>5</v>
      </c>
      <c r="E17272" s="1">
        <v>44208.320833333331</v>
      </c>
    </row>
    <row r="17273" spans="1:5" x14ac:dyDescent="0.35">
      <c r="A17273" t="s">
        <v>703</v>
      </c>
      <c r="B17273" t="str">
        <f>INDEX(Content!C:C, MATCH(A17273, Content!A:A, 0))</f>
        <v>fitness</v>
      </c>
      <c r="C17273" t="s">
        <v>17</v>
      </c>
      <c r="D17273">
        <f>VLOOKUP(C17273, ReactionTypes!A:C, 3, FALSE)</f>
        <v>10</v>
      </c>
      <c r="E17273" s="1">
        <v>44167.089583333334</v>
      </c>
    </row>
    <row r="17274" spans="1:5" x14ac:dyDescent="0.35">
      <c r="A17274" t="s">
        <v>703</v>
      </c>
      <c r="B17274" t="str">
        <f>INDEX(Content!C:C, MATCH(A17274, Content!A:A, 0))</f>
        <v>fitness</v>
      </c>
      <c r="C17274" t="s">
        <v>9</v>
      </c>
      <c r="D17274">
        <f>VLOOKUP(C17274, ReactionTypes!A:C, 3, FALSE)</f>
        <v>30</v>
      </c>
      <c r="E17274" s="1">
        <v>44098.061805555553</v>
      </c>
    </row>
    <row r="17275" spans="1:5" x14ac:dyDescent="0.35">
      <c r="A17275" t="s">
        <v>703</v>
      </c>
      <c r="B17275" t="str">
        <f>INDEX(Content!C:C, MATCH(A17275, Content!A:A, 0))</f>
        <v>fitness</v>
      </c>
      <c r="C17275" t="s">
        <v>12</v>
      </c>
      <c r="D17275">
        <f>VLOOKUP(C17275, ReactionTypes!A:C, 3, FALSE)</f>
        <v>65</v>
      </c>
      <c r="E17275" s="1">
        <v>44056.977083333331</v>
      </c>
    </row>
    <row r="17276" spans="1:5" x14ac:dyDescent="0.35">
      <c r="A17276" t="s">
        <v>703</v>
      </c>
      <c r="B17276" t="str">
        <f>INDEX(Content!C:C, MATCH(A17276, Content!A:A, 0))</f>
        <v>fitness</v>
      </c>
      <c r="C17276" t="s">
        <v>6</v>
      </c>
      <c r="D17276">
        <f>VLOOKUP(C17276, ReactionTypes!A:C, 3, FALSE)</f>
        <v>0</v>
      </c>
      <c r="E17276" s="1">
        <v>44020.886805555558</v>
      </c>
    </row>
    <row r="17277" spans="1:5" x14ac:dyDescent="0.35">
      <c r="A17277" t="s">
        <v>703</v>
      </c>
      <c r="B17277" t="str">
        <f>INDEX(Content!C:C, MATCH(A17277, Content!A:A, 0))</f>
        <v>fitness</v>
      </c>
      <c r="C17277" t="s">
        <v>21</v>
      </c>
      <c r="D17277">
        <f>VLOOKUP(C17277, ReactionTypes!A:C, 3, FALSE)</f>
        <v>12</v>
      </c>
      <c r="E17277" s="1">
        <v>44096.097916666666</v>
      </c>
    </row>
    <row r="17278" spans="1:5" x14ac:dyDescent="0.35">
      <c r="A17278" t="s">
        <v>703</v>
      </c>
      <c r="B17278" t="str">
        <f>INDEX(Content!C:C, MATCH(A17278, Content!A:A, 0))</f>
        <v>fitness</v>
      </c>
      <c r="C17278" t="s">
        <v>18</v>
      </c>
      <c r="D17278">
        <f>VLOOKUP(C17278, ReactionTypes!A:C, 3, FALSE)</f>
        <v>45</v>
      </c>
      <c r="E17278" s="1">
        <v>44036.725694444445</v>
      </c>
    </row>
    <row r="17279" spans="1:5" x14ac:dyDescent="0.35">
      <c r="A17279" t="s">
        <v>703</v>
      </c>
      <c r="B17279" t="str">
        <f>INDEX(Content!C:C, MATCH(A17279, Content!A:A, 0))</f>
        <v>fitness</v>
      </c>
      <c r="C17279" t="s">
        <v>16</v>
      </c>
      <c r="D17279">
        <f>VLOOKUP(C17279, ReactionTypes!A:C, 3, FALSE)</f>
        <v>50</v>
      </c>
      <c r="E17279" s="1">
        <v>44044.877083333333</v>
      </c>
    </row>
    <row r="17280" spans="1:5" x14ac:dyDescent="0.35">
      <c r="A17280" t="s">
        <v>703</v>
      </c>
      <c r="B17280" t="str">
        <f>INDEX(Content!C:C, MATCH(A17280, Content!A:A, 0))</f>
        <v>fitness</v>
      </c>
      <c r="C17280" t="s">
        <v>17</v>
      </c>
      <c r="D17280">
        <f>VLOOKUP(C17280, ReactionTypes!A:C, 3, FALSE)</f>
        <v>10</v>
      </c>
      <c r="E17280" s="1">
        <v>44019.699305555558</v>
      </c>
    </row>
    <row r="17281" spans="1:5" x14ac:dyDescent="0.35">
      <c r="A17281" t="s">
        <v>703</v>
      </c>
      <c r="B17281" t="str">
        <f>INDEX(Content!C:C, MATCH(A17281, Content!A:A, 0))</f>
        <v>fitness</v>
      </c>
      <c r="C17281" t="s">
        <v>20</v>
      </c>
      <c r="D17281">
        <f>VLOOKUP(C17281, ReactionTypes!A:C, 3, FALSE)</f>
        <v>15</v>
      </c>
      <c r="E17281" s="1">
        <v>44025.338888888888</v>
      </c>
    </row>
    <row r="17282" spans="1:5" x14ac:dyDescent="0.35">
      <c r="A17282" t="s">
        <v>703</v>
      </c>
      <c r="B17282" t="str">
        <f>INDEX(Content!C:C, MATCH(A17282, Content!A:A, 0))</f>
        <v>fitness</v>
      </c>
      <c r="C17282" t="s">
        <v>20</v>
      </c>
      <c r="D17282">
        <f>VLOOKUP(C17282, ReactionTypes!A:C, 3, FALSE)</f>
        <v>15</v>
      </c>
      <c r="E17282" s="1">
        <v>44163.552083333336</v>
      </c>
    </row>
    <row r="17283" spans="1:5" x14ac:dyDescent="0.35">
      <c r="A17283" t="s">
        <v>703</v>
      </c>
      <c r="B17283" t="str">
        <f>INDEX(Content!C:C, MATCH(A17283, Content!A:A, 0))</f>
        <v>fitness</v>
      </c>
      <c r="C17283" t="s">
        <v>12</v>
      </c>
      <c r="D17283">
        <f>VLOOKUP(C17283, ReactionTypes!A:C, 3, FALSE)</f>
        <v>65</v>
      </c>
      <c r="E17283" s="1">
        <v>44082.122916666667</v>
      </c>
    </row>
    <row r="17284" spans="1:5" x14ac:dyDescent="0.35">
      <c r="A17284" t="s">
        <v>703</v>
      </c>
      <c r="B17284" t="str">
        <f>INDEX(Content!C:C, MATCH(A17284, Content!A:A, 0))</f>
        <v>fitness</v>
      </c>
      <c r="C17284" t="s">
        <v>10</v>
      </c>
      <c r="D17284">
        <f>VLOOKUP(C17284, ReactionTypes!A:C, 3, FALSE)</f>
        <v>20</v>
      </c>
      <c r="E17284" s="1">
        <v>44043.668749999997</v>
      </c>
    </row>
    <row r="17285" spans="1:5" x14ac:dyDescent="0.35">
      <c r="A17285" t="s">
        <v>703</v>
      </c>
      <c r="B17285" t="str">
        <f>INDEX(Content!C:C, MATCH(A17285, Content!A:A, 0))</f>
        <v>fitness</v>
      </c>
      <c r="C17285" t="s">
        <v>17</v>
      </c>
      <c r="D17285">
        <f>VLOOKUP(C17285, ReactionTypes!A:C, 3, FALSE)</f>
        <v>10</v>
      </c>
      <c r="E17285" s="1">
        <v>44294.213888888888</v>
      </c>
    </row>
    <row r="17286" spans="1:5" x14ac:dyDescent="0.35">
      <c r="A17286" t="s">
        <v>703</v>
      </c>
      <c r="B17286" t="str">
        <f>INDEX(Content!C:C, MATCH(A17286, Content!A:A, 0))</f>
        <v>fitness</v>
      </c>
      <c r="C17286" t="s">
        <v>3</v>
      </c>
      <c r="D17286">
        <f>VLOOKUP(C17286, ReactionTypes!A:C, 3, FALSE)</f>
        <v>60</v>
      </c>
      <c r="E17286" s="1">
        <v>44087.438888888886</v>
      </c>
    </row>
    <row r="17287" spans="1:5" x14ac:dyDescent="0.35">
      <c r="A17287" t="s">
        <v>703</v>
      </c>
      <c r="B17287" t="str">
        <f>INDEX(Content!C:C, MATCH(A17287, Content!A:A, 0))</f>
        <v>fitness</v>
      </c>
      <c r="C17287" t="s">
        <v>10</v>
      </c>
      <c r="D17287">
        <f>VLOOKUP(C17287, ReactionTypes!A:C, 3, FALSE)</f>
        <v>20</v>
      </c>
      <c r="E17287" s="1">
        <v>44002.981944444444</v>
      </c>
    </row>
    <row r="17288" spans="1:5" x14ac:dyDescent="0.35">
      <c r="A17288" t="s">
        <v>703</v>
      </c>
      <c r="B17288" t="str">
        <f>INDEX(Content!C:C, MATCH(A17288, Content!A:A, 0))</f>
        <v>fitness</v>
      </c>
      <c r="C17288" t="s">
        <v>5</v>
      </c>
      <c r="D17288">
        <f>VLOOKUP(C17288, ReactionTypes!A:C, 3, FALSE)</f>
        <v>70</v>
      </c>
      <c r="E17288" s="1">
        <v>44132.774305555555</v>
      </c>
    </row>
    <row r="17289" spans="1:5" x14ac:dyDescent="0.35">
      <c r="A17289" t="s">
        <v>703</v>
      </c>
      <c r="B17289" t="str">
        <f>INDEX(Content!C:C, MATCH(A17289, Content!A:A, 0))</f>
        <v>fitness</v>
      </c>
      <c r="C17289" t="s">
        <v>20</v>
      </c>
      <c r="D17289">
        <f>VLOOKUP(C17289, ReactionTypes!A:C, 3, FALSE)</f>
        <v>15</v>
      </c>
      <c r="E17289" s="1">
        <v>44133.837500000001</v>
      </c>
    </row>
    <row r="17290" spans="1:5" x14ac:dyDescent="0.35">
      <c r="A17290" t="s">
        <v>703</v>
      </c>
      <c r="B17290" t="str">
        <f>INDEX(Content!C:C, MATCH(A17290, Content!A:A, 0))</f>
        <v>fitness</v>
      </c>
      <c r="C17290" t="s">
        <v>16</v>
      </c>
      <c r="D17290">
        <f>VLOOKUP(C17290, ReactionTypes!A:C, 3, FALSE)</f>
        <v>50</v>
      </c>
      <c r="E17290" s="1">
        <v>44072.404166666667</v>
      </c>
    </row>
    <row r="17291" spans="1:5" x14ac:dyDescent="0.35">
      <c r="A17291" t="s">
        <v>703</v>
      </c>
      <c r="B17291" t="str">
        <f>INDEX(Content!C:C, MATCH(A17291, Content!A:A, 0))</f>
        <v>fitness</v>
      </c>
      <c r="C17291" t="s">
        <v>20</v>
      </c>
      <c r="D17291">
        <f>VLOOKUP(C17291, ReactionTypes!A:C, 3, FALSE)</f>
        <v>15</v>
      </c>
      <c r="E17291" s="1">
        <v>44157.974999999999</v>
      </c>
    </row>
    <row r="17292" spans="1:5" x14ac:dyDescent="0.35">
      <c r="A17292" t="s">
        <v>704</v>
      </c>
      <c r="B17292" t="str">
        <f>INDEX(Content!C:C, MATCH(A17292, Content!A:A, 0))</f>
        <v>culture</v>
      </c>
      <c r="C17292" t="s">
        <v>5</v>
      </c>
      <c r="D17292">
        <f>VLOOKUP(C17292, ReactionTypes!A:C, 3, FALSE)</f>
        <v>70</v>
      </c>
      <c r="E17292" s="1">
        <v>44299.71875</v>
      </c>
    </row>
    <row r="17293" spans="1:5" x14ac:dyDescent="0.35">
      <c r="A17293" t="s">
        <v>704</v>
      </c>
      <c r="B17293" t="str">
        <f>INDEX(Content!C:C, MATCH(A17293, Content!A:A, 0))</f>
        <v>culture</v>
      </c>
      <c r="C17293" t="s">
        <v>10</v>
      </c>
      <c r="D17293">
        <f>VLOOKUP(C17293, ReactionTypes!A:C, 3, FALSE)</f>
        <v>20</v>
      </c>
      <c r="E17293" s="1">
        <v>44065.564583333333</v>
      </c>
    </row>
    <row r="17294" spans="1:5" x14ac:dyDescent="0.35">
      <c r="A17294" t="s">
        <v>704</v>
      </c>
      <c r="B17294" t="str">
        <f>INDEX(Content!C:C, MATCH(A17294, Content!A:A, 0))</f>
        <v>culture</v>
      </c>
      <c r="C17294" t="s">
        <v>20</v>
      </c>
      <c r="D17294">
        <f>VLOOKUP(C17294, ReactionTypes!A:C, 3, FALSE)</f>
        <v>15</v>
      </c>
      <c r="E17294" s="1">
        <v>44227.190972222219</v>
      </c>
    </row>
    <row r="17295" spans="1:5" x14ac:dyDescent="0.35">
      <c r="A17295" t="s">
        <v>704</v>
      </c>
      <c r="B17295" t="str">
        <f>INDEX(Content!C:C, MATCH(A17295, Content!A:A, 0))</f>
        <v>culture</v>
      </c>
      <c r="C17295" t="s">
        <v>20</v>
      </c>
      <c r="D17295">
        <f>VLOOKUP(C17295, ReactionTypes!A:C, 3, FALSE)</f>
        <v>15</v>
      </c>
      <c r="E17295" s="1">
        <v>44305.964583333334</v>
      </c>
    </row>
    <row r="17296" spans="1:5" x14ac:dyDescent="0.35">
      <c r="A17296" t="s">
        <v>704</v>
      </c>
      <c r="B17296" t="str">
        <f>INDEX(Content!C:C, MATCH(A17296, Content!A:A, 0))</f>
        <v>culture</v>
      </c>
      <c r="C17296" t="s">
        <v>16</v>
      </c>
      <c r="D17296">
        <f>VLOOKUP(C17296, ReactionTypes!A:C, 3, FALSE)</f>
        <v>50</v>
      </c>
      <c r="E17296" s="1">
        <v>44203.647222222222</v>
      </c>
    </row>
    <row r="17297" spans="1:5" x14ac:dyDescent="0.35">
      <c r="A17297" t="s">
        <v>704</v>
      </c>
      <c r="B17297" t="str">
        <f>INDEX(Content!C:C, MATCH(A17297, Content!A:A, 0))</f>
        <v>culture</v>
      </c>
      <c r="C17297" t="s">
        <v>16</v>
      </c>
      <c r="D17297">
        <f>VLOOKUP(C17297, ReactionTypes!A:C, 3, FALSE)</f>
        <v>50</v>
      </c>
      <c r="E17297" s="1">
        <v>44041.962500000001</v>
      </c>
    </row>
    <row r="17298" spans="1:5" x14ac:dyDescent="0.35">
      <c r="A17298" t="s">
        <v>704</v>
      </c>
      <c r="B17298" t="str">
        <f>INDEX(Content!C:C, MATCH(A17298, Content!A:A, 0))</f>
        <v>culture</v>
      </c>
      <c r="C17298" t="s">
        <v>12</v>
      </c>
      <c r="D17298">
        <f>VLOOKUP(C17298, ReactionTypes!A:C, 3, FALSE)</f>
        <v>65</v>
      </c>
      <c r="E17298" s="1">
        <v>44271.795138888891</v>
      </c>
    </row>
    <row r="17299" spans="1:5" x14ac:dyDescent="0.35">
      <c r="A17299" t="s">
        <v>704</v>
      </c>
      <c r="B17299" t="str">
        <f>INDEX(Content!C:C, MATCH(A17299, Content!A:A, 0))</f>
        <v>culture</v>
      </c>
      <c r="C17299" t="s">
        <v>16</v>
      </c>
      <c r="D17299">
        <f>VLOOKUP(C17299, ReactionTypes!A:C, 3, FALSE)</f>
        <v>50</v>
      </c>
      <c r="E17299" s="1">
        <v>44317.979861111111</v>
      </c>
    </row>
    <row r="17300" spans="1:5" x14ac:dyDescent="0.35">
      <c r="A17300" t="s">
        <v>704</v>
      </c>
      <c r="B17300" t="str">
        <f>INDEX(Content!C:C, MATCH(A17300, Content!A:A, 0))</f>
        <v>culture</v>
      </c>
      <c r="C17300" t="s">
        <v>15</v>
      </c>
      <c r="D17300">
        <f>VLOOKUP(C17300, ReactionTypes!A:C, 3, FALSE)</f>
        <v>72</v>
      </c>
      <c r="E17300" s="1">
        <v>44091.148611111108</v>
      </c>
    </row>
    <row r="17301" spans="1:5" x14ac:dyDescent="0.35">
      <c r="A17301" t="s">
        <v>704</v>
      </c>
      <c r="B17301" t="str">
        <f>INDEX(Content!C:C, MATCH(A17301, Content!A:A, 0))</f>
        <v>culture</v>
      </c>
      <c r="C17301" t="s">
        <v>18</v>
      </c>
      <c r="D17301">
        <f>VLOOKUP(C17301, ReactionTypes!A:C, 3, FALSE)</f>
        <v>45</v>
      </c>
      <c r="E17301" s="1">
        <v>44208.258333333331</v>
      </c>
    </row>
    <row r="17302" spans="1:5" x14ac:dyDescent="0.35">
      <c r="A17302" t="s">
        <v>704</v>
      </c>
      <c r="B17302" t="str">
        <f>INDEX(Content!C:C, MATCH(A17302, Content!A:A, 0))</f>
        <v>culture</v>
      </c>
      <c r="C17302" t="s">
        <v>17</v>
      </c>
      <c r="D17302">
        <f>VLOOKUP(C17302, ReactionTypes!A:C, 3, FALSE)</f>
        <v>10</v>
      </c>
      <c r="E17302" s="1">
        <v>44105.322916666664</v>
      </c>
    </row>
    <row r="17303" spans="1:5" x14ac:dyDescent="0.35">
      <c r="A17303" t="s">
        <v>704</v>
      </c>
      <c r="B17303" t="str">
        <f>INDEX(Content!C:C, MATCH(A17303, Content!A:A, 0))</f>
        <v>culture</v>
      </c>
      <c r="C17303" t="s">
        <v>3</v>
      </c>
      <c r="D17303">
        <f>VLOOKUP(C17303, ReactionTypes!A:C, 3, FALSE)</f>
        <v>60</v>
      </c>
      <c r="E17303" s="1">
        <v>44273.984722222223</v>
      </c>
    </row>
    <row r="17304" spans="1:5" x14ac:dyDescent="0.35">
      <c r="A17304" t="s">
        <v>704</v>
      </c>
      <c r="B17304" t="str">
        <f>INDEX(Content!C:C, MATCH(A17304, Content!A:A, 0))</f>
        <v>culture</v>
      </c>
      <c r="C17304" t="s">
        <v>5</v>
      </c>
      <c r="D17304">
        <f>VLOOKUP(C17304, ReactionTypes!A:C, 3, FALSE)</f>
        <v>70</v>
      </c>
      <c r="E17304" s="1">
        <v>44287.113888888889</v>
      </c>
    </row>
    <row r="17305" spans="1:5" x14ac:dyDescent="0.35">
      <c r="A17305" t="s">
        <v>704</v>
      </c>
      <c r="B17305" t="str">
        <f>INDEX(Content!C:C, MATCH(A17305, Content!A:A, 0))</f>
        <v>culture</v>
      </c>
      <c r="C17305" t="s">
        <v>9</v>
      </c>
      <c r="D17305">
        <f>VLOOKUP(C17305, ReactionTypes!A:C, 3, FALSE)</f>
        <v>30</v>
      </c>
      <c r="E17305" s="1">
        <v>44065.534722222219</v>
      </c>
    </row>
    <row r="17306" spans="1:5" x14ac:dyDescent="0.35">
      <c r="A17306" t="s">
        <v>704</v>
      </c>
      <c r="B17306" t="str">
        <f>INDEX(Content!C:C, MATCH(A17306, Content!A:A, 0))</f>
        <v>culture</v>
      </c>
      <c r="C17306" t="s">
        <v>10</v>
      </c>
      <c r="D17306">
        <f>VLOOKUP(C17306, ReactionTypes!A:C, 3, FALSE)</f>
        <v>20</v>
      </c>
      <c r="E17306" s="1">
        <v>44185.362500000003</v>
      </c>
    </row>
    <row r="17307" spans="1:5" x14ac:dyDescent="0.35">
      <c r="A17307" t="s">
        <v>704</v>
      </c>
      <c r="B17307" t="str">
        <f>INDEX(Content!C:C, MATCH(A17307, Content!A:A, 0))</f>
        <v>culture</v>
      </c>
      <c r="C17307" t="s">
        <v>21</v>
      </c>
      <c r="D17307">
        <f>VLOOKUP(C17307, ReactionTypes!A:C, 3, FALSE)</f>
        <v>12</v>
      </c>
      <c r="E17307" s="1">
        <v>44195.611111111109</v>
      </c>
    </row>
    <row r="17308" spans="1:5" x14ac:dyDescent="0.35">
      <c r="A17308" t="s">
        <v>704</v>
      </c>
      <c r="B17308" t="str">
        <f>INDEX(Content!C:C, MATCH(A17308, Content!A:A, 0))</f>
        <v>culture</v>
      </c>
      <c r="C17308" t="s">
        <v>19</v>
      </c>
      <c r="D17308">
        <f>VLOOKUP(C17308, ReactionTypes!A:C, 3, FALSE)</f>
        <v>35</v>
      </c>
      <c r="E17308" s="1">
        <v>44054.843055555553</v>
      </c>
    </row>
    <row r="17309" spans="1:5" x14ac:dyDescent="0.35">
      <c r="A17309" t="s">
        <v>704</v>
      </c>
      <c r="B17309" t="str">
        <f>INDEX(Content!C:C, MATCH(A17309, Content!A:A, 0))</f>
        <v>culture</v>
      </c>
      <c r="C17309" t="s">
        <v>10</v>
      </c>
      <c r="D17309">
        <f>VLOOKUP(C17309, ReactionTypes!A:C, 3, FALSE)</f>
        <v>20</v>
      </c>
      <c r="E17309" s="1">
        <v>44223.768055555556</v>
      </c>
    </row>
    <row r="17310" spans="1:5" x14ac:dyDescent="0.35">
      <c r="A17310" t="s">
        <v>704</v>
      </c>
      <c r="B17310" t="str">
        <f>INDEX(Content!C:C, MATCH(A17310, Content!A:A, 0))</f>
        <v>culture</v>
      </c>
      <c r="C17310" t="s">
        <v>18</v>
      </c>
      <c r="D17310">
        <f>VLOOKUP(C17310, ReactionTypes!A:C, 3, FALSE)</f>
        <v>45</v>
      </c>
      <c r="E17310" s="1">
        <v>44033.074305555558</v>
      </c>
    </row>
    <row r="17311" spans="1:5" x14ac:dyDescent="0.35">
      <c r="A17311" t="s">
        <v>704</v>
      </c>
      <c r="B17311" t="str">
        <f>INDEX(Content!C:C, MATCH(A17311, Content!A:A, 0))</f>
        <v>culture</v>
      </c>
      <c r="C17311" t="s">
        <v>19</v>
      </c>
      <c r="D17311">
        <f>VLOOKUP(C17311, ReactionTypes!A:C, 3, FALSE)</f>
        <v>35</v>
      </c>
      <c r="E17311" s="1">
        <v>44309.893750000003</v>
      </c>
    </row>
    <row r="17312" spans="1:5" x14ac:dyDescent="0.35">
      <c r="A17312" t="s">
        <v>704</v>
      </c>
      <c r="B17312" t="str">
        <f>INDEX(Content!C:C, MATCH(A17312, Content!A:A, 0))</f>
        <v>culture</v>
      </c>
      <c r="C17312" t="s">
        <v>16</v>
      </c>
      <c r="D17312">
        <f>VLOOKUP(C17312, ReactionTypes!A:C, 3, FALSE)</f>
        <v>50</v>
      </c>
      <c r="E17312" s="1">
        <v>44239.991666666669</v>
      </c>
    </row>
    <row r="17313" spans="1:5" x14ac:dyDescent="0.35">
      <c r="A17313" t="s">
        <v>704</v>
      </c>
      <c r="B17313" t="str">
        <f>INDEX(Content!C:C, MATCH(A17313, Content!A:A, 0))</f>
        <v>culture</v>
      </c>
      <c r="C17313" t="s">
        <v>10</v>
      </c>
      <c r="D17313">
        <f>VLOOKUP(C17313, ReactionTypes!A:C, 3, FALSE)</f>
        <v>20</v>
      </c>
      <c r="E17313" s="1">
        <v>44362.219444444447</v>
      </c>
    </row>
    <row r="17314" spans="1:5" x14ac:dyDescent="0.35">
      <c r="A17314" t="s">
        <v>704</v>
      </c>
      <c r="B17314" t="str">
        <f>INDEX(Content!C:C, MATCH(A17314, Content!A:A, 0))</f>
        <v>culture</v>
      </c>
      <c r="C17314" t="s">
        <v>8</v>
      </c>
      <c r="D17314">
        <f>VLOOKUP(C17314, ReactionTypes!A:C, 3, FALSE)</f>
        <v>5</v>
      </c>
      <c r="E17314" s="1">
        <v>44259.746527777781</v>
      </c>
    </row>
    <row r="17315" spans="1:5" x14ac:dyDescent="0.35">
      <c r="A17315" t="s">
        <v>704</v>
      </c>
      <c r="B17315" t="str">
        <f>INDEX(Content!C:C, MATCH(A17315, Content!A:A, 0))</f>
        <v>culture</v>
      </c>
      <c r="C17315" t="s">
        <v>8</v>
      </c>
      <c r="D17315">
        <f>VLOOKUP(C17315, ReactionTypes!A:C, 3, FALSE)</f>
        <v>5</v>
      </c>
      <c r="E17315" s="1">
        <v>44296.490972222222</v>
      </c>
    </row>
    <row r="17316" spans="1:5" x14ac:dyDescent="0.35">
      <c r="A17316" t="s">
        <v>704</v>
      </c>
      <c r="B17316" t="str">
        <f>INDEX(Content!C:C, MATCH(A17316, Content!A:A, 0))</f>
        <v>culture</v>
      </c>
      <c r="C17316" t="s">
        <v>17</v>
      </c>
      <c r="D17316">
        <f>VLOOKUP(C17316, ReactionTypes!A:C, 3, FALSE)</f>
        <v>10</v>
      </c>
      <c r="E17316" s="1">
        <v>44017.90347222222</v>
      </c>
    </row>
    <row r="17317" spans="1:5" x14ac:dyDescent="0.35">
      <c r="A17317" t="s">
        <v>704</v>
      </c>
      <c r="B17317" t="str">
        <f>INDEX(Content!C:C, MATCH(A17317, Content!A:A, 0))</f>
        <v>culture</v>
      </c>
      <c r="C17317" t="s">
        <v>6</v>
      </c>
      <c r="D17317">
        <f>VLOOKUP(C17317, ReactionTypes!A:C, 3, FALSE)</f>
        <v>0</v>
      </c>
      <c r="E17317" s="1">
        <v>44120.810416666667</v>
      </c>
    </row>
    <row r="17318" spans="1:5" x14ac:dyDescent="0.35">
      <c r="A17318" t="s">
        <v>704</v>
      </c>
      <c r="B17318" t="str">
        <f>INDEX(Content!C:C, MATCH(A17318, Content!A:A, 0))</f>
        <v>culture</v>
      </c>
      <c r="C17318" t="s">
        <v>13</v>
      </c>
      <c r="D17318">
        <f>VLOOKUP(C17318, ReactionTypes!A:C, 3, FALSE)</f>
        <v>75</v>
      </c>
      <c r="E17318" s="1">
        <v>44346.474999999999</v>
      </c>
    </row>
    <row r="17319" spans="1:5" x14ac:dyDescent="0.35">
      <c r="A17319" t="s">
        <v>704</v>
      </c>
      <c r="B17319" t="str">
        <f>INDEX(Content!C:C, MATCH(A17319, Content!A:A, 0))</f>
        <v>culture</v>
      </c>
      <c r="C17319" t="s">
        <v>8</v>
      </c>
      <c r="D17319">
        <f>VLOOKUP(C17319, ReactionTypes!A:C, 3, FALSE)</f>
        <v>5</v>
      </c>
      <c r="E17319" s="1">
        <v>44266.836805555555</v>
      </c>
    </row>
    <row r="17320" spans="1:5" x14ac:dyDescent="0.35">
      <c r="A17320" t="s">
        <v>704</v>
      </c>
      <c r="B17320" t="str">
        <f>INDEX(Content!C:C, MATCH(A17320, Content!A:A, 0))</f>
        <v>culture</v>
      </c>
      <c r="C17320" t="s">
        <v>9</v>
      </c>
      <c r="D17320">
        <f>VLOOKUP(C17320, ReactionTypes!A:C, 3, FALSE)</f>
        <v>30</v>
      </c>
      <c r="E17320" s="1">
        <v>44327.959027777775</v>
      </c>
    </row>
    <row r="17321" spans="1:5" x14ac:dyDescent="0.35">
      <c r="A17321" t="s">
        <v>704</v>
      </c>
      <c r="B17321" t="str">
        <f>INDEX(Content!C:C, MATCH(A17321, Content!A:A, 0))</f>
        <v>culture</v>
      </c>
      <c r="C17321" t="s">
        <v>8</v>
      </c>
      <c r="D17321">
        <f>VLOOKUP(C17321, ReactionTypes!A:C, 3, FALSE)</f>
        <v>5</v>
      </c>
      <c r="E17321" s="1">
        <v>44171.450694444444</v>
      </c>
    </row>
    <row r="17322" spans="1:5" x14ac:dyDescent="0.35">
      <c r="A17322" t="s">
        <v>704</v>
      </c>
      <c r="B17322" t="str">
        <f>INDEX(Content!C:C, MATCH(A17322, Content!A:A, 0))</f>
        <v>culture</v>
      </c>
      <c r="C17322" t="s">
        <v>20</v>
      </c>
      <c r="D17322">
        <f>VLOOKUP(C17322, ReactionTypes!A:C, 3, FALSE)</f>
        <v>15</v>
      </c>
      <c r="E17322" s="1">
        <v>44200.418749999997</v>
      </c>
    </row>
    <row r="17323" spans="1:5" x14ac:dyDescent="0.35">
      <c r="A17323" t="s">
        <v>704</v>
      </c>
      <c r="B17323" t="str">
        <f>INDEX(Content!C:C, MATCH(A17323, Content!A:A, 0))</f>
        <v>culture</v>
      </c>
      <c r="C17323" t="s">
        <v>19</v>
      </c>
      <c r="D17323">
        <f>VLOOKUP(C17323, ReactionTypes!A:C, 3, FALSE)</f>
        <v>35</v>
      </c>
      <c r="E17323" s="1">
        <v>44325.955555555556</v>
      </c>
    </row>
    <row r="17324" spans="1:5" x14ac:dyDescent="0.35">
      <c r="A17324" t="s">
        <v>704</v>
      </c>
      <c r="B17324" t="str">
        <f>INDEX(Content!C:C, MATCH(A17324, Content!A:A, 0))</f>
        <v>culture</v>
      </c>
      <c r="C17324" t="s">
        <v>8</v>
      </c>
      <c r="D17324">
        <f>VLOOKUP(C17324, ReactionTypes!A:C, 3, FALSE)</f>
        <v>5</v>
      </c>
      <c r="E17324" s="1">
        <v>44224.979166666664</v>
      </c>
    </row>
    <row r="17325" spans="1:5" x14ac:dyDescent="0.35">
      <c r="A17325" t="s">
        <v>704</v>
      </c>
      <c r="B17325" t="str">
        <f>INDEX(Content!C:C, MATCH(A17325, Content!A:A, 0))</f>
        <v>culture</v>
      </c>
      <c r="C17325" t="s">
        <v>13</v>
      </c>
      <c r="D17325">
        <f>VLOOKUP(C17325, ReactionTypes!A:C, 3, FALSE)</f>
        <v>75</v>
      </c>
      <c r="E17325" s="1">
        <v>44314.61041666667</v>
      </c>
    </row>
    <row r="17326" spans="1:5" x14ac:dyDescent="0.35">
      <c r="A17326" t="s">
        <v>704</v>
      </c>
      <c r="B17326" t="str">
        <f>INDEX(Content!C:C, MATCH(A17326, Content!A:A, 0))</f>
        <v>culture</v>
      </c>
      <c r="C17326" t="s">
        <v>12</v>
      </c>
      <c r="D17326">
        <f>VLOOKUP(C17326, ReactionTypes!A:C, 3, FALSE)</f>
        <v>65</v>
      </c>
      <c r="E17326" s="1">
        <v>44195.364583333336</v>
      </c>
    </row>
    <row r="17327" spans="1:5" x14ac:dyDescent="0.35">
      <c r="A17327" t="s">
        <v>704</v>
      </c>
      <c r="B17327" t="str">
        <f>INDEX(Content!C:C, MATCH(A17327, Content!A:A, 0))</f>
        <v>culture</v>
      </c>
      <c r="C17327" t="s">
        <v>20</v>
      </c>
      <c r="D17327">
        <f>VLOOKUP(C17327, ReactionTypes!A:C, 3, FALSE)</f>
        <v>15</v>
      </c>
      <c r="E17327" s="1">
        <v>44273.954861111109</v>
      </c>
    </row>
    <row r="17328" spans="1:5" x14ac:dyDescent="0.35">
      <c r="A17328" t="s">
        <v>704</v>
      </c>
      <c r="B17328" t="str">
        <f>INDEX(Content!C:C, MATCH(A17328, Content!A:A, 0))</f>
        <v>culture</v>
      </c>
      <c r="C17328" t="s">
        <v>10</v>
      </c>
      <c r="D17328">
        <f>VLOOKUP(C17328, ReactionTypes!A:C, 3, FALSE)</f>
        <v>20</v>
      </c>
      <c r="E17328" s="1">
        <v>44364.696527777778</v>
      </c>
    </row>
    <row r="17329" spans="1:5" x14ac:dyDescent="0.35">
      <c r="A17329" t="s">
        <v>704</v>
      </c>
      <c r="B17329" t="str">
        <f>INDEX(Content!C:C, MATCH(A17329, Content!A:A, 0))</f>
        <v>culture</v>
      </c>
      <c r="C17329" t="s">
        <v>6</v>
      </c>
      <c r="D17329">
        <f>VLOOKUP(C17329, ReactionTypes!A:C, 3, FALSE)</f>
        <v>0</v>
      </c>
      <c r="E17329" s="1">
        <v>44115.180555555555</v>
      </c>
    </row>
    <row r="17330" spans="1:5" x14ac:dyDescent="0.35">
      <c r="A17330" t="s">
        <v>704</v>
      </c>
      <c r="B17330" t="str">
        <f>INDEX(Content!C:C, MATCH(A17330, Content!A:A, 0))</f>
        <v>culture</v>
      </c>
      <c r="C17330" t="s">
        <v>6</v>
      </c>
      <c r="D17330">
        <f>VLOOKUP(C17330, ReactionTypes!A:C, 3, FALSE)</f>
        <v>0</v>
      </c>
      <c r="E17330" s="1">
        <v>44319.443055555559</v>
      </c>
    </row>
    <row r="17331" spans="1:5" x14ac:dyDescent="0.35">
      <c r="A17331" t="s">
        <v>704</v>
      </c>
      <c r="B17331" t="str">
        <f>INDEX(Content!C:C, MATCH(A17331, Content!A:A, 0))</f>
        <v>culture</v>
      </c>
      <c r="C17331" t="s">
        <v>20</v>
      </c>
      <c r="D17331">
        <f>VLOOKUP(C17331, ReactionTypes!A:C, 3, FALSE)</f>
        <v>15</v>
      </c>
      <c r="E17331" s="1">
        <v>44294.974305555559</v>
      </c>
    </row>
    <row r="17332" spans="1:5" x14ac:dyDescent="0.35">
      <c r="A17332" t="s">
        <v>704</v>
      </c>
      <c r="B17332" t="str">
        <f>INDEX(Content!C:C, MATCH(A17332, Content!A:A, 0))</f>
        <v>culture</v>
      </c>
      <c r="C17332" t="s">
        <v>18</v>
      </c>
      <c r="D17332">
        <f>VLOOKUP(C17332, ReactionTypes!A:C, 3, FALSE)</f>
        <v>45</v>
      </c>
      <c r="E17332" s="1">
        <v>44209.887499999997</v>
      </c>
    </row>
    <row r="17333" spans="1:5" x14ac:dyDescent="0.35">
      <c r="A17333" t="s">
        <v>704</v>
      </c>
      <c r="B17333" t="str">
        <f>INDEX(Content!C:C, MATCH(A17333, Content!A:A, 0))</f>
        <v>culture</v>
      </c>
      <c r="C17333" t="s">
        <v>14</v>
      </c>
      <c r="D17333">
        <f>VLOOKUP(C17333, ReactionTypes!A:C, 3, FALSE)</f>
        <v>70</v>
      </c>
      <c r="E17333" s="1">
        <v>44264.602083333331</v>
      </c>
    </row>
    <row r="17334" spans="1:5" x14ac:dyDescent="0.35">
      <c r="A17334" t="s">
        <v>704</v>
      </c>
      <c r="B17334" t="str">
        <f>INDEX(Content!C:C, MATCH(A17334, Content!A:A, 0))</f>
        <v>culture</v>
      </c>
      <c r="C17334" t="s">
        <v>5</v>
      </c>
      <c r="D17334">
        <f>VLOOKUP(C17334, ReactionTypes!A:C, 3, FALSE)</f>
        <v>70</v>
      </c>
      <c r="E17334" s="1">
        <v>44267.654861111114</v>
      </c>
    </row>
    <row r="17335" spans="1:5" x14ac:dyDescent="0.35">
      <c r="A17335" t="s">
        <v>704</v>
      </c>
      <c r="B17335" t="str">
        <f>INDEX(Content!C:C, MATCH(A17335, Content!A:A, 0))</f>
        <v>culture</v>
      </c>
      <c r="C17335" t="s">
        <v>14</v>
      </c>
      <c r="D17335">
        <f>VLOOKUP(C17335, ReactionTypes!A:C, 3, FALSE)</f>
        <v>70</v>
      </c>
      <c r="E17335" s="1">
        <v>44004.175694444442</v>
      </c>
    </row>
    <row r="17336" spans="1:5" x14ac:dyDescent="0.35">
      <c r="A17336" t="s">
        <v>704</v>
      </c>
      <c r="B17336" t="str">
        <f>INDEX(Content!C:C, MATCH(A17336, Content!A:A, 0))</f>
        <v>culture</v>
      </c>
      <c r="C17336" t="s">
        <v>12</v>
      </c>
      <c r="D17336">
        <f>VLOOKUP(C17336, ReactionTypes!A:C, 3, FALSE)</f>
        <v>65</v>
      </c>
      <c r="E17336" s="1">
        <v>44282.805555555555</v>
      </c>
    </row>
    <row r="17337" spans="1:5" x14ac:dyDescent="0.35">
      <c r="A17337" t="s">
        <v>704</v>
      </c>
      <c r="B17337" t="str">
        <f>INDEX(Content!C:C, MATCH(A17337, Content!A:A, 0))</f>
        <v>culture</v>
      </c>
      <c r="C17337" t="s">
        <v>18</v>
      </c>
      <c r="D17337">
        <f>VLOOKUP(C17337, ReactionTypes!A:C, 3, FALSE)</f>
        <v>45</v>
      </c>
      <c r="E17337" s="1">
        <v>44093.301388888889</v>
      </c>
    </row>
    <row r="17338" spans="1:5" x14ac:dyDescent="0.35">
      <c r="A17338" t="s">
        <v>704</v>
      </c>
      <c r="B17338" t="str">
        <f>INDEX(Content!C:C, MATCH(A17338, Content!A:A, 0))</f>
        <v>culture</v>
      </c>
      <c r="C17338" t="s">
        <v>14</v>
      </c>
      <c r="D17338">
        <f>VLOOKUP(C17338, ReactionTypes!A:C, 3, FALSE)</f>
        <v>70</v>
      </c>
      <c r="E17338" s="1">
        <v>44020.015277777777</v>
      </c>
    </row>
    <row r="17339" spans="1:5" x14ac:dyDescent="0.35">
      <c r="A17339" t="s">
        <v>704</v>
      </c>
      <c r="B17339" t="str">
        <f>INDEX(Content!C:C, MATCH(A17339, Content!A:A, 0))</f>
        <v>culture</v>
      </c>
      <c r="C17339" t="s">
        <v>12</v>
      </c>
      <c r="D17339">
        <f>VLOOKUP(C17339, ReactionTypes!A:C, 3, FALSE)</f>
        <v>65</v>
      </c>
      <c r="E17339" s="1">
        <v>44181.458333333336</v>
      </c>
    </row>
    <row r="17340" spans="1:5" x14ac:dyDescent="0.35">
      <c r="A17340" t="s">
        <v>705</v>
      </c>
      <c r="B17340" t="str">
        <f>INDEX(Content!C:C, MATCH(A17340, Content!A:A, 0))</f>
        <v>veganism</v>
      </c>
      <c r="C17340" t="s">
        <v>14</v>
      </c>
      <c r="D17340">
        <f>VLOOKUP(C17340, ReactionTypes!A:C, 3, FALSE)</f>
        <v>70</v>
      </c>
      <c r="E17340" s="1">
        <v>44339.388194444444</v>
      </c>
    </row>
    <row r="17341" spans="1:5" x14ac:dyDescent="0.35">
      <c r="A17341" t="s">
        <v>705</v>
      </c>
      <c r="B17341" t="str">
        <f>INDEX(Content!C:C, MATCH(A17341, Content!A:A, 0))</f>
        <v>veganism</v>
      </c>
      <c r="C17341" t="s">
        <v>20</v>
      </c>
      <c r="D17341">
        <f>VLOOKUP(C17341, ReactionTypes!A:C, 3, FALSE)</f>
        <v>15</v>
      </c>
      <c r="E17341" s="1">
        <v>44147.713194444441</v>
      </c>
    </row>
    <row r="17342" spans="1:5" x14ac:dyDescent="0.35">
      <c r="A17342" t="s">
        <v>705</v>
      </c>
      <c r="B17342" t="str">
        <f>INDEX(Content!C:C, MATCH(A17342, Content!A:A, 0))</f>
        <v>veganism</v>
      </c>
      <c r="C17342" t="s">
        <v>13</v>
      </c>
      <c r="D17342">
        <f>VLOOKUP(C17342, ReactionTypes!A:C, 3, FALSE)</f>
        <v>75</v>
      </c>
      <c r="E17342" s="1">
        <v>44170.097916666666</v>
      </c>
    </row>
    <row r="17343" spans="1:5" x14ac:dyDescent="0.35">
      <c r="A17343" t="s">
        <v>705</v>
      </c>
      <c r="B17343" t="str">
        <f>INDEX(Content!C:C, MATCH(A17343, Content!A:A, 0))</f>
        <v>veganism</v>
      </c>
      <c r="C17343" t="s">
        <v>10</v>
      </c>
      <c r="D17343">
        <f>VLOOKUP(C17343, ReactionTypes!A:C, 3, FALSE)</f>
        <v>20</v>
      </c>
      <c r="E17343" s="1">
        <v>44282.330555555556</v>
      </c>
    </row>
    <row r="17344" spans="1:5" x14ac:dyDescent="0.35">
      <c r="A17344" t="s">
        <v>705</v>
      </c>
      <c r="B17344" t="str">
        <f>INDEX(Content!C:C, MATCH(A17344, Content!A:A, 0))</f>
        <v>veganism</v>
      </c>
      <c r="C17344" t="s">
        <v>10</v>
      </c>
      <c r="D17344">
        <f>VLOOKUP(C17344, ReactionTypes!A:C, 3, FALSE)</f>
        <v>20</v>
      </c>
      <c r="E17344" s="1">
        <v>44086.044444444444</v>
      </c>
    </row>
    <row r="17345" spans="1:5" x14ac:dyDescent="0.35">
      <c r="A17345" t="s">
        <v>705</v>
      </c>
      <c r="B17345" t="str">
        <f>INDEX(Content!C:C, MATCH(A17345, Content!A:A, 0))</f>
        <v>veganism</v>
      </c>
      <c r="C17345" t="s">
        <v>8</v>
      </c>
      <c r="D17345">
        <f>VLOOKUP(C17345, ReactionTypes!A:C, 3, FALSE)</f>
        <v>5</v>
      </c>
      <c r="E17345" s="1">
        <v>44293.18472222222</v>
      </c>
    </row>
    <row r="17346" spans="1:5" x14ac:dyDescent="0.35">
      <c r="A17346" t="s">
        <v>705</v>
      </c>
      <c r="B17346" t="str">
        <f>INDEX(Content!C:C, MATCH(A17346, Content!A:A, 0))</f>
        <v>veganism</v>
      </c>
      <c r="C17346" t="s">
        <v>18</v>
      </c>
      <c r="D17346">
        <f>VLOOKUP(C17346, ReactionTypes!A:C, 3, FALSE)</f>
        <v>45</v>
      </c>
      <c r="E17346" s="1">
        <v>44186.204861111109</v>
      </c>
    </row>
    <row r="17347" spans="1:5" x14ac:dyDescent="0.35">
      <c r="A17347" t="s">
        <v>705</v>
      </c>
      <c r="B17347" t="str">
        <f>INDEX(Content!C:C, MATCH(A17347, Content!A:A, 0))</f>
        <v>veganism</v>
      </c>
      <c r="C17347" t="s">
        <v>8</v>
      </c>
      <c r="D17347">
        <f>VLOOKUP(C17347, ReactionTypes!A:C, 3, FALSE)</f>
        <v>5</v>
      </c>
      <c r="E17347" s="1">
        <v>44121.827777777777</v>
      </c>
    </row>
    <row r="17348" spans="1:5" x14ac:dyDescent="0.35">
      <c r="A17348" t="s">
        <v>705</v>
      </c>
      <c r="B17348" t="str">
        <f>INDEX(Content!C:C, MATCH(A17348, Content!A:A, 0))</f>
        <v>veganism</v>
      </c>
      <c r="C17348" t="s">
        <v>20</v>
      </c>
      <c r="D17348">
        <f>VLOOKUP(C17348, ReactionTypes!A:C, 3, FALSE)</f>
        <v>15</v>
      </c>
      <c r="E17348" s="1">
        <v>44146.359722222223</v>
      </c>
    </row>
    <row r="17349" spans="1:5" x14ac:dyDescent="0.35">
      <c r="A17349" t="s">
        <v>705</v>
      </c>
      <c r="B17349" t="str">
        <f>INDEX(Content!C:C, MATCH(A17349, Content!A:A, 0))</f>
        <v>veganism</v>
      </c>
      <c r="C17349" t="s">
        <v>10</v>
      </c>
      <c r="D17349">
        <f>VLOOKUP(C17349, ReactionTypes!A:C, 3, FALSE)</f>
        <v>20</v>
      </c>
      <c r="E17349" s="1">
        <v>44119.084027777775</v>
      </c>
    </row>
    <row r="17350" spans="1:5" x14ac:dyDescent="0.35">
      <c r="A17350" t="s">
        <v>705</v>
      </c>
      <c r="B17350" t="str">
        <f>INDEX(Content!C:C, MATCH(A17350, Content!A:A, 0))</f>
        <v>veganism</v>
      </c>
      <c r="C17350" t="s">
        <v>10</v>
      </c>
      <c r="D17350">
        <f>VLOOKUP(C17350, ReactionTypes!A:C, 3, FALSE)</f>
        <v>20</v>
      </c>
      <c r="E17350" s="1">
        <v>44193.573611111111</v>
      </c>
    </row>
    <row r="17351" spans="1:5" x14ac:dyDescent="0.35">
      <c r="A17351" t="s">
        <v>705</v>
      </c>
      <c r="B17351" t="str">
        <f>INDEX(Content!C:C, MATCH(A17351, Content!A:A, 0))</f>
        <v>veganism</v>
      </c>
      <c r="C17351" t="s">
        <v>17</v>
      </c>
      <c r="D17351">
        <f>VLOOKUP(C17351, ReactionTypes!A:C, 3, FALSE)</f>
        <v>10</v>
      </c>
      <c r="E17351" s="1">
        <v>44030.170138888891</v>
      </c>
    </row>
    <row r="17352" spans="1:5" x14ac:dyDescent="0.35">
      <c r="A17352" t="s">
        <v>705</v>
      </c>
      <c r="B17352" t="str">
        <f>INDEX(Content!C:C, MATCH(A17352, Content!A:A, 0))</f>
        <v>veganism</v>
      </c>
      <c r="C17352" t="s">
        <v>5</v>
      </c>
      <c r="D17352">
        <f>VLOOKUP(C17352, ReactionTypes!A:C, 3, FALSE)</f>
        <v>70</v>
      </c>
      <c r="E17352" s="1">
        <v>44287.752083333333</v>
      </c>
    </row>
    <row r="17353" spans="1:5" x14ac:dyDescent="0.35">
      <c r="A17353" t="s">
        <v>705</v>
      </c>
      <c r="B17353" t="str">
        <f>INDEX(Content!C:C, MATCH(A17353, Content!A:A, 0))</f>
        <v>veganism</v>
      </c>
      <c r="C17353" t="s">
        <v>14</v>
      </c>
      <c r="D17353">
        <f>VLOOKUP(C17353, ReactionTypes!A:C, 3, FALSE)</f>
        <v>70</v>
      </c>
      <c r="E17353" s="1">
        <v>44017.870833333334</v>
      </c>
    </row>
    <row r="17354" spans="1:5" x14ac:dyDescent="0.35">
      <c r="A17354" t="s">
        <v>705</v>
      </c>
      <c r="B17354" t="str">
        <f>INDEX(Content!C:C, MATCH(A17354, Content!A:A, 0))</f>
        <v>veganism</v>
      </c>
      <c r="C17354" t="s">
        <v>3</v>
      </c>
      <c r="D17354">
        <f>VLOOKUP(C17354, ReactionTypes!A:C, 3, FALSE)</f>
        <v>60</v>
      </c>
      <c r="E17354" s="1">
        <v>44288.659722222219</v>
      </c>
    </row>
    <row r="17355" spans="1:5" x14ac:dyDescent="0.35">
      <c r="A17355" t="s">
        <v>705</v>
      </c>
      <c r="B17355" t="str">
        <f>INDEX(Content!C:C, MATCH(A17355, Content!A:A, 0))</f>
        <v>veganism</v>
      </c>
      <c r="C17355" t="s">
        <v>3</v>
      </c>
      <c r="D17355">
        <f>VLOOKUP(C17355, ReactionTypes!A:C, 3, FALSE)</f>
        <v>60</v>
      </c>
      <c r="E17355" s="1">
        <v>44145.925000000003</v>
      </c>
    </row>
    <row r="17356" spans="1:5" x14ac:dyDescent="0.35">
      <c r="A17356" t="s">
        <v>706</v>
      </c>
      <c r="B17356" t="str">
        <f>INDEX(Content!C:C, MATCH(A17356, Content!A:A, 0))</f>
        <v>cooking</v>
      </c>
      <c r="C17356" t="s">
        <v>20</v>
      </c>
      <c r="D17356">
        <f>VLOOKUP(C17356, ReactionTypes!A:C, 3, FALSE)</f>
        <v>15</v>
      </c>
      <c r="E17356" s="1">
        <v>44259.734722222223</v>
      </c>
    </row>
    <row r="17357" spans="1:5" x14ac:dyDescent="0.35">
      <c r="A17357" t="s">
        <v>706</v>
      </c>
      <c r="B17357" t="str">
        <f>INDEX(Content!C:C, MATCH(A17357, Content!A:A, 0))</f>
        <v>cooking</v>
      </c>
      <c r="C17357" t="s">
        <v>16</v>
      </c>
      <c r="D17357">
        <f>VLOOKUP(C17357, ReactionTypes!A:C, 3, FALSE)</f>
        <v>50</v>
      </c>
      <c r="E17357" s="1">
        <v>44179.522916666669</v>
      </c>
    </row>
    <row r="17358" spans="1:5" x14ac:dyDescent="0.35">
      <c r="A17358" t="s">
        <v>706</v>
      </c>
      <c r="B17358" t="str">
        <f>INDEX(Content!C:C, MATCH(A17358, Content!A:A, 0))</f>
        <v>cooking</v>
      </c>
      <c r="C17358" t="s">
        <v>9</v>
      </c>
      <c r="D17358">
        <f>VLOOKUP(C17358, ReactionTypes!A:C, 3, FALSE)</f>
        <v>30</v>
      </c>
      <c r="E17358" s="1">
        <v>44203.947222222225</v>
      </c>
    </row>
    <row r="17359" spans="1:5" x14ac:dyDescent="0.35">
      <c r="A17359" t="s">
        <v>706</v>
      </c>
      <c r="B17359" t="str">
        <f>INDEX(Content!C:C, MATCH(A17359, Content!A:A, 0))</f>
        <v>cooking</v>
      </c>
      <c r="C17359" t="s">
        <v>16</v>
      </c>
      <c r="D17359">
        <f>VLOOKUP(C17359, ReactionTypes!A:C, 3, FALSE)</f>
        <v>50</v>
      </c>
      <c r="E17359" s="1">
        <v>44332.519444444442</v>
      </c>
    </row>
    <row r="17360" spans="1:5" x14ac:dyDescent="0.35">
      <c r="A17360" t="s">
        <v>706</v>
      </c>
      <c r="B17360" t="str">
        <f>INDEX(Content!C:C, MATCH(A17360, Content!A:A, 0))</f>
        <v>cooking</v>
      </c>
      <c r="C17360" t="s">
        <v>16</v>
      </c>
      <c r="D17360">
        <f>VLOOKUP(C17360, ReactionTypes!A:C, 3, FALSE)</f>
        <v>50</v>
      </c>
      <c r="E17360" s="1">
        <v>44342.856944444444</v>
      </c>
    </row>
    <row r="17361" spans="1:5" x14ac:dyDescent="0.35">
      <c r="A17361" t="s">
        <v>706</v>
      </c>
      <c r="B17361" t="str">
        <f>INDEX(Content!C:C, MATCH(A17361, Content!A:A, 0))</f>
        <v>cooking</v>
      </c>
      <c r="C17361" t="s">
        <v>8</v>
      </c>
      <c r="D17361">
        <f>VLOOKUP(C17361, ReactionTypes!A:C, 3, FALSE)</f>
        <v>5</v>
      </c>
      <c r="E17361" s="1">
        <v>44277.993055555555</v>
      </c>
    </row>
    <row r="17362" spans="1:5" x14ac:dyDescent="0.35">
      <c r="A17362" t="s">
        <v>706</v>
      </c>
      <c r="B17362" t="str">
        <f>INDEX(Content!C:C, MATCH(A17362, Content!A:A, 0))</f>
        <v>cooking</v>
      </c>
      <c r="C17362" t="s">
        <v>12</v>
      </c>
      <c r="D17362">
        <f>VLOOKUP(C17362, ReactionTypes!A:C, 3, FALSE)</f>
        <v>65</v>
      </c>
      <c r="E17362" s="1">
        <v>44186.731249999997</v>
      </c>
    </row>
    <row r="17363" spans="1:5" x14ac:dyDescent="0.35">
      <c r="A17363" t="s">
        <v>706</v>
      </c>
      <c r="B17363" t="str">
        <f>INDEX(Content!C:C, MATCH(A17363, Content!A:A, 0))</f>
        <v>cooking</v>
      </c>
      <c r="C17363" t="s">
        <v>5</v>
      </c>
      <c r="D17363">
        <f>VLOOKUP(C17363, ReactionTypes!A:C, 3, FALSE)</f>
        <v>70</v>
      </c>
      <c r="E17363" s="1">
        <v>44123.927083333336</v>
      </c>
    </row>
    <row r="17364" spans="1:5" x14ac:dyDescent="0.35">
      <c r="A17364" t="s">
        <v>706</v>
      </c>
      <c r="B17364" t="str">
        <f>INDEX(Content!C:C, MATCH(A17364, Content!A:A, 0))</f>
        <v>cooking</v>
      </c>
      <c r="C17364" t="s">
        <v>6</v>
      </c>
      <c r="D17364">
        <f>VLOOKUP(C17364, ReactionTypes!A:C, 3, FALSE)</f>
        <v>0</v>
      </c>
      <c r="E17364" s="1">
        <v>44313.270833333336</v>
      </c>
    </row>
    <row r="17365" spans="1:5" x14ac:dyDescent="0.35">
      <c r="A17365" t="s">
        <v>706</v>
      </c>
      <c r="B17365" t="str">
        <f>INDEX(Content!C:C, MATCH(A17365, Content!A:A, 0))</f>
        <v>cooking</v>
      </c>
      <c r="C17365" t="s">
        <v>12</v>
      </c>
      <c r="D17365">
        <f>VLOOKUP(C17365, ReactionTypes!A:C, 3, FALSE)</f>
        <v>65</v>
      </c>
      <c r="E17365" s="1">
        <v>44218.920138888891</v>
      </c>
    </row>
    <row r="17366" spans="1:5" x14ac:dyDescent="0.35">
      <c r="A17366" t="s">
        <v>706</v>
      </c>
      <c r="B17366" t="str">
        <f>INDEX(Content!C:C, MATCH(A17366, Content!A:A, 0))</f>
        <v>cooking</v>
      </c>
      <c r="C17366" t="s">
        <v>17</v>
      </c>
      <c r="D17366">
        <f>VLOOKUP(C17366, ReactionTypes!A:C, 3, FALSE)</f>
        <v>10</v>
      </c>
      <c r="E17366" s="1">
        <v>44075.121527777781</v>
      </c>
    </row>
    <row r="17367" spans="1:5" x14ac:dyDescent="0.35">
      <c r="A17367" t="s">
        <v>706</v>
      </c>
      <c r="B17367" t="str">
        <f>INDEX(Content!C:C, MATCH(A17367, Content!A:A, 0))</f>
        <v>cooking</v>
      </c>
      <c r="C17367" t="s">
        <v>12</v>
      </c>
      <c r="D17367">
        <f>VLOOKUP(C17367, ReactionTypes!A:C, 3, FALSE)</f>
        <v>65</v>
      </c>
      <c r="E17367" s="1">
        <v>44140.328472222223</v>
      </c>
    </row>
    <row r="17368" spans="1:5" x14ac:dyDescent="0.35">
      <c r="A17368" t="s">
        <v>706</v>
      </c>
      <c r="B17368" t="str">
        <f>INDEX(Content!C:C, MATCH(A17368, Content!A:A, 0))</f>
        <v>cooking</v>
      </c>
      <c r="C17368" t="s">
        <v>10</v>
      </c>
      <c r="D17368">
        <f>VLOOKUP(C17368, ReactionTypes!A:C, 3, FALSE)</f>
        <v>20</v>
      </c>
      <c r="E17368" s="1">
        <v>44322.079861111109</v>
      </c>
    </row>
    <row r="17369" spans="1:5" x14ac:dyDescent="0.35">
      <c r="A17369" t="s">
        <v>706</v>
      </c>
      <c r="B17369" t="str">
        <f>INDEX(Content!C:C, MATCH(A17369, Content!A:A, 0))</f>
        <v>cooking</v>
      </c>
      <c r="C17369" t="s">
        <v>12</v>
      </c>
      <c r="D17369">
        <f>VLOOKUP(C17369, ReactionTypes!A:C, 3, FALSE)</f>
        <v>65</v>
      </c>
      <c r="E17369" s="1">
        <v>44360.986805555556</v>
      </c>
    </row>
    <row r="17370" spans="1:5" x14ac:dyDescent="0.35">
      <c r="A17370" t="s">
        <v>706</v>
      </c>
      <c r="B17370" t="str">
        <f>INDEX(Content!C:C, MATCH(A17370, Content!A:A, 0))</f>
        <v>cooking</v>
      </c>
      <c r="C17370" t="s">
        <v>3</v>
      </c>
      <c r="D17370">
        <f>VLOOKUP(C17370, ReactionTypes!A:C, 3, FALSE)</f>
        <v>60</v>
      </c>
      <c r="E17370" s="1">
        <v>44059.186111111114</v>
      </c>
    </row>
    <row r="17371" spans="1:5" x14ac:dyDescent="0.35">
      <c r="A17371" s="2" t="s">
        <v>707</v>
      </c>
      <c r="B17371" t="str">
        <f>INDEX(Content!C:C, MATCH(A17371, Content!A:A, 0))</f>
        <v>education</v>
      </c>
      <c r="C17371" t="s">
        <v>17</v>
      </c>
      <c r="D17371">
        <f>VLOOKUP(C17371, ReactionTypes!A:C, 3, FALSE)</f>
        <v>10</v>
      </c>
      <c r="E17371" s="1">
        <v>44044.127083333333</v>
      </c>
    </row>
    <row r="17372" spans="1:5" x14ac:dyDescent="0.35">
      <c r="A17372" t="s">
        <v>708</v>
      </c>
      <c r="B17372" t="str">
        <f>INDEX(Content!C:C, MATCH(A17372, Content!A:A, 0))</f>
        <v>veganism</v>
      </c>
      <c r="C17372" t="s">
        <v>3</v>
      </c>
      <c r="D17372">
        <f>VLOOKUP(C17372, ReactionTypes!A:C, 3, FALSE)</f>
        <v>60</v>
      </c>
      <c r="E17372" s="1">
        <v>44287.668055555558</v>
      </c>
    </row>
    <row r="17373" spans="1:5" x14ac:dyDescent="0.35">
      <c r="A17373" t="s">
        <v>708</v>
      </c>
      <c r="B17373" t="str">
        <f>INDEX(Content!C:C, MATCH(A17373, Content!A:A, 0))</f>
        <v>veganism</v>
      </c>
      <c r="C17373" t="s">
        <v>8</v>
      </c>
      <c r="D17373">
        <f>VLOOKUP(C17373, ReactionTypes!A:C, 3, FALSE)</f>
        <v>5</v>
      </c>
      <c r="E17373" s="1">
        <v>44028.129166666666</v>
      </c>
    </row>
    <row r="17374" spans="1:5" x14ac:dyDescent="0.35">
      <c r="A17374" t="s">
        <v>708</v>
      </c>
      <c r="B17374" t="str">
        <f>INDEX(Content!C:C, MATCH(A17374, Content!A:A, 0))</f>
        <v>veganism</v>
      </c>
      <c r="C17374" t="s">
        <v>14</v>
      </c>
      <c r="D17374">
        <f>VLOOKUP(C17374, ReactionTypes!A:C, 3, FALSE)</f>
        <v>70</v>
      </c>
      <c r="E17374" s="1">
        <v>44054.020138888889</v>
      </c>
    </row>
    <row r="17375" spans="1:5" x14ac:dyDescent="0.35">
      <c r="A17375" t="s">
        <v>708</v>
      </c>
      <c r="B17375" t="str">
        <f>INDEX(Content!C:C, MATCH(A17375, Content!A:A, 0))</f>
        <v>veganism</v>
      </c>
      <c r="C17375" t="s">
        <v>17</v>
      </c>
      <c r="D17375">
        <f>VLOOKUP(C17375, ReactionTypes!A:C, 3, FALSE)</f>
        <v>10</v>
      </c>
      <c r="E17375" s="1">
        <v>44005.128472222219</v>
      </c>
    </row>
    <row r="17376" spans="1:5" x14ac:dyDescent="0.35">
      <c r="A17376" t="s">
        <v>708</v>
      </c>
      <c r="B17376" t="str">
        <f>INDEX(Content!C:C, MATCH(A17376, Content!A:A, 0))</f>
        <v>veganism</v>
      </c>
      <c r="C17376" t="s">
        <v>8</v>
      </c>
      <c r="D17376">
        <f>VLOOKUP(C17376, ReactionTypes!A:C, 3, FALSE)</f>
        <v>5</v>
      </c>
      <c r="E17376" s="1">
        <v>44338.455555555556</v>
      </c>
    </row>
    <row r="17377" spans="1:5" x14ac:dyDescent="0.35">
      <c r="A17377" t="s">
        <v>708</v>
      </c>
      <c r="B17377" t="str">
        <f>INDEX(Content!C:C, MATCH(A17377, Content!A:A, 0))</f>
        <v>veganism</v>
      </c>
      <c r="C17377" t="s">
        <v>10</v>
      </c>
      <c r="D17377">
        <f>VLOOKUP(C17377, ReactionTypes!A:C, 3, FALSE)</f>
        <v>20</v>
      </c>
      <c r="E17377" s="1">
        <v>44032.9</v>
      </c>
    </row>
    <row r="17378" spans="1:5" x14ac:dyDescent="0.35">
      <c r="A17378" t="s">
        <v>708</v>
      </c>
      <c r="B17378" t="str">
        <f>INDEX(Content!C:C, MATCH(A17378, Content!A:A, 0))</f>
        <v>veganism</v>
      </c>
      <c r="C17378" t="s">
        <v>18</v>
      </c>
      <c r="D17378">
        <f>VLOOKUP(C17378, ReactionTypes!A:C, 3, FALSE)</f>
        <v>45</v>
      </c>
      <c r="E17378" s="1">
        <v>44050.769444444442</v>
      </c>
    </row>
    <row r="17379" spans="1:5" x14ac:dyDescent="0.35">
      <c r="A17379" t="s">
        <v>708</v>
      </c>
      <c r="B17379" t="str">
        <f>INDEX(Content!C:C, MATCH(A17379, Content!A:A, 0))</f>
        <v>veganism</v>
      </c>
      <c r="C17379" t="s">
        <v>10</v>
      </c>
      <c r="D17379">
        <f>VLOOKUP(C17379, ReactionTypes!A:C, 3, FALSE)</f>
        <v>20</v>
      </c>
      <c r="E17379" s="1">
        <v>44039.671527777777</v>
      </c>
    </row>
    <row r="17380" spans="1:5" x14ac:dyDescent="0.35">
      <c r="A17380" t="s">
        <v>708</v>
      </c>
      <c r="B17380" t="str">
        <f>INDEX(Content!C:C, MATCH(A17380, Content!A:A, 0))</f>
        <v>veganism</v>
      </c>
      <c r="C17380" t="s">
        <v>5</v>
      </c>
      <c r="D17380">
        <f>VLOOKUP(C17380, ReactionTypes!A:C, 3, FALSE)</f>
        <v>70</v>
      </c>
      <c r="E17380" s="1">
        <v>44299.865972222222</v>
      </c>
    </row>
    <row r="17381" spans="1:5" x14ac:dyDescent="0.35">
      <c r="A17381" t="s">
        <v>708</v>
      </c>
      <c r="B17381" t="str">
        <f>INDEX(Content!C:C, MATCH(A17381, Content!A:A, 0))</f>
        <v>veganism</v>
      </c>
      <c r="C17381" t="s">
        <v>16</v>
      </c>
      <c r="D17381">
        <f>VLOOKUP(C17381, ReactionTypes!A:C, 3, FALSE)</f>
        <v>50</v>
      </c>
      <c r="E17381" s="1">
        <v>44255.535416666666</v>
      </c>
    </row>
    <row r="17382" spans="1:5" x14ac:dyDescent="0.35">
      <c r="A17382" t="s">
        <v>708</v>
      </c>
      <c r="B17382" t="str">
        <f>INDEX(Content!C:C, MATCH(A17382, Content!A:A, 0))</f>
        <v>veganism</v>
      </c>
      <c r="C17382" t="s">
        <v>19</v>
      </c>
      <c r="D17382">
        <f>VLOOKUP(C17382, ReactionTypes!A:C, 3, FALSE)</f>
        <v>35</v>
      </c>
      <c r="E17382" s="1">
        <v>44062.975694444445</v>
      </c>
    </row>
    <row r="17383" spans="1:5" x14ac:dyDescent="0.35">
      <c r="A17383" t="s">
        <v>708</v>
      </c>
      <c r="B17383" t="str">
        <f>INDEX(Content!C:C, MATCH(A17383, Content!A:A, 0))</f>
        <v>veganism</v>
      </c>
      <c r="C17383" t="s">
        <v>20</v>
      </c>
      <c r="D17383">
        <f>VLOOKUP(C17383, ReactionTypes!A:C, 3, FALSE)</f>
        <v>15</v>
      </c>
      <c r="E17383" s="1">
        <v>44055.40347222222</v>
      </c>
    </row>
    <row r="17384" spans="1:5" x14ac:dyDescent="0.35">
      <c r="A17384" t="s">
        <v>708</v>
      </c>
      <c r="B17384" t="str">
        <f>INDEX(Content!C:C, MATCH(A17384, Content!A:A, 0))</f>
        <v>veganism</v>
      </c>
      <c r="C17384" t="s">
        <v>5</v>
      </c>
      <c r="D17384">
        <f>VLOOKUP(C17384, ReactionTypes!A:C, 3, FALSE)</f>
        <v>70</v>
      </c>
      <c r="E17384" s="1">
        <v>44022.795138888891</v>
      </c>
    </row>
    <row r="17385" spans="1:5" x14ac:dyDescent="0.35">
      <c r="A17385" t="s">
        <v>708</v>
      </c>
      <c r="B17385" t="str">
        <f>INDEX(Content!C:C, MATCH(A17385, Content!A:A, 0))</f>
        <v>veganism</v>
      </c>
      <c r="C17385" t="s">
        <v>8</v>
      </c>
      <c r="D17385">
        <f>VLOOKUP(C17385, ReactionTypes!A:C, 3, FALSE)</f>
        <v>5</v>
      </c>
      <c r="E17385" s="1">
        <v>44030.295138888891</v>
      </c>
    </row>
    <row r="17386" spans="1:5" x14ac:dyDescent="0.35">
      <c r="A17386" t="s">
        <v>708</v>
      </c>
      <c r="B17386" t="str">
        <f>INDEX(Content!C:C, MATCH(A17386, Content!A:A, 0))</f>
        <v>veganism</v>
      </c>
      <c r="C17386" t="s">
        <v>5</v>
      </c>
      <c r="D17386">
        <f>VLOOKUP(C17386, ReactionTypes!A:C, 3, FALSE)</f>
        <v>70</v>
      </c>
      <c r="E17386" s="1">
        <v>44287.213888888888</v>
      </c>
    </row>
    <row r="17387" spans="1:5" x14ac:dyDescent="0.35">
      <c r="A17387" t="s">
        <v>708</v>
      </c>
      <c r="B17387" t="str">
        <f>INDEX(Content!C:C, MATCH(A17387, Content!A:A, 0))</f>
        <v>veganism</v>
      </c>
      <c r="C17387" t="s">
        <v>5</v>
      </c>
      <c r="D17387">
        <f>VLOOKUP(C17387, ReactionTypes!A:C, 3, FALSE)</f>
        <v>70</v>
      </c>
      <c r="E17387" s="1">
        <v>44171.568055555559</v>
      </c>
    </row>
    <row r="17388" spans="1:5" x14ac:dyDescent="0.35">
      <c r="A17388" t="s">
        <v>708</v>
      </c>
      <c r="B17388" t="str">
        <f>INDEX(Content!C:C, MATCH(A17388, Content!A:A, 0))</f>
        <v>veganism</v>
      </c>
      <c r="C17388" t="s">
        <v>17</v>
      </c>
      <c r="D17388">
        <f>VLOOKUP(C17388, ReactionTypes!A:C, 3, FALSE)</f>
        <v>10</v>
      </c>
      <c r="E17388" s="1">
        <v>44296.037499999999</v>
      </c>
    </row>
    <row r="17389" spans="1:5" x14ac:dyDescent="0.35">
      <c r="A17389" t="s">
        <v>708</v>
      </c>
      <c r="B17389" t="str">
        <f>INDEX(Content!C:C, MATCH(A17389, Content!A:A, 0))</f>
        <v>veganism</v>
      </c>
      <c r="C17389" t="s">
        <v>21</v>
      </c>
      <c r="D17389">
        <f>VLOOKUP(C17389, ReactionTypes!A:C, 3, FALSE)</f>
        <v>12</v>
      </c>
      <c r="E17389" s="1">
        <v>44147.409722222219</v>
      </c>
    </row>
    <row r="17390" spans="1:5" x14ac:dyDescent="0.35">
      <c r="A17390" t="s">
        <v>708</v>
      </c>
      <c r="B17390" t="str">
        <f>INDEX(Content!C:C, MATCH(A17390, Content!A:A, 0))</f>
        <v>veganism</v>
      </c>
      <c r="C17390" t="s">
        <v>10</v>
      </c>
      <c r="D17390">
        <f>VLOOKUP(C17390, ReactionTypes!A:C, 3, FALSE)</f>
        <v>20</v>
      </c>
      <c r="E17390" s="1">
        <v>44229.459722222222</v>
      </c>
    </row>
    <row r="17391" spans="1:5" x14ac:dyDescent="0.35">
      <c r="A17391" t="s">
        <v>708</v>
      </c>
      <c r="B17391" t="str">
        <f>INDEX(Content!C:C, MATCH(A17391, Content!A:A, 0))</f>
        <v>veganism</v>
      </c>
      <c r="C17391" t="s">
        <v>12</v>
      </c>
      <c r="D17391">
        <f>VLOOKUP(C17391, ReactionTypes!A:C, 3, FALSE)</f>
        <v>65</v>
      </c>
      <c r="E17391" s="1">
        <v>44069.853472222225</v>
      </c>
    </row>
    <row r="17392" spans="1:5" x14ac:dyDescent="0.35">
      <c r="A17392" t="s">
        <v>708</v>
      </c>
      <c r="B17392" t="str">
        <f>INDEX(Content!C:C, MATCH(A17392, Content!A:A, 0))</f>
        <v>veganism</v>
      </c>
      <c r="C17392" t="s">
        <v>13</v>
      </c>
      <c r="D17392">
        <f>VLOOKUP(C17392, ReactionTypes!A:C, 3, FALSE)</f>
        <v>75</v>
      </c>
      <c r="E17392" s="1">
        <v>44301.466666666667</v>
      </c>
    </row>
    <row r="17393" spans="1:5" x14ac:dyDescent="0.35">
      <c r="A17393" t="s">
        <v>708</v>
      </c>
      <c r="B17393" t="str">
        <f>INDEX(Content!C:C, MATCH(A17393, Content!A:A, 0))</f>
        <v>veganism</v>
      </c>
      <c r="C17393" t="s">
        <v>17</v>
      </c>
      <c r="D17393">
        <f>VLOOKUP(C17393, ReactionTypes!A:C, 3, FALSE)</f>
        <v>10</v>
      </c>
      <c r="E17393" s="1">
        <v>44202.025694444441</v>
      </c>
    </row>
    <row r="17394" spans="1:5" x14ac:dyDescent="0.35">
      <c r="A17394" t="s">
        <v>708</v>
      </c>
      <c r="B17394" t="str">
        <f>INDEX(Content!C:C, MATCH(A17394, Content!A:A, 0))</f>
        <v>veganism</v>
      </c>
      <c r="C17394" t="s">
        <v>5</v>
      </c>
      <c r="D17394">
        <f>VLOOKUP(C17394, ReactionTypes!A:C, 3, FALSE)</f>
        <v>70</v>
      </c>
      <c r="E17394" s="1">
        <v>44230.709027777775</v>
      </c>
    </row>
    <row r="17395" spans="1:5" x14ac:dyDescent="0.35">
      <c r="A17395" t="s">
        <v>708</v>
      </c>
      <c r="B17395" t="str">
        <f>INDEX(Content!C:C, MATCH(A17395, Content!A:A, 0))</f>
        <v>veganism</v>
      </c>
      <c r="C17395" t="s">
        <v>5</v>
      </c>
      <c r="D17395">
        <f>VLOOKUP(C17395, ReactionTypes!A:C, 3, FALSE)</f>
        <v>70</v>
      </c>
      <c r="E17395" s="1">
        <v>44123.448611111111</v>
      </c>
    </row>
    <row r="17396" spans="1:5" x14ac:dyDescent="0.35">
      <c r="A17396" t="s">
        <v>708</v>
      </c>
      <c r="B17396" t="str">
        <f>INDEX(Content!C:C, MATCH(A17396, Content!A:A, 0))</f>
        <v>veganism</v>
      </c>
      <c r="C17396" t="s">
        <v>14</v>
      </c>
      <c r="D17396">
        <f>VLOOKUP(C17396, ReactionTypes!A:C, 3, FALSE)</f>
        <v>70</v>
      </c>
      <c r="E17396" s="1">
        <v>44347.45416666667</v>
      </c>
    </row>
    <row r="17397" spans="1:5" x14ac:dyDescent="0.35">
      <c r="A17397" t="s">
        <v>708</v>
      </c>
      <c r="B17397" t="str">
        <f>INDEX(Content!C:C, MATCH(A17397, Content!A:A, 0))</f>
        <v>veganism</v>
      </c>
      <c r="C17397" t="s">
        <v>14</v>
      </c>
      <c r="D17397">
        <f>VLOOKUP(C17397, ReactionTypes!A:C, 3, FALSE)</f>
        <v>70</v>
      </c>
      <c r="E17397" s="1">
        <v>44258.85833333333</v>
      </c>
    </row>
    <row r="17398" spans="1:5" x14ac:dyDescent="0.35">
      <c r="A17398" t="s">
        <v>708</v>
      </c>
      <c r="B17398" t="str">
        <f>INDEX(Content!C:C, MATCH(A17398, Content!A:A, 0))</f>
        <v>veganism</v>
      </c>
      <c r="C17398" t="s">
        <v>3</v>
      </c>
      <c r="D17398">
        <f>VLOOKUP(C17398, ReactionTypes!A:C, 3, FALSE)</f>
        <v>60</v>
      </c>
      <c r="E17398" s="1">
        <v>44257.439583333333</v>
      </c>
    </row>
    <row r="17399" spans="1:5" x14ac:dyDescent="0.35">
      <c r="A17399" t="s">
        <v>708</v>
      </c>
      <c r="B17399" t="str">
        <f>INDEX(Content!C:C, MATCH(A17399, Content!A:A, 0))</f>
        <v>veganism</v>
      </c>
      <c r="C17399" t="s">
        <v>9</v>
      </c>
      <c r="D17399">
        <f>VLOOKUP(C17399, ReactionTypes!A:C, 3, FALSE)</f>
        <v>30</v>
      </c>
      <c r="E17399" s="1">
        <v>44131.029166666667</v>
      </c>
    </row>
    <row r="17400" spans="1:5" x14ac:dyDescent="0.35">
      <c r="A17400" t="s">
        <v>708</v>
      </c>
      <c r="B17400" t="str">
        <f>INDEX(Content!C:C, MATCH(A17400, Content!A:A, 0))</f>
        <v>veganism</v>
      </c>
      <c r="C17400" t="s">
        <v>3</v>
      </c>
      <c r="D17400">
        <f>VLOOKUP(C17400, ReactionTypes!A:C, 3, FALSE)</f>
        <v>60</v>
      </c>
      <c r="E17400" s="1">
        <v>44314.542361111111</v>
      </c>
    </row>
    <row r="17401" spans="1:5" x14ac:dyDescent="0.35">
      <c r="A17401" t="s">
        <v>708</v>
      </c>
      <c r="B17401" t="str">
        <f>INDEX(Content!C:C, MATCH(A17401, Content!A:A, 0))</f>
        <v>veganism</v>
      </c>
      <c r="C17401" t="s">
        <v>14</v>
      </c>
      <c r="D17401">
        <f>VLOOKUP(C17401, ReactionTypes!A:C, 3, FALSE)</f>
        <v>70</v>
      </c>
      <c r="E17401" s="1">
        <v>44032.109027777777</v>
      </c>
    </row>
    <row r="17402" spans="1:5" x14ac:dyDescent="0.35">
      <c r="A17402" t="s">
        <v>708</v>
      </c>
      <c r="B17402" t="str">
        <f>INDEX(Content!C:C, MATCH(A17402, Content!A:A, 0))</f>
        <v>veganism</v>
      </c>
      <c r="C17402" t="s">
        <v>8</v>
      </c>
      <c r="D17402">
        <f>VLOOKUP(C17402, ReactionTypes!A:C, 3, FALSE)</f>
        <v>5</v>
      </c>
      <c r="E17402" s="1">
        <v>44251.70416666667</v>
      </c>
    </row>
    <row r="17403" spans="1:5" x14ac:dyDescent="0.35">
      <c r="A17403" t="s">
        <v>708</v>
      </c>
      <c r="B17403" t="str">
        <f>INDEX(Content!C:C, MATCH(A17403, Content!A:A, 0))</f>
        <v>veganism</v>
      </c>
      <c r="C17403" t="s">
        <v>12</v>
      </c>
      <c r="D17403">
        <f>VLOOKUP(C17403, ReactionTypes!A:C, 3, FALSE)</f>
        <v>65</v>
      </c>
      <c r="E17403" s="1">
        <v>44085.855555555558</v>
      </c>
    </row>
    <row r="17404" spans="1:5" x14ac:dyDescent="0.35">
      <c r="A17404" t="s">
        <v>708</v>
      </c>
      <c r="B17404" t="str">
        <f>INDEX(Content!C:C, MATCH(A17404, Content!A:A, 0))</f>
        <v>veganism</v>
      </c>
      <c r="C17404" t="s">
        <v>5</v>
      </c>
      <c r="D17404">
        <f>VLOOKUP(C17404, ReactionTypes!A:C, 3, FALSE)</f>
        <v>70</v>
      </c>
      <c r="E17404" s="1">
        <v>44295.956944444442</v>
      </c>
    </row>
    <row r="17405" spans="1:5" x14ac:dyDescent="0.35">
      <c r="A17405" t="s">
        <v>708</v>
      </c>
      <c r="B17405" t="str">
        <f>INDEX(Content!C:C, MATCH(A17405, Content!A:A, 0))</f>
        <v>veganism</v>
      </c>
      <c r="C17405" t="s">
        <v>10</v>
      </c>
      <c r="D17405">
        <f>VLOOKUP(C17405, ReactionTypes!A:C, 3, FALSE)</f>
        <v>20</v>
      </c>
      <c r="E17405" s="1">
        <v>44219.414583333331</v>
      </c>
    </row>
    <row r="17406" spans="1:5" x14ac:dyDescent="0.35">
      <c r="A17406" t="s">
        <v>708</v>
      </c>
      <c r="B17406" t="str">
        <f>INDEX(Content!C:C, MATCH(A17406, Content!A:A, 0))</f>
        <v>veganism</v>
      </c>
      <c r="C17406" t="s">
        <v>16</v>
      </c>
      <c r="D17406">
        <f>VLOOKUP(C17406, ReactionTypes!A:C, 3, FALSE)</f>
        <v>50</v>
      </c>
      <c r="E17406" s="1">
        <v>44161.211805555555</v>
      </c>
    </row>
    <row r="17407" spans="1:5" x14ac:dyDescent="0.35">
      <c r="A17407" t="s">
        <v>708</v>
      </c>
      <c r="B17407" t="str">
        <f>INDEX(Content!C:C, MATCH(A17407, Content!A:A, 0))</f>
        <v>veganism</v>
      </c>
      <c r="C17407" t="s">
        <v>19</v>
      </c>
      <c r="D17407">
        <f>VLOOKUP(C17407, ReactionTypes!A:C, 3, FALSE)</f>
        <v>35</v>
      </c>
      <c r="E17407" s="1">
        <v>44043.4375</v>
      </c>
    </row>
    <row r="17408" spans="1:5" x14ac:dyDescent="0.35">
      <c r="A17408" t="s">
        <v>708</v>
      </c>
      <c r="B17408" t="str">
        <f>INDEX(Content!C:C, MATCH(A17408, Content!A:A, 0))</f>
        <v>veganism</v>
      </c>
      <c r="C17408" t="s">
        <v>6</v>
      </c>
      <c r="D17408">
        <f>VLOOKUP(C17408, ReactionTypes!A:C, 3, FALSE)</f>
        <v>0</v>
      </c>
      <c r="E17408" s="1">
        <v>44127.215277777781</v>
      </c>
    </row>
    <row r="17409" spans="1:5" x14ac:dyDescent="0.35">
      <c r="A17409" t="s">
        <v>708</v>
      </c>
      <c r="B17409" t="str">
        <f>INDEX(Content!C:C, MATCH(A17409, Content!A:A, 0))</f>
        <v>veganism</v>
      </c>
      <c r="C17409" t="s">
        <v>10</v>
      </c>
      <c r="D17409">
        <f>VLOOKUP(C17409, ReactionTypes!A:C, 3, FALSE)</f>
        <v>20</v>
      </c>
      <c r="E17409" s="1">
        <v>44295.60833333333</v>
      </c>
    </row>
    <row r="17410" spans="1:5" x14ac:dyDescent="0.35">
      <c r="A17410" t="s">
        <v>708</v>
      </c>
      <c r="B17410" t="str">
        <f>INDEX(Content!C:C, MATCH(A17410, Content!A:A, 0))</f>
        <v>veganism</v>
      </c>
      <c r="C17410" t="s">
        <v>19</v>
      </c>
      <c r="D17410">
        <f>VLOOKUP(C17410, ReactionTypes!A:C, 3, FALSE)</f>
        <v>35</v>
      </c>
      <c r="E17410" s="1">
        <v>44156.520833333336</v>
      </c>
    </row>
    <row r="17411" spans="1:5" x14ac:dyDescent="0.35">
      <c r="A17411" t="s">
        <v>708</v>
      </c>
      <c r="B17411" t="str">
        <f>INDEX(Content!C:C, MATCH(A17411, Content!A:A, 0))</f>
        <v>veganism</v>
      </c>
      <c r="C17411" t="s">
        <v>14</v>
      </c>
      <c r="D17411">
        <f>VLOOKUP(C17411, ReactionTypes!A:C, 3, FALSE)</f>
        <v>70</v>
      </c>
      <c r="E17411" s="1">
        <v>44043.296527777777</v>
      </c>
    </row>
    <row r="17412" spans="1:5" x14ac:dyDescent="0.35">
      <c r="A17412" t="s">
        <v>708</v>
      </c>
      <c r="B17412" t="str">
        <f>INDEX(Content!C:C, MATCH(A17412, Content!A:A, 0))</f>
        <v>veganism</v>
      </c>
      <c r="C17412" t="s">
        <v>18</v>
      </c>
      <c r="D17412">
        <f>VLOOKUP(C17412, ReactionTypes!A:C, 3, FALSE)</f>
        <v>45</v>
      </c>
      <c r="E17412" s="1">
        <v>44207.197222222225</v>
      </c>
    </row>
    <row r="17413" spans="1:5" x14ac:dyDescent="0.35">
      <c r="A17413" t="s">
        <v>708</v>
      </c>
      <c r="B17413" t="str">
        <f>INDEX(Content!C:C, MATCH(A17413, Content!A:A, 0))</f>
        <v>veganism</v>
      </c>
      <c r="C17413" t="s">
        <v>6</v>
      </c>
      <c r="D17413">
        <f>VLOOKUP(C17413, ReactionTypes!A:C, 3, FALSE)</f>
        <v>0</v>
      </c>
      <c r="E17413" s="1">
        <v>44076.17291666667</v>
      </c>
    </row>
    <row r="17414" spans="1:5" x14ac:dyDescent="0.35">
      <c r="A17414" t="s">
        <v>708</v>
      </c>
      <c r="B17414" t="str">
        <f>INDEX(Content!C:C, MATCH(A17414, Content!A:A, 0))</f>
        <v>veganism</v>
      </c>
      <c r="C17414" t="s">
        <v>13</v>
      </c>
      <c r="D17414">
        <f>VLOOKUP(C17414, ReactionTypes!A:C, 3, FALSE)</f>
        <v>75</v>
      </c>
      <c r="E17414" s="1">
        <v>44104.222222222219</v>
      </c>
    </row>
    <row r="17415" spans="1:5" x14ac:dyDescent="0.35">
      <c r="A17415" t="s">
        <v>708</v>
      </c>
      <c r="B17415" t="str">
        <f>INDEX(Content!C:C, MATCH(A17415, Content!A:A, 0))</f>
        <v>veganism</v>
      </c>
      <c r="C17415" t="s">
        <v>18</v>
      </c>
      <c r="D17415">
        <f>VLOOKUP(C17415, ReactionTypes!A:C, 3, FALSE)</f>
        <v>45</v>
      </c>
      <c r="E17415" s="1">
        <v>44276.048611111109</v>
      </c>
    </row>
    <row r="17416" spans="1:5" x14ac:dyDescent="0.35">
      <c r="A17416" t="s">
        <v>708</v>
      </c>
      <c r="B17416" t="str">
        <f>INDEX(Content!C:C, MATCH(A17416, Content!A:A, 0))</f>
        <v>veganism</v>
      </c>
      <c r="C17416" t="s">
        <v>17</v>
      </c>
      <c r="D17416">
        <f>VLOOKUP(C17416, ReactionTypes!A:C, 3, FALSE)</f>
        <v>10</v>
      </c>
      <c r="E17416" s="1">
        <v>44029.040972222225</v>
      </c>
    </row>
    <row r="17417" spans="1:5" x14ac:dyDescent="0.35">
      <c r="A17417" t="s">
        <v>708</v>
      </c>
      <c r="B17417" t="str">
        <f>INDEX(Content!C:C, MATCH(A17417, Content!A:A, 0))</f>
        <v>veganism</v>
      </c>
      <c r="C17417" t="s">
        <v>16</v>
      </c>
      <c r="D17417">
        <f>VLOOKUP(C17417, ReactionTypes!A:C, 3, FALSE)</f>
        <v>50</v>
      </c>
      <c r="E17417" s="1">
        <v>44152.185416666667</v>
      </c>
    </row>
    <row r="17418" spans="1:5" x14ac:dyDescent="0.35">
      <c r="A17418" t="s">
        <v>709</v>
      </c>
      <c r="B17418" t="str">
        <f>INDEX(Content!C:C, MATCH(A17418, Content!A:A, 0))</f>
        <v>technology</v>
      </c>
      <c r="C17418" t="s">
        <v>3</v>
      </c>
      <c r="D17418">
        <f>VLOOKUP(C17418, ReactionTypes!A:C, 3, FALSE)</f>
        <v>60</v>
      </c>
      <c r="E17418" s="1">
        <v>44069.268750000003</v>
      </c>
    </row>
    <row r="17419" spans="1:5" x14ac:dyDescent="0.35">
      <c r="A17419" t="s">
        <v>709</v>
      </c>
      <c r="B17419" t="str">
        <f>INDEX(Content!C:C, MATCH(A17419, Content!A:A, 0))</f>
        <v>technology</v>
      </c>
      <c r="C17419" t="s">
        <v>13</v>
      </c>
      <c r="D17419">
        <f>VLOOKUP(C17419, ReactionTypes!A:C, 3, FALSE)</f>
        <v>75</v>
      </c>
      <c r="E17419" s="1">
        <v>44318.523611111108</v>
      </c>
    </row>
    <row r="17420" spans="1:5" x14ac:dyDescent="0.35">
      <c r="A17420" t="s">
        <v>709</v>
      </c>
      <c r="B17420" t="str">
        <f>INDEX(Content!C:C, MATCH(A17420, Content!A:A, 0))</f>
        <v>technology</v>
      </c>
      <c r="C17420" t="s">
        <v>9</v>
      </c>
      <c r="D17420">
        <f>VLOOKUP(C17420, ReactionTypes!A:C, 3, FALSE)</f>
        <v>30</v>
      </c>
      <c r="E17420" s="1">
        <v>44005.497916666667</v>
      </c>
    </row>
    <row r="17421" spans="1:5" x14ac:dyDescent="0.35">
      <c r="A17421" t="s">
        <v>709</v>
      </c>
      <c r="B17421" t="str">
        <f>INDEX(Content!C:C, MATCH(A17421, Content!A:A, 0))</f>
        <v>technology</v>
      </c>
      <c r="C17421" t="s">
        <v>6</v>
      </c>
      <c r="D17421">
        <f>VLOOKUP(C17421, ReactionTypes!A:C, 3, FALSE)</f>
        <v>0</v>
      </c>
      <c r="E17421" s="1">
        <v>44301.578472222223</v>
      </c>
    </row>
    <row r="17422" spans="1:5" x14ac:dyDescent="0.35">
      <c r="A17422" t="s">
        <v>709</v>
      </c>
      <c r="B17422" t="str">
        <f>INDEX(Content!C:C, MATCH(A17422, Content!A:A, 0))</f>
        <v>technology</v>
      </c>
      <c r="C17422" t="s">
        <v>14</v>
      </c>
      <c r="D17422">
        <f>VLOOKUP(C17422, ReactionTypes!A:C, 3, FALSE)</f>
        <v>70</v>
      </c>
      <c r="E17422" s="1">
        <v>44246.022222222222</v>
      </c>
    </row>
    <row r="17423" spans="1:5" x14ac:dyDescent="0.35">
      <c r="A17423" t="s">
        <v>709</v>
      </c>
      <c r="B17423" t="str">
        <f>INDEX(Content!C:C, MATCH(A17423, Content!A:A, 0))</f>
        <v>technology</v>
      </c>
      <c r="C17423" t="s">
        <v>3</v>
      </c>
      <c r="D17423">
        <f>VLOOKUP(C17423, ReactionTypes!A:C, 3, FALSE)</f>
        <v>60</v>
      </c>
      <c r="E17423" s="1">
        <v>44264.979166666664</v>
      </c>
    </row>
    <row r="17424" spans="1:5" x14ac:dyDescent="0.35">
      <c r="A17424" t="s">
        <v>709</v>
      </c>
      <c r="B17424" t="str">
        <f>INDEX(Content!C:C, MATCH(A17424, Content!A:A, 0))</f>
        <v>technology</v>
      </c>
      <c r="C17424" t="s">
        <v>5</v>
      </c>
      <c r="D17424">
        <f>VLOOKUP(C17424, ReactionTypes!A:C, 3, FALSE)</f>
        <v>70</v>
      </c>
      <c r="E17424" s="1">
        <v>44237.803472222222</v>
      </c>
    </row>
    <row r="17425" spans="1:5" x14ac:dyDescent="0.35">
      <c r="A17425" t="s">
        <v>709</v>
      </c>
      <c r="B17425" t="str">
        <f>INDEX(Content!C:C, MATCH(A17425, Content!A:A, 0))</f>
        <v>technology</v>
      </c>
      <c r="C17425" t="s">
        <v>13</v>
      </c>
      <c r="D17425">
        <f>VLOOKUP(C17425, ReactionTypes!A:C, 3, FALSE)</f>
        <v>75</v>
      </c>
      <c r="E17425" s="1">
        <v>44225.384722222225</v>
      </c>
    </row>
    <row r="17426" spans="1:5" x14ac:dyDescent="0.35">
      <c r="A17426" t="s">
        <v>709</v>
      </c>
      <c r="B17426" t="str">
        <f>INDEX(Content!C:C, MATCH(A17426, Content!A:A, 0))</f>
        <v>technology</v>
      </c>
      <c r="C17426" t="s">
        <v>13</v>
      </c>
      <c r="D17426">
        <f>VLOOKUP(C17426, ReactionTypes!A:C, 3, FALSE)</f>
        <v>75</v>
      </c>
      <c r="E17426" s="1">
        <v>44133.092361111114</v>
      </c>
    </row>
    <row r="17427" spans="1:5" x14ac:dyDescent="0.35">
      <c r="A17427" t="s">
        <v>709</v>
      </c>
      <c r="B17427" t="str">
        <f>INDEX(Content!C:C, MATCH(A17427, Content!A:A, 0))</f>
        <v>technology</v>
      </c>
      <c r="C17427" t="s">
        <v>5</v>
      </c>
      <c r="D17427">
        <f>VLOOKUP(C17427, ReactionTypes!A:C, 3, FALSE)</f>
        <v>70</v>
      </c>
      <c r="E17427" s="1">
        <v>44063.986111111109</v>
      </c>
    </row>
    <row r="17428" spans="1:5" x14ac:dyDescent="0.35">
      <c r="A17428" t="s">
        <v>709</v>
      </c>
      <c r="B17428" t="str">
        <f>INDEX(Content!C:C, MATCH(A17428, Content!A:A, 0))</f>
        <v>technology</v>
      </c>
      <c r="C17428" t="s">
        <v>20</v>
      </c>
      <c r="D17428">
        <f>VLOOKUP(C17428, ReactionTypes!A:C, 3, FALSE)</f>
        <v>15</v>
      </c>
      <c r="E17428" s="1">
        <v>44308.244444444441</v>
      </c>
    </row>
    <row r="17429" spans="1:5" x14ac:dyDescent="0.35">
      <c r="A17429" t="s">
        <v>709</v>
      </c>
      <c r="B17429" t="str">
        <f>INDEX(Content!C:C, MATCH(A17429, Content!A:A, 0))</f>
        <v>technology</v>
      </c>
      <c r="C17429" t="s">
        <v>16</v>
      </c>
      <c r="D17429">
        <f>VLOOKUP(C17429, ReactionTypes!A:C, 3, FALSE)</f>
        <v>50</v>
      </c>
      <c r="E17429" s="1">
        <v>44139.302083333336</v>
      </c>
    </row>
    <row r="17430" spans="1:5" x14ac:dyDescent="0.35">
      <c r="A17430" t="s">
        <v>709</v>
      </c>
      <c r="B17430" t="str">
        <f>INDEX(Content!C:C, MATCH(A17430, Content!A:A, 0))</f>
        <v>technology</v>
      </c>
      <c r="C17430" t="s">
        <v>19</v>
      </c>
      <c r="D17430">
        <f>VLOOKUP(C17430, ReactionTypes!A:C, 3, FALSE)</f>
        <v>35</v>
      </c>
      <c r="E17430" s="1">
        <v>44346.673611111109</v>
      </c>
    </row>
    <row r="17431" spans="1:5" x14ac:dyDescent="0.35">
      <c r="A17431" t="s">
        <v>709</v>
      </c>
      <c r="B17431" t="str">
        <f>INDEX(Content!C:C, MATCH(A17431, Content!A:A, 0))</f>
        <v>technology</v>
      </c>
      <c r="C17431" t="s">
        <v>12</v>
      </c>
      <c r="D17431">
        <f>VLOOKUP(C17431, ReactionTypes!A:C, 3, FALSE)</f>
        <v>65</v>
      </c>
      <c r="E17431" s="1">
        <v>44163.740277777775</v>
      </c>
    </row>
    <row r="17432" spans="1:5" x14ac:dyDescent="0.35">
      <c r="A17432" t="s">
        <v>709</v>
      </c>
      <c r="B17432" t="str">
        <f>INDEX(Content!C:C, MATCH(A17432, Content!A:A, 0))</f>
        <v>technology</v>
      </c>
      <c r="C17432" t="s">
        <v>13</v>
      </c>
      <c r="D17432">
        <f>VLOOKUP(C17432, ReactionTypes!A:C, 3, FALSE)</f>
        <v>75</v>
      </c>
      <c r="E17432" s="1">
        <v>44261.34375</v>
      </c>
    </row>
    <row r="17433" spans="1:5" x14ac:dyDescent="0.35">
      <c r="A17433" t="s">
        <v>709</v>
      </c>
      <c r="B17433" t="str">
        <f>INDEX(Content!C:C, MATCH(A17433, Content!A:A, 0))</f>
        <v>technology</v>
      </c>
      <c r="C17433" t="s">
        <v>9</v>
      </c>
      <c r="D17433">
        <f>VLOOKUP(C17433, ReactionTypes!A:C, 3, FALSE)</f>
        <v>30</v>
      </c>
      <c r="E17433" s="1">
        <v>44020.222222222219</v>
      </c>
    </row>
    <row r="17434" spans="1:5" x14ac:dyDescent="0.35">
      <c r="A17434" t="s">
        <v>709</v>
      </c>
      <c r="B17434" t="str">
        <f>INDEX(Content!C:C, MATCH(A17434, Content!A:A, 0))</f>
        <v>technology</v>
      </c>
      <c r="C17434" t="s">
        <v>19</v>
      </c>
      <c r="D17434">
        <f>VLOOKUP(C17434, ReactionTypes!A:C, 3, FALSE)</f>
        <v>35</v>
      </c>
      <c r="E17434" s="1">
        <v>44314.770138888889</v>
      </c>
    </row>
    <row r="17435" spans="1:5" x14ac:dyDescent="0.35">
      <c r="A17435" t="s">
        <v>709</v>
      </c>
      <c r="B17435" t="str">
        <f>INDEX(Content!C:C, MATCH(A17435, Content!A:A, 0))</f>
        <v>technology</v>
      </c>
      <c r="C17435" t="s">
        <v>10</v>
      </c>
      <c r="D17435">
        <f>VLOOKUP(C17435, ReactionTypes!A:C, 3, FALSE)</f>
        <v>20</v>
      </c>
      <c r="E17435" s="1">
        <v>44092.059027777781</v>
      </c>
    </row>
    <row r="17436" spans="1:5" x14ac:dyDescent="0.35">
      <c r="A17436" t="s">
        <v>709</v>
      </c>
      <c r="B17436" t="str">
        <f>INDEX(Content!C:C, MATCH(A17436, Content!A:A, 0))</f>
        <v>technology</v>
      </c>
      <c r="C17436" t="s">
        <v>12</v>
      </c>
      <c r="D17436">
        <f>VLOOKUP(C17436, ReactionTypes!A:C, 3, FALSE)</f>
        <v>65</v>
      </c>
      <c r="E17436" s="1">
        <v>44133.056944444441</v>
      </c>
    </row>
    <row r="17437" spans="1:5" x14ac:dyDescent="0.35">
      <c r="A17437" t="s">
        <v>709</v>
      </c>
      <c r="B17437" t="str">
        <f>INDEX(Content!C:C, MATCH(A17437, Content!A:A, 0))</f>
        <v>technology</v>
      </c>
      <c r="C17437" t="s">
        <v>14</v>
      </c>
      <c r="D17437">
        <f>VLOOKUP(C17437, ReactionTypes!A:C, 3, FALSE)</f>
        <v>70</v>
      </c>
      <c r="E17437" s="1">
        <v>44032.165972222225</v>
      </c>
    </row>
    <row r="17438" spans="1:5" x14ac:dyDescent="0.35">
      <c r="A17438" t="s">
        <v>709</v>
      </c>
      <c r="B17438" t="str">
        <f>INDEX(Content!C:C, MATCH(A17438, Content!A:A, 0))</f>
        <v>technology</v>
      </c>
      <c r="C17438" t="s">
        <v>19</v>
      </c>
      <c r="D17438">
        <f>VLOOKUP(C17438, ReactionTypes!A:C, 3, FALSE)</f>
        <v>35</v>
      </c>
      <c r="E17438" s="1">
        <v>44190.675694444442</v>
      </c>
    </row>
    <row r="17439" spans="1:5" x14ac:dyDescent="0.35">
      <c r="A17439" t="s">
        <v>709</v>
      </c>
      <c r="B17439" t="str">
        <f>INDEX(Content!C:C, MATCH(A17439, Content!A:A, 0))</f>
        <v>technology</v>
      </c>
      <c r="C17439" t="s">
        <v>12</v>
      </c>
      <c r="D17439">
        <f>VLOOKUP(C17439, ReactionTypes!A:C, 3, FALSE)</f>
        <v>65</v>
      </c>
      <c r="E17439" s="1">
        <v>44361.323611111111</v>
      </c>
    </row>
    <row r="17440" spans="1:5" x14ac:dyDescent="0.35">
      <c r="A17440" t="s">
        <v>709</v>
      </c>
      <c r="B17440" t="str">
        <f>INDEX(Content!C:C, MATCH(A17440, Content!A:A, 0))</f>
        <v>technology</v>
      </c>
      <c r="C17440" t="s">
        <v>14</v>
      </c>
      <c r="D17440">
        <f>VLOOKUP(C17440, ReactionTypes!A:C, 3, FALSE)</f>
        <v>70</v>
      </c>
      <c r="E17440" s="1">
        <v>44256.72152777778</v>
      </c>
    </row>
    <row r="17441" spans="1:5" x14ac:dyDescent="0.35">
      <c r="A17441" t="s">
        <v>709</v>
      </c>
      <c r="B17441" t="str">
        <f>INDEX(Content!C:C, MATCH(A17441, Content!A:A, 0))</f>
        <v>technology</v>
      </c>
      <c r="C17441" t="s">
        <v>13</v>
      </c>
      <c r="D17441">
        <f>VLOOKUP(C17441, ReactionTypes!A:C, 3, FALSE)</f>
        <v>75</v>
      </c>
      <c r="E17441" s="1">
        <v>44035.180555555555</v>
      </c>
    </row>
    <row r="17442" spans="1:5" x14ac:dyDescent="0.35">
      <c r="A17442" t="s">
        <v>709</v>
      </c>
      <c r="B17442" t="str">
        <f>INDEX(Content!C:C, MATCH(A17442, Content!A:A, 0))</f>
        <v>technology</v>
      </c>
      <c r="C17442" t="s">
        <v>15</v>
      </c>
      <c r="D17442">
        <f>VLOOKUP(C17442, ReactionTypes!A:C, 3, FALSE)</f>
        <v>72</v>
      </c>
      <c r="E17442" s="1">
        <v>44085.624305555553</v>
      </c>
    </row>
    <row r="17443" spans="1:5" x14ac:dyDescent="0.35">
      <c r="A17443" t="s">
        <v>709</v>
      </c>
      <c r="B17443" t="str">
        <f>INDEX(Content!C:C, MATCH(A17443, Content!A:A, 0))</f>
        <v>technology</v>
      </c>
      <c r="C17443" t="s">
        <v>16</v>
      </c>
      <c r="D17443">
        <f>VLOOKUP(C17443, ReactionTypes!A:C, 3, FALSE)</f>
        <v>50</v>
      </c>
      <c r="E17443" s="1">
        <v>44332.927083333336</v>
      </c>
    </row>
    <row r="17444" spans="1:5" x14ac:dyDescent="0.35">
      <c r="A17444" t="s">
        <v>709</v>
      </c>
      <c r="B17444" t="str">
        <f>INDEX(Content!C:C, MATCH(A17444, Content!A:A, 0))</f>
        <v>technology</v>
      </c>
      <c r="C17444" t="s">
        <v>5</v>
      </c>
      <c r="D17444">
        <f>VLOOKUP(C17444, ReactionTypes!A:C, 3, FALSE)</f>
        <v>70</v>
      </c>
      <c r="E17444" s="1">
        <v>44281.84097222222</v>
      </c>
    </row>
    <row r="17445" spans="1:5" x14ac:dyDescent="0.35">
      <c r="A17445" t="s">
        <v>709</v>
      </c>
      <c r="B17445" t="str">
        <f>INDEX(Content!C:C, MATCH(A17445, Content!A:A, 0))</f>
        <v>technology</v>
      </c>
      <c r="C17445" t="s">
        <v>20</v>
      </c>
      <c r="D17445">
        <f>VLOOKUP(C17445, ReactionTypes!A:C, 3, FALSE)</f>
        <v>15</v>
      </c>
      <c r="E17445" s="1">
        <v>44244.901388888888</v>
      </c>
    </row>
    <row r="17446" spans="1:5" x14ac:dyDescent="0.35">
      <c r="A17446" t="s">
        <v>709</v>
      </c>
      <c r="B17446" t="str">
        <f>INDEX(Content!C:C, MATCH(A17446, Content!A:A, 0))</f>
        <v>technology</v>
      </c>
      <c r="C17446" t="s">
        <v>8</v>
      </c>
      <c r="D17446">
        <f>VLOOKUP(C17446, ReactionTypes!A:C, 3, FALSE)</f>
        <v>5</v>
      </c>
      <c r="E17446" s="1">
        <v>44104.178472222222</v>
      </c>
    </row>
    <row r="17447" spans="1:5" x14ac:dyDescent="0.35">
      <c r="A17447" t="s">
        <v>709</v>
      </c>
      <c r="B17447" t="str">
        <f>INDEX(Content!C:C, MATCH(A17447, Content!A:A, 0))</f>
        <v>technology</v>
      </c>
      <c r="C17447" t="s">
        <v>16</v>
      </c>
      <c r="D17447">
        <f>VLOOKUP(C17447, ReactionTypes!A:C, 3, FALSE)</f>
        <v>50</v>
      </c>
      <c r="E17447" s="1">
        <v>44235.932638888888</v>
      </c>
    </row>
    <row r="17448" spans="1:5" x14ac:dyDescent="0.35">
      <c r="A17448" t="s">
        <v>709</v>
      </c>
      <c r="B17448" t="str">
        <f>INDEX(Content!C:C, MATCH(A17448, Content!A:A, 0))</f>
        <v>technology</v>
      </c>
      <c r="C17448" t="s">
        <v>3</v>
      </c>
      <c r="D17448">
        <f>VLOOKUP(C17448, ReactionTypes!A:C, 3, FALSE)</f>
        <v>60</v>
      </c>
      <c r="E17448" s="1">
        <v>44109.057638888888</v>
      </c>
    </row>
    <row r="17449" spans="1:5" x14ac:dyDescent="0.35">
      <c r="A17449" t="s">
        <v>709</v>
      </c>
      <c r="B17449" t="str">
        <f>INDEX(Content!C:C, MATCH(A17449, Content!A:A, 0))</f>
        <v>technology</v>
      </c>
      <c r="C17449" t="s">
        <v>13</v>
      </c>
      <c r="D17449">
        <f>VLOOKUP(C17449, ReactionTypes!A:C, 3, FALSE)</f>
        <v>75</v>
      </c>
      <c r="E17449" s="1">
        <v>44032.384027777778</v>
      </c>
    </row>
    <row r="17450" spans="1:5" x14ac:dyDescent="0.35">
      <c r="A17450" t="s">
        <v>709</v>
      </c>
      <c r="B17450" t="str">
        <f>INDEX(Content!C:C, MATCH(A17450, Content!A:A, 0))</f>
        <v>technology</v>
      </c>
      <c r="C17450" t="s">
        <v>20</v>
      </c>
      <c r="D17450">
        <f>VLOOKUP(C17450, ReactionTypes!A:C, 3, FALSE)</f>
        <v>15</v>
      </c>
      <c r="E17450" s="1">
        <v>44010.527083333334</v>
      </c>
    </row>
    <row r="17451" spans="1:5" x14ac:dyDescent="0.35">
      <c r="A17451" t="s">
        <v>709</v>
      </c>
      <c r="B17451" t="str">
        <f>INDEX(Content!C:C, MATCH(A17451, Content!A:A, 0))</f>
        <v>technology</v>
      </c>
      <c r="C17451" t="s">
        <v>15</v>
      </c>
      <c r="D17451">
        <f>VLOOKUP(C17451, ReactionTypes!A:C, 3, FALSE)</f>
        <v>72</v>
      </c>
      <c r="E17451" s="1">
        <v>44072.657638888886</v>
      </c>
    </row>
    <row r="17452" spans="1:5" x14ac:dyDescent="0.35">
      <c r="A17452" t="s">
        <v>709</v>
      </c>
      <c r="B17452" t="str">
        <f>INDEX(Content!C:C, MATCH(A17452, Content!A:A, 0))</f>
        <v>technology</v>
      </c>
      <c r="C17452" t="s">
        <v>5</v>
      </c>
      <c r="D17452">
        <f>VLOOKUP(C17452, ReactionTypes!A:C, 3, FALSE)</f>
        <v>70</v>
      </c>
      <c r="E17452" s="1">
        <v>44129.626388888886</v>
      </c>
    </row>
    <row r="17453" spans="1:5" x14ac:dyDescent="0.35">
      <c r="A17453" t="s">
        <v>709</v>
      </c>
      <c r="B17453" t="str">
        <f>INDEX(Content!C:C, MATCH(A17453, Content!A:A, 0))</f>
        <v>technology</v>
      </c>
      <c r="C17453" t="s">
        <v>12</v>
      </c>
      <c r="D17453">
        <f>VLOOKUP(C17453, ReactionTypes!A:C, 3, FALSE)</f>
        <v>65</v>
      </c>
      <c r="E17453" s="1">
        <v>44309.452777777777</v>
      </c>
    </row>
    <row r="17454" spans="1:5" x14ac:dyDescent="0.35">
      <c r="A17454" t="s">
        <v>709</v>
      </c>
      <c r="B17454" t="str">
        <f>INDEX(Content!C:C, MATCH(A17454, Content!A:A, 0))</f>
        <v>technology</v>
      </c>
      <c r="C17454" t="s">
        <v>19</v>
      </c>
      <c r="D17454">
        <f>VLOOKUP(C17454, ReactionTypes!A:C, 3, FALSE)</f>
        <v>35</v>
      </c>
      <c r="E17454" s="1">
        <v>44226.879861111112</v>
      </c>
    </row>
    <row r="17455" spans="1:5" x14ac:dyDescent="0.35">
      <c r="A17455" t="s">
        <v>709</v>
      </c>
      <c r="B17455" t="str">
        <f>INDEX(Content!C:C, MATCH(A17455, Content!A:A, 0))</f>
        <v>technology</v>
      </c>
      <c r="C17455" t="s">
        <v>14</v>
      </c>
      <c r="D17455">
        <f>VLOOKUP(C17455, ReactionTypes!A:C, 3, FALSE)</f>
        <v>70</v>
      </c>
      <c r="E17455" s="1">
        <v>44173.893055555556</v>
      </c>
    </row>
    <row r="17456" spans="1:5" x14ac:dyDescent="0.35">
      <c r="A17456" t="s">
        <v>709</v>
      </c>
      <c r="B17456" t="str">
        <f>INDEX(Content!C:C, MATCH(A17456, Content!A:A, 0))</f>
        <v>technology</v>
      </c>
      <c r="C17456" t="s">
        <v>18</v>
      </c>
      <c r="D17456">
        <f>VLOOKUP(C17456, ReactionTypes!A:C, 3, FALSE)</f>
        <v>45</v>
      </c>
      <c r="E17456" s="1">
        <v>44159.887499999997</v>
      </c>
    </row>
    <row r="17457" spans="1:5" x14ac:dyDescent="0.35">
      <c r="A17457" t="s">
        <v>709</v>
      </c>
      <c r="B17457" t="str">
        <f>INDEX(Content!C:C, MATCH(A17457, Content!A:A, 0))</f>
        <v>technology</v>
      </c>
      <c r="C17457" t="s">
        <v>15</v>
      </c>
      <c r="D17457">
        <f>VLOOKUP(C17457, ReactionTypes!A:C, 3, FALSE)</f>
        <v>72</v>
      </c>
      <c r="E17457" s="1">
        <v>44348.652083333334</v>
      </c>
    </row>
    <row r="17458" spans="1:5" x14ac:dyDescent="0.35">
      <c r="A17458" t="s">
        <v>709</v>
      </c>
      <c r="B17458" t="str">
        <f>INDEX(Content!C:C, MATCH(A17458, Content!A:A, 0))</f>
        <v>technology</v>
      </c>
      <c r="C17458" t="s">
        <v>19</v>
      </c>
      <c r="D17458">
        <f>VLOOKUP(C17458, ReactionTypes!A:C, 3, FALSE)</f>
        <v>35</v>
      </c>
      <c r="E17458" s="1">
        <v>44018.986805555556</v>
      </c>
    </row>
    <row r="17459" spans="1:5" x14ac:dyDescent="0.35">
      <c r="A17459" t="s">
        <v>709</v>
      </c>
      <c r="B17459" t="str">
        <f>INDEX(Content!C:C, MATCH(A17459, Content!A:A, 0))</f>
        <v>technology</v>
      </c>
      <c r="C17459" t="s">
        <v>6</v>
      </c>
      <c r="D17459">
        <f>VLOOKUP(C17459, ReactionTypes!A:C, 3, FALSE)</f>
        <v>0</v>
      </c>
      <c r="E17459" s="1">
        <v>44243.394444444442</v>
      </c>
    </row>
    <row r="17460" spans="1:5" x14ac:dyDescent="0.35">
      <c r="A17460" t="s">
        <v>709</v>
      </c>
      <c r="B17460" t="str">
        <f>INDEX(Content!C:C, MATCH(A17460, Content!A:A, 0))</f>
        <v>technology</v>
      </c>
      <c r="C17460" t="s">
        <v>15</v>
      </c>
      <c r="D17460">
        <f>VLOOKUP(C17460, ReactionTypes!A:C, 3, FALSE)</f>
        <v>72</v>
      </c>
      <c r="E17460" s="1">
        <v>44256.527083333334</v>
      </c>
    </row>
    <row r="17461" spans="1:5" x14ac:dyDescent="0.35">
      <c r="A17461" t="s">
        <v>709</v>
      </c>
      <c r="B17461" t="str">
        <f>INDEX(Content!C:C, MATCH(A17461, Content!A:A, 0))</f>
        <v>technology</v>
      </c>
      <c r="C17461" t="s">
        <v>19</v>
      </c>
      <c r="D17461">
        <f>VLOOKUP(C17461, ReactionTypes!A:C, 3, FALSE)</f>
        <v>35</v>
      </c>
      <c r="E17461" s="1">
        <v>44252.681944444441</v>
      </c>
    </row>
    <row r="17462" spans="1:5" x14ac:dyDescent="0.35">
      <c r="A17462" t="s">
        <v>710</v>
      </c>
      <c r="B17462" t="str">
        <f>INDEX(Content!C:C, MATCH(A17462, Content!A:A, 0))</f>
        <v>veganism</v>
      </c>
      <c r="C17462" t="s">
        <v>8</v>
      </c>
      <c r="D17462">
        <f>VLOOKUP(C17462, ReactionTypes!A:C, 3, FALSE)</f>
        <v>5</v>
      </c>
      <c r="E17462" s="1">
        <v>44195.259027777778</v>
      </c>
    </row>
    <row r="17463" spans="1:5" x14ac:dyDescent="0.35">
      <c r="A17463" t="s">
        <v>710</v>
      </c>
      <c r="B17463" t="str">
        <f>INDEX(Content!C:C, MATCH(A17463, Content!A:A, 0))</f>
        <v>veganism</v>
      </c>
      <c r="C17463" t="s">
        <v>13</v>
      </c>
      <c r="D17463">
        <f>VLOOKUP(C17463, ReactionTypes!A:C, 3, FALSE)</f>
        <v>75</v>
      </c>
      <c r="E17463" s="1">
        <v>44083.725694444445</v>
      </c>
    </row>
    <row r="17464" spans="1:5" x14ac:dyDescent="0.35">
      <c r="A17464" t="s">
        <v>710</v>
      </c>
      <c r="B17464" t="str">
        <f>INDEX(Content!C:C, MATCH(A17464, Content!A:A, 0))</f>
        <v>veganism</v>
      </c>
      <c r="C17464" t="s">
        <v>6</v>
      </c>
      <c r="D17464">
        <f>VLOOKUP(C17464, ReactionTypes!A:C, 3, FALSE)</f>
        <v>0</v>
      </c>
      <c r="E17464" s="1">
        <v>44075.504166666666</v>
      </c>
    </row>
    <row r="17465" spans="1:5" x14ac:dyDescent="0.35">
      <c r="A17465" t="s">
        <v>710</v>
      </c>
      <c r="B17465" t="str">
        <f>INDEX(Content!C:C, MATCH(A17465, Content!A:A, 0))</f>
        <v>veganism</v>
      </c>
      <c r="C17465" t="s">
        <v>5</v>
      </c>
      <c r="D17465">
        <f>VLOOKUP(C17465, ReactionTypes!A:C, 3, FALSE)</f>
        <v>70</v>
      </c>
      <c r="E17465" s="1">
        <v>44337.404861111114</v>
      </c>
    </row>
    <row r="17466" spans="1:5" x14ac:dyDescent="0.35">
      <c r="A17466" t="s">
        <v>710</v>
      </c>
      <c r="B17466" t="str">
        <f>INDEX(Content!C:C, MATCH(A17466, Content!A:A, 0))</f>
        <v>veganism</v>
      </c>
      <c r="C17466" t="s">
        <v>16</v>
      </c>
      <c r="D17466">
        <f>VLOOKUP(C17466, ReactionTypes!A:C, 3, FALSE)</f>
        <v>50</v>
      </c>
      <c r="E17466" s="1">
        <v>44096.348611111112</v>
      </c>
    </row>
    <row r="17467" spans="1:5" x14ac:dyDescent="0.35">
      <c r="A17467" t="s">
        <v>710</v>
      </c>
      <c r="B17467" t="str">
        <f>INDEX(Content!C:C, MATCH(A17467, Content!A:A, 0))</f>
        <v>veganism</v>
      </c>
      <c r="C17467" t="s">
        <v>19</v>
      </c>
      <c r="D17467">
        <f>VLOOKUP(C17467, ReactionTypes!A:C, 3, FALSE)</f>
        <v>35</v>
      </c>
      <c r="E17467" s="1">
        <v>44042.875694444447</v>
      </c>
    </row>
    <row r="17468" spans="1:5" x14ac:dyDescent="0.35">
      <c r="A17468" t="s">
        <v>710</v>
      </c>
      <c r="B17468" t="str">
        <f>INDEX(Content!C:C, MATCH(A17468, Content!A:A, 0))</f>
        <v>veganism</v>
      </c>
      <c r="C17468" t="s">
        <v>16</v>
      </c>
      <c r="D17468">
        <f>VLOOKUP(C17468, ReactionTypes!A:C, 3, FALSE)</f>
        <v>50</v>
      </c>
      <c r="E17468" s="1">
        <v>44017.861111111109</v>
      </c>
    </row>
    <row r="17469" spans="1:5" x14ac:dyDescent="0.35">
      <c r="A17469" t="s">
        <v>710</v>
      </c>
      <c r="B17469" t="str">
        <f>INDEX(Content!C:C, MATCH(A17469, Content!A:A, 0))</f>
        <v>veganism</v>
      </c>
      <c r="C17469" t="s">
        <v>19</v>
      </c>
      <c r="D17469">
        <f>VLOOKUP(C17469, ReactionTypes!A:C, 3, FALSE)</f>
        <v>35</v>
      </c>
      <c r="E17469" s="1">
        <v>44095.020833333336</v>
      </c>
    </row>
    <row r="17470" spans="1:5" x14ac:dyDescent="0.35">
      <c r="A17470" t="s">
        <v>710</v>
      </c>
      <c r="B17470" t="str">
        <f>INDEX(Content!C:C, MATCH(A17470, Content!A:A, 0))</f>
        <v>veganism</v>
      </c>
      <c r="C17470" t="s">
        <v>19</v>
      </c>
      <c r="D17470">
        <f>VLOOKUP(C17470, ReactionTypes!A:C, 3, FALSE)</f>
        <v>35</v>
      </c>
      <c r="E17470" s="1">
        <v>44349.630555555559</v>
      </c>
    </row>
    <row r="17471" spans="1:5" x14ac:dyDescent="0.35">
      <c r="A17471" t="s">
        <v>710</v>
      </c>
      <c r="B17471" t="str">
        <f>INDEX(Content!C:C, MATCH(A17471, Content!A:A, 0))</f>
        <v>veganism</v>
      </c>
      <c r="C17471" t="s">
        <v>5</v>
      </c>
      <c r="D17471">
        <f>VLOOKUP(C17471, ReactionTypes!A:C, 3, FALSE)</f>
        <v>70</v>
      </c>
      <c r="E17471" s="1">
        <v>44183.919444444444</v>
      </c>
    </row>
    <row r="17472" spans="1:5" x14ac:dyDescent="0.35">
      <c r="A17472" t="s">
        <v>710</v>
      </c>
      <c r="B17472" t="str">
        <f>INDEX(Content!C:C, MATCH(A17472, Content!A:A, 0))</f>
        <v>veganism</v>
      </c>
      <c r="C17472" t="s">
        <v>13</v>
      </c>
      <c r="D17472">
        <f>VLOOKUP(C17472, ReactionTypes!A:C, 3, FALSE)</f>
        <v>75</v>
      </c>
      <c r="E17472" s="1">
        <v>44307.982638888891</v>
      </c>
    </row>
    <row r="17473" spans="1:5" x14ac:dyDescent="0.35">
      <c r="A17473" t="s">
        <v>710</v>
      </c>
      <c r="B17473" t="str">
        <f>INDEX(Content!C:C, MATCH(A17473, Content!A:A, 0))</f>
        <v>veganism</v>
      </c>
      <c r="C17473" t="s">
        <v>5</v>
      </c>
      <c r="D17473">
        <f>VLOOKUP(C17473, ReactionTypes!A:C, 3, FALSE)</f>
        <v>70</v>
      </c>
      <c r="E17473" s="1">
        <v>44110.81527777778</v>
      </c>
    </row>
    <row r="17474" spans="1:5" x14ac:dyDescent="0.35">
      <c r="A17474" t="s">
        <v>710</v>
      </c>
      <c r="B17474" t="str">
        <f>INDEX(Content!C:C, MATCH(A17474, Content!A:A, 0))</f>
        <v>veganism</v>
      </c>
      <c r="C17474" t="s">
        <v>6</v>
      </c>
      <c r="D17474">
        <f>VLOOKUP(C17474, ReactionTypes!A:C, 3, FALSE)</f>
        <v>0</v>
      </c>
      <c r="E17474" s="1">
        <v>44221.206944444442</v>
      </c>
    </row>
    <row r="17475" spans="1:5" x14ac:dyDescent="0.35">
      <c r="A17475" t="s">
        <v>710</v>
      </c>
      <c r="B17475" t="str">
        <f>INDEX(Content!C:C, MATCH(A17475, Content!A:A, 0))</f>
        <v>veganism</v>
      </c>
      <c r="C17475" t="s">
        <v>17</v>
      </c>
      <c r="D17475">
        <f>VLOOKUP(C17475, ReactionTypes!A:C, 3, FALSE)</f>
        <v>10</v>
      </c>
      <c r="E17475" s="1">
        <v>44233.70208333333</v>
      </c>
    </row>
    <row r="17476" spans="1:5" x14ac:dyDescent="0.35">
      <c r="A17476" t="s">
        <v>710</v>
      </c>
      <c r="B17476" t="str">
        <f>INDEX(Content!C:C, MATCH(A17476, Content!A:A, 0))</f>
        <v>veganism</v>
      </c>
      <c r="C17476" t="s">
        <v>20</v>
      </c>
      <c r="D17476">
        <f>VLOOKUP(C17476, ReactionTypes!A:C, 3, FALSE)</f>
        <v>15</v>
      </c>
      <c r="E17476" s="1">
        <v>44362.662499999999</v>
      </c>
    </row>
    <row r="17477" spans="1:5" x14ac:dyDescent="0.35">
      <c r="A17477" t="s">
        <v>710</v>
      </c>
      <c r="B17477" t="str">
        <f>INDEX(Content!C:C, MATCH(A17477, Content!A:A, 0))</f>
        <v>veganism</v>
      </c>
      <c r="C17477" t="s">
        <v>13</v>
      </c>
      <c r="D17477">
        <f>VLOOKUP(C17477, ReactionTypes!A:C, 3, FALSE)</f>
        <v>75</v>
      </c>
      <c r="E17477" s="1">
        <v>44260.379861111112</v>
      </c>
    </row>
    <row r="17478" spans="1:5" x14ac:dyDescent="0.35">
      <c r="A17478" t="s">
        <v>710</v>
      </c>
      <c r="B17478" t="str">
        <f>INDEX(Content!C:C, MATCH(A17478, Content!A:A, 0))</f>
        <v>veganism</v>
      </c>
      <c r="C17478" t="s">
        <v>3</v>
      </c>
      <c r="D17478">
        <f>VLOOKUP(C17478, ReactionTypes!A:C, 3, FALSE)</f>
        <v>60</v>
      </c>
      <c r="E17478" s="1">
        <v>44302.444444444445</v>
      </c>
    </row>
    <row r="17479" spans="1:5" x14ac:dyDescent="0.35">
      <c r="A17479" t="s">
        <v>710</v>
      </c>
      <c r="B17479" t="str">
        <f>INDEX(Content!C:C, MATCH(A17479, Content!A:A, 0))</f>
        <v>veganism</v>
      </c>
      <c r="C17479" t="s">
        <v>8</v>
      </c>
      <c r="D17479">
        <f>VLOOKUP(C17479, ReactionTypes!A:C, 3, FALSE)</f>
        <v>5</v>
      </c>
      <c r="E17479" s="1">
        <v>44069.375694444447</v>
      </c>
    </row>
    <row r="17480" spans="1:5" x14ac:dyDescent="0.35">
      <c r="A17480" t="s">
        <v>710</v>
      </c>
      <c r="B17480" t="str">
        <f>INDEX(Content!C:C, MATCH(A17480, Content!A:A, 0))</f>
        <v>veganism</v>
      </c>
      <c r="C17480" t="s">
        <v>6</v>
      </c>
      <c r="D17480">
        <f>VLOOKUP(C17480, ReactionTypes!A:C, 3, FALSE)</f>
        <v>0</v>
      </c>
      <c r="E17480" s="1">
        <v>44133.817361111112</v>
      </c>
    </row>
    <row r="17481" spans="1:5" x14ac:dyDescent="0.35">
      <c r="A17481" t="s">
        <v>710</v>
      </c>
      <c r="B17481" t="str">
        <f>INDEX(Content!C:C, MATCH(A17481, Content!A:A, 0))</f>
        <v>veganism</v>
      </c>
      <c r="C17481" t="s">
        <v>17</v>
      </c>
      <c r="D17481">
        <f>VLOOKUP(C17481, ReactionTypes!A:C, 3, FALSE)</f>
        <v>10</v>
      </c>
      <c r="E17481" s="1">
        <v>44197.146527777775</v>
      </c>
    </row>
    <row r="17482" spans="1:5" x14ac:dyDescent="0.35">
      <c r="A17482" t="s">
        <v>710</v>
      </c>
      <c r="B17482" t="str">
        <f>INDEX(Content!C:C, MATCH(A17482, Content!A:A, 0))</f>
        <v>veganism</v>
      </c>
      <c r="C17482" t="s">
        <v>13</v>
      </c>
      <c r="D17482">
        <f>VLOOKUP(C17482, ReactionTypes!A:C, 3, FALSE)</f>
        <v>75</v>
      </c>
      <c r="E17482" s="1">
        <v>44296.758333333331</v>
      </c>
    </row>
    <row r="17483" spans="1:5" x14ac:dyDescent="0.35">
      <c r="A17483" t="s">
        <v>710</v>
      </c>
      <c r="B17483" t="str">
        <f>INDEX(Content!C:C, MATCH(A17483, Content!A:A, 0))</f>
        <v>veganism</v>
      </c>
      <c r="C17483" t="s">
        <v>5</v>
      </c>
      <c r="D17483">
        <f>VLOOKUP(C17483, ReactionTypes!A:C, 3, FALSE)</f>
        <v>70</v>
      </c>
      <c r="E17483" s="1">
        <v>44045.668749999997</v>
      </c>
    </row>
    <row r="17484" spans="1:5" x14ac:dyDescent="0.35">
      <c r="A17484" t="s">
        <v>710</v>
      </c>
      <c r="B17484" t="str">
        <f>INDEX(Content!C:C, MATCH(A17484, Content!A:A, 0))</f>
        <v>veganism</v>
      </c>
      <c r="C17484" t="s">
        <v>10</v>
      </c>
      <c r="D17484">
        <f>VLOOKUP(C17484, ReactionTypes!A:C, 3, FALSE)</f>
        <v>20</v>
      </c>
      <c r="E17484" s="1">
        <v>44149.529166666667</v>
      </c>
    </row>
    <row r="17485" spans="1:5" x14ac:dyDescent="0.35">
      <c r="A17485" t="s">
        <v>710</v>
      </c>
      <c r="B17485" t="str">
        <f>INDEX(Content!C:C, MATCH(A17485, Content!A:A, 0))</f>
        <v>veganism</v>
      </c>
      <c r="C17485" t="s">
        <v>21</v>
      </c>
      <c r="D17485">
        <f>VLOOKUP(C17485, ReactionTypes!A:C, 3, FALSE)</f>
        <v>12</v>
      </c>
      <c r="E17485" s="1">
        <v>44030.888194444444</v>
      </c>
    </row>
    <row r="17486" spans="1:5" x14ac:dyDescent="0.35">
      <c r="A17486" t="s">
        <v>710</v>
      </c>
      <c r="B17486" t="str">
        <f>INDEX(Content!C:C, MATCH(A17486, Content!A:A, 0))</f>
        <v>veganism</v>
      </c>
      <c r="C17486" t="s">
        <v>14</v>
      </c>
      <c r="D17486">
        <f>VLOOKUP(C17486, ReactionTypes!A:C, 3, FALSE)</f>
        <v>70</v>
      </c>
      <c r="E17486" s="1">
        <v>44180.140277777777</v>
      </c>
    </row>
    <row r="17487" spans="1:5" x14ac:dyDescent="0.35">
      <c r="A17487" t="s">
        <v>710</v>
      </c>
      <c r="B17487" t="str">
        <f>INDEX(Content!C:C, MATCH(A17487, Content!A:A, 0))</f>
        <v>veganism</v>
      </c>
      <c r="C17487" t="s">
        <v>10</v>
      </c>
      <c r="D17487">
        <f>VLOOKUP(C17487, ReactionTypes!A:C, 3, FALSE)</f>
        <v>20</v>
      </c>
      <c r="E17487" s="1">
        <v>44193.054166666669</v>
      </c>
    </row>
    <row r="17488" spans="1:5" x14ac:dyDescent="0.35">
      <c r="A17488" t="s">
        <v>710</v>
      </c>
      <c r="B17488" t="str">
        <f>INDEX(Content!C:C, MATCH(A17488, Content!A:A, 0))</f>
        <v>veganism</v>
      </c>
      <c r="C17488" t="s">
        <v>13</v>
      </c>
      <c r="D17488">
        <f>VLOOKUP(C17488, ReactionTypes!A:C, 3, FALSE)</f>
        <v>75</v>
      </c>
      <c r="E17488" s="1">
        <v>44017.745138888888</v>
      </c>
    </row>
    <row r="17489" spans="1:5" x14ac:dyDescent="0.35">
      <c r="A17489" t="s">
        <v>710</v>
      </c>
      <c r="B17489" t="str">
        <f>INDEX(Content!C:C, MATCH(A17489, Content!A:A, 0))</f>
        <v>veganism</v>
      </c>
      <c r="C17489" t="s">
        <v>9</v>
      </c>
      <c r="D17489">
        <f>VLOOKUP(C17489, ReactionTypes!A:C, 3, FALSE)</f>
        <v>30</v>
      </c>
      <c r="E17489" s="1">
        <v>44158.32916666667</v>
      </c>
    </row>
    <row r="17490" spans="1:5" x14ac:dyDescent="0.35">
      <c r="A17490" t="s">
        <v>710</v>
      </c>
      <c r="B17490" t="str">
        <f>INDEX(Content!C:C, MATCH(A17490, Content!A:A, 0))</f>
        <v>veganism</v>
      </c>
      <c r="C17490" t="s">
        <v>6</v>
      </c>
      <c r="D17490">
        <f>VLOOKUP(C17490, ReactionTypes!A:C, 3, FALSE)</f>
        <v>0</v>
      </c>
      <c r="E17490" s="1">
        <v>44080.952777777777</v>
      </c>
    </row>
    <row r="17491" spans="1:5" x14ac:dyDescent="0.35">
      <c r="A17491" t="s">
        <v>710</v>
      </c>
      <c r="B17491" t="str">
        <f>INDEX(Content!C:C, MATCH(A17491, Content!A:A, 0))</f>
        <v>veganism</v>
      </c>
      <c r="C17491" t="s">
        <v>19</v>
      </c>
      <c r="D17491">
        <f>VLOOKUP(C17491, ReactionTypes!A:C, 3, FALSE)</f>
        <v>35</v>
      </c>
      <c r="E17491" s="1">
        <v>44311.324305555558</v>
      </c>
    </row>
    <row r="17492" spans="1:5" x14ac:dyDescent="0.35">
      <c r="A17492" t="s">
        <v>710</v>
      </c>
      <c r="B17492" t="str">
        <f>INDEX(Content!C:C, MATCH(A17492, Content!A:A, 0))</f>
        <v>veganism</v>
      </c>
      <c r="C17492" t="s">
        <v>8</v>
      </c>
      <c r="D17492">
        <f>VLOOKUP(C17492, ReactionTypes!A:C, 3, FALSE)</f>
        <v>5</v>
      </c>
      <c r="E17492" s="1">
        <v>44239.759722222225</v>
      </c>
    </row>
    <row r="17493" spans="1:5" x14ac:dyDescent="0.35">
      <c r="A17493" t="s">
        <v>710</v>
      </c>
      <c r="B17493" t="str">
        <f>INDEX(Content!C:C, MATCH(A17493, Content!A:A, 0))</f>
        <v>veganism</v>
      </c>
      <c r="C17493" t="s">
        <v>8</v>
      </c>
      <c r="D17493">
        <f>VLOOKUP(C17493, ReactionTypes!A:C, 3, FALSE)</f>
        <v>5</v>
      </c>
      <c r="E17493" s="1">
        <v>44315.05972222222</v>
      </c>
    </row>
    <row r="17494" spans="1:5" x14ac:dyDescent="0.35">
      <c r="A17494" t="s">
        <v>710</v>
      </c>
      <c r="B17494" t="str">
        <f>INDEX(Content!C:C, MATCH(A17494, Content!A:A, 0))</f>
        <v>veganism</v>
      </c>
      <c r="C17494" t="s">
        <v>8</v>
      </c>
      <c r="D17494">
        <f>VLOOKUP(C17494, ReactionTypes!A:C, 3, FALSE)</f>
        <v>5</v>
      </c>
      <c r="E17494" s="1">
        <v>44207.928472222222</v>
      </c>
    </row>
    <row r="17495" spans="1:5" x14ac:dyDescent="0.35">
      <c r="A17495" t="s">
        <v>710</v>
      </c>
      <c r="B17495" t="str">
        <f>INDEX(Content!C:C, MATCH(A17495, Content!A:A, 0))</f>
        <v>veganism</v>
      </c>
      <c r="C17495" t="s">
        <v>16</v>
      </c>
      <c r="D17495">
        <f>VLOOKUP(C17495, ReactionTypes!A:C, 3, FALSE)</f>
        <v>50</v>
      </c>
      <c r="E17495" s="1">
        <v>44308.09097222222</v>
      </c>
    </row>
    <row r="17496" spans="1:5" x14ac:dyDescent="0.35">
      <c r="A17496" t="s">
        <v>710</v>
      </c>
      <c r="B17496" t="str">
        <f>INDEX(Content!C:C, MATCH(A17496, Content!A:A, 0))</f>
        <v>veganism</v>
      </c>
      <c r="C17496" t="s">
        <v>16</v>
      </c>
      <c r="D17496">
        <f>VLOOKUP(C17496, ReactionTypes!A:C, 3, FALSE)</f>
        <v>50</v>
      </c>
      <c r="E17496" s="1">
        <v>44176.025000000001</v>
      </c>
    </row>
    <row r="17497" spans="1:5" x14ac:dyDescent="0.35">
      <c r="A17497" t="s">
        <v>710</v>
      </c>
      <c r="B17497" t="str">
        <f>INDEX(Content!C:C, MATCH(A17497, Content!A:A, 0))</f>
        <v>veganism</v>
      </c>
      <c r="C17497" t="s">
        <v>3</v>
      </c>
      <c r="D17497">
        <f>VLOOKUP(C17497, ReactionTypes!A:C, 3, FALSE)</f>
        <v>60</v>
      </c>
      <c r="E17497" s="1">
        <v>44159.250694444447</v>
      </c>
    </row>
    <row r="17498" spans="1:5" x14ac:dyDescent="0.35">
      <c r="A17498" t="s">
        <v>710</v>
      </c>
      <c r="B17498" t="str">
        <f>INDEX(Content!C:C, MATCH(A17498, Content!A:A, 0))</f>
        <v>veganism</v>
      </c>
      <c r="C17498" t="s">
        <v>21</v>
      </c>
      <c r="D17498">
        <f>VLOOKUP(C17498, ReactionTypes!A:C, 3, FALSE)</f>
        <v>12</v>
      </c>
      <c r="E17498" s="1">
        <v>44073.925000000003</v>
      </c>
    </row>
    <row r="17499" spans="1:5" x14ac:dyDescent="0.35">
      <c r="A17499" t="s">
        <v>710</v>
      </c>
      <c r="B17499" t="str">
        <f>INDEX(Content!C:C, MATCH(A17499, Content!A:A, 0))</f>
        <v>veganism</v>
      </c>
      <c r="C17499" t="s">
        <v>9</v>
      </c>
      <c r="D17499">
        <f>VLOOKUP(C17499, ReactionTypes!A:C, 3, FALSE)</f>
        <v>30</v>
      </c>
      <c r="E17499" s="1">
        <v>44254.128472222219</v>
      </c>
    </row>
    <row r="17500" spans="1:5" x14ac:dyDescent="0.35">
      <c r="A17500" t="s">
        <v>710</v>
      </c>
      <c r="B17500" t="str">
        <f>INDEX(Content!C:C, MATCH(A17500, Content!A:A, 0))</f>
        <v>veganism</v>
      </c>
      <c r="C17500" t="s">
        <v>5</v>
      </c>
      <c r="D17500">
        <f>VLOOKUP(C17500, ReactionTypes!A:C, 3, FALSE)</f>
        <v>70</v>
      </c>
      <c r="E17500" s="1">
        <v>44170.465277777781</v>
      </c>
    </row>
    <row r="17501" spans="1:5" x14ac:dyDescent="0.35">
      <c r="A17501" t="s">
        <v>710</v>
      </c>
      <c r="B17501" t="str">
        <f>INDEX(Content!C:C, MATCH(A17501, Content!A:A, 0))</f>
        <v>veganism</v>
      </c>
      <c r="C17501" t="s">
        <v>16</v>
      </c>
      <c r="D17501">
        <f>VLOOKUP(C17501, ReactionTypes!A:C, 3, FALSE)</f>
        <v>50</v>
      </c>
      <c r="E17501" s="1">
        <v>44342.106249999997</v>
      </c>
    </row>
    <row r="17502" spans="1:5" x14ac:dyDescent="0.35">
      <c r="A17502" t="s">
        <v>710</v>
      </c>
      <c r="B17502" t="str">
        <f>INDEX(Content!C:C, MATCH(A17502, Content!A:A, 0))</f>
        <v>veganism</v>
      </c>
      <c r="C17502" t="s">
        <v>12</v>
      </c>
      <c r="D17502">
        <f>VLOOKUP(C17502, ReactionTypes!A:C, 3, FALSE)</f>
        <v>65</v>
      </c>
      <c r="E17502" s="1">
        <v>44169.084027777775</v>
      </c>
    </row>
    <row r="17503" spans="1:5" x14ac:dyDescent="0.35">
      <c r="A17503" t="s">
        <v>710</v>
      </c>
      <c r="B17503" t="str">
        <f>INDEX(Content!C:C, MATCH(A17503, Content!A:A, 0))</f>
        <v>veganism</v>
      </c>
      <c r="C17503" t="s">
        <v>9</v>
      </c>
      <c r="D17503">
        <f>VLOOKUP(C17503, ReactionTypes!A:C, 3, FALSE)</f>
        <v>30</v>
      </c>
      <c r="E17503" s="1">
        <v>44354.788888888892</v>
      </c>
    </row>
    <row r="17504" spans="1:5" x14ac:dyDescent="0.35">
      <c r="A17504" t="s">
        <v>711</v>
      </c>
      <c r="B17504" t="str">
        <f>INDEX(Content!C:C, MATCH(A17504, Content!A:A, 0))</f>
        <v>animals</v>
      </c>
      <c r="C17504" t="s">
        <v>8</v>
      </c>
      <c r="D17504">
        <f>VLOOKUP(C17504, ReactionTypes!A:C, 3, FALSE)</f>
        <v>5</v>
      </c>
      <c r="E17504" s="1">
        <v>44264.105555555558</v>
      </c>
    </row>
    <row r="17505" spans="1:5" x14ac:dyDescent="0.35">
      <c r="A17505" t="s">
        <v>711</v>
      </c>
      <c r="B17505" t="str">
        <f>INDEX(Content!C:C, MATCH(A17505, Content!A:A, 0))</f>
        <v>animals</v>
      </c>
      <c r="C17505" t="s">
        <v>15</v>
      </c>
      <c r="D17505">
        <f>VLOOKUP(C17505, ReactionTypes!A:C, 3, FALSE)</f>
        <v>72</v>
      </c>
      <c r="E17505" s="1">
        <v>44176.124305555553</v>
      </c>
    </row>
    <row r="17506" spans="1:5" x14ac:dyDescent="0.35">
      <c r="A17506" t="s">
        <v>711</v>
      </c>
      <c r="B17506" t="str">
        <f>INDEX(Content!C:C, MATCH(A17506, Content!A:A, 0))</f>
        <v>animals</v>
      </c>
      <c r="C17506" t="s">
        <v>15</v>
      </c>
      <c r="D17506">
        <f>VLOOKUP(C17506, ReactionTypes!A:C, 3, FALSE)</f>
        <v>72</v>
      </c>
      <c r="E17506" s="1">
        <v>44075.44027777778</v>
      </c>
    </row>
    <row r="17507" spans="1:5" x14ac:dyDescent="0.35">
      <c r="A17507" t="s">
        <v>711</v>
      </c>
      <c r="B17507" t="str">
        <f>INDEX(Content!C:C, MATCH(A17507, Content!A:A, 0))</f>
        <v>animals</v>
      </c>
      <c r="C17507" t="s">
        <v>18</v>
      </c>
      <c r="D17507">
        <f>VLOOKUP(C17507, ReactionTypes!A:C, 3, FALSE)</f>
        <v>45</v>
      </c>
      <c r="E17507" s="1">
        <v>44123.587500000001</v>
      </c>
    </row>
    <row r="17508" spans="1:5" x14ac:dyDescent="0.35">
      <c r="A17508" t="s">
        <v>711</v>
      </c>
      <c r="B17508" t="str">
        <f>INDEX(Content!C:C, MATCH(A17508, Content!A:A, 0))</f>
        <v>animals</v>
      </c>
      <c r="C17508" t="s">
        <v>6</v>
      </c>
      <c r="D17508">
        <f>VLOOKUP(C17508, ReactionTypes!A:C, 3, FALSE)</f>
        <v>0</v>
      </c>
      <c r="E17508" s="1">
        <v>44013.729166666664</v>
      </c>
    </row>
    <row r="17509" spans="1:5" x14ac:dyDescent="0.35">
      <c r="A17509" t="s">
        <v>711</v>
      </c>
      <c r="B17509" t="str">
        <f>INDEX(Content!C:C, MATCH(A17509, Content!A:A, 0))</f>
        <v>animals</v>
      </c>
      <c r="C17509" t="s">
        <v>6</v>
      </c>
      <c r="D17509">
        <f>VLOOKUP(C17509, ReactionTypes!A:C, 3, FALSE)</f>
        <v>0</v>
      </c>
      <c r="E17509" s="1">
        <v>44141.167361111111</v>
      </c>
    </row>
    <row r="17510" spans="1:5" x14ac:dyDescent="0.35">
      <c r="A17510" t="s">
        <v>711</v>
      </c>
      <c r="B17510" t="str">
        <f>INDEX(Content!C:C, MATCH(A17510, Content!A:A, 0))</f>
        <v>animals</v>
      </c>
      <c r="C17510" t="s">
        <v>10</v>
      </c>
      <c r="D17510">
        <f>VLOOKUP(C17510, ReactionTypes!A:C, 3, FALSE)</f>
        <v>20</v>
      </c>
      <c r="E17510" s="1">
        <v>44174.975694444445</v>
      </c>
    </row>
    <row r="17511" spans="1:5" x14ac:dyDescent="0.35">
      <c r="A17511" t="s">
        <v>711</v>
      </c>
      <c r="B17511" t="str">
        <f>INDEX(Content!C:C, MATCH(A17511, Content!A:A, 0))</f>
        <v>animals</v>
      </c>
      <c r="C17511" t="s">
        <v>21</v>
      </c>
      <c r="D17511">
        <f>VLOOKUP(C17511, ReactionTypes!A:C, 3, FALSE)</f>
        <v>12</v>
      </c>
      <c r="E17511" s="1">
        <v>44044.651388888888</v>
      </c>
    </row>
    <row r="17512" spans="1:5" x14ac:dyDescent="0.35">
      <c r="A17512" t="s">
        <v>711</v>
      </c>
      <c r="B17512" t="str">
        <f>INDEX(Content!C:C, MATCH(A17512, Content!A:A, 0))</f>
        <v>animals</v>
      </c>
      <c r="C17512" t="s">
        <v>18</v>
      </c>
      <c r="D17512">
        <f>VLOOKUP(C17512, ReactionTypes!A:C, 3, FALSE)</f>
        <v>45</v>
      </c>
      <c r="E17512" s="1">
        <v>44333.586111111108</v>
      </c>
    </row>
    <row r="17513" spans="1:5" x14ac:dyDescent="0.35">
      <c r="A17513" t="s">
        <v>711</v>
      </c>
      <c r="B17513" t="str">
        <f>INDEX(Content!C:C, MATCH(A17513, Content!A:A, 0))</f>
        <v>animals</v>
      </c>
      <c r="C17513" t="s">
        <v>21</v>
      </c>
      <c r="D17513">
        <f>VLOOKUP(C17513, ReactionTypes!A:C, 3, FALSE)</f>
        <v>12</v>
      </c>
      <c r="E17513" s="1">
        <v>44084.754166666666</v>
      </c>
    </row>
    <row r="17514" spans="1:5" x14ac:dyDescent="0.35">
      <c r="A17514" t="s">
        <v>711</v>
      </c>
      <c r="B17514" t="str">
        <f>INDEX(Content!C:C, MATCH(A17514, Content!A:A, 0))</f>
        <v>animals</v>
      </c>
      <c r="C17514" t="s">
        <v>14</v>
      </c>
      <c r="D17514">
        <f>VLOOKUP(C17514, ReactionTypes!A:C, 3, FALSE)</f>
        <v>70</v>
      </c>
      <c r="E17514" s="1">
        <v>44233.171527777777</v>
      </c>
    </row>
    <row r="17515" spans="1:5" x14ac:dyDescent="0.35">
      <c r="A17515" t="s">
        <v>711</v>
      </c>
      <c r="B17515" t="str">
        <f>INDEX(Content!C:C, MATCH(A17515, Content!A:A, 0))</f>
        <v>animals</v>
      </c>
      <c r="C17515" t="s">
        <v>9</v>
      </c>
      <c r="D17515">
        <f>VLOOKUP(C17515, ReactionTypes!A:C, 3, FALSE)</f>
        <v>30</v>
      </c>
      <c r="E17515" s="1">
        <v>44165.156944444447</v>
      </c>
    </row>
    <row r="17516" spans="1:5" x14ac:dyDescent="0.35">
      <c r="A17516" t="s">
        <v>711</v>
      </c>
      <c r="B17516" t="str">
        <f>INDEX(Content!C:C, MATCH(A17516, Content!A:A, 0))</f>
        <v>animals</v>
      </c>
      <c r="C17516" t="s">
        <v>14</v>
      </c>
      <c r="D17516">
        <f>VLOOKUP(C17516, ReactionTypes!A:C, 3, FALSE)</f>
        <v>70</v>
      </c>
      <c r="E17516" s="1">
        <v>44090.229861111111</v>
      </c>
    </row>
    <row r="17517" spans="1:5" x14ac:dyDescent="0.35">
      <c r="A17517" t="s">
        <v>711</v>
      </c>
      <c r="B17517" t="str">
        <f>INDEX(Content!C:C, MATCH(A17517, Content!A:A, 0))</f>
        <v>animals</v>
      </c>
      <c r="C17517" t="s">
        <v>13</v>
      </c>
      <c r="D17517">
        <f>VLOOKUP(C17517, ReactionTypes!A:C, 3, FALSE)</f>
        <v>75</v>
      </c>
      <c r="E17517" s="1">
        <v>44122.685416666667</v>
      </c>
    </row>
    <row r="17518" spans="1:5" x14ac:dyDescent="0.35">
      <c r="A17518" t="s">
        <v>711</v>
      </c>
      <c r="B17518" t="str">
        <f>INDEX(Content!C:C, MATCH(A17518, Content!A:A, 0))</f>
        <v>animals</v>
      </c>
      <c r="C17518" t="s">
        <v>15</v>
      </c>
      <c r="D17518">
        <f>VLOOKUP(C17518, ReactionTypes!A:C, 3, FALSE)</f>
        <v>72</v>
      </c>
      <c r="E17518" s="1">
        <v>44178.940972222219</v>
      </c>
    </row>
    <row r="17519" spans="1:5" x14ac:dyDescent="0.35">
      <c r="A17519" t="s">
        <v>711</v>
      </c>
      <c r="B17519" t="str">
        <f>INDEX(Content!C:C, MATCH(A17519, Content!A:A, 0))</f>
        <v>animals</v>
      </c>
      <c r="C17519" t="s">
        <v>9</v>
      </c>
      <c r="D17519">
        <f>VLOOKUP(C17519, ReactionTypes!A:C, 3, FALSE)</f>
        <v>30</v>
      </c>
      <c r="E17519" s="1">
        <v>44087.390972222223</v>
      </c>
    </row>
    <row r="17520" spans="1:5" x14ac:dyDescent="0.35">
      <c r="A17520" t="s">
        <v>711</v>
      </c>
      <c r="B17520" t="str">
        <f>INDEX(Content!C:C, MATCH(A17520, Content!A:A, 0))</f>
        <v>animals</v>
      </c>
      <c r="C17520" t="s">
        <v>8</v>
      </c>
      <c r="D17520">
        <f>VLOOKUP(C17520, ReactionTypes!A:C, 3, FALSE)</f>
        <v>5</v>
      </c>
      <c r="E17520" s="1">
        <v>44323.967361111114</v>
      </c>
    </row>
    <row r="17521" spans="1:5" x14ac:dyDescent="0.35">
      <c r="A17521" t="s">
        <v>711</v>
      </c>
      <c r="B17521" t="str">
        <f>INDEX(Content!C:C, MATCH(A17521, Content!A:A, 0))</f>
        <v>animals</v>
      </c>
      <c r="C17521" t="s">
        <v>18</v>
      </c>
      <c r="D17521">
        <f>VLOOKUP(C17521, ReactionTypes!A:C, 3, FALSE)</f>
        <v>45</v>
      </c>
      <c r="E17521" s="1">
        <v>44038.317361111112</v>
      </c>
    </row>
    <row r="17522" spans="1:5" x14ac:dyDescent="0.35">
      <c r="A17522" t="s">
        <v>711</v>
      </c>
      <c r="B17522" t="str">
        <f>INDEX(Content!C:C, MATCH(A17522, Content!A:A, 0))</f>
        <v>animals</v>
      </c>
      <c r="C17522" t="s">
        <v>9</v>
      </c>
      <c r="D17522">
        <f>VLOOKUP(C17522, ReactionTypes!A:C, 3, FALSE)</f>
        <v>30</v>
      </c>
      <c r="E17522" s="1">
        <v>44316.300694444442</v>
      </c>
    </row>
    <row r="17523" spans="1:5" x14ac:dyDescent="0.35">
      <c r="A17523" t="s">
        <v>711</v>
      </c>
      <c r="B17523" t="str">
        <f>INDEX(Content!C:C, MATCH(A17523, Content!A:A, 0))</f>
        <v>animals</v>
      </c>
      <c r="C17523" t="s">
        <v>15</v>
      </c>
      <c r="D17523">
        <f>VLOOKUP(C17523, ReactionTypes!A:C, 3, FALSE)</f>
        <v>72</v>
      </c>
      <c r="E17523" s="1">
        <v>44063.017361111109</v>
      </c>
    </row>
    <row r="17524" spans="1:5" x14ac:dyDescent="0.35">
      <c r="A17524" t="s">
        <v>711</v>
      </c>
      <c r="B17524" t="str">
        <f>INDEX(Content!C:C, MATCH(A17524, Content!A:A, 0))</f>
        <v>animals</v>
      </c>
      <c r="C17524" t="s">
        <v>14</v>
      </c>
      <c r="D17524">
        <f>VLOOKUP(C17524, ReactionTypes!A:C, 3, FALSE)</f>
        <v>70</v>
      </c>
      <c r="E17524" s="1">
        <v>44352.866666666669</v>
      </c>
    </row>
    <row r="17525" spans="1:5" x14ac:dyDescent="0.35">
      <c r="A17525" t="s">
        <v>711</v>
      </c>
      <c r="B17525" t="str">
        <f>INDEX(Content!C:C, MATCH(A17525, Content!A:A, 0))</f>
        <v>animals</v>
      </c>
      <c r="C17525" t="s">
        <v>17</v>
      </c>
      <c r="D17525">
        <f>VLOOKUP(C17525, ReactionTypes!A:C, 3, FALSE)</f>
        <v>10</v>
      </c>
      <c r="E17525" s="1">
        <v>44188.265277777777</v>
      </c>
    </row>
    <row r="17526" spans="1:5" x14ac:dyDescent="0.35">
      <c r="A17526" t="s">
        <v>711</v>
      </c>
      <c r="B17526" t="str">
        <f>INDEX(Content!C:C, MATCH(A17526, Content!A:A, 0))</f>
        <v>animals</v>
      </c>
      <c r="C17526" t="s">
        <v>5</v>
      </c>
      <c r="D17526">
        <f>VLOOKUP(C17526, ReactionTypes!A:C, 3, FALSE)</f>
        <v>70</v>
      </c>
      <c r="E17526" s="1">
        <v>44062.178472222222</v>
      </c>
    </row>
    <row r="17527" spans="1:5" x14ac:dyDescent="0.35">
      <c r="A17527" t="s">
        <v>711</v>
      </c>
      <c r="B17527" t="str">
        <f>INDEX(Content!C:C, MATCH(A17527, Content!A:A, 0))</f>
        <v>animals</v>
      </c>
      <c r="C17527" t="s">
        <v>18</v>
      </c>
      <c r="D17527">
        <f>VLOOKUP(C17527, ReactionTypes!A:C, 3, FALSE)</f>
        <v>45</v>
      </c>
      <c r="E17527" s="1">
        <v>44342.038888888892</v>
      </c>
    </row>
    <row r="17528" spans="1:5" x14ac:dyDescent="0.35">
      <c r="A17528" t="s">
        <v>711</v>
      </c>
      <c r="B17528" t="str">
        <f>INDEX(Content!C:C, MATCH(A17528, Content!A:A, 0))</f>
        <v>animals</v>
      </c>
      <c r="C17528" t="s">
        <v>21</v>
      </c>
      <c r="D17528">
        <f>VLOOKUP(C17528, ReactionTypes!A:C, 3, FALSE)</f>
        <v>12</v>
      </c>
      <c r="E17528" s="1">
        <v>44091.32916666667</v>
      </c>
    </row>
    <row r="17529" spans="1:5" x14ac:dyDescent="0.35">
      <c r="A17529" t="s">
        <v>711</v>
      </c>
      <c r="B17529" t="str">
        <f>INDEX(Content!C:C, MATCH(A17529, Content!A:A, 0))</f>
        <v>animals</v>
      </c>
      <c r="C17529" t="s">
        <v>17</v>
      </c>
      <c r="D17529">
        <f>VLOOKUP(C17529, ReactionTypes!A:C, 3, FALSE)</f>
        <v>10</v>
      </c>
      <c r="E17529" s="1">
        <v>44008.395833333336</v>
      </c>
    </row>
    <row r="17530" spans="1:5" x14ac:dyDescent="0.35">
      <c r="A17530" t="s">
        <v>711</v>
      </c>
      <c r="B17530" t="str">
        <f>INDEX(Content!C:C, MATCH(A17530, Content!A:A, 0))</f>
        <v>animals</v>
      </c>
      <c r="C17530" t="s">
        <v>21</v>
      </c>
      <c r="D17530">
        <f>VLOOKUP(C17530, ReactionTypes!A:C, 3, FALSE)</f>
        <v>12</v>
      </c>
      <c r="E17530" s="1">
        <v>44266.586111111108</v>
      </c>
    </row>
    <row r="17531" spans="1:5" x14ac:dyDescent="0.35">
      <c r="A17531" t="s">
        <v>711</v>
      </c>
      <c r="B17531" t="str">
        <f>INDEX(Content!C:C, MATCH(A17531, Content!A:A, 0))</f>
        <v>animals</v>
      </c>
      <c r="C17531" t="s">
        <v>8</v>
      </c>
      <c r="D17531">
        <f>VLOOKUP(C17531, ReactionTypes!A:C, 3, FALSE)</f>
        <v>5</v>
      </c>
      <c r="E17531" s="1">
        <v>44219.484027777777</v>
      </c>
    </row>
    <row r="17532" spans="1:5" x14ac:dyDescent="0.35">
      <c r="A17532" t="s">
        <v>711</v>
      </c>
      <c r="B17532" t="str">
        <f>INDEX(Content!C:C, MATCH(A17532, Content!A:A, 0))</f>
        <v>animals</v>
      </c>
      <c r="C17532" t="s">
        <v>5</v>
      </c>
      <c r="D17532">
        <f>VLOOKUP(C17532, ReactionTypes!A:C, 3, FALSE)</f>
        <v>70</v>
      </c>
      <c r="E17532" s="1">
        <v>44010.368055555555</v>
      </c>
    </row>
    <row r="17533" spans="1:5" x14ac:dyDescent="0.35">
      <c r="A17533" t="s">
        <v>712</v>
      </c>
      <c r="B17533" t="str">
        <f>INDEX(Content!C:C, MATCH(A17533, Content!A:A, 0))</f>
        <v>science</v>
      </c>
      <c r="C17533" t="s">
        <v>13</v>
      </c>
      <c r="D17533">
        <f>VLOOKUP(C17533, ReactionTypes!A:C, 3, FALSE)</f>
        <v>75</v>
      </c>
      <c r="E17533" s="1">
        <v>44142.536805555559</v>
      </c>
    </row>
    <row r="17534" spans="1:5" x14ac:dyDescent="0.35">
      <c r="A17534" t="s">
        <v>712</v>
      </c>
      <c r="B17534" t="str">
        <f>INDEX(Content!C:C, MATCH(A17534, Content!A:A, 0))</f>
        <v>science</v>
      </c>
      <c r="C17534" t="s">
        <v>6</v>
      </c>
      <c r="D17534">
        <f>VLOOKUP(C17534, ReactionTypes!A:C, 3, FALSE)</f>
        <v>0</v>
      </c>
      <c r="E17534" s="1">
        <v>44015.122916666667</v>
      </c>
    </row>
    <row r="17535" spans="1:5" x14ac:dyDescent="0.35">
      <c r="A17535" t="s">
        <v>712</v>
      </c>
      <c r="B17535" t="str">
        <f>INDEX(Content!C:C, MATCH(A17535, Content!A:A, 0))</f>
        <v>science</v>
      </c>
      <c r="C17535" t="s">
        <v>17</v>
      </c>
      <c r="D17535">
        <f>VLOOKUP(C17535, ReactionTypes!A:C, 3, FALSE)</f>
        <v>10</v>
      </c>
      <c r="E17535" s="1">
        <v>44210.982638888891</v>
      </c>
    </row>
    <row r="17536" spans="1:5" x14ac:dyDescent="0.35">
      <c r="A17536" t="s">
        <v>712</v>
      </c>
      <c r="B17536" t="str">
        <f>INDEX(Content!C:C, MATCH(A17536, Content!A:A, 0))</f>
        <v>science</v>
      </c>
      <c r="C17536" t="s">
        <v>16</v>
      </c>
      <c r="D17536">
        <f>VLOOKUP(C17536, ReactionTypes!A:C, 3, FALSE)</f>
        <v>50</v>
      </c>
      <c r="E17536" s="1">
        <v>44137.865277777775</v>
      </c>
    </row>
    <row r="17537" spans="1:5" x14ac:dyDescent="0.35">
      <c r="A17537" t="s">
        <v>712</v>
      </c>
      <c r="B17537" t="str">
        <f>INDEX(Content!C:C, MATCH(A17537, Content!A:A, 0))</f>
        <v>science</v>
      </c>
      <c r="C17537" t="s">
        <v>21</v>
      </c>
      <c r="D17537">
        <f>VLOOKUP(C17537, ReactionTypes!A:C, 3, FALSE)</f>
        <v>12</v>
      </c>
      <c r="E17537" s="1">
        <v>44105.847222222219</v>
      </c>
    </row>
    <row r="17538" spans="1:5" x14ac:dyDescent="0.35">
      <c r="A17538" t="s">
        <v>712</v>
      </c>
      <c r="B17538" t="str">
        <f>INDEX(Content!C:C, MATCH(A17538, Content!A:A, 0))</f>
        <v>science</v>
      </c>
      <c r="C17538" t="s">
        <v>10</v>
      </c>
      <c r="D17538">
        <f>VLOOKUP(C17538, ReactionTypes!A:C, 3, FALSE)</f>
        <v>20</v>
      </c>
      <c r="E17538" s="1">
        <v>44162.928472222222</v>
      </c>
    </row>
    <row r="17539" spans="1:5" x14ac:dyDescent="0.35">
      <c r="A17539" t="s">
        <v>712</v>
      </c>
      <c r="B17539" t="str">
        <f>INDEX(Content!C:C, MATCH(A17539, Content!A:A, 0))</f>
        <v>science</v>
      </c>
      <c r="C17539" t="s">
        <v>17</v>
      </c>
      <c r="D17539">
        <f>VLOOKUP(C17539, ReactionTypes!A:C, 3, FALSE)</f>
        <v>10</v>
      </c>
      <c r="E17539" s="1">
        <v>44324.776388888888</v>
      </c>
    </row>
    <row r="17540" spans="1:5" x14ac:dyDescent="0.35">
      <c r="A17540" t="s">
        <v>712</v>
      </c>
      <c r="B17540" t="str">
        <f>INDEX(Content!C:C, MATCH(A17540, Content!A:A, 0))</f>
        <v>science</v>
      </c>
      <c r="C17540" t="s">
        <v>15</v>
      </c>
      <c r="D17540">
        <f>VLOOKUP(C17540, ReactionTypes!A:C, 3, FALSE)</f>
        <v>72</v>
      </c>
      <c r="E17540" s="1">
        <v>44225.856249999997</v>
      </c>
    </row>
    <row r="17541" spans="1:5" x14ac:dyDescent="0.35">
      <c r="A17541" t="s">
        <v>712</v>
      </c>
      <c r="B17541" t="str">
        <f>INDEX(Content!C:C, MATCH(A17541, Content!A:A, 0))</f>
        <v>science</v>
      </c>
      <c r="C17541" t="s">
        <v>12</v>
      </c>
      <c r="D17541">
        <f>VLOOKUP(C17541, ReactionTypes!A:C, 3, FALSE)</f>
        <v>65</v>
      </c>
      <c r="E17541" s="1">
        <v>44061.393055555556</v>
      </c>
    </row>
    <row r="17542" spans="1:5" x14ac:dyDescent="0.35">
      <c r="A17542" t="s">
        <v>712</v>
      </c>
      <c r="B17542" t="str">
        <f>INDEX(Content!C:C, MATCH(A17542, Content!A:A, 0))</f>
        <v>science</v>
      </c>
      <c r="C17542" t="s">
        <v>16</v>
      </c>
      <c r="D17542">
        <f>VLOOKUP(C17542, ReactionTypes!A:C, 3, FALSE)</f>
        <v>50</v>
      </c>
      <c r="E17542" s="1">
        <v>44332.417361111111</v>
      </c>
    </row>
    <row r="17543" spans="1:5" x14ac:dyDescent="0.35">
      <c r="A17543" t="s">
        <v>712</v>
      </c>
      <c r="B17543" t="str">
        <f>INDEX(Content!C:C, MATCH(A17543, Content!A:A, 0))</f>
        <v>science</v>
      </c>
      <c r="C17543" t="s">
        <v>8</v>
      </c>
      <c r="D17543">
        <f>VLOOKUP(C17543, ReactionTypes!A:C, 3, FALSE)</f>
        <v>5</v>
      </c>
      <c r="E17543" s="1">
        <v>44028.029861111114</v>
      </c>
    </row>
    <row r="17544" spans="1:5" x14ac:dyDescent="0.35">
      <c r="A17544" t="s">
        <v>712</v>
      </c>
      <c r="B17544" t="str">
        <f>INDEX(Content!C:C, MATCH(A17544, Content!A:A, 0))</f>
        <v>science</v>
      </c>
      <c r="C17544" t="s">
        <v>8</v>
      </c>
      <c r="D17544">
        <f>VLOOKUP(C17544, ReactionTypes!A:C, 3, FALSE)</f>
        <v>5</v>
      </c>
      <c r="E17544" s="1">
        <v>44123.98333333333</v>
      </c>
    </row>
    <row r="17545" spans="1:5" x14ac:dyDescent="0.35">
      <c r="A17545" t="s">
        <v>712</v>
      </c>
      <c r="B17545" t="str">
        <f>INDEX(Content!C:C, MATCH(A17545, Content!A:A, 0))</f>
        <v>science</v>
      </c>
      <c r="C17545" t="s">
        <v>3</v>
      </c>
      <c r="D17545">
        <f>VLOOKUP(C17545, ReactionTypes!A:C, 3, FALSE)</f>
        <v>60</v>
      </c>
      <c r="E17545" s="1">
        <v>44151.595138888886</v>
      </c>
    </row>
    <row r="17546" spans="1:5" x14ac:dyDescent="0.35">
      <c r="A17546" t="s">
        <v>712</v>
      </c>
      <c r="B17546" t="str">
        <f>INDEX(Content!C:C, MATCH(A17546, Content!A:A, 0))</f>
        <v>science</v>
      </c>
      <c r="C17546" t="s">
        <v>3</v>
      </c>
      <c r="D17546">
        <f>VLOOKUP(C17546, ReactionTypes!A:C, 3, FALSE)</f>
        <v>60</v>
      </c>
      <c r="E17546" s="1">
        <v>44045.088888888888</v>
      </c>
    </row>
    <row r="17547" spans="1:5" x14ac:dyDescent="0.35">
      <c r="A17547" t="s">
        <v>712</v>
      </c>
      <c r="B17547" t="str">
        <f>INDEX(Content!C:C, MATCH(A17547, Content!A:A, 0))</f>
        <v>science</v>
      </c>
      <c r="C17547" t="s">
        <v>13</v>
      </c>
      <c r="D17547">
        <f>VLOOKUP(C17547, ReactionTypes!A:C, 3, FALSE)</f>
        <v>75</v>
      </c>
      <c r="E17547" s="1">
        <v>44015.472916666666</v>
      </c>
    </row>
    <row r="17548" spans="1:5" x14ac:dyDescent="0.35">
      <c r="A17548" t="s">
        <v>712</v>
      </c>
      <c r="B17548" t="str">
        <f>INDEX(Content!C:C, MATCH(A17548, Content!A:A, 0))</f>
        <v>science</v>
      </c>
      <c r="C17548" t="s">
        <v>9</v>
      </c>
      <c r="D17548">
        <f>VLOOKUP(C17548, ReactionTypes!A:C, 3, FALSE)</f>
        <v>30</v>
      </c>
      <c r="E17548" s="1">
        <v>44099.649305555555</v>
      </c>
    </row>
    <row r="17549" spans="1:5" x14ac:dyDescent="0.35">
      <c r="A17549" t="s">
        <v>712</v>
      </c>
      <c r="B17549" t="str">
        <f>INDEX(Content!C:C, MATCH(A17549, Content!A:A, 0))</f>
        <v>science</v>
      </c>
      <c r="C17549" t="s">
        <v>20</v>
      </c>
      <c r="D17549">
        <f>VLOOKUP(C17549, ReactionTypes!A:C, 3, FALSE)</f>
        <v>15</v>
      </c>
      <c r="E17549" s="1">
        <v>44042.386111111111</v>
      </c>
    </row>
    <row r="17550" spans="1:5" x14ac:dyDescent="0.35">
      <c r="A17550" t="s">
        <v>712</v>
      </c>
      <c r="B17550" t="str">
        <f>INDEX(Content!C:C, MATCH(A17550, Content!A:A, 0))</f>
        <v>science</v>
      </c>
      <c r="C17550" t="s">
        <v>18</v>
      </c>
      <c r="D17550">
        <f>VLOOKUP(C17550, ReactionTypes!A:C, 3, FALSE)</f>
        <v>45</v>
      </c>
      <c r="E17550" s="1">
        <v>44132.200694444444</v>
      </c>
    </row>
    <row r="17551" spans="1:5" x14ac:dyDescent="0.35">
      <c r="A17551" t="s">
        <v>712</v>
      </c>
      <c r="B17551" t="str">
        <f>INDEX(Content!C:C, MATCH(A17551, Content!A:A, 0))</f>
        <v>science</v>
      </c>
      <c r="C17551" t="s">
        <v>15</v>
      </c>
      <c r="D17551">
        <f>VLOOKUP(C17551, ReactionTypes!A:C, 3, FALSE)</f>
        <v>72</v>
      </c>
      <c r="E17551" s="1">
        <v>44153.201388888891</v>
      </c>
    </row>
    <row r="17552" spans="1:5" x14ac:dyDescent="0.35">
      <c r="A17552" t="s">
        <v>712</v>
      </c>
      <c r="B17552" t="str">
        <f>INDEX(Content!C:C, MATCH(A17552, Content!A:A, 0))</f>
        <v>science</v>
      </c>
      <c r="C17552" t="s">
        <v>12</v>
      </c>
      <c r="D17552">
        <f>VLOOKUP(C17552, ReactionTypes!A:C, 3, FALSE)</f>
        <v>65</v>
      </c>
      <c r="E17552" s="1">
        <v>44102.393750000003</v>
      </c>
    </row>
    <row r="17553" spans="1:5" x14ac:dyDescent="0.35">
      <c r="A17553" t="s">
        <v>712</v>
      </c>
      <c r="B17553" t="str">
        <f>INDEX(Content!C:C, MATCH(A17553, Content!A:A, 0))</f>
        <v>science</v>
      </c>
      <c r="C17553" t="s">
        <v>18</v>
      </c>
      <c r="D17553">
        <f>VLOOKUP(C17553, ReactionTypes!A:C, 3, FALSE)</f>
        <v>45</v>
      </c>
      <c r="E17553" s="1">
        <v>44016.878472222219</v>
      </c>
    </row>
    <row r="17554" spans="1:5" x14ac:dyDescent="0.35">
      <c r="A17554" t="s">
        <v>712</v>
      </c>
      <c r="B17554" t="str">
        <f>INDEX(Content!C:C, MATCH(A17554, Content!A:A, 0))</f>
        <v>science</v>
      </c>
      <c r="C17554" t="s">
        <v>19</v>
      </c>
      <c r="D17554">
        <f>VLOOKUP(C17554, ReactionTypes!A:C, 3, FALSE)</f>
        <v>35</v>
      </c>
      <c r="E17554" s="1">
        <v>44347.275694444441</v>
      </c>
    </row>
    <row r="17555" spans="1:5" x14ac:dyDescent="0.35">
      <c r="A17555" t="s">
        <v>712</v>
      </c>
      <c r="B17555" t="str">
        <f>INDEX(Content!C:C, MATCH(A17555, Content!A:A, 0))</f>
        <v>science</v>
      </c>
      <c r="C17555" t="s">
        <v>10</v>
      </c>
      <c r="D17555">
        <f>VLOOKUP(C17555, ReactionTypes!A:C, 3, FALSE)</f>
        <v>20</v>
      </c>
      <c r="E17555" s="1">
        <v>44249.493750000001</v>
      </c>
    </row>
    <row r="17556" spans="1:5" x14ac:dyDescent="0.35">
      <c r="A17556" t="s">
        <v>712</v>
      </c>
      <c r="B17556" t="str">
        <f>INDEX(Content!C:C, MATCH(A17556, Content!A:A, 0))</f>
        <v>science</v>
      </c>
      <c r="C17556" t="s">
        <v>14</v>
      </c>
      <c r="D17556">
        <f>VLOOKUP(C17556, ReactionTypes!A:C, 3, FALSE)</f>
        <v>70</v>
      </c>
      <c r="E17556" s="1">
        <v>44059.65</v>
      </c>
    </row>
    <row r="17557" spans="1:5" x14ac:dyDescent="0.35">
      <c r="A17557" t="s">
        <v>712</v>
      </c>
      <c r="B17557" t="str">
        <f>INDEX(Content!C:C, MATCH(A17557, Content!A:A, 0))</f>
        <v>science</v>
      </c>
      <c r="C17557" t="s">
        <v>10</v>
      </c>
      <c r="D17557">
        <f>VLOOKUP(C17557, ReactionTypes!A:C, 3, FALSE)</f>
        <v>20</v>
      </c>
      <c r="E17557" s="1">
        <v>44051.975694444445</v>
      </c>
    </row>
    <row r="17558" spans="1:5" x14ac:dyDescent="0.35">
      <c r="A17558" t="s">
        <v>712</v>
      </c>
      <c r="B17558" t="str">
        <f>INDEX(Content!C:C, MATCH(A17558, Content!A:A, 0))</f>
        <v>science</v>
      </c>
      <c r="C17558" t="s">
        <v>17</v>
      </c>
      <c r="D17558">
        <f>VLOOKUP(C17558, ReactionTypes!A:C, 3, FALSE)</f>
        <v>10</v>
      </c>
      <c r="E17558" s="1">
        <v>44285.381944444445</v>
      </c>
    </row>
    <row r="17559" spans="1:5" x14ac:dyDescent="0.35">
      <c r="A17559" t="s">
        <v>712</v>
      </c>
      <c r="B17559" t="str">
        <f>INDEX(Content!C:C, MATCH(A17559, Content!A:A, 0))</f>
        <v>science</v>
      </c>
      <c r="C17559" t="s">
        <v>17</v>
      </c>
      <c r="D17559">
        <f>VLOOKUP(C17559, ReactionTypes!A:C, 3, FALSE)</f>
        <v>10</v>
      </c>
      <c r="E17559" s="1">
        <v>44266.939583333333</v>
      </c>
    </row>
    <row r="17560" spans="1:5" x14ac:dyDescent="0.35">
      <c r="A17560" t="s">
        <v>712</v>
      </c>
      <c r="B17560" t="str">
        <f>INDEX(Content!C:C, MATCH(A17560, Content!A:A, 0))</f>
        <v>science</v>
      </c>
      <c r="C17560" t="s">
        <v>12</v>
      </c>
      <c r="D17560">
        <f>VLOOKUP(C17560, ReactionTypes!A:C, 3, FALSE)</f>
        <v>65</v>
      </c>
      <c r="E17560" s="1">
        <v>44158.577777777777</v>
      </c>
    </row>
    <row r="17561" spans="1:5" x14ac:dyDescent="0.35">
      <c r="A17561" t="s">
        <v>712</v>
      </c>
      <c r="B17561" t="str">
        <f>INDEX(Content!C:C, MATCH(A17561, Content!A:A, 0))</f>
        <v>science</v>
      </c>
      <c r="C17561" t="s">
        <v>20</v>
      </c>
      <c r="D17561">
        <f>VLOOKUP(C17561, ReactionTypes!A:C, 3, FALSE)</f>
        <v>15</v>
      </c>
      <c r="E17561" s="1">
        <v>44036.929861111108</v>
      </c>
    </row>
    <row r="17562" spans="1:5" x14ac:dyDescent="0.35">
      <c r="A17562" t="s">
        <v>712</v>
      </c>
      <c r="B17562" t="str">
        <f>INDEX(Content!C:C, MATCH(A17562, Content!A:A, 0))</f>
        <v>science</v>
      </c>
      <c r="C17562" t="s">
        <v>8</v>
      </c>
      <c r="D17562">
        <f>VLOOKUP(C17562, ReactionTypes!A:C, 3, FALSE)</f>
        <v>5</v>
      </c>
      <c r="E17562" s="1">
        <v>44232.753472222219</v>
      </c>
    </row>
    <row r="17563" spans="1:5" x14ac:dyDescent="0.35">
      <c r="A17563" t="s">
        <v>712</v>
      </c>
      <c r="B17563" t="str">
        <f>INDEX(Content!C:C, MATCH(A17563, Content!A:A, 0))</f>
        <v>science</v>
      </c>
      <c r="C17563" t="s">
        <v>18</v>
      </c>
      <c r="D17563">
        <f>VLOOKUP(C17563, ReactionTypes!A:C, 3, FALSE)</f>
        <v>45</v>
      </c>
      <c r="E17563" s="1">
        <v>44119.804861111108</v>
      </c>
    </row>
    <row r="17564" spans="1:5" x14ac:dyDescent="0.35">
      <c r="A17564" t="s">
        <v>712</v>
      </c>
      <c r="B17564" t="str">
        <f>INDEX(Content!C:C, MATCH(A17564, Content!A:A, 0))</f>
        <v>science</v>
      </c>
      <c r="C17564" t="s">
        <v>12</v>
      </c>
      <c r="D17564">
        <f>VLOOKUP(C17564, ReactionTypes!A:C, 3, FALSE)</f>
        <v>65</v>
      </c>
      <c r="E17564" s="1">
        <v>44162.097916666666</v>
      </c>
    </row>
    <row r="17565" spans="1:5" x14ac:dyDescent="0.35">
      <c r="A17565" t="s">
        <v>712</v>
      </c>
      <c r="B17565" t="str">
        <f>INDEX(Content!C:C, MATCH(A17565, Content!A:A, 0))</f>
        <v>science</v>
      </c>
      <c r="C17565" t="s">
        <v>18</v>
      </c>
      <c r="D17565">
        <f>VLOOKUP(C17565, ReactionTypes!A:C, 3, FALSE)</f>
        <v>45</v>
      </c>
      <c r="E17565" s="1">
        <v>44304.792361111111</v>
      </c>
    </row>
    <row r="17566" spans="1:5" x14ac:dyDescent="0.35">
      <c r="A17566" t="s">
        <v>712</v>
      </c>
      <c r="B17566" t="str">
        <f>INDEX(Content!C:C, MATCH(A17566, Content!A:A, 0))</f>
        <v>science</v>
      </c>
      <c r="C17566" t="s">
        <v>16</v>
      </c>
      <c r="D17566">
        <f>VLOOKUP(C17566, ReactionTypes!A:C, 3, FALSE)</f>
        <v>50</v>
      </c>
      <c r="E17566" s="1">
        <v>44329.481944444444</v>
      </c>
    </row>
    <row r="17567" spans="1:5" x14ac:dyDescent="0.35">
      <c r="A17567" t="s">
        <v>712</v>
      </c>
      <c r="B17567" t="str">
        <f>INDEX(Content!C:C, MATCH(A17567, Content!A:A, 0))</f>
        <v>science</v>
      </c>
      <c r="C17567" t="s">
        <v>16</v>
      </c>
      <c r="D17567">
        <f>VLOOKUP(C17567, ReactionTypes!A:C, 3, FALSE)</f>
        <v>50</v>
      </c>
      <c r="E17567" s="1">
        <v>44136.211111111108</v>
      </c>
    </row>
    <row r="17568" spans="1:5" x14ac:dyDescent="0.35">
      <c r="A17568" t="s">
        <v>713</v>
      </c>
      <c r="B17568" t="str">
        <f>INDEX(Content!C:C, MATCH(A17568, Content!A:A, 0))</f>
        <v>public speaking</v>
      </c>
      <c r="C17568" t="s">
        <v>10</v>
      </c>
      <c r="D17568">
        <f>VLOOKUP(C17568, ReactionTypes!A:C, 3, FALSE)</f>
        <v>20</v>
      </c>
      <c r="E17568" s="1">
        <v>44160.010416666664</v>
      </c>
    </row>
    <row r="17569" spans="1:5" x14ac:dyDescent="0.35">
      <c r="A17569" t="s">
        <v>713</v>
      </c>
      <c r="B17569" t="str">
        <f>INDEX(Content!C:C, MATCH(A17569, Content!A:A, 0))</f>
        <v>public speaking</v>
      </c>
      <c r="C17569" t="s">
        <v>18</v>
      </c>
      <c r="D17569">
        <f>VLOOKUP(C17569, ReactionTypes!A:C, 3, FALSE)</f>
        <v>45</v>
      </c>
      <c r="E17569" s="1">
        <v>44082.604861111111</v>
      </c>
    </row>
    <row r="17570" spans="1:5" x14ac:dyDescent="0.35">
      <c r="A17570" t="s">
        <v>713</v>
      </c>
      <c r="B17570" t="str">
        <f>INDEX(Content!C:C, MATCH(A17570, Content!A:A, 0))</f>
        <v>public speaking</v>
      </c>
      <c r="C17570" t="s">
        <v>18</v>
      </c>
      <c r="D17570">
        <f>VLOOKUP(C17570, ReactionTypes!A:C, 3, FALSE)</f>
        <v>45</v>
      </c>
      <c r="E17570" s="1">
        <v>44262.6</v>
      </c>
    </row>
    <row r="17571" spans="1:5" x14ac:dyDescent="0.35">
      <c r="A17571" t="s">
        <v>713</v>
      </c>
      <c r="B17571" t="str">
        <f>INDEX(Content!C:C, MATCH(A17571, Content!A:A, 0))</f>
        <v>public speaking</v>
      </c>
      <c r="C17571" t="s">
        <v>17</v>
      </c>
      <c r="D17571">
        <f>VLOOKUP(C17571, ReactionTypes!A:C, 3, FALSE)</f>
        <v>10</v>
      </c>
      <c r="E17571" s="1">
        <v>44357.791666666664</v>
      </c>
    </row>
    <row r="17572" spans="1:5" x14ac:dyDescent="0.35">
      <c r="A17572" t="s">
        <v>713</v>
      </c>
      <c r="B17572" t="str">
        <f>INDEX(Content!C:C, MATCH(A17572, Content!A:A, 0))</f>
        <v>public speaking</v>
      </c>
      <c r="C17572" t="s">
        <v>20</v>
      </c>
      <c r="D17572">
        <f>VLOOKUP(C17572, ReactionTypes!A:C, 3, FALSE)</f>
        <v>15</v>
      </c>
      <c r="E17572" s="1">
        <v>44261.598611111112</v>
      </c>
    </row>
    <row r="17573" spans="1:5" x14ac:dyDescent="0.35">
      <c r="A17573" t="s">
        <v>713</v>
      </c>
      <c r="B17573" t="str">
        <f>INDEX(Content!C:C, MATCH(A17573, Content!A:A, 0))</f>
        <v>public speaking</v>
      </c>
      <c r="C17573" t="s">
        <v>12</v>
      </c>
      <c r="D17573">
        <f>VLOOKUP(C17573, ReactionTypes!A:C, 3, FALSE)</f>
        <v>65</v>
      </c>
      <c r="E17573" s="1">
        <v>44150.55972222222</v>
      </c>
    </row>
    <row r="17574" spans="1:5" x14ac:dyDescent="0.35">
      <c r="A17574" t="s">
        <v>713</v>
      </c>
      <c r="B17574" t="str">
        <f>INDEX(Content!C:C, MATCH(A17574, Content!A:A, 0))</f>
        <v>public speaking</v>
      </c>
      <c r="C17574" t="s">
        <v>21</v>
      </c>
      <c r="D17574">
        <f>VLOOKUP(C17574, ReactionTypes!A:C, 3, FALSE)</f>
        <v>12</v>
      </c>
      <c r="E17574" s="1">
        <v>44325.881249999999</v>
      </c>
    </row>
    <row r="17575" spans="1:5" x14ac:dyDescent="0.35">
      <c r="A17575" t="s">
        <v>713</v>
      </c>
      <c r="B17575" t="str">
        <f>INDEX(Content!C:C, MATCH(A17575, Content!A:A, 0))</f>
        <v>public speaking</v>
      </c>
      <c r="C17575" t="s">
        <v>6</v>
      </c>
      <c r="D17575">
        <f>VLOOKUP(C17575, ReactionTypes!A:C, 3, FALSE)</f>
        <v>0</v>
      </c>
      <c r="E17575" s="1">
        <v>44099.236111111109</v>
      </c>
    </row>
    <row r="17576" spans="1:5" x14ac:dyDescent="0.35">
      <c r="A17576" t="s">
        <v>713</v>
      </c>
      <c r="B17576" t="str">
        <f>INDEX(Content!C:C, MATCH(A17576, Content!A:A, 0))</f>
        <v>public speaking</v>
      </c>
      <c r="C17576" t="s">
        <v>9</v>
      </c>
      <c r="D17576">
        <f>VLOOKUP(C17576, ReactionTypes!A:C, 3, FALSE)</f>
        <v>30</v>
      </c>
      <c r="E17576" s="1">
        <v>44013.411805555559</v>
      </c>
    </row>
    <row r="17577" spans="1:5" x14ac:dyDescent="0.35">
      <c r="A17577" t="s">
        <v>713</v>
      </c>
      <c r="B17577" t="str">
        <f>INDEX(Content!C:C, MATCH(A17577, Content!A:A, 0))</f>
        <v>public speaking</v>
      </c>
      <c r="C17577" t="s">
        <v>17</v>
      </c>
      <c r="D17577">
        <f>VLOOKUP(C17577, ReactionTypes!A:C, 3, FALSE)</f>
        <v>10</v>
      </c>
      <c r="E17577" s="1">
        <v>44106.325694444444</v>
      </c>
    </row>
    <row r="17578" spans="1:5" x14ac:dyDescent="0.35">
      <c r="A17578" t="s">
        <v>713</v>
      </c>
      <c r="B17578" t="str">
        <f>INDEX(Content!C:C, MATCH(A17578, Content!A:A, 0))</f>
        <v>public speaking</v>
      </c>
      <c r="C17578" t="s">
        <v>20</v>
      </c>
      <c r="D17578">
        <f>VLOOKUP(C17578, ReactionTypes!A:C, 3, FALSE)</f>
        <v>15</v>
      </c>
      <c r="E17578" s="1">
        <v>44321.611111111109</v>
      </c>
    </row>
    <row r="17579" spans="1:5" x14ac:dyDescent="0.35">
      <c r="A17579" t="s">
        <v>713</v>
      </c>
      <c r="B17579" t="str">
        <f>INDEX(Content!C:C, MATCH(A17579, Content!A:A, 0))</f>
        <v>public speaking</v>
      </c>
      <c r="C17579" t="s">
        <v>6</v>
      </c>
      <c r="D17579">
        <f>VLOOKUP(C17579, ReactionTypes!A:C, 3, FALSE)</f>
        <v>0</v>
      </c>
      <c r="E17579" s="1">
        <v>44064.276388888888</v>
      </c>
    </row>
    <row r="17580" spans="1:5" x14ac:dyDescent="0.35">
      <c r="A17580" t="s">
        <v>713</v>
      </c>
      <c r="B17580" t="str">
        <f>INDEX(Content!C:C, MATCH(A17580, Content!A:A, 0))</f>
        <v>public speaking</v>
      </c>
      <c r="C17580" t="s">
        <v>8</v>
      </c>
      <c r="D17580">
        <f>VLOOKUP(C17580, ReactionTypes!A:C, 3, FALSE)</f>
        <v>5</v>
      </c>
      <c r="E17580" s="1">
        <v>44307.29583333333</v>
      </c>
    </row>
    <row r="17581" spans="1:5" x14ac:dyDescent="0.35">
      <c r="A17581" t="s">
        <v>713</v>
      </c>
      <c r="B17581" t="str">
        <f>INDEX(Content!C:C, MATCH(A17581, Content!A:A, 0))</f>
        <v>public speaking</v>
      </c>
      <c r="C17581" t="s">
        <v>5</v>
      </c>
      <c r="D17581">
        <f>VLOOKUP(C17581, ReactionTypes!A:C, 3, FALSE)</f>
        <v>70</v>
      </c>
      <c r="E17581" s="1">
        <v>44261.845833333333</v>
      </c>
    </row>
    <row r="17582" spans="1:5" x14ac:dyDescent="0.35">
      <c r="A17582" t="s">
        <v>713</v>
      </c>
      <c r="B17582" t="str">
        <f>INDEX(Content!C:C, MATCH(A17582, Content!A:A, 0))</f>
        <v>public speaking</v>
      </c>
      <c r="C17582" t="s">
        <v>9</v>
      </c>
      <c r="D17582">
        <f>VLOOKUP(C17582, ReactionTypes!A:C, 3, FALSE)</f>
        <v>30</v>
      </c>
      <c r="E17582" s="1">
        <v>44339.928472222222</v>
      </c>
    </row>
    <row r="17583" spans="1:5" x14ac:dyDescent="0.35">
      <c r="A17583" t="s">
        <v>713</v>
      </c>
      <c r="B17583" t="str">
        <f>INDEX(Content!C:C, MATCH(A17583, Content!A:A, 0))</f>
        <v>public speaking</v>
      </c>
      <c r="C17583" t="s">
        <v>16</v>
      </c>
      <c r="D17583">
        <f>VLOOKUP(C17583, ReactionTypes!A:C, 3, FALSE)</f>
        <v>50</v>
      </c>
      <c r="E17583" s="1">
        <v>44137.866666666669</v>
      </c>
    </row>
    <row r="17584" spans="1:5" x14ac:dyDescent="0.35">
      <c r="A17584" t="s">
        <v>713</v>
      </c>
      <c r="B17584" t="str">
        <f>INDEX(Content!C:C, MATCH(A17584, Content!A:A, 0))</f>
        <v>public speaking</v>
      </c>
      <c r="C17584" t="s">
        <v>13</v>
      </c>
      <c r="D17584">
        <f>VLOOKUP(C17584, ReactionTypes!A:C, 3, FALSE)</f>
        <v>75</v>
      </c>
      <c r="E17584" s="1">
        <v>44059.586111111108</v>
      </c>
    </row>
    <row r="17585" spans="1:5" x14ac:dyDescent="0.35">
      <c r="A17585" t="s">
        <v>713</v>
      </c>
      <c r="B17585" t="str">
        <f>INDEX(Content!C:C, MATCH(A17585, Content!A:A, 0))</f>
        <v>public speaking</v>
      </c>
      <c r="C17585" t="s">
        <v>15</v>
      </c>
      <c r="D17585">
        <f>VLOOKUP(C17585, ReactionTypes!A:C, 3, FALSE)</f>
        <v>72</v>
      </c>
      <c r="E17585" s="1">
        <v>44083.541666666664</v>
      </c>
    </row>
    <row r="17586" spans="1:5" x14ac:dyDescent="0.35">
      <c r="A17586" t="s">
        <v>713</v>
      </c>
      <c r="B17586" t="str">
        <f>INDEX(Content!C:C, MATCH(A17586, Content!A:A, 0))</f>
        <v>public speaking</v>
      </c>
      <c r="C17586" t="s">
        <v>19</v>
      </c>
      <c r="D17586">
        <f>VLOOKUP(C17586, ReactionTypes!A:C, 3, FALSE)</f>
        <v>35</v>
      </c>
      <c r="E17586" s="1">
        <v>44328.035416666666</v>
      </c>
    </row>
    <row r="17587" spans="1:5" x14ac:dyDescent="0.35">
      <c r="A17587" t="s">
        <v>713</v>
      </c>
      <c r="B17587" t="str">
        <f>INDEX(Content!C:C, MATCH(A17587, Content!A:A, 0))</f>
        <v>public speaking</v>
      </c>
      <c r="C17587" t="s">
        <v>17</v>
      </c>
      <c r="D17587">
        <f>VLOOKUP(C17587, ReactionTypes!A:C, 3, FALSE)</f>
        <v>10</v>
      </c>
      <c r="E17587" s="1">
        <v>44180.811805555553</v>
      </c>
    </row>
    <row r="17588" spans="1:5" x14ac:dyDescent="0.35">
      <c r="A17588" t="s">
        <v>713</v>
      </c>
      <c r="B17588" t="str">
        <f>INDEX(Content!C:C, MATCH(A17588, Content!A:A, 0))</f>
        <v>public speaking</v>
      </c>
      <c r="C17588" t="s">
        <v>6</v>
      </c>
      <c r="D17588">
        <f>VLOOKUP(C17588, ReactionTypes!A:C, 3, FALSE)</f>
        <v>0</v>
      </c>
      <c r="E17588" s="1">
        <v>44238.291666666664</v>
      </c>
    </row>
    <row r="17589" spans="1:5" x14ac:dyDescent="0.35">
      <c r="A17589" t="s">
        <v>713</v>
      </c>
      <c r="B17589" t="str">
        <f>INDEX(Content!C:C, MATCH(A17589, Content!A:A, 0))</f>
        <v>public speaking</v>
      </c>
      <c r="C17589" t="s">
        <v>20</v>
      </c>
      <c r="D17589">
        <f>VLOOKUP(C17589, ReactionTypes!A:C, 3, FALSE)</f>
        <v>15</v>
      </c>
      <c r="E17589" s="1">
        <v>44220.027777777781</v>
      </c>
    </row>
    <row r="17590" spans="1:5" x14ac:dyDescent="0.35">
      <c r="A17590" t="s">
        <v>713</v>
      </c>
      <c r="B17590" t="str">
        <f>INDEX(Content!C:C, MATCH(A17590, Content!A:A, 0))</f>
        <v>public speaking</v>
      </c>
      <c r="C17590" t="s">
        <v>13</v>
      </c>
      <c r="D17590">
        <f>VLOOKUP(C17590, ReactionTypes!A:C, 3, FALSE)</f>
        <v>75</v>
      </c>
      <c r="E17590" s="1">
        <v>44132.47152777778</v>
      </c>
    </row>
    <row r="17591" spans="1:5" x14ac:dyDescent="0.35">
      <c r="A17591" t="s">
        <v>713</v>
      </c>
      <c r="B17591" t="str">
        <f>INDEX(Content!C:C, MATCH(A17591, Content!A:A, 0))</f>
        <v>public speaking</v>
      </c>
      <c r="C17591" t="s">
        <v>13</v>
      </c>
      <c r="D17591">
        <f>VLOOKUP(C17591, ReactionTypes!A:C, 3, FALSE)</f>
        <v>75</v>
      </c>
      <c r="E17591" s="1">
        <v>44343.280555555553</v>
      </c>
    </row>
    <row r="17592" spans="1:5" x14ac:dyDescent="0.35">
      <c r="A17592" t="s">
        <v>713</v>
      </c>
      <c r="B17592" t="str">
        <f>INDEX(Content!C:C, MATCH(A17592, Content!A:A, 0))</f>
        <v>public speaking</v>
      </c>
      <c r="C17592" t="s">
        <v>21</v>
      </c>
      <c r="D17592">
        <f>VLOOKUP(C17592, ReactionTypes!A:C, 3, FALSE)</f>
        <v>12</v>
      </c>
      <c r="E17592" s="1">
        <v>44053.745138888888</v>
      </c>
    </row>
    <row r="17593" spans="1:5" x14ac:dyDescent="0.35">
      <c r="A17593" t="s">
        <v>713</v>
      </c>
      <c r="B17593" t="str">
        <f>INDEX(Content!C:C, MATCH(A17593, Content!A:A, 0))</f>
        <v>public speaking</v>
      </c>
      <c r="C17593" t="s">
        <v>20</v>
      </c>
      <c r="D17593">
        <f>VLOOKUP(C17593, ReactionTypes!A:C, 3, FALSE)</f>
        <v>15</v>
      </c>
      <c r="E17593" s="1">
        <v>44153.15347222222</v>
      </c>
    </row>
    <row r="17594" spans="1:5" x14ac:dyDescent="0.35">
      <c r="A17594" t="s">
        <v>713</v>
      </c>
      <c r="B17594" t="str">
        <f>INDEX(Content!C:C, MATCH(A17594, Content!A:A, 0))</f>
        <v>public speaking</v>
      </c>
      <c r="C17594" t="s">
        <v>3</v>
      </c>
      <c r="D17594">
        <f>VLOOKUP(C17594, ReactionTypes!A:C, 3, FALSE)</f>
        <v>60</v>
      </c>
      <c r="E17594" s="1">
        <v>44247.390277777777</v>
      </c>
    </row>
    <row r="17595" spans="1:5" x14ac:dyDescent="0.35">
      <c r="A17595" t="s">
        <v>713</v>
      </c>
      <c r="B17595" t="str">
        <f>INDEX(Content!C:C, MATCH(A17595, Content!A:A, 0))</f>
        <v>public speaking</v>
      </c>
      <c r="C17595" t="s">
        <v>5</v>
      </c>
      <c r="D17595">
        <f>VLOOKUP(C17595, ReactionTypes!A:C, 3, FALSE)</f>
        <v>70</v>
      </c>
      <c r="E17595" s="1">
        <v>44264.089583333334</v>
      </c>
    </row>
    <row r="17596" spans="1:5" x14ac:dyDescent="0.35">
      <c r="A17596" t="s">
        <v>713</v>
      </c>
      <c r="B17596" t="str">
        <f>INDEX(Content!C:C, MATCH(A17596, Content!A:A, 0))</f>
        <v>public speaking</v>
      </c>
      <c r="C17596" t="s">
        <v>10</v>
      </c>
      <c r="D17596">
        <f>VLOOKUP(C17596, ReactionTypes!A:C, 3, FALSE)</f>
        <v>20</v>
      </c>
      <c r="E17596" s="1">
        <v>44307.143055555556</v>
      </c>
    </row>
    <row r="17597" spans="1:5" x14ac:dyDescent="0.35">
      <c r="A17597" t="s">
        <v>713</v>
      </c>
      <c r="B17597" t="str">
        <f>INDEX(Content!C:C, MATCH(A17597, Content!A:A, 0))</f>
        <v>public speaking</v>
      </c>
      <c r="C17597" t="s">
        <v>14</v>
      </c>
      <c r="D17597">
        <f>VLOOKUP(C17597, ReactionTypes!A:C, 3, FALSE)</f>
        <v>70</v>
      </c>
      <c r="E17597" s="1">
        <v>44115.875</v>
      </c>
    </row>
    <row r="17598" spans="1:5" x14ac:dyDescent="0.35">
      <c r="A17598" t="s">
        <v>713</v>
      </c>
      <c r="B17598" t="str">
        <f>INDEX(Content!C:C, MATCH(A17598, Content!A:A, 0))</f>
        <v>public speaking</v>
      </c>
      <c r="C17598" t="s">
        <v>12</v>
      </c>
      <c r="D17598">
        <f>VLOOKUP(C17598, ReactionTypes!A:C, 3, FALSE)</f>
        <v>65</v>
      </c>
      <c r="E17598" s="1">
        <v>44071.304166666669</v>
      </c>
    </row>
    <row r="17599" spans="1:5" x14ac:dyDescent="0.35">
      <c r="A17599" t="s">
        <v>713</v>
      </c>
      <c r="B17599" t="str">
        <f>INDEX(Content!C:C, MATCH(A17599, Content!A:A, 0))</f>
        <v>public speaking</v>
      </c>
      <c r="C17599" t="s">
        <v>12</v>
      </c>
      <c r="D17599">
        <f>VLOOKUP(C17599, ReactionTypes!A:C, 3, FALSE)</f>
        <v>65</v>
      </c>
      <c r="E17599" s="1">
        <v>44124.163194444445</v>
      </c>
    </row>
    <row r="17600" spans="1:5" x14ac:dyDescent="0.35">
      <c r="A17600" t="s">
        <v>713</v>
      </c>
      <c r="B17600" t="str">
        <f>INDEX(Content!C:C, MATCH(A17600, Content!A:A, 0))</f>
        <v>public speaking</v>
      </c>
      <c r="C17600" t="s">
        <v>18</v>
      </c>
      <c r="D17600">
        <f>VLOOKUP(C17600, ReactionTypes!A:C, 3, FALSE)</f>
        <v>45</v>
      </c>
      <c r="E17600" s="1">
        <v>44265.504861111112</v>
      </c>
    </row>
    <row r="17601" spans="1:5" x14ac:dyDescent="0.35">
      <c r="A17601" t="s">
        <v>713</v>
      </c>
      <c r="B17601" t="str">
        <f>INDEX(Content!C:C, MATCH(A17601, Content!A:A, 0))</f>
        <v>public speaking</v>
      </c>
      <c r="C17601" t="s">
        <v>5</v>
      </c>
      <c r="D17601">
        <f>VLOOKUP(C17601, ReactionTypes!A:C, 3, FALSE)</f>
        <v>70</v>
      </c>
      <c r="E17601" s="1">
        <v>44158.027777777781</v>
      </c>
    </row>
    <row r="17602" spans="1:5" x14ac:dyDescent="0.35">
      <c r="A17602" t="s">
        <v>713</v>
      </c>
      <c r="B17602" t="str">
        <f>INDEX(Content!C:C, MATCH(A17602, Content!A:A, 0))</f>
        <v>public speaking</v>
      </c>
      <c r="C17602" t="s">
        <v>18</v>
      </c>
      <c r="D17602">
        <f>VLOOKUP(C17602, ReactionTypes!A:C, 3, FALSE)</f>
        <v>45</v>
      </c>
      <c r="E17602" s="1">
        <v>44098.922222222223</v>
      </c>
    </row>
    <row r="17603" spans="1:5" x14ac:dyDescent="0.35">
      <c r="A17603" t="s">
        <v>713</v>
      </c>
      <c r="B17603" t="str">
        <f>INDEX(Content!C:C, MATCH(A17603, Content!A:A, 0))</f>
        <v>public speaking</v>
      </c>
      <c r="C17603" t="s">
        <v>19</v>
      </c>
      <c r="D17603">
        <f>VLOOKUP(C17603, ReactionTypes!A:C, 3, FALSE)</f>
        <v>35</v>
      </c>
      <c r="E17603" s="1">
        <v>44356.345138888886</v>
      </c>
    </row>
    <row r="17604" spans="1:5" x14ac:dyDescent="0.35">
      <c r="A17604" t="s">
        <v>714</v>
      </c>
      <c r="B17604" t="str">
        <f>INDEX(Content!C:C, MATCH(A17604, Content!A:A, 0))</f>
        <v>education</v>
      </c>
      <c r="C17604" t="s">
        <v>10</v>
      </c>
      <c r="D17604">
        <f>VLOOKUP(C17604, ReactionTypes!A:C, 3, FALSE)</f>
        <v>20</v>
      </c>
      <c r="E17604" s="1">
        <v>44139.743055555555</v>
      </c>
    </row>
    <row r="17605" spans="1:5" x14ac:dyDescent="0.35">
      <c r="A17605" t="s">
        <v>714</v>
      </c>
      <c r="B17605" t="str">
        <f>INDEX(Content!C:C, MATCH(A17605, Content!A:A, 0))</f>
        <v>education</v>
      </c>
      <c r="C17605" t="s">
        <v>19</v>
      </c>
      <c r="D17605">
        <f>VLOOKUP(C17605, ReactionTypes!A:C, 3, FALSE)</f>
        <v>35</v>
      </c>
      <c r="E17605" s="1">
        <v>44297.329861111109</v>
      </c>
    </row>
    <row r="17606" spans="1:5" x14ac:dyDescent="0.35">
      <c r="A17606" t="s">
        <v>714</v>
      </c>
      <c r="B17606" t="str">
        <f>INDEX(Content!C:C, MATCH(A17606, Content!A:A, 0))</f>
        <v>education</v>
      </c>
      <c r="C17606" t="s">
        <v>3</v>
      </c>
      <c r="D17606">
        <f>VLOOKUP(C17606, ReactionTypes!A:C, 3, FALSE)</f>
        <v>60</v>
      </c>
      <c r="E17606" s="1">
        <v>44255.490277777775</v>
      </c>
    </row>
    <row r="17607" spans="1:5" x14ac:dyDescent="0.35">
      <c r="A17607" t="s">
        <v>714</v>
      </c>
      <c r="B17607" t="str">
        <f>INDEX(Content!C:C, MATCH(A17607, Content!A:A, 0))</f>
        <v>education</v>
      </c>
      <c r="C17607" t="s">
        <v>13</v>
      </c>
      <c r="D17607">
        <f>VLOOKUP(C17607, ReactionTypes!A:C, 3, FALSE)</f>
        <v>75</v>
      </c>
      <c r="E17607" s="1">
        <v>44086.832638888889</v>
      </c>
    </row>
    <row r="17608" spans="1:5" x14ac:dyDescent="0.35">
      <c r="A17608" t="s">
        <v>714</v>
      </c>
      <c r="B17608" t="str">
        <f>INDEX(Content!C:C, MATCH(A17608, Content!A:A, 0))</f>
        <v>education</v>
      </c>
      <c r="C17608" t="s">
        <v>16</v>
      </c>
      <c r="D17608">
        <f>VLOOKUP(C17608, ReactionTypes!A:C, 3, FALSE)</f>
        <v>50</v>
      </c>
      <c r="E17608" s="1">
        <v>44236.575694444444</v>
      </c>
    </row>
    <row r="17609" spans="1:5" x14ac:dyDescent="0.35">
      <c r="A17609" t="s">
        <v>714</v>
      </c>
      <c r="B17609" t="str">
        <f>INDEX(Content!C:C, MATCH(A17609, Content!A:A, 0))</f>
        <v>education</v>
      </c>
      <c r="C17609" t="s">
        <v>19</v>
      </c>
      <c r="D17609">
        <f>VLOOKUP(C17609, ReactionTypes!A:C, 3, FALSE)</f>
        <v>35</v>
      </c>
      <c r="E17609" s="1">
        <v>44061.15</v>
      </c>
    </row>
    <row r="17610" spans="1:5" x14ac:dyDescent="0.35">
      <c r="A17610" t="s">
        <v>714</v>
      </c>
      <c r="B17610" t="str">
        <f>INDEX(Content!C:C, MATCH(A17610, Content!A:A, 0))</f>
        <v>education</v>
      </c>
      <c r="C17610" t="s">
        <v>12</v>
      </c>
      <c r="D17610">
        <f>VLOOKUP(C17610, ReactionTypes!A:C, 3, FALSE)</f>
        <v>65</v>
      </c>
      <c r="E17610" s="1">
        <v>44003.905555555553</v>
      </c>
    </row>
    <row r="17611" spans="1:5" x14ac:dyDescent="0.35">
      <c r="A17611" t="s">
        <v>714</v>
      </c>
      <c r="B17611" t="str">
        <f>INDEX(Content!C:C, MATCH(A17611, Content!A:A, 0))</f>
        <v>education</v>
      </c>
      <c r="C17611" t="s">
        <v>6</v>
      </c>
      <c r="D17611">
        <f>VLOOKUP(C17611, ReactionTypes!A:C, 3, FALSE)</f>
        <v>0</v>
      </c>
      <c r="E17611" s="1">
        <v>44179.590277777781</v>
      </c>
    </row>
    <row r="17612" spans="1:5" x14ac:dyDescent="0.35">
      <c r="A17612" t="s">
        <v>714</v>
      </c>
      <c r="B17612" t="str">
        <f>INDEX(Content!C:C, MATCH(A17612, Content!A:A, 0))</f>
        <v>education</v>
      </c>
      <c r="C17612" t="s">
        <v>19</v>
      </c>
      <c r="D17612">
        <f>VLOOKUP(C17612, ReactionTypes!A:C, 3, FALSE)</f>
        <v>35</v>
      </c>
      <c r="E17612" s="1">
        <v>44012.887499999997</v>
      </c>
    </row>
    <row r="17613" spans="1:5" x14ac:dyDescent="0.35">
      <c r="A17613" t="s">
        <v>714</v>
      </c>
      <c r="B17613" t="str">
        <f>INDEX(Content!C:C, MATCH(A17613, Content!A:A, 0))</f>
        <v>education</v>
      </c>
      <c r="C17613" t="s">
        <v>6</v>
      </c>
      <c r="D17613">
        <f>VLOOKUP(C17613, ReactionTypes!A:C, 3, FALSE)</f>
        <v>0</v>
      </c>
      <c r="E17613" s="1">
        <v>44288.219444444447</v>
      </c>
    </row>
    <row r="17614" spans="1:5" x14ac:dyDescent="0.35">
      <c r="A17614" t="s">
        <v>714</v>
      </c>
      <c r="B17614" t="str">
        <f>INDEX(Content!C:C, MATCH(A17614, Content!A:A, 0))</f>
        <v>education</v>
      </c>
      <c r="C17614" t="s">
        <v>19</v>
      </c>
      <c r="D17614">
        <f>VLOOKUP(C17614, ReactionTypes!A:C, 3, FALSE)</f>
        <v>35</v>
      </c>
      <c r="E17614" s="1">
        <v>44333.716666666667</v>
      </c>
    </row>
    <row r="17615" spans="1:5" x14ac:dyDescent="0.35">
      <c r="A17615" t="s">
        <v>714</v>
      </c>
      <c r="B17615" t="str">
        <f>INDEX(Content!C:C, MATCH(A17615, Content!A:A, 0))</f>
        <v>education</v>
      </c>
      <c r="C17615" t="s">
        <v>18</v>
      </c>
      <c r="D17615">
        <f>VLOOKUP(C17615, ReactionTypes!A:C, 3, FALSE)</f>
        <v>45</v>
      </c>
      <c r="E17615" s="1">
        <v>44166.377083333333</v>
      </c>
    </row>
    <row r="17616" spans="1:5" x14ac:dyDescent="0.35">
      <c r="A17616" t="s">
        <v>714</v>
      </c>
      <c r="B17616" t="str">
        <f>INDEX(Content!C:C, MATCH(A17616, Content!A:A, 0))</f>
        <v>education</v>
      </c>
      <c r="C17616" t="s">
        <v>14</v>
      </c>
      <c r="D17616">
        <f>VLOOKUP(C17616, ReactionTypes!A:C, 3, FALSE)</f>
        <v>70</v>
      </c>
      <c r="E17616" s="1">
        <v>44235.302083333336</v>
      </c>
    </row>
    <row r="17617" spans="1:5" x14ac:dyDescent="0.35">
      <c r="A17617" t="s">
        <v>714</v>
      </c>
      <c r="B17617" t="str">
        <f>INDEX(Content!C:C, MATCH(A17617, Content!A:A, 0))</f>
        <v>education</v>
      </c>
      <c r="C17617" t="s">
        <v>5</v>
      </c>
      <c r="D17617">
        <f>VLOOKUP(C17617, ReactionTypes!A:C, 3, FALSE)</f>
        <v>70</v>
      </c>
      <c r="E17617" s="1">
        <v>44151.113194444442</v>
      </c>
    </row>
    <row r="17618" spans="1:5" x14ac:dyDescent="0.35">
      <c r="A17618" t="s">
        <v>714</v>
      </c>
      <c r="B17618" t="str">
        <f>INDEX(Content!C:C, MATCH(A17618, Content!A:A, 0))</f>
        <v>education</v>
      </c>
      <c r="C17618" t="s">
        <v>10</v>
      </c>
      <c r="D17618">
        <f>VLOOKUP(C17618, ReactionTypes!A:C, 3, FALSE)</f>
        <v>20</v>
      </c>
      <c r="E17618" s="1">
        <v>44257.862500000003</v>
      </c>
    </row>
    <row r="17619" spans="1:5" x14ac:dyDescent="0.35">
      <c r="A17619" t="s">
        <v>714</v>
      </c>
      <c r="B17619" t="str">
        <f>INDEX(Content!C:C, MATCH(A17619, Content!A:A, 0))</f>
        <v>education</v>
      </c>
      <c r="C17619" t="s">
        <v>3</v>
      </c>
      <c r="D17619">
        <f>VLOOKUP(C17619, ReactionTypes!A:C, 3, FALSE)</f>
        <v>60</v>
      </c>
      <c r="E17619" s="1">
        <v>44260.227083333331</v>
      </c>
    </row>
    <row r="17620" spans="1:5" x14ac:dyDescent="0.35">
      <c r="A17620" t="s">
        <v>714</v>
      </c>
      <c r="B17620" t="str">
        <f>INDEX(Content!C:C, MATCH(A17620, Content!A:A, 0))</f>
        <v>education</v>
      </c>
      <c r="C17620" t="s">
        <v>5</v>
      </c>
      <c r="D17620">
        <f>VLOOKUP(C17620, ReactionTypes!A:C, 3, FALSE)</f>
        <v>70</v>
      </c>
      <c r="E17620" s="1">
        <v>44283.909722222219</v>
      </c>
    </row>
    <row r="17621" spans="1:5" x14ac:dyDescent="0.35">
      <c r="A17621" t="s">
        <v>714</v>
      </c>
      <c r="B17621" t="str">
        <f>INDEX(Content!C:C, MATCH(A17621, Content!A:A, 0))</f>
        <v>education</v>
      </c>
      <c r="C17621" t="s">
        <v>12</v>
      </c>
      <c r="D17621">
        <f>VLOOKUP(C17621, ReactionTypes!A:C, 3, FALSE)</f>
        <v>65</v>
      </c>
      <c r="E17621" s="1">
        <v>44061.930555555555</v>
      </c>
    </row>
    <row r="17622" spans="1:5" x14ac:dyDescent="0.35">
      <c r="A17622" t="s">
        <v>714</v>
      </c>
      <c r="B17622" t="str">
        <f>INDEX(Content!C:C, MATCH(A17622, Content!A:A, 0))</f>
        <v>education</v>
      </c>
      <c r="C17622" t="s">
        <v>16</v>
      </c>
      <c r="D17622">
        <f>VLOOKUP(C17622, ReactionTypes!A:C, 3, FALSE)</f>
        <v>50</v>
      </c>
      <c r="E17622" s="1">
        <v>44033.084027777775</v>
      </c>
    </row>
    <row r="17623" spans="1:5" x14ac:dyDescent="0.35">
      <c r="A17623" t="s">
        <v>714</v>
      </c>
      <c r="B17623" t="str">
        <f>INDEX(Content!C:C, MATCH(A17623, Content!A:A, 0))</f>
        <v>education</v>
      </c>
      <c r="C17623" t="s">
        <v>8</v>
      </c>
      <c r="D17623">
        <f>VLOOKUP(C17623, ReactionTypes!A:C, 3, FALSE)</f>
        <v>5</v>
      </c>
      <c r="E17623" s="1">
        <v>44075.210416666669</v>
      </c>
    </row>
    <row r="17624" spans="1:5" x14ac:dyDescent="0.35">
      <c r="A17624" t="s">
        <v>714</v>
      </c>
      <c r="B17624" t="str">
        <f>INDEX(Content!C:C, MATCH(A17624, Content!A:A, 0))</f>
        <v>education</v>
      </c>
      <c r="C17624" t="s">
        <v>12</v>
      </c>
      <c r="D17624">
        <f>VLOOKUP(C17624, ReactionTypes!A:C, 3, FALSE)</f>
        <v>65</v>
      </c>
      <c r="E17624" s="1">
        <v>44080.898611111108</v>
      </c>
    </row>
    <row r="17625" spans="1:5" x14ac:dyDescent="0.35">
      <c r="A17625" t="s">
        <v>714</v>
      </c>
      <c r="B17625" t="str">
        <f>INDEX(Content!C:C, MATCH(A17625, Content!A:A, 0))</f>
        <v>education</v>
      </c>
      <c r="C17625" t="s">
        <v>13</v>
      </c>
      <c r="D17625">
        <f>VLOOKUP(C17625, ReactionTypes!A:C, 3, FALSE)</f>
        <v>75</v>
      </c>
      <c r="E17625" s="1">
        <v>44303.020138888889</v>
      </c>
    </row>
    <row r="17626" spans="1:5" x14ac:dyDescent="0.35">
      <c r="A17626" t="s">
        <v>714</v>
      </c>
      <c r="B17626" t="str">
        <f>INDEX(Content!C:C, MATCH(A17626, Content!A:A, 0))</f>
        <v>education</v>
      </c>
      <c r="C17626" t="s">
        <v>20</v>
      </c>
      <c r="D17626">
        <f>VLOOKUP(C17626, ReactionTypes!A:C, 3, FALSE)</f>
        <v>15</v>
      </c>
      <c r="E17626" s="1">
        <v>44130.063888888886</v>
      </c>
    </row>
    <row r="17627" spans="1:5" x14ac:dyDescent="0.35">
      <c r="A17627" t="s">
        <v>714</v>
      </c>
      <c r="B17627" t="str">
        <f>INDEX(Content!C:C, MATCH(A17627, Content!A:A, 0))</f>
        <v>education</v>
      </c>
      <c r="C17627" t="s">
        <v>21</v>
      </c>
      <c r="D17627">
        <f>VLOOKUP(C17627, ReactionTypes!A:C, 3, FALSE)</f>
        <v>12</v>
      </c>
      <c r="E17627" s="1">
        <v>44028.761805555558</v>
      </c>
    </row>
    <row r="17628" spans="1:5" x14ac:dyDescent="0.35">
      <c r="A17628" t="s">
        <v>714</v>
      </c>
      <c r="B17628" t="str">
        <f>INDEX(Content!C:C, MATCH(A17628, Content!A:A, 0))</f>
        <v>education</v>
      </c>
      <c r="C17628" t="s">
        <v>17</v>
      </c>
      <c r="D17628">
        <f>VLOOKUP(C17628, ReactionTypes!A:C, 3, FALSE)</f>
        <v>10</v>
      </c>
      <c r="E17628" s="1">
        <v>44000.980555555558</v>
      </c>
    </row>
    <row r="17629" spans="1:5" x14ac:dyDescent="0.35">
      <c r="A17629" t="s">
        <v>714</v>
      </c>
      <c r="B17629" t="str">
        <f>INDEX(Content!C:C, MATCH(A17629, Content!A:A, 0))</f>
        <v>education</v>
      </c>
      <c r="C17629" t="s">
        <v>10</v>
      </c>
      <c r="D17629">
        <f>VLOOKUP(C17629, ReactionTypes!A:C, 3, FALSE)</f>
        <v>20</v>
      </c>
      <c r="E17629" s="1">
        <v>44161.118750000001</v>
      </c>
    </row>
    <row r="17630" spans="1:5" x14ac:dyDescent="0.35">
      <c r="A17630" t="s">
        <v>714</v>
      </c>
      <c r="B17630" t="str">
        <f>INDEX(Content!C:C, MATCH(A17630, Content!A:A, 0))</f>
        <v>education</v>
      </c>
      <c r="C17630" t="s">
        <v>18</v>
      </c>
      <c r="D17630">
        <f>VLOOKUP(C17630, ReactionTypes!A:C, 3, FALSE)</f>
        <v>45</v>
      </c>
      <c r="E17630" s="1">
        <v>44068.895138888889</v>
      </c>
    </row>
    <row r="17631" spans="1:5" x14ac:dyDescent="0.35">
      <c r="A17631" t="s">
        <v>714</v>
      </c>
      <c r="B17631" t="str">
        <f>INDEX(Content!C:C, MATCH(A17631, Content!A:A, 0))</f>
        <v>education</v>
      </c>
      <c r="C17631" t="s">
        <v>21</v>
      </c>
      <c r="D17631">
        <f>VLOOKUP(C17631, ReactionTypes!A:C, 3, FALSE)</f>
        <v>12</v>
      </c>
      <c r="E17631" s="1">
        <v>44283.914583333331</v>
      </c>
    </row>
    <row r="17632" spans="1:5" x14ac:dyDescent="0.35">
      <c r="A17632" t="s">
        <v>714</v>
      </c>
      <c r="B17632" t="str">
        <f>INDEX(Content!C:C, MATCH(A17632, Content!A:A, 0))</f>
        <v>education</v>
      </c>
      <c r="C17632" t="s">
        <v>3</v>
      </c>
      <c r="D17632">
        <f>VLOOKUP(C17632, ReactionTypes!A:C, 3, FALSE)</f>
        <v>60</v>
      </c>
      <c r="E17632" s="1">
        <v>44091.247916666667</v>
      </c>
    </row>
    <row r="17633" spans="1:5" x14ac:dyDescent="0.35">
      <c r="A17633" t="s">
        <v>714</v>
      </c>
      <c r="B17633" t="str">
        <f>INDEX(Content!C:C, MATCH(A17633, Content!A:A, 0))</f>
        <v>education</v>
      </c>
      <c r="C17633" t="s">
        <v>8</v>
      </c>
      <c r="D17633">
        <f>VLOOKUP(C17633, ReactionTypes!A:C, 3, FALSE)</f>
        <v>5</v>
      </c>
      <c r="E17633" s="1">
        <v>44307.826388888891</v>
      </c>
    </row>
    <row r="17634" spans="1:5" x14ac:dyDescent="0.35">
      <c r="A17634" t="s">
        <v>714</v>
      </c>
      <c r="B17634" t="str">
        <f>INDEX(Content!C:C, MATCH(A17634, Content!A:A, 0))</f>
        <v>education</v>
      </c>
      <c r="C17634" t="s">
        <v>8</v>
      </c>
      <c r="D17634">
        <f>VLOOKUP(C17634, ReactionTypes!A:C, 3, FALSE)</f>
        <v>5</v>
      </c>
      <c r="E17634" s="1">
        <v>44159.943055555559</v>
      </c>
    </row>
    <row r="17635" spans="1:5" x14ac:dyDescent="0.35">
      <c r="A17635" t="s">
        <v>714</v>
      </c>
      <c r="B17635" t="str">
        <f>INDEX(Content!C:C, MATCH(A17635, Content!A:A, 0))</f>
        <v>education</v>
      </c>
      <c r="C17635" t="s">
        <v>12</v>
      </c>
      <c r="D17635">
        <f>VLOOKUP(C17635, ReactionTypes!A:C, 3, FALSE)</f>
        <v>65</v>
      </c>
      <c r="E17635" s="1">
        <v>44280.167361111111</v>
      </c>
    </row>
    <row r="17636" spans="1:5" x14ac:dyDescent="0.35">
      <c r="A17636" t="s">
        <v>714</v>
      </c>
      <c r="B17636" t="str">
        <f>INDEX(Content!C:C, MATCH(A17636, Content!A:A, 0))</f>
        <v>education</v>
      </c>
      <c r="C17636" t="s">
        <v>10</v>
      </c>
      <c r="D17636">
        <f>VLOOKUP(C17636, ReactionTypes!A:C, 3, FALSE)</f>
        <v>20</v>
      </c>
      <c r="E17636" s="1">
        <v>44283.357638888891</v>
      </c>
    </row>
    <row r="17637" spans="1:5" x14ac:dyDescent="0.35">
      <c r="A17637" t="s">
        <v>714</v>
      </c>
      <c r="B17637" t="str">
        <f>INDEX(Content!C:C, MATCH(A17637, Content!A:A, 0))</f>
        <v>education</v>
      </c>
      <c r="C17637" t="s">
        <v>12</v>
      </c>
      <c r="D17637">
        <f>VLOOKUP(C17637, ReactionTypes!A:C, 3, FALSE)</f>
        <v>65</v>
      </c>
      <c r="E17637" s="1">
        <v>44268.093055555553</v>
      </c>
    </row>
    <row r="17638" spans="1:5" x14ac:dyDescent="0.35">
      <c r="A17638" t="s">
        <v>714</v>
      </c>
      <c r="B17638" t="str">
        <f>INDEX(Content!C:C, MATCH(A17638, Content!A:A, 0))</f>
        <v>education</v>
      </c>
      <c r="C17638" t="s">
        <v>8</v>
      </c>
      <c r="D17638">
        <f>VLOOKUP(C17638, ReactionTypes!A:C, 3, FALSE)</f>
        <v>5</v>
      </c>
      <c r="E17638" s="1">
        <v>44208.568055555559</v>
      </c>
    </row>
    <row r="17639" spans="1:5" x14ac:dyDescent="0.35">
      <c r="A17639" t="s">
        <v>715</v>
      </c>
      <c r="B17639" t="str">
        <f>INDEX(Content!C:C, MATCH(A17639, Content!A:A, 0))</f>
        <v>soccer</v>
      </c>
      <c r="C17639" t="s">
        <v>10</v>
      </c>
      <c r="D17639">
        <f>VLOOKUP(C17639, ReactionTypes!A:C, 3, FALSE)</f>
        <v>20</v>
      </c>
      <c r="E17639" s="1">
        <v>44136.597916666666</v>
      </c>
    </row>
    <row r="17640" spans="1:5" x14ac:dyDescent="0.35">
      <c r="A17640" t="s">
        <v>715</v>
      </c>
      <c r="B17640" t="str">
        <f>INDEX(Content!C:C, MATCH(A17640, Content!A:A, 0))</f>
        <v>soccer</v>
      </c>
      <c r="C17640" t="s">
        <v>3</v>
      </c>
      <c r="D17640">
        <f>VLOOKUP(C17640, ReactionTypes!A:C, 3, FALSE)</f>
        <v>60</v>
      </c>
      <c r="E17640" s="1">
        <v>44049.927777777775</v>
      </c>
    </row>
    <row r="17641" spans="1:5" x14ac:dyDescent="0.35">
      <c r="A17641" t="s">
        <v>715</v>
      </c>
      <c r="B17641" t="str">
        <f>INDEX(Content!C:C, MATCH(A17641, Content!A:A, 0))</f>
        <v>soccer</v>
      </c>
      <c r="C17641" t="s">
        <v>18</v>
      </c>
      <c r="D17641">
        <f>VLOOKUP(C17641, ReactionTypes!A:C, 3, FALSE)</f>
        <v>45</v>
      </c>
      <c r="E17641" s="1">
        <v>44192.388888888891</v>
      </c>
    </row>
    <row r="17642" spans="1:5" x14ac:dyDescent="0.35">
      <c r="A17642" t="s">
        <v>715</v>
      </c>
      <c r="B17642" t="str">
        <f>INDEX(Content!C:C, MATCH(A17642, Content!A:A, 0))</f>
        <v>soccer</v>
      </c>
      <c r="C17642" t="s">
        <v>15</v>
      </c>
      <c r="D17642">
        <f>VLOOKUP(C17642, ReactionTypes!A:C, 3, FALSE)</f>
        <v>72</v>
      </c>
      <c r="E17642" s="1">
        <v>44232.731944444444</v>
      </c>
    </row>
    <row r="17643" spans="1:5" x14ac:dyDescent="0.35">
      <c r="A17643" t="s">
        <v>715</v>
      </c>
      <c r="B17643" t="str">
        <f>INDEX(Content!C:C, MATCH(A17643, Content!A:A, 0))</f>
        <v>soccer</v>
      </c>
      <c r="C17643" t="s">
        <v>12</v>
      </c>
      <c r="D17643">
        <f>VLOOKUP(C17643, ReactionTypes!A:C, 3, FALSE)</f>
        <v>65</v>
      </c>
      <c r="E17643" s="1">
        <v>44259.537499999999</v>
      </c>
    </row>
    <row r="17644" spans="1:5" x14ac:dyDescent="0.35">
      <c r="A17644" t="s">
        <v>715</v>
      </c>
      <c r="B17644" t="str">
        <f>INDEX(Content!C:C, MATCH(A17644, Content!A:A, 0))</f>
        <v>soccer</v>
      </c>
      <c r="C17644" t="s">
        <v>12</v>
      </c>
      <c r="D17644">
        <f>VLOOKUP(C17644, ReactionTypes!A:C, 3, FALSE)</f>
        <v>65</v>
      </c>
      <c r="E17644" s="1">
        <v>44160.245138888888</v>
      </c>
    </row>
    <row r="17645" spans="1:5" x14ac:dyDescent="0.35">
      <c r="A17645" t="s">
        <v>715</v>
      </c>
      <c r="B17645" t="str">
        <f>INDEX(Content!C:C, MATCH(A17645, Content!A:A, 0))</f>
        <v>soccer</v>
      </c>
      <c r="C17645" t="s">
        <v>14</v>
      </c>
      <c r="D17645">
        <f>VLOOKUP(C17645, ReactionTypes!A:C, 3, FALSE)</f>
        <v>70</v>
      </c>
      <c r="E17645" s="1">
        <v>44251.951388888891</v>
      </c>
    </row>
    <row r="17646" spans="1:5" x14ac:dyDescent="0.35">
      <c r="A17646" t="s">
        <v>715</v>
      </c>
      <c r="B17646" t="str">
        <f>INDEX(Content!C:C, MATCH(A17646, Content!A:A, 0))</f>
        <v>soccer</v>
      </c>
      <c r="C17646" t="s">
        <v>17</v>
      </c>
      <c r="D17646">
        <f>VLOOKUP(C17646, ReactionTypes!A:C, 3, FALSE)</f>
        <v>10</v>
      </c>
      <c r="E17646" s="1">
        <v>44092.433333333334</v>
      </c>
    </row>
    <row r="17647" spans="1:5" x14ac:dyDescent="0.35">
      <c r="A17647" t="s">
        <v>715</v>
      </c>
      <c r="B17647" t="str">
        <f>INDEX(Content!C:C, MATCH(A17647, Content!A:A, 0))</f>
        <v>soccer</v>
      </c>
      <c r="C17647" t="s">
        <v>12</v>
      </c>
      <c r="D17647">
        <f>VLOOKUP(C17647, ReactionTypes!A:C, 3, FALSE)</f>
        <v>65</v>
      </c>
      <c r="E17647" s="1">
        <v>44018.067361111112</v>
      </c>
    </row>
    <row r="17648" spans="1:5" x14ac:dyDescent="0.35">
      <c r="A17648" t="s">
        <v>715</v>
      </c>
      <c r="B17648" t="str">
        <f>INDEX(Content!C:C, MATCH(A17648, Content!A:A, 0))</f>
        <v>soccer</v>
      </c>
      <c r="C17648" t="s">
        <v>9</v>
      </c>
      <c r="D17648">
        <f>VLOOKUP(C17648, ReactionTypes!A:C, 3, FALSE)</f>
        <v>30</v>
      </c>
      <c r="E17648" s="1">
        <v>44040.015972222223</v>
      </c>
    </row>
    <row r="17649" spans="1:5" x14ac:dyDescent="0.35">
      <c r="A17649" t="s">
        <v>715</v>
      </c>
      <c r="B17649" t="str">
        <f>INDEX(Content!C:C, MATCH(A17649, Content!A:A, 0))</f>
        <v>soccer</v>
      </c>
      <c r="C17649" t="s">
        <v>21</v>
      </c>
      <c r="D17649">
        <f>VLOOKUP(C17649, ReactionTypes!A:C, 3, FALSE)</f>
        <v>12</v>
      </c>
      <c r="E17649" s="1">
        <v>44060.390972222223</v>
      </c>
    </row>
    <row r="17650" spans="1:5" x14ac:dyDescent="0.35">
      <c r="A17650" t="s">
        <v>715</v>
      </c>
      <c r="B17650" t="str">
        <f>INDEX(Content!C:C, MATCH(A17650, Content!A:A, 0))</f>
        <v>soccer</v>
      </c>
      <c r="C17650" t="s">
        <v>6</v>
      </c>
      <c r="D17650">
        <f>VLOOKUP(C17650, ReactionTypes!A:C, 3, FALSE)</f>
        <v>0</v>
      </c>
      <c r="E17650" s="1">
        <v>44160.32708333333</v>
      </c>
    </row>
    <row r="17651" spans="1:5" x14ac:dyDescent="0.35">
      <c r="A17651" t="s">
        <v>715</v>
      </c>
      <c r="B17651" t="str">
        <f>INDEX(Content!C:C, MATCH(A17651, Content!A:A, 0))</f>
        <v>soccer</v>
      </c>
      <c r="C17651" t="s">
        <v>16</v>
      </c>
      <c r="D17651">
        <f>VLOOKUP(C17651, ReactionTypes!A:C, 3, FALSE)</f>
        <v>50</v>
      </c>
      <c r="E17651" s="1">
        <v>44003.304861111108</v>
      </c>
    </row>
    <row r="17652" spans="1:5" x14ac:dyDescent="0.35">
      <c r="A17652" t="s">
        <v>715</v>
      </c>
      <c r="B17652" t="str">
        <f>INDEX(Content!C:C, MATCH(A17652, Content!A:A, 0))</f>
        <v>soccer</v>
      </c>
      <c r="C17652" t="s">
        <v>5</v>
      </c>
      <c r="D17652">
        <f>VLOOKUP(C17652, ReactionTypes!A:C, 3, FALSE)</f>
        <v>70</v>
      </c>
      <c r="E17652" s="1">
        <v>44270.71875</v>
      </c>
    </row>
    <row r="17653" spans="1:5" x14ac:dyDescent="0.35">
      <c r="A17653" t="s">
        <v>715</v>
      </c>
      <c r="B17653" t="str">
        <f>INDEX(Content!C:C, MATCH(A17653, Content!A:A, 0))</f>
        <v>soccer</v>
      </c>
      <c r="C17653" t="s">
        <v>18</v>
      </c>
      <c r="D17653">
        <f>VLOOKUP(C17653, ReactionTypes!A:C, 3, FALSE)</f>
        <v>45</v>
      </c>
      <c r="E17653" s="1">
        <v>44254.056944444441</v>
      </c>
    </row>
    <row r="17654" spans="1:5" x14ac:dyDescent="0.35">
      <c r="A17654" t="s">
        <v>715</v>
      </c>
      <c r="B17654" t="str">
        <f>INDEX(Content!C:C, MATCH(A17654, Content!A:A, 0))</f>
        <v>soccer</v>
      </c>
      <c r="C17654" t="s">
        <v>19</v>
      </c>
      <c r="D17654">
        <f>VLOOKUP(C17654, ReactionTypes!A:C, 3, FALSE)</f>
        <v>35</v>
      </c>
      <c r="E17654" s="1">
        <v>44141.588194444441</v>
      </c>
    </row>
    <row r="17655" spans="1:5" x14ac:dyDescent="0.35">
      <c r="A17655" t="s">
        <v>715</v>
      </c>
      <c r="B17655" t="str">
        <f>INDEX(Content!C:C, MATCH(A17655, Content!A:A, 0))</f>
        <v>soccer</v>
      </c>
      <c r="C17655" t="s">
        <v>10</v>
      </c>
      <c r="D17655">
        <f>VLOOKUP(C17655, ReactionTypes!A:C, 3, FALSE)</f>
        <v>20</v>
      </c>
      <c r="E17655" s="1">
        <v>44275.868750000001</v>
      </c>
    </row>
    <row r="17656" spans="1:5" x14ac:dyDescent="0.35">
      <c r="A17656" t="s">
        <v>715</v>
      </c>
      <c r="B17656" t="str">
        <f>INDEX(Content!C:C, MATCH(A17656, Content!A:A, 0))</f>
        <v>soccer</v>
      </c>
      <c r="C17656" t="s">
        <v>3</v>
      </c>
      <c r="D17656">
        <f>VLOOKUP(C17656, ReactionTypes!A:C, 3, FALSE)</f>
        <v>60</v>
      </c>
      <c r="E17656" s="1">
        <v>44153.272222222222</v>
      </c>
    </row>
    <row r="17657" spans="1:5" x14ac:dyDescent="0.35">
      <c r="A17657" t="s">
        <v>715</v>
      </c>
      <c r="B17657" t="str">
        <f>INDEX(Content!C:C, MATCH(A17657, Content!A:A, 0))</f>
        <v>soccer</v>
      </c>
      <c r="C17657" t="s">
        <v>17</v>
      </c>
      <c r="D17657">
        <f>VLOOKUP(C17657, ReactionTypes!A:C, 3, FALSE)</f>
        <v>10</v>
      </c>
      <c r="E17657" s="1">
        <v>44243.267361111109</v>
      </c>
    </row>
    <row r="17658" spans="1:5" x14ac:dyDescent="0.35">
      <c r="A17658" t="s">
        <v>715</v>
      </c>
      <c r="B17658" t="str">
        <f>INDEX(Content!C:C, MATCH(A17658, Content!A:A, 0))</f>
        <v>soccer</v>
      </c>
      <c r="C17658" t="s">
        <v>5</v>
      </c>
      <c r="D17658">
        <f>VLOOKUP(C17658, ReactionTypes!A:C, 3, FALSE)</f>
        <v>70</v>
      </c>
      <c r="E17658" s="1">
        <v>44362.267361111109</v>
      </c>
    </row>
    <row r="17659" spans="1:5" x14ac:dyDescent="0.35">
      <c r="A17659" t="s">
        <v>715</v>
      </c>
      <c r="B17659" t="str">
        <f>INDEX(Content!C:C, MATCH(A17659, Content!A:A, 0))</f>
        <v>soccer</v>
      </c>
      <c r="C17659" t="s">
        <v>8</v>
      </c>
      <c r="D17659">
        <f>VLOOKUP(C17659, ReactionTypes!A:C, 3, FALSE)</f>
        <v>5</v>
      </c>
      <c r="E17659" s="1">
        <v>44114.542361111111</v>
      </c>
    </row>
    <row r="17660" spans="1:5" x14ac:dyDescent="0.35">
      <c r="A17660" t="s">
        <v>715</v>
      </c>
      <c r="B17660" t="str">
        <f>INDEX(Content!C:C, MATCH(A17660, Content!A:A, 0))</f>
        <v>soccer</v>
      </c>
      <c r="C17660" t="s">
        <v>14</v>
      </c>
      <c r="D17660">
        <f>VLOOKUP(C17660, ReactionTypes!A:C, 3, FALSE)</f>
        <v>70</v>
      </c>
      <c r="E17660" s="1">
        <v>44125.240972222222</v>
      </c>
    </row>
    <row r="17661" spans="1:5" x14ac:dyDescent="0.35">
      <c r="A17661" t="s">
        <v>715</v>
      </c>
      <c r="B17661" t="str">
        <f>INDEX(Content!C:C, MATCH(A17661, Content!A:A, 0))</f>
        <v>soccer</v>
      </c>
      <c r="C17661" t="s">
        <v>3</v>
      </c>
      <c r="D17661">
        <f>VLOOKUP(C17661, ReactionTypes!A:C, 3, FALSE)</f>
        <v>60</v>
      </c>
      <c r="E17661" s="1">
        <v>44283.211805555555</v>
      </c>
    </row>
    <row r="17662" spans="1:5" x14ac:dyDescent="0.35">
      <c r="A17662" t="s">
        <v>715</v>
      </c>
      <c r="B17662" t="str">
        <f>INDEX(Content!C:C, MATCH(A17662, Content!A:A, 0))</f>
        <v>soccer</v>
      </c>
      <c r="C17662" t="s">
        <v>17</v>
      </c>
      <c r="D17662">
        <f>VLOOKUP(C17662, ReactionTypes!A:C, 3, FALSE)</f>
        <v>10</v>
      </c>
      <c r="E17662" s="1">
        <v>44025.247916666667</v>
      </c>
    </row>
    <row r="17663" spans="1:5" x14ac:dyDescent="0.35">
      <c r="A17663" t="s">
        <v>715</v>
      </c>
      <c r="B17663" t="str">
        <f>INDEX(Content!C:C, MATCH(A17663, Content!A:A, 0))</f>
        <v>soccer</v>
      </c>
      <c r="C17663" t="s">
        <v>5</v>
      </c>
      <c r="D17663">
        <f>VLOOKUP(C17663, ReactionTypes!A:C, 3, FALSE)</f>
        <v>70</v>
      </c>
      <c r="E17663" s="1">
        <v>44196.119444444441</v>
      </c>
    </row>
    <row r="17664" spans="1:5" x14ac:dyDescent="0.35">
      <c r="A17664" t="s">
        <v>715</v>
      </c>
      <c r="B17664" t="str">
        <f>INDEX(Content!C:C, MATCH(A17664, Content!A:A, 0))</f>
        <v>soccer</v>
      </c>
      <c r="C17664" t="s">
        <v>21</v>
      </c>
      <c r="D17664">
        <f>VLOOKUP(C17664, ReactionTypes!A:C, 3, FALSE)</f>
        <v>12</v>
      </c>
      <c r="E17664" s="1">
        <v>44275.020138888889</v>
      </c>
    </row>
    <row r="17665" spans="1:5" x14ac:dyDescent="0.35">
      <c r="A17665" t="s">
        <v>715</v>
      </c>
      <c r="B17665" t="str">
        <f>INDEX(Content!C:C, MATCH(A17665, Content!A:A, 0))</f>
        <v>soccer</v>
      </c>
      <c r="C17665" t="s">
        <v>8</v>
      </c>
      <c r="D17665">
        <f>VLOOKUP(C17665, ReactionTypes!A:C, 3, FALSE)</f>
        <v>5</v>
      </c>
      <c r="E17665" s="1">
        <v>44007.150694444441</v>
      </c>
    </row>
    <row r="17666" spans="1:5" x14ac:dyDescent="0.35">
      <c r="A17666" t="s">
        <v>715</v>
      </c>
      <c r="B17666" t="str">
        <f>INDEX(Content!C:C, MATCH(A17666, Content!A:A, 0))</f>
        <v>soccer</v>
      </c>
      <c r="C17666" t="s">
        <v>6</v>
      </c>
      <c r="D17666">
        <f>VLOOKUP(C17666, ReactionTypes!A:C, 3, FALSE)</f>
        <v>0</v>
      </c>
      <c r="E17666" s="1">
        <v>44130.888194444444</v>
      </c>
    </row>
    <row r="17667" spans="1:5" x14ac:dyDescent="0.35">
      <c r="A17667" t="s">
        <v>715</v>
      </c>
      <c r="B17667" t="str">
        <f>INDEX(Content!C:C, MATCH(A17667, Content!A:A, 0))</f>
        <v>soccer</v>
      </c>
      <c r="C17667" t="s">
        <v>20</v>
      </c>
      <c r="D17667">
        <f>VLOOKUP(C17667, ReactionTypes!A:C, 3, FALSE)</f>
        <v>15</v>
      </c>
      <c r="E17667" s="1">
        <v>44067.859722222223</v>
      </c>
    </row>
    <row r="17668" spans="1:5" x14ac:dyDescent="0.35">
      <c r="A17668" t="s">
        <v>716</v>
      </c>
      <c r="B17668" t="str">
        <f>INDEX(Content!C:C, MATCH(A17668, Content!A:A, 0))</f>
        <v>cooking</v>
      </c>
      <c r="C17668" t="s">
        <v>15</v>
      </c>
      <c r="D17668">
        <f>VLOOKUP(C17668, ReactionTypes!A:C, 3, FALSE)</f>
        <v>72</v>
      </c>
      <c r="E17668" s="1">
        <v>44173.245833333334</v>
      </c>
    </row>
    <row r="17669" spans="1:5" x14ac:dyDescent="0.35">
      <c r="A17669" t="s">
        <v>716</v>
      </c>
      <c r="B17669" t="str">
        <f>INDEX(Content!C:C, MATCH(A17669, Content!A:A, 0))</f>
        <v>cooking</v>
      </c>
      <c r="C17669" t="s">
        <v>21</v>
      </c>
      <c r="D17669">
        <f>VLOOKUP(C17669, ReactionTypes!A:C, 3, FALSE)</f>
        <v>12</v>
      </c>
      <c r="E17669" s="1">
        <v>44155.502083333333</v>
      </c>
    </row>
    <row r="17670" spans="1:5" x14ac:dyDescent="0.35">
      <c r="A17670" t="s">
        <v>716</v>
      </c>
      <c r="B17670" t="str">
        <f>INDEX(Content!C:C, MATCH(A17670, Content!A:A, 0))</f>
        <v>cooking</v>
      </c>
      <c r="C17670" t="s">
        <v>10</v>
      </c>
      <c r="D17670">
        <f>VLOOKUP(C17670, ReactionTypes!A:C, 3, FALSE)</f>
        <v>20</v>
      </c>
      <c r="E17670" s="1">
        <v>44179.614583333336</v>
      </c>
    </row>
    <row r="17671" spans="1:5" x14ac:dyDescent="0.35">
      <c r="A17671" t="s">
        <v>716</v>
      </c>
      <c r="B17671" t="str">
        <f>INDEX(Content!C:C, MATCH(A17671, Content!A:A, 0))</f>
        <v>cooking</v>
      </c>
      <c r="C17671" t="s">
        <v>16</v>
      </c>
      <c r="D17671">
        <f>VLOOKUP(C17671, ReactionTypes!A:C, 3, FALSE)</f>
        <v>50</v>
      </c>
      <c r="E17671" s="1">
        <v>44148.725694444445</v>
      </c>
    </row>
    <row r="17672" spans="1:5" x14ac:dyDescent="0.35">
      <c r="A17672" t="s">
        <v>716</v>
      </c>
      <c r="B17672" t="str">
        <f>INDEX(Content!C:C, MATCH(A17672, Content!A:A, 0))</f>
        <v>cooking</v>
      </c>
      <c r="C17672" t="s">
        <v>5</v>
      </c>
      <c r="D17672">
        <f>VLOOKUP(C17672, ReactionTypes!A:C, 3, FALSE)</f>
        <v>70</v>
      </c>
      <c r="E17672" s="1">
        <v>44179.057638888888</v>
      </c>
    </row>
    <row r="17673" spans="1:5" x14ac:dyDescent="0.35">
      <c r="A17673" t="s">
        <v>717</v>
      </c>
      <c r="B17673" t="str">
        <f>INDEX(Content!C:C, MATCH(A17673, Content!A:A, 0))</f>
        <v>public speaking</v>
      </c>
      <c r="C17673" t="s">
        <v>5</v>
      </c>
      <c r="D17673">
        <f>VLOOKUP(C17673, ReactionTypes!A:C, 3, FALSE)</f>
        <v>70</v>
      </c>
      <c r="E17673" s="1">
        <v>44153.581250000003</v>
      </c>
    </row>
    <row r="17674" spans="1:5" x14ac:dyDescent="0.35">
      <c r="A17674" t="s">
        <v>717</v>
      </c>
      <c r="B17674" t="str">
        <f>INDEX(Content!C:C, MATCH(A17674, Content!A:A, 0))</f>
        <v>public speaking</v>
      </c>
      <c r="C17674" t="s">
        <v>12</v>
      </c>
      <c r="D17674">
        <f>VLOOKUP(C17674, ReactionTypes!A:C, 3, FALSE)</f>
        <v>65</v>
      </c>
      <c r="E17674" s="1">
        <v>44130.781944444447</v>
      </c>
    </row>
    <row r="17675" spans="1:5" x14ac:dyDescent="0.35">
      <c r="A17675" t="s">
        <v>717</v>
      </c>
      <c r="B17675" t="str">
        <f>INDEX(Content!C:C, MATCH(A17675, Content!A:A, 0))</f>
        <v>public speaking</v>
      </c>
      <c r="C17675" t="s">
        <v>12</v>
      </c>
      <c r="D17675">
        <f>VLOOKUP(C17675, ReactionTypes!A:C, 3, FALSE)</f>
        <v>65</v>
      </c>
      <c r="E17675" s="1">
        <v>44044.390972222223</v>
      </c>
    </row>
    <row r="17676" spans="1:5" x14ac:dyDescent="0.35">
      <c r="A17676" t="s">
        <v>718</v>
      </c>
      <c r="B17676" t="str">
        <f>INDEX(Content!C:C, MATCH(A17676, Content!A:A, 0))</f>
        <v>cooking</v>
      </c>
      <c r="C17676" t="s">
        <v>20</v>
      </c>
      <c r="D17676">
        <f>VLOOKUP(C17676, ReactionTypes!A:C, 3, FALSE)</f>
        <v>15</v>
      </c>
      <c r="E17676" s="1">
        <v>44035.830555555556</v>
      </c>
    </row>
    <row r="17677" spans="1:5" x14ac:dyDescent="0.35">
      <c r="A17677" t="s">
        <v>718</v>
      </c>
      <c r="B17677" t="str">
        <f>INDEX(Content!C:C, MATCH(A17677, Content!A:A, 0))</f>
        <v>cooking</v>
      </c>
      <c r="C17677" t="s">
        <v>14</v>
      </c>
      <c r="D17677">
        <f>VLOOKUP(C17677, ReactionTypes!A:C, 3, FALSE)</f>
        <v>70</v>
      </c>
      <c r="E17677" s="1">
        <v>44036.791666666664</v>
      </c>
    </row>
    <row r="17678" spans="1:5" x14ac:dyDescent="0.35">
      <c r="A17678" t="s">
        <v>718</v>
      </c>
      <c r="B17678" t="str">
        <f>INDEX(Content!C:C, MATCH(A17678, Content!A:A, 0))</f>
        <v>cooking</v>
      </c>
      <c r="C17678" t="s">
        <v>20</v>
      </c>
      <c r="D17678">
        <f>VLOOKUP(C17678, ReactionTypes!A:C, 3, FALSE)</f>
        <v>15</v>
      </c>
      <c r="E17678" s="1">
        <v>44360.142361111109</v>
      </c>
    </row>
    <row r="17679" spans="1:5" x14ac:dyDescent="0.35">
      <c r="A17679" t="s">
        <v>718</v>
      </c>
      <c r="B17679" t="str">
        <f>INDEX(Content!C:C, MATCH(A17679, Content!A:A, 0))</f>
        <v>cooking</v>
      </c>
      <c r="C17679" t="s">
        <v>12</v>
      </c>
      <c r="D17679">
        <f>VLOOKUP(C17679, ReactionTypes!A:C, 3, FALSE)</f>
        <v>65</v>
      </c>
      <c r="E17679" s="1">
        <v>44208.184027777781</v>
      </c>
    </row>
    <row r="17680" spans="1:5" x14ac:dyDescent="0.35">
      <c r="A17680" t="s">
        <v>718</v>
      </c>
      <c r="B17680" t="str">
        <f>INDEX(Content!C:C, MATCH(A17680, Content!A:A, 0))</f>
        <v>cooking</v>
      </c>
      <c r="C17680" t="s">
        <v>17</v>
      </c>
      <c r="D17680">
        <f>VLOOKUP(C17680, ReactionTypes!A:C, 3, FALSE)</f>
        <v>10</v>
      </c>
      <c r="E17680" s="1">
        <v>44012.489583333336</v>
      </c>
    </row>
    <row r="17681" spans="1:5" x14ac:dyDescent="0.35">
      <c r="A17681" t="s">
        <v>718</v>
      </c>
      <c r="B17681" t="str">
        <f>INDEX(Content!C:C, MATCH(A17681, Content!A:A, 0))</f>
        <v>cooking</v>
      </c>
      <c r="C17681" t="s">
        <v>5</v>
      </c>
      <c r="D17681">
        <f>VLOOKUP(C17681, ReactionTypes!A:C, 3, FALSE)</f>
        <v>70</v>
      </c>
      <c r="E17681" s="1">
        <v>44030.810416666667</v>
      </c>
    </row>
    <row r="17682" spans="1:5" x14ac:dyDescent="0.35">
      <c r="A17682" t="s">
        <v>718</v>
      </c>
      <c r="B17682" t="str">
        <f>INDEX(Content!C:C, MATCH(A17682, Content!A:A, 0))</f>
        <v>cooking</v>
      </c>
      <c r="C17682" t="s">
        <v>20</v>
      </c>
      <c r="D17682">
        <f>VLOOKUP(C17682, ReactionTypes!A:C, 3, FALSE)</f>
        <v>15</v>
      </c>
      <c r="E17682" s="1">
        <v>44193.658333333333</v>
      </c>
    </row>
    <row r="17683" spans="1:5" x14ac:dyDescent="0.35">
      <c r="A17683" t="s">
        <v>718</v>
      </c>
      <c r="B17683" t="str">
        <f>INDEX(Content!C:C, MATCH(A17683, Content!A:A, 0))</f>
        <v>cooking</v>
      </c>
      <c r="C17683" t="s">
        <v>12</v>
      </c>
      <c r="D17683">
        <f>VLOOKUP(C17683, ReactionTypes!A:C, 3, FALSE)</f>
        <v>65</v>
      </c>
      <c r="E17683" s="1">
        <v>44263.868750000001</v>
      </c>
    </row>
    <row r="17684" spans="1:5" x14ac:dyDescent="0.35">
      <c r="A17684" t="s">
        <v>718</v>
      </c>
      <c r="B17684" t="str">
        <f>INDEX(Content!C:C, MATCH(A17684, Content!A:A, 0))</f>
        <v>cooking</v>
      </c>
      <c r="C17684" t="s">
        <v>17</v>
      </c>
      <c r="D17684">
        <f>VLOOKUP(C17684, ReactionTypes!A:C, 3, FALSE)</f>
        <v>10</v>
      </c>
      <c r="E17684" s="1">
        <v>44360.479166666664</v>
      </c>
    </row>
    <row r="17685" spans="1:5" x14ac:dyDescent="0.35">
      <c r="A17685" t="s">
        <v>718</v>
      </c>
      <c r="B17685" t="str">
        <f>INDEX(Content!C:C, MATCH(A17685, Content!A:A, 0))</f>
        <v>cooking</v>
      </c>
      <c r="C17685" t="s">
        <v>13</v>
      </c>
      <c r="D17685">
        <f>VLOOKUP(C17685, ReactionTypes!A:C, 3, FALSE)</f>
        <v>75</v>
      </c>
      <c r="E17685" s="1">
        <v>44079.574999999997</v>
      </c>
    </row>
    <row r="17686" spans="1:5" x14ac:dyDescent="0.35">
      <c r="A17686" t="s">
        <v>718</v>
      </c>
      <c r="B17686" t="str">
        <f>INDEX(Content!C:C, MATCH(A17686, Content!A:A, 0))</f>
        <v>cooking</v>
      </c>
      <c r="C17686" t="s">
        <v>18</v>
      </c>
      <c r="D17686">
        <f>VLOOKUP(C17686, ReactionTypes!A:C, 3, FALSE)</f>
        <v>45</v>
      </c>
      <c r="E17686" s="1">
        <v>44328.070138888892</v>
      </c>
    </row>
    <row r="17687" spans="1:5" x14ac:dyDescent="0.35">
      <c r="A17687" t="s">
        <v>718</v>
      </c>
      <c r="B17687" t="str">
        <f>INDEX(Content!C:C, MATCH(A17687, Content!A:A, 0))</f>
        <v>cooking</v>
      </c>
      <c r="C17687" t="s">
        <v>13</v>
      </c>
      <c r="D17687">
        <f>VLOOKUP(C17687, ReactionTypes!A:C, 3, FALSE)</f>
        <v>75</v>
      </c>
      <c r="E17687" s="1">
        <v>44290.677083333336</v>
      </c>
    </row>
    <row r="17688" spans="1:5" x14ac:dyDescent="0.35">
      <c r="A17688" t="s">
        <v>718</v>
      </c>
      <c r="B17688" t="str">
        <f>INDEX(Content!C:C, MATCH(A17688, Content!A:A, 0))</f>
        <v>cooking</v>
      </c>
      <c r="C17688" t="s">
        <v>17</v>
      </c>
      <c r="D17688">
        <f>VLOOKUP(C17688, ReactionTypes!A:C, 3, FALSE)</f>
        <v>10</v>
      </c>
      <c r="E17688" s="1">
        <v>44007.196527777778</v>
      </c>
    </row>
    <row r="17689" spans="1:5" x14ac:dyDescent="0.35">
      <c r="A17689" t="s">
        <v>718</v>
      </c>
      <c r="B17689" t="str">
        <f>INDEX(Content!C:C, MATCH(A17689, Content!A:A, 0))</f>
        <v>cooking</v>
      </c>
      <c r="C17689" t="s">
        <v>15</v>
      </c>
      <c r="D17689">
        <f>VLOOKUP(C17689, ReactionTypes!A:C, 3, FALSE)</f>
        <v>72</v>
      </c>
      <c r="E17689" s="1">
        <v>44069.586805555555</v>
      </c>
    </row>
    <row r="17690" spans="1:5" x14ac:dyDescent="0.35">
      <c r="A17690" t="s">
        <v>718</v>
      </c>
      <c r="B17690" t="str">
        <f>INDEX(Content!C:C, MATCH(A17690, Content!A:A, 0))</f>
        <v>cooking</v>
      </c>
      <c r="C17690" t="s">
        <v>3</v>
      </c>
      <c r="D17690">
        <f>VLOOKUP(C17690, ReactionTypes!A:C, 3, FALSE)</f>
        <v>60</v>
      </c>
      <c r="E17690" s="1">
        <v>44240.990277777775</v>
      </c>
    </row>
    <row r="17691" spans="1:5" x14ac:dyDescent="0.35">
      <c r="A17691" t="s">
        <v>718</v>
      </c>
      <c r="B17691" t="str">
        <f>INDEX(Content!C:C, MATCH(A17691, Content!A:A, 0))</f>
        <v>cooking</v>
      </c>
      <c r="C17691" t="s">
        <v>3</v>
      </c>
      <c r="D17691">
        <f>VLOOKUP(C17691, ReactionTypes!A:C, 3, FALSE)</f>
        <v>60</v>
      </c>
      <c r="E17691" s="1">
        <v>44310.9375</v>
      </c>
    </row>
    <row r="17692" spans="1:5" x14ac:dyDescent="0.35">
      <c r="A17692" t="s">
        <v>718</v>
      </c>
      <c r="B17692" t="str">
        <f>INDEX(Content!C:C, MATCH(A17692, Content!A:A, 0))</f>
        <v>cooking</v>
      </c>
      <c r="C17692" t="s">
        <v>17</v>
      </c>
      <c r="D17692">
        <f>VLOOKUP(C17692, ReactionTypes!A:C, 3, FALSE)</f>
        <v>10</v>
      </c>
      <c r="E17692" s="1">
        <v>44302.93472222222</v>
      </c>
    </row>
    <row r="17693" spans="1:5" x14ac:dyDescent="0.35">
      <c r="A17693" t="s">
        <v>718</v>
      </c>
      <c r="B17693" t="str">
        <f>INDEX(Content!C:C, MATCH(A17693, Content!A:A, 0))</f>
        <v>cooking</v>
      </c>
      <c r="C17693" t="s">
        <v>8</v>
      </c>
      <c r="D17693">
        <f>VLOOKUP(C17693, ReactionTypes!A:C, 3, FALSE)</f>
        <v>5</v>
      </c>
      <c r="E17693" s="1">
        <v>44318.179861111108</v>
      </c>
    </row>
    <row r="17694" spans="1:5" x14ac:dyDescent="0.35">
      <c r="A17694" t="s">
        <v>718</v>
      </c>
      <c r="B17694" t="str">
        <f>INDEX(Content!C:C, MATCH(A17694, Content!A:A, 0))</f>
        <v>cooking</v>
      </c>
      <c r="C17694" t="s">
        <v>5</v>
      </c>
      <c r="D17694">
        <f>VLOOKUP(C17694, ReactionTypes!A:C, 3, FALSE)</f>
        <v>70</v>
      </c>
      <c r="E17694" s="1">
        <v>44022.013194444444</v>
      </c>
    </row>
    <row r="17695" spans="1:5" x14ac:dyDescent="0.35">
      <c r="A17695" t="s">
        <v>718</v>
      </c>
      <c r="B17695" t="str">
        <f>INDEX(Content!C:C, MATCH(A17695, Content!A:A, 0))</f>
        <v>cooking</v>
      </c>
      <c r="C17695" t="s">
        <v>5</v>
      </c>
      <c r="D17695">
        <f>VLOOKUP(C17695, ReactionTypes!A:C, 3, FALSE)</f>
        <v>70</v>
      </c>
      <c r="E17695" s="1">
        <v>44271.363194444442</v>
      </c>
    </row>
    <row r="17696" spans="1:5" x14ac:dyDescent="0.35">
      <c r="A17696" t="s">
        <v>718</v>
      </c>
      <c r="B17696" t="str">
        <f>INDEX(Content!C:C, MATCH(A17696, Content!A:A, 0))</f>
        <v>cooking</v>
      </c>
      <c r="C17696" t="s">
        <v>15</v>
      </c>
      <c r="D17696">
        <f>VLOOKUP(C17696, ReactionTypes!A:C, 3, FALSE)</f>
        <v>72</v>
      </c>
      <c r="E17696" s="1">
        <v>44001.224305555559</v>
      </c>
    </row>
    <row r="17697" spans="1:5" x14ac:dyDescent="0.35">
      <c r="A17697" t="s">
        <v>718</v>
      </c>
      <c r="B17697" t="str">
        <f>INDEX(Content!C:C, MATCH(A17697, Content!A:A, 0))</f>
        <v>cooking</v>
      </c>
      <c r="C17697" t="s">
        <v>15</v>
      </c>
      <c r="D17697">
        <f>VLOOKUP(C17697, ReactionTypes!A:C, 3, FALSE)</f>
        <v>72</v>
      </c>
      <c r="E17697" s="1">
        <v>44124.86041666667</v>
      </c>
    </row>
    <row r="17698" spans="1:5" x14ac:dyDescent="0.35">
      <c r="A17698" t="s">
        <v>718</v>
      </c>
      <c r="B17698" t="str">
        <f>INDEX(Content!C:C, MATCH(A17698, Content!A:A, 0))</f>
        <v>cooking</v>
      </c>
      <c r="C17698" t="s">
        <v>10</v>
      </c>
      <c r="D17698">
        <f>VLOOKUP(C17698, ReactionTypes!A:C, 3, FALSE)</f>
        <v>20</v>
      </c>
      <c r="E17698" s="1">
        <v>44320.947916666664</v>
      </c>
    </row>
    <row r="17699" spans="1:5" x14ac:dyDescent="0.35">
      <c r="A17699" t="s">
        <v>718</v>
      </c>
      <c r="B17699" t="str">
        <f>INDEX(Content!C:C, MATCH(A17699, Content!A:A, 0))</f>
        <v>cooking</v>
      </c>
      <c r="C17699" t="s">
        <v>21</v>
      </c>
      <c r="D17699">
        <f>VLOOKUP(C17699, ReactionTypes!A:C, 3, FALSE)</f>
        <v>12</v>
      </c>
      <c r="E17699" s="1">
        <v>44088.178472222222</v>
      </c>
    </row>
    <row r="17700" spans="1:5" x14ac:dyDescent="0.35">
      <c r="A17700" t="s">
        <v>718</v>
      </c>
      <c r="B17700" t="str">
        <f>INDEX(Content!C:C, MATCH(A17700, Content!A:A, 0))</f>
        <v>cooking</v>
      </c>
      <c r="C17700" t="s">
        <v>9</v>
      </c>
      <c r="D17700">
        <f>VLOOKUP(C17700, ReactionTypes!A:C, 3, FALSE)</f>
        <v>30</v>
      </c>
      <c r="E17700" s="1">
        <v>44304.064583333333</v>
      </c>
    </row>
    <row r="17701" spans="1:5" x14ac:dyDescent="0.35">
      <c r="A17701" t="s">
        <v>718</v>
      </c>
      <c r="B17701" t="str">
        <f>INDEX(Content!C:C, MATCH(A17701, Content!A:A, 0))</f>
        <v>cooking</v>
      </c>
      <c r="C17701" t="s">
        <v>10</v>
      </c>
      <c r="D17701">
        <f>VLOOKUP(C17701, ReactionTypes!A:C, 3, FALSE)</f>
        <v>20</v>
      </c>
      <c r="E17701" s="1">
        <v>44266.275694444441</v>
      </c>
    </row>
    <row r="17702" spans="1:5" x14ac:dyDescent="0.35">
      <c r="A17702" t="s">
        <v>718</v>
      </c>
      <c r="B17702" t="str">
        <f>INDEX(Content!C:C, MATCH(A17702, Content!A:A, 0))</f>
        <v>cooking</v>
      </c>
      <c r="C17702" t="s">
        <v>21</v>
      </c>
      <c r="D17702">
        <f>VLOOKUP(C17702, ReactionTypes!A:C, 3, FALSE)</f>
        <v>12</v>
      </c>
      <c r="E17702" s="1">
        <v>44202.925000000003</v>
      </c>
    </row>
    <row r="17703" spans="1:5" x14ac:dyDescent="0.35">
      <c r="A17703" t="s">
        <v>718</v>
      </c>
      <c r="B17703" t="str">
        <f>INDEX(Content!C:C, MATCH(A17703, Content!A:A, 0))</f>
        <v>cooking</v>
      </c>
      <c r="C17703" t="s">
        <v>5</v>
      </c>
      <c r="D17703">
        <f>VLOOKUP(C17703, ReactionTypes!A:C, 3, FALSE)</f>
        <v>70</v>
      </c>
      <c r="E17703" s="1">
        <v>44244.818749999999</v>
      </c>
    </row>
    <row r="17704" spans="1:5" x14ac:dyDescent="0.35">
      <c r="A17704" t="s">
        <v>718</v>
      </c>
      <c r="B17704" t="str">
        <f>INDEX(Content!C:C, MATCH(A17704, Content!A:A, 0))</f>
        <v>cooking</v>
      </c>
      <c r="C17704" t="s">
        <v>20</v>
      </c>
      <c r="D17704">
        <f>VLOOKUP(C17704, ReactionTypes!A:C, 3, FALSE)</f>
        <v>15</v>
      </c>
      <c r="E17704" s="1">
        <v>44243.103472222225</v>
      </c>
    </row>
    <row r="17705" spans="1:5" x14ac:dyDescent="0.35">
      <c r="A17705" t="s">
        <v>718</v>
      </c>
      <c r="B17705" t="str">
        <f>INDEX(Content!C:C, MATCH(A17705, Content!A:A, 0))</f>
        <v>cooking</v>
      </c>
      <c r="C17705" t="s">
        <v>9</v>
      </c>
      <c r="D17705">
        <f>VLOOKUP(C17705, ReactionTypes!A:C, 3, FALSE)</f>
        <v>30</v>
      </c>
      <c r="E17705" s="1">
        <v>44006.481944444444</v>
      </c>
    </row>
    <row r="17706" spans="1:5" x14ac:dyDescent="0.35">
      <c r="A17706" t="s">
        <v>718</v>
      </c>
      <c r="B17706" t="str">
        <f>INDEX(Content!C:C, MATCH(A17706, Content!A:A, 0))</f>
        <v>cooking</v>
      </c>
      <c r="C17706" t="s">
        <v>19</v>
      </c>
      <c r="D17706">
        <f>VLOOKUP(C17706, ReactionTypes!A:C, 3, FALSE)</f>
        <v>35</v>
      </c>
      <c r="E17706" s="1">
        <v>44120.5</v>
      </c>
    </row>
    <row r="17707" spans="1:5" x14ac:dyDescent="0.35">
      <c r="A17707" t="s">
        <v>718</v>
      </c>
      <c r="B17707" t="str">
        <f>INDEX(Content!C:C, MATCH(A17707, Content!A:A, 0))</f>
        <v>cooking</v>
      </c>
      <c r="C17707" t="s">
        <v>13</v>
      </c>
      <c r="D17707">
        <f>VLOOKUP(C17707, ReactionTypes!A:C, 3, FALSE)</f>
        <v>75</v>
      </c>
      <c r="E17707" s="1">
        <v>44345.455555555556</v>
      </c>
    </row>
    <row r="17708" spans="1:5" x14ac:dyDescent="0.35">
      <c r="A17708" t="s">
        <v>718</v>
      </c>
      <c r="B17708" t="str">
        <f>INDEX(Content!C:C, MATCH(A17708, Content!A:A, 0))</f>
        <v>cooking</v>
      </c>
      <c r="C17708" t="s">
        <v>6</v>
      </c>
      <c r="D17708">
        <f>VLOOKUP(C17708, ReactionTypes!A:C, 3, FALSE)</f>
        <v>0</v>
      </c>
      <c r="E17708" s="1">
        <v>44363.73333333333</v>
      </c>
    </row>
    <row r="17709" spans="1:5" x14ac:dyDescent="0.35">
      <c r="A17709" t="s">
        <v>718</v>
      </c>
      <c r="B17709" t="str">
        <f>INDEX(Content!C:C, MATCH(A17709, Content!A:A, 0))</f>
        <v>cooking</v>
      </c>
      <c r="C17709" t="s">
        <v>20</v>
      </c>
      <c r="D17709">
        <f>VLOOKUP(C17709, ReactionTypes!A:C, 3, FALSE)</f>
        <v>15</v>
      </c>
      <c r="E17709" s="1">
        <v>44254.73333333333</v>
      </c>
    </row>
    <row r="17710" spans="1:5" x14ac:dyDescent="0.35">
      <c r="A17710" t="s">
        <v>718</v>
      </c>
      <c r="B17710" t="str">
        <f>INDEX(Content!C:C, MATCH(A17710, Content!A:A, 0))</f>
        <v>cooking</v>
      </c>
      <c r="C17710" t="s">
        <v>9</v>
      </c>
      <c r="D17710">
        <f>VLOOKUP(C17710, ReactionTypes!A:C, 3, FALSE)</f>
        <v>30</v>
      </c>
      <c r="E17710" s="1">
        <v>44134.234027777777</v>
      </c>
    </row>
    <row r="17711" spans="1:5" x14ac:dyDescent="0.35">
      <c r="A17711" t="s">
        <v>718</v>
      </c>
      <c r="B17711" t="str">
        <f>INDEX(Content!C:C, MATCH(A17711, Content!A:A, 0))</f>
        <v>cooking</v>
      </c>
      <c r="C17711" t="s">
        <v>14</v>
      </c>
      <c r="D17711">
        <f>VLOOKUP(C17711, ReactionTypes!A:C, 3, FALSE)</f>
        <v>70</v>
      </c>
      <c r="E17711" s="1">
        <v>44166.486111111109</v>
      </c>
    </row>
    <row r="17712" spans="1:5" x14ac:dyDescent="0.35">
      <c r="A17712" t="s">
        <v>718</v>
      </c>
      <c r="B17712" t="str">
        <f>INDEX(Content!C:C, MATCH(A17712, Content!A:A, 0))</f>
        <v>cooking</v>
      </c>
      <c r="C17712" t="s">
        <v>6</v>
      </c>
      <c r="D17712">
        <f>VLOOKUP(C17712, ReactionTypes!A:C, 3, FALSE)</f>
        <v>0</v>
      </c>
      <c r="E17712" s="1">
        <v>44217.625</v>
      </c>
    </row>
    <row r="17713" spans="1:5" x14ac:dyDescent="0.35">
      <c r="A17713" t="s">
        <v>719</v>
      </c>
      <c r="B17713" t="str">
        <f>INDEX(Content!C:C, MATCH(A17713, Content!A:A, 0))</f>
        <v>travel</v>
      </c>
      <c r="C17713" t="s">
        <v>9</v>
      </c>
      <c r="D17713">
        <f>VLOOKUP(C17713, ReactionTypes!A:C, 3, FALSE)</f>
        <v>30</v>
      </c>
      <c r="E17713" s="1">
        <v>44221.967361111114</v>
      </c>
    </row>
    <row r="17714" spans="1:5" x14ac:dyDescent="0.35">
      <c r="A17714" t="s">
        <v>719</v>
      </c>
      <c r="B17714" t="str">
        <f>INDEX(Content!C:C, MATCH(A17714, Content!A:A, 0))</f>
        <v>travel</v>
      </c>
      <c r="C17714" t="s">
        <v>12</v>
      </c>
      <c r="D17714">
        <f>VLOOKUP(C17714, ReactionTypes!A:C, 3, FALSE)</f>
        <v>65</v>
      </c>
      <c r="E17714" s="1">
        <v>44123.220138888886</v>
      </c>
    </row>
    <row r="17715" spans="1:5" x14ac:dyDescent="0.35">
      <c r="A17715" t="s">
        <v>719</v>
      </c>
      <c r="B17715" t="str">
        <f>INDEX(Content!C:C, MATCH(A17715, Content!A:A, 0))</f>
        <v>travel</v>
      </c>
      <c r="C17715" t="s">
        <v>6</v>
      </c>
      <c r="D17715">
        <f>VLOOKUP(C17715, ReactionTypes!A:C, 3, FALSE)</f>
        <v>0</v>
      </c>
      <c r="E17715" s="1">
        <v>44344.120833333334</v>
      </c>
    </row>
    <row r="17716" spans="1:5" x14ac:dyDescent="0.35">
      <c r="A17716" t="s">
        <v>719</v>
      </c>
      <c r="B17716" t="str">
        <f>INDEX(Content!C:C, MATCH(A17716, Content!A:A, 0))</f>
        <v>travel</v>
      </c>
      <c r="C17716" t="s">
        <v>19</v>
      </c>
      <c r="D17716">
        <f>VLOOKUP(C17716, ReactionTypes!A:C, 3, FALSE)</f>
        <v>35</v>
      </c>
      <c r="E17716" s="1">
        <v>44274.695833333331</v>
      </c>
    </row>
    <row r="17717" spans="1:5" x14ac:dyDescent="0.35">
      <c r="A17717" t="s">
        <v>719</v>
      </c>
      <c r="B17717" t="str">
        <f>INDEX(Content!C:C, MATCH(A17717, Content!A:A, 0))</f>
        <v>travel</v>
      </c>
      <c r="C17717" t="s">
        <v>18</v>
      </c>
      <c r="D17717">
        <f>VLOOKUP(C17717, ReactionTypes!A:C, 3, FALSE)</f>
        <v>45</v>
      </c>
      <c r="E17717" s="1">
        <v>44177.289583333331</v>
      </c>
    </row>
    <row r="17718" spans="1:5" x14ac:dyDescent="0.35">
      <c r="A17718" t="s">
        <v>719</v>
      </c>
      <c r="B17718" t="str">
        <f>INDEX(Content!C:C, MATCH(A17718, Content!A:A, 0))</f>
        <v>travel</v>
      </c>
      <c r="C17718" t="s">
        <v>16</v>
      </c>
      <c r="D17718">
        <f>VLOOKUP(C17718, ReactionTypes!A:C, 3, FALSE)</f>
        <v>50</v>
      </c>
      <c r="E17718" s="1">
        <v>44034.461111111108</v>
      </c>
    </row>
    <row r="17719" spans="1:5" x14ac:dyDescent="0.35">
      <c r="A17719" t="s">
        <v>719</v>
      </c>
      <c r="B17719" t="str">
        <f>INDEX(Content!C:C, MATCH(A17719, Content!A:A, 0))</f>
        <v>travel</v>
      </c>
      <c r="C17719" t="s">
        <v>9</v>
      </c>
      <c r="D17719">
        <f>VLOOKUP(C17719, ReactionTypes!A:C, 3, FALSE)</f>
        <v>30</v>
      </c>
      <c r="E17719" s="1">
        <v>44154.513888888891</v>
      </c>
    </row>
    <row r="17720" spans="1:5" x14ac:dyDescent="0.35">
      <c r="A17720" t="s">
        <v>719</v>
      </c>
      <c r="B17720" t="str">
        <f>INDEX(Content!C:C, MATCH(A17720, Content!A:A, 0))</f>
        <v>travel</v>
      </c>
      <c r="C17720" t="s">
        <v>6</v>
      </c>
      <c r="D17720">
        <f>VLOOKUP(C17720, ReactionTypes!A:C, 3, FALSE)</f>
        <v>0</v>
      </c>
      <c r="E17720" s="1">
        <v>44043.663194444445</v>
      </c>
    </row>
    <row r="17721" spans="1:5" x14ac:dyDescent="0.35">
      <c r="A17721" t="s">
        <v>719</v>
      </c>
      <c r="B17721" t="str">
        <f>INDEX(Content!C:C, MATCH(A17721, Content!A:A, 0))</f>
        <v>travel</v>
      </c>
      <c r="C17721" t="s">
        <v>9</v>
      </c>
      <c r="D17721">
        <f>VLOOKUP(C17721, ReactionTypes!A:C, 3, FALSE)</f>
        <v>30</v>
      </c>
      <c r="E17721" s="1">
        <v>44186.597916666666</v>
      </c>
    </row>
    <row r="17722" spans="1:5" x14ac:dyDescent="0.35">
      <c r="A17722" t="s">
        <v>719</v>
      </c>
      <c r="B17722" t="str">
        <f>INDEX(Content!C:C, MATCH(A17722, Content!A:A, 0))</f>
        <v>travel</v>
      </c>
      <c r="C17722" t="s">
        <v>14</v>
      </c>
      <c r="D17722">
        <f>VLOOKUP(C17722, ReactionTypes!A:C, 3, FALSE)</f>
        <v>70</v>
      </c>
      <c r="E17722" s="1">
        <v>44086.802083333336</v>
      </c>
    </row>
    <row r="17723" spans="1:5" x14ac:dyDescent="0.35">
      <c r="A17723" t="s">
        <v>719</v>
      </c>
      <c r="B17723" t="str">
        <f>INDEX(Content!C:C, MATCH(A17723, Content!A:A, 0))</f>
        <v>travel</v>
      </c>
      <c r="C17723" t="s">
        <v>9</v>
      </c>
      <c r="D17723">
        <f>VLOOKUP(C17723, ReactionTypes!A:C, 3, FALSE)</f>
        <v>30</v>
      </c>
      <c r="E17723" s="1">
        <v>44233.137499999997</v>
      </c>
    </row>
    <row r="17724" spans="1:5" x14ac:dyDescent="0.35">
      <c r="A17724" t="s">
        <v>719</v>
      </c>
      <c r="B17724" t="str">
        <f>INDEX(Content!C:C, MATCH(A17724, Content!A:A, 0))</f>
        <v>travel</v>
      </c>
      <c r="C17724" t="s">
        <v>8</v>
      </c>
      <c r="D17724">
        <f>VLOOKUP(C17724, ReactionTypes!A:C, 3, FALSE)</f>
        <v>5</v>
      </c>
      <c r="E17724" s="1">
        <v>44082.715277777781</v>
      </c>
    </row>
    <row r="17725" spans="1:5" x14ac:dyDescent="0.35">
      <c r="A17725" t="s">
        <v>719</v>
      </c>
      <c r="B17725" t="str">
        <f>INDEX(Content!C:C, MATCH(A17725, Content!A:A, 0))</f>
        <v>travel</v>
      </c>
      <c r="C17725" t="s">
        <v>15</v>
      </c>
      <c r="D17725">
        <f>VLOOKUP(C17725, ReactionTypes!A:C, 3, FALSE)</f>
        <v>72</v>
      </c>
      <c r="E17725" s="1">
        <v>44085.995138888888</v>
      </c>
    </row>
    <row r="17726" spans="1:5" x14ac:dyDescent="0.35">
      <c r="A17726" t="s">
        <v>719</v>
      </c>
      <c r="B17726" t="str">
        <f>INDEX(Content!C:C, MATCH(A17726, Content!A:A, 0))</f>
        <v>travel</v>
      </c>
      <c r="C17726" t="s">
        <v>14</v>
      </c>
      <c r="D17726">
        <f>VLOOKUP(C17726, ReactionTypes!A:C, 3, FALSE)</f>
        <v>70</v>
      </c>
      <c r="E17726" s="1">
        <v>44171.448611111111</v>
      </c>
    </row>
    <row r="17727" spans="1:5" x14ac:dyDescent="0.35">
      <c r="A17727" t="s">
        <v>719</v>
      </c>
      <c r="B17727" t="str">
        <f>INDEX(Content!C:C, MATCH(A17727, Content!A:A, 0))</f>
        <v>travel</v>
      </c>
      <c r="C17727" t="s">
        <v>6</v>
      </c>
      <c r="D17727">
        <f>VLOOKUP(C17727, ReactionTypes!A:C, 3, FALSE)</f>
        <v>0</v>
      </c>
      <c r="E17727" s="1">
        <v>44187.544444444444</v>
      </c>
    </row>
    <row r="17728" spans="1:5" x14ac:dyDescent="0.35">
      <c r="A17728" t="s">
        <v>720</v>
      </c>
      <c r="B17728" t="str">
        <f>INDEX(Content!C:C, MATCH(A17728, Content!A:A, 0))</f>
        <v>culture</v>
      </c>
      <c r="C17728" t="s">
        <v>5</v>
      </c>
      <c r="D17728">
        <f>VLOOKUP(C17728, ReactionTypes!A:C, 3, FALSE)</f>
        <v>70</v>
      </c>
      <c r="E17728" s="1">
        <v>44009.061805555553</v>
      </c>
    </row>
    <row r="17729" spans="1:5" x14ac:dyDescent="0.35">
      <c r="A17729" t="s">
        <v>720</v>
      </c>
      <c r="B17729" t="str">
        <f>INDEX(Content!C:C, MATCH(A17729, Content!A:A, 0))</f>
        <v>culture</v>
      </c>
      <c r="C17729" t="s">
        <v>19</v>
      </c>
      <c r="D17729">
        <f>VLOOKUP(C17729, ReactionTypes!A:C, 3, FALSE)</f>
        <v>35</v>
      </c>
      <c r="E17729" s="1">
        <v>44152.856249999997</v>
      </c>
    </row>
    <row r="17730" spans="1:5" x14ac:dyDescent="0.35">
      <c r="A17730" t="s">
        <v>720</v>
      </c>
      <c r="B17730" t="str">
        <f>INDEX(Content!C:C, MATCH(A17730, Content!A:A, 0))</f>
        <v>culture</v>
      </c>
      <c r="C17730" t="s">
        <v>17</v>
      </c>
      <c r="D17730">
        <f>VLOOKUP(C17730, ReactionTypes!A:C, 3, FALSE)</f>
        <v>10</v>
      </c>
      <c r="E17730" s="1">
        <v>44205.581250000003</v>
      </c>
    </row>
    <row r="17731" spans="1:5" x14ac:dyDescent="0.35">
      <c r="A17731" t="s">
        <v>720</v>
      </c>
      <c r="B17731" t="str">
        <f>INDEX(Content!C:C, MATCH(A17731, Content!A:A, 0))</f>
        <v>culture</v>
      </c>
      <c r="C17731" t="s">
        <v>10</v>
      </c>
      <c r="D17731">
        <f>VLOOKUP(C17731, ReactionTypes!A:C, 3, FALSE)</f>
        <v>20</v>
      </c>
      <c r="E17731" s="1">
        <v>44044.776388888888</v>
      </c>
    </row>
    <row r="17732" spans="1:5" x14ac:dyDescent="0.35">
      <c r="A17732" t="s">
        <v>720</v>
      </c>
      <c r="B17732" t="str">
        <f>INDEX(Content!C:C, MATCH(A17732, Content!A:A, 0))</f>
        <v>culture</v>
      </c>
      <c r="C17732" t="s">
        <v>16</v>
      </c>
      <c r="D17732">
        <f>VLOOKUP(C17732, ReactionTypes!A:C, 3, FALSE)</f>
        <v>50</v>
      </c>
      <c r="E17732" s="1">
        <v>44083.258333333331</v>
      </c>
    </row>
    <row r="17733" spans="1:5" x14ac:dyDescent="0.35">
      <c r="A17733" t="s">
        <v>720</v>
      </c>
      <c r="B17733" t="str">
        <f>INDEX(Content!C:C, MATCH(A17733, Content!A:A, 0))</f>
        <v>culture</v>
      </c>
      <c r="C17733" t="s">
        <v>20</v>
      </c>
      <c r="D17733">
        <f>VLOOKUP(C17733, ReactionTypes!A:C, 3, FALSE)</f>
        <v>15</v>
      </c>
      <c r="E17733" s="1">
        <v>44007.275000000001</v>
      </c>
    </row>
    <row r="17734" spans="1:5" x14ac:dyDescent="0.35">
      <c r="A17734" t="s">
        <v>720</v>
      </c>
      <c r="B17734" t="str">
        <f>INDEX(Content!C:C, MATCH(A17734, Content!A:A, 0))</f>
        <v>culture</v>
      </c>
      <c r="C17734" t="s">
        <v>10</v>
      </c>
      <c r="D17734">
        <f>VLOOKUP(C17734, ReactionTypes!A:C, 3, FALSE)</f>
        <v>20</v>
      </c>
      <c r="E17734" s="1">
        <v>44206.851388888892</v>
      </c>
    </row>
    <row r="17735" spans="1:5" x14ac:dyDescent="0.35">
      <c r="A17735" t="s">
        <v>720</v>
      </c>
      <c r="B17735" t="str">
        <f>INDEX(Content!C:C, MATCH(A17735, Content!A:A, 0))</f>
        <v>culture</v>
      </c>
      <c r="C17735" t="s">
        <v>18</v>
      </c>
      <c r="D17735">
        <f>VLOOKUP(C17735, ReactionTypes!A:C, 3, FALSE)</f>
        <v>45</v>
      </c>
      <c r="E17735" s="1">
        <v>44305.839583333334</v>
      </c>
    </row>
    <row r="17736" spans="1:5" x14ac:dyDescent="0.35">
      <c r="A17736" t="s">
        <v>720</v>
      </c>
      <c r="B17736" t="str">
        <f>INDEX(Content!C:C, MATCH(A17736, Content!A:A, 0))</f>
        <v>culture</v>
      </c>
      <c r="C17736" t="s">
        <v>21</v>
      </c>
      <c r="D17736">
        <f>VLOOKUP(C17736, ReactionTypes!A:C, 3, FALSE)</f>
        <v>12</v>
      </c>
      <c r="E17736" s="1">
        <v>44279.445833333331</v>
      </c>
    </row>
    <row r="17737" spans="1:5" x14ac:dyDescent="0.35">
      <c r="A17737" t="s">
        <v>720</v>
      </c>
      <c r="B17737" t="str">
        <f>INDEX(Content!C:C, MATCH(A17737, Content!A:A, 0))</f>
        <v>culture</v>
      </c>
      <c r="C17737" t="s">
        <v>6</v>
      </c>
      <c r="D17737">
        <f>VLOOKUP(C17737, ReactionTypes!A:C, 3, FALSE)</f>
        <v>0</v>
      </c>
      <c r="E17737" s="1">
        <v>44086.864583333336</v>
      </c>
    </row>
    <row r="17738" spans="1:5" x14ac:dyDescent="0.35">
      <c r="A17738" t="s">
        <v>720</v>
      </c>
      <c r="B17738" t="str">
        <f>INDEX(Content!C:C, MATCH(A17738, Content!A:A, 0))</f>
        <v>culture</v>
      </c>
      <c r="C17738" t="s">
        <v>12</v>
      </c>
      <c r="D17738">
        <f>VLOOKUP(C17738, ReactionTypes!A:C, 3, FALSE)</f>
        <v>65</v>
      </c>
      <c r="E17738" s="1">
        <v>44256.919444444444</v>
      </c>
    </row>
    <row r="17739" spans="1:5" x14ac:dyDescent="0.35">
      <c r="A17739" t="s">
        <v>720</v>
      </c>
      <c r="B17739" t="str">
        <f>INDEX(Content!C:C, MATCH(A17739, Content!A:A, 0))</f>
        <v>culture</v>
      </c>
      <c r="C17739" t="s">
        <v>15</v>
      </c>
      <c r="D17739">
        <f>VLOOKUP(C17739, ReactionTypes!A:C, 3, FALSE)</f>
        <v>72</v>
      </c>
      <c r="E17739" s="1">
        <v>44098.673611111109</v>
      </c>
    </row>
    <row r="17740" spans="1:5" x14ac:dyDescent="0.35">
      <c r="A17740" t="s">
        <v>720</v>
      </c>
      <c r="B17740" t="str">
        <f>INDEX(Content!C:C, MATCH(A17740, Content!A:A, 0))</f>
        <v>culture</v>
      </c>
      <c r="C17740" t="s">
        <v>14</v>
      </c>
      <c r="D17740">
        <f>VLOOKUP(C17740, ReactionTypes!A:C, 3, FALSE)</f>
        <v>70</v>
      </c>
      <c r="E17740" s="1">
        <v>44348.329861111109</v>
      </c>
    </row>
    <row r="17741" spans="1:5" x14ac:dyDescent="0.35">
      <c r="A17741" t="s">
        <v>720</v>
      </c>
      <c r="B17741" t="str">
        <f>INDEX(Content!C:C, MATCH(A17741, Content!A:A, 0))</f>
        <v>culture</v>
      </c>
      <c r="C17741" t="s">
        <v>12</v>
      </c>
      <c r="D17741">
        <f>VLOOKUP(C17741, ReactionTypes!A:C, 3, FALSE)</f>
        <v>65</v>
      </c>
      <c r="E17741" s="1">
        <v>44042.686111111114</v>
      </c>
    </row>
    <row r="17742" spans="1:5" x14ac:dyDescent="0.35">
      <c r="A17742" t="s">
        <v>720</v>
      </c>
      <c r="B17742" t="str">
        <f>INDEX(Content!C:C, MATCH(A17742, Content!A:A, 0))</f>
        <v>culture</v>
      </c>
      <c r="C17742" t="s">
        <v>17</v>
      </c>
      <c r="D17742">
        <f>VLOOKUP(C17742, ReactionTypes!A:C, 3, FALSE)</f>
        <v>10</v>
      </c>
      <c r="E17742" s="1">
        <v>44191.489583333336</v>
      </c>
    </row>
    <row r="17743" spans="1:5" x14ac:dyDescent="0.35">
      <c r="A17743" t="s">
        <v>720</v>
      </c>
      <c r="B17743" t="str">
        <f>INDEX(Content!C:C, MATCH(A17743, Content!A:A, 0))</f>
        <v>culture</v>
      </c>
      <c r="C17743" t="s">
        <v>3</v>
      </c>
      <c r="D17743">
        <f>VLOOKUP(C17743, ReactionTypes!A:C, 3, FALSE)</f>
        <v>60</v>
      </c>
      <c r="E17743" s="1">
        <v>44287.55972222222</v>
      </c>
    </row>
    <row r="17744" spans="1:5" x14ac:dyDescent="0.35">
      <c r="A17744" t="s">
        <v>720</v>
      </c>
      <c r="B17744" t="str">
        <f>INDEX(Content!C:C, MATCH(A17744, Content!A:A, 0))</f>
        <v>culture</v>
      </c>
      <c r="C17744" t="s">
        <v>19</v>
      </c>
      <c r="D17744">
        <f>VLOOKUP(C17744, ReactionTypes!A:C, 3, FALSE)</f>
        <v>35</v>
      </c>
      <c r="E17744" s="1">
        <v>44207.291666666664</v>
      </c>
    </row>
    <row r="17745" spans="1:5" x14ac:dyDescent="0.35">
      <c r="A17745" t="s">
        <v>720</v>
      </c>
      <c r="B17745" t="str">
        <f>INDEX(Content!C:C, MATCH(A17745, Content!A:A, 0))</f>
        <v>culture</v>
      </c>
      <c r="C17745" t="s">
        <v>13</v>
      </c>
      <c r="D17745">
        <f>VLOOKUP(C17745, ReactionTypes!A:C, 3, FALSE)</f>
        <v>75</v>
      </c>
      <c r="E17745" s="1">
        <v>44091.917361111111</v>
      </c>
    </row>
    <row r="17746" spans="1:5" x14ac:dyDescent="0.35">
      <c r="A17746" t="s">
        <v>720</v>
      </c>
      <c r="B17746" t="str">
        <f>INDEX(Content!C:C, MATCH(A17746, Content!A:A, 0))</f>
        <v>culture</v>
      </c>
      <c r="C17746" t="s">
        <v>21</v>
      </c>
      <c r="D17746">
        <f>VLOOKUP(C17746, ReactionTypes!A:C, 3, FALSE)</f>
        <v>12</v>
      </c>
      <c r="E17746" s="1">
        <v>44169.011805555558</v>
      </c>
    </row>
    <row r="17747" spans="1:5" x14ac:dyDescent="0.35">
      <c r="A17747" t="s">
        <v>720</v>
      </c>
      <c r="B17747" t="str">
        <f>INDEX(Content!C:C, MATCH(A17747, Content!A:A, 0))</f>
        <v>culture</v>
      </c>
      <c r="C17747" t="s">
        <v>21</v>
      </c>
      <c r="D17747">
        <f>VLOOKUP(C17747, ReactionTypes!A:C, 3, FALSE)</f>
        <v>12</v>
      </c>
      <c r="E17747" s="1">
        <v>44272.945833333331</v>
      </c>
    </row>
    <row r="17748" spans="1:5" x14ac:dyDescent="0.35">
      <c r="A17748" t="s">
        <v>720</v>
      </c>
      <c r="B17748" t="str">
        <f>INDEX(Content!C:C, MATCH(A17748, Content!A:A, 0))</f>
        <v>culture</v>
      </c>
      <c r="C17748" t="s">
        <v>19</v>
      </c>
      <c r="D17748">
        <f>VLOOKUP(C17748, ReactionTypes!A:C, 3, FALSE)</f>
        <v>35</v>
      </c>
      <c r="E17748" s="1">
        <v>44133.078472222223</v>
      </c>
    </row>
    <row r="17749" spans="1:5" x14ac:dyDescent="0.35">
      <c r="A17749" t="s">
        <v>721</v>
      </c>
      <c r="B17749" t="str">
        <f>INDEX(Content!C:C, MATCH(A17749, Content!A:A, 0))</f>
        <v>travel</v>
      </c>
      <c r="C17749" t="s">
        <v>21</v>
      </c>
      <c r="D17749">
        <f>VLOOKUP(C17749, ReactionTypes!A:C, 3, FALSE)</f>
        <v>12</v>
      </c>
      <c r="E17749" s="1">
        <v>44236.183333333334</v>
      </c>
    </row>
    <row r="17750" spans="1:5" x14ac:dyDescent="0.35">
      <c r="A17750" t="s">
        <v>721</v>
      </c>
      <c r="B17750" t="str">
        <f>INDEX(Content!C:C, MATCH(A17750, Content!A:A, 0))</f>
        <v>travel</v>
      </c>
      <c r="C17750" t="s">
        <v>21</v>
      </c>
      <c r="D17750">
        <f>VLOOKUP(C17750, ReactionTypes!A:C, 3, FALSE)</f>
        <v>12</v>
      </c>
      <c r="E17750" s="1">
        <v>44153.067361111112</v>
      </c>
    </row>
    <row r="17751" spans="1:5" x14ac:dyDescent="0.35">
      <c r="A17751" t="s">
        <v>721</v>
      </c>
      <c r="B17751" t="str">
        <f>INDEX(Content!C:C, MATCH(A17751, Content!A:A, 0))</f>
        <v>travel</v>
      </c>
      <c r="C17751" t="s">
        <v>3</v>
      </c>
      <c r="D17751">
        <f>VLOOKUP(C17751, ReactionTypes!A:C, 3, FALSE)</f>
        <v>60</v>
      </c>
      <c r="E17751" s="1">
        <v>44179.584722222222</v>
      </c>
    </row>
    <row r="17752" spans="1:5" x14ac:dyDescent="0.35">
      <c r="A17752" t="s">
        <v>721</v>
      </c>
      <c r="B17752" t="str">
        <f>INDEX(Content!C:C, MATCH(A17752, Content!A:A, 0))</f>
        <v>travel</v>
      </c>
      <c r="C17752" t="s">
        <v>18</v>
      </c>
      <c r="D17752">
        <f>VLOOKUP(C17752, ReactionTypes!A:C, 3, FALSE)</f>
        <v>45</v>
      </c>
      <c r="E17752" s="1">
        <v>44029.347916666666</v>
      </c>
    </row>
    <row r="17753" spans="1:5" x14ac:dyDescent="0.35">
      <c r="A17753" t="s">
        <v>721</v>
      </c>
      <c r="B17753" t="str">
        <f>INDEX(Content!C:C, MATCH(A17753, Content!A:A, 0))</f>
        <v>travel</v>
      </c>
      <c r="C17753" t="s">
        <v>13</v>
      </c>
      <c r="D17753">
        <f>VLOOKUP(C17753, ReactionTypes!A:C, 3, FALSE)</f>
        <v>75</v>
      </c>
      <c r="E17753" s="1">
        <v>44143.413888888892</v>
      </c>
    </row>
    <row r="17754" spans="1:5" x14ac:dyDescent="0.35">
      <c r="A17754" t="s">
        <v>721</v>
      </c>
      <c r="B17754" t="str">
        <f>INDEX(Content!C:C, MATCH(A17754, Content!A:A, 0))</f>
        <v>travel</v>
      </c>
      <c r="C17754" t="s">
        <v>17</v>
      </c>
      <c r="D17754">
        <f>VLOOKUP(C17754, ReactionTypes!A:C, 3, FALSE)</f>
        <v>10</v>
      </c>
      <c r="E17754" s="1">
        <v>44355.822916666664</v>
      </c>
    </row>
    <row r="17755" spans="1:5" x14ac:dyDescent="0.35">
      <c r="A17755" t="s">
        <v>721</v>
      </c>
      <c r="B17755" t="str">
        <f>INDEX(Content!C:C, MATCH(A17755, Content!A:A, 0))</f>
        <v>travel</v>
      </c>
      <c r="C17755" t="s">
        <v>16</v>
      </c>
      <c r="D17755">
        <f>VLOOKUP(C17755, ReactionTypes!A:C, 3, FALSE)</f>
        <v>50</v>
      </c>
      <c r="E17755" s="1">
        <v>44216.35</v>
      </c>
    </row>
    <row r="17756" spans="1:5" x14ac:dyDescent="0.35">
      <c r="A17756" t="s">
        <v>721</v>
      </c>
      <c r="B17756" t="str">
        <f>INDEX(Content!C:C, MATCH(A17756, Content!A:A, 0))</f>
        <v>travel</v>
      </c>
      <c r="C17756" t="s">
        <v>15</v>
      </c>
      <c r="D17756">
        <f>VLOOKUP(C17756, ReactionTypes!A:C, 3, FALSE)</f>
        <v>72</v>
      </c>
      <c r="E17756" s="1">
        <v>44235.539583333331</v>
      </c>
    </row>
    <row r="17757" spans="1:5" x14ac:dyDescent="0.35">
      <c r="A17757" t="s">
        <v>721</v>
      </c>
      <c r="B17757" t="str">
        <f>INDEX(Content!C:C, MATCH(A17757, Content!A:A, 0))</f>
        <v>travel</v>
      </c>
      <c r="C17757" t="s">
        <v>8</v>
      </c>
      <c r="D17757">
        <f>VLOOKUP(C17757, ReactionTypes!A:C, 3, FALSE)</f>
        <v>5</v>
      </c>
      <c r="E17757" s="1">
        <v>44269.248611111114</v>
      </c>
    </row>
    <row r="17758" spans="1:5" x14ac:dyDescent="0.35">
      <c r="A17758" t="s">
        <v>722</v>
      </c>
      <c r="B17758" t="str">
        <f>INDEX(Content!C:C, MATCH(A17758, Content!A:A, 0))</f>
        <v>fitness</v>
      </c>
      <c r="C17758" t="s">
        <v>15</v>
      </c>
      <c r="D17758">
        <f>VLOOKUP(C17758, ReactionTypes!A:C, 3, FALSE)</f>
        <v>72</v>
      </c>
      <c r="E17758" s="1">
        <v>44070.081944444442</v>
      </c>
    </row>
    <row r="17759" spans="1:5" x14ac:dyDescent="0.35">
      <c r="A17759" t="s">
        <v>722</v>
      </c>
      <c r="B17759" t="str">
        <f>INDEX(Content!C:C, MATCH(A17759, Content!A:A, 0))</f>
        <v>fitness</v>
      </c>
      <c r="C17759" t="s">
        <v>15</v>
      </c>
      <c r="D17759">
        <f>VLOOKUP(C17759, ReactionTypes!A:C, 3, FALSE)</f>
        <v>72</v>
      </c>
      <c r="E17759" s="1">
        <v>44142.40625</v>
      </c>
    </row>
    <row r="17760" spans="1:5" x14ac:dyDescent="0.35">
      <c r="A17760" t="s">
        <v>722</v>
      </c>
      <c r="B17760" t="str">
        <f>INDEX(Content!C:C, MATCH(A17760, Content!A:A, 0))</f>
        <v>fitness</v>
      </c>
      <c r="C17760" t="s">
        <v>6</v>
      </c>
      <c r="D17760">
        <f>VLOOKUP(C17760, ReactionTypes!A:C, 3, FALSE)</f>
        <v>0</v>
      </c>
      <c r="E17760" s="1">
        <v>44344.505555555559</v>
      </c>
    </row>
    <row r="17761" spans="1:5" x14ac:dyDescent="0.35">
      <c r="A17761" t="s">
        <v>722</v>
      </c>
      <c r="B17761" t="str">
        <f>INDEX(Content!C:C, MATCH(A17761, Content!A:A, 0))</f>
        <v>fitness</v>
      </c>
      <c r="C17761" t="s">
        <v>12</v>
      </c>
      <c r="D17761">
        <f>VLOOKUP(C17761, ReactionTypes!A:C, 3, FALSE)</f>
        <v>65</v>
      </c>
      <c r="E17761" s="1">
        <v>44091.459027777775</v>
      </c>
    </row>
    <row r="17762" spans="1:5" x14ac:dyDescent="0.35">
      <c r="A17762" t="s">
        <v>722</v>
      </c>
      <c r="B17762" t="str">
        <f>INDEX(Content!C:C, MATCH(A17762, Content!A:A, 0))</f>
        <v>fitness</v>
      </c>
      <c r="C17762" t="s">
        <v>16</v>
      </c>
      <c r="D17762">
        <f>VLOOKUP(C17762, ReactionTypes!A:C, 3, FALSE)</f>
        <v>50</v>
      </c>
      <c r="E17762" s="1">
        <v>44324.556944444441</v>
      </c>
    </row>
    <row r="17763" spans="1:5" x14ac:dyDescent="0.35">
      <c r="A17763" t="s">
        <v>722</v>
      </c>
      <c r="B17763" t="str">
        <f>INDEX(Content!C:C, MATCH(A17763, Content!A:A, 0))</f>
        <v>fitness</v>
      </c>
      <c r="C17763" t="s">
        <v>8</v>
      </c>
      <c r="D17763">
        <f>VLOOKUP(C17763, ReactionTypes!A:C, 3, FALSE)</f>
        <v>5</v>
      </c>
      <c r="E17763" s="1">
        <v>44134.671527777777</v>
      </c>
    </row>
    <row r="17764" spans="1:5" x14ac:dyDescent="0.35">
      <c r="A17764" t="s">
        <v>722</v>
      </c>
      <c r="B17764" t="str">
        <f>INDEX(Content!C:C, MATCH(A17764, Content!A:A, 0))</f>
        <v>fitness</v>
      </c>
      <c r="C17764" t="s">
        <v>12</v>
      </c>
      <c r="D17764">
        <f>VLOOKUP(C17764, ReactionTypes!A:C, 3, FALSE)</f>
        <v>65</v>
      </c>
      <c r="E17764" s="1">
        <v>44339.377083333333</v>
      </c>
    </row>
    <row r="17765" spans="1:5" x14ac:dyDescent="0.35">
      <c r="A17765" t="s">
        <v>722</v>
      </c>
      <c r="B17765" t="str">
        <f>INDEX(Content!C:C, MATCH(A17765, Content!A:A, 0))</f>
        <v>fitness</v>
      </c>
      <c r="C17765" t="s">
        <v>19</v>
      </c>
      <c r="D17765">
        <f>VLOOKUP(C17765, ReactionTypes!A:C, 3, FALSE)</f>
        <v>35</v>
      </c>
      <c r="E17765" s="1">
        <v>44108.280555555553</v>
      </c>
    </row>
    <row r="17766" spans="1:5" x14ac:dyDescent="0.35">
      <c r="A17766" t="s">
        <v>722</v>
      </c>
      <c r="B17766" t="str">
        <f>INDEX(Content!C:C, MATCH(A17766, Content!A:A, 0))</f>
        <v>fitness</v>
      </c>
      <c r="C17766" t="s">
        <v>5</v>
      </c>
      <c r="D17766">
        <f>VLOOKUP(C17766, ReactionTypes!A:C, 3, FALSE)</f>
        <v>70</v>
      </c>
      <c r="E17766" s="1">
        <v>44098.566666666666</v>
      </c>
    </row>
    <row r="17767" spans="1:5" x14ac:dyDescent="0.35">
      <c r="A17767" t="s">
        <v>722</v>
      </c>
      <c r="B17767" t="str">
        <f>INDEX(Content!C:C, MATCH(A17767, Content!A:A, 0))</f>
        <v>fitness</v>
      </c>
      <c r="C17767" t="s">
        <v>8</v>
      </c>
      <c r="D17767">
        <f>VLOOKUP(C17767, ReactionTypes!A:C, 3, FALSE)</f>
        <v>5</v>
      </c>
      <c r="E17767" s="1">
        <v>44102.033333333333</v>
      </c>
    </row>
    <row r="17768" spans="1:5" x14ac:dyDescent="0.35">
      <c r="A17768" t="s">
        <v>722</v>
      </c>
      <c r="B17768" t="str">
        <f>INDEX(Content!C:C, MATCH(A17768, Content!A:A, 0))</f>
        <v>fitness</v>
      </c>
      <c r="C17768" t="s">
        <v>6</v>
      </c>
      <c r="D17768">
        <f>VLOOKUP(C17768, ReactionTypes!A:C, 3, FALSE)</f>
        <v>0</v>
      </c>
      <c r="E17768" s="1">
        <v>44008.915277777778</v>
      </c>
    </row>
    <row r="17769" spans="1:5" x14ac:dyDescent="0.35">
      <c r="A17769" t="s">
        <v>722</v>
      </c>
      <c r="B17769" t="str">
        <f>INDEX(Content!C:C, MATCH(A17769, Content!A:A, 0))</f>
        <v>fitness</v>
      </c>
      <c r="C17769" t="s">
        <v>18</v>
      </c>
      <c r="D17769">
        <f>VLOOKUP(C17769, ReactionTypes!A:C, 3, FALSE)</f>
        <v>45</v>
      </c>
      <c r="E17769" s="1">
        <v>44362.609027777777</v>
      </c>
    </row>
    <row r="17770" spans="1:5" x14ac:dyDescent="0.35">
      <c r="A17770" t="s">
        <v>722</v>
      </c>
      <c r="B17770" t="str">
        <f>INDEX(Content!C:C, MATCH(A17770, Content!A:A, 0))</f>
        <v>fitness</v>
      </c>
      <c r="C17770" t="s">
        <v>14</v>
      </c>
      <c r="D17770">
        <f>VLOOKUP(C17770, ReactionTypes!A:C, 3, FALSE)</f>
        <v>70</v>
      </c>
      <c r="E17770" s="1">
        <v>44200.92291666667</v>
      </c>
    </row>
    <row r="17771" spans="1:5" x14ac:dyDescent="0.35">
      <c r="A17771" t="s">
        <v>722</v>
      </c>
      <c r="B17771" t="str">
        <f>INDEX(Content!C:C, MATCH(A17771, Content!A:A, 0))</f>
        <v>fitness</v>
      </c>
      <c r="C17771" t="s">
        <v>15</v>
      </c>
      <c r="D17771">
        <f>VLOOKUP(C17771, ReactionTypes!A:C, 3, FALSE)</f>
        <v>72</v>
      </c>
      <c r="E17771" s="1">
        <v>44351.868750000001</v>
      </c>
    </row>
    <row r="17772" spans="1:5" x14ac:dyDescent="0.35">
      <c r="A17772" t="s">
        <v>722</v>
      </c>
      <c r="B17772" t="str">
        <f>INDEX(Content!C:C, MATCH(A17772, Content!A:A, 0))</f>
        <v>fitness</v>
      </c>
      <c r="C17772" t="s">
        <v>13</v>
      </c>
      <c r="D17772">
        <f>VLOOKUP(C17772, ReactionTypes!A:C, 3, FALSE)</f>
        <v>75</v>
      </c>
      <c r="E17772" s="1">
        <v>44219.421527777777</v>
      </c>
    </row>
    <row r="17773" spans="1:5" x14ac:dyDescent="0.35">
      <c r="A17773" t="s">
        <v>722</v>
      </c>
      <c r="B17773" t="str">
        <f>INDEX(Content!C:C, MATCH(A17773, Content!A:A, 0))</f>
        <v>fitness</v>
      </c>
      <c r="C17773" t="s">
        <v>3</v>
      </c>
      <c r="D17773">
        <f>VLOOKUP(C17773, ReactionTypes!A:C, 3, FALSE)</f>
        <v>60</v>
      </c>
      <c r="E17773" s="1">
        <v>44325.615972222222</v>
      </c>
    </row>
    <row r="17774" spans="1:5" x14ac:dyDescent="0.35">
      <c r="A17774" t="s">
        <v>722</v>
      </c>
      <c r="B17774" t="str">
        <f>INDEX(Content!C:C, MATCH(A17774, Content!A:A, 0))</f>
        <v>fitness</v>
      </c>
      <c r="C17774" t="s">
        <v>8</v>
      </c>
      <c r="D17774">
        <f>VLOOKUP(C17774, ReactionTypes!A:C, 3, FALSE)</f>
        <v>5</v>
      </c>
      <c r="E17774" s="1">
        <v>44055.70416666667</v>
      </c>
    </row>
    <row r="17775" spans="1:5" x14ac:dyDescent="0.35">
      <c r="A17775" t="s">
        <v>722</v>
      </c>
      <c r="B17775" t="str">
        <f>INDEX(Content!C:C, MATCH(A17775, Content!A:A, 0))</f>
        <v>fitness</v>
      </c>
      <c r="C17775" t="s">
        <v>10</v>
      </c>
      <c r="D17775">
        <f>VLOOKUP(C17775, ReactionTypes!A:C, 3, FALSE)</f>
        <v>20</v>
      </c>
      <c r="E17775" s="1">
        <v>44126.371527777781</v>
      </c>
    </row>
    <row r="17776" spans="1:5" x14ac:dyDescent="0.35">
      <c r="A17776" t="s">
        <v>722</v>
      </c>
      <c r="B17776" t="str">
        <f>INDEX(Content!C:C, MATCH(A17776, Content!A:A, 0))</f>
        <v>fitness</v>
      </c>
      <c r="C17776" t="s">
        <v>20</v>
      </c>
      <c r="D17776">
        <f>VLOOKUP(C17776, ReactionTypes!A:C, 3, FALSE)</f>
        <v>15</v>
      </c>
      <c r="E17776" s="1">
        <v>44353.120138888888</v>
      </c>
    </row>
    <row r="17777" spans="1:5" x14ac:dyDescent="0.35">
      <c r="A17777" t="s">
        <v>722</v>
      </c>
      <c r="B17777" t="str">
        <f>INDEX(Content!C:C, MATCH(A17777, Content!A:A, 0))</f>
        <v>fitness</v>
      </c>
      <c r="C17777" t="s">
        <v>12</v>
      </c>
      <c r="D17777">
        <f>VLOOKUP(C17777, ReactionTypes!A:C, 3, FALSE)</f>
        <v>65</v>
      </c>
      <c r="E17777" s="1">
        <v>44319.292361111111</v>
      </c>
    </row>
    <row r="17778" spans="1:5" x14ac:dyDescent="0.35">
      <c r="A17778" t="s">
        <v>722</v>
      </c>
      <c r="B17778" t="str">
        <f>INDEX(Content!C:C, MATCH(A17778, Content!A:A, 0))</f>
        <v>fitness</v>
      </c>
      <c r="C17778" t="s">
        <v>15</v>
      </c>
      <c r="D17778">
        <f>VLOOKUP(C17778, ReactionTypes!A:C, 3, FALSE)</f>
        <v>72</v>
      </c>
      <c r="E17778" s="1">
        <v>44115.481249999997</v>
      </c>
    </row>
    <row r="17779" spans="1:5" x14ac:dyDescent="0.35">
      <c r="A17779" t="s">
        <v>722</v>
      </c>
      <c r="B17779" t="str">
        <f>INDEX(Content!C:C, MATCH(A17779, Content!A:A, 0))</f>
        <v>fitness</v>
      </c>
      <c r="C17779" t="s">
        <v>14</v>
      </c>
      <c r="D17779">
        <f>VLOOKUP(C17779, ReactionTypes!A:C, 3, FALSE)</f>
        <v>70</v>
      </c>
      <c r="E17779" s="1">
        <v>44314.752083333333</v>
      </c>
    </row>
    <row r="17780" spans="1:5" x14ac:dyDescent="0.35">
      <c r="A17780" t="s">
        <v>722</v>
      </c>
      <c r="B17780" t="str">
        <f>INDEX(Content!C:C, MATCH(A17780, Content!A:A, 0))</f>
        <v>fitness</v>
      </c>
      <c r="C17780" t="s">
        <v>12</v>
      </c>
      <c r="D17780">
        <f>VLOOKUP(C17780, ReactionTypes!A:C, 3, FALSE)</f>
        <v>65</v>
      </c>
      <c r="E17780" s="1">
        <v>44306.646527777775</v>
      </c>
    </row>
    <row r="17781" spans="1:5" x14ac:dyDescent="0.35">
      <c r="A17781" t="s">
        <v>722</v>
      </c>
      <c r="B17781" t="str">
        <f>INDEX(Content!C:C, MATCH(A17781, Content!A:A, 0))</f>
        <v>fitness</v>
      </c>
      <c r="C17781" t="s">
        <v>6</v>
      </c>
      <c r="D17781">
        <f>VLOOKUP(C17781, ReactionTypes!A:C, 3, FALSE)</f>
        <v>0</v>
      </c>
      <c r="E17781" s="1">
        <v>44160.525694444441</v>
      </c>
    </row>
    <row r="17782" spans="1:5" x14ac:dyDescent="0.35">
      <c r="A17782" t="s">
        <v>722</v>
      </c>
      <c r="B17782" t="str">
        <f>INDEX(Content!C:C, MATCH(A17782, Content!A:A, 0))</f>
        <v>fitness</v>
      </c>
      <c r="C17782" t="s">
        <v>18</v>
      </c>
      <c r="D17782">
        <f>VLOOKUP(C17782, ReactionTypes!A:C, 3, FALSE)</f>
        <v>45</v>
      </c>
      <c r="E17782" s="1">
        <v>44360.679861111108</v>
      </c>
    </row>
    <row r="17783" spans="1:5" x14ac:dyDescent="0.35">
      <c r="A17783" t="s">
        <v>722</v>
      </c>
      <c r="B17783" t="str">
        <f>INDEX(Content!C:C, MATCH(A17783, Content!A:A, 0))</f>
        <v>fitness</v>
      </c>
      <c r="C17783" t="s">
        <v>12</v>
      </c>
      <c r="D17783">
        <f>VLOOKUP(C17783, ReactionTypes!A:C, 3, FALSE)</f>
        <v>65</v>
      </c>
      <c r="E17783" s="1">
        <v>44350.513194444444</v>
      </c>
    </row>
    <row r="17784" spans="1:5" x14ac:dyDescent="0.35">
      <c r="A17784" t="s">
        <v>722</v>
      </c>
      <c r="B17784" t="str">
        <f>INDEX(Content!C:C, MATCH(A17784, Content!A:A, 0))</f>
        <v>fitness</v>
      </c>
      <c r="C17784" t="s">
        <v>16</v>
      </c>
      <c r="D17784">
        <f>VLOOKUP(C17784, ReactionTypes!A:C, 3, FALSE)</f>
        <v>50</v>
      </c>
      <c r="E17784" s="1">
        <v>44160.509722222225</v>
      </c>
    </row>
    <row r="17785" spans="1:5" x14ac:dyDescent="0.35">
      <c r="A17785" t="s">
        <v>722</v>
      </c>
      <c r="B17785" t="str">
        <f>INDEX(Content!C:C, MATCH(A17785, Content!A:A, 0))</f>
        <v>fitness</v>
      </c>
      <c r="C17785" t="s">
        <v>15</v>
      </c>
      <c r="D17785">
        <f>VLOOKUP(C17785, ReactionTypes!A:C, 3, FALSE)</f>
        <v>72</v>
      </c>
      <c r="E17785" s="1">
        <v>44160.882638888892</v>
      </c>
    </row>
    <row r="17786" spans="1:5" x14ac:dyDescent="0.35">
      <c r="A17786" t="s">
        <v>722</v>
      </c>
      <c r="B17786" t="str">
        <f>INDEX(Content!C:C, MATCH(A17786, Content!A:A, 0))</f>
        <v>fitness</v>
      </c>
      <c r="C17786" t="s">
        <v>3</v>
      </c>
      <c r="D17786">
        <f>VLOOKUP(C17786, ReactionTypes!A:C, 3, FALSE)</f>
        <v>60</v>
      </c>
      <c r="E17786" s="1">
        <v>44253.715277777781</v>
      </c>
    </row>
    <row r="17787" spans="1:5" x14ac:dyDescent="0.35">
      <c r="A17787" t="s">
        <v>722</v>
      </c>
      <c r="B17787" t="str">
        <f>INDEX(Content!C:C, MATCH(A17787, Content!A:A, 0))</f>
        <v>fitness</v>
      </c>
      <c r="C17787" t="s">
        <v>12</v>
      </c>
      <c r="D17787">
        <f>VLOOKUP(C17787, ReactionTypes!A:C, 3, FALSE)</f>
        <v>65</v>
      </c>
      <c r="E17787" s="1">
        <v>44003.002083333333</v>
      </c>
    </row>
    <row r="17788" spans="1:5" x14ac:dyDescent="0.35">
      <c r="A17788" t="s">
        <v>722</v>
      </c>
      <c r="B17788" t="str">
        <f>INDEX(Content!C:C, MATCH(A17788, Content!A:A, 0))</f>
        <v>fitness</v>
      </c>
      <c r="C17788" t="s">
        <v>12</v>
      </c>
      <c r="D17788">
        <f>VLOOKUP(C17788, ReactionTypes!A:C, 3, FALSE)</f>
        <v>65</v>
      </c>
      <c r="E17788" s="1">
        <v>44160.304861111108</v>
      </c>
    </row>
    <row r="17789" spans="1:5" x14ac:dyDescent="0.35">
      <c r="A17789" t="s">
        <v>722</v>
      </c>
      <c r="B17789" t="str">
        <f>INDEX(Content!C:C, MATCH(A17789, Content!A:A, 0))</f>
        <v>fitness</v>
      </c>
      <c r="C17789" t="s">
        <v>10</v>
      </c>
      <c r="D17789">
        <f>VLOOKUP(C17789, ReactionTypes!A:C, 3, FALSE)</f>
        <v>20</v>
      </c>
      <c r="E17789" s="1">
        <v>44260.390972222223</v>
      </c>
    </row>
    <row r="17790" spans="1:5" x14ac:dyDescent="0.35">
      <c r="A17790" t="s">
        <v>722</v>
      </c>
      <c r="B17790" t="str">
        <f>INDEX(Content!C:C, MATCH(A17790, Content!A:A, 0))</f>
        <v>fitness</v>
      </c>
      <c r="C17790" t="s">
        <v>15</v>
      </c>
      <c r="D17790">
        <f>VLOOKUP(C17790, ReactionTypes!A:C, 3, FALSE)</f>
        <v>72</v>
      </c>
      <c r="E17790" s="1">
        <v>44040.563888888886</v>
      </c>
    </row>
    <row r="17791" spans="1:5" x14ac:dyDescent="0.35">
      <c r="A17791" t="s">
        <v>722</v>
      </c>
      <c r="B17791" t="str">
        <f>INDEX(Content!C:C, MATCH(A17791, Content!A:A, 0))</f>
        <v>fitness</v>
      </c>
      <c r="C17791" t="s">
        <v>12</v>
      </c>
      <c r="D17791">
        <f>VLOOKUP(C17791, ReactionTypes!A:C, 3, FALSE)</f>
        <v>65</v>
      </c>
      <c r="E17791" s="1">
        <v>44184.577777777777</v>
      </c>
    </row>
    <row r="17792" spans="1:5" x14ac:dyDescent="0.35">
      <c r="A17792" t="s">
        <v>722</v>
      </c>
      <c r="B17792" t="str">
        <f>INDEX(Content!C:C, MATCH(A17792, Content!A:A, 0))</f>
        <v>fitness</v>
      </c>
      <c r="C17792" t="s">
        <v>3</v>
      </c>
      <c r="D17792">
        <f>VLOOKUP(C17792, ReactionTypes!A:C, 3, FALSE)</f>
        <v>60</v>
      </c>
      <c r="E17792" s="1">
        <v>44291.720833333333</v>
      </c>
    </row>
    <row r="17793" spans="1:5" x14ac:dyDescent="0.35">
      <c r="A17793" t="s">
        <v>722</v>
      </c>
      <c r="B17793" t="str">
        <f>INDEX(Content!C:C, MATCH(A17793, Content!A:A, 0))</f>
        <v>fitness</v>
      </c>
      <c r="C17793" t="s">
        <v>19</v>
      </c>
      <c r="D17793">
        <f>VLOOKUP(C17793, ReactionTypes!A:C, 3, FALSE)</f>
        <v>35</v>
      </c>
      <c r="E17793" s="1">
        <v>44142.291666666664</v>
      </c>
    </row>
    <row r="17794" spans="1:5" x14ac:dyDescent="0.35">
      <c r="A17794" t="s">
        <v>722</v>
      </c>
      <c r="B17794" t="str">
        <f>INDEX(Content!C:C, MATCH(A17794, Content!A:A, 0))</f>
        <v>fitness</v>
      </c>
      <c r="C17794" t="s">
        <v>13</v>
      </c>
      <c r="D17794">
        <f>VLOOKUP(C17794, ReactionTypes!A:C, 3, FALSE)</f>
        <v>75</v>
      </c>
      <c r="E17794" s="1">
        <v>44295.201388888891</v>
      </c>
    </row>
    <row r="17795" spans="1:5" x14ac:dyDescent="0.35">
      <c r="A17795" t="s">
        <v>722</v>
      </c>
      <c r="B17795" t="str">
        <f>INDEX(Content!C:C, MATCH(A17795, Content!A:A, 0))</f>
        <v>fitness</v>
      </c>
      <c r="C17795" t="s">
        <v>16</v>
      </c>
      <c r="D17795">
        <f>VLOOKUP(C17795, ReactionTypes!A:C, 3, FALSE)</f>
        <v>50</v>
      </c>
      <c r="E17795" s="1">
        <v>44041.283333333333</v>
      </c>
    </row>
    <row r="17796" spans="1:5" x14ac:dyDescent="0.35">
      <c r="A17796" t="s">
        <v>723</v>
      </c>
      <c r="B17796" t="str">
        <f>INDEX(Content!C:C, MATCH(A17796, Content!A:A, 0))</f>
        <v>culture</v>
      </c>
      <c r="C17796" t="s">
        <v>20</v>
      </c>
      <c r="D17796">
        <f>VLOOKUP(C17796, ReactionTypes!A:C, 3, FALSE)</f>
        <v>15</v>
      </c>
      <c r="E17796" s="1">
        <v>44347.013194444444</v>
      </c>
    </row>
    <row r="17797" spans="1:5" x14ac:dyDescent="0.35">
      <c r="A17797" t="s">
        <v>723</v>
      </c>
      <c r="B17797" t="str">
        <f>INDEX(Content!C:C, MATCH(A17797, Content!A:A, 0))</f>
        <v>culture</v>
      </c>
      <c r="C17797" t="s">
        <v>15</v>
      </c>
      <c r="D17797">
        <f>VLOOKUP(C17797, ReactionTypes!A:C, 3, FALSE)</f>
        <v>72</v>
      </c>
      <c r="E17797" s="1">
        <v>44324.181250000001</v>
      </c>
    </row>
    <row r="17798" spans="1:5" x14ac:dyDescent="0.35">
      <c r="A17798" t="s">
        <v>723</v>
      </c>
      <c r="B17798" t="str">
        <f>INDEX(Content!C:C, MATCH(A17798, Content!A:A, 0))</f>
        <v>culture</v>
      </c>
      <c r="C17798" t="s">
        <v>12</v>
      </c>
      <c r="D17798">
        <f>VLOOKUP(C17798, ReactionTypes!A:C, 3, FALSE)</f>
        <v>65</v>
      </c>
      <c r="E17798" s="1">
        <v>44309.73541666667</v>
      </c>
    </row>
    <row r="17799" spans="1:5" x14ac:dyDescent="0.35">
      <c r="A17799" t="s">
        <v>723</v>
      </c>
      <c r="B17799" t="str">
        <f>INDEX(Content!C:C, MATCH(A17799, Content!A:A, 0))</f>
        <v>culture</v>
      </c>
      <c r="C17799" t="s">
        <v>14</v>
      </c>
      <c r="D17799">
        <f>VLOOKUP(C17799, ReactionTypes!A:C, 3, FALSE)</f>
        <v>70</v>
      </c>
      <c r="E17799" s="1">
        <v>44069.518055555556</v>
      </c>
    </row>
    <row r="17800" spans="1:5" x14ac:dyDescent="0.35">
      <c r="A17800" t="s">
        <v>723</v>
      </c>
      <c r="B17800" t="str">
        <f>INDEX(Content!C:C, MATCH(A17800, Content!A:A, 0))</f>
        <v>culture</v>
      </c>
      <c r="C17800" t="s">
        <v>21</v>
      </c>
      <c r="D17800">
        <f>VLOOKUP(C17800, ReactionTypes!A:C, 3, FALSE)</f>
        <v>12</v>
      </c>
      <c r="E17800" s="1">
        <v>44023.662499999999</v>
      </c>
    </row>
    <row r="17801" spans="1:5" x14ac:dyDescent="0.35">
      <c r="A17801" t="s">
        <v>723</v>
      </c>
      <c r="B17801" t="str">
        <f>INDEX(Content!C:C, MATCH(A17801, Content!A:A, 0))</f>
        <v>culture</v>
      </c>
      <c r="C17801" t="s">
        <v>17</v>
      </c>
      <c r="D17801">
        <f>VLOOKUP(C17801, ReactionTypes!A:C, 3, FALSE)</f>
        <v>10</v>
      </c>
      <c r="E17801" s="1">
        <v>44266.112500000003</v>
      </c>
    </row>
    <row r="17802" spans="1:5" x14ac:dyDescent="0.35">
      <c r="A17802" t="s">
        <v>723</v>
      </c>
      <c r="B17802" t="str">
        <f>INDEX(Content!C:C, MATCH(A17802, Content!A:A, 0))</f>
        <v>culture</v>
      </c>
      <c r="C17802" t="s">
        <v>17</v>
      </c>
      <c r="D17802">
        <f>VLOOKUP(C17802, ReactionTypes!A:C, 3, FALSE)</f>
        <v>10</v>
      </c>
      <c r="E17802" s="1">
        <v>44221.692361111112</v>
      </c>
    </row>
    <row r="17803" spans="1:5" x14ac:dyDescent="0.35">
      <c r="A17803" t="s">
        <v>723</v>
      </c>
      <c r="B17803" t="str">
        <f>INDEX(Content!C:C, MATCH(A17803, Content!A:A, 0))</f>
        <v>culture</v>
      </c>
      <c r="C17803" t="s">
        <v>18</v>
      </c>
      <c r="D17803">
        <f>VLOOKUP(C17803, ReactionTypes!A:C, 3, FALSE)</f>
        <v>45</v>
      </c>
      <c r="E17803" s="1">
        <v>44169.563194444447</v>
      </c>
    </row>
    <row r="17804" spans="1:5" x14ac:dyDescent="0.35">
      <c r="A17804" t="s">
        <v>723</v>
      </c>
      <c r="B17804" t="str">
        <f>INDEX(Content!C:C, MATCH(A17804, Content!A:A, 0))</f>
        <v>culture</v>
      </c>
      <c r="C17804" t="s">
        <v>6</v>
      </c>
      <c r="D17804">
        <f>VLOOKUP(C17804, ReactionTypes!A:C, 3, FALSE)</f>
        <v>0</v>
      </c>
      <c r="E17804" s="1">
        <v>44355.970833333333</v>
      </c>
    </row>
    <row r="17805" spans="1:5" x14ac:dyDescent="0.35">
      <c r="A17805" t="s">
        <v>723</v>
      </c>
      <c r="B17805" t="str">
        <f>INDEX(Content!C:C, MATCH(A17805, Content!A:A, 0))</f>
        <v>culture</v>
      </c>
      <c r="C17805" t="s">
        <v>13</v>
      </c>
      <c r="D17805">
        <f>VLOOKUP(C17805, ReactionTypes!A:C, 3, FALSE)</f>
        <v>75</v>
      </c>
      <c r="E17805" s="1">
        <v>44318.417361111111</v>
      </c>
    </row>
    <row r="17806" spans="1:5" x14ac:dyDescent="0.35">
      <c r="A17806" t="s">
        <v>723</v>
      </c>
      <c r="B17806" t="str">
        <f>INDEX(Content!C:C, MATCH(A17806, Content!A:A, 0))</f>
        <v>culture</v>
      </c>
      <c r="C17806" t="s">
        <v>14</v>
      </c>
      <c r="D17806">
        <f>VLOOKUP(C17806, ReactionTypes!A:C, 3, FALSE)</f>
        <v>70</v>
      </c>
      <c r="E17806" s="1">
        <v>44176.427083333336</v>
      </c>
    </row>
    <row r="17807" spans="1:5" x14ac:dyDescent="0.35">
      <c r="A17807" t="s">
        <v>723</v>
      </c>
      <c r="B17807" t="str">
        <f>INDEX(Content!C:C, MATCH(A17807, Content!A:A, 0))</f>
        <v>culture</v>
      </c>
      <c r="C17807" t="s">
        <v>18</v>
      </c>
      <c r="D17807">
        <f>VLOOKUP(C17807, ReactionTypes!A:C, 3, FALSE)</f>
        <v>45</v>
      </c>
      <c r="E17807" s="1">
        <v>44128.540972222225</v>
      </c>
    </row>
    <row r="17808" spans="1:5" x14ac:dyDescent="0.35">
      <c r="A17808" t="s">
        <v>723</v>
      </c>
      <c r="B17808" t="str">
        <f>INDEX(Content!C:C, MATCH(A17808, Content!A:A, 0))</f>
        <v>culture</v>
      </c>
      <c r="C17808" t="s">
        <v>9</v>
      </c>
      <c r="D17808">
        <f>VLOOKUP(C17808, ReactionTypes!A:C, 3, FALSE)</f>
        <v>30</v>
      </c>
      <c r="E17808" s="1">
        <v>44177.270833333336</v>
      </c>
    </row>
    <row r="17809" spans="1:5" x14ac:dyDescent="0.35">
      <c r="A17809" t="s">
        <v>723</v>
      </c>
      <c r="B17809" t="str">
        <f>INDEX(Content!C:C, MATCH(A17809, Content!A:A, 0))</f>
        <v>culture</v>
      </c>
      <c r="C17809" t="s">
        <v>5</v>
      </c>
      <c r="D17809">
        <f>VLOOKUP(C17809, ReactionTypes!A:C, 3, FALSE)</f>
        <v>70</v>
      </c>
      <c r="E17809" s="1">
        <v>44280.998611111114</v>
      </c>
    </row>
    <row r="17810" spans="1:5" x14ac:dyDescent="0.35">
      <c r="A17810" t="s">
        <v>723</v>
      </c>
      <c r="B17810" t="str">
        <f>INDEX(Content!C:C, MATCH(A17810, Content!A:A, 0))</f>
        <v>culture</v>
      </c>
      <c r="C17810" t="s">
        <v>3</v>
      </c>
      <c r="D17810">
        <f>VLOOKUP(C17810, ReactionTypes!A:C, 3, FALSE)</f>
        <v>60</v>
      </c>
      <c r="E17810" s="1">
        <v>44085.420138888891</v>
      </c>
    </row>
    <row r="17811" spans="1:5" x14ac:dyDescent="0.35">
      <c r="A17811" t="s">
        <v>723</v>
      </c>
      <c r="B17811" t="str">
        <f>INDEX(Content!C:C, MATCH(A17811, Content!A:A, 0))</f>
        <v>culture</v>
      </c>
      <c r="C17811" t="s">
        <v>19</v>
      </c>
      <c r="D17811">
        <f>VLOOKUP(C17811, ReactionTypes!A:C, 3, FALSE)</f>
        <v>35</v>
      </c>
      <c r="E17811" s="1">
        <v>44205.87222222222</v>
      </c>
    </row>
    <row r="17812" spans="1:5" x14ac:dyDescent="0.35">
      <c r="A17812" t="s">
        <v>723</v>
      </c>
      <c r="B17812" t="str">
        <f>INDEX(Content!C:C, MATCH(A17812, Content!A:A, 0))</f>
        <v>culture</v>
      </c>
      <c r="C17812" t="s">
        <v>19</v>
      </c>
      <c r="D17812">
        <f>VLOOKUP(C17812, ReactionTypes!A:C, 3, FALSE)</f>
        <v>35</v>
      </c>
      <c r="E17812" s="1">
        <v>44337.997916666667</v>
      </c>
    </row>
    <row r="17813" spans="1:5" x14ac:dyDescent="0.35">
      <c r="A17813" t="s">
        <v>723</v>
      </c>
      <c r="B17813" t="str">
        <f>INDEX(Content!C:C, MATCH(A17813, Content!A:A, 0))</f>
        <v>culture</v>
      </c>
      <c r="C17813" t="s">
        <v>10</v>
      </c>
      <c r="D17813">
        <f>VLOOKUP(C17813, ReactionTypes!A:C, 3, FALSE)</f>
        <v>20</v>
      </c>
      <c r="E17813" s="1">
        <v>44337.833333333336</v>
      </c>
    </row>
    <row r="17814" spans="1:5" x14ac:dyDescent="0.35">
      <c r="A17814" t="s">
        <v>723</v>
      </c>
      <c r="B17814" t="str">
        <f>INDEX(Content!C:C, MATCH(A17814, Content!A:A, 0))</f>
        <v>culture</v>
      </c>
      <c r="C17814" t="s">
        <v>13</v>
      </c>
      <c r="D17814">
        <f>VLOOKUP(C17814, ReactionTypes!A:C, 3, FALSE)</f>
        <v>75</v>
      </c>
      <c r="E17814" s="1">
        <v>44241.913888888892</v>
      </c>
    </row>
    <row r="17815" spans="1:5" x14ac:dyDescent="0.35">
      <c r="A17815" t="s">
        <v>723</v>
      </c>
      <c r="B17815" t="str">
        <f>INDEX(Content!C:C, MATCH(A17815, Content!A:A, 0))</f>
        <v>culture</v>
      </c>
      <c r="C17815" t="s">
        <v>6</v>
      </c>
      <c r="D17815">
        <f>VLOOKUP(C17815, ReactionTypes!A:C, 3, FALSE)</f>
        <v>0</v>
      </c>
      <c r="E17815" s="1">
        <v>44342.670138888891</v>
      </c>
    </row>
    <row r="17816" spans="1:5" x14ac:dyDescent="0.35">
      <c r="A17816" t="s">
        <v>723</v>
      </c>
      <c r="B17816" t="str">
        <f>INDEX(Content!C:C, MATCH(A17816, Content!A:A, 0))</f>
        <v>culture</v>
      </c>
      <c r="C17816" t="s">
        <v>17</v>
      </c>
      <c r="D17816">
        <f>VLOOKUP(C17816, ReactionTypes!A:C, 3, FALSE)</f>
        <v>10</v>
      </c>
      <c r="E17816" s="1">
        <v>44353.589583333334</v>
      </c>
    </row>
    <row r="17817" spans="1:5" x14ac:dyDescent="0.35">
      <c r="A17817" t="s">
        <v>723</v>
      </c>
      <c r="B17817" t="str">
        <f>INDEX(Content!C:C, MATCH(A17817, Content!A:A, 0))</f>
        <v>culture</v>
      </c>
      <c r="C17817" t="s">
        <v>17</v>
      </c>
      <c r="D17817">
        <f>VLOOKUP(C17817, ReactionTypes!A:C, 3, FALSE)</f>
        <v>10</v>
      </c>
      <c r="E17817" s="1">
        <v>44222.536805555559</v>
      </c>
    </row>
    <row r="17818" spans="1:5" x14ac:dyDescent="0.35">
      <c r="A17818" t="s">
        <v>723</v>
      </c>
      <c r="B17818" t="str">
        <f>INDEX(Content!C:C, MATCH(A17818, Content!A:A, 0))</f>
        <v>culture</v>
      </c>
      <c r="C17818" t="s">
        <v>8</v>
      </c>
      <c r="D17818">
        <f>VLOOKUP(C17818, ReactionTypes!A:C, 3, FALSE)</f>
        <v>5</v>
      </c>
      <c r="E17818" s="1">
        <v>44024.776388888888</v>
      </c>
    </row>
    <row r="17819" spans="1:5" x14ac:dyDescent="0.35">
      <c r="A17819" t="s">
        <v>723</v>
      </c>
      <c r="B17819" t="str">
        <f>INDEX(Content!C:C, MATCH(A17819, Content!A:A, 0))</f>
        <v>culture</v>
      </c>
      <c r="C17819" t="s">
        <v>16</v>
      </c>
      <c r="D17819">
        <f>VLOOKUP(C17819, ReactionTypes!A:C, 3, FALSE)</f>
        <v>50</v>
      </c>
      <c r="E17819" s="1">
        <v>44173.944444444445</v>
      </c>
    </row>
    <row r="17820" spans="1:5" x14ac:dyDescent="0.35">
      <c r="A17820" t="s">
        <v>723</v>
      </c>
      <c r="B17820" t="str">
        <f>INDEX(Content!C:C, MATCH(A17820, Content!A:A, 0))</f>
        <v>culture</v>
      </c>
      <c r="C17820" t="s">
        <v>16</v>
      </c>
      <c r="D17820">
        <f>VLOOKUP(C17820, ReactionTypes!A:C, 3, FALSE)</f>
        <v>50</v>
      </c>
      <c r="E17820" s="1">
        <v>44333.884722222225</v>
      </c>
    </row>
    <row r="17821" spans="1:5" x14ac:dyDescent="0.35">
      <c r="A17821" t="s">
        <v>723</v>
      </c>
      <c r="B17821" t="str">
        <f>INDEX(Content!C:C, MATCH(A17821, Content!A:A, 0))</f>
        <v>culture</v>
      </c>
      <c r="C17821" t="s">
        <v>19</v>
      </c>
      <c r="D17821">
        <f>VLOOKUP(C17821, ReactionTypes!A:C, 3, FALSE)</f>
        <v>35</v>
      </c>
      <c r="E17821" s="1">
        <v>44130.791666666664</v>
      </c>
    </row>
    <row r="17822" spans="1:5" x14ac:dyDescent="0.35">
      <c r="A17822" t="s">
        <v>723</v>
      </c>
      <c r="B17822" t="str">
        <f>INDEX(Content!C:C, MATCH(A17822, Content!A:A, 0))</f>
        <v>culture</v>
      </c>
      <c r="C17822" t="s">
        <v>16</v>
      </c>
      <c r="D17822">
        <f>VLOOKUP(C17822, ReactionTypes!A:C, 3, FALSE)</f>
        <v>50</v>
      </c>
      <c r="E17822" s="1">
        <v>44144.896527777775</v>
      </c>
    </row>
    <row r="17823" spans="1:5" x14ac:dyDescent="0.35">
      <c r="A17823" t="s">
        <v>723</v>
      </c>
      <c r="B17823" t="str">
        <f>INDEX(Content!C:C, MATCH(A17823, Content!A:A, 0))</f>
        <v>culture</v>
      </c>
      <c r="C17823" t="s">
        <v>16</v>
      </c>
      <c r="D17823">
        <f>VLOOKUP(C17823, ReactionTypes!A:C, 3, FALSE)</f>
        <v>50</v>
      </c>
      <c r="E17823" s="1">
        <v>44246.112500000003</v>
      </c>
    </row>
    <row r="17824" spans="1:5" x14ac:dyDescent="0.35">
      <c r="A17824" t="s">
        <v>723</v>
      </c>
      <c r="B17824" t="str">
        <f>INDEX(Content!C:C, MATCH(A17824, Content!A:A, 0))</f>
        <v>culture</v>
      </c>
      <c r="C17824" t="s">
        <v>14</v>
      </c>
      <c r="D17824">
        <f>VLOOKUP(C17824, ReactionTypes!A:C, 3, FALSE)</f>
        <v>70</v>
      </c>
      <c r="E17824" s="1">
        <v>44313.623611111114</v>
      </c>
    </row>
    <row r="17825" spans="1:5" x14ac:dyDescent="0.35">
      <c r="A17825" t="s">
        <v>723</v>
      </c>
      <c r="B17825" t="str">
        <f>INDEX(Content!C:C, MATCH(A17825, Content!A:A, 0))</f>
        <v>culture</v>
      </c>
      <c r="C17825" t="s">
        <v>17</v>
      </c>
      <c r="D17825">
        <f>VLOOKUP(C17825, ReactionTypes!A:C, 3, FALSE)</f>
        <v>10</v>
      </c>
      <c r="E17825" s="1">
        <v>44178.163194444445</v>
      </c>
    </row>
    <row r="17826" spans="1:5" x14ac:dyDescent="0.35">
      <c r="A17826" t="s">
        <v>723</v>
      </c>
      <c r="B17826" t="str">
        <f>INDEX(Content!C:C, MATCH(A17826, Content!A:A, 0))</f>
        <v>culture</v>
      </c>
      <c r="C17826" t="s">
        <v>21</v>
      </c>
      <c r="D17826">
        <f>VLOOKUP(C17826, ReactionTypes!A:C, 3, FALSE)</f>
        <v>12</v>
      </c>
      <c r="E17826" s="1">
        <v>44081.308333333334</v>
      </c>
    </row>
    <row r="17827" spans="1:5" x14ac:dyDescent="0.35">
      <c r="A17827" t="s">
        <v>723</v>
      </c>
      <c r="B17827" t="str">
        <f>INDEX(Content!C:C, MATCH(A17827, Content!A:A, 0))</f>
        <v>culture</v>
      </c>
      <c r="C17827" t="s">
        <v>13</v>
      </c>
      <c r="D17827">
        <f>VLOOKUP(C17827, ReactionTypes!A:C, 3, FALSE)</f>
        <v>75</v>
      </c>
      <c r="E17827" s="1">
        <v>44212.763888888891</v>
      </c>
    </row>
    <row r="17828" spans="1:5" x14ac:dyDescent="0.35">
      <c r="A17828" t="s">
        <v>723</v>
      </c>
      <c r="B17828" t="str">
        <f>INDEX(Content!C:C, MATCH(A17828, Content!A:A, 0))</f>
        <v>culture</v>
      </c>
      <c r="C17828" t="s">
        <v>8</v>
      </c>
      <c r="D17828">
        <f>VLOOKUP(C17828, ReactionTypes!A:C, 3, FALSE)</f>
        <v>5</v>
      </c>
      <c r="E17828" s="1">
        <v>44017.298611111109</v>
      </c>
    </row>
    <row r="17829" spans="1:5" x14ac:dyDescent="0.35">
      <c r="A17829" t="s">
        <v>723</v>
      </c>
      <c r="B17829" t="str">
        <f>INDEX(Content!C:C, MATCH(A17829, Content!A:A, 0))</f>
        <v>culture</v>
      </c>
      <c r="C17829" t="s">
        <v>10</v>
      </c>
      <c r="D17829">
        <f>VLOOKUP(C17829, ReactionTypes!A:C, 3, FALSE)</f>
        <v>20</v>
      </c>
      <c r="E17829" s="1">
        <v>44055.323611111111</v>
      </c>
    </row>
    <row r="17830" spans="1:5" x14ac:dyDescent="0.35">
      <c r="A17830" t="s">
        <v>724</v>
      </c>
      <c r="B17830" t="str">
        <f>INDEX(Content!C:C, MATCH(A17830, Content!A:A, 0))</f>
        <v>technology</v>
      </c>
      <c r="C17830" t="s">
        <v>18</v>
      </c>
      <c r="D17830">
        <f>VLOOKUP(C17830, ReactionTypes!A:C, 3, FALSE)</f>
        <v>45</v>
      </c>
      <c r="E17830" s="1">
        <v>44099.915277777778</v>
      </c>
    </row>
    <row r="17831" spans="1:5" x14ac:dyDescent="0.35">
      <c r="A17831" t="s">
        <v>724</v>
      </c>
      <c r="B17831" t="str">
        <f>INDEX(Content!C:C, MATCH(A17831, Content!A:A, 0))</f>
        <v>technology</v>
      </c>
      <c r="C17831" t="s">
        <v>13</v>
      </c>
      <c r="D17831">
        <f>VLOOKUP(C17831, ReactionTypes!A:C, 3, FALSE)</f>
        <v>75</v>
      </c>
      <c r="E17831" s="1">
        <v>44180.145138888889</v>
      </c>
    </row>
    <row r="17832" spans="1:5" x14ac:dyDescent="0.35">
      <c r="A17832" t="s">
        <v>724</v>
      </c>
      <c r="B17832" t="str">
        <f>INDEX(Content!C:C, MATCH(A17832, Content!A:A, 0))</f>
        <v>technology</v>
      </c>
      <c r="C17832" t="s">
        <v>16</v>
      </c>
      <c r="D17832">
        <f>VLOOKUP(C17832, ReactionTypes!A:C, 3, FALSE)</f>
        <v>50</v>
      </c>
      <c r="E17832" s="1">
        <v>44266.905555555553</v>
      </c>
    </row>
    <row r="17833" spans="1:5" x14ac:dyDescent="0.35">
      <c r="A17833" t="s">
        <v>724</v>
      </c>
      <c r="B17833" t="str">
        <f>INDEX(Content!C:C, MATCH(A17833, Content!A:A, 0))</f>
        <v>technology</v>
      </c>
      <c r="C17833" t="s">
        <v>9</v>
      </c>
      <c r="D17833">
        <f>VLOOKUP(C17833, ReactionTypes!A:C, 3, FALSE)</f>
        <v>30</v>
      </c>
      <c r="E17833" s="1">
        <v>44018.066666666666</v>
      </c>
    </row>
    <row r="17834" spans="1:5" x14ac:dyDescent="0.35">
      <c r="A17834" t="s">
        <v>724</v>
      </c>
      <c r="B17834" t="str">
        <f>INDEX(Content!C:C, MATCH(A17834, Content!A:A, 0))</f>
        <v>technology</v>
      </c>
      <c r="C17834" t="s">
        <v>15</v>
      </c>
      <c r="D17834">
        <f>VLOOKUP(C17834, ReactionTypes!A:C, 3, FALSE)</f>
        <v>72</v>
      </c>
      <c r="E17834" s="1">
        <v>44316.297222222223</v>
      </c>
    </row>
    <row r="17835" spans="1:5" x14ac:dyDescent="0.35">
      <c r="A17835" t="s">
        <v>724</v>
      </c>
      <c r="B17835" t="str">
        <f>INDEX(Content!C:C, MATCH(A17835, Content!A:A, 0))</f>
        <v>technology</v>
      </c>
      <c r="C17835" t="s">
        <v>3</v>
      </c>
      <c r="D17835">
        <f>VLOOKUP(C17835, ReactionTypes!A:C, 3, FALSE)</f>
        <v>60</v>
      </c>
      <c r="E17835" s="1">
        <v>44007.638194444444</v>
      </c>
    </row>
    <row r="17836" spans="1:5" x14ac:dyDescent="0.35">
      <c r="A17836" t="s">
        <v>724</v>
      </c>
      <c r="B17836" t="str">
        <f>INDEX(Content!C:C, MATCH(A17836, Content!A:A, 0))</f>
        <v>technology</v>
      </c>
      <c r="C17836" t="s">
        <v>3</v>
      </c>
      <c r="D17836">
        <f>VLOOKUP(C17836, ReactionTypes!A:C, 3, FALSE)</f>
        <v>60</v>
      </c>
      <c r="E17836" s="1">
        <v>44159.759027777778</v>
      </c>
    </row>
    <row r="17837" spans="1:5" x14ac:dyDescent="0.35">
      <c r="A17837" t="s">
        <v>724</v>
      </c>
      <c r="B17837" t="str">
        <f>INDEX(Content!C:C, MATCH(A17837, Content!A:A, 0))</f>
        <v>technology</v>
      </c>
      <c r="C17837" t="s">
        <v>10</v>
      </c>
      <c r="D17837">
        <f>VLOOKUP(C17837, ReactionTypes!A:C, 3, FALSE)</f>
        <v>20</v>
      </c>
      <c r="E17837" s="1">
        <v>44213.027083333334</v>
      </c>
    </row>
    <row r="17838" spans="1:5" x14ac:dyDescent="0.35">
      <c r="A17838" t="s">
        <v>724</v>
      </c>
      <c r="B17838" t="str">
        <f>INDEX(Content!C:C, MATCH(A17838, Content!A:A, 0))</f>
        <v>technology</v>
      </c>
      <c r="C17838" t="s">
        <v>20</v>
      </c>
      <c r="D17838">
        <f>VLOOKUP(C17838, ReactionTypes!A:C, 3, FALSE)</f>
        <v>15</v>
      </c>
      <c r="E17838" s="1">
        <v>44207.253472222219</v>
      </c>
    </row>
    <row r="17839" spans="1:5" x14ac:dyDescent="0.35">
      <c r="A17839" t="s">
        <v>724</v>
      </c>
      <c r="B17839" t="str">
        <f>INDEX(Content!C:C, MATCH(A17839, Content!A:A, 0))</f>
        <v>technology</v>
      </c>
      <c r="C17839" t="s">
        <v>5</v>
      </c>
      <c r="D17839">
        <f>VLOOKUP(C17839, ReactionTypes!A:C, 3, FALSE)</f>
        <v>70</v>
      </c>
      <c r="E17839" s="1">
        <v>44040.771527777775</v>
      </c>
    </row>
    <row r="17840" spans="1:5" x14ac:dyDescent="0.35">
      <c r="A17840" t="s">
        <v>724</v>
      </c>
      <c r="B17840" t="str">
        <f>INDEX(Content!C:C, MATCH(A17840, Content!A:A, 0))</f>
        <v>technology</v>
      </c>
      <c r="C17840" t="s">
        <v>20</v>
      </c>
      <c r="D17840">
        <f>VLOOKUP(C17840, ReactionTypes!A:C, 3, FALSE)</f>
        <v>15</v>
      </c>
      <c r="E17840" s="1">
        <v>44208.505555555559</v>
      </c>
    </row>
    <row r="17841" spans="1:5" x14ac:dyDescent="0.35">
      <c r="A17841" t="s">
        <v>724</v>
      </c>
      <c r="B17841" t="str">
        <f>INDEX(Content!C:C, MATCH(A17841, Content!A:A, 0))</f>
        <v>technology</v>
      </c>
      <c r="C17841" t="s">
        <v>8</v>
      </c>
      <c r="D17841">
        <f>VLOOKUP(C17841, ReactionTypes!A:C, 3, FALSE)</f>
        <v>5</v>
      </c>
      <c r="E17841" s="1">
        <v>44084.438888888886</v>
      </c>
    </row>
    <row r="17842" spans="1:5" x14ac:dyDescent="0.35">
      <c r="A17842" t="s">
        <v>724</v>
      </c>
      <c r="B17842" t="str">
        <f>INDEX(Content!C:C, MATCH(A17842, Content!A:A, 0))</f>
        <v>technology</v>
      </c>
      <c r="C17842" t="s">
        <v>15</v>
      </c>
      <c r="D17842">
        <f>VLOOKUP(C17842, ReactionTypes!A:C, 3, FALSE)</f>
        <v>72</v>
      </c>
      <c r="E17842" s="1">
        <v>44135.71875</v>
      </c>
    </row>
    <row r="17843" spans="1:5" x14ac:dyDescent="0.35">
      <c r="A17843" t="s">
        <v>724</v>
      </c>
      <c r="B17843" t="str">
        <f>INDEX(Content!C:C, MATCH(A17843, Content!A:A, 0))</f>
        <v>technology</v>
      </c>
      <c r="C17843" t="s">
        <v>5</v>
      </c>
      <c r="D17843">
        <f>VLOOKUP(C17843, ReactionTypes!A:C, 3, FALSE)</f>
        <v>70</v>
      </c>
      <c r="E17843" s="1">
        <v>44253.087500000001</v>
      </c>
    </row>
    <row r="17844" spans="1:5" x14ac:dyDescent="0.35">
      <c r="A17844" t="s">
        <v>724</v>
      </c>
      <c r="B17844" t="str">
        <f>INDEX(Content!C:C, MATCH(A17844, Content!A:A, 0))</f>
        <v>technology</v>
      </c>
      <c r="C17844" t="s">
        <v>14</v>
      </c>
      <c r="D17844">
        <f>VLOOKUP(C17844, ReactionTypes!A:C, 3, FALSE)</f>
        <v>70</v>
      </c>
      <c r="E17844" s="1">
        <v>44217.441666666666</v>
      </c>
    </row>
    <row r="17845" spans="1:5" x14ac:dyDescent="0.35">
      <c r="A17845" t="s">
        <v>724</v>
      </c>
      <c r="B17845" t="str">
        <f>INDEX(Content!C:C, MATCH(A17845, Content!A:A, 0))</f>
        <v>technology</v>
      </c>
      <c r="C17845" t="s">
        <v>21</v>
      </c>
      <c r="D17845">
        <f>VLOOKUP(C17845, ReactionTypes!A:C, 3, FALSE)</f>
        <v>12</v>
      </c>
      <c r="E17845" s="1">
        <v>44105.307638888888</v>
      </c>
    </row>
    <row r="17846" spans="1:5" x14ac:dyDescent="0.35">
      <c r="A17846" t="s">
        <v>724</v>
      </c>
      <c r="B17846" t="str">
        <f>INDEX(Content!C:C, MATCH(A17846, Content!A:A, 0))</f>
        <v>technology</v>
      </c>
      <c r="C17846" t="s">
        <v>17</v>
      </c>
      <c r="D17846">
        <f>VLOOKUP(C17846, ReactionTypes!A:C, 3, FALSE)</f>
        <v>10</v>
      </c>
      <c r="E17846" s="1">
        <v>44075.258333333331</v>
      </c>
    </row>
    <row r="17847" spans="1:5" x14ac:dyDescent="0.35">
      <c r="A17847" t="s">
        <v>724</v>
      </c>
      <c r="B17847" t="str">
        <f>INDEX(Content!C:C, MATCH(A17847, Content!A:A, 0))</f>
        <v>technology</v>
      </c>
      <c r="C17847" t="s">
        <v>19</v>
      </c>
      <c r="D17847">
        <f>VLOOKUP(C17847, ReactionTypes!A:C, 3, FALSE)</f>
        <v>35</v>
      </c>
      <c r="E17847" s="1">
        <v>44038.692361111112</v>
      </c>
    </row>
    <row r="17848" spans="1:5" x14ac:dyDescent="0.35">
      <c r="A17848" t="s">
        <v>724</v>
      </c>
      <c r="B17848" t="str">
        <f>INDEX(Content!C:C, MATCH(A17848, Content!A:A, 0))</f>
        <v>technology</v>
      </c>
      <c r="C17848" t="s">
        <v>9</v>
      </c>
      <c r="D17848">
        <f>VLOOKUP(C17848, ReactionTypes!A:C, 3, FALSE)</f>
        <v>30</v>
      </c>
      <c r="E17848" s="1">
        <v>44317.099305555559</v>
      </c>
    </row>
    <row r="17849" spans="1:5" x14ac:dyDescent="0.35">
      <c r="A17849" t="s">
        <v>724</v>
      </c>
      <c r="B17849" t="str">
        <f>INDEX(Content!C:C, MATCH(A17849, Content!A:A, 0))</f>
        <v>technology</v>
      </c>
      <c r="C17849" t="s">
        <v>14</v>
      </c>
      <c r="D17849">
        <f>VLOOKUP(C17849, ReactionTypes!A:C, 3, FALSE)</f>
        <v>70</v>
      </c>
      <c r="E17849" s="1">
        <v>44136.885416666664</v>
      </c>
    </row>
    <row r="17850" spans="1:5" x14ac:dyDescent="0.35">
      <c r="A17850" t="s">
        <v>724</v>
      </c>
      <c r="B17850" t="str">
        <f>INDEX(Content!C:C, MATCH(A17850, Content!A:A, 0))</f>
        <v>technology</v>
      </c>
      <c r="C17850" t="s">
        <v>19</v>
      </c>
      <c r="D17850">
        <f>VLOOKUP(C17850, ReactionTypes!A:C, 3, FALSE)</f>
        <v>35</v>
      </c>
      <c r="E17850" s="1">
        <v>44201.936111111114</v>
      </c>
    </row>
    <row r="17851" spans="1:5" x14ac:dyDescent="0.35">
      <c r="A17851" t="s">
        <v>724</v>
      </c>
      <c r="B17851" t="str">
        <f>INDEX(Content!C:C, MATCH(A17851, Content!A:A, 0))</f>
        <v>technology</v>
      </c>
      <c r="C17851" t="s">
        <v>16</v>
      </c>
      <c r="D17851">
        <f>VLOOKUP(C17851, ReactionTypes!A:C, 3, FALSE)</f>
        <v>50</v>
      </c>
      <c r="E17851" s="1">
        <v>44348.060416666667</v>
      </c>
    </row>
    <row r="17852" spans="1:5" x14ac:dyDescent="0.35">
      <c r="A17852" t="s">
        <v>724</v>
      </c>
      <c r="B17852" t="str">
        <f>INDEX(Content!C:C, MATCH(A17852, Content!A:A, 0))</f>
        <v>technology</v>
      </c>
      <c r="C17852" t="s">
        <v>15</v>
      </c>
      <c r="D17852">
        <f>VLOOKUP(C17852, ReactionTypes!A:C, 3, FALSE)</f>
        <v>72</v>
      </c>
      <c r="E17852" s="1">
        <v>44014.973611111112</v>
      </c>
    </row>
    <row r="17853" spans="1:5" x14ac:dyDescent="0.35">
      <c r="A17853" t="s">
        <v>724</v>
      </c>
      <c r="B17853" t="str">
        <f>INDEX(Content!C:C, MATCH(A17853, Content!A:A, 0))</f>
        <v>technology</v>
      </c>
      <c r="C17853" t="s">
        <v>16</v>
      </c>
      <c r="D17853">
        <f>VLOOKUP(C17853, ReactionTypes!A:C, 3, FALSE)</f>
        <v>50</v>
      </c>
      <c r="E17853" s="1">
        <v>44281.482638888891</v>
      </c>
    </row>
    <row r="17854" spans="1:5" x14ac:dyDescent="0.35">
      <c r="A17854" t="s">
        <v>724</v>
      </c>
      <c r="B17854" t="str">
        <f>INDEX(Content!C:C, MATCH(A17854, Content!A:A, 0))</f>
        <v>technology</v>
      </c>
      <c r="C17854" t="s">
        <v>21</v>
      </c>
      <c r="D17854">
        <f>VLOOKUP(C17854, ReactionTypes!A:C, 3, FALSE)</f>
        <v>12</v>
      </c>
      <c r="E17854" s="1">
        <v>44214.290972222225</v>
      </c>
    </row>
    <row r="17855" spans="1:5" x14ac:dyDescent="0.35">
      <c r="A17855" t="s">
        <v>724</v>
      </c>
      <c r="B17855" t="str">
        <f>INDEX(Content!C:C, MATCH(A17855, Content!A:A, 0))</f>
        <v>technology</v>
      </c>
      <c r="C17855" t="s">
        <v>15</v>
      </c>
      <c r="D17855">
        <f>VLOOKUP(C17855, ReactionTypes!A:C, 3, FALSE)</f>
        <v>72</v>
      </c>
      <c r="E17855" s="1">
        <v>44018.368055555555</v>
      </c>
    </row>
    <row r="17856" spans="1:5" x14ac:dyDescent="0.35">
      <c r="A17856" t="s">
        <v>724</v>
      </c>
      <c r="B17856" t="str">
        <f>INDEX(Content!C:C, MATCH(A17856, Content!A:A, 0))</f>
        <v>technology</v>
      </c>
      <c r="C17856" t="s">
        <v>15</v>
      </c>
      <c r="D17856">
        <f>VLOOKUP(C17856, ReactionTypes!A:C, 3, FALSE)</f>
        <v>72</v>
      </c>
      <c r="E17856" s="1">
        <v>44285.285416666666</v>
      </c>
    </row>
    <row r="17857" spans="1:5" x14ac:dyDescent="0.35">
      <c r="A17857" t="s">
        <v>724</v>
      </c>
      <c r="B17857" t="str">
        <f>INDEX(Content!C:C, MATCH(A17857, Content!A:A, 0))</f>
        <v>technology</v>
      </c>
      <c r="C17857" t="s">
        <v>8</v>
      </c>
      <c r="D17857">
        <f>VLOOKUP(C17857, ReactionTypes!A:C, 3, FALSE)</f>
        <v>5</v>
      </c>
      <c r="E17857" s="1">
        <v>44102.862500000003</v>
      </c>
    </row>
    <row r="17858" spans="1:5" x14ac:dyDescent="0.35">
      <c r="A17858" t="s">
        <v>724</v>
      </c>
      <c r="B17858" t="str">
        <f>INDEX(Content!C:C, MATCH(A17858, Content!A:A, 0))</f>
        <v>technology</v>
      </c>
      <c r="C17858" t="s">
        <v>14</v>
      </c>
      <c r="D17858">
        <f>VLOOKUP(C17858, ReactionTypes!A:C, 3, FALSE)</f>
        <v>70</v>
      </c>
      <c r="E17858" s="1">
        <v>44364.004861111112</v>
      </c>
    </row>
    <row r="17859" spans="1:5" x14ac:dyDescent="0.35">
      <c r="A17859" t="s">
        <v>724</v>
      </c>
      <c r="B17859" t="str">
        <f>INDEX(Content!C:C, MATCH(A17859, Content!A:A, 0))</f>
        <v>technology</v>
      </c>
      <c r="C17859" t="s">
        <v>8</v>
      </c>
      <c r="D17859">
        <f>VLOOKUP(C17859, ReactionTypes!A:C, 3, FALSE)</f>
        <v>5</v>
      </c>
      <c r="E17859" s="1">
        <v>44151.320833333331</v>
      </c>
    </row>
    <row r="17860" spans="1:5" x14ac:dyDescent="0.35">
      <c r="A17860" t="s">
        <v>724</v>
      </c>
      <c r="B17860" t="str">
        <f>INDEX(Content!C:C, MATCH(A17860, Content!A:A, 0))</f>
        <v>technology</v>
      </c>
      <c r="C17860" t="s">
        <v>19</v>
      </c>
      <c r="D17860">
        <f>VLOOKUP(C17860, ReactionTypes!A:C, 3, FALSE)</f>
        <v>35</v>
      </c>
      <c r="E17860" s="1">
        <v>44023.477777777778</v>
      </c>
    </row>
    <row r="17861" spans="1:5" x14ac:dyDescent="0.35">
      <c r="A17861" t="s">
        <v>724</v>
      </c>
      <c r="B17861" t="str">
        <f>INDEX(Content!C:C, MATCH(A17861, Content!A:A, 0))</f>
        <v>technology</v>
      </c>
      <c r="C17861" t="s">
        <v>8</v>
      </c>
      <c r="D17861">
        <f>VLOOKUP(C17861, ReactionTypes!A:C, 3, FALSE)</f>
        <v>5</v>
      </c>
      <c r="E17861" s="1">
        <v>44091.951388888891</v>
      </c>
    </row>
    <row r="17862" spans="1:5" x14ac:dyDescent="0.35">
      <c r="A17862" t="s">
        <v>725</v>
      </c>
      <c r="B17862" t="str">
        <f>INDEX(Content!C:C, MATCH(A17862, Content!A:A, 0))</f>
        <v>cooking</v>
      </c>
      <c r="C17862" t="s">
        <v>12</v>
      </c>
      <c r="D17862">
        <f>VLOOKUP(C17862, ReactionTypes!A:C, 3, FALSE)</f>
        <v>65</v>
      </c>
      <c r="E17862" s="1">
        <v>44218.368750000001</v>
      </c>
    </row>
    <row r="17863" spans="1:5" x14ac:dyDescent="0.35">
      <c r="A17863" t="s">
        <v>725</v>
      </c>
      <c r="B17863" t="str">
        <f>INDEX(Content!C:C, MATCH(A17863, Content!A:A, 0))</f>
        <v>cooking</v>
      </c>
      <c r="C17863" t="s">
        <v>6</v>
      </c>
      <c r="D17863">
        <f>VLOOKUP(C17863, ReactionTypes!A:C, 3, FALSE)</f>
        <v>0</v>
      </c>
      <c r="E17863" s="1">
        <v>44162.669444444444</v>
      </c>
    </row>
    <row r="17864" spans="1:5" x14ac:dyDescent="0.35">
      <c r="A17864" t="s">
        <v>725</v>
      </c>
      <c r="B17864" t="str">
        <f>INDEX(Content!C:C, MATCH(A17864, Content!A:A, 0))</f>
        <v>cooking</v>
      </c>
      <c r="C17864" t="s">
        <v>20</v>
      </c>
      <c r="D17864">
        <f>VLOOKUP(C17864, ReactionTypes!A:C, 3, FALSE)</f>
        <v>15</v>
      </c>
      <c r="E17864" s="1">
        <v>44153.352083333331</v>
      </c>
    </row>
    <row r="17865" spans="1:5" x14ac:dyDescent="0.35">
      <c r="A17865" t="s">
        <v>725</v>
      </c>
      <c r="B17865" t="str">
        <f>INDEX(Content!C:C, MATCH(A17865, Content!A:A, 0))</f>
        <v>cooking</v>
      </c>
      <c r="C17865" t="s">
        <v>9</v>
      </c>
      <c r="D17865">
        <f>VLOOKUP(C17865, ReactionTypes!A:C, 3, FALSE)</f>
        <v>30</v>
      </c>
      <c r="E17865" s="1">
        <v>44028.92083333333</v>
      </c>
    </row>
    <row r="17866" spans="1:5" x14ac:dyDescent="0.35">
      <c r="A17866" t="s">
        <v>725</v>
      </c>
      <c r="B17866" t="str">
        <f>INDEX(Content!C:C, MATCH(A17866, Content!A:A, 0))</f>
        <v>cooking</v>
      </c>
      <c r="C17866" t="s">
        <v>17</v>
      </c>
      <c r="D17866">
        <f>VLOOKUP(C17866, ReactionTypes!A:C, 3, FALSE)</f>
        <v>10</v>
      </c>
      <c r="E17866" s="1">
        <v>44241.84652777778</v>
      </c>
    </row>
    <row r="17867" spans="1:5" x14ac:dyDescent="0.35">
      <c r="A17867" t="s">
        <v>725</v>
      </c>
      <c r="B17867" t="str">
        <f>INDEX(Content!C:C, MATCH(A17867, Content!A:A, 0))</f>
        <v>cooking</v>
      </c>
      <c r="C17867" t="s">
        <v>12</v>
      </c>
      <c r="D17867">
        <f>VLOOKUP(C17867, ReactionTypes!A:C, 3, FALSE)</f>
        <v>65</v>
      </c>
      <c r="E17867" s="1">
        <v>44338.34375</v>
      </c>
    </row>
    <row r="17868" spans="1:5" x14ac:dyDescent="0.35">
      <c r="A17868" t="s">
        <v>725</v>
      </c>
      <c r="B17868" t="str">
        <f>INDEX(Content!C:C, MATCH(A17868, Content!A:A, 0))</f>
        <v>cooking</v>
      </c>
      <c r="C17868" t="s">
        <v>20</v>
      </c>
      <c r="D17868">
        <f>VLOOKUP(C17868, ReactionTypes!A:C, 3, FALSE)</f>
        <v>15</v>
      </c>
      <c r="E17868" s="1">
        <v>44091.224305555559</v>
      </c>
    </row>
    <row r="17869" spans="1:5" x14ac:dyDescent="0.35">
      <c r="A17869" t="s">
        <v>725</v>
      </c>
      <c r="B17869" t="str">
        <f>INDEX(Content!C:C, MATCH(A17869, Content!A:A, 0))</f>
        <v>cooking</v>
      </c>
      <c r="C17869" t="s">
        <v>9</v>
      </c>
      <c r="D17869">
        <f>VLOOKUP(C17869, ReactionTypes!A:C, 3, FALSE)</f>
        <v>30</v>
      </c>
      <c r="E17869" s="1">
        <v>44267.449305555558</v>
      </c>
    </row>
    <row r="17870" spans="1:5" x14ac:dyDescent="0.35">
      <c r="A17870" t="s">
        <v>725</v>
      </c>
      <c r="B17870" t="str">
        <f>INDEX(Content!C:C, MATCH(A17870, Content!A:A, 0))</f>
        <v>cooking</v>
      </c>
      <c r="C17870" t="s">
        <v>20</v>
      </c>
      <c r="D17870">
        <f>VLOOKUP(C17870, ReactionTypes!A:C, 3, FALSE)</f>
        <v>15</v>
      </c>
      <c r="E17870" s="1">
        <v>44126.501388888886</v>
      </c>
    </row>
    <row r="17871" spans="1:5" x14ac:dyDescent="0.35">
      <c r="A17871" t="s">
        <v>725</v>
      </c>
      <c r="B17871" t="str">
        <f>INDEX(Content!C:C, MATCH(A17871, Content!A:A, 0))</f>
        <v>cooking</v>
      </c>
      <c r="C17871" t="s">
        <v>10</v>
      </c>
      <c r="D17871">
        <f>VLOOKUP(C17871, ReactionTypes!A:C, 3, FALSE)</f>
        <v>20</v>
      </c>
      <c r="E17871" s="1">
        <v>44172.050694444442</v>
      </c>
    </row>
    <row r="17872" spans="1:5" x14ac:dyDescent="0.35">
      <c r="A17872" t="s">
        <v>725</v>
      </c>
      <c r="B17872" t="str">
        <f>INDEX(Content!C:C, MATCH(A17872, Content!A:A, 0))</f>
        <v>cooking</v>
      </c>
      <c r="C17872" t="s">
        <v>3</v>
      </c>
      <c r="D17872">
        <f>VLOOKUP(C17872, ReactionTypes!A:C, 3, FALSE)</f>
        <v>60</v>
      </c>
      <c r="E17872" s="1">
        <v>44344.300694444442</v>
      </c>
    </row>
    <row r="17873" spans="1:5" x14ac:dyDescent="0.35">
      <c r="A17873" t="s">
        <v>725</v>
      </c>
      <c r="B17873" t="str">
        <f>INDEX(Content!C:C, MATCH(A17873, Content!A:A, 0))</f>
        <v>cooking</v>
      </c>
      <c r="C17873" t="s">
        <v>13</v>
      </c>
      <c r="D17873">
        <f>VLOOKUP(C17873, ReactionTypes!A:C, 3, FALSE)</f>
        <v>75</v>
      </c>
      <c r="E17873" s="1">
        <v>44173.001388888886</v>
      </c>
    </row>
    <row r="17874" spans="1:5" x14ac:dyDescent="0.35">
      <c r="A17874" t="s">
        <v>725</v>
      </c>
      <c r="B17874" t="str">
        <f>INDEX(Content!C:C, MATCH(A17874, Content!A:A, 0))</f>
        <v>cooking</v>
      </c>
      <c r="C17874" t="s">
        <v>9</v>
      </c>
      <c r="D17874">
        <f>VLOOKUP(C17874, ReactionTypes!A:C, 3, FALSE)</f>
        <v>30</v>
      </c>
      <c r="E17874" s="1">
        <v>44105.168749999997</v>
      </c>
    </row>
    <row r="17875" spans="1:5" x14ac:dyDescent="0.35">
      <c r="A17875" t="s">
        <v>725</v>
      </c>
      <c r="B17875" t="str">
        <f>INDEX(Content!C:C, MATCH(A17875, Content!A:A, 0))</f>
        <v>cooking</v>
      </c>
      <c r="C17875" t="s">
        <v>12</v>
      </c>
      <c r="D17875">
        <f>VLOOKUP(C17875, ReactionTypes!A:C, 3, FALSE)</f>
        <v>65</v>
      </c>
      <c r="E17875" s="1">
        <v>44331.477083333331</v>
      </c>
    </row>
    <row r="17876" spans="1:5" x14ac:dyDescent="0.35">
      <c r="A17876" t="s">
        <v>725</v>
      </c>
      <c r="B17876" t="str">
        <f>INDEX(Content!C:C, MATCH(A17876, Content!A:A, 0))</f>
        <v>cooking</v>
      </c>
      <c r="C17876" t="s">
        <v>20</v>
      </c>
      <c r="D17876">
        <f>VLOOKUP(C17876, ReactionTypes!A:C, 3, FALSE)</f>
        <v>15</v>
      </c>
      <c r="E17876" s="1">
        <v>44112.946527777778</v>
      </c>
    </row>
    <row r="17877" spans="1:5" x14ac:dyDescent="0.35">
      <c r="A17877" t="s">
        <v>725</v>
      </c>
      <c r="B17877" t="str">
        <f>INDEX(Content!C:C, MATCH(A17877, Content!A:A, 0))</f>
        <v>cooking</v>
      </c>
      <c r="C17877" t="s">
        <v>16</v>
      </c>
      <c r="D17877">
        <f>VLOOKUP(C17877, ReactionTypes!A:C, 3, FALSE)</f>
        <v>50</v>
      </c>
      <c r="E17877" s="1">
        <v>44047.238194444442</v>
      </c>
    </row>
    <row r="17878" spans="1:5" x14ac:dyDescent="0.35">
      <c r="A17878" t="s">
        <v>725</v>
      </c>
      <c r="B17878" t="str">
        <f>INDEX(Content!C:C, MATCH(A17878, Content!A:A, 0))</f>
        <v>cooking</v>
      </c>
      <c r="C17878" t="s">
        <v>13</v>
      </c>
      <c r="D17878">
        <f>VLOOKUP(C17878, ReactionTypes!A:C, 3, FALSE)</f>
        <v>75</v>
      </c>
      <c r="E17878" s="1">
        <v>44099.716666666667</v>
      </c>
    </row>
    <row r="17879" spans="1:5" x14ac:dyDescent="0.35">
      <c r="A17879" t="s">
        <v>725</v>
      </c>
      <c r="B17879" t="str">
        <f>INDEX(Content!C:C, MATCH(A17879, Content!A:A, 0))</f>
        <v>cooking</v>
      </c>
      <c r="C17879" t="s">
        <v>13</v>
      </c>
      <c r="D17879">
        <f>VLOOKUP(C17879, ReactionTypes!A:C, 3, FALSE)</f>
        <v>75</v>
      </c>
      <c r="E17879" s="1">
        <v>44054.084722222222</v>
      </c>
    </row>
    <row r="17880" spans="1:5" x14ac:dyDescent="0.35">
      <c r="A17880" t="s">
        <v>725</v>
      </c>
      <c r="B17880" t="str">
        <f>INDEX(Content!C:C, MATCH(A17880, Content!A:A, 0))</f>
        <v>cooking</v>
      </c>
      <c r="C17880" t="s">
        <v>16</v>
      </c>
      <c r="D17880">
        <f>VLOOKUP(C17880, ReactionTypes!A:C, 3, FALSE)</f>
        <v>50</v>
      </c>
      <c r="E17880" s="1">
        <v>44351.722222222219</v>
      </c>
    </row>
    <row r="17881" spans="1:5" x14ac:dyDescent="0.35">
      <c r="A17881" t="s">
        <v>725</v>
      </c>
      <c r="B17881" t="str">
        <f>INDEX(Content!C:C, MATCH(A17881, Content!A:A, 0))</f>
        <v>cooking</v>
      </c>
      <c r="C17881" t="s">
        <v>13</v>
      </c>
      <c r="D17881">
        <f>VLOOKUP(C17881, ReactionTypes!A:C, 3, FALSE)</f>
        <v>75</v>
      </c>
      <c r="E17881" s="1">
        <v>44285.856944444444</v>
      </c>
    </row>
    <row r="17882" spans="1:5" x14ac:dyDescent="0.35">
      <c r="A17882" t="s">
        <v>725</v>
      </c>
      <c r="B17882" t="str">
        <f>INDEX(Content!C:C, MATCH(A17882, Content!A:A, 0))</f>
        <v>cooking</v>
      </c>
      <c r="C17882" t="s">
        <v>19</v>
      </c>
      <c r="D17882">
        <f>VLOOKUP(C17882, ReactionTypes!A:C, 3, FALSE)</f>
        <v>35</v>
      </c>
      <c r="E17882" s="1">
        <v>44274.209027777775</v>
      </c>
    </row>
    <row r="17883" spans="1:5" x14ac:dyDescent="0.35">
      <c r="A17883" t="s">
        <v>725</v>
      </c>
      <c r="B17883" t="str">
        <f>INDEX(Content!C:C, MATCH(A17883, Content!A:A, 0))</f>
        <v>cooking</v>
      </c>
      <c r="C17883" t="s">
        <v>20</v>
      </c>
      <c r="D17883">
        <f>VLOOKUP(C17883, ReactionTypes!A:C, 3, FALSE)</f>
        <v>15</v>
      </c>
      <c r="E17883" s="1">
        <v>44012.359722222223</v>
      </c>
    </row>
    <row r="17884" spans="1:5" x14ac:dyDescent="0.35">
      <c r="A17884" t="s">
        <v>725</v>
      </c>
      <c r="B17884" t="str">
        <f>INDEX(Content!C:C, MATCH(A17884, Content!A:A, 0))</f>
        <v>cooking</v>
      </c>
      <c r="C17884" t="s">
        <v>3</v>
      </c>
      <c r="D17884">
        <f>VLOOKUP(C17884, ReactionTypes!A:C, 3, FALSE)</f>
        <v>60</v>
      </c>
      <c r="E17884" s="1">
        <v>44144.935416666667</v>
      </c>
    </row>
    <row r="17885" spans="1:5" x14ac:dyDescent="0.35">
      <c r="A17885" t="s">
        <v>725</v>
      </c>
      <c r="B17885" t="str">
        <f>INDEX(Content!C:C, MATCH(A17885, Content!A:A, 0))</f>
        <v>cooking</v>
      </c>
      <c r="C17885" t="s">
        <v>18</v>
      </c>
      <c r="D17885">
        <f>VLOOKUP(C17885, ReactionTypes!A:C, 3, FALSE)</f>
        <v>45</v>
      </c>
      <c r="E17885" s="1">
        <v>44049.779861111114</v>
      </c>
    </row>
    <row r="17886" spans="1:5" x14ac:dyDescent="0.35">
      <c r="A17886" t="s">
        <v>725</v>
      </c>
      <c r="B17886" t="str">
        <f>INDEX(Content!C:C, MATCH(A17886, Content!A:A, 0))</f>
        <v>cooking</v>
      </c>
      <c r="C17886" t="s">
        <v>9</v>
      </c>
      <c r="D17886">
        <f>VLOOKUP(C17886, ReactionTypes!A:C, 3, FALSE)</f>
        <v>30</v>
      </c>
      <c r="E17886" s="1">
        <v>44298.770833333336</v>
      </c>
    </row>
    <row r="17887" spans="1:5" x14ac:dyDescent="0.35">
      <c r="A17887" t="s">
        <v>725</v>
      </c>
      <c r="B17887" t="str">
        <f>INDEX(Content!C:C, MATCH(A17887, Content!A:A, 0))</f>
        <v>cooking</v>
      </c>
      <c r="C17887" t="s">
        <v>5</v>
      </c>
      <c r="D17887">
        <f>VLOOKUP(C17887, ReactionTypes!A:C, 3, FALSE)</f>
        <v>70</v>
      </c>
      <c r="E17887" s="1">
        <v>44047.05</v>
      </c>
    </row>
    <row r="17888" spans="1:5" x14ac:dyDescent="0.35">
      <c r="A17888" t="s">
        <v>725</v>
      </c>
      <c r="B17888" t="str">
        <f>INDEX(Content!C:C, MATCH(A17888, Content!A:A, 0))</f>
        <v>cooking</v>
      </c>
      <c r="C17888" t="s">
        <v>9</v>
      </c>
      <c r="D17888">
        <f>VLOOKUP(C17888, ReactionTypes!A:C, 3, FALSE)</f>
        <v>30</v>
      </c>
      <c r="E17888" s="1">
        <v>44056.013194444444</v>
      </c>
    </row>
    <row r="17889" spans="1:5" x14ac:dyDescent="0.35">
      <c r="A17889" t="s">
        <v>725</v>
      </c>
      <c r="B17889" t="str">
        <f>INDEX(Content!C:C, MATCH(A17889, Content!A:A, 0))</f>
        <v>cooking</v>
      </c>
      <c r="C17889" t="s">
        <v>17</v>
      </c>
      <c r="D17889">
        <f>VLOOKUP(C17889, ReactionTypes!A:C, 3, FALSE)</f>
        <v>10</v>
      </c>
      <c r="E17889" s="1">
        <v>44051.452777777777</v>
      </c>
    </row>
    <row r="17890" spans="1:5" x14ac:dyDescent="0.35">
      <c r="A17890" t="s">
        <v>725</v>
      </c>
      <c r="B17890" t="str">
        <f>INDEX(Content!C:C, MATCH(A17890, Content!A:A, 0))</f>
        <v>cooking</v>
      </c>
      <c r="C17890" t="s">
        <v>17</v>
      </c>
      <c r="D17890">
        <f>VLOOKUP(C17890, ReactionTypes!A:C, 3, FALSE)</f>
        <v>10</v>
      </c>
      <c r="E17890" s="1">
        <v>44285.939583333333</v>
      </c>
    </row>
    <row r="17891" spans="1:5" x14ac:dyDescent="0.35">
      <c r="A17891" t="s">
        <v>725</v>
      </c>
      <c r="B17891" t="str">
        <f>INDEX(Content!C:C, MATCH(A17891, Content!A:A, 0))</f>
        <v>cooking</v>
      </c>
      <c r="C17891" t="s">
        <v>12</v>
      </c>
      <c r="D17891">
        <f>VLOOKUP(C17891, ReactionTypes!A:C, 3, FALSE)</f>
        <v>65</v>
      </c>
      <c r="E17891" s="1">
        <v>44325.92083333333</v>
      </c>
    </row>
    <row r="17892" spans="1:5" x14ac:dyDescent="0.35">
      <c r="A17892" t="s">
        <v>725</v>
      </c>
      <c r="B17892" t="str">
        <f>INDEX(Content!C:C, MATCH(A17892, Content!A:A, 0))</f>
        <v>cooking</v>
      </c>
      <c r="C17892" t="s">
        <v>21</v>
      </c>
      <c r="D17892">
        <f>VLOOKUP(C17892, ReactionTypes!A:C, 3, FALSE)</f>
        <v>12</v>
      </c>
      <c r="E17892" s="1">
        <v>44360.392361111109</v>
      </c>
    </row>
    <row r="17893" spans="1:5" x14ac:dyDescent="0.35">
      <c r="A17893" t="s">
        <v>725</v>
      </c>
      <c r="B17893" t="str">
        <f>INDEX(Content!C:C, MATCH(A17893, Content!A:A, 0))</f>
        <v>cooking</v>
      </c>
      <c r="C17893" t="s">
        <v>21</v>
      </c>
      <c r="D17893">
        <f>VLOOKUP(C17893, ReactionTypes!A:C, 3, FALSE)</f>
        <v>12</v>
      </c>
      <c r="E17893" s="1">
        <v>44022.765972222223</v>
      </c>
    </row>
    <row r="17894" spans="1:5" x14ac:dyDescent="0.35">
      <c r="A17894" t="s">
        <v>725</v>
      </c>
      <c r="B17894" t="str">
        <f>INDEX(Content!C:C, MATCH(A17894, Content!A:A, 0))</f>
        <v>cooking</v>
      </c>
      <c r="C17894" t="s">
        <v>13</v>
      </c>
      <c r="D17894">
        <f>VLOOKUP(C17894, ReactionTypes!A:C, 3, FALSE)</f>
        <v>75</v>
      </c>
      <c r="E17894" s="1">
        <v>44359.026388888888</v>
      </c>
    </row>
    <row r="17895" spans="1:5" x14ac:dyDescent="0.35">
      <c r="A17895" t="s">
        <v>725</v>
      </c>
      <c r="B17895" t="str">
        <f>INDEX(Content!C:C, MATCH(A17895, Content!A:A, 0))</f>
        <v>cooking</v>
      </c>
      <c r="C17895" t="s">
        <v>15</v>
      </c>
      <c r="D17895">
        <f>VLOOKUP(C17895, ReactionTypes!A:C, 3, FALSE)</f>
        <v>72</v>
      </c>
      <c r="E17895" s="1">
        <v>44069.827777777777</v>
      </c>
    </row>
    <row r="17896" spans="1:5" x14ac:dyDescent="0.35">
      <c r="A17896" t="s">
        <v>725</v>
      </c>
      <c r="B17896" t="str">
        <f>INDEX(Content!C:C, MATCH(A17896, Content!A:A, 0))</f>
        <v>cooking</v>
      </c>
      <c r="C17896" t="s">
        <v>16</v>
      </c>
      <c r="D17896">
        <f>VLOOKUP(C17896, ReactionTypes!A:C, 3, FALSE)</f>
        <v>50</v>
      </c>
      <c r="E17896" s="1">
        <v>44013.877083333333</v>
      </c>
    </row>
    <row r="17897" spans="1:5" x14ac:dyDescent="0.35">
      <c r="A17897" t="s">
        <v>725</v>
      </c>
      <c r="B17897" t="str">
        <f>INDEX(Content!C:C, MATCH(A17897, Content!A:A, 0))</f>
        <v>cooking</v>
      </c>
      <c r="C17897" t="s">
        <v>16</v>
      </c>
      <c r="D17897">
        <f>VLOOKUP(C17897, ReactionTypes!A:C, 3, FALSE)</f>
        <v>50</v>
      </c>
      <c r="E17897" s="1">
        <v>44087.972916666666</v>
      </c>
    </row>
    <row r="17898" spans="1:5" x14ac:dyDescent="0.35">
      <c r="A17898" t="s">
        <v>725</v>
      </c>
      <c r="B17898" t="str">
        <f>INDEX(Content!C:C, MATCH(A17898, Content!A:A, 0))</f>
        <v>cooking</v>
      </c>
      <c r="C17898" t="s">
        <v>21</v>
      </c>
      <c r="D17898">
        <f>VLOOKUP(C17898, ReactionTypes!A:C, 3, FALSE)</f>
        <v>12</v>
      </c>
      <c r="E17898" s="1">
        <v>44192.524305555555</v>
      </c>
    </row>
    <row r="17899" spans="1:5" x14ac:dyDescent="0.35">
      <c r="A17899" t="s">
        <v>725</v>
      </c>
      <c r="B17899" t="str">
        <f>INDEX(Content!C:C, MATCH(A17899, Content!A:A, 0))</f>
        <v>cooking</v>
      </c>
      <c r="C17899" t="s">
        <v>13</v>
      </c>
      <c r="D17899">
        <f>VLOOKUP(C17899, ReactionTypes!A:C, 3, FALSE)</f>
        <v>75</v>
      </c>
      <c r="E17899" s="1">
        <v>44362.878472222219</v>
      </c>
    </row>
    <row r="17900" spans="1:5" x14ac:dyDescent="0.35">
      <c r="A17900" t="s">
        <v>725</v>
      </c>
      <c r="B17900" t="str">
        <f>INDEX(Content!C:C, MATCH(A17900, Content!A:A, 0))</f>
        <v>cooking</v>
      </c>
      <c r="C17900" t="s">
        <v>10</v>
      </c>
      <c r="D17900">
        <f>VLOOKUP(C17900, ReactionTypes!A:C, 3, FALSE)</f>
        <v>20</v>
      </c>
      <c r="E17900" s="1">
        <v>44056.1</v>
      </c>
    </row>
    <row r="17901" spans="1:5" x14ac:dyDescent="0.35">
      <c r="A17901" t="s">
        <v>725</v>
      </c>
      <c r="B17901" t="str">
        <f>INDEX(Content!C:C, MATCH(A17901, Content!A:A, 0))</f>
        <v>cooking</v>
      </c>
      <c r="C17901" t="s">
        <v>19</v>
      </c>
      <c r="D17901">
        <f>VLOOKUP(C17901, ReactionTypes!A:C, 3, FALSE)</f>
        <v>35</v>
      </c>
      <c r="E17901" s="1">
        <v>44321.904861111114</v>
      </c>
    </row>
    <row r="17902" spans="1:5" x14ac:dyDescent="0.35">
      <c r="A17902" t="s">
        <v>725</v>
      </c>
      <c r="B17902" t="str">
        <f>INDEX(Content!C:C, MATCH(A17902, Content!A:A, 0))</f>
        <v>cooking</v>
      </c>
      <c r="C17902" t="s">
        <v>19</v>
      </c>
      <c r="D17902">
        <f>VLOOKUP(C17902, ReactionTypes!A:C, 3, FALSE)</f>
        <v>35</v>
      </c>
      <c r="E17902" s="1">
        <v>44223.799305555556</v>
      </c>
    </row>
    <row r="17903" spans="1:5" x14ac:dyDescent="0.35">
      <c r="A17903" t="s">
        <v>725</v>
      </c>
      <c r="B17903" t="str">
        <f>INDEX(Content!C:C, MATCH(A17903, Content!A:A, 0))</f>
        <v>cooking</v>
      </c>
      <c r="C17903" t="s">
        <v>10</v>
      </c>
      <c r="D17903">
        <f>VLOOKUP(C17903, ReactionTypes!A:C, 3, FALSE)</f>
        <v>20</v>
      </c>
      <c r="E17903" s="1">
        <v>44025.200694444444</v>
      </c>
    </row>
    <row r="17904" spans="1:5" x14ac:dyDescent="0.35">
      <c r="A17904" t="s">
        <v>725</v>
      </c>
      <c r="B17904" t="str">
        <f>INDEX(Content!C:C, MATCH(A17904, Content!A:A, 0))</f>
        <v>cooking</v>
      </c>
      <c r="C17904" t="s">
        <v>13</v>
      </c>
      <c r="D17904">
        <f>VLOOKUP(C17904, ReactionTypes!A:C, 3, FALSE)</f>
        <v>75</v>
      </c>
      <c r="E17904" s="1">
        <v>44296.705555555556</v>
      </c>
    </row>
    <row r="17905" spans="1:5" x14ac:dyDescent="0.35">
      <c r="A17905" t="s">
        <v>725</v>
      </c>
      <c r="B17905" t="str">
        <f>INDEX(Content!C:C, MATCH(A17905, Content!A:A, 0))</f>
        <v>cooking</v>
      </c>
      <c r="C17905" t="s">
        <v>19</v>
      </c>
      <c r="D17905">
        <f>VLOOKUP(C17905, ReactionTypes!A:C, 3, FALSE)</f>
        <v>35</v>
      </c>
      <c r="E17905" s="1">
        <v>44337.868750000001</v>
      </c>
    </row>
    <row r="17906" spans="1:5" x14ac:dyDescent="0.35">
      <c r="A17906" t="s">
        <v>725</v>
      </c>
      <c r="B17906" t="str">
        <f>INDEX(Content!C:C, MATCH(A17906, Content!A:A, 0))</f>
        <v>cooking</v>
      </c>
      <c r="C17906" t="s">
        <v>14</v>
      </c>
      <c r="D17906">
        <f>VLOOKUP(C17906, ReactionTypes!A:C, 3, FALSE)</f>
        <v>70</v>
      </c>
      <c r="E17906" s="1">
        <v>44245.149305555555</v>
      </c>
    </row>
    <row r="17907" spans="1:5" x14ac:dyDescent="0.35">
      <c r="A17907" t="s">
        <v>725</v>
      </c>
      <c r="B17907" t="str">
        <f>INDEX(Content!C:C, MATCH(A17907, Content!A:A, 0))</f>
        <v>cooking</v>
      </c>
      <c r="C17907" t="s">
        <v>21</v>
      </c>
      <c r="D17907">
        <f>VLOOKUP(C17907, ReactionTypes!A:C, 3, FALSE)</f>
        <v>12</v>
      </c>
      <c r="E17907" s="1">
        <v>44192.037499999999</v>
      </c>
    </row>
    <row r="17908" spans="1:5" x14ac:dyDescent="0.35">
      <c r="A17908" t="s">
        <v>725</v>
      </c>
      <c r="B17908" t="str">
        <f>INDEX(Content!C:C, MATCH(A17908, Content!A:A, 0))</f>
        <v>cooking</v>
      </c>
      <c r="C17908" t="s">
        <v>17</v>
      </c>
      <c r="D17908">
        <f>VLOOKUP(C17908, ReactionTypes!A:C, 3, FALSE)</f>
        <v>10</v>
      </c>
      <c r="E17908" s="1">
        <v>44349.298611111109</v>
      </c>
    </row>
    <row r="17909" spans="1:5" x14ac:dyDescent="0.35">
      <c r="A17909" t="s">
        <v>726</v>
      </c>
      <c r="B17909" t="str">
        <f>INDEX(Content!C:C, MATCH(A17909, Content!A:A, 0))</f>
        <v>animals</v>
      </c>
      <c r="C17909" t="s">
        <v>20</v>
      </c>
      <c r="D17909">
        <f>VLOOKUP(C17909, ReactionTypes!A:C, 3, FALSE)</f>
        <v>15</v>
      </c>
      <c r="E17909" s="1">
        <v>44274.254861111112</v>
      </c>
    </row>
    <row r="17910" spans="1:5" x14ac:dyDescent="0.35">
      <c r="A17910" t="s">
        <v>726</v>
      </c>
      <c r="B17910" t="str">
        <f>INDEX(Content!C:C, MATCH(A17910, Content!A:A, 0))</f>
        <v>animals</v>
      </c>
      <c r="C17910" t="s">
        <v>5</v>
      </c>
      <c r="D17910">
        <f>VLOOKUP(C17910, ReactionTypes!A:C, 3, FALSE)</f>
        <v>70</v>
      </c>
      <c r="E17910" s="1">
        <v>44336.787499999999</v>
      </c>
    </row>
    <row r="17911" spans="1:5" x14ac:dyDescent="0.35">
      <c r="A17911" t="s">
        <v>726</v>
      </c>
      <c r="B17911" t="str">
        <f>INDEX(Content!C:C, MATCH(A17911, Content!A:A, 0))</f>
        <v>animals</v>
      </c>
      <c r="C17911" t="s">
        <v>15</v>
      </c>
      <c r="D17911">
        <f>VLOOKUP(C17911, ReactionTypes!A:C, 3, FALSE)</f>
        <v>72</v>
      </c>
      <c r="E17911" s="1">
        <v>44291.267361111109</v>
      </c>
    </row>
    <row r="17912" spans="1:5" x14ac:dyDescent="0.35">
      <c r="A17912" t="s">
        <v>726</v>
      </c>
      <c r="B17912" t="str">
        <f>INDEX(Content!C:C, MATCH(A17912, Content!A:A, 0))</f>
        <v>animals</v>
      </c>
      <c r="C17912" t="s">
        <v>15</v>
      </c>
      <c r="D17912">
        <f>VLOOKUP(C17912, ReactionTypes!A:C, 3, FALSE)</f>
        <v>72</v>
      </c>
      <c r="E17912" s="1">
        <v>44120.133333333331</v>
      </c>
    </row>
    <row r="17913" spans="1:5" x14ac:dyDescent="0.35">
      <c r="A17913" t="s">
        <v>726</v>
      </c>
      <c r="B17913" t="str">
        <f>INDEX(Content!C:C, MATCH(A17913, Content!A:A, 0))</f>
        <v>animals</v>
      </c>
      <c r="C17913" t="s">
        <v>12</v>
      </c>
      <c r="D17913">
        <f>VLOOKUP(C17913, ReactionTypes!A:C, 3, FALSE)</f>
        <v>65</v>
      </c>
      <c r="E17913" s="1">
        <v>44317.634027777778</v>
      </c>
    </row>
    <row r="17914" spans="1:5" x14ac:dyDescent="0.35">
      <c r="A17914" t="s">
        <v>726</v>
      </c>
      <c r="B17914" t="str">
        <f>INDEX(Content!C:C, MATCH(A17914, Content!A:A, 0))</f>
        <v>animals</v>
      </c>
      <c r="C17914" t="s">
        <v>20</v>
      </c>
      <c r="D17914">
        <f>VLOOKUP(C17914, ReactionTypes!A:C, 3, FALSE)</f>
        <v>15</v>
      </c>
      <c r="E17914" s="1">
        <v>44104.958333333336</v>
      </c>
    </row>
    <row r="17915" spans="1:5" x14ac:dyDescent="0.35">
      <c r="A17915" t="s">
        <v>726</v>
      </c>
      <c r="B17915" t="str">
        <f>INDEX(Content!C:C, MATCH(A17915, Content!A:A, 0))</f>
        <v>animals</v>
      </c>
      <c r="C17915" t="s">
        <v>18</v>
      </c>
      <c r="D17915">
        <f>VLOOKUP(C17915, ReactionTypes!A:C, 3, FALSE)</f>
        <v>45</v>
      </c>
      <c r="E17915" s="1">
        <v>44224.658333333333</v>
      </c>
    </row>
    <row r="17916" spans="1:5" x14ac:dyDescent="0.35">
      <c r="A17916" t="s">
        <v>726</v>
      </c>
      <c r="B17916" t="str">
        <f>INDEX(Content!C:C, MATCH(A17916, Content!A:A, 0))</f>
        <v>animals</v>
      </c>
      <c r="C17916" t="s">
        <v>21</v>
      </c>
      <c r="D17916">
        <f>VLOOKUP(C17916, ReactionTypes!A:C, 3, FALSE)</f>
        <v>12</v>
      </c>
      <c r="E17916" s="1">
        <v>44306.236805555556</v>
      </c>
    </row>
    <row r="17917" spans="1:5" x14ac:dyDescent="0.35">
      <c r="A17917" t="s">
        <v>726</v>
      </c>
      <c r="B17917" t="str">
        <f>INDEX(Content!C:C, MATCH(A17917, Content!A:A, 0))</f>
        <v>animals</v>
      </c>
      <c r="C17917" t="s">
        <v>8</v>
      </c>
      <c r="D17917">
        <f>VLOOKUP(C17917, ReactionTypes!A:C, 3, FALSE)</f>
        <v>5</v>
      </c>
      <c r="E17917" s="1">
        <v>44279.852083333331</v>
      </c>
    </row>
    <row r="17918" spans="1:5" x14ac:dyDescent="0.35">
      <c r="A17918" t="s">
        <v>726</v>
      </c>
      <c r="B17918" t="str">
        <f>INDEX(Content!C:C, MATCH(A17918, Content!A:A, 0))</f>
        <v>animals</v>
      </c>
      <c r="C17918" t="s">
        <v>21</v>
      </c>
      <c r="D17918">
        <f>VLOOKUP(C17918, ReactionTypes!A:C, 3, FALSE)</f>
        <v>12</v>
      </c>
      <c r="E17918" s="1">
        <v>44351.025694444441</v>
      </c>
    </row>
    <row r="17919" spans="1:5" x14ac:dyDescent="0.35">
      <c r="A17919" t="s">
        <v>726</v>
      </c>
      <c r="B17919" t="str">
        <f>INDEX(Content!C:C, MATCH(A17919, Content!A:A, 0))</f>
        <v>animals</v>
      </c>
      <c r="C17919" t="s">
        <v>21</v>
      </c>
      <c r="D17919">
        <f>VLOOKUP(C17919, ReactionTypes!A:C, 3, FALSE)</f>
        <v>12</v>
      </c>
      <c r="E17919" s="1">
        <v>44286.142361111109</v>
      </c>
    </row>
    <row r="17920" spans="1:5" x14ac:dyDescent="0.35">
      <c r="A17920" t="s">
        <v>726</v>
      </c>
      <c r="B17920" t="str">
        <f>INDEX(Content!C:C, MATCH(A17920, Content!A:A, 0))</f>
        <v>animals</v>
      </c>
      <c r="C17920" t="s">
        <v>8</v>
      </c>
      <c r="D17920">
        <f>VLOOKUP(C17920, ReactionTypes!A:C, 3, FALSE)</f>
        <v>5</v>
      </c>
      <c r="E17920" s="1">
        <v>44193.443055555559</v>
      </c>
    </row>
    <row r="17921" spans="1:5" x14ac:dyDescent="0.35">
      <c r="A17921" t="s">
        <v>726</v>
      </c>
      <c r="B17921" t="str">
        <f>INDEX(Content!C:C, MATCH(A17921, Content!A:A, 0))</f>
        <v>animals</v>
      </c>
      <c r="C17921" t="s">
        <v>13</v>
      </c>
      <c r="D17921">
        <f>VLOOKUP(C17921, ReactionTypes!A:C, 3, FALSE)</f>
        <v>75</v>
      </c>
      <c r="E17921" s="1">
        <v>44334.694444444445</v>
      </c>
    </row>
    <row r="17922" spans="1:5" x14ac:dyDescent="0.35">
      <c r="A17922" t="s">
        <v>726</v>
      </c>
      <c r="B17922" t="str">
        <f>INDEX(Content!C:C, MATCH(A17922, Content!A:A, 0))</f>
        <v>animals</v>
      </c>
      <c r="C17922" t="s">
        <v>15</v>
      </c>
      <c r="D17922">
        <f>VLOOKUP(C17922, ReactionTypes!A:C, 3, FALSE)</f>
        <v>72</v>
      </c>
      <c r="E17922" s="1">
        <v>44096.404166666667</v>
      </c>
    </row>
    <row r="17923" spans="1:5" x14ac:dyDescent="0.35">
      <c r="A17923" t="s">
        <v>726</v>
      </c>
      <c r="B17923" t="str">
        <f>INDEX(Content!C:C, MATCH(A17923, Content!A:A, 0))</f>
        <v>animals</v>
      </c>
      <c r="C17923" t="s">
        <v>8</v>
      </c>
      <c r="D17923">
        <f>VLOOKUP(C17923, ReactionTypes!A:C, 3, FALSE)</f>
        <v>5</v>
      </c>
      <c r="E17923" s="1">
        <v>44168.137499999997</v>
      </c>
    </row>
    <row r="17924" spans="1:5" x14ac:dyDescent="0.35">
      <c r="A17924" t="s">
        <v>726</v>
      </c>
      <c r="B17924" t="str">
        <f>INDEX(Content!C:C, MATCH(A17924, Content!A:A, 0))</f>
        <v>animals</v>
      </c>
      <c r="C17924" t="s">
        <v>6</v>
      </c>
      <c r="D17924">
        <f>VLOOKUP(C17924, ReactionTypes!A:C, 3, FALSE)</f>
        <v>0</v>
      </c>
      <c r="E17924" s="1">
        <v>44159.602777777778</v>
      </c>
    </row>
    <row r="17925" spans="1:5" x14ac:dyDescent="0.35">
      <c r="A17925" t="s">
        <v>726</v>
      </c>
      <c r="B17925" t="str">
        <f>INDEX(Content!C:C, MATCH(A17925, Content!A:A, 0))</f>
        <v>animals</v>
      </c>
      <c r="C17925" t="s">
        <v>10</v>
      </c>
      <c r="D17925">
        <f>VLOOKUP(C17925, ReactionTypes!A:C, 3, FALSE)</f>
        <v>20</v>
      </c>
      <c r="E17925" s="1">
        <v>44211.84375</v>
      </c>
    </row>
    <row r="17926" spans="1:5" x14ac:dyDescent="0.35">
      <c r="A17926" t="s">
        <v>726</v>
      </c>
      <c r="B17926" t="str">
        <f>INDEX(Content!C:C, MATCH(A17926, Content!A:A, 0))</f>
        <v>animals</v>
      </c>
      <c r="C17926" t="s">
        <v>19</v>
      </c>
      <c r="D17926">
        <f>VLOOKUP(C17926, ReactionTypes!A:C, 3, FALSE)</f>
        <v>35</v>
      </c>
      <c r="E17926" s="1">
        <v>44147.40902777778</v>
      </c>
    </row>
    <row r="17927" spans="1:5" x14ac:dyDescent="0.35">
      <c r="A17927" t="s">
        <v>726</v>
      </c>
      <c r="B17927" t="str">
        <f>INDEX(Content!C:C, MATCH(A17927, Content!A:A, 0))</f>
        <v>animals</v>
      </c>
      <c r="C17927" t="s">
        <v>12</v>
      </c>
      <c r="D17927">
        <f>VLOOKUP(C17927, ReactionTypes!A:C, 3, FALSE)</f>
        <v>65</v>
      </c>
      <c r="E17927" s="1">
        <v>44316.870833333334</v>
      </c>
    </row>
    <row r="17928" spans="1:5" x14ac:dyDescent="0.35">
      <c r="A17928" t="s">
        <v>726</v>
      </c>
      <c r="B17928" t="str">
        <f>INDEX(Content!C:C, MATCH(A17928, Content!A:A, 0))</f>
        <v>animals</v>
      </c>
      <c r="C17928" t="s">
        <v>20</v>
      </c>
      <c r="D17928">
        <f>VLOOKUP(C17928, ReactionTypes!A:C, 3, FALSE)</f>
        <v>15</v>
      </c>
      <c r="E17928" s="1">
        <v>44034.918749999997</v>
      </c>
    </row>
    <row r="17929" spans="1:5" x14ac:dyDescent="0.35">
      <c r="A17929" t="s">
        <v>727</v>
      </c>
      <c r="B17929" t="str">
        <f>INDEX(Content!C:C, MATCH(A17929, Content!A:A, 0))</f>
        <v>education</v>
      </c>
      <c r="C17929" t="s">
        <v>20</v>
      </c>
      <c r="D17929">
        <f>VLOOKUP(C17929, ReactionTypes!A:C, 3, FALSE)</f>
        <v>15</v>
      </c>
      <c r="E17929" s="1">
        <v>44082.792361111111</v>
      </c>
    </row>
    <row r="17930" spans="1:5" x14ac:dyDescent="0.35">
      <c r="A17930" t="s">
        <v>727</v>
      </c>
      <c r="B17930" t="str">
        <f>INDEX(Content!C:C, MATCH(A17930, Content!A:A, 0))</f>
        <v>education</v>
      </c>
      <c r="C17930" t="s">
        <v>19</v>
      </c>
      <c r="D17930">
        <f>VLOOKUP(C17930, ReactionTypes!A:C, 3, FALSE)</f>
        <v>35</v>
      </c>
      <c r="E17930" s="1">
        <v>44047.075694444444</v>
      </c>
    </row>
    <row r="17931" spans="1:5" x14ac:dyDescent="0.35">
      <c r="A17931" t="s">
        <v>727</v>
      </c>
      <c r="B17931" t="str">
        <f>INDEX(Content!C:C, MATCH(A17931, Content!A:A, 0))</f>
        <v>education</v>
      </c>
      <c r="C17931" t="s">
        <v>15</v>
      </c>
      <c r="D17931">
        <f>VLOOKUP(C17931, ReactionTypes!A:C, 3, FALSE)</f>
        <v>72</v>
      </c>
      <c r="E17931" s="1">
        <v>44217.995138888888</v>
      </c>
    </row>
    <row r="17932" spans="1:5" x14ac:dyDescent="0.35">
      <c r="A17932" t="s">
        <v>727</v>
      </c>
      <c r="B17932" t="str">
        <f>INDEX(Content!C:C, MATCH(A17932, Content!A:A, 0))</f>
        <v>education</v>
      </c>
      <c r="C17932" t="s">
        <v>10</v>
      </c>
      <c r="D17932">
        <f>VLOOKUP(C17932, ReactionTypes!A:C, 3, FALSE)</f>
        <v>20</v>
      </c>
      <c r="E17932" s="1">
        <v>44036.038194444445</v>
      </c>
    </row>
    <row r="17933" spans="1:5" x14ac:dyDescent="0.35">
      <c r="A17933" t="s">
        <v>727</v>
      </c>
      <c r="B17933" t="str">
        <f>INDEX(Content!C:C, MATCH(A17933, Content!A:A, 0))</f>
        <v>education</v>
      </c>
      <c r="C17933" t="s">
        <v>18</v>
      </c>
      <c r="D17933">
        <f>VLOOKUP(C17933, ReactionTypes!A:C, 3, FALSE)</f>
        <v>45</v>
      </c>
      <c r="E17933" s="1">
        <v>44038.200694444444</v>
      </c>
    </row>
    <row r="17934" spans="1:5" x14ac:dyDescent="0.35">
      <c r="A17934" t="s">
        <v>727</v>
      </c>
      <c r="B17934" t="str">
        <f>INDEX(Content!C:C, MATCH(A17934, Content!A:A, 0))</f>
        <v>education</v>
      </c>
      <c r="C17934" t="s">
        <v>19</v>
      </c>
      <c r="D17934">
        <f>VLOOKUP(C17934, ReactionTypes!A:C, 3, FALSE)</f>
        <v>35</v>
      </c>
      <c r="E17934" s="1">
        <v>44279.390277777777</v>
      </c>
    </row>
    <row r="17935" spans="1:5" x14ac:dyDescent="0.35">
      <c r="A17935" t="s">
        <v>727</v>
      </c>
      <c r="B17935" t="str">
        <f>INDEX(Content!C:C, MATCH(A17935, Content!A:A, 0))</f>
        <v>education</v>
      </c>
      <c r="C17935" t="s">
        <v>10</v>
      </c>
      <c r="D17935">
        <f>VLOOKUP(C17935, ReactionTypes!A:C, 3, FALSE)</f>
        <v>20</v>
      </c>
      <c r="E17935" s="1">
        <v>44110.051388888889</v>
      </c>
    </row>
    <row r="17936" spans="1:5" x14ac:dyDescent="0.35">
      <c r="A17936" t="s">
        <v>727</v>
      </c>
      <c r="B17936" t="str">
        <f>INDEX(Content!C:C, MATCH(A17936, Content!A:A, 0))</f>
        <v>education</v>
      </c>
      <c r="C17936" t="s">
        <v>19</v>
      </c>
      <c r="D17936">
        <f>VLOOKUP(C17936, ReactionTypes!A:C, 3, FALSE)</f>
        <v>35</v>
      </c>
      <c r="E17936" s="1">
        <v>44180.074305555558</v>
      </c>
    </row>
    <row r="17937" spans="1:5" x14ac:dyDescent="0.35">
      <c r="A17937" t="s">
        <v>727</v>
      </c>
      <c r="B17937" t="str">
        <f>INDEX(Content!C:C, MATCH(A17937, Content!A:A, 0))</f>
        <v>education</v>
      </c>
      <c r="C17937" t="s">
        <v>13</v>
      </c>
      <c r="D17937">
        <f>VLOOKUP(C17937, ReactionTypes!A:C, 3, FALSE)</f>
        <v>75</v>
      </c>
      <c r="E17937" s="1">
        <v>44223.768750000003</v>
      </c>
    </row>
    <row r="17938" spans="1:5" x14ac:dyDescent="0.35">
      <c r="A17938" t="s">
        <v>727</v>
      </c>
      <c r="B17938" t="str">
        <f>INDEX(Content!C:C, MATCH(A17938, Content!A:A, 0))</f>
        <v>education</v>
      </c>
      <c r="C17938" t="s">
        <v>9</v>
      </c>
      <c r="D17938">
        <f>VLOOKUP(C17938, ReactionTypes!A:C, 3, FALSE)</f>
        <v>30</v>
      </c>
      <c r="E17938" s="1">
        <v>44021.381944444445</v>
      </c>
    </row>
    <row r="17939" spans="1:5" x14ac:dyDescent="0.35">
      <c r="A17939" t="s">
        <v>727</v>
      </c>
      <c r="B17939" t="str">
        <f>INDEX(Content!C:C, MATCH(A17939, Content!A:A, 0))</f>
        <v>education</v>
      </c>
      <c r="C17939" t="s">
        <v>20</v>
      </c>
      <c r="D17939">
        <f>VLOOKUP(C17939, ReactionTypes!A:C, 3, FALSE)</f>
        <v>15</v>
      </c>
      <c r="E17939" s="1">
        <v>44283.947916666664</v>
      </c>
    </row>
    <row r="17940" spans="1:5" x14ac:dyDescent="0.35">
      <c r="A17940" t="s">
        <v>727</v>
      </c>
      <c r="B17940" t="str">
        <f>INDEX(Content!C:C, MATCH(A17940, Content!A:A, 0))</f>
        <v>education</v>
      </c>
      <c r="C17940" t="s">
        <v>12</v>
      </c>
      <c r="D17940">
        <f>VLOOKUP(C17940, ReactionTypes!A:C, 3, FALSE)</f>
        <v>65</v>
      </c>
      <c r="E17940" s="1">
        <v>44299.114583333336</v>
      </c>
    </row>
    <row r="17941" spans="1:5" x14ac:dyDescent="0.35">
      <c r="A17941" t="s">
        <v>727</v>
      </c>
      <c r="B17941" t="str">
        <f>INDEX(Content!C:C, MATCH(A17941, Content!A:A, 0))</f>
        <v>education</v>
      </c>
      <c r="C17941" t="s">
        <v>21</v>
      </c>
      <c r="D17941">
        <f>VLOOKUP(C17941, ReactionTypes!A:C, 3, FALSE)</f>
        <v>12</v>
      </c>
      <c r="E17941" s="1">
        <v>44136.003472222219</v>
      </c>
    </row>
    <row r="17942" spans="1:5" x14ac:dyDescent="0.35">
      <c r="A17942" t="s">
        <v>727</v>
      </c>
      <c r="B17942" t="str">
        <f>INDEX(Content!C:C, MATCH(A17942, Content!A:A, 0))</f>
        <v>education</v>
      </c>
      <c r="C17942" t="s">
        <v>9</v>
      </c>
      <c r="D17942">
        <f>VLOOKUP(C17942, ReactionTypes!A:C, 3, FALSE)</f>
        <v>30</v>
      </c>
      <c r="E17942" s="1">
        <v>44115.904861111114</v>
      </c>
    </row>
    <row r="17943" spans="1:5" x14ac:dyDescent="0.35">
      <c r="A17943" t="s">
        <v>727</v>
      </c>
      <c r="B17943" t="str">
        <f>INDEX(Content!C:C, MATCH(A17943, Content!A:A, 0))</f>
        <v>education</v>
      </c>
      <c r="C17943" t="s">
        <v>6</v>
      </c>
      <c r="D17943">
        <f>VLOOKUP(C17943, ReactionTypes!A:C, 3, FALSE)</f>
        <v>0</v>
      </c>
      <c r="E17943" s="1">
        <v>44167.354861111111</v>
      </c>
    </row>
    <row r="17944" spans="1:5" x14ac:dyDescent="0.35">
      <c r="A17944" t="s">
        <v>727</v>
      </c>
      <c r="B17944" t="str">
        <f>INDEX(Content!C:C, MATCH(A17944, Content!A:A, 0))</f>
        <v>education</v>
      </c>
      <c r="C17944" t="s">
        <v>5</v>
      </c>
      <c r="D17944">
        <f>VLOOKUP(C17944, ReactionTypes!A:C, 3, FALSE)</f>
        <v>70</v>
      </c>
      <c r="E17944" s="1">
        <v>44074.55</v>
      </c>
    </row>
    <row r="17945" spans="1:5" x14ac:dyDescent="0.35">
      <c r="A17945" t="s">
        <v>727</v>
      </c>
      <c r="B17945" t="str">
        <f>INDEX(Content!C:C, MATCH(A17945, Content!A:A, 0))</f>
        <v>education</v>
      </c>
      <c r="C17945" t="s">
        <v>9</v>
      </c>
      <c r="D17945">
        <f>VLOOKUP(C17945, ReactionTypes!A:C, 3, FALSE)</f>
        <v>30</v>
      </c>
      <c r="E17945" s="1">
        <v>44141.533333333333</v>
      </c>
    </row>
    <row r="17946" spans="1:5" x14ac:dyDescent="0.35">
      <c r="A17946" t="s">
        <v>727</v>
      </c>
      <c r="B17946" t="str">
        <f>INDEX(Content!C:C, MATCH(A17946, Content!A:A, 0))</f>
        <v>education</v>
      </c>
      <c r="C17946" t="s">
        <v>19</v>
      </c>
      <c r="D17946">
        <f>VLOOKUP(C17946, ReactionTypes!A:C, 3, FALSE)</f>
        <v>35</v>
      </c>
      <c r="E17946" s="1">
        <v>44041.40902777778</v>
      </c>
    </row>
    <row r="17947" spans="1:5" x14ac:dyDescent="0.35">
      <c r="A17947" t="s">
        <v>727</v>
      </c>
      <c r="B17947" t="str">
        <f>INDEX(Content!C:C, MATCH(A17947, Content!A:A, 0))</f>
        <v>education</v>
      </c>
      <c r="C17947" t="s">
        <v>5</v>
      </c>
      <c r="D17947">
        <f>VLOOKUP(C17947, ReactionTypes!A:C, 3, FALSE)</f>
        <v>70</v>
      </c>
      <c r="E17947" s="1">
        <v>44021.625</v>
      </c>
    </row>
    <row r="17948" spans="1:5" x14ac:dyDescent="0.35">
      <c r="A17948" t="s">
        <v>727</v>
      </c>
      <c r="B17948" t="str">
        <f>INDEX(Content!C:C, MATCH(A17948, Content!A:A, 0))</f>
        <v>education</v>
      </c>
      <c r="C17948" t="s">
        <v>14</v>
      </c>
      <c r="D17948">
        <f>VLOOKUP(C17948, ReactionTypes!A:C, 3, FALSE)</f>
        <v>70</v>
      </c>
      <c r="E17948" s="1">
        <v>44097.707638888889</v>
      </c>
    </row>
    <row r="17949" spans="1:5" x14ac:dyDescent="0.35">
      <c r="A17949" t="s">
        <v>727</v>
      </c>
      <c r="B17949" t="str">
        <f>INDEX(Content!C:C, MATCH(A17949, Content!A:A, 0))</f>
        <v>education</v>
      </c>
      <c r="C17949" t="s">
        <v>12</v>
      </c>
      <c r="D17949">
        <f>VLOOKUP(C17949, ReactionTypes!A:C, 3, FALSE)</f>
        <v>65</v>
      </c>
      <c r="E17949" s="1">
        <v>44233.049305555556</v>
      </c>
    </row>
    <row r="17950" spans="1:5" x14ac:dyDescent="0.35">
      <c r="A17950" t="s">
        <v>727</v>
      </c>
      <c r="B17950" t="str">
        <f>INDEX(Content!C:C, MATCH(A17950, Content!A:A, 0))</f>
        <v>education</v>
      </c>
      <c r="C17950" t="s">
        <v>8</v>
      </c>
      <c r="D17950">
        <f>VLOOKUP(C17950, ReactionTypes!A:C, 3, FALSE)</f>
        <v>5</v>
      </c>
      <c r="E17950" s="1">
        <v>44094.990277777775</v>
      </c>
    </row>
    <row r="17951" spans="1:5" x14ac:dyDescent="0.35">
      <c r="A17951" t="s">
        <v>727</v>
      </c>
      <c r="B17951" t="str">
        <f>INDEX(Content!C:C, MATCH(A17951, Content!A:A, 0))</f>
        <v>education</v>
      </c>
      <c r="C17951" t="s">
        <v>16</v>
      </c>
      <c r="D17951">
        <f>VLOOKUP(C17951, ReactionTypes!A:C, 3, FALSE)</f>
        <v>50</v>
      </c>
      <c r="E17951" s="1">
        <v>44144.879861111112</v>
      </c>
    </row>
    <row r="17952" spans="1:5" x14ac:dyDescent="0.35">
      <c r="A17952" t="s">
        <v>727</v>
      </c>
      <c r="B17952" t="str">
        <f>INDEX(Content!C:C, MATCH(A17952, Content!A:A, 0))</f>
        <v>education</v>
      </c>
      <c r="C17952" t="s">
        <v>8</v>
      </c>
      <c r="D17952">
        <f>VLOOKUP(C17952, ReactionTypes!A:C, 3, FALSE)</f>
        <v>5</v>
      </c>
      <c r="E17952" s="1">
        <v>44070.936111111114</v>
      </c>
    </row>
    <row r="17953" spans="1:5" x14ac:dyDescent="0.35">
      <c r="A17953" t="s">
        <v>727</v>
      </c>
      <c r="B17953" t="str">
        <f>INDEX(Content!C:C, MATCH(A17953, Content!A:A, 0))</f>
        <v>education</v>
      </c>
      <c r="C17953" t="s">
        <v>5</v>
      </c>
      <c r="D17953">
        <f>VLOOKUP(C17953, ReactionTypes!A:C, 3, FALSE)</f>
        <v>70</v>
      </c>
      <c r="E17953" s="1">
        <v>44177.44027777778</v>
      </c>
    </row>
    <row r="17954" spans="1:5" x14ac:dyDescent="0.35">
      <c r="A17954" t="s">
        <v>728</v>
      </c>
      <c r="B17954" t="str">
        <f>INDEX(Content!C:C, MATCH(A17954, Content!A:A, 0))</f>
        <v>technology</v>
      </c>
      <c r="C17954" t="s">
        <v>10</v>
      </c>
      <c r="D17954">
        <f>VLOOKUP(C17954, ReactionTypes!A:C, 3, FALSE)</f>
        <v>20</v>
      </c>
      <c r="E17954" s="1">
        <v>44346.322222222225</v>
      </c>
    </row>
    <row r="17955" spans="1:5" x14ac:dyDescent="0.35">
      <c r="A17955" t="s">
        <v>728</v>
      </c>
      <c r="B17955" t="str">
        <f>INDEX(Content!C:C, MATCH(A17955, Content!A:A, 0))</f>
        <v>technology</v>
      </c>
      <c r="C17955" t="s">
        <v>15</v>
      </c>
      <c r="D17955">
        <f>VLOOKUP(C17955, ReactionTypes!A:C, 3, FALSE)</f>
        <v>72</v>
      </c>
      <c r="E17955" s="1">
        <v>44160.761111111111</v>
      </c>
    </row>
    <row r="17956" spans="1:5" x14ac:dyDescent="0.35">
      <c r="A17956" t="s">
        <v>728</v>
      </c>
      <c r="B17956" t="str">
        <f>INDEX(Content!C:C, MATCH(A17956, Content!A:A, 0))</f>
        <v>technology</v>
      </c>
      <c r="C17956" t="s">
        <v>14</v>
      </c>
      <c r="D17956">
        <f>VLOOKUP(C17956, ReactionTypes!A:C, 3, FALSE)</f>
        <v>70</v>
      </c>
      <c r="E17956" s="1">
        <v>44300.116666666669</v>
      </c>
    </row>
    <row r="17957" spans="1:5" x14ac:dyDescent="0.35">
      <c r="A17957" t="s">
        <v>728</v>
      </c>
      <c r="B17957" t="str">
        <f>INDEX(Content!C:C, MATCH(A17957, Content!A:A, 0))</f>
        <v>technology</v>
      </c>
      <c r="C17957" t="s">
        <v>21</v>
      </c>
      <c r="D17957">
        <f>VLOOKUP(C17957, ReactionTypes!A:C, 3, FALSE)</f>
        <v>12</v>
      </c>
      <c r="E17957" s="1">
        <v>44074.359027777777</v>
      </c>
    </row>
    <row r="17958" spans="1:5" x14ac:dyDescent="0.35">
      <c r="A17958" t="s">
        <v>728</v>
      </c>
      <c r="B17958" t="str">
        <f>INDEX(Content!C:C, MATCH(A17958, Content!A:A, 0))</f>
        <v>technology</v>
      </c>
      <c r="C17958" t="s">
        <v>5</v>
      </c>
      <c r="D17958">
        <f>VLOOKUP(C17958, ReactionTypes!A:C, 3, FALSE)</f>
        <v>70</v>
      </c>
      <c r="E17958" s="1">
        <v>44332.763194444444</v>
      </c>
    </row>
    <row r="17959" spans="1:5" x14ac:dyDescent="0.35">
      <c r="A17959" t="s">
        <v>728</v>
      </c>
      <c r="B17959" t="str">
        <f>INDEX(Content!C:C, MATCH(A17959, Content!A:A, 0))</f>
        <v>technology</v>
      </c>
      <c r="C17959" t="s">
        <v>20</v>
      </c>
      <c r="D17959">
        <f>VLOOKUP(C17959, ReactionTypes!A:C, 3, FALSE)</f>
        <v>15</v>
      </c>
      <c r="E17959" s="1">
        <v>44033.630555555559</v>
      </c>
    </row>
    <row r="17960" spans="1:5" x14ac:dyDescent="0.35">
      <c r="A17960" t="s">
        <v>728</v>
      </c>
      <c r="B17960" t="str">
        <f>INDEX(Content!C:C, MATCH(A17960, Content!A:A, 0))</f>
        <v>technology</v>
      </c>
      <c r="C17960" t="s">
        <v>9</v>
      </c>
      <c r="D17960">
        <f>VLOOKUP(C17960, ReactionTypes!A:C, 3, FALSE)</f>
        <v>30</v>
      </c>
      <c r="E17960" s="1">
        <v>44246.588194444441</v>
      </c>
    </row>
    <row r="17961" spans="1:5" x14ac:dyDescent="0.35">
      <c r="A17961" t="s">
        <v>728</v>
      </c>
      <c r="B17961" t="str">
        <f>INDEX(Content!C:C, MATCH(A17961, Content!A:A, 0))</f>
        <v>technology</v>
      </c>
      <c r="C17961" t="s">
        <v>14</v>
      </c>
      <c r="D17961">
        <f>VLOOKUP(C17961, ReactionTypes!A:C, 3, FALSE)</f>
        <v>70</v>
      </c>
      <c r="E17961" s="1">
        <v>44063.156944444447</v>
      </c>
    </row>
    <row r="17962" spans="1:5" x14ac:dyDescent="0.35">
      <c r="A17962" t="s">
        <v>728</v>
      </c>
      <c r="B17962" t="str">
        <f>INDEX(Content!C:C, MATCH(A17962, Content!A:A, 0))</f>
        <v>technology</v>
      </c>
      <c r="C17962" t="s">
        <v>13</v>
      </c>
      <c r="D17962">
        <f>VLOOKUP(C17962, ReactionTypes!A:C, 3, FALSE)</f>
        <v>75</v>
      </c>
      <c r="E17962" s="1">
        <v>44337.226388888892</v>
      </c>
    </row>
    <row r="17963" spans="1:5" x14ac:dyDescent="0.35">
      <c r="A17963" t="s">
        <v>728</v>
      </c>
      <c r="B17963" t="str">
        <f>INDEX(Content!C:C, MATCH(A17963, Content!A:A, 0))</f>
        <v>technology</v>
      </c>
      <c r="C17963" t="s">
        <v>18</v>
      </c>
      <c r="D17963">
        <f>VLOOKUP(C17963, ReactionTypes!A:C, 3, FALSE)</f>
        <v>45</v>
      </c>
      <c r="E17963" s="1">
        <v>44323.910416666666</v>
      </c>
    </row>
    <row r="17964" spans="1:5" x14ac:dyDescent="0.35">
      <c r="A17964" t="s">
        <v>728</v>
      </c>
      <c r="B17964" t="str">
        <f>INDEX(Content!C:C, MATCH(A17964, Content!A:A, 0))</f>
        <v>technology</v>
      </c>
      <c r="C17964" t="s">
        <v>10</v>
      </c>
      <c r="D17964">
        <f>VLOOKUP(C17964, ReactionTypes!A:C, 3, FALSE)</f>
        <v>20</v>
      </c>
      <c r="E17964" s="1">
        <v>44003.78125</v>
      </c>
    </row>
    <row r="17965" spans="1:5" x14ac:dyDescent="0.35">
      <c r="A17965" t="s">
        <v>728</v>
      </c>
      <c r="B17965" t="str">
        <f>INDEX(Content!C:C, MATCH(A17965, Content!A:A, 0))</f>
        <v>technology</v>
      </c>
      <c r="C17965" t="s">
        <v>17</v>
      </c>
      <c r="D17965">
        <f>VLOOKUP(C17965, ReactionTypes!A:C, 3, FALSE)</f>
        <v>10</v>
      </c>
      <c r="E17965" s="1">
        <v>44093.990972222222</v>
      </c>
    </row>
    <row r="17966" spans="1:5" x14ac:dyDescent="0.35">
      <c r="A17966" t="s">
        <v>728</v>
      </c>
      <c r="B17966" t="str">
        <f>INDEX(Content!C:C, MATCH(A17966, Content!A:A, 0))</f>
        <v>technology</v>
      </c>
      <c r="C17966" t="s">
        <v>15</v>
      </c>
      <c r="D17966">
        <f>VLOOKUP(C17966, ReactionTypes!A:C, 3, FALSE)</f>
        <v>72</v>
      </c>
      <c r="E17966" s="1">
        <v>44054.269444444442</v>
      </c>
    </row>
    <row r="17967" spans="1:5" x14ac:dyDescent="0.35">
      <c r="A17967" t="s">
        <v>728</v>
      </c>
      <c r="B17967" t="str">
        <f>INDEX(Content!C:C, MATCH(A17967, Content!A:A, 0))</f>
        <v>technology</v>
      </c>
      <c r="C17967" t="s">
        <v>5</v>
      </c>
      <c r="D17967">
        <f>VLOOKUP(C17967, ReactionTypes!A:C, 3, FALSE)</f>
        <v>70</v>
      </c>
      <c r="E17967" s="1">
        <v>44216.031944444447</v>
      </c>
    </row>
    <row r="17968" spans="1:5" x14ac:dyDescent="0.35">
      <c r="A17968" t="s">
        <v>728</v>
      </c>
      <c r="B17968" t="str">
        <f>INDEX(Content!C:C, MATCH(A17968, Content!A:A, 0))</f>
        <v>technology</v>
      </c>
      <c r="C17968" t="s">
        <v>10</v>
      </c>
      <c r="D17968">
        <f>VLOOKUP(C17968, ReactionTypes!A:C, 3, FALSE)</f>
        <v>20</v>
      </c>
      <c r="E17968" s="1">
        <v>44127.037499999999</v>
      </c>
    </row>
    <row r="17969" spans="1:5" x14ac:dyDescent="0.35">
      <c r="A17969" t="s">
        <v>728</v>
      </c>
      <c r="B17969" t="str">
        <f>INDEX(Content!C:C, MATCH(A17969, Content!A:A, 0))</f>
        <v>technology</v>
      </c>
      <c r="C17969" t="s">
        <v>20</v>
      </c>
      <c r="D17969">
        <f>VLOOKUP(C17969, ReactionTypes!A:C, 3, FALSE)</f>
        <v>15</v>
      </c>
      <c r="E17969" s="1">
        <v>44247.468055555553</v>
      </c>
    </row>
    <row r="17970" spans="1:5" x14ac:dyDescent="0.35">
      <c r="A17970" t="s">
        <v>728</v>
      </c>
      <c r="B17970" t="str">
        <f>INDEX(Content!C:C, MATCH(A17970, Content!A:A, 0))</f>
        <v>technology</v>
      </c>
      <c r="C17970" t="s">
        <v>3</v>
      </c>
      <c r="D17970">
        <f>VLOOKUP(C17970, ReactionTypes!A:C, 3, FALSE)</f>
        <v>60</v>
      </c>
      <c r="E17970" s="1">
        <v>44321.627083333333</v>
      </c>
    </row>
    <row r="17971" spans="1:5" x14ac:dyDescent="0.35">
      <c r="A17971" t="s">
        <v>728</v>
      </c>
      <c r="B17971" t="str">
        <f>INDEX(Content!C:C, MATCH(A17971, Content!A:A, 0))</f>
        <v>technology</v>
      </c>
      <c r="C17971" t="s">
        <v>17</v>
      </c>
      <c r="D17971">
        <f>VLOOKUP(C17971, ReactionTypes!A:C, 3, FALSE)</f>
        <v>10</v>
      </c>
      <c r="E17971" s="1">
        <v>44059.270833333336</v>
      </c>
    </row>
    <row r="17972" spans="1:5" x14ac:dyDescent="0.35">
      <c r="A17972" t="s">
        <v>728</v>
      </c>
      <c r="B17972" t="str">
        <f>INDEX(Content!C:C, MATCH(A17972, Content!A:A, 0))</f>
        <v>technology</v>
      </c>
      <c r="C17972" t="s">
        <v>12</v>
      </c>
      <c r="D17972">
        <f>VLOOKUP(C17972, ReactionTypes!A:C, 3, FALSE)</f>
        <v>65</v>
      </c>
      <c r="E17972" s="1">
        <v>44157.604166666664</v>
      </c>
    </row>
    <row r="17973" spans="1:5" x14ac:dyDescent="0.35">
      <c r="A17973" t="s">
        <v>728</v>
      </c>
      <c r="B17973" t="str">
        <f>INDEX(Content!C:C, MATCH(A17973, Content!A:A, 0))</f>
        <v>technology</v>
      </c>
      <c r="C17973" t="s">
        <v>9</v>
      </c>
      <c r="D17973">
        <f>VLOOKUP(C17973, ReactionTypes!A:C, 3, FALSE)</f>
        <v>30</v>
      </c>
      <c r="E17973" s="1">
        <v>44240.03125</v>
      </c>
    </row>
    <row r="17974" spans="1:5" x14ac:dyDescent="0.35">
      <c r="A17974" t="s">
        <v>728</v>
      </c>
      <c r="B17974" t="str">
        <f>INDEX(Content!C:C, MATCH(A17974, Content!A:A, 0))</f>
        <v>technology</v>
      </c>
      <c r="C17974" t="s">
        <v>19</v>
      </c>
      <c r="D17974">
        <f>VLOOKUP(C17974, ReactionTypes!A:C, 3, FALSE)</f>
        <v>35</v>
      </c>
      <c r="E17974" s="1">
        <v>44297.356944444444</v>
      </c>
    </row>
    <row r="17975" spans="1:5" x14ac:dyDescent="0.35">
      <c r="A17975" t="s">
        <v>728</v>
      </c>
      <c r="B17975" t="str">
        <f>INDEX(Content!C:C, MATCH(A17975, Content!A:A, 0))</f>
        <v>technology</v>
      </c>
      <c r="C17975" t="s">
        <v>21</v>
      </c>
      <c r="D17975">
        <f>VLOOKUP(C17975, ReactionTypes!A:C, 3, FALSE)</f>
        <v>12</v>
      </c>
      <c r="E17975" s="1">
        <v>44009.863888888889</v>
      </c>
    </row>
    <row r="17976" spans="1:5" x14ac:dyDescent="0.35">
      <c r="A17976" t="s">
        <v>728</v>
      </c>
      <c r="B17976" t="str">
        <f>INDEX(Content!C:C, MATCH(A17976, Content!A:A, 0))</f>
        <v>technology</v>
      </c>
      <c r="C17976" t="s">
        <v>13</v>
      </c>
      <c r="D17976">
        <f>VLOOKUP(C17976, ReactionTypes!A:C, 3, FALSE)</f>
        <v>75</v>
      </c>
      <c r="E17976" s="1">
        <v>44144.114583333336</v>
      </c>
    </row>
    <row r="17977" spans="1:5" x14ac:dyDescent="0.35">
      <c r="A17977" t="s">
        <v>728</v>
      </c>
      <c r="B17977" t="str">
        <f>INDEX(Content!C:C, MATCH(A17977, Content!A:A, 0))</f>
        <v>technology</v>
      </c>
      <c r="C17977" t="s">
        <v>16</v>
      </c>
      <c r="D17977">
        <f>VLOOKUP(C17977, ReactionTypes!A:C, 3, FALSE)</f>
        <v>50</v>
      </c>
      <c r="E17977" s="1">
        <v>44140.78125</v>
      </c>
    </row>
    <row r="17978" spans="1:5" x14ac:dyDescent="0.35">
      <c r="A17978" t="s">
        <v>728</v>
      </c>
      <c r="B17978" t="str">
        <f>INDEX(Content!C:C, MATCH(A17978, Content!A:A, 0))</f>
        <v>technology</v>
      </c>
      <c r="C17978" t="s">
        <v>5</v>
      </c>
      <c r="D17978">
        <f>VLOOKUP(C17978, ReactionTypes!A:C, 3, FALSE)</f>
        <v>70</v>
      </c>
      <c r="E17978" s="1">
        <v>44308.397916666669</v>
      </c>
    </row>
    <row r="17979" spans="1:5" x14ac:dyDescent="0.35">
      <c r="A17979" t="s">
        <v>729</v>
      </c>
      <c r="B17979" t="str">
        <f>INDEX(Content!C:C, MATCH(A17979, Content!A:A, 0))</f>
        <v>healthy eating</v>
      </c>
      <c r="C17979" t="s">
        <v>13</v>
      </c>
      <c r="D17979">
        <f>VLOOKUP(C17979, ReactionTypes!A:C, 3, FALSE)</f>
        <v>75</v>
      </c>
      <c r="E17979" s="1">
        <v>44046.993750000001</v>
      </c>
    </row>
    <row r="17980" spans="1:5" x14ac:dyDescent="0.35">
      <c r="A17980" t="s">
        <v>729</v>
      </c>
      <c r="B17980" t="str">
        <f>INDEX(Content!C:C, MATCH(A17980, Content!A:A, 0))</f>
        <v>healthy eating</v>
      </c>
      <c r="C17980" t="s">
        <v>21</v>
      </c>
      <c r="D17980">
        <f>VLOOKUP(C17980, ReactionTypes!A:C, 3, FALSE)</f>
        <v>12</v>
      </c>
      <c r="E17980" s="1">
        <v>44206.76458333333</v>
      </c>
    </row>
    <row r="17981" spans="1:5" x14ac:dyDescent="0.35">
      <c r="A17981" t="s">
        <v>730</v>
      </c>
      <c r="B17981" t="str">
        <f>INDEX(Content!C:C, MATCH(A17981, Content!A:A, 0))</f>
        <v>travel</v>
      </c>
      <c r="C17981" t="s">
        <v>20</v>
      </c>
      <c r="D17981">
        <f>VLOOKUP(C17981, ReactionTypes!A:C, 3, FALSE)</f>
        <v>15</v>
      </c>
      <c r="E17981" s="1">
        <v>44150.730555555558</v>
      </c>
    </row>
    <row r="17982" spans="1:5" x14ac:dyDescent="0.35">
      <c r="A17982" t="s">
        <v>730</v>
      </c>
      <c r="B17982" t="str">
        <f>INDEX(Content!C:C, MATCH(A17982, Content!A:A, 0))</f>
        <v>travel</v>
      </c>
      <c r="C17982" t="s">
        <v>12</v>
      </c>
      <c r="D17982">
        <f>VLOOKUP(C17982, ReactionTypes!A:C, 3, FALSE)</f>
        <v>65</v>
      </c>
      <c r="E17982" s="1">
        <v>44306.803472222222</v>
      </c>
    </row>
    <row r="17983" spans="1:5" x14ac:dyDescent="0.35">
      <c r="A17983" t="s">
        <v>730</v>
      </c>
      <c r="B17983" t="str">
        <f>INDEX(Content!C:C, MATCH(A17983, Content!A:A, 0))</f>
        <v>travel</v>
      </c>
      <c r="C17983" t="s">
        <v>6</v>
      </c>
      <c r="D17983">
        <f>VLOOKUP(C17983, ReactionTypes!A:C, 3, FALSE)</f>
        <v>0</v>
      </c>
      <c r="E17983" s="1">
        <v>44248.375</v>
      </c>
    </row>
    <row r="17984" spans="1:5" x14ac:dyDescent="0.35">
      <c r="A17984" t="s">
        <v>730</v>
      </c>
      <c r="B17984" t="str">
        <f>INDEX(Content!C:C, MATCH(A17984, Content!A:A, 0))</f>
        <v>travel</v>
      </c>
      <c r="C17984" t="s">
        <v>5</v>
      </c>
      <c r="D17984">
        <f>VLOOKUP(C17984, ReactionTypes!A:C, 3, FALSE)</f>
        <v>70</v>
      </c>
      <c r="E17984" s="1">
        <v>44245.632638888892</v>
      </c>
    </row>
    <row r="17985" spans="1:5" x14ac:dyDescent="0.35">
      <c r="A17985" t="s">
        <v>730</v>
      </c>
      <c r="B17985" t="str">
        <f>INDEX(Content!C:C, MATCH(A17985, Content!A:A, 0))</f>
        <v>travel</v>
      </c>
      <c r="C17985" t="s">
        <v>19</v>
      </c>
      <c r="D17985">
        <f>VLOOKUP(C17985, ReactionTypes!A:C, 3, FALSE)</f>
        <v>35</v>
      </c>
      <c r="E17985" s="1">
        <v>44237.086111111108</v>
      </c>
    </row>
    <row r="17986" spans="1:5" x14ac:dyDescent="0.35">
      <c r="A17986" t="s">
        <v>730</v>
      </c>
      <c r="B17986" t="str">
        <f>INDEX(Content!C:C, MATCH(A17986, Content!A:A, 0))</f>
        <v>travel</v>
      </c>
      <c r="C17986" t="s">
        <v>20</v>
      </c>
      <c r="D17986">
        <f>VLOOKUP(C17986, ReactionTypes!A:C, 3, FALSE)</f>
        <v>15</v>
      </c>
      <c r="E17986" s="1">
        <v>44084.095138888886</v>
      </c>
    </row>
    <row r="17987" spans="1:5" x14ac:dyDescent="0.35">
      <c r="A17987" t="s">
        <v>730</v>
      </c>
      <c r="B17987" t="str">
        <f>INDEX(Content!C:C, MATCH(A17987, Content!A:A, 0))</f>
        <v>travel</v>
      </c>
      <c r="C17987" t="s">
        <v>6</v>
      </c>
      <c r="D17987">
        <f>VLOOKUP(C17987, ReactionTypes!A:C, 3, FALSE)</f>
        <v>0</v>
      </c>
      <c r="E17987" s="1">
        <v>44153.135416666664</v>
      </c>
    </row>
    <row r="17988" spans="1:5" x14ac:dyDescent="0.35">
      <c r="A17988" t="s">
        <v>730</v>
      </c>
      <c r="B17988" t="str">
        <f>INDEX(Content!C:C, MATCH(A17988, Content!A:A, 0))</f>
        <v>travel</v>
      </c>
      <c r="C17988" t="s">
        <v>10</v>
      </c>
      <c r="D17988">
        <f>VLOOKUP(C17988, ReactionTypes!A:C, 3, FALSE)</f>
        <v>20</v>
      </c>
      <c r="E17988" s="1">
        <v>44247.146527777775</v>
      </c>
    </row>
    <row r="17989" spans="1:5" x14ac:dyDescent="0.35">
      <c r="A17989" t="s">
        <v>730</v>
      </c>
      <c r="B17989" t="str">
        <f>INDEX(Content!C:C, MATCH(A17989, Content!A:A, 0))</f>
        <v>travel</v>
      </c>
      <c r="C17989" t="s">
        <v>16</v>
      </c>
      <c r="D17989">
        <f>VLOOKUP(C17989, ReactionTypes!A:C, 3, FALSE)</f>
        <v>50</v>
      </c>
      <c r="E17989" s="1">
        <v>44031.124305555553</v>
      </c>
    </row>
    <row r="17990" spans="1:5" x14ac:dyDescent="0.35">
      <c r="A17990" t="s">
        <v>730</v>
      </c>
      <c r="B17990" t="str">
        <f>INDEX(Content!C:C, MATCH(A17990, Content!A:A, 0))</f>
        <v>travel</v>
      </c>
      <c r="C17990" t="s">
        <v>17</v>
      </c>
      <c r="D17990">
        <f>VLOOKUP(C17990, ReactionTypes!A:C, 3, FALSE)</f>
        <v>10</v>
      </c>
      <c r="E17990" s="1">
        <v>44059.520833333336</v>
      </c>
    </row>
    <row r="17991" spans="1:5" x14ac:dyDescent="0.35">
      <c r="A17991" t="s">
        <v>730</v>
      </c>
      <c r="B17991" t="str">
        <f>INDEX(Content!C:C, MATCH(A17991, Content!A:A, 0))</f>
        <v>travel</v>
      </c>
      <c r="C17991" t="s">
        <v>8</v>
      </c>
      <c r="D17991">
        <f>VLOOKUP(C17991, ReactionTypes!A:C, 3, FALSE)</f>
        <v>5</v>
      </c>
      <c r="E17991" s="1">
        <v>44342.414583333331</v>
      </c>
    </row>
    <row r="17992" spans="1:5" x14ac:dyDescent="0.35">
      <c r="A17992" t="s">
        <v>730</v>
      </c>
      <c r="B17992" t="str">
        <f>INDEX(Content!C:C, MATCH(A17992, Content!A:A, 0))</f>
        <v>travel</v>
      </c>
      <c r="C17992" t="s">
        <v>12</v>
      </c>
      <c r="D17992">
        <f>VLOOKUP(C17992, ReactionTypes!A:C, 3, FALSE)</f>
        <v>65</v>
      </c>
      <c r="E17992" s="1">
        <v>44303.092361111114</v>
      </c>
    </row>
    <row r="17993" spans="1:5" x14ac:dyDescent="0.35">
      <c r="A17993" t="s">
        <v>730</v>
      </c>
      <c r="B17993" t="str">
        <f>INDEX(Content!C:C, MATCH(A17993, Content!A:A, 0))</f>
        <v>travel</v>
      </c>
      <c r="C17993" t="s">
        <v>8</v>
      </c>
      <c r="D17993">
        <f>VLOOKUP(C17993, ReactionTypes!A:C, 3, FALSE)</f>
        <v>5</v>
      </c>
      <c r="E17993" s="1">
        <v>44044.004861111112</v>
      </c>
    </row>
    <row r="17994" spans="1:5" x14ac:dyDescent="0.35">
      <c r="A17994" t="s">
        <v>731</v>
      </c>
      <c r="B17994" t="str">
        <f>INDEX(Content!C:C, MATCH(A17994, Content!A:A, 0))</f>
        <v>science</v>
      </c>
      <c r="C17994" t="s">
        <v>19</v>
      </c>
      <c r="D17994">
        <f>VLOOKUP(C17994, ReactionTypes!A:C, 3, FALSE)</f>
        <v>35</v>
      </c>
      <c r="E17994" s="1">
        <v>44115.682638888888</v>
      </c>
    </row>
    <row r="17995" spans="1:5" x14ac:dyDescent="0.35">
      <c r="A17995" t="s">
        <v>731</v>
      </c>
      <c r="B17995" t="str">
        <f>INDEX(Content!C:C, MATCH(A17995, Content!A:A, 0))</f>
        <v>science</v>
      </c>
      <c r="C17995" t="s">
        <v>20</v>
      </c>
      <c r="D17995">
        <f>VLOOKUP(C17995, ReactionTypes!A:C, 3, FALSE)</f>
        <v>15</v>
      </c>
      <c r="E17995" s="1">
        <v>44270.175694444442</v>
      </c>
    </row>
    <row r="17996" spans="1:5" x14ac:dyDescent="0.35">
      <c r="A17996" t="s">
        <v>731</v>
      </c>
      <c r="B17996" t="str">
        <f>INDEX(Content!C:C, MATCH(A17996, Content!A:A, 0))</f>
        <v>science</v>
      </c>
      <c r="C17996" t="s">
        <v>12</v>
      </c>
      <c r="D17996">
        <f>VLOOKUP(C17996, ReactionTypes!A:C, 3, FALSE)</f>
        <v>65</v>
      </c>
      <c r="E17996" s="1">
        <v>44009.275000000001</v>
      </c>
    </row>
    <row r="17997" spans="1:5" x14ac:dyDescent="0.35">
      <c r="A17997" t="s">
        <v>731</v>
      </c>
      <c r="B17997" t="str">
        <f>INDEX(Content!C:C, MATCH(A17997, Content!A:A, 0))</f>
        <v>science</v>
      </c>
      <c r="C17997" t="s">
        <v>9</v>
      </c>
      <c r="D17997">
        <f>VLOOKUP(C17997, ReactionTypes!A:C, 3, FALSE)</f>
        <v>30</v>
      </c>
      <c r="E17997" s="1">
        <v>44348.961805555555</v>
      </c>
    </row>
    <row r="17998" spans="1:5" x14ac:dyDescent="0.35">
      <c r="A17998" t="s">
        <v>731</v>
      </c>
      <c r="B17998" t="str">
        <f>INDEX(Content!C:C, MATCH(A17998, Content!A:A, 0))</f>
        <v>science</v>
      </c>
      <c r="C17998" t="s">
        <v>17</v>
      </c>
      <c r="D17998">
        <f>VLOOKUP(C17998, ReactionTypes!A:C, 3, FALSE)</f>
        <v>10</v>
      </c>
      <c r="E17998" s="1">
        <v>44268.693055555559</v>
      </c>
    </row>
    <row r="17999" spans="1:5" x14ac:dyDescent="0.35">
      <c r="A17999" t="s">
        <v>731</v>
      </c>
      <c r="B17999" t="str">
        <f>INDEX(Content!C:C, MATCH(A17999, Content!A:A, 0))</f>
        <v>science</v>
      </c>
      <c r="C17999" t="s">
        <v>3</v>
      </c>
      <c r="D17999">
        <f>VLOOKUP(C17999, ReactionTypes!A:C, 3, FALSE)</f>
        <v>60</v>
      </c>
      <c r="E17999" s="1">
        <v>44077.874305555553</v>
      </c>
    </row>
    <row r="18000" spans="1:5" x14ac:dyDescent="0.35">
      <c r="A18000" t="s">
        <v>731</v>
      </c>
      <c r="B18000" t="str">
        <f>INDEX(Content!C:C, MATCH(A18000, Content!A:A, 0))</f>
        <v>science</v>
      </c>
      <c r="C18000" t="s">
        <v>6</v>
      </c>
      <c r="D18000">
        <f>VLOOKUP(C18000, ReactionTypes!A:C, 3, FALSE)</f>
        <v>0</v>
      </c>
      <c r="E18000" s="1">
        <v>44285.452777777777</v>
      </c>
    </row>
    <row r="18001" spans="1:5" x14ac:dyDescent="0.35">
      <c r="A18001" t="s">
        <v>731</v>
      </c>
      <c r="B18001" t="str">
        <f>INDEX(Content!C:C, MATCH(A18001, Content!A:A, 0))</f>
        <v>science</v>
      </c>
      <c r="C18001" t="s">
        <v>15</v>
      </c>
      <c r="D18001">
        <f>VLOOKUP(C18001, ReactionTypes!A:C, 3, FALSE)</f>
        <v>72</v>
      </c>
      <c r="E18001" s="1">
        <v>44270.567361111112</v>
      </c>
    </row>
    <row r="18002" spans="1:5" x14ac:dyDescent="0.35">
      <c r="A18002" t="s">
        <v>731</v>
      </c>
      <c r="B18002" t="str">
        <f>INDEX(Content!C:C, MATCH(A18002, Content!A:A, 0))</f>
        <v>science</v>
      </c>
      <c r="C18002" t="s">
        <v>16</v>
      </c>
      <c r="D18002">
        <f>VLOOKUP(C18002, ReactionTypes!A:C, 3, FALSE)</f>
        <v>50</v>
      </c>
      <c r="E18002" s="1">
        <v>44261.618055555555</v>
      </c>
    </row>
    <row r="18003" spans="1:5" x14ac:dyDescent="0.35">
      <c r="A18003" t="s">
        <v>731</v>
      </c>
      <c r="B18003" t="str">
        <f>INDEX(Content!C:C, MATCH(A18003, Content!A:A, 0))</f>
        <v>science</v>
      </c>
      <c r="C18003" t="s">
        <v>13</v>
      </c>
      <c r="D18003">
        <f>VLOOKUP(C18003, ReactionTypes!A:C, 3, FALSE)</f>
        <v>75</v>
      </c>
      <c r="E18003" s="1">
        <v>44085.754861111112</v>
      </c>
    </row>
    <row r="18004" spans="1:5" x14ac:dyDescent="0.35">
      <c r="A18004" t="s">
        <v>731</v>
      </c>
      <c r="B18004" t="str">
        <f>INDEX(Content!C:C, MATCH(A18004, Content!A:A, 0))</f>
        <v>science</v>
      </c>
      <c r="C18004" t="s">
        <v>12</v>
      </c>
      <c r="D18004">
        <f>VLOOKUP(C18004, ReactionTypes!A:C, 3, FALSE)</f>
        <v>65</v>
      </c>
      <c r="E18004" s="1">
        <v>44107.604861111111</v>
      </c>
    </row>
    <row r="18005" spans="1:5" x14ac:dyDescent="0.35">
      <c r="A18005" t="s">
        <v>731</v>
      </c>
      <c r="B18005" t="str">
        <f>INDEX(Content!C:C, MATCH(A18005, Content!A:A, 0))</f>
        <v>science</v>
      </c>
      <c r="C18005" t="s">
        <v>19</v>
      </c>
      <c r="D18005">
        <f>VLOOKUP(C18005, ReactionTypes!A:C, 3, FALSE)</f>
        <v>35</v>
      </c>
      <c r="E18005" s="1">
        <v>44323.349305555559</v>
      </c>
    </row>
    <row r="18006" spans="1:5" x14ac:dyDescent="0.35">
      <c r="A18006" t="s">
        <v>731</v>
      </c>
      <c r="B18006" t="str">
        <f>INDEX(Content!C:C, MATCH(A18006, Content!A:A, 0))</f>
        <v>science</v>
      </c>
      <c r="C18006" t="s">
        <v>12</v>
      </c>
      <c r="D18006">
        <f>VLOOKUP(C18006, ReactionTypes!A:C, 3, FALSE)</f>
        <v>65</v>
      </c>
      <c r="E18006" s="1">
        <v>44184.267361111109</v>
      </c>
    </row>
    <row r="18007" spans="1:5" x14ac:dyDescent="0.35">
      <c r="A18007" t="s">
        <v>731</v>
      </c>
      <c r="B18007" t="str">
        <f>INDEX(Content!C:C, MATCH(A18007, Content!A:A, 0))</f>
        <v>science</v>
      </c>
      <c r="C18007" t="s">
        <v>18</v>
      </c>
      <c r="D18007">
        <f>VLOOKUP(C18007, ReactionTypes!A:C, 3, FALSE)</f>
        <v>45</v>
      </c>
      <c r="E18007" s="1">
        <v>44231.15347222222</v>
      </c>
    </row>
    <row r="18008" spans="1:5" x14ac:dyDescent="0.35">
      <c r="A18008" t="s">
        <v>731</v>
      </c>
      <c r="B18008" t="str">
        <f>INDEX(Content!C:C, MATCH(A18008, Content!A:A, 0))</f>
        <v>science</v>
      </c>
      <c r="C18008" t="s">
        <v>19</v>
      </c>
      <c r="D18008">
        <f>VLOOKUP(C18008, ReactionTypes!A:C, 3, FALSE)</f>
        <v>35</v>
      </c>
      <c r="E18008" s="1">
        <v>44347.755555555559</v>
      </c>
    </row>
    <row r="18009" spans="1:5" x14ac:dyDescent="0.35">
      <c r="A18009" t="s">
        <v>731</v>
      </c>
      <c r="B18009" t="str">
        <f>INDEX(Content!C:C, MATCH(A18009, Content!A:A, 0))</f>
        <v>science</v>
      </c>
      <c r="C18009" t="s">
        <v>8</v>
      </c>
      <c r="D18009">
        <f>VLOOKUP(C18009, ReactionTypes!A:C, 3, FALSE)</f>
        <v>5</v>
      </c>
      <c r="E18009" s="1">
        <v>44248.691666666666</v>
      </c>
    </row>
    <row r="18010" spans="1:5" x14ac:dyDescent="0.35">
      <c r="A18010" t="s">
        <v>731</v>
      </c>
      <c r="B18010" t="str">
        <f>INDEX(Content!C:C, MATCH(A18010, Content!A:A, 0))</f>
        <v>science</v>
      </c>
      <c r="C18010" t="s">
        <v>10</v>
      </c>
      <c r="D18010">
        <f>VLOOKUP(C18010, ReactionTypes!A:C, 3, FALSE)</f>
        <v>20</v>
      </c>
      <c r="E18010" s="1">
        <v>44048.434027777781</v>
      </c>
    </row>
    <row r="18011" spans="1:5" x14ac:dyDescent="0.35">
      <c r="A18011" t="s">
        <v>731</v>
      </c>
      <c r="B18011" t="str">
        <f>INDEX(Content!C:C, MATCH(A18011, Content!A:A, 0))</f>
        <v>science</v>
      </c>
      <c r="C18011" t="s">
        <v>6</v>
      </c>
      <c r="D18011">
        <f>VLOOKUP(C18011, ReactionTypes!A:C, 3, FALSE)</f>
        <v>0</v>
      </c>
      <c r="E18011" s="1">
        <v>44087.901388888888</v>
      </c>
    </row>
    <row r="18012" spans="1:5" x14ac:dyDescent="0.35">
      <c r="A18012" t="s">
        <v>731</v>
      </c>
      <c r="B18012" t="str">
        <f>INDEX(Content!C:C, MATCH(A18012, Content!A:A, 0))</f>
        <v>science</v>
      </c>
      <c r="C18012" t="s">
        <v>5</v>
      </c>
      <c r="D18012">
        <f>VLOOKUP(C18012, ReactionTypes!A:C, 3, FALSE)</f>
        <v>70</v>
      </c>
      <c r="E18012" s="1">
        <v>44184.18472222222</v>
      </c>
    </row>
    <row r="18013" spans="1:5" x14ac:dyDescent="0.35">
      <c r="A18013" t="s">
        <v>731</v>
      </c>
      <c r="B18013" t="str">
        <f>INDEX(Content!C:C, MATCH(A18013, Content!A:A, 0))</f>
        <v>science</v>
      </c>
      <c r="C18013" t="s">
        <v>21</v>
      </c>
      <c r="D18013">
        <f>VLOOKUP(C18013, ReactionTypes!A:C, 3, FALSE)</f>
        <v>12</v>
      </c>
      <c r="E18013" s="1">
        <v>44169.964583333334</v>
      </c>
    </row>
    <row r="18014" spans="1:5" x14ac:dyDescent="0.35">
      <c r="A18014" t="s">
        <v>731</v>
      </c>
      <c r="B18014" t="str">
        <f>INDEX(Content!C:C, MATCH(A18014, Content!A:A, 0))</f>
        <v>science</v>
      </c>
      <c r="C18014" t="s">
        <v>12</v>
      </c>
      <c r="D18014">
        <f>VLOOKUP(C18014, ReactionTypes!A:C, 3, FALSE)</f>
        <v>65</v>
      </c>
      <c r="E18014" s="1">
        <v>44186.415277777778</v>
      </c>
    </row>
    <row r="18015" spans="1:5" x14ac:dyDescent="0.35">
      <c r="A18015" t="s">
        <v>731</v>
      </c>
      <c r="B18015" t="str">
        <f>INDEX(Content!C:C, MATCH(A18015, Content!A:A, 0))</f>
        <v>science</v>
      </c>
      <c r="C18015" t="s">
        <v>3</v>
      </c>
      <c r="D18015">
        <f>VLOOKUP(C18015, ReactionTypes!A:C, 3, FALSE)</f>
        <v>60</v>
      </c>
      <c r="E18015" s="1">
        <v>44128.509027777778</v>
      </c>
    </row>
    <row r="18016" spans="1:5" x14ac:dyDescent="0.35">
      <c r="A18016" t="s">
        <v>731</v>
      </c>
      <c r="B18016" t="str">
        <f>INDEX(Content!C:C, MATCH(A18016, Content!A:A, 0))</f>
        <v>science</v>
      </c>
      <c r="C18016" t="s">
        <v>9</v>
      </c>
      <c r="D18016">
        <f>VLOOKUP(C18016, ReactionTypes!A:C, 3, FALSE)</f>
        <v>30</v>
      </c>
      <c r="E18016" s="1">
        <v>44029.263888888891</v>
      </c>
    </row>
    <row r="18017" spans="1:5" x14ac:dyDescent="0.35">
      <c r="A18017" t="s">
        <v>731</v>
      </c>
      <c r="B18017" t="str">
        <f>INDEX(Content!C:C, MATCH(A18017, Content!A:A, 0))</f>
        <v>science</v>
      </c>
      <c r="C18017" t="s">
        <v>5</v>
      </c>
      <c r="D18017">
        <f>VLOOKUP(C18017, ReactionTypes!A:C, 3, FALSE)</f>
        <v>70</v>
      </c>
      <c r="E18017" s="1">
        <v>44353.056250000001</v>
      </c>
    </row>
    <row r="18018" spans="1:5" x14ac:dyDescent="0.35">
      <c r="A18018" t="s">
        <v>731</v>
      </c>
      <c r="B18018" t="str">
        <f>INDEX(Content!C:C, MATCH(A18018, Content!A:A, 0))</f>
        <v>science</v>
      </c>
      <c r="C18018" t="s">
        <v>18</v>
      </c>
      <c r="D18018">
        <f>VLOOKUP(C18018, ReactionTypes!A:C, 3, FALSE)</f>
        <v>45</v>
      </c>
      <c r="E18018" s="1">
        <v>44011.569444444445</v>
      </c>
    </row>
    <row r="18019" spans="1:5" x14ac:dyDescent="0.35">
      <c r="A18019" t="s">
        <v>731</v>
      </c>
      <c r="B18019" t="str">
        <f>INDEX(Content!C:C, MATCH(A18019, Content!A:A, 0))</f>
        <v>science</v>
      </c>
      <c r="C18019" t="s">
        <v>21</v>
      </c>
      <c r="D18019">
        <f>VLOOKUP(C18019, ReactionTypes!A:C, 3, FALSE)</f>
        <v>12</v>
      </c>
      <c r="E18019" s="1">
        <v>44302.68472222222</v>
      </c>
    </row>
    <row r="18020" spans="1:5" x14ac:dyDescent="0.35">
      <c r="A18020" t="s">
        <v>731</v>
      </c>
      <c r="B18020" t="str">
        <f>INDEX(Content!C:C, MATCH(A18020, Content!A:A, 0))</f>
        <v>science</v>
      </c>
      <c r="C18020" t="s">
        <v>12</v>
      </c>
      <c r="D18020">
        <f>VLOOKUP(C18020, ReactionTypes!A:C, 3, FALSE)</f>
        <v>65</v>
      </c>
      <c r="E18020" s="1">
        <v>44142.369444444441</v>
      </c>
    </row>
    <row r="18021" spans="1:5" x14ac:dyDescent="0.35">
      <c r="A18021" t="s">
        <v>731</v>
      </c>
      <c r="B18021" t="str">
        <f>INDEX(Content!C:C, MATCH(A18021, Content!A:A, 0))</f>
        <v>science</v>
      </c>
      <c r="C18021" t="s">
        <v>15</v>
      </c>
      <c r="D18021">
        <f>VLOOKUP(C18021, ReactionTypes!A:C, 3, FALSE)</f>
        <v>72</v>
      </c>
      <c r="E18021" s="1">
        <v>44066.829861111109</v>
      </c>
    </row>
    <row r="18022" spans="1:5" x14ac:dyDescent="0.35">
      <c r="A18022" t="s">
        <v>731</v>
      </c>
      <c r="B18022" t="str">
        <f>INDEX(Content!C:C, MATCH(A18022, Content!A:A, 0))</f>
        <v>science</v>
      </c>
      <c r="C18022" t="s">
        <v>9</v>
      </c>
      <c r="D18022">
        <f>VLOOKUP(C18022, ReactionTypes!A:C, 3, FALSE)</f>
        <v>30</v>
      </c>
      <c r="E18022" s="1">
        <v>44333.154166666667</v>
      </c>
    </row>
    <row r="18023" spans="1:5" x14ac:dyDescent="0.35">
      <c r="A18023" t="s">
        <v>731</v>
      </c>
      <c r="B18023" t="str">
        <f>INDEX(Content!C:C, MATCH(A18023, Content!A:A, 0))</f>
        <v>science</v>
      </c>
      <c r="C18023" t="s">
        <v>16</v>
      </c>
      <c r="D18023">
        <f>VLOOKUP(C18023, ReactionTypes!A:C, 3, FALSE)</f>
        <v>50</v>
      </c>
      <c r="E18023" s="1">
        <v>44148.838888888888</v>
      </c>
    </row>
    <row r="18024" spans="1:5" x14ac:dyDescent="0.35">
      <c r="A18024" t="s">
        <v>731</v>
      </c>
      <c r="B18024" t="str">
        <f>INDEX(Content!C:C, MATCH(A18024, Content!A:A, 0))</f>
        <v>science</v>
      </c>
      <c r="C18024" t="s">
        <v>18</v>
      </c>
      <c r="D18024">
        <f>VLOOKUP(C18024, ReactionTypes!A:C, 3, FALSE)</f>
        <v>45</v>
      </c>
      <c r="E18024" s="1">
        <v>44081.581944444442</v>
      </c>
    </row>
    <row r="18025" spans="1:5" x14ac:dyDescent="0.35">
      <c r="A18025" t="s">
        <v>731</v>
      </c>
      <c r="B18025" t="str">
        <f>INDEX(Content!C:C, MATCH(A18025, Content!A:A, 0))</f>
        <v>science</v>
      </c>
      <c r="C18025" t="s">
        <v>12</v>
      </c>
      <c r="D18025">
        <f>VLOOKUP(C18025, ReactionTypes!A:C, 3, FALSE)</f>
        <v>65</v>
      </c>
      <c r="E18025" s="1">
        <v>44326.736805555556</v>
      </c>
    </row>
    <row r="18026" spans="1:5" x14ac:dyDescent="0.35">
      <c r="A18026" t="s">
        <v>731</v>
      </c>
      <c r="B18026" t="str">
        <f>INDEX(Content!C:C, MATCH(A18026, Content!A:A, 0))</f>
        <v>science</v>
      </c>
      <c r="C18026" t="s">
        <v>9</v>
      </c>
      <c r="D18026">
        <f>VLOOKUP(C18026, ReactionTypes!A:C, 3, FALSE)</f>
        <v>30</v>
      </c>
      <c r="E18026" s="1">
        <v>44277.975694444445</v>
      </c>
    </row>
    <row r="18027" spans="1:5" x14ac:dyDescent="0.35">
      <c r="A18027" t="s">
        <v>731</v>
      </c>
      <c r="B18027" t="str">
        <f>INDEX(Content!C:C, MATCH(A18027, Content!A:A, 0))</f>
        <v>science</v>
      </c>
      <c r="C18027" t="s">
        <v>9</v>
      </c>
      <c r="D18027">
        <f>VLOOKUP(C18027, ReactionTypes!A:C, 3, FALSE)</f>
        <v>30</v>
      </c>
      <c r="E18027" s="1">
        <v>44030.716666666667</v>
      </c>
    </row>
    <row r="18028" spans="1:5" x14ac:dyDescent="0.35">
      <c r="A18028" t="s">
        <v>732</v>
      </c>
      <c r="B18028" t="str">
        <f>INDEX(Content!C:C, MATCH(A18028, Content!A:A, 0))</f>
        <v>tennis</v>
      </c>
      <c r="C18028" t="s">
        <v>20</v>
      </c>
      <c r="D18028">
        <f>VLOOKUP(C18028, ReactionTypes!A:C, 3, FALSE)</f>
        <v>15</v>
      </c>
      <c r="E18028" s="1">
        <v>44199.040972222225</v>
      </c>
    </row>
    <row r="18029" spans="1:5" x14ac:dyDescent="0.35">
      <c r="A18029" t="s">
        <v>732</v>
      </c>
      <c r="B18029" t="str">
        <f>INDEX(Content!C:C, MATCH(A18029, Content!A:A, 0))</f>
        <v>tennis</v>
      </c>
      <c r="C18029" t="s">
        <v>18</v>
      </c>
      <c r="D18029">
        <f>VLOOKUP(C18029, ReactionTypes!A:C, 3, FALSE)</f>
        <v>45</v>
      </c>
      <c r="E18029" s="1">
        <v>44314.799305555556</v>
      </c>
    </row>
    <row r="18030" spans="1:5" x14ac:dyDescent="0.35">
      <c r="A18030" t="s">
        <v>732</v>
      </c>
      <c r="B18030" t="str">
        <f>INDEX(Content!C:C, MATCH(A18030, Content!A:A, 0))</f>
        <v>tennis</v>
      </c>
      <c r="C18030" t="s">
        <v>3</v>
      </c>
      <c r="D18030">
        <f>VLOOKUP(C18030, ReactionTypes!A:C, 3, FALSE)</f>
        <v>60</v>
      </c>
      <c r="E18030" s="1">
        <v>44266.604166666664</v>
      </c>
    </row>
    <row r="18031" spans="1:5" x14ac:dyDescent="0.35">
      <c r="A18031" t="s">
        <v>732</v>
      </c>
      <c r="B18031" t="str">
        <f>INDEX(Content!C:C, MATCH(A18031, Content!A:A, 0))</f>
        <v>tennis</v>
      </c>
      <c r="C18031" t="s">
        <v>15</v>
      </c>
      <c r="D18031">
        <f>VLOOKUP(C18031, ReactionTypes!A:C, 3, FALSE)</f>
        <v>72</v>
      </c>
      <c r="E18031" s="1">
        <v>44255.415972222225</v>
      </c>
    </row>
    <row r="18032" spans="1:5" x14ac:dyDescent="0.35">
      <c r="A18032" t="s">
        <v>732</v>
      </c>
      <c r="B18032" t="str">
        <f>INDEX(Content!C:C, MATCH(A18032, Content!A:A, 0))</f>
        <v>tennis</v>
      </c>
      <c r="C18032" t="s">
        <v>18</v>
      </c>
      <c r="D18032">
        <f>VLOOKUP(C18032, ReactionTypes!A:C, 3, FALSE)</f>
        <v>45</v>
      </c>
      <c r="E18032" s="1">
        <v>44059.647222222222</v>
      </c>
    </row>
    <row r="18033" spans="1:5" x14ac:dyDescent="0.35">
      <c r="A18033" t="s">
        <v>732</v>
      </c>
      <c r="B18033" t="str">
        <f>INDEX(Content!C:C, MATCH(A18033, Content!A:A, 0))</f>
        <v>tennis</v>
      </c>
      <c r="C18033" t="s">
        <v>19</v>
      </c>
      <c r="D18033">
        <f>VLOOKUP(C18033, ReactionTypes!A:C, 3, FALSE)</f>
        <v>35</v>
      </c>
      <c r="E18033" s="1">
        <v>44032.654166666667</v>
      </c>
    </row>
    <row r="18034" spans="1:5" x14ac:dyDescent="0.35">
      <c r="A18034" t="s">
        <v>732</v>
      </c>
      <c r="B18034" t="str">
        <f>INDEX(Content!C:C, MATCH(A18034, Content!A:A, 0))</f>
        <v>tennis</v>
      </c>
      <c r="C18034" t="s">
        <v>8</v>
      </c>
      <c r="D18034">
        <f>VLOOKUP(C18034, ReactionTypes!A:C, 3, FALSE)</f>
        <v>5</v>
      </c>
      <c r="E18034" s="1">
        <v>44099.048611111109</v>
      </c>
    </row>
    <row r="18035" spans="1:5" x14ac:dyDescent="0.35">
      <c r="A18035" t="s">
        <v>732</v>
      </c>
      <c r="B18035" t="str">
        <f>INDEX(Content!C:C, MATCH(A18035, Content!A:A, 0))</f>
        <v>tennis</v>
      </c>
      <c r="C18035" t="s">
        <v>21</v>
      </c>
      <c r="D18035">
        <f>VLOOKUP(C18035, ReactionTypes!A:C, 3, FALSE)</f>
        <v>12</v>
      </c>
      <c r="E18035" s="1">
        <v>44024.489583333336</v>
      </c>
    </row>
    <row r="18036" spans="1:5" x14ac:dyDescent="0.35">
      <c r="A18036" t="s">
        <v>732</v>
      </c>
      <c r="B18036" t="str">
        <f>INDEX(Content!C:C, MATCH(A18036, Content!A:A, 0))</f>
        <v>tennis</v>
      </c>
      <c r="C18036" t="s">
        <v>20</v>
      </c>
      <c r="D18036">
        <f>VLOOKUP(C18036, ReactionTypes!A:C, 3, FALSE)</f>
        <v>15</v>
      </c>
      <c r="E18036" s="1">
        <v>44045.724305555559</v>
      </c>
    </row>
    <row r="18037" spans="1:5" x14ac:dyDescent="0.35">
      <c r="A18037" t="s">
        <v>732</v>
      </c>
      <c r="B18037" t="str">
        <f>INDEX(Content!C:C, MATCH(A18037, Content!A:A, 0))</f>
        <v>tennis</v>
      </c>
      <c r="C18037" t="s">
        <v>19</v>
      </c>
      <c r="D18037">
        <f>VLOOKUP(C18037, ReactionTypes!A:C, 3, FALSE)</f>
        <v>35</v>
      </c>
      <c r="E18037" s="1">
        <v>44194.279166666667</v>
      </c>
    </row>
    <row r="18038" spans="1:5" x14ac:dyDescent="0.35">
      <c r="A18038" t="s">
        <v>732</v>
      </c>
      <c r="B18038" t="str">
        <f>INDEX(Content!C:C, MATCH(A18038, Content!A:A, 0))</f>
        <v>tennis</v>
      </c>
      <c r="C18038" t="s">
        <v>12</v>
      </c>
      <c r="D18038">
        <f>VLOOKUP(C18038, ReactionTypes!A:C, 3, FALSE)</f>
        <v>65</v>
      </c>
      <c r="E18038" s="1">
        <v>44025.972916666666</v>
      </c>
    </row>
    <row r="18039" spans="1:5" x14ac:dyDescent="0.35">
      <c r="A18039" t="s">
        <v>732</v>
      </c>
      <c r="B18039" t="str">
        <f>INDEX(Content!C:C, MATCH(A18039, Content!A:A, 0))</f>
        <v>tennis</v>
      </c>
      <c r="C18039" t="s">
        <v>18</v>
      </c>
      <c r="D18039">
        <f>VLOOKUP(C18039, ReactionTypes!A:C, 3, FALSE)</f>
        <v>45</v>
      </c>
      <c r="E18039" s="1">
        <v>44192.614583333336</v>
      </c>
    </row>
    <row r="18040" spans="1:5" x14ac:dyDescent="0.35">
      <c r="A18040" t="s">
        <v>732</v>
      </c>
      <c r="B18040" t="str">
        <f>INDEX(Content!C:C, MATCH(A18040, Content!A:A, 0))</f>
        <v>tennis</v>
      </c>
      <c r="C18040" t="s">
        <v>6</v>
      </c>
      <c r="D18040">
        <f>VLOOKUP(C18040, ReactionTypes!A:C, 3, FALSE)</f>
        <v>0</v>
      </c>
      <c r="E18040" s="1">
        <v>44129.131249999999</v>
      </c>
    </row>
    <row r="18041" spans="1:5" x14ac:dyDescent="0.35">
      <c r="A18041" t="s">
        <v>732</v>
      </c>
      <c r="B18041" t="str">
        <f>INDEX(Content!C:C, MATCH(A18041, Content!A:A, 0))</f>
        <v>tennis</v>
      </c>
      <c r="C18041" t="s">
        <v>6</v>
      </c>
      <c r="D18041">
        <f>VLOOKUP(C18041, ReactionTypes!A:C, 3, FALSE)</f>
        <v>0</v>
      </c>
      <c r="E18041" s="1">
        <v>44088.745833333334</v>
      </c>
    </row>
    <row r="18042" spans="1:5" x14ac:dyDescent="0.35">
      <c r="A18042" t="s">
        <v>732</v>
      </c>
      <c r="B18042" t="str">
        <f>INDEX(Content!C:C, MATCH(A18042, Content!A:A, 0))</f>
        <v>tennis</v>
      </c>
      <c r="C18042" t="s">
        <v>13</v>
      </c>
      <c r="D18042">
        <f>VLOOKUP(C18042, ReactionTypes!A:C, 3, FALSE)</f>
        <v>75</v>
      </c>
      <c r="E18042" s="1">
        <v>44066.042361111111</v>
      </c>
    </row>
    <row r="18043" spans="1:5" x14ac:dyDescent="0.35">
      <c r="A18043" t="s">
        <v>732</v>
      </c>
      <c r="B18043" t="str">
        <f>INDEX(Content!C:C, MATCH(A18043, Content!A:A, 0))</f>
        <v>tennis</v>
      </c>
      <c r="C18043" t="s">
        <v>15</v>
      </c>
      <c r="D18043">
        <f>VLOOKUP(C18043, ReactionTypes!A:C, 3, FALSE)</f>
        <v>72</v>
      </c>
      <c r="E18043" s="1">
        <v>44007.925694444442</v>
      </c>
    </row>
    <row r="18044" spans="1:5" x14ac:dyDescent="0.35">
      <c r="A18044" t="s">
        <v>732</v>
      </c>
      <c r="B18044" t="str">
        <f>INDEX(Content!C:C, MATCH(A18044, Content!A:A, 0))</f>
        <v>tennis</v>
      </c>
      <c r="C18044" t="s">
        <v>16</v>
      </c>
      <c r="D18044">
        <f>VLOOKUP(C18044, ReactionTypes!A:C, 3, FALSE)</f>
        <v>50</v>
      </c>
      <c r="E18044" s="1">
        <v>44220.49722222222</v>
      </c>
    </row>
    <row r="18045" spans="1:5" x14ac:dyDescent="0.35">
      <c r="A18045" t="s">
        <v>732</v>
      </c>
      <c r="B18045" t="str">
        <f>INDEX(Content!C:C, MATCH(A18045, Content!A:A, 0))</f>
        <v>tennis</v>
      </c>
      <c r="C18045" t="s">
        <v>6</v>
      </c>
      <c r="D18045">
        <f>VLOOKUP(C18045, ReactionTypes!A:C, 3, FALSE)</f>
        <v>0</v>
      </c>
      <c r="E18045" s="1">
        <v>44198.511111111111</v>
      </c>
    </row>
    <row r="18046" spans="1:5" x14ac:dyDescent="0.35">
      <c r="A18046" t="s">
        <v>732</v>
      </c>
      <c r="B18046" t="str">
        <f>INDEX(Content!C:C, MATCH(A18046, Content!A:A, 0))</f>
        <v>tennis</v>
      </c>
      <c r="C18046" t="s">
        <v>6</v>
      </c>
      <c r="D18046">
        <f>VLOOKUP(C18046, ReactionTypes!A:C, 3, FALSE)</f>
        <v>0</v>
      </c>
      <c r="E18046" s="1">
        <v>44071.99722222222</v>
      </c>
    </row>
    <row r="18047" spans="1:5" x14ac:dyDescent="0.35">
      <c r="A18047" t="s">
        <v>732</v>
      </c>
      <c r="B18047" t="str">
        <f>INDEX(Content!C:C, MATCH(A18047, Content!A:A, 0))</f>
        <v>tennis</v>
      </c>
      <c r="C18047" t="s">
        <v>17</v>
      </c>
      <c r="D18047">
        <f>VLOOKUP(C18047, ReactionTypes!A:C, 3, FALSE)</f>
        <v>10</v>
      </c>
      <c r="E18047" s="1">
        <v>44333.37777777778</v>
      </c>
    </row>
    <row r="18048" spans="1:5" x14ac:dyDescent="0.35">
      <c r="A18048" t="s">
        <v>732</v>
      </c>
      <c r="B18048" t="str">
        <f>INDEX(Content!C:C, MATCH(A18048, Content!A:A, 0))</f>
        <v>tennis</v>
      </c>
      <c r="C18048" t="s">
        <v>17</v>
      </c>
      <c r="D18048">
        <f>VLOOKUP(C18048, ReactionTypes!A:C, 3, FALSE)</f>
        <v>10</v>
      </c>
      <c r="E18048" s="1">
        <v>44046.43472222222</v>
      </c>
    </row>
    <row r="18049" spans="1:5" x14ac:dyDescent="0.35">
      <c r="A18049" t="s">
        <v>733</v>
      </c>
      <c r="B18049" t="str">
        <f>INDEX(Content!C:C, MATCH(A18049, Content!A:A, 0))</f>
        <v>education</v>
      </c>
      <c r="C18049" t="s">
        <v>8</v>
      </c>
      <c r="D18049">
        <f>VLOOKUP(C18049, ReactionTypes!A:C, 3, FALSE)</f>
        <v>5</v>
      </c>
      <c r="E18049" s="1">
        <v>44135.25277777778</v>
      </c>
    </row>
    <row r="18050" spans="1:5" x14ac:dyDescent="0.35">
      <c r="A18050" t="s">
        <v>733</v>
      </c>
      <c r="B18050" t="str">
        <f>INDEX(Content!C:C, MATCH(A18050, Content!A:A, 0))</f>
        <v>education</v>
      </c>
      <c r="C18050" t="s">
        <v>5</v>
      </c>
      <c r="D18050">
        <f>VLOOKUP(C18050, ReactionTypes!A:C, 3, FALSE)</f>
        <v>70</v>
      </c>
      <c r="E18050" s="1">
        <v>44029.401388888888</v>
      </c>
    </row>
    <row r="18051" spans="1:5" x14ac:dyDescent="0.35">
      <c r="A18051" t="s">
        <v>733</v>
      </c>
      <c r="B18051" t="str">
        <f>INDEX(Content!C:C, MATCH(A18051, Content!A:A, 0))</f>
        <v>education</v>
      </c>
      <c r="C18051" t="s">
        <v>13</v>
      </c>
      <c r="D18051">
        <f>VLOOKUP(C18051, ReactionTypes!A:C, 3, FALSE)</f>
        <v>75</v>
      </c>
      <c r="E18051" s="1">
        <v>44226.768750000003</v>
      </c>
    </row>
    <row r="18052" spans="1:5" x14ac:dyDescent="0.35">
      <c r="A18052" t="s">
        <v>733</v>
      </c>
      <c r="B18052" t="str">
        <f>INDEX(Content!C:C, MATCH(A18052, Content!A:A, 0))</f>
        <v>education</v>
      </c>
      <c r="C18052" t="s">
        <v>6</v>
      </c>
      <c r="D18052">
        <f>VLOOKUP(C18052, ReactionTypes!A:C, 3, FALSE)</f>
        <v>0</v>
      </c>
      <c r="E18052" s="1">
        <v>44311.6</v>
      </c>
    </row>
    <row r="18053" spans="1:5" x14ac:dyDescent="0.35">
      <c r="A18053" t="s">
        <v>733</v>
      </c>
      <c r="B18053" t="str">
        <f>INDEX(Content!C:C, MATCH(A18053, Content!A:A, 0))</f>
        <v>education</v>
      </c>
      <c r="C18053" t="s">
        <v>17</v>
      </c>
      <c r="D18053">
        <f>VLOOKUP(C18053, ReactionTypes!A:C, 3, FALSE)</f>
        <v>10</v>
      </c>
      <c r="E18053" s="1">
        <v>44281.347222222219</v>
      </c>
    </row>
    <row r="18054" spans="1:5" x14ac:dyDescent="0.35">
      <c r="A18054" t="s">
        <v>733</v>
      </c>
      <c r="B18054" t="str">
        <f>INDEX(Content!C:C, MATCH(A18054, Content!A:A, 0))</f>
        <v>education</v>
      </c>
      <c r="C18054" t="s">
        <v>6</v>
      </c>
      <c r="D18054">
        <f>VLOOKUP(C18054, ReactionTypes!A:C, 3, FALSE)</f>
        <v>0</v>
      </c>
      <c r="E18054" s="1">
        <v>44170.995833333334</v>
      </c>
    </row>
    <row r="18055" spans="1:5" x14ac:dyDescent="0.35">
      <c r="A18055" t="s">
        <v>733</v>
      </c>
      <c r="B18055" t="str">
        <f>INDEX(Content!C:C, MATCH(A18055, Content!A:A, 0))</f>
        <v>education</v>
      </c>
      <c r="C18055" t="s">
        <v>3</v>
      </c>
      <c r="D18055">
        <f>VLOOKUP(C18055, ReactionTypes!A:C, 3, FALSE)</f>
        <v>60</v>
      </c>
      <c r="E18055" s="1">
        <v>44293.117361111108</v>
      </c>
    </row>
    <row r="18056" spans="1:5" x14ac:dyDescent="0.35">
      <c r="A18056" t="s">
        <v>733</v>
      </c>
      <c r="B18056" t="str">
        <f>INDEX(Content!C:C, MATCH(A18056, Content!A:A, 0))</f>
        <v>education</v>
      </c>
      <c r="C18056" t="s">
        <v>14</v>
      </c>
      <c r="D18056">
        <f>VLOOKUP(C18056, ReactionTypes!A:C, 3, FALSE)</f>
        <v>70</v>
      </c>
      <c r="E18056" s="1">
        <v>44320.04583333333</v>
      </c>
    </row>
    <row r="18057" spans="1:5" x14ac:dyDescent="0.35">
      <c r="A18057" t="s">
        <v>733</v>
      </c>
      <c r="B18057" t="str">
        <f>INDEX(Content!C:C, MATCH(A18057, Content!A:A, 0))</f>
        <v>education</v>
      </c>
      <c r="C18057" t="s">
        <v>16</v>
      </c>
      <c r="D18057">
        <f>VLOOKUP(C18057, ReactionTypes!A:C, 3, FALSE)</f>
        <v>50</v>
      </c>
      <c r="E18057" s="1">
        <v>44078.700694444444</v>
      </c>
    </row>
    <row r="18058" spans="1:5" x14ac:dyDescent="0.35">
      <c r="A18058" t="s">
        <v>733</v>
      </c>
      <c r="B18058" t="str">
        <f>INDEX(Content!C:C, MATCH(A18058, Content!A:A, 0))</f>
        <v>education</v>
      </c>
      <c r="C18058" t="s">
        <v>13</v>
      </c>
      <c r="D18058">
        <f>VLOOKUP(C18058, ReactionTypes!A:C, 3, FALSE)</f>
        <v>75</v>
      </c>
      <c r="E18058" s="1">
        <v>44135.407638888886</v>
      </c>
    </row>
    <row r="18059" spans="1:5" x14ac:dyDescent="0.35">
      <c r="A18059" t="s">
        <v>733</v>
      </c>
      <c r="B18059" t="str">
        <f>INDEX(Content!C:C, MATCH(A18059, Content!A:A, 0))</f>
        <v>education</v>
      </c>
      <c r="C18059" t="s">
        <v>5</v>
      </c>
      <c r="D18059">
        <f>VLOOKUP(C18059, ReactionTypes!A:C, 3, FALSE)</f>
        <v>70</v>
      </c>
      <c r="E18059" s="1">
        <v>44030.033333333333</v>
      </c>
    </row>
    <row r="18060" spans="1:5" x14ac:dyDescent="0.35">
      <c r="A18060" t="s">
        <v>733</v>
      </c>
      <c r="B18060" t="str">
        <f>INDEX(Content!C:C, MATCH(A18060, Content!A:A, 0))</f>
        <v>education</v>
      </c>
      <c r="C18060" t="s">
        <v>5</v>
      </c>
      <c r="D18060">
        <f>VLOOKUP(C18060, ReactionTypes!A:C, 3, FALSE)</f>
        <v>70</v>
      </c>
      <c r="E18060" s="1">
        <v>44172.768055555556</v>
      </c>
    </row>
    <row r="18061" spans="1:5" x14ac:dyDescent="0.35">
      <c r="A18061" t="s">
        <v>733</v>
      </c>
      <c r="B18061" t="str">
        <f>INDEX(Content!C:C, MATCH(A18061, Content!A:A, 0))</f>
        <v>education</v>
      </c>
      <c r="C18061" t="s">
        <v>14</v>
      </c>
      <c r="D18061">
        <f>VLOOKUP(C18061, ReactionTypes!A:C, 3, FALSE)</f>
        <v>70</v>
      </c>
      <c r="E18061" s="1">
        <v>44198.09375</v>
      </c>
    </row>
    <row r="18062" spans="1:5" x14ac:dyDescent="0.35">
      <c r="A18062" t="s">
        <v>733</v>
      </c>
      <c r="B18062" t="str">
        <f>INDEX(Content!C:C, MATCH(A18062, Content!A:A, 0))</f>
        <v>education</v>
      </c>
      <c r="C18062" t="s">
        <v>3</v>
      </c>
      <c r="D18062">
        <f>VLOOKUP(C18062, ReactionTypes!A:C, 3, FALSE)</f>
        <v>60</v>
      </c>
      <c r="E18062" s="1">
        <v>44318.806250000001</v>
      </c>
    </row>
    <row r="18063" spans="1:5" x14ac:dyDescent="0.35">
      <c r="A18063" t="s">
        <v>733</v>
      </c>
      <c r="B18063" t="str">
        <f>INDEX(Content!C:C, MATCH(A18063, Content!A:A, 0))</f>
        <v>education</v>
      </c>
      <c r="C18063" t="s">
        <v>19</v>
      </c>
      <c r="D18063">
        <f>VLOOKUP(C18063, ReactionTypes!A:C, 3, FALSE)</f>
        <v>35</v>
      </c>
      <c r="E18063" s="1">
        <v>44250.658333333333</v>
      </c>
    </row>
    <row r="18064" spans="1:5" x14ac:dyDescent="0.35">
      <c r="A18064" t="s">
        <v>733</v>
      </c>
      <c r="B18064" t="str">
        <f>INDEX(Content!C:C, MATCH(A18064, Content!A:A, 0))</f>
        <v>education</v>
      </c>
      <c r="C18064" t="s">
        <v>21</v>
      </c>
      <c r="D18064">
        <f>VLOOKUP(C18064, ReactionTypes!A:C, 3, FALSE)</f>
        <v>12</v>
      </c>
      <c r="E18064" s="1">
        <v>44186.439583333333</v>
      </c>
    </row>
    <row r="18065" spans="1:5" x14ac:dyDescent="0.35">
      <c r="A18065" t="s">
        <v>733</v>
      </c>
      <c r="B18065" t="str">
        <f>INDEX(Content!C:C, MATCH(A18065, Content!A:A, 0))</f>
        <v>education</v>
      </c>
      <c r="C18065" t="s">
        <v>10</v>
      </c>
      <c r="D18065">
        <f>VLOOKUP(C18065, ReactionTypes!A:C, 3, FALSE)</f>
        <v>20</v>
      </c>
      <c r="E18065" s="1">
        <v>44101.624305555553</v>
      </c>
    </row>
    <row r="18066" spans="1:5" x14ac:dyDescent="0.35">
      <c r="A18066" t="s">
        <v>733</v>
      </c>
      <c r="B18066" t="str">
        <f>INDEX(Content!C:C, MATCH(A18066, Content!A:A, 0))</f>
        <v>education</v>
      </c>
      <c r="C18066" t="s">
        <v>21</v>
      </c>
      <c r="D18066">
        <f>VLOOKUP(C18066, ReactionTypes!A:C, 3, FALSE)</f>
        <v>12</v>
      </c>
      <c r="E18066" s="1">
        <v>44357.570138888892</v>
      </c>
    </row>
    <row r="18067" spans="1:5" x14ac:dyDescent="0.35">
      <c r="A18067" t="s">
        <v>733</v>
      </c>
      <c r="B18067" t="str">
        <f>INDEX(Content!C:C, MATCH(A18067, Content!A:A, 0))</f>
        <v>education</v>
      </c>
      <c r="C18067" t="s">
        <v>3</v>
      </c>
      <c r="D18067">
        <f>VLOOKUP(C18067, ReactionTypes!A:C, 3, FALSE)</f>
        <v>60</v>
      </c>
      <c r="E18067" s="1">
        <v>44000.664583333331</v>
      </c>
    </row>
    <row r="18068" spans="1:5" x14ac:dyDescent="0.35">
      <c r="A18068" t="s">
        <v>733</v>
      </c>
      <c r="B18068" t="str">
        <f>INDEX(Content!C:C, MATCH(A18068, Content!A:A, 0))</f>
        <v>education</v>
      </c>
      <c r="C18068" t="s">
        <v>8</v>
      </c>
      <c r="D18068">
        <f>VLOOKUP(C18068, ReactionTypes!A:C, 3, FALSE)</f>
        <v>5</v>
      </c>
      <c r="E18068" s="1">
        <v>44277.128472222219</v>
      </c>
    </row>
    <row r="18069" spans="1:5" x14ac:dyDescent="0.35">
      <c r="A18069" t="s">
        <v>733</v>
      </c>
      <c r="B18069" t="str">
        <f>INDEX(Content!C:C, MATCH(A18069, Content!A:A, 0))</f>
        <v>education</v>
      </c>
      <c r="C18069" t="s">
        <v>5</v>
      </c>
      <c r="D18069">
        <f>VLOOKUP(C18069, ReactionTypes!A:C, 3, FALSE)</f>
        <v>70</v>
      </c>
      <c r="E18069" s="1">
        <v>44129.240972222222</v>
      </c>
    </row>
    <row r="18070" spans="1:5" x14ac:dyDescent="0.35">
      <c r="A18070" t="s">
        <v>733</v>
      </c>
      <c r="B18070" t="str">
        <f>INDEX(Content!C:C, MATCH(A18070, Content!A:A, 0))</f>
        <v>education</v>
      </c>
      <c r="C18070" t="s">
        <v>13</v>
      </c>
      <c r="D18070">
        <f>VLOOKUP(C18070, ReactionTypes!A:C, 3, FALSE)</f>
        <v>75</v>
      </c>
      <c r="E18070" s="1">
        <v>44095.808333333334</v>
      </c>
    </row>
    <row r="18071" spans="1:5" x14ac:dyDescent="0.35">
      <c r="A18071" t="s">
        <v>733</v>
      </c>
      <c r="B18071" t="str">
        <f>INDEX(Content!C:C, MATCH(A18071, Content!A:A, 0))</f>
        <v>education</v>
      </c>
      <c r="C18071" t="s">
        <v>9</v>
      </c>
      <c r="D18071">
        <f>VLOOKUP(C18071, ReactionTypes!A:C, 3, FALSE)</f>
        <v>30</v>
      </c>
      <c r="E18071" s="1">
        <v>44089.725694444445</v>
      </c>
    </row>
    <row r="18072" spans="1:5" x14ac:dyDescent="0.35">
      <c r="A18072" t="s">
        <v>733</v>
      </c>
      <c r="B18072" t="str">
        <f>INDEX(Content!C:C, MATCH(A18072, Content!A:A, 0))</f>
        <v>education</v>
      </c>
      <c r="C18072" t="s">
        <v>16</v>
      </c>
      <c r="D18072">
        <f>VLOOKUP(C18072, ReactionTypes!A:C, 3, FALSE)</f>
        <v>50</v>
      </c>
      <c r="E18072" s="1">
        <v>44299.765277777777</v>
      </c>
    </row>
    <row r="18073" spans="1:5" x14ac:dyDescent="0.35">
      <c r="A18073" t="s">
        <v>733</v>
      </c>
      <c r="B18073" t="str">
        <f>INDEX(Content!C:C, MATCH(A18073, Content!A:A, 0))</f>
        <v>education</v>
      </c>
      <c r="C18073" t="s">
        <v>19</v>
      </c>
      <c r="D18073">
        <f>VLOOKUP(C18073, ReactionTypes!A:C, 3, FALSE)</f>
        <v>35</v>
      </c>
      <c r="E18073" s="1">
        <v>44065.175694444442</v>
      </c>
    </row>
    <row r="18074" spans="1:5" x14ac:dyDescent="0.35">
      <c r="A18074" t="s">
        <v>733</v>
      </c>
      <c r="B18074" t="str">
        <f>INDEX(Content!C:C, MATCH(A18074, Content!A:A, 0))</f>
        <v>education</v>
      </c>
      <c r="C18074" t="s">
        <v>16</v>
      </c>
      <c r="D18074">
        <f>VLOOKUP(C18074, ReactionTypes!A:C, 3, FALSE)</f>
        <v>50</v>
      </c>
      <c r="E18074" s="1">
        <v>44174.745833333334</v>
      </c>
    </row>
    <row r="18075" spans="1:5" x14ac:dyDescent="0.35">
      <c r="A18075" t="s">
        <v>733</v>
      </c>
      <c r="B18075" t="str">
        <f>INDEX(Content!C:C, MATCH(A18075, Content!A:A, 0))</f>
        <v>education</v>
      </c>
      <c r="C18075" t="s">
        <v>17</v>
      </c>
      <c r="D18075">
        <f>VLOOKUP(C18075, ReactionTypes!A:C, 3, FALSE)</f>
        <v>10</v>
      </c>
      <c r="E18075" s="1">
        <v>44318.583333333336</v>
      </c>
    </row>
    <row r="18076" spans="1:5" x14ac:dyDescent="0.35">
      <c r="A18076" t="s">
        <v>733</v>
      </c>
      <c r="B18076" t="str">
        <f>INDEX(Content!C:C, MATCH(A18076, Content!A:A, 0))</f>
        <v>education</v>
      </c>
      <c r="C18076" t="s">
        <v>5</v>
      </c>
      <c r="D18076">
        <f>VLOOKUP(C18076, ReactionTypes!A:C, 3, FALSE)</f>
        <v>70</v>
      </c>
      <c r="E18076" s="1">
        <v>44133.580555555556</v>
      </c>
    </row>
    <row r="18077" spans="1:5" x14ac:dyDescent="0.35">
      <c r="A18077" t="s">
        <v>733</v>
      </c>
      <c r="B18077" t="str">
        <f>INDEX(Content!C:C, MATCH(A18077, Content!A:A, 0))</f>
        <v>education</v>
      </c>
      <c r="C18077" t="s">
        <v>14</v>
      </c>
      <c r="D18077">
        <f>VLOOKUP(C18077, ReactionTypes!A:C, 3, FALSE)</f>
        <v>70</v>
      </c>
      <c r="E18077" s="1">
        <v>44206.095138888886</v>
      </c>
    </row>
    <row r="18078" spans="1:5" x14ac:dyDescent="0.35">
      <c r="A18078" t="s">
        <v>733</v>
      </c>
      <c r="B18078" t="str">
        <f>INDEX(Content!C:C, MATCH(A18078, Content!A:A, 0))</f>
        <v>education</v>
      </c>
      <c r="C18078" t="s">
        <v>8</v>
      </c>
      <c r="D18078">
        <f>VLOOKUP(C18078, ReactionTypes!A:C, 3, FALSE)</f>
        <v>5</v>
      </c>
      <c r="E18078" s="1">
        <v>44329.115277777775</v>
      </c>
    </row>
    <row r="18079" spans="1:5" x14ac:dyDescent="0.35">
      <c r="A18079" t="s">
        <v>733</v>
      </c>
      <c r="B18079" t="str">
        <f>INDEX(Content!C:C, MATCH(A18079, Content!A:A, 0))</f>
        <v>education</v>
      </c>
      <c r="C18079" t="s">
        <v>6</v>
      </c>
      <c r="D18079">
        <f>VLOOKUP(C18079, ReactionTypes!A:C, 3, FALSE)</f>
        <v>0</v>
      </c>
      <c r="E18079" s="1">
        <v>44339.65347222222</v>
      </c>
    </row>
    <row r="18080" spans="1:5" x14ac:dyDescent="0.35">
      <c r="A18080" t="s">
        <v>733</v>
      </c>
      <c r="B18080" t="str">
        <f>INDEX(Content!C:C, MATCH(A18080, Content!A:A, 0))</f>
        <v>education</v>
      </c>
      <c r="C18080" t="s">
        <v>16</v>
      </c>
      <c r="D18080">
        <f>VLOOKUP(C18080, ReactionTypes!A:C, 3, FALSE)</f>
        <v>50</v>
      </c>
      <c r="E18080" s="1">
        <v>44150.382638888892</v>
      </c>
    </row>
    <row r="18081" spans="1:5" x14ac:dyDescent="0.35">
      <c r="A18081" t="s">
        <v>734</v>
      </c>
      <c r="B18081" t="str">
        <f>INDEX(Content!C:C, MATCH(A18081, Content!A:A, 0))</f>
        <v>healthy eating</v>
      </c>
      <c r="C18081" t="s">
        <v>10</v>
      </c>
      <c r="D18081">
        <f>VLOOKUP(C18081, ReactionTypes!A:C, 3, FALSE)</f>
        <v>20</v>
      </c>
      <c r="E18081" s="1">
        <v>44357.283333333333</v>
      </c>
    </row>
    <row r="18082" spans="1:5" x14ac:dyDescent="0.35">
      <c r="A18082" t="s">
        <v>734</v>
      </c>
      <c r="B18082" t="str">
        <f>INDEX(Content!C:C, MATCH(A18082, Content!A:A, 0))</f>
        <v>healthy eating</v>
      </c>
      <c r="C18082" t="s">
        <v>18</v>
      </c>
      <c r="D18082">
        <f>VLOOKUP(C18082, ReactionTypes!A:C, 3, FALSE)</f>
        <v>45</v>
      </c>
      <c r="E18082" s="1">
        <v>44015.073611111111</v>
      </c>
    </row>
    <row r="18083" spans="1:5" x14ac:dyDescent="0.35">
      <c r="A18083" t="s">
        <v>734</v>
      </c>
      <c r="B18083" t="str">
        <f>INDEX(Content!C:C, MATCH(A18083, Content!A:A, 0))</f>
        <v>healthy eating</v>
      </c>
      <c r="C18083" t="s">
        <v>18</v>
      </c>
      <c r="D18083">
        <f>VLOOKUP(C18083, ReactionTypes!A:C, 3, FALSE)</f>
        <v>45</v>
      </c>
      <c r="E18083" s="1">
        <v>44351.921527777777</v>
      </c>
    </row>
    <row r="18084" spans="1:5" x14ac:dyDescent="0.35">
      <c r="A18084" t="s">
        <v>734</v>
      </c>
      <c r="B18084" t="str">
        <f>INDEX(Content!C:C, MATCH(A18084, Content!A:A, 0))</f>
        <v>healthy eating</v>
      </c>
      <c r="C18084" t="s">
        <v>3</v>
      </c>
      <c r="D18084">
        <f>VLOOKUP(C18084, ReactionTypes!A:C, 3, FALSE)</f>
        <v>60</v>
      </c>
      <c r="E18084" s="1">
        <v>44257.71597222222</v>
      </c>
    </row>
    <row r="18085" spans="1:5" x14ac:dyDescent="0.35">
      <c r="A18085" t="s">
        <v>734</v>
      </c>
      <c r="B18085" t="str">
        <f>INDEX(Content!C:C, MATCH(A18085, Content!A:A, 0))</f>
        <v>healthy eating</v>
      </c>
      <c r="C18085" t="s">
        <v>9</v>
      </c>
      <c r="D18085">
        <f>VLOOKUP(C18085, ReactionTypes!A:C, 3, FALSE)</f>
        <v>30</v>
      </c>
      <c r="E18085" s="1">
        <v>44144.48541666667</v>
      </c>
    </row>
    <row r="18086" spans="1:5" x14ac:dyDescent="0.35">
      <c r="A18086" t="s">
        <v>734</v>
      </c>
      <c r="B18086" t="str">
        <f>INDEX(Content!C:C, MATCH(A18086, Content!A:A, 0))</f>
        <v>healthy eating</v>
      </c>
      <c r="C18086" t="s">
        <v>15</v>
      </c>
      <c r="D18086">
        <f>VLOOKUP(C18086, ReactionTypes!A:C, 3, FALSE)</f>
        <v>72</v>
      </c>
      <c r="E18086" s="1">
        <v>44156.042361111111</v>
      </c>
    </row>
    <row r="18087" spans="1:5" x14ac:dyDescent="0.35">
      <c r="A18087" t="s">
        <v>735</v>
      </c>
      <c r="B18087" t="str">
        <f>INDEX(Content!C:C, MATCH(A18087, Content!A:A, 0))</f>
        <v>healthy eating</v>
      </c>
      <c r="C18087" t="s">
        <v>18</v>
      </c>
      <c r="D18087">
        <f>VLOOKUP(C18087, ReactionTypes!A:C, 3, FALSE)</f>
        <v>45</v>
      </c>
      <c r="E18087" s="1">
        <v>44228.67083333333</v>
      </c>
    </row>
    <row r="18088" spans="1:5" x14ac:dyDescent="0.35">
      <c r="A18088" t="s">
        <v>735</v>
      </c>
      <c r="B18088" t="str">
        <f>INDEX(Content!C:C, MATCH(A18088, Content!A:A, 0))</f>
        <v>healthy eating</v>
      </c>
      <c r="C18088" t="s">
        <v>10</v>
      </c>
      <c r="D18088">
        <f>VLOOKUP(C18088, ReactionTypes!A:C, 3, FALSE)</f>
        <v>20</v>
      </c>
      <c r="E18088" s="1">
        <v>44136.743750000001</v>
      </c>
    </row>
    <row r="18089" spans="1:5" x14ac:dyDescent="0.35">
      <c r="A18089" t="s">
        <v>735</v>
      </c>
      <c r="B18089" t="str">
        <f>INDEX(Content!C:C, MATCH(A18089, Content!A:A, 0))</f>
        <v>healthy eating</v>
      </c>
      <c r="C18089" t="s">
        <v>3</v>
      </c>
      <c r="D18089">
        <f>VLOOKUP(C18089, ReactionTypes!A:C, 3, FALSE)</f>
        <v>60</v>
      </c>
      <c r="E18089" s="1">
        <v>44013.871527777781</v>
      </c>
    </row>
    <row r="18090" spans="1:5" x14ac:dyDescent="0.35">
      <c r="A18090" t="s">
        <v>735</v>
      </c>
      <c r="B18090" t="str">
        <f>INDEX(Content!C:C, MATCH(A18090, Content!A:A, 0))</f>
        <v>healthy eating</v>
      </c>
      <c r="C18090" t="s">
        <v>18</v>
      </c>
      <c r="D18090">
        <f>VLOOKUP(C18090, ReactionTypes!A:C, 3, FALSE)</f>
        <v>45</v>
      </c>
      <c r="E18090" s="1">
        <v>44103.059027777781</v>
      </c>
    </row>
    <row r="18091" spans="1:5" x14ac:dyDescent="0.35">
      <c r="A18091" t="s">
        <v>735</v>
      </c>
      <c r="B18091" t="str">
        <f>INDEX(Content!C:C, MATCH(A18091, Content!A:A, 0))</f>
        <v>healthy eating</v>
      </c>
      <c r="C18091" t="s">
        <v>8</v>
      </c>
      <c r="D18091">
        <f>VLOOKUP(C18091, ReactionTypes!A:C, 3, FALSE)</f>
        <v>5</v>
      </c>
      <c r="E18091" s="1">
        <v>44148.253472222219</v>
      </c>
    </row>
    <row r="18092" spans="1:5" x14ac:dyDescent="0.35">
      <c r="A18092" t="s">
        <v>735</v>
      </c>
      <c r="B18092" t="str">
        <f>INDEX(Content!C:C, MATCH(A18092, Content!A:A, 0))</f>
        <v>healthy eating</v>
      </c>
      <c r="C18092" t="s">
        <v>10</v>
      </c>
      <c r="D18092">
        <f>VLOOKUP(C18092, ReactionTypes!A:C, 3, FALSE)</f>
        <v>20</v>
      </c>
      <c r="E18092" s="1">
        <v>44286.828472222223</v>
      </c>
    </row>
    <row r="18093" spans="1:5" x14ac:dyDescent="0.35">
      <c r="A18093" t="s">
        <v>735</v>
      </c>
      <c r="B18093" t="str">
        <f>INDEX(Content!C:C, MATCH(A18093, Content!A:A, 0))</f>
        <v>healthy eating</v>
      </c>
      <c r="C18093" t="s">
        <v>20</v>
      </c>
      <c r="D18093">
        <f>VLOOKUP(C18093, ReactionTypes!A:C, 3, FALSE)</f>
        <v>15</v>
      </c>
      <c r="E18093" s="1">
        <v>44166.625</v>
      </c>
    </row>
    <row r="18094" spans="1:5" x14ac:dyDescent="0.35">
      <c r="A18094" t="s">
        <v>735</v>
      </c>
      <c r="B18094" t="str">
        <f>INDEX(Content!C:C, MATCH(A18094, Content!A:A, 0))</f>
        <v>healthy eating</v>
      </c>
      <c r="C18094" t="s">
        <v>21</v>
      </c>
      <c r="D18094">
        <f>VLOOKUP(C18094, ReactionTypes!A:C, 3, FALSE)</f>
        <v>12</v>
      </c>
      <c r="E18094" s="1">
        <v>44073.705555555556</v>
      </c>
    </row>
    <row r="18095" spans="1:5" x14ac:dyDescent="0.35">
      <c r="A18095" t="s">
        <v>735</v>
      </c>
      <c r="B18095" t="str">
        <f>INDEX(Content!C:C, MATCH(A18095, Content!A:A, 0))</f>
        <v>healthy eating</v>
      </c>
      <c r="C18095" t="s">
        <v>15</v>
      </c>
      <c r="D18095">
        <f>VLOOKUP(C18095, ReactionTypes!A:C, 3, FALSE)</f>
        <v>72</v>
      </c>
      <c r="E18095" s="1">
        <v>44307.319444444445</v>
      </c>
    </row>
    <row r="18096" spans="1:5" x14ac:dyDescent="0.35">
      <c r="A18096" t="s">
        <v>735</v>
      </c>
      <c r="B18096" t="str">
        <f>INDEX(Content!C:C, MATCH(A18096, Content!A:A, 0))</f>
        <v>healthy eating</v>
      </c>
      <c r="C18096" t="s">
        <v>21</v>
      </c>
      <c r="D18096">
        <f>VLOOKUP(C18096, ReactionTypes!A:C, 3, FALSE)</f>
        <v>12</v>
      </c>
      <c r="E18096" s="1">
        <v>44038.256944444445</v>
      </c>
    </row>
    <row r="18097" spans="1:5" x14ac:dyDescent="0.35">
      <c r="A18097" t="s">
        <v>735</v>
      </c>
      <c r="B18097" t="str">
        <f>INDEX(Content!C:C, MATCH(A18097, Content!A:A, 0))</f>
        <v>healthy eating</v>
      </c>
      <c r="C18097" t="s">
        <v>5</v>
      </c>
      <c r="D18097">
        <f>VLOOKUP(C18097, ReactionTypes!A:C, 3, FALSE)</f>
        <v>70</v>
      </c>
      <c r="E18097" s="1">
        <v>44033.580555555556</v>
      </c>
    </row>
    <row r="18098" spans="1:5" x14ac:dyDescent="0.35">
      <c r="A18098" t="s">
        <v>735</v>
      </c>
      <c r="B18098" t="str">
        <f>INDEX(Content!C:C, MATCH(A18098, Content!A:A, 0))</f>
        <v>healthy eating</v>
      </c>
      <c r="C18098" t="s">
        <v>17</v>
      </c>
      <c r="D18098">
        <f>VLOOKUP(C18098, ReactionTypes!A:C, 3, FALSE)</f>
        <v>10</v>
      </c>
      <c r="E18098" s="1">
        <v>44272.46597222222</v>
      </c>
    </row>
    <row r="18099" spans="1:5" x14ac:dyDescent="0.35">
      <c r="A18099" t="s">
        <v>735</v>
      </c>
      <c r="B18099" t="str">
        <f>INDEX(Content!C:C, MATCH(A18099, Content!A:A, 0))</f>
        <v>healthy eating</v>
      </c>
      <c r="C18099" t="s">
        <v>18</v>
      </c>
      <c r="D18099">
        <f>VLOOKUP(C18099, ReactionTypes!A:C, 3, FALSE)</f>
        <v>45</v>
      </c>
      <c r="E18099" s="1">
        <v>44188.245833333334</v>
      </c>
    </row>
    <row r="18100" spans="1:5" x14ac:dyDescent="0.35">
      <c r="A18100" t="s">
        <v>735</v>
      </c>
      <c r="B18100" t="str">
        <f>INDEX(Content!C:C, MATCH(A18100, Content!A:A, 0))</f>
        <v>healthy eating</v>
      </c>
      <c r="C18100" t="s">
        <v>13</v>
      </c>
      <c r="D18100">
        <f>VLOOKUP(C18100, ReactionTypes!A:C, 3, FALSE)</f>
        <v>75</v>
      </c>
      <c r="E18100" s="1">
        <v>44347.277083333334</v>
      </c>
    </row>
    <row r="18101" spans="1:5" x14ac:dyDescent="0.35">
      <c r="A18101" t="s">
        <v>736</v>
      </c>
      <c r="B18101" t="str">
        <f>INDEX(Content!C:C, MATCH(A18101, Content!A:A, 0))</f>
        <v>education</v>
      </c>
      <c r="C18101" t="s">
        <v>5</v>
      </c>
      <c r="D18101">
        <f>VLOOKUP(C18101, ReactionTypes!A:C, 3, FALSE)</f>
        <v>70</v>
      </c>
      <c r="E18101" s="1">
        <v>44244.336805555555</v>
      </c>
    </row>
    <row r="18102" spans="1:5" x14ac:dyDescent="0.35">
      <c r="A18102" t="s">
        <v>736</v>
      </c>
      <c r="B18102" t="str">
        <f>INDEX(Content!C:C, MATCH(A18102, Content!A:A, 0))</f>
        <v>education</v>
      </c>
      <c r="C18102" t="s">
        <v>16</v>
      </c>
      <c r="D18102">
        <f>VLOOKUP(C18102, ReactionTypes!A:C, 3, FALSE)</f>
        <v>50</v>
      </c>
      <c r="E18102" s="1">
        <v>44201.988888888889</v>
      </c>
    </row>
    <row r="18103" spans="1:5" x14ac:dyDescent="0.35">
      <c r="A18103" t="s">
        <v>736</v>
      </c>
      <c r="B18103" t="str">
        <f>INDEX(Content!C:C, MATCH(A18103, Content!A:A, 0))</f>
        <v>education</v>
      </c>
      <c r="C18103" t="s">
        <v>5</v>
      </c>
      <c r="D18103">
        <f>VLOOKUP(C18103, ReactionTypes!A:C, 3, FALSE)</f>
        <v>70</v>
      </c>
      <c r="E18103" s="1">
        <v>44293.535416666666</v>
      </c>
    </row>
    <row r="18104" spans="1:5" x14ac:dyDescent="0.35">
      <c r="A18104" t="s">
        <v>736</v>
      </c>
      <c r="B18104" t="str">
        <f>INDEX(Content!C:C, MATCH(A18104, Content!A:A, 0))</f>
        <v>education</v>
      </c>
      <c r="C18104" t="s">
        <v>19</v>
      </c>
      <c r="D18104">
        <f>VLOOKUP(C18104, ReactionTypes!A:C, 3, FALSE)</f>
        <v>35</v>
      </c>
      <c r="E18104" s="1">
        <v>44167.819444444445</v>
      </c>
    </row>
    <row r="18105" spans="1:5" x14ac:dyDescent="0.35">
      <c r="A18105" t="s">
        <v>736</v>
      </c>
      <c r="B18105" t="str">
        <f>INDEX(Content!C:C, MATCH(A18105, Content!A:A, 0))</f>
        <v>education</v>
      </c>
      <c r="C18105" t="s">
        <v>12</v>
      </c>
      <c r="D18105">
        <f>VLOOKUP(C18105, ReactionTypes!A:C, 3, FALSE)</f>
        <v>65</v>
      </c>
      <c r="E18105" s="1">
        <v>44200.432638888888</v>
      </c>
    </row>
    <row r="18106" spans="1:5" x14ac:dyDescent="0.35">
      <c r="A18106" t="s">
        <v>736</v>
      </c>
      <c r="B18106" t="str">
        <f>INDEX(Content!C:C, MATCH(A18106, Content!A:A, 0))</f>
        <v>education</v>
      </c>
      <c r="C18106" t="s">
        <v>3</v>
      </c>
      <c r="D18106">
        <f>VLOOKUP(C18106, ReactionTypes!A:C, 3, FALSE)</f>
        <v>60</v>
      </c>
      <c r="E18106" s="1">
        <v>44229.814583333333</v>
      </c>
    </row>
    <row r="18107" spans="1:5" x14ac:dyDescent="0.35">
      <c r="A18107" t="s">
        <v>736</v>
      </c>
      <c r="B18107" t="str">
        <f>INDEX(Content!C:C, MATCH(A18107, Content!A:A, 0))</f>
        <v>education</v>
      </c>
      <c r="C18107" t="s">
        <v>21</v>
      </c>
      <c r="D18107">
        <f>VLOOKUP(C18107, ReactionTypes!A:C, 3, FALSE)</f>
        <v>12</v>
      </c>
      <c r="E18107" s="1">
        <v>44023.31527777778</v>
      </c>
    </row>
    <row r="18108" spans="1:5" x14ac:dyDescent="0.35">
      <c r="A18108" t="s">
        <v>736</v>
      </c>
      <c r="B18108" t="str">
        <f>INDEX(Content!C:C, MATCH(A18108, Content!A:A, 0))</f>
        <v>education</v>
      </c>
      <c r="C18108" t="s">
        <v>9</v>
      </c>
      <c r="D18108">
        <f>VLOOKUP(C18108, ReactionTypes!A:C, 3, FALSE)</f>
        <v>30</v>
      </c>
      <c r="E18108" s="1">
        <v>44179.248611111114</v>
      </c>
    </row>
    <row r="18109" spans="1:5" x14ac:dyDescent="0.35">
      <c r="A18109" t="s">
        <v>736</v>
      </c>
      <c r="B18109" t="str">
        <f>INDEX(Content!C:C, MATCH(A18109, Content!A:A, 0))</f>
        <v>education</v>
      </c>
      <c r="C18109" t="s">
        <v>13</v>
      </c>
      <c r="D18109">
        <f>VLOOKUP(C18109, ReactionTypes!A:C, 3, FALSE)</f>
        <v>75</v>
      </c>
      <c r="E18109" s="1">
        <v>44087.413194444445</v>
      </c>
    </row>
    <row r="18110" spans="1:5" x14ac:dyDescent="0.35">
      <c r="A18110" t="s">
        <v>736</v>
      </c>
      <c r="B18110" t="str">
        <f>INDEX(Content!C:C, MATCH(A18110, Content!A:A, 0))</f>
        <v>education</v>
      </c>
      <c r="C18110" t="s">
        <v>13</v>
      </c>
      <c r="D18110">
        <f>VLOOKUP(C18110, ReactionTypes!A:C, 3, FALSE)</f>
        <v>75</v>
      </c>
      <c r="E18110" s="1">
        <v>44166.242361111108</v>
      </c>
    </row>
    <row r="18111" spans="1:5" x14ac:dyDescent="0.35">
      <c r="A18111" t="s">
        <v>736</v>
      </c>
      <c r="B18111" t="str">
        <f>INDEX(Content!C:C, MATCH(A18111, Content!A:A, 0))</f>
        <v>education</v>
      </c>
      <c r="C18111" t="s">
        <v>12</v>
      </c>
      <c r="D18111">
        <f>VLOOKUP(C18111, ReactionTypes!A:C, 3, FALSE)</f>
        <v>65</v>
      </c>
      <c r="E18111" s="1">
        <v>44064.955555555556</v>
      </c>
    </row>
    <row r="18112" spans="1:5" x14ac:dyDescent="0.35">
      <c r="A18112" t="s">
        <v>736</v>
      </c>
      <c r="B18112" t="str">
        <f>INDEX(Content!C:C, MATCH(A18112, Content!A:A, 0))</f>
        <v>education</v>
      </c>
      <c r="C18112" t="s">
        <v>5</v>
      </c>
      <c r="D18112">
        <f>VLOOKUP(C18112, ReactionTypes!A:C, 3, FALSE)</f>
        <v>70</v>
      </c>
      <c r="E18112" s="1">
        <v>44152.236111111109</v>
      </c>
    </row>
    <row r="18113" spans="1:5" x14ac:dyDescent="0.35">
      <c r="A18113" t="s">
        <v>736</v>
      </c>
      <c r="B18113" t="str">
        <f>INDEX(Content!C:C, MATCH(A18113, Content!A:A, 0))</f>
        <v>education</v>
      </c>
      <c r="C18113" t="s">
        <v>15</v>
      </c>
      <c r="D18113">
        <f>VLOOKUP(C18113, ReactionTypes!A:C, 3, FALSE)</f>
        <v>72</v>
      </c>
      <c r="E18113" s="1">
        <v>44200.552777777775</v>
      </c>
    </row>
    <row r="18114" spans="1:5" x14ac:dyDescent="0.35">
      <c r="A18114" t="s">
        <v>736</v>
      </c>
      <c r="B18114" t="str">
        <f>INDEX(Content!C:C, MATCH(A18114, Content!A:A, 0))</f>
        <v>education</v>
      </c>
      <c r="C18114" t="s">
        <v>20</v>
      </c>
      <c r="D18114">
        <f>VLOOKUP(C18114, ReactionTypes!A:C, 3, FALSE)</f>
        <v>15</v>
      </c>
      <c r="E18114" s="1">
        <v>44073.144444444442</v>
      </c>
    </row>
    <row r="18115" spans="1:5" x14ac:dyDescent="0.35">
      <c r="A18115" t="s">
        <v>736</v>
      </c>
      <c r="B18115" t="str">
        <f>INDEX(Content!C:C, MATCH(A18115, Content!A:A, 0))</f>
        <v>education</v>
      </c>
      <c r="C18115" t="s">
        <v>15</v>
      </c>
      <c r="D18115">
        <f>VLOOKUP(C18115, ReactionTypes!A:C, 3, FALSE)</f>
        <v>72</v>
      </c>
      <c r="E18115" s="1">
        <v>44054.656944444447</v>
      </c>
    </row>
    <row r="18116" spans="1:5" x14ac:dyDescent="0.35">
      <c r="A18116" t="s">
        <v>736</v>
      </c>
      <c r="B18116" t="str">
        <f>INDEX(Content!C:C, MATCH(A18116, Content!A:A, 0))</f>
        <v>education</v>
      </c>
      <c r="C18116" t="s">
        <v>3</v>
      </c>
      <c r="D18116">
        <f>VLOOKUP(C18116, ReactionTypes!A:C, 3, FALSE)</f>
        <v>60</v>
      </c>
      <c r="E18116" s="1">
        <v>44053.296527777777</v>
      </c>
    </row>
    <row r="18117" spans="1:5" x14ac:dyDescent="0.35">
      <c r="A18117" t="s">
        <v>736</v>
      </c>
      <c r="B18117" t="str">
        <f>INDEX(Content!C:C, MATCH(A18117, Content!A:A, 0))</f>
        <v>education</v>
      </c>
      <c r="C18117" t="s">
        <v>20</v>
      </c>
      <c r="D18117">
        <f>VLOOKUP(C18117, ReactionTypes!A:C, 3, FALSE)</f>
        <v>15</v>
      </c>
      <c r="E18117" s="1">
        <v>44151.179166666669</v>
      </c>
    </row>
    <row r="18118" spans="1:5" x14ac:dyDescent="0.35">
      <c r="A18118" t="s">
        <v>736</v>
      </c>
      <c r="B18118" t="str">
        <f>INDEX(Content!C:C, MATCH(A18118, Content!A:A, 0))</f>
        <v>education</v>
      </c>
      <c r="C18118" t="s">
        <v>16</v>
      </c>
      <c r="D18118">
        <f>VLOOKUP(C18118, ReactionTypes!A:C, 3, FALSE)</f>
        <v>50</v>
      </c>
      <c r="E18118" s="1">
        <v>44322.805555555555</v>
      </c>
    </row>
    <row r="18119" spans="1:5" x14ac:dyDescent="0.35">
      <c r="A18119" t="s">
        <v>736</v>
      </c>
      <c r="B18119" t="str">
        <f>INDEX(Content!C:C, MATCH(A18119, Content!A:A, 0))</f>
        <v>education</v>
      </c>
      <c r="C18119" t="s">
        <v>20</v>
      </c>
      <c r="D18119">
        <f>VLOOKUP(C18119, ReactionTypes!A:C, 3, FALSE)</f>
        <v>15</v>
      </c>
      <c r="E18119" s="1">
        <v>44328.84652777778</v>
      </c>
    </row>
    <row r="18120" spans="1:5" x14ac:dyDescent="0.35">
      <c r="A18120" t="s">
        <v>736</v>
      </c>
      <c r="B18120" t="str">
        <f>INDEX(Content!C:C, MATCH(A18120, Content!A:A, 0))</f>
        <v>education</v>
      </c>
      <c r="C18120" t="s">
        <v>10</v>
      </c>
      <c r="D18120">
        <f>VLOOKUP(C18120, ReactionTypes!A:C, 3, FALSE)</f>
        <v>20</v>
      </c>
      <c r="E18120" s="1">
        <v>44181.21875</v>
      </c>
    </row>
    <row r="18121" spans="1:5" x14ac:dyDescent="0.35">
      <c r="A18121" t="s">
        <v>736</v>
      </c>
      <c r="B18121" t="str">
        <f>INDEX(Content!C:C, MATCH(A18121, Content!A:A, 0))</f>
        <v>education</v>
      </c>
      <c r="C18121" t="s">
        <v>14</v>
      </c>
      <c r="D18121">
        <f>VLOOKUP(C18121, ReactionTypes!A:C, 3, FALSE)</f>
        <v>70</v>
      </c>
      <c r="E18121" s="1">
        <v>44115.401388888888</v>
      </c>
    </row>
    <row r="18122" spans="1:5" x14ac:dyDescent="0.35">
      <c r="A18122" t="s">
        <v>736</v>
      </c>
      <c r="B18122" t="str">
        <f>INDEX(Content!C:C, MATCH(A18122, Content!A:A, 0))</f>
        <v>education</v>
      </c>
      <c r="C18122" t="s">
        <v>15</v>
      </c>
      <c r="D18122">
        <f>VLOOKUP(C18122, ReactionTypes!A:C, 3, FALSE)</f>
        <v>72</v>
      </c>
      <c r="E18122" s="1">
        <v>44025.96875</v>
      </c>
    </row>
    <row r="18123" spans="1:5" x14ac:dyDescent="0.35">
      <c r="A18123" t="s">
        <v>736</v>
      </c>
      <c r="B18123" t="str">
        <f>INDEX(Content!C:C, MATCH(A18123, Content!A:A, 0))</f>
        <v>education</v>
      </c>
      <c r="C18123" t="s">
        <v>9</v>
      </c>
      <c r="D18123">
        <f>VLOOKUP(C18123, ReactionTypes!A:C, 3, FALSE)</f>
        <v>30</v>
      </c>
      <c r="E18123" s="1">
        <v>44313.763194444444</v>
      </c>
    </row>
    <row r="18124" spans="1:5" x14ac:dyDescent="0.35">
      <c r="A18124" t="s">
        <v>736</v>
      </c>
      <c r="B18124" t="str">
        <f>INDEX(Content!C:C, MATCH(A18124, Content!A:A, 0))</f>
        <v>education</v>
      </c>
      <c r="C18124" t="s">
        <v>12</v>
      </c>
      <c r="D18124">
        <f>VLOOKUP(C18124, ReactionTypes!A:C, 3, FALSE)</f>
        <v>65</v>
      </c>
      <c r="E18124" s="1">
        <v>44117.213194444441</v>
      </c>
    </row>
    <row r="18125" spans="1:5" x14ac:dyDescent="0.35">
      <c r="A18125" t="s">
        <v>736</v>
      </c>
      <c r="B18125" t="str">
        <f>INDEX(Content!C:C, MATCH(A18125, Content!A:A, 0))</f>
        <v>education</v>
      </c>
      <c r="C18125" t="s">
        <v>9</v>
      </c>
      <c r="D18125">
        <f>VLOOKUP(C18125, ReactionTypes!A:C, 3, FALSE)</f>
        <v>30</v>
      </c>
      <c r="E18125" s="1">
        <v>44165.642361111109</v>
      </c>
    </row>
    <row r="18126" spans="1:5" x14ac:dyDescent="0.35">
      <c r="A18126" t="s">
        <v>736</v>
      </c>
      <c r="B18126" t="str">
        <f>INDEX(Content!C:C, MATCH(A18126, Content!A:A, 0))</f>
        <v>education</v>
      </c>
      <c r="C18126" t="s">
        <v>15</v>
      </c>
      <c r="D18126">
        <f>VLOOKUP(C18126, ReactionTypes!A:C, 3, FALSE)</f>
        <v>72</v>
      </c>
      <c r="E18126" s="1">
        <v>44155.580555555556</v>
      </c>
    </row>
    <row r="18127" spans="1:5" x14ac:dyDescent="0.35">
      <c r="A18127" t="s">
        <v>736</v>
      </c>
      <c r="B18127" t="str">
        <f>INDEX(Content!C:C, MATCH(A18127, Content!A:A, 0))</f>
        <v>education</v>
      </c>
      <c r="C18127" t="s">
        <v>13</v>
      </c>
      <c r="D18127">
        <f>VLOOKUP(C18127, ReactionTypes!A:C, 3, FALSE)</f>
        <v>75</v>
      </c>
      <c r="E18127" s="1">
        <v>44207.79583333333</v>
      </c>
    </row>
    <row r="18128" spans="1:5" x14ac:dyDescent="0.35">
      <c r="A18128" t="s">
        <v>736</v>
      </c>
      <c r="B18128" t="str">
        <f>INDEX(Content!C:C, MATCH(A18128, Content!A:A, 0))</f>
        <v>education</v>
      </c>
      <c r="C18128" t="s">
        <v>12</v>
      </c>
      <c r="D18128">
        <f>VLOOKUP(C18128, ReactionTypes!A:C, 3, FALSE)</f>
        <v>65</v>
      </c>
      <c r="E18128" s="1">
        <v>44072.283333333333</v>
      </c>
    </row>
    <row r="18129" spans="1:5" x14ac:dyDescent="0.35">
      <c r="A18129" t="s">
        <v>736</v>
      </c>
      <c r="B18129" t="str">
        <f>INDEX(Content!C:C, MATCH(A18129, Content!A:A, 0))</f>
        <v>education</v>
      </c>
      <c r="C18129" t="s">
        <v>3</v>
      </c>
      <c r="D18129">
        <f>VLOOKUP(C18129, ReactionTypes!A:C, 3, FALSE)</f>
        <v>60</v>
      </c>
      <c r="E18129" s="1">
        <v>44342.796527777777</v>
      </c>
    </row>
    <row r="18130" spans="1:5" x14ac:dyDescent="0.35">
      <c r="A18130" t="s">
        <v>736</v>
      </c>
      <c r="B18130" t="str">
        <f>INDEX(Content!C:C, MATCH(A18130, Content!A:A, 0))</f>
        <v>education</v>
      </c>
      <c r="C18130" t="s">
        <v>8</v>
      </c>
      <c r="D18130">
        <f>VLOOKUP(C18130, ReactionTypes!A:C, 3, FALSE)</f>
        <v>5</v>
      </c>
      <c r="E18130" s="1">
        <v>44042.55</v>
      </c>
    </row>
    <row r="18131" spans="1:5" x14ac:dyDescent="0.35">
      <c r="A18131" t="s">
        <v>736</v>
      </c>
      <c r="B18131" t="str">
        <f>INDEX(Content!C:C, MATCH(A18131, Content!A:A, 0))</f>
        <v>education</v>
      </c>
      <c r="C18131" t="s">
        <v>12</v>
      </c>
      <c r="D18131">
        <f>VLOOKUP(C18131, ReactionTypes!A:C, 3, FALSE)</f>
        <v>65</v>
      </c>
      <c r="E18131" s="1">
        <v>44297.677083333336</v>
      </c>
    </row>
    <row r="18132" spans="1:5" x14ac:dyDescent="0.35">
      <c r="A18132" t="s">
        <v>736</v>
      </c>
      <c r="B18132" t="str">
        <f>INDEX(Content!C:C, MATCH(A18132, Content!A:A, 0))</f>
        <v>education</v>
      </c>
      <c r="C18132" t="s">
        <v>13</v>
      </c>
      <c r="D18132">
        <f>VLOOKUP(C18132, ReactionTypes!A:C, 3, FALSE)</f>
        <v>75</v>
      </c>
      <c r="E18132" s="1">
        <v>44053.750694444447</v>
      </c>
    </row>
    <row r="18133" spans="1:5" x14ac:dyDescent="0.35">
      <c r="A18133" t="s">
        <v>736</v>
      </c>
      <c r="B18133" t="str">
        <f>INDEX(Content!C:C, MATCH(A18133, Content!A:A, 0))</f>
        <v>education</v>
      </c>
      <c r="C18133" t="s">
        <v>8</v>
      </c>
      <c r="D18133">
        <f>VLOOKUP(C18133, ReactionTypes!A:C, 3, FALSE)</f>
        <v>5</v>
      </c>
      <c r="E18133" s="1">
        <v>44015.95</v>
      </c>
    </row>
    <row r="18134" spans="1:5" x14ac:dyDescent="0.35">
      <c r="A18134" t="s">
        <v>736</v>
      </c>
      <c r="B18134" t="str">
        <f>INDEX(Content!C:C, MATCH(A18134, Content!A:A, 0))</f>
        <v>education</v>
      </c>
      <c r="C18134" t="s">
        <v>18</v>
      </c>
      <c r="D18134">
        <f>VLOOKUP(C18134, ReactionTypes!A:C, 3, FALSE)</f>
        <v>45</v>
      </c>
      <c r="E18134" s="1">
        <v>44060.518750000003</v>
      </c>
    </row>
    <row r="18135" spans="1:5" x14ac:dyDescent="0.35">
      <c r="A18135" t="s">
        <v>737</v>
      </c>
      <c r="B18135" t="str">
        <f>INDEX(Content!C:C, MATCH(A18135, Content!A:A, 0))</f>
        <v>technology</v>
      </c>
      <c r="C18135" t="s">
        <v>13</v>
      </c>
      <c r="D18135">
        <f>VLOOKUP(C18135, ReactionTypes!A:C, 3, FALSE)</f>
        <v>75</v>
      </c>
      <c r="E18135" s="1">
        <v>44326.925694444442</v>
      </c>
    </row>
    <row r="18136" spans="1:5" x14ac:dyDescent="0.35">
      <c r="A18136" t="s">
        <v>737</v>
      </c>
      <c r="B18136" t="str">
        <f>INDEX(Content!C:C, MATCH(A18136, Content!A:A, 0))</f>
        <v>technology</v>
      </c>
      <c r="C18136" t="s">
        <v>8</v>
      </c>
      <c r="D18136">
        <f>VLOOKUP(C18136, ReactionTypes!A:C, 3, FALSE)</f>
        <v>5</v>
      </c>
      <c r="E18136" s="1">
        <v>44245.892361111109</v>
      </c>
    </row>
    <row r="18137" spans="1:5" x14ac:dyDescent="0.35">
      <c r="A18137" t="s">
        <v>737</v>
      </c>
      <c r="B18137" t="str">
        <f>INDEX(Content!C:C, MATCH(A18137, Content!A:A, 0))</f>
        <v>technology</v>
      </c>
      <c r="C18137" t="s">
        <v>9</v>
      </c>
      <c r="D18137">
        <f>VLOOKUP(C18137, ReactionTypes!A:C, 3, FALSE)</f>
        <v>30</v>
      </c>
      <c r="E18137" s="1">
        <v>44107.533333333333</v>
      </c>
    </row>
    <row r="18138" spans="1:5" x14ac:dyDescent="0.35">
      <c r="A18138" t="s">
        <v>737</v>
      </c>
      <c r="B18138" t="str">
        <f>INDEX(Content!C:C, MATCH(A18138, Content!A:A, 0))</f>
        <v>technology</v>
      </c>
      <c r="C18138" t="s">
        <v>8</v>
      </c>
      <c r="D18138">
        <f>VLOOKUP(C18138, ReactionTypes!A:C, 3, FALSE)</f>
        <v>5</v>
      </c>
      <c r="E18138" s="1">
        <v>44307.745833333334</v>
      </c>
    </row>
    <row r="18139" spans="1:5" x14ac:dyDescent="0.35">
      <c r="A18139" t="s">
        <v>737</v>
      </c>
      <c r="B18139" t="str">
        <f>INDEX(Content!C:C, MATCH(A18139, Content!A:A, 0))</f>
        <v>technology</v>
      </c>
      <c r="C18139" t="s">
        <v>12</v>
      </c>
      <c r="D18139">
        <f>VLOOKUP(C18139, ReactionTypes!A:C, 3, FALSE)</f>
        <v>65</v>
      </c>
      <c r="E18139" s="1">
        <v>44356.371527777781</v>
      </c>
    </row>
    <row r="18140" spans="1:5" x14ac:dyDescent="0.35">
      <c r="A18140" t="s">
        <v>737</v>
      </c>
      <c r="B18140" t="str">
        <f>INDEX(Content!C:C, MATCH(A18140, Content!A:A, 0))</f>
        <v>technology</v>
      </c>
      <c r="C18140" t="s">
        <v>13</v>
      </c>
      <c r="D18140">
        <f>VLOOKUP(C18140, ReactionTypes!A:C, 3, FALSE)</f>
        <v>75</v>
      </c>
      <c r="E18140" s="1">
        <v>44091.930555555555</v>
      </c>
    </row>
    <row r="18141" spans="1:5" x14ac:dyDescent="0.35">
      <c r="A18141" t="s">
        <v>737</v>
      </c>
      <c r="B18141" t="str">
        <f>INDEX(Content!C:C, MATCH(A18141, Content!A:A, 0))</f>
        <v>technology</v>
      </c>
      <c r="C18141" t="s">
        <v>5</v>
      </c>
      <c r="D18141">
        <f>VLOOKUP(C18141, ReactionTypes!A:C, 3, FALSE)</f>
        <v>70</v>
      </c>
      <c r="E18141" s="1">
        <v>44161.984722222223</v>
      </c>
    </row>
    <row r="18142" spans="1:5" x14ac:dyDescent="0.35">
      <c r="A18142" t="s">
        <v>737</v>
      </c>
      <c r="B18142" t="str">
        <f>INDEX(Content!C:C, MATCH(A18142, Content!A:A, 0))</f>
        <v>technology</v>
      </c>
      <c r="C18142" t="s">
        <v>16</v>
      </c>
      <c r="D18142">
        <f>VLOOKUP(C18142, ReactionTypes!A:C, 3, FALSE)</f>
        <v>50</v>
      </c>
      <c r="E18142" s="1">
        <v>44256.356249999997</v>
      </c>
    </row>
    <row r="18143" spans="1:5" x14ac:dyDescent="0.35">
      <c r="A18143" t="s">
        <v>737</v>
      </c>
      <c r="B18143" t="str">
        <f>INDEX(Content!C:C, MATCH(A18143, Content!A:A, 0))</f>
        <v>technology</v>
      </c>
      <c r="C18143" t="s">
        <v>10</v>
      </c>
      <c r="D18143">
        <f>VLOOKUP(C18143, ReactionTypes!A:C, 3, FALSE)</f>
        <v>20</v>
      </c>
      <c r="E18143" s="1">
        <v>44278.377083333333</v>
      </c>
    </row>
    <row r="18144" spans="1:5" x14ac:dyDescent="0.35">
      <c r="A18144" t="s">
        <v>737</v>
      </c>
      <c r="B18144" t="str">
        <f>INDEX(Content!C:C, MATCH(A18144, Content!A:A, 0))</f>
        <v>technology</v>
      </c>
      <c r="C18144" t="s">
        <v>15</v>
      </c>
      <c r="D18144">
        <f>VLOOKUP(C18144, ReactionTypes!A:C, 3, FALSE)</f>
        <v>72</v>
      </c>
      <c r="E18144" s="1">
        <v>44296.392361111109</v>
      </c>
    </row>
    <row r="18145" spans="1:5" x14ac:dyDescent="0.35">
      <c r="A18145" t="s">
        <v>737</v>
      </c>
      <c r="B18145" t="str">
        <f>INDEX(Content!C:C, MATCH(A18145, Content!A:A, 0))</f>
        <v>technology</v>
      </c>
      <c r="C18145" t="s">
        <v>12</v>
      </c>
      <c r="D18145">
        <f>VLOOKUP(C18145, ReactionTypes!A:C, 3, FALSE)</f>
        <v>65</v>
      </c>
      <c r="E18145" s="1">
        <v>44238.521527777775</v>
      </c>
    </row>
    <row r="18146" spans="1:5" x14ac:dyDescent="0.35">
      <c r="A18146" t="s">
        <v>737</v>
      </c>
      <c r="B18146" t="str">
        <f>INDEX(Content!C:C, MATCH(A18146, Content!A:A, 0))</f>
        <v>technology</v>
      </c>
      <c r="C18146" t="s">
        <v>10</v>
      </c>
      <c r="D18146">
        <f>VLOOKUP(C18146, ReactionTypes!A:C, 3, FALSE)</f>
        <v>20</v>
      </c>
      <c r="E18146" s="1">
        <v>44142.6</v>
      </c>
    </row>
    <row r="18147" spans="1:5" x14ac:dyDescent="0.35">
      <c r="A18147" t="s">
        <v>737</v>
      </c>
      <c r="B18147" t="str">
        <f>INDEX(Content!C:C, MATCH(A18147, Content!A:A, 0))</f>
        <v>technology</v>
      </c>
      <c r="C18147" t="s">
        <v>15</v>
      </c>
      <c r="D18147">
        <f>VLOOKUP(C18147, ReactionTypes!A:C, 3, FALSE)</f>
        <v>72</v>
      </c>
      <c r="E18147" s="1">
        <v>44340.632638888892</v>
      </c>
    </row>
    <row r="18148" spans="1:5" x14ac:dyDescent="0.35">
      <c r="A18148" t="s">
        <v>737</v>
      </c>
      <c r="B18148" t="str">
        <f>INDEX(Content!C:C, MATCH(A18148, Content!A:A, 0))</f>
        <v>technology</v>
      </c>
      <c r="C18148" t="s">
        <v>18</v>
      </c>
      <c r="D18148">
        <f>VLOOKUP(C18148, ReactionTypes!A:C, 3, FALSE)</f>
        <v>45</v>
      </c>
      <c r="E18148" s="1">
        <v>44305.076388888891</v>
      </c>
    </row>
    <row r="18149" spans="1:5" x14ac:dyDescent="0.35">
      <c r="A18149" t="s">
        <v>737</v>
      </c>
      <c r="B18149" t="str">
        <f>INDEX(Content!C:C, MATCH(A18149, Content!A:A, 0))</f>
        <v>technology</v>
      </c>
      <c r="C18149" t="s">
        <v>21</v>
      </c>
      <c r="D18149">
        <f>VLOOKUP(C18149, ReactionTypes!A:C, 3, FALSE)</f>
        <v>12</v>
      </c>
      <c r="E18149" s="1">
        <v>44011.933333333334</v>
      </c>
    </row>
    <row r="18150" spans="1:5" x14ac:dyDescent="0.35">
      <c r="A18150" t="s">
        <v>737</v>
      </c>
      <c r="B18150" t="str">
        <f>INDEX(Content!C:C, MATCH(A18150, Content!A:A, 0))</f>
        <v>technology</v>
      </c>
      <c r="C18150" t="s">
        <v>5</v>
      </c>
      <c r="D18150">
        <f>VLOOKUP(C18150, ReactionTypes!A:C, 3, FALSE)</f>
        <v>70</v>
      </c>
      <c r="E18150" s="1">
        <v>44283.60833333333</v>
      </c>
    </row>
    <row r="18151" spans="1:5" x14ac:dyDescent="0.35">
      <c r="A18151" t="s">
        <v>737</v>
      </c>
      <c r="B18151" t="str">
        <f>INDEX(Content!C:C, MATCH(A18151, Content!A:A, 0))</f>
        <v>technology</v>
      </c>
      <c r="C18151" t="s">
        <v>17</v>
      </c>
      <c r="D18151">
        <f>VLOOKUP(C18151, ReactionTypes!A:C, 3, FALSE)</f>
        <v>10</v>
      </c>
      <c r="E18151" s="1">
        <v>44337.566666666666</v>
      </c>
    </row>
    <row r="18152" spans="1:5" x14ac:dyDescent="0.35">
      <c r="A18152" t="s">
        <v>737</v>
      </c>
      <c r="B18152" t="str">
        <f>INDEX(Content!C:C, MATCH(A18152, Content!A:A, 0))</f>
        <v>technology</v>
      </c>
      <c r="C18152" t="s">
        <v>16</v>
      </c>
      <c r="D18152">
        <f>VLOOKUP(C18152, ReactionTypes!A:C, 3, FALSE)</f>
        <v>50</v>
      </c>
      <c r="E18152" s="1">
        <v>44273.831944444442</v>
      </c>
    </row>
    <row r="18153" spans="1:5" x14ac:dyDescent="0.35">
      <c r="A18153" t="s">
        <v>737</v>
      </c>
      <c r="B18153" t="str">
        <f>INDEX(Content!C:C, MATCH(A18153, Content!A:A, 0))</f>
        <v>technology</v>
      </c>
      <c r="C18153" t="s">
        <v>15</v>
      </c>
      <c r="D18153">
        <f>VLOOKUP(C18153, ReactionTypes!A:C, 3, FALSE)</f>
        <v>72</v>
      </c>
      <c r="E18153" s="1">
        <v>44158.384027777778</v>
      </c>
    </row>
    <row r="18154" spans="1:5" x14ac:dyDescent="0.35">
      <c r="A18154" t="s">
        <v>737</v>
      </c>
      <c r="B18154" t="str">
        <f>INDEX(Content!C:C, MATCH(A18154, Content!A:A, 0))</f>
        <v>technology</v>
      </c>
      <c r="C18154" t="s">
        <v>15</v>
      </c>
      <c r="D18154">
        <f>VLOOKUP(C18154, ReactionTypes!A:C, 3, FALSE)</f>
        <v>72</v>
      </c>
      <c r="E18154" s="1">
        <v>44060.713888888888</v>
      </c>
    </row>
    <row r="18155" spans="1:5" x14ac:dyDescent="0.35">
      <c r="A18155" t="s">
        <v>737</v>
      </c>
      <c r="B18155" t="str">
        <f>INDEX(Content!C:C, MATCH(A18155, Content!A:A, 0))</f>
        <v>technology</v>
      </c>
      <c r="C18155" t="s">
        <v>3</v>
      </c>
      <c r="D18155">
        <f>VLOOKUP(C18155, ReactionTypes!A:C, 3, FALSE)</f>
        <v>60</v>
      </c>
      <c r="E18155" s="1">
        <v>44150.179166666669</v>
      </c>
    </row>
    <row r="18156" spans="1:5" x14ac:dyDescent="0.35">
      <c r="A18156" t="s">
        <v>737</v>
      </c>
      <c r="B18156" t="str">
        <f>INDEX(Content!C:C, MATCH(A18156, Content!A:A, 0))</f>
        <v>technology</v>
      </c>
      <c r="C18156" t="s">
        <v>5</v>
      </c>
      <c r="D18156">
        <f>VLOOKUP(C18156, ReactionTypes!A:C, 3, FALSE)</f>
        <v>70</v>
      </c>
      <c r="E18156" s="1">
        <v>44223.942361111112</v>
      </c>
    </row>
    <row r="18157" spans="1:5" x14ac:dyDescent="0.35">
      <c r="A18157" t="s">
        <v>737</v>
      </c>
      <c r="B18157" t="str">
        <f>INDEX(Content!C:C, MATCH(A18157, Content!A:A, 0))</f>
        <v>technology</v>
      </c>
      <c r="C18157" t="s">
        <v>12</v>
      </c>
      <c r="D18157">
        <f>VLOOKUP(C18157, ReactionTypes!A:C, 3, FALSE)</f>
        <v>65</v>
      </c>
      <c r="E18157" s="1">
        <v>44352.425694444442</v>
      </c>
    </row>
    <row r="18158" spans="1:5" x14ac:dyDescent="0.35">
      <c r="A18158" t="s">
        <v>737</v>
      </c>
      <c r="B18158" t="str">
        <f>INDEX(Content!C:C, MATCH(A18158, Content!A:A, 0))</f>
        <v>technology</v>
      </c>
      <c r="C18158" t="s">
        <v>17</v>
      </c>
      <c r="D18158">
        <f>VLOOKUP(C18158, ReactionTypes!A:C, 3, FALSE)</f>
        <v>10</v>
      </c>
      <c r="E18158" s="1">
        <v>44341.568055555559</v>
      </c>
    </row>
    <row r="18159" spans="1:5" x14ac:dyDescent="0.35">
      <c r="A18159" t="s">
        <v>737</v>
      </c>
      <c r="B18159" t="str">
        <f>INDEX(Content!C:C, MATCH(A18159, Content!A:A, 0))</f>
        <v>technology</v>
      </c>
      <c r="C18159" t="s">
        <v>21</v>
      </c>
      <c r="D18159">
        <f>VLOOKUP(C18159, ReactionTypes!A:C, 3, FALSE)</f>
        <v>12</v>
      </c>
      <c r="E18159" s="1">
        <v>44228.416666666664</v>
      </c>
    </row>
    <row r="18160" spans="1:5" x14ac:dyDescent="0.35">
      <c r="A18160" t="s">
        <v>737</v>
      </c>
      <c r="B18160" t="str">
        <f>INDEX(Content!C:C, MATCH(A18160, Content!A:A, 0))</f>
        <v>technology</v>
      </c>
      <c r="C18160" t="s">
        <v>12</v>
      </c>
      <c r="D18160">
        <f>VLOOKUP(C18160, ReactionTypes!A:C, 3, FALSE)</f>
        <v>65</v>
      </c>
      <c r="E18160" s="1">
        <v>44252.509722222225</v>
      </c>
    </row>
    <row r="18161" spans="1:5" x14ac:dyDescent="0.35">
      <c r="A18161" t="s">
        <v>737</v>
      </c>
      <c r="B18161" t="str">
        <f>INDEX(Content!C:C, MATCH(A18161, Content!A:A, 0))</f>
        <v>technology</v>
      </c>
      <c r="C18161" t="s">
        <v>9</v>
      </c>
      <c r="D18161">
        <f>VLOOKUP(C18161, ReactionTypes!A:C, 3, FALSE)</f>
        <v>30</v>
      </c>
      <c r="E18161" s="1">
        <v>44034.629861111112</v>
      </c>
    </row>
    <row r="18162" spans="1:5" x14ac:dyDescent="0.35">
      <c r="A18162" t="s">
        <v>737</v>
      </c>
      <c r="B18162" t="str">
        <f>INDEX(Content!C:C, MATCH(A18162, Content!A:A, 0))</f>
        <v>technology</v>
      </c>
      <c r="C18162" t="s">
        <v>15</v>
      </c>
      <c r="D18162">
        <f>VLOOKUP(C18162, ReactionTypes!A:C, 3, FALSE)</f>
        <v>72</v>
      </c>
      <c r="E18162" s="1">
        <v>44363.458333333336</v>
      </c>
    </row>
    <row r="18163" spans="1:5" x14ac:dyDescent="0.35">
      <c r="A18163" t="s">
        <v>737</v>
      </c>
      <c r="B18163" t="str">
        <f>INDEX(Content!C:C, MATCH(A18163, Content!A:A, 0))</f>
        <v>technology</v>
      </c>
      <c r="C18163" t="s">
        <v>3</v>
      </c>
      <c r="D18163">
        <f>VLOOKUP(C18163, ReactionTypes!A:C, 3, FALSE)</f>
        <v>60</v>
      </c>
      <c r="E18163" s="1">
        <v>44147.51666666667</v>
      </c>
    </row>
    <row r="18164" spans="1:5" x14ac:dyDescent="0.35">
      <c r="A18164" t="s">
        <v>737</v>
      </c>
      <c r="B18164" t="str">
        <f>INDEX(Content!C:C, MATCH(A18164, Content!A:A, 0))</f>
        <v>technology</v>
      </c>
      <c r="C18164" t="s">
        <v>16</v>
      </c>
      <c r="D18164">
        <f>VLOOKUP(C18164, ReactionTypes!A:C, 3, FALSE)</f>
        <v>50</v>
      </c>
      <c r="E18164" s="1">
        <v>44080.373611111114</v>
      </c>
    </row>
    <row r="18165" spans="1:5" x14ac:dyDescent="0.35">
      <c r="A18165" t="s">
        <v>737</v>
      </c>
      <c r="B18165" t="str">
        <f>INDEX(Content!C:C, MATCH(A18165, Content!A:A, 0))</f>
        <v>technology</v>
      </c>
      <c r="C18165" t="s">
        <v>14</v>
      </c>
      <c r="D18165">
        <f>VLOOKUP(C18165, ReactionTypes!A:C, 3, FALSE)</f>
        <v>70</v>
      </c>
      <c r="E18165" s="1">
        <v>44285.088194444441</v>
      </c>
    </row>
    <row r="18166" spans="1:5" x14ac:dyDescent="0.35">
      <c r="A18166" t="s">
        <v>738</v>
      </c>
      <c r="B18166" t="str">
        <f>INDEX(Content!C:C, MATCH(A18166, Content!A:A, 0))</f>
        <v>technology</v>
      </c>
      <c r="C18166" t="s">
        <v>17</v>
      </c>
      <c r="D18166">
        <f>VLOOKUP(C18166, ReactionTypes!A:C, 3, FALSE)</f>
        <v>10</v>
      </c>
      <c r="E18166" s="1">
        <v>44169.655555555553</v>
      </c>
    </row>
    <row r="18167" spans="1:5" x14ac:dyDescent="0.35">
      <c r="A18167" t="s">
        <v>738</v>
      </c>
      <c r="B18167" t="str">
        <f>INDEX(Content!C:C, MATCH(A18167, Content!A:A, 0))</f>
        <v>technology</v>
      </c>
      <c r="C18167" t="s">
        <v>9</v>
      </c>
      <c r="D18167">
        <f>VLOOKUP(C18167, ReactionTypes!A:C, 3, FALSE)</f>
        <v>30</v>
      </c>
      <c r="E18167" s="1">
        <v>44264.492361111108</v>
      </c>
    </row>
    <row r="18168" spans="1:5" x14ac:dyDescent="0.35">
      <c r="A18168" t="s">
        <v>738</v>
      </c>
      <c r="B18168" t="str">
        <f>INDEX(Content!C:C, MATCH(A18168, Content!A:A, 0))</f>
        <v>technology</v>
      </c>
      <c r="C18168" t="s">
        <v>6</v>
      </c>
      <c r="D18168">
        <f>VLOOKUP(C18168, ReactionTypes!A:C, 3, FALSE)</f>
        <v>0</v>
      </c>
      <c r="E18168" s="1">
        <v>44068.620833333334</v>
      </c>
    </row>
    <row r="18169" spans="1:5" x14ac:dyDescent="0.35">
      <c r="A18169" t="s">
        <v>738</v>
      </c>
      <c r="B18169" t="str">
        <f>INDEX(Content!C:C, MATCH(A18169, Content!A:A, 0))</f>
        <v>technology</v>
      </c>
      <c r="C18169" t="s">
        <v>16</v>
      </c>
      <c r="D18169">
        <f>VLOOKUP(C18169, ReactionTypes!A:C, 3, FALSE)</f>
        <v>50</v>
      </c>
      <c r="E18169" s="1">
        <v>44299.6</v>
      </c>
    </row>
    <row r="18170" spans="1:5" x14ac:dyDescent="0.35">
      <c r="A18170" t="s">
        <v>738</v>
      </c>
      <c r="B18170" t="str">
        <f>INDEX(Content!C:C, MATCH(A18170, Content!A:A, 0))</f>
        <v>technology</v>
      </c>
      <c r="C18170" t="s">
        <v>8</v>
      </c>
      <c r="D18170">
        <f>VLOOKUP(C18170, ReactionTypes!A:C, 3, FALSE)</f>
        <v>5</v>
      </c>
      <c r="E18170" s="1">
        <v>44127.94027777778</v>
      </c>
    </row>
    <row r="18171" spans="1:5" x14ac:dyDescent="0.35">
      <c r="A18171" t="s">
        <v>738</v>
      </c>
      <c r="B18171" t="str">
        <f>INDEX(Content!C:C, MATCH(A18171, Content!A:A, 0))</f>
        <v>technology</v>
      </c>
      <c r="C18171" t="s">
        <v>19</v>
      </c>
      <c r="D18171">
        <f>VLOOKUP(C18171, ReactionTypes!A:C, 3, FALSE)</f>
        <v>35</v>
      </c>
      <c r="E18171" s="1">
        <v>44130.203472222223</v>
      </c>
    </row>
    <row r="18172" spans="1:5" x14ac:dyDescent="0.35">
      <c r="A18172" t="s">
        <v>738</v>
      </c>
      <c r="B18172" t="str">
        <f>INDEX(Content!C:C, MATCH(A18172, Content!A:A, 0))</f>
        <v>technology</v>
      </c>
      <c r="C18172" t="s">
        <v>17</v>
      </c>
      <c r="D18172">
        <f>VLOOKUP(C18172, ReactionTypes!A:C, 3, FALSE)</f>
        <v>10</v>
      </c>
      <c r="E18172" s="1">
        <v>44118.169444444444</v>
      </c>
    </row>
    <row r="18173" spans="1:5" x14ac:dyDescent="0.35">
      <c r="A18173" t="s">
        <v>738</v>
      </c>
      <c r="B18173" t="str">
        <f>INDEX(Content!C:C, MATCH(A18173, Content!A:A, 0))</f>
        <v>technology</v>
      </c>
      <c r="C18173" t="s">
        <v>19</v>
      </c>
      <c r="D18173">
        <f>VLOOKUP(C18173, ReactionTypes!A:C, 3, FALSE)</f>
        <v>35</v>
      </c>
      <c r="E18173" s="1">
        <v>44264.040277777778</v>
      </c>
    </row>
    <row r="18174" spans="1:5" x14ac:dyDescent="0.35">
      <c r="A18174" t="s">
        <v>738</v>
      </c>
      <c r="B18174" t="str">
        <f>INDEX(Content!C:C, MATCH(A18174, Content!A:A, 0))</f>
        <v>technology</v>
      </c>
      <c r="C18174" t="s">
        <v>10</v>
      </c>
      <c r="D18174">
        <f>VLOOKUP(C18174, ReactionTypes!A:C, 3, FALSE)</f>
        <v>20</v>
      </c>
      <c r="E18174" s="1">
        <v>44363.642361111109</v>
      </c>
    </row>
    <row r="18175" spans="1:5" x14ac:dyDescent="0.35">
      <c r="A18175" t="s">
        <v>738</v>
      </c>
      <c r="B18175" t="str">
        <f>INDEX(Content!C:C, MATCH(A18175, Content!A:A, 0))</f>
        <v>technology</v>
      </c>
      <c r="C18175" t="s">
        <v>18</v>
      </c>
      <c r="D18175">
        <f>VLOOKUP(C18175, ReactionTypes!A:C, 3, FALSE)</f>
        <v>45</v>
      </c>
      <c r="E18175" s="1">
        <v>44217.944444444445</v>
      </c>
    </row>
    <row r="18176" spans="1:5" x14ac:dyDescent="0.35">
      <c r="A18176" t="s">
        <v>738</v>
      </c>
      <c r="B18176" t="str">
        <f>INDEX(Content!C:C, MATCH(A18176, Content!A:A, 0))</f>
        <v>technology</v>
      </c>
      <c r="C18176" t="s">
        <v>12</v>
      </c>
      <c r="D18176">
        <f>VLOOKUP(C18176, ReactionTypes!A:C, 3, FALSE)</f>
        <v>65</v>
      </c>
      <c r="E18176" s="1">
        <v>44145.761805555558</v>
      </c>
    </row>
    <row r="18177" spans="1:5" x14ac:dyDescent="0.35">
      <c r="A18177" t="s">
        <v>739</v>
      </c>
      <c r="B18177" t="str">
        <f>INDEX(Content!C:C, MATCH(A18177, Content!A:A, 0))</f>
        <v>education</v>
      </c>
      <c r="C18177" t="s">
        <v>5</v>
      </c>
      <c r="D18177">
        <f>VLOOKUP(C18177, ReactionTypes!A:C, 3, FALSE)</f>
        <v>70</v>
      </c>
      <c r="E18177" s="1">
        <v>44173.125</v>
      </c>
    </row>
    <row r="18178" spans="1:5" x14ac:dyDescent="0.35">
      <c r="A18178" t="s">
        <v>739</v>
      </c>
      <c r="B18178" t="str">
        <f>INDEX(Content!C:C, MATCH(A18178, Content!A:A, 0))</f>
        <v>education</v>
      </c>
      <c r="C18178" t="s">
        <v>5</v>
      </c>
      <c r="D18178">
        <f>VLOOKUP(C18178, ReactionTypes!A:C, 3, FALSE)</f>
        <v>70</v>
      </c>
      <c r="E18178" s="1">
        <v>44258.239583333336</v>
      </c>
    </row>
    <row r="18179" spans="1:5" x14ac:dyDescent="0.35">
      <c r="A18179" t="s">
        <v>739</v>
      </c>
      <c r="B18179" t="str">
        <f>INDEX(Content!C:C, MATCH(A18179, Content!A:A, 0))</f>
        <v>education</v>
      </c>
      <c r="C18179" t="s">
        <v>5</v>
      </c>
      <c r="D18179">
        <f>VLOOKUP(C18179, ReactionTypes!A:C, 3, FALSE)</f>
        <v>70</v>
      </c>
      <c r="E18179" s="1">
        <v>44037.143750000003</v>
      </c>
    </row>
    <row r="18180" spans="1:5" x14ac:dyDescent="0.35">
      <c r="A18180" t="s">
        <v>739</v>
      </c>
      <c r="B18180" t="str">
        <f>INDEX(Content!C:C, MATCH(A18180, Content!A:A, 0))</f>
        <v>education</v>
      </c>
      <c r="C18180" t="s">
        <v>5</v>
      </c>
      <c r="D18180">
        <f>VLOOKUP(C18180, ReactionTypes!A:C, 3, FALSE)</f>
        <v>70</v>
      </c>
      <c r="E18180" s="1">
        <v>44045.17083333333</v>
      </c>
    </row>
    <row r="18181" spans="1:5" x14ac:dyDescent="0.35">
      <c r="A18181" t="s">
        <v>739</v>
      </c>
      <c r="B18181" t="str">
        <f>INDEX(Content!C:C, MATCH(A18181, Content!A:A, 0))</f>
        <v>education</v>
      </c>
      <c r="C18181" t="s">
        <v>19</v>
      </c>
      <c r="D18181">
        <f>VLOOKUP(C18181, ReactionTypes!A:C, 3, FALSE)</f>
        <v>35</v>
      </c>
      <c r="E18181" s="1">
        <v>44150.929166666669</v>
      </c>
    </row>
    <row r="18182" spans="1:5" x14ac:dyDescent="0.35">
      <c r="A18182" t="s">
        <v>739</v>
      </c>
      <c r="B18182" t="str">
        <f>INDEX(Content!C:C, MATCH(A18182, Content!A:A, 0))</f>
        <v>education</v>
      </c>
      <c r="C18182" t="s">
        <v>13</v>
      </c>
      <c r="D18182">
        <f>VLOOKUP(C18182, ReactionTypes!A:C, 3, FALSE)</f>
        <v>75</v>
      </c>
      <c r="E18182" s="1">
        <v>44202.137499999997</v>
      </c>
    </row>
    <row r="18183" spans="1:5" x14ac:dyDescent="0.35">
      <c r="A18183" t="s">
        <v>739</v>
      </c>
      <c r="B18183" t="str">
        <f>INDEX(Content!C:C, MATCH(A18183, Content!A:A, 0))</f>
        <v>education</v>
      </c>
      <c r="C18183" t="s">
        <v>20</v>
      </c>
      <c r="D18183">
        <f>VLOOKUP(C18183, ReactionTypes!A:C, 3, FALSE)</f>
        <v>15</v>
      </c>
      <c r="E18183" s="1">
        <v>44074.654861111114</v>
      </c>
    </row>
    <row r="18184" spans="1:5" x14ac:dyDescent="0.35">
      <c r="A18184" t="s">
        <v>739</v>
      </c>
      <c r="B18184" t="str">
        <f>INDEX(Content!C:C, MATCH(A18184, Content!A:A, 0))</f>
        <v>education</v>
      </c>
      <c r="C18184" t="s">
        <v>12</v>
      </c>
      <c r="D18184">
        <f>VLOOKUP(C18184, ReactionTypes!A:C, 3, FALSE)</f>
        <v>65</v>
      </c>
      <c r="E18184" s="1">
        <v>44260.244444444441</v>
      </c>
    </row>
    <row r="18185" spans="1:5" x14ac:dyDescent="0.35">
      <c r="A18185" t="s">
        <v>739</v>
      </c>
      <c r="B18185" t="str">
        <f>INDEX(Content!C:C, MATCH(A18185, Content!A:A, 0))</f>
        <v>education</v>
      </c>
      <c r="C18185" t="s">
        <v>9</v>
      </c>
      <c r="D18185">
        <f>VLOOKUP(C18185, ReactionTypes!A:C, 3, FALSE)</f>
        <v>30</v>
      </c>
      <c r="E18185" s="1">
        <v>44062.865277777775</v>
      </c>
    </row>
    <row r="18186" spans="1:5" x14ac:dyDescent="0.35">
      <c r="A18186" t="s">
        <v>739</v>
      </c>
      <c r="B18186" t="str">
        <f>INDEX(Content!C:C, MATCH(A18186, Content!A:A, 0))</f>
        <v>education</v>
      </c>
      <c r="C18186" t="s">
        <v>6</v>
      </c>
      <c r="D18186">
        <f>VLOOKUP(C18186, ReactionTypes!A:C, 3, FALSE)</f>
        <v>0</v>
      </c>
      <c r="E18186" s="1">
        <v>44069.067361111112</v>
      </c>
    </row>
    <row r="18187" spans="1:5" x14ac:dyDescent="0.35">
      <c r="A18187" t="s">
        <v>739</v>
      </c>
      <c r="B18187" t="str">
        <f>INDEX(Content!C:C, MATCH(A18187, Content!A:A, 0))</f>
        <v>education</v>
      </c>
      <c r="C18187" t="s">
        <v>6</v>
      </c>
      <c r="D18187">
        <f>VLOOKUP(C18187, ReactionTypes!A:C, 3, FALSE)</f>
        <v>0</v>
      </c>
      <c r="E18187" s="1">
        <v>44137.885416666664</v>
      </c>
    </row>
    <row r="18188" spans="1:5" x14ac:dyDescent="0.35">
      <c r="A18188" t="s">
        <v>739</v>
      </c>
      <c r="B18188" t="str">
        <f>INDEX(Content!C:C, MATCH(A18188, Content!A:A, 0))</f>
        <v>education</v>
      </c>
      <c r="C18188" t="s">
        <v>13</v>
      </c>
      <c r="D18188">
        <f>VLOOKUP(C18188, ReactionTypes!A:C, 3, FALSE)</f>
        <v>75</v>
      </c>
      <c r="E18188" s="1">
        <v>44365.29791666667</v>
      </c>
    </row>
    <row r="18189" spans="1:5" x14ac:dyDescent="0.35">
      <c r="A18189" t="s">
        <v>739</v>
      </c>
      <c r="B18189" t="str">
        <f>INDEX(Content!C:C, MATCH(A18189, Content!A:A, 0))</f>
        <v>education</v>
      </c>
      <c r="C18189" t="s">
        <v>19</v>
      </c>
      <c r="D18189">
        <f>VLOOKUP(C18189, ReactionTypes!A:C, 3, FALSE)</f>
        <v>35</v>
      </c>
      <c r="E18189" s="1">
        <v>44265.505555555559</v>
      </c>
    </row>
    <row r="18190" spans="1:5" x14ac:dyDescent="0.35">
      <c r="A18190" t="s">
        <v>739</v>
      </c>
      <c r="B18190" t="str">
        <f>INDEX(Content!C:C, MATCH(A18190, Content!A:A, 0))</f>
        <v>education</v>
      </c>
      <c r="C18190" t="s">
        <v>16</v>
      </c>
      <c r="D18190">
        <f>VLOOKUP(C18190, ReactionTypes!A:C, 3, FALSE)</f>
        <v>50</v>
      </c>
      <c r="E18190" s="1">
        <v>44326.347916666666</v>
      </c>
    </row>
    <row r="18191" spans="1:5" x14ac:dyDescent="0.35">
      <c r="A18191" t="s">
        <v>739</v>
      </c>
      <c r="B18191" t="str">
        <f>INDEX(Content!C:C, MATCH(A18191, Content!A:A, 0))</f>
        <v>education</v>
      </c>
      <c r="C18191" t="s">
        <v>17</v>
      </c>
      <c r="D18191">
        <f>VLOOKUP(C18191, ReactionTypes!A:C, 3, FALSE)</f>
        <v>10</v>
      </c>
      <c r="E18191" s="1">
        <v>44363.409722222219</v>
      </c>
    </row>
    <row r="18192" spans="1:5" x14ac:dyDescent="0.35">
      <c r="A18192" t="s">
        <v>739</v>
      </c>
      <c r="B18192" t="str">
        <f>INDEX(Content!C:C, MATCH(A18192, Content!A:A, 0))</f>
        <v>education</v>
      </c>
      <c r="C18192" t="s">
        <v>16</v>
      </c>
      <c r="D18192">
        <f>VLOOKUP(C18192, ReactionTypes!A:C, 3, FALSE)</f>
        <v>50</v>
      </c>
      <c r="E18192" s="1">
        <v>44131.529861111114</v>
      </c>
    </row>
    <row r="18193" spans="1:5" x14ac:dyDescent="0.35">
      <c r="A18193" t="s">
        <v>739</v>
      </c>
      <c r="B18193" t="str">
        <f>INDEX(Content!C:C, MATCH(A18193, Content!A:A, 0))</f>
        <v>education</v>
      </c>
      <c r="C18193" t="s">
        <v>16</v>
      </c>
      <c r="D18193">
        <f>VLOOKUP(C18193, ReactionTypes!A:C, 3, FALSE)</f>
        <v>50</v>
      </c>
      <c r="E18193" s="1">
        <v>44215.326388888891</v>
      </c>
    </row>
    <row r="18194" spans="1:5" x14ac:dyDescent="0.35">
      <c r="A18194" t="s">
        <v>739</v>
      </c>
      <c r="B18194" t="str">
        <f>INDEX(Content!C:C, MATCH(A18194, Content!A:A, 0))</f>
        <v>education</v>
      </c>
      <c r="C18194" t="s">
        <v>13</v>
      </c>
      <c r="D18194">
        <f>VLOOKUP(C18194, ReactionTypes!A:C, 3, FALSE)</f>
        <v>75</v>
      </c>
      <c r="E18194" s="1">
        <v>44326.272916666669</v>
      </c>
    </row>
    <row r="18195" spans="1:5" x14ac:dyDescent="0.35">
      <c r="A18195" t="s">
        <v>739</v>
      </c>
      <c r="B18195" t="str">
        <f>INDEX(Content!C:C, MATCH(A18195, Content!A:A, 0))</f>
        <v>education</v>
      </c>
      <c r="C18195" t="s">
        <v>17</v>
      </c>
      <c r="D18195">
        <f>VLOOKUP(C18195, ReactionTypes!A:C, 3, FALSE)</f>
        <v>10</v>
      </c>
      <c r="E18195" s="1">
        <v>44021.842361111114</v>
      </c>
    </row>
    <row r="18196" spans="1:5" x14ac:dyDescent="0.35">
      <c r="A18196" t="s">
        <v>739</v>
      </c>
      <c r="B18196" t="str">
        <f>INDEX(Content!C:C, MATCH(A18196, Content!A:A, 0))</f>
        <v>education</v>
      </c>
      <c r="C18196" t="s">
        <v>12</v>
      </c>
      <c r="D18196">
        <f>VLOOKUP(C18196, ReactionTypes!A:C, 3, FALSE)</f>
        <v>65</v>
      </c>
      <c r="E18196" s="1">
        <v>44127.519444444442</v>
      </c>
    </row>
    <row r="18197" spans="1:5" x14ac:dyDescent="0.35">
      <c r="A18197" t="s">
        <v>739</v>
      </c>
      <c r="B18197" t="str">
        <f>INDEX(Content!C:C, MATCH(A18197, Content!A:A, 0))</f>
        <v>education</v>
      </c>
      <c r="C18197" t="s">
        <v>16</v>
      </c>
      <c r="D18197">
        <f>VLOOKUP(C18197, ReactionTypes!A:C, 3, FALSE)</f>
        <v>50</v>
      </c>
      <c r="E18197" s="1">
        <v>44098.886805555558</v>
      </c>
    </row>
    <row r="18198" spans="1:5" x14ac:dyDescent="0.35">
      <c r="A18198" t="s">
        <v>739</v>
      </c>
      <c r="B18198" t="str">
        <f>INDEX(Content!C:C, MATCH(A18198, Content!A:A, 0))</f>
        <v>education</v>
      </c>
      <c r="C18198" t="s">
        <v>17</v>
      </c>
      <c r="D18198">
        <f>VLOOKUP(C18198, ReactionTypes!A:C, 3, FALSE)</f>
        <v>10</v>
      </c>
      <c r="E18198" s="1">
        <v>44211.366666666669</v>
      </c>
    </row>
    <row r="18199" spans="1:5" x14ac:dyDescent="0.35">
      <c r="A18199" t="s">
        <v>739</v>
      </c>
      <c r="B18199" t="str">
        <f>INDEX(Content!C:C, MATCH(A18199, Content!A:A, 0))</f>
        <v>education</v>
      </c>
      <c r="C18199" t="s">
        <v>15</v>
      </c>
      <c r="D18199">
        <f>VLOOKUP(C18199, ReactionTypes!A:C, 3, FALSE)</f>
        <v>72</v>
      </c>
      <c r="E18199" s="1">
        <v>44357.973611111112</v>
      </c>
    </row>
    <row r="18200" spans="1:5" x14ac:dyDescent="0.35">
      <c r="A18200" t="s">
        <v>739</v>
      </c>
      <c r="B18200" t="str">
        <f>INDEX(Content!C:C, MATCH(A18200, Content!A:A, 0))</f>
        <v>education</v>
      </c>
      <c r="C18200" t="s">
        <v>3</v>
      </c>
      <c r="D18200">
        <f>VLOOKUP(C18200, ReactionTypes!A:C, 3, FALSE)</f>
        <v>60</v>
      </c>
      <c r="E18200" s="1">
        <v>44225.804166666669</v>
      </c>
    </row>
    <row r="18201" spans="1:5" x14ac:dyDescent="0.35">
      <c r="A18201" t="s">
        <v>739</v>
      </c>
      <c r="B18201" t="str">
        <f>INDEX(Content!C:C, MATCH(A18201, Content!A:A, 0))</f>
        <v>education</v>
      </c>
      <c r="C18201" t="s">
        <v>20</v>
      </c>
      <c r="D18201">
        <f>VLOOKUP(C18201, ReactionTypes!A:C, 3, FALSE)</f>
        <v>15</v>
      </c>
      <c r="E18201" s="1">
        <v>44299.45</v>
      </c>
    </row>
    <row r="18202" spans="1:5" x14ac:dyDescent="0.35">
      <c r="A18202" t="s">
        <v>739</v>
      </c>
      <c r="B18202" t="str">
        <f>INDEX(Content!C:C, MATCH(A18202, Content!A:A, 0))</f>
        <v>education</v>
      </c>
      <c r="C18202" t="s">
        <v>8</v>
      </c>
      <c r="D18202">
        <f>VLOOKUP(C18202, ReactionTypes!A:C, 3, FALSE)</f>
        <v>5</v>
      </c>
      <c r="E18202" s="1">
        <v>44225.754166666666</v>
      </c>
    </row>
    <row r="18203" spans="1:5" x14ac:dyDescent="0.35">
      <c r="A18203" t="s">
        <v>739</v>
      </c>
      <c r="B18203" t="str">
        <f>INDEX(Content!C:C, MATCH(A18203, Content!A:A, 0))</f>
        <v>education</v>
      </c>
      <c r="C18203" t="s">
        <v>13</v>
      </c>
      <c r="D18203">
        <f>VLOOKUP(C18203, ReactionTypes!A:C, 3, FALSE)</f>
        <v>75</v>
      </c>
      <c r="E18203" s="1">
        <v>44233.125694444447</v>
      </c>
    </row>
    <row r="18204" spans="1:5" x14ac:dyDescent="0.35">
      <c r="A18204" t="s">
        <v>739</v>
      </c>
      <c r="B18204" t="str">
        <f>INDEX(Content!C:C, MATCH(A18204, Content!A:A, 0))</f>
        <v>education</v>
      </c>
      <c r="C18204" t="s">
        <v>8</v>
      </c>
      <c r="D18204">
        <f>VLOOKUP(C18204, ReactionTypes!A:C, 3, FALSE)</f>
        <v>5</v>
      </c>
      <c r="E18204" s="1">
        <v>44325.657638888886</v>
      </c>
    </row>
    <row r="18205" spans="1:5" x14ac:dyDescent="0.35">
      <c r="A18205" t="s">
        <v>739</v>
      </c>
      <c r="B18205" t="str">
        <f>INDEX(Content!C:C, MATCH(A18205, Content!A:A, 0))</f>
        <v>education</v>
      </c>
      <c r="C18205" t="s">
        <v>18</v>
      </c>
      <c r="D18205">
        <f>VLOOKUP(C18205, ReactionTypes!A:C, 3, FALSE)</f>
        <v>45</v>
      </c>
      <c r="E18205" s="1">
        <v>44128.196527777778</v>
      </c>
    </row>
    <row r="18206" spans="1:5" x14ac:dyDescent="0.35">
      <c r="A18206" t="s">
        <v>739</v>
      </c>
      <c r="B18206" t="str">
        <f>INDEX(Content!C:C, MATCH(A18206, Content!A:A, 0))</f>
        <v>education</v>
      </c>
      <c r="C18206" t="s">
        <v>18</v>
      </c>
      <c r="D18206">
        <f>VLOOKUP(C18206, ReactionTypes!A:C, 3, FALSE)</f>
        <v>45</v>
      </c>
      <c r="E18206" s="1">
        <v>44090.773611111108</v>
      </c>
    </row>
    <row r="18207" spans="1:5" x14ac:dyDescent="0.35">
      <c r="A18207" t="s">
        <v>739</v>
      </c>
      <c r="B18207" t="str">
        <f>INDEX(Content!C:C, MATCH(A18207, Content!A:A, 0))</f>
        <v>education</v>
      </c>
      <c r="C18207" t="s">
        <v>13</v>
      </c>
      <c r="D18207">
        <f>VLOOKUP(C18207, ReactionTypes!A:C, 3, FALSE)</f>
        <v>75</v>
      </c>
      <c r="E18207" s="1">
        <v>44350.875</v>
      </c>
    </row>
    <row r="18208" spans="1:5" x14ac:dyDescent="0.35">
      <c r="A18208" t="s">
        <v>740</v>
      </c>
      <c r="B18208" t="str">
        <f>INDEX(Content!C:C, MATCH(A18208, Content!A:A, 0))</f>
        <v>travel</v>
      </c>
      <c r="C18208" t="s">
        <v>10</v>
      </c>
      <c r="D18208">
        <f>VLOOKUP(C18208, ReactionTypes!A:C, 3, FALSE)</f>
        <v>20</v>
      </c>
      <c r="E18208" s="1">
        <v>44179.457638888889</v>
      </c>
    </row>
    <row r="18209" spans="1:5" x14ac:dyDescent="0.35">
      <c r="A18209" t="s">
        <v>740</v>
      </c>
      <c r="B18209" t="str">
        <f>INDEX(Content!C:C, MATCH(A18209, Content!A:A, 0))</f>
        <v>travel</v>
      </c>
      <c r="C18209" t="s">
        <v>16</v>
      </c>
      <c r="D18209">
        <f>VLOOKUP(C18209, ReactionTypes!A:C, 3, FALSE)</f>
        <v>50</v>
      </c>
      <c r="E18209" s="1">
        <v>44037.811111111114</v>
      </c>
    </row>
    <row r="18210" spans="1:5" x14ac:dyDescent="0.35">
      <c r="A18210" t="s">
        <v>740</v>
      </c>
      <c r="B18210" t="str">
        <f>INDEX(Content!C:C, MATCH(A18210, Content!A:A, 0))</f>
        <v>travel</v>
      </c>
      <c r="C18210" t="s">
        <v>18</v>
      </c>
      <c r="D18210">
        <f>VLOOKUP(C18210, ReactionTypes!A:C, 3, FALSE)</f>
        <v>45</v>
      </c>
      <c r="E18210" s="1">
        <v>44185.009722222225</v>
      </c>
    </row>
    <row r="18211" spans="1:5" x14ac:dyDescent="0.35">
      <c r="A18211" t="s">
        <v>740</v>
      </c>
      <c r="B18211" t="str">
        <f>INDEX(Content!C:C, MATCH(A18211, Content!A:A, 0))</f>
        <v>travel</v>
      </c>
      <c r="C18211" t="s">
        <v>9</v>
      </c>
      <c r="D18211">
        <f>VLOOKUP(C18211, ReactionTypes!A:C, 3, FALSE)</f>
        <v>30</v>
      </c>
      <c r="E18211" s="1">
        <v>44325.140972222223</v>
      </c>
    </row>
    <row r="18212" spans="1:5" x14ac:dyDescent="0.35">
      <c r="A18212" t="s">
        <v>740</v>
      </c>
      <c r="B18212" t="str">
        <f>INDEX(Content!C:C, MATCH(A18212, Content!A:A, 0))</f>
        <v>travel</v>
      </c>
      <c r="C18212" t="s">
        <v>17</v>
      </c>
      <c r="D18212">
        <f>VLOOKUP(C18212, ReactionTypes!A:C, 3, FALSE)</f>
        <v>10</v>
      </c>
      <c r="E18212" s="1">
        <v>44215.601388888892</v>
      </c>
    </row>
    <row r="18213" spans="1:5" x14ac:dyDescent="0.35">
      <c r="A18213" t="s">
        <v>740</v>
      </c>
      <c r="B18213" t="str">
        <f>INDEX(Content!C:C, MATCH(A18213, Content!A:A, 0))</f>
        <v>travel</v>
      </c>
      <c r="C18213" t="s">
        <v>10</v>
      </c>
      <c r="D18213">
        <f>VLOOKUP(C18213, ReactionTypes!A:C, 3, FALSE)</f>
        <v>20</v>
      </c>
      <c r="E18213" s="1">
        <v>44311.026388888888</v>
      </c>
    </row>
    <row r="18214" spans="1:5" x14ac:dyDescent="0.35">
      <c r="A18214" t="s">
        <v>740</v>
      </c>
      <c r="B18214" t="str">
        <f>INDEX(Content!C:C, MATCH(A18214, Content!A:A, 0))</f>
        <v>travel</v>
      </c>
      <c r="C18214" t="s">
        <v>17</v>
      </c>
      <c r="D18214">
        <f>VLOOKUP(C18214, ReactionTypes!A:C, 3, FALSE)</f>
        <v>10</v>
      </c>
      <c r="E18214" s="1">
        <v>44035.257638888892</v>
      </c>
    </row>
    <row r="18215" spans="1:5" x14ac:dyDescent="0.35">
      <c r="A18215" t="s">
        <v>740</v>
      </c>
      <c r="B18215" t="str">
        <f>INDEX(Content!C:C, MATCH(A18215, Content!A:A, 0))</f>
        <v>travel</v>
      </c>
      <c r="C18215" t="s">
        <v>21</v>
      </c>
      <c r="D18215">
        <f>VLOOKUP(C18215, ReactionTypes!A:C, 3, FALSE)</f>
        <v>12</v>
      </c>
      <c r="E18215" s="1">
        <v>44161.897916666669</v>
      </c>
    </row>
    <row r="18216" spans="1:5" x14ac:dyDescent="0.35">
      <c r="A18216" t="s">
        <v>740</v>
      </c>
      <c r="B18216" t="str">
        <f>INDEX(Content!C:C, MATCH(A18216, Content!A:A, 0))</f>
        <v>travel</v>
      </c>
      <c r="C18216" t="s">
        <v>6</v>
      </c>
      <c r="D18216">
        <f>VLOOKUP(C18216, ReactionTypes!A:C, 3, FALSE)</f>
        <v>0</v>
      </c>
      <c r="E18216" s="1">
        <v>44285.286805555559</v>
      </c>
    </row>
    <row r="18217" spans="1:5" x14ac:dyDescent="0.35">
      <c r="A18217" t="s">
        <v>740</v>
      </c>
      <c r="B18217" t="str">
        <f>INDEX(Content!C:C, MATCH(A18217, Content!A:A, 0))</f>
        <v>travel</v>
      </c>
      <c r="C18217" t="s">
        <v>10</v>
      </c>
      <c r="D18217">
        <f>VLOOKUP(C18217, ReactionTypes!A:C, 3, FALSE)</f>
        <v>20</v>
      </c>
      <c r="E18217" s="1">
        <v>44360.813888888886</v>
      </c>
    </row>
    <row r="18218" spans="1:5" x14ac:dyDescent="0.35">
      <c r="A18218" t="s">
        <v>740</v>
      </c>
      <c r="B18218" t="str">
        <f>INDEX(Content!C:C, MATCH(A18218, Content!A:A, 0))</f>
        <v>travel</v>
      </c>
      <c r="C18218" t="s">
        <v>19</v>
      </c>
      <c r="D18218">
        <f>VLOOKUP(C18218, ReactionTypes!A:C, 3, FALSE)</f>
        <v>35</v>
      </c>
      <c r="E18218" s="1">
        <v>44306.683333333334</v>
      </c>
    </row>
    <row r="18219" spans="1:5" x14ac:dyDescent="0.35">
      <c r="A18219" t="s">
        <v>740</v>
      </c>
      <c r="B18219" t="str">
        <f>INDEX(Content!C:C, MATCH(A18219, Content!A:A, 0))</f>
        <v>travel</v>
      </c>
      <c r="C18219" t="s">
        <v>21</v>
      </c>
      <c r="D18219">
        <f>VLOOKUP(C18219, ReactionTypes!A:C, 3, FALSE)</f>
        <v>12</v>
      </c>
      <c r="E18219" s="1">
        <v>44197.401388888888</v>
      </c>
    </row>
    <row r="18220" spans="1:5" x14ac:dyDescent="0.35">
      <c r="A18220" t="s">
        <v>740</v>
      </c>
      <c r="B18220" t="str">
        <f>INDEX(Content!C:C, MATCH(A18220, Content!A:A, 0))</f>
        <v>travel</v>
      </c>
      <c r="C18220" t="s">
        <v>18</v>
      </c>
      <c r="D18220">
        <f>VLOOKUP(C18220, ReactionTypes!A:C, 3, FALSE)</f>
        <v>45</v>
      </c>
      <c r="E18220" s="1">
        <v>44246.113194444442</v>
      </c>
    </row>
    <row r="18221" spans="1:5" x14ac:dyDescent="0.35">
      <c r="A18221" t="s">
        <v>740</v>
      </c>
      <c r="B18221" t="str">
        <f>INDEX(Content!C:C, MATCH(A18221, Content!A:A, 0))</f>
        <v>travel</v>
      </c>
      <c r="C18221" t="s">
        <v>20</v>
      </c>
      <c r="D18221">
        <f>VLOOKUP(C18221, ReactionTypes!A:C, 3, FALSE)</f>
        <v>15</v>
      </c>
      <c r="E18221" s="1">
        <v>44272.13958333333</v>
      </c>
    </row>
    <row r="18222" spans="1:5" x14ac:dyDescent="0.35">
      <c r="A18222" t="s">
        <v>740</v>
      </c>
      <c r="B18222" t="str">
        <f>INDEX(Content!C:C, MATCH(A18222, Content!A:A, 0))</f>
        <v>travel</v>
      </c>
      <c r="C18222" t="s">
        <v>8</v>
      </c>
      <c r="D18222">
        <f>VLOOKUP(C18222, ReactionTypes!A:C, 3, FALSE)</f>
        <v>5</v>
      </c>
      <c r="E18222" s="1">
        <v>44245.992361111108</v>
      </c>
    </row>
    <row r="18223" spans="1:5" x14ac:dyDescent="0.35">
      <c r="A18223" t="s">
        <v>740</v>
      </c>
      <c r="B18223" t="str">
        <f>INDEX(Content!C:C, MATCH(A18223, Content!A:A, 0))</f>
        <v>travel</v>
      </c>
      <c r="C18223" t="s">
        <v>15</v>
      </c>
      <c r="D18223">
        <f>VLOOKUP(C18223, ReactionTypes!A:C, 3, FALSE)</f>
        <v>72</v>
      </c>
      <c r="E18223" s="1">
        <v>44145.650694444441</v>
      </c>
    </row>
    <row r="18224" spans="1:5" x14ac:dyDescent="0.35">
      <c r="A18224" t="s">
        <v>741</v>
      </c>
      <c r="B18224" t="str">
        <f>INDEX(Content!C:C, MATCH(A18224, Content!A:A, 0))</f>
        <v>soccer</v>
      </c>
      <c r="C18224" t="s">
        <v>12</v>
      </c>
      <c r="D18224">
        <f>VLOOKUP(C18224, ReactionTypes!A:C, 3, FALSE)</f>
        <v>65</v>
      </c>
      <c r="E18224" s="1">
        <v>44217.627083333333</v>
      </c>
    </row>
    <row r="18225" spans="1:5" x14ac:dyDescent="0.35">
      <c r="A18225" t="s">
        <v>741</v>
      </c>
      <c r="B18225" t="str">
        <f>INDEX(Content!C:C, MATCH(A18225, Content!A:A, 0))</f>
        <v>soccer</v>
      </c>
      <c r="C18225" t="s">
        <v>20</v>
      </c>
      <c r="D18225">
        <f>VLOOKUP(C18225, ReactionTypes!A:C, 3, FALSE)</f>
        <v>15</v>
      </c>
      <c r="E18225" s="1">
        <v>44119.208333333336</v>
      </c>
    </row>
    <row r="18226" spans="1:5" x14ac:dyDescent="0.35">
      <c r="A18226" t="s">
        <v>741</v>
      </c>
      <c r="B18226" t="str">
        <f>INDEX(Content!C:C, MATCH(A18226, Content!A:A, 0))</f>
        <v>soccer</v>
      </c>
      <c r="C18226" t="s">
        <v>17</v>
      </c>
      <c r="D18226">
        <f>VLOOKUP(C18226, ReactionTypes!A:C, 3, FALSE)</f>
        <v>10</v>
      </c>
      <c r="E18226" s="1">
        <v>44231.138194444444</v>
      </c>
    </row>
    <row r="18227" spans="1:5" x14ac:dyDescent="0.35">
      <c r="A18227" t="s">
        <v>741</v>
      </c>
      <c r="B18227" t="str">
        <f>INDEX(Content!C:C, MATCH(A18227, Content!A:A, 0))</f>
        <v>soccer</v>
      </c>
      <c r="C18227" t="s">
        <v>20</v>
      </c>
      <c r="D18227">
        <f>VLOOKUP(C18227, ReactionTypes!A:C, 3, FALSE)</f>
        <v>15</v>
      </c>
      <c r="E18227" s="1">
        <v>44313.240972222222</v>
      </c>
    </row>
    <row r="18228" spans="1:5" x14ac:dyDescent="0.35">
      <c r="A18228" t="s">
        <v>741</v>
      </c>
      <c r="B18228" t="str">
        <f>INDEX(Content!C:C, MATCH(A18228, Content!A:A, 0))</f>
        <v>soccer</v>
      </c>
      <c r="C18228" t="s">
        <v>15</v>
      </c>
      <c r="D18228">
        <f>VLOOKUP(C18228, ReactionTypes!A:C, 3, FALSE)</f>
        <v>72</v>
      </c>
      <c r="E18228" s="1">
        <v>44027.103472222225</v>
      </c>
    </row>
    <row r="18229" spans="1:5" x14ac:dyDescent="0.35">
      <c r="A18229" t="s">
        <v>741</v>
      </c>
      <c r="B18229" t="str">
        <f>INDEX(Content!C:C, MATCH(A18229, Content!A:A, 0))</f>
        <v>soccer</v>
      </c>
      <c r="C18229" t="s">
        <v>20</v>
      </c>
      <c r="D18229">
        <f>VLOOKUP(C18229, ReactionTypes!A:C, 3, FALSE)</f>
        <v>15</v>
      </c>
      <c r="E18229" s="1">
        <v>44160.936805555553</v>
      </c>
    </row>
    <row r="18230" spans="1:5" x14ac:dyDescent="0.35">
      <c r="A18230" t="s">
        <v>741</v>
      </c>
      <c r="B18230" t="str">
        <f>INDEX(Content!C:C, MATCH(A18230, Content!A:A, 0))</f>
        <v>soccer</v>
      </c>
      <c r="C18230" t="s">
        <v>14</v>
      </c>
      <c r="D18230">
        <f>VLOOKUP(C18230, ReactionTypes!A:C, 3, FALSE)</f>
        <v>70</v>
      </c>
      <c r="E18230" s="1">
        <v>44134.258333333331</v>
      </c>
    </row>
    <row r="18231" spans="1:5" x14ac:dyDescent="0.35">
      <c r="A18231" t="s">
        <v>742</v>
      </c>
      <c r="B18231" t="str">
        <f>INDEX(Content!C:C, MATCH(A18231, Content!A:A, 0))</f>
        <v>dogs</v>
      </c>
      <c r="C18231" t="s">
        <v>15</v>
      </c>
      <c r="D18231">
        <f>VLOOKUP(C18231, ReactionTypes!A:C, 3, FALSE)</f>
        <v>72</v>
      </c>
      <c r="E18231" s="1">
        <v>44130.692361111112</v>
      </c>
    </row>
    <row r="18232" spans="1:5" x14ac:dyDescent="0.35">
      <c r="A18232" t="s">
        <v>742</v>
      </c>
      <c r="B18232" t="str">
        <f>INDEX(Content!C:C, MATCH(A18232, Content!A:A, 0))</f>
        <v>dogs</v>
      </c>
      <c r="C18232" t="s">
        <v>17</v>
      </c>
      <c r="D18232">
        <f>VLOOKUP(C18232, ReactionTypes!A:C, 3, FALSE)</f>
        <v>10</v>
      </c>
      <c r="E18232" s="1">
        <v>44216.817361111112</v>
      </c>
    </row>
    <row r="18233" spans="1:5" x14ac:dyDescent="0.35">
      <c r="A18233" t="s">
        <v>742</v>
      </c>
      <c r="B18233" t="str">
        <f>INDEX(Content!C:C, MATCH(A18233, Content!A:A, 0))</f>
        <v>dogs</v>
      </c>
      <c r="C18233" t="s">
        <v>6</v>
      </c>
      <c r="D18233">
        <f>VLOOKUP(C18233, ReactionTypes!A:C, 3, FALSE)</f>
        <v>0</v>
      </c>
      <c r="E18233" s="1">
        <v>44071.072222222225</v>
      </c>
    </row>
    <row r="18234" spans="1:5" x14ac:dyDescent="0.35">
      <c r="A18234" t="s">
        <v>742</v>
      </c>
      <c r="B18234" t="str">
        <f>INDEX(Content!C:C, MATCH(A18234, Content!A:A, 0))</f>
        <v>dogs</v>
      </c>
      <c r="C18234" t="s">
        <v>3</v>
      </c>
      <c r="D18234">
        <f>VLOOKUP(C18234, ReactionTypes!A:C, 3, FALSE)</f>
        <v>60</v>
      </c>
      <c r="E18234" s="1">
        <v>44200.038888888892</v>
      </c>
    </row>
    <row r="18235" spans="1:5" x14ac:dyDescent="0.35">
      <c r="A18235" t="s">
        <v>742</v>
      </c>
      <c r="B18235" t="str">
        <f>INDEX(Content!C:C, MATCH(A18235, Content!A:A, 0))</f>
        <v>dogs</v>
      </c>
      <c r="C18235" t="s">
        <v>12</v>
      </c>
      <c r="D18235">
        <f>VLOOKUP(C18235, ReactionTypes!A:C, 3, FALSE)</f>
        <v>65</v>
      </c>
      <c r="E18235" s="1">
        <v>44359.145833333336</v>
      </c>
    </row>
    <row r="18236" spans="1:5" x14ac:dyDescent="0.35">
      <c r="A18236" t="s">
        <v>742</v>
      </c>
      <c r="B18236" t="str">
        <f>INDEX(Content!C:C, MATCH(A18236, Content!A:A, 0))</f>
        <v>dogs</v>
      </c>
      <c r="C18236" t="s">
        <v>10</v>
      </c>
      <c r="D18236">
        <f>VLOOKUP(C18236, ReactionTypes!A:C, 3, FALSE)</f>
        <v>20</v>
      </c>
      <c r="E18236" s="1">
        <v>44107.311805555553</v>
      </c>
    </row>
    <row r="18237" spans="1:5" x14ac:dyDescent="0.35">
      <c r="A18237" t="s">
        <v>742</v>
      </c>
      <c r="B18237" t="str">
        <f>INDEX(Content!C:C, MATCH(A18237, Content!A:A, 0))</f>
        <v>dogs</v>
      </c>
      <c r="C18237" t="s">
        <v>3</v>
      </c>
      <c r="D18237">
        <f>VLOOKUP(C18237, ReactionTypes!A:C, 3, FALSE)</f>
        <v>60</v>
      </c>
      <c r="E18237" s="1">
        <v>44227.970138888886</v>
      </c>
    </row>
    <row r="18238" spans="1:5" x14ac:dyDescent="0.35">
      <c r="A18238" t="s">
        <v>742</v>
      </c>
      <c r="B18238" t="str">
        <f>INDEX(Content!C:C, MATCH(A18238, Content!A:A, 0))</f>
        <v>dogs</v>
      </c>
      <c r="C18238" t="s">
        <v>5</v>
      </c>
      <c r="D18238">
        <f>VLOOKUP(C18238, ReactionTypes!A:C, 3, FALSE)</f>
        <v>70</v>
      </c>
      <c r="E18238" s="1">
        <v>44077.118055555555</v>
      </c>
    </row>
    <row r="18239" spans="1:5" x14ac:dyDescent="0.35">
      <c r="A18239" t="s">
        <v>742</v>
      </c>
      <c r="B18239" t="str">
        <f>INDEX(Content!C:C, MATCH(A18239, Content!A:A, 0))</f>
        <v>dogs</v>
      </c>
      <c r="C18239" t="s">
        <v>3</v>
      </c>
      <c r="D18239">
        <f>VLOOKUP(C18239, ReactionTypes!A:C, 3, FALSE)</f>
        <v>60</v>
      </c>
      <c r="E18239" s="1">
        <v>44290.479861111111</v>
      </c>
    </row>
    <row r="18240" spans="1:5" x14ac:dyDescent="0.35">
      <c r="A18240" t="s">
        <v>742</v>
      </c>
      <c r="B18240" t="str">
        <f>INDEX(Content!C:C, MATCH(A18240, Content!A:A, 0))</f>
        <v>dogs</v>
      </c>
      <c r="C18240" t="s">
        <v>10</v>
      </c>
      <c r="D18240">
        <f>VLOOKUP(C18240, ReactionTypes!A:C, 3, FALSE)</f>
        <v>20</v>
      </c>
      <c r="E18240" s="1">
        <v>44124.745138888888</v>
      </c>
    </row>
    <row r="18241" spans="1:5" x14ac:dyDescent="0.35">
      <c r="A18241" t="s">
        <v>742</v>
      </c>
      <c r="B18241" t="str">
        <f>INDEX(Content!C:C, MATCH(A18241, Content!A:A, 0))</f>
        <v>dogs</v>
      </c>
      <c r="C18241" t="s">
        <v>3</v>
      </c>
      <c r="D18241">
        <f>VLOOKUP(C18241, ReactionTypes!A:C, 3, FALSE)</f>
        <v>60</v>
      </c>
      <c r="E18241" s="1">
        <v>44301.155555555553</v>
      </c>
    </row>
    <row r="18242" spans="1:5" x14ac:dyDescent="0.35">
      <c r="A18242" t="s">
        <v>742</v>
      </c>
      <c r="B18242" t="str">
        <f>INDEX(Content!C:C, MATCH(A18242, Content!A:A, 0))</f>
        <v>dogs</v>
      </c>
      <c r="C18242" t="s">
        <v>10</v>
      </c>
      <c r="D18242">
        <f>VLOOKUP(C18242, ReactionTypes!A:C, 3, FALSE)</f>
        <v>20</v>
      </c>
      <c r="E18242" s="1">
        <v>44032.765277777777</v>
      </c>
    </row>
    <row r="18243" spans="1:5" x14ac:dyDescent="0.35">
      <c r="A18243" t="s">
        <v>742</v>
      </c>
      <c r="B18243" t="str">
        <f>INDEX(Content!C:C, MATCH(A18243, Content!A:A, 0))</f>
        <v>dogs</v>
      </c>
      <c r="C18243" t="s">
        <v>10</v>
      </c>
      <c r="D18243">
        <f>VLOOKUP(C18243, ReactionTypes!A:C, 3, FALSE)</f>
        <v>20</v>
      </c>
      <c r="E18243" s="1">
        <v>44085.43472222222</v>
      </c>
    </row>
    <row r="18244" spans="1:5" x14ac:dyDescent="0.35">
      <c r="A18244" t="s">
        <v>742</v>
      </c>
      <c r="B18244" t="str">
        <f>INDEX(Content!C:C, MATCH(A18244, Content!A:A, 0))</f>
        <v>dogs</v>
      </c>
      <c r="C18244" t="s">
        <v>16</v>
      </c>
      <c r="D18244">
        <f>VLOOKUP(C18244, ReactionTypes!A:C, 3, FALSE)</f>
        <v>50</v>
      </c>
      <c r="E18244" s="1">
        <v>44187.868055555555</v>
      </c>
    </row>
    <row r="18245" spans="1:5" x14ac:dyDescent="0.35">
      <c r="A18245" t="s">
        <v>742</v>
      </c>
      <c r="B18245" t="str">
        <f>INDEX(Content!C:C, MATCH(A18245, Content!A:A, 0))</f>
        <v>dogs</v>
      </c>
      <c r="C18245" t="s">
        <v>3</v>
      </c>
      <c r="D18245">
        <f>VLOOKUP(C18245, ReactionTypes!A:C, 3, FALSE)</f>
        <v>60</v>
      </c>
      <c r="E18245" s="1">
        <v>44316.121527777781</v>
      </c>
    </row>
    <row r="18246" spans="1:5" x14ac:dyDescent="0.35">
      <c r="A18246" t="s">
        <v>742</v>
      </c>
      <c r="B18246" t="str">
        <f>INDEX(Content!C:C, MATCH(A18246, Content!A:A, 0))</f>
        <v>dogs</v>
      </c>
      <c r="C18246" t="s">
        <v>12</v>
      </c>
      <c r="D18246">
        <f>VLOOKUP(C18246, ReactionTypes!A:C, 3, FALSE)</f>
        <v>65</v>
      </c>
      <c r="E18246" s="1">
        <v>44018.061111111114</v>
      </c>
    </row>
    <row r="18247" spans="1:5" x14ac:dyDescent="0.35">
      <c r="A18247" t="s">
        <v>742</v>
      </c>
      <c r="B18247" t="str">
        <f>INDEX(Content!C:C, MATCH(A18247, Content!A:A, 0))</f>
        <v>dogs</v>
      </c>
      <c r="C18247" t="s">
        <v>3</v>
      </c>
      <c r="D18247">
        <f>VLOOKUP(C18247, ReactionTypes!A:C, 3, FALSE)</f>
        <v>60</v>
      </c>
      <c r="E18247" s="1">
        <v>44190.439583333333</v>
      </c>
    </row>
    <row r="18248" spans="1:5" x14ac:dyDescent="0.35">
      <c r="A18248" t="s">
        <v>742</v>
      </c>
      <c r="B18248" t="str">
        <f>INDEX(Content!C:C, MATCH(A18248, Content!A:A, 0))</f>
        <v>dogs</v>
      </c>
      <c r="C18248" t="s">
        <v>14</v>
      </c>
      <c r="D18248">
        <f>VLOOKUP(C18248, ReactionTypes!A:C, 3, FALSE)</f>
        <v>70</v>
      </c>
      <c r="E18248" s="1">
        <v>44040.451388888891</v>
      </c>
    </row>
    <row r="18249" spans="1:5" x14ac:dyDescent="0.35">
      <c r="A18249" t="s">
        <v>742</v>
      </c>
      <c r="B18249" t="str">
        <f>INDEX(Content!C:C, MATCH(A18249, Content!A:A, 0))</f>
        <v>dogs</v>
      </c>
      <c r="C18249" t="s">
        <v>18</v>
      </c>
      <c r="D18249">
        <f>VLOOKUP(C18249, ReactionTypes!A:C, 3, FALSE)</f>
        <v>45</v>
      </c>
      <c r="E18249" s="1">
        <v>44124.475694444445</v>
      </c>
    </row>
    <row r="18250" spans="1:5" x14ac:dyDescent="0.35">
      <c r="A18250" t="s">
        <v>742</v>
      </c>
      <c r="B18250" t="str">
        <f>INDEX(Content!C:C, MATCH(A18250, Content!A:A, 0))</f>
        <v>dogs</v>
      </c>
      <c r="C18250" t="s">
        <v>21</v>
      </c>
      <c r="D18250">
        <f>VLOOKUP(C18250, ReactionTypes!A:C, 3, FALSE)</f>
        <v>12</v>
      </c>
      <c r="E18250" s="1">
        <v>44350.10833333333</v>
      </c>
    </row>
    <row r="18251" spans="1:5" x14ac:dyDescent="0.35">
      <c r="A18251" t="s">
        <v>742</v>
      </c>
      <c r="B18251" t="str">
        <f>INDEX(Content!C:C, MATCH(A18251, Content!A:A, 0))</f>
        <v>dogs</v>
      </c>
      <c r="C18251" t="s">
        <v>9</v>
      </c>
      <c r="D18251">
        <f>VLOOKUP(C18251, ReactionTypes!A:C, 3, FALSE)</f>
        <v>30</v>
      </c>
      <c r="E18251" s="1">
        <v>44333.486111111109</v>
      </c>
    </row>
    <row r="18252" spans="1:5" x14ac:dyDescent="0.35">
      <c r="A18252" t="s">
        <v>742</v>
      </c>
      <c r="B18252" t="str">
        <f>INDEX(Content!C:C, MATCH(A18252, Content!A:A, 0))</f>
        <v>dogs</v>
      </c>
      <c r="C18252" t="s">
        <v>9</v>
      </c>
      <c r="D18252">
        <f>VLOOKUP(C18252, ReactionTypes!A:C, 3, FALSE)</f>
        <v>30</v>
      </c>
      <c r="E18252" s="1">
        <v>44334.940972222219</v>
      </c>
    </row>
    <row r="18253" spans="1:5" x14ac:dyDescent="0.35">
      <c r="A18253" t="s">
        <v>742</v>
      </c>
      <c r="B18253" t="str">
        <f>INDEX(Content!C:C, MATCH(A18253, Content!A:A, 0))</f>
        <v>dogs</v>
      </c>
      <c r="C18253" t="s">
        <v>8</v>
      </c>
      <c r="D18253">
        <f>VLOOKUP(C18253, ReactionTypes!A:C, 3, FALSE)</f>
        <v>5</v>
      </c>
      <c r="E18253" s="1">
        <v>44160.194444444445</v>
      </c>
    </row>
    <row r="18254" spans="1:5" x14ac:dyDescent="0.35">
      <c r="A18254" t="s">
        <v>742</v>
      </c>
      <c r="B18254" t="str">
        <f>INDEX(Content!C:C, MATCH(A18254, Content!A:A, 0))</f>
        <v>dogs</v>
      </c>
      <c r="C18254" t="s">
        <v>17</v>
      </c>
      <c r="D18254">
        <f>VLOOKUP(C18254, ReactionTypes!A:C, 3, FALSE)</f>
        <v>10</v>
      </c>
      <c r="E18254" s="1">
        <v>44195.675694444442</v>
      </c>
    </row>
    <row r="18255" spans="1:5" x14ac:dyDescent="0.35">
      <c r="A18255" t="s">
        <v>742</v>
      </c>
      <c r="B18255" t="str">
        <f>INDEX(Content!C:C, MATCH(A18255, Content!A:A, 0))</f>
        <v>dogs</v>
      </c>
      <c r="C18255" t="s">
        <v>6</v>
      </c>
      <c r="D18255">
        <f>VLOOKUP(C18255, ReactionTypes!A:C, 3, FALSE)</f>
        <v>0</v>
      </c>
      <c r="E18255" s="1">
        <v>44061.725694444445</v>
      </c>
    </row>
    <row r="18256" spans="1:5" x14ac:dyDescent="0.35">
      <c r="A18256" t="s">
        <v>742</v>
      </c>
      <c r="B18256" t="str">
        <f>INDEX(Content!C:C, MATCH(A18256, Content!A:A, 0))</f>
        <v>dogs</v>
      </c>
      <c r="C18256" t="s">
        <v>16</v>
      </c>
      <c r="D18256">
        <f>VLOOKUP(C18256, ReactionTypes!A:C, 3, FALSE)</f>
        <v>50</v>
      </c>
      <c r="E18256" s="1">
        <v>44270.493055555555</v>
      </c>
    </row>
    <row r="18257" spans="1:5" x14ac:dyDescent="0.35">
      <c r="A18257" t="s">
        <v>742</v>
      </c>
      <c r="B18257" t="str">
        <f>INDEX(Content!C:C, MATCH(A18257, Content!A:A, 0))</f>
        <v>dogs</v>
      </c>
      <c r="C18257" t="s">
        <v>15</v>
      </c>
      <c r="D18257">
        <f>VLOOKUP(C18257, ReactionTypes!A:C, 3, FALSE)</f>
        <v>72</v>
      </c>
      <c r="E18257" s="1">
        <v>44252.744444444441</v>
      </c>
    </row>
    <row r="18258" spans="1:5" x14ac:dyDescent="0.35">
      <c r="A18258" t="s">
        <v>742</v>
      </c>
      <c r="B18258" t="str">
        <f>INDEX(Content!C:C, MATCH(A18258, Content!A:A, 0))</f>
        <v>dogs</v>
      </c>
      <c r="C18258" t="s">
        <v>21</v>
      </c>
      <c r="D18258">
        <f>VLOOKUP(C18258, ReactionTypes!A:C, 3, FALSE)</f>
        <v>12</v>
      </c>
      <c r="E18258" s="1">
        <v>44050.647916666669</v>
      </c>
    </row>
    <row r="18259" spans="1:5" x14ac:dyDescent="0.35">
      <c r="A18259" t="s">
        <v>742</v>
      </c>
      <c r="B18259" t="str">
        <f>INDEX(Content!C:C, MATCH(A18259, Content!A:A, 0))</f>
        <v>dogs</v>
      </c>
      <c r="C18259" t="s">
        <v>9</v>
      </c>
      <c r="D18259">
        <f>VLOOKUP(C18259, ReactionTypes!A:C, 3, FALSE)</f>
        <v>30</v>
      </c>
      <c r="E18259" s="1">
        <v>44163.779861111114</v>
      </c>
    </row>
    <row r="18260" spans="1:5" x14ac:dyDescent="0.35">
      <c r="A18260" t="s">
        <v>742</v>
      </c>
      <c r="B18260" t="str">
        <f>INDEX(Content!C:C, MATCH(A18260, Content!A:A, 0))</f>
        <v>dogs</v>
      </c>
      <c r="C18260" t="s">
        <v>13</v>
      </c>
      <c r="D18260">
        <f>VLOOKUP(C18260, ReactionTypes!A:C, 3, FALSE)</f>
        <v>75</v>
      </c>
      <c r="E18260" s="1">
        <v>44047.34375</v>
      </c>
    </row>
    <row r="18261" spans="1:5" x14ac:dyDescent="0.35">
      <c r="A18261" t="s">
        <v>742</v>
      </c>
      <c r="B18261" t="str">
        <f>INDEX(Content!C:C, MATCH(A18261, Content!A:A, 0))</f>
        <v>dogs</v>
      </c>
      <c r="C18261" t="s">
        <v>18</v>
      </c>
      <c r="D18261">
        <f>VLOOKUP(C18261, ReactionTypes!A:C, 3, FALSE)</f>
        <v>45</v>
      </c>
      <c r="E18261" s="1">
        <v>44208.998611111114</v>
      </c>
    </row>
    <row r="18262" spans="1:5" x14ac:dyDescent="0.35">
      <c r="A18262" t="s">
        <v>743</v>
      </c>
      <c r="B18262" t="str">
        <f>INDEX(Content!C:C, MATCH(A18262, Content!A:A, 0))</f>
        <v>cooking</v>
      </c>
      <c r="C18262" t="s">
        <v>12</v>
      </c>
      <c r="D18262">
        <f>VLOOKUP(C18262, ReactionTypes!A:C, 3, FALSE)</f>
        <v>65</v>
      </c>
      <c r="E18262" s="1">
        <v>44338.481944444444</v>
      </c>
    </row>
    <row r="18263" spans="1:5" x14ac:dyDescent="0.35">
      <c r="A18263" t="s">
        <v>743</v>
      </c>
      <c r="B18263" t="str">
        <f>INDEX(Content!C:C, MATCH(A18263, Content!A:A, 0))</f>
        <v>cooking</v>
      </c>
      <c r="C18263" t="s">
        <v>19</v>
      </c>
      <c r="D18263">
        <f>VLOOKUP(C18263, ReactionTypes!A:C, 3, FALSE)</f>
        <v>35</v>
      </c>
      <c r="E18263" s="1">
        <v>44178.355555555558</v>
      </c>
    </row>
    <row r="18264" spans="1:5" x14ac:dyDescent="0.35">
      <c r="A18264" t="s">
        <v>743</v>
      </c>
      <c r="B18264" t="str">
        <f>INDEX(Content!C:C, MATCH(A18264, Content!A:A, 0))</f>
        <v>cooking</v>
      </c>
      <c r="C18264" t="s">
        <v>14</v>
      </c>
      <c r="D18264">
        <f>VLOOKUP(C18264, ReactionTypes!A:C, 3, FALSE)</f>
        <v>70</v>
      </c>
      <c r="E18264" s="1">
        <v>44228.673611111109</v>
      </c>
    </row>
    <row r="18265" spans="1:5" x14ac:dyDescent="0.35">
      <c r="A18265" t="s">
        <v>743</v>
      </c>
      <c r="B18265" t="str">
        <f>INDEX(Content!C:C, MATCH(A18265, Content!A:A, 0))</f>
        <v>cooking</v>
      </c>
      <c r="C18265" t="s">
        <v>13</v>
      </c>
      <c r="D18265">
        <f>VLOOKUP(C18265, ReactionTypes!A:C, 3, FALSE)</f>
        <v>75</v>
      </c>
      <c r="E18265" s="1">
        <v>44256.380555555559</v>
      </c>
    </row>
    <row r="18266" spans="1:5" x14ac:dyDescent="0.35">
      <c r="A18266" t="s">
        <v>743</v>
      </c>
      <c r="B18266" t="str">
        <f>INDEX(Content!C:C, MATCH(A18266, Content!A:A, 0))</f>
        <v>cooking</v>
      </c>
      <c r="C18266" t="s">
        <v>13</v>
      </c>
      <c r="D18266">
        <f>VLOOKUP(C18266, ReactionTypes!A:C, 3, FALSE)</f>
        <v>75</v>
      </c>
      <c r="E18266" s="1">
        <v>44074.556944444441</v>
      </c>
    </row>
    <row r="18267" spans="1:5" x14ac:dyDescent="0.35">
      <c r="A18267" t="s">
        <v>743</v>
      </c>
      <c r="B18267" t="str">
        <f>INDEX(Content!C:C, MATCH(A18267, Content!A:A, 0))</f>
        <v>cooking</v>
      </c>
      <c r="C18267" t="s">
        <v>18</v>
      </c>
      <c r="D18267">
        <f>VLOOKUP(C18267, ReactionTypes!A:C, 3, FALSE)</f>
        <v>45</v>
      </c>
      <c r="E18267" s="1">
        <v>44205.570833333331</v>
      </c>
    </row>
    <row r="18268" spans="1:5" x14ac:dyDescent="0.35">
      <c r="A18268" t="s">
        <v>743</v>
      </c>
      <c r="B18268" t="str">
        <f>INDEX(Content!C:C, MATCH(A18268, Content!A:A, 0))</f>
        <v>cooking</v>
      </c>
      <c r="C18268" t="s">
        <v>16</v>
      </c>
      <c r="D18268">
        <f>VLOOKUP(C18268, ReactionTypes!A:C, 3, FALSE)</f>
        <v>50</v>
      </c>
      <c r="E18268" s="1">
        <v>44312.122916666667</v>
      </c>
    </row>
    <row r="18269" spans="1:5" x14ac:dyDescent="0.35">
      <c r="A18269" t="s">
        <v>743</v>
      </c>
      <c r="B18269" t="str">
        <f>INDEX(Content!C:C, MATCH(A18269, Content!A:A, 0))</f>
        <v>cooking</v>
      </c>
      <c r="C18269" t="s">
        <v>5</v>
      </c>
      <c r="D18269">
        <f>VLOOKUP(C18269, ReactionTypes!A:C, 3, FALSE)</f>
        <v>70</v>
      </c>
      <c r="E18269" s="1">
        <v>44042.156944444447</v>
      </c>
    </row>
    <row r="18270" spans="1:5" x14ac:dyDescent="0.35">
      <c r="A18270" t="s">
        <v>743</v>
      </c>
      <c r="B18270" t="str">
        <f>INDEX(Content!C:C, MATCH(A18270, Content!A:A, 0))</f>
        <v>cooking</v>
      </c>
      <c r="C18270" t="s">
        <v>12</v>
      </c>
      <c r="D18270">
        <f>VLOOKUP(C18270, ReactionTypes!A:C, 3, FALSE)</f>
        <v>65</v>
      </c>
      <c r="E18270" s="1">
        <v>44339.207638888889</v>
      </c>
    </row>
    <row r="18271" spans="1:5" x14ac:dyDescent="0.35">
      <c r="A18271" t="s">
        <v>743</v>
      </c>
      <c r="B18271" t="str">
        <f>INDEX(Content!C:C, MATCH(A18271, Content!A:A, 0))</f>
        <v>cooking</v>
      </c>
      <c r="C18271" t="s">
        <v>21</v>
      </c>
      <c r="D18271">
        <f>VLOOKUP(C18271, ReactionTypes!A:C, 3, FALSE)</f>
        <v>12</v>
      </c>
      <c r="E18271" s="1">
        <v>44082.371527777781</v>
      </c>
    </row>
    <row r="18272" spans="1:5" x14ac:dyDescent="0.35">
      <c r="A18272" t="s">
        <v>743</v>
      </c>
      <c r="B18272" t="str">
        <f>INDEX(Content!C:C, MATCH(A18272, Content!A:A, 0))</f>
        <v>cooking</v>
      </c>
      <c r="C18272" t="s">
        <v>5</v>
      </c>
      <c r="D18272">
        <f>VLOOKUP(C18272, ReactionTypes!A:C, 3, FALSE)</f>
        <v>70</v>
      </c>
      <c r="E18272" s="1">
        <v>44328.413194444445</v>
      </c>
    </row>
    <row r="18273" spans="1:5" x14ac:dyDescent="0.35">
      <c r="A18273" t="s">
        <v>743</v>
      </c>
      <c r="B18273" t="str">
        <f>INDEX(Content!C:C, MATCH(A18273, Content!A:A, 0))</f>
        <v>cooking</v>
      </c>
      <c r="C18273" t="s">
        <v>8</v>
      </c>
      <c r="D18273">
        <f>VLOOKUP(C18273, ReactionTypes!A:C, 3, FALSE)</f>
        <v>5</v>
      </c>
      <c r="E18273" s="1">
        <v>44003.209027777775</v>
      </c>
    </row>
    <row r="18274" spans="1:5" x14ac:dyDescent="0.35">
      <c r="A18274" t="s">
        <v>743</v>
      </c>
      <c r="B18274" t="str">
        <f>INDEX(Content!C:C, MATCH(A18274, Content!A:A, 0))</f>
        <v>cooking</v>
      </c>
      <c r="C18274" t="s">
        <v>21</v>
      </c>
      <c r="D18274">
        <f>VLOOKUP(C18274, ReactionTypes!A:C, 3, FALSE)</f>
        <v>12</v>
      </c>
      <c r="E18274" s="1">
        <v>44293.401388888888</v>
      </c>
    </row>
    <row r="18275" spans="1:5" x14ac:dyDescent="0.35">
      <c r="A18275" t="s">
        <v>743</v>
      </c>
      <c r="B18275" t="str">
        <f>INDEX(Content!C:C, MATCH(A18275, Content!A:A, 0))</f>
        <v>cooking</v>
      </c>
      <c r="C18275" t="s">
        <v>15</v>
      </c>
      <c r="D18275">
        <f>VLOOKUP(C18275, ReactionTypes!A:C, 3, FALSE)</f>
        <v>72</v>
      </c>
      <c r="E18275" s="1">
        <v>44320.089583333334</v>
      </c>
    </row>
    <row r="18276" spans="1:5" x14ac:dyDescent="0.35">
      <c r="A18276" t="s">
        <v>743</v>
      </c>
      <c r="B18276" t="str">
        <f>INDEX(Content!C:C, MATCH(A18276, Content!A:A, 0))</f>
        <v>cooking</v>
      </c>
      <c r="C18276" t="s">
        <v>3</v>
      </c>
      <c r="D18276">
        <f>VLOOKUP(C18276, ReactionTypes!A:C, 3, FALSE)</f>
        <v>60</v>
      </c>
      <c r="E18276" s="1">
        <v>44085.132638888892</v>
      </c>
    </row>
    <row r="18277" spans="1:5" x14ac:dyDescent="0.35">
      <c r="A18277" t="s">
        <v>743</v>
      </c>
      <c r="B18277" t="str">
        <f>INDEX(Content!C:C, MATCH(A18277, Content!A:A, 0))</f>
        <v>cooking</v>
      </c>
      <c r="C18277" t="s">
        <v>6</v>
      </c>
      <c r="D18277">
        <f>VLOOKUP(C18277, ReactionTypes!A:C, 3, FALSE)</f>
        <v>0</v>
      </c>
      <c r="E18277" s="1">
        <v>44281.901388888888</v>
      </c>
    </row>
    <row r="18278" spans="1:5" x14ac:dyDescent="0.35">
      <c r="A18278" t="s">
        <v>743</v>
      </c>
      <c r="B18278" t="str">
        <f>INDEX(Content!C:C, MATCH(A18278, Content!A:A, 0))</f>
        <v>cooking</v>
      </c>
      <c r="C18278" t="s">
        <v>3</v>
      </c>
      <c r="D18278">
        <f>VLOOKUP(C18278, ReactionTypes!A:C, 3, FALSE)</f>
        <v>60</v>
      </c>
      <c r="E18278" s="1">
        <v>44194.032638888886</v>
      </c>
    </row>
    <row r="18279" spans="1:5" x14ac:dyDescent="0.35">
      <c r="A18279" t="s">
        <v>743</v>
      </c>
      <c r="B18279" t="str">
        <f>INDEX(Content!C:C, MATCH(A18279, Content!A:A, 0))</f>
        <v>cooking</v>
      </c>
      <c r="C18279" t="s">
        <v>13</v>
      </c>
      <c r="D18279">
        <f>VLOOKUP(C18279, ReactionTypes!A:C, 3, FALSE)</f>
        <v>75</v>
      </c>
      <c r="E18279" s="1">
        <v>44304.561805555553</v>
      </c>
    </row>
    <row r="18280" spans="1:5" x14ac:dyDescent="0.35">
      <c r="A18280" t="s">
        <v>743</v>
      </c>
      <c r="B18280" t="str">
        <f>INDEX(Content!C:C, MATCH(A18280, Content!A:A, 0))</f>
        <v>cooking</v>
      </c>
      <c r="C18280" t="s">
        <v>9</v>
      </c>
      <c r="D18280">
        <f>VLOOKUP(C18280, ReactionTypes!A:C, 3, FALSE)</f>
        <v>30</v>
      </c>
      <c r="E18280" s="1">
        <v>44329.054166666669</v>
      </c>
    </row>
    <row r="18281" spans="1:5" x14ac:dyDescent="0.35">
      <c r="A18281" t="s">
        <v>743</v>
      </c>
      <c r="B18281" t="str">
        <f>INDEX(Content!C:C, MATCH(A18281, Content!A:A, 0))</f>
        <v>cooking</v>
      </c>
      <c r="C18281" t="s">
        <v>18</v>
      </c>
      <c r="D18281">
        <f>VLOOKUP(C18281, ReactionTypes!A:C, 3, FALSE)</f>
        <v>45</v>
      </c>
      <c r="E18281" s="1">
        <v>44004.220833333333</v>
      </c>
    </row>
    <row r="18282" spans="1:5" x14ac:dyDescent="0.35">
      <c r="A18282" t="s">
        <v>744</v>
      </c>
      <c r="B18282" t="str">
        <f>INDEX(Content!C:C, MATCH(A18282, Content!A:A, 0))</f>
        <v>travel</v>
      </c>
      <c r="C18282" t="s">
        <v>20</v>
      </c>
      <c r="D18282">
        <f>VLOOKUP(C18282, ReactionTypes!A:C, 3, FALSE)</f>
        <v>15</v>
      </c>
      <c r="E18282" s="1">
        <v>44312.215277777781</v>
      </c>
    </row>
    <row r="18283" spans="1:5" x14ac:dyDescent="0.35">
      <c r="A18283" t="s">
        <v>744</v>
      </c>
      <c r="B18283" t="str">
        <f>INDEX(Content!C:C, MATCH(A18283, Content!A:A, 0))</f>
        <v>travel</v>
      </c>
      <c r="C18283" t="s">
        <v>12</v>
      </c>
      <c r="D18283">
        <f>VLOOKUP(C18283, ReactionTypes!A:C, 3, FALSE)</f>
        <v>65</v>
      </c>
      <c r="E18283" s="1">
        <v>44075.908333333333</v>
      </c>
    </row>
    <row r="18284" spans="1:5" x14ac:dyDescent="0.35">
      <c r="A18284" t="s">
        <v>744</v>
      </c>
      <c r="B18284" t="str">
        <f>INDEX(Content!C:C, MATCH(A18284, Content!A:A, 0))</f>
        <v>travel</v>
      </c>
      <c r="C18284" t="s">
        <v>5</v>
      </c>
      <c r="D18284">
        <f>VLOOKUP(C18284, ReactionTypes!A:C, 3, FALSE)</f>
        <v>70</v>
      </c>
      <c r="E18284" s="1">
        <v>44146.083333333336</v>
      </c>
    </row>
    <row r="18285" spans="1:5" x14ac:dyDescent="0.35">
      <c r="A18285" t="s">
        <v>744</v>
      </c>
      <c r="B18285" t="str">
        <f>INDEX(Content!C:C, MATCH(A18285, Content!A:A, 0))</f>
        <v>travel</v>
      </c>
      <c r="C18285" t="s">
        <v>8</v>
      </c>
      <c r="D18285">
        <f>VLOOKUP(C18285, ReactionTypes!A:C, 3, FALSE)</f>
        <v>5</v>
      </c>
      <c r="E18285" s="1">
        <v>44095.993055555555</v>
      </c>
    </row>
    <row r="18286" spans="1:5" x14ac:dyDescent="0.35">
      <c r="A18286" t="s">
        <v>744</v>
      </c>
      <c r="B18286" t="str">
        <f>INDEX(Content!C:C, MATCH(A18286, Content!A:A, 0))</f>
        <v>travel</v>
      </c>
      <c r="C18286" t="s">
        <v>21</v>
      </c>
      <c r="D18286">
        <f>VLOOKUP(C18286, ReactionTypes!A:C, 3, FALSE)</f>
        <v>12</v>
      </c>
      <c r="E18286" s="1">
        <v>44207.565972222219</v>
      </c>
    </row>
    <row r="18287" spans="1:5" x14ac:dyDescent="0.35">
      <c r="A18287" t="s">
        <v>744</v>
      </c>
      <c r="B18287" t="str">
        <f>INDEX(Content!C:C, MATCH(A18287, Content!A:A, 0))</f>
        <v>travel</v>
      </c>
      <c r="C18287" t="s">
        <v>14</v>
      </c>
      <c r="D18287">
        <f>VLOOKUP(C18287, ReactionTypes!A:C, 3, FALSE)</f>
        <v>70</v>
      </c>
      <c r="E18287" s="1">
        <v>44256.425000000003</v>
      </c>
    </row>
    <row r="18288" spans="1:5" x14ac:dyDescent="0.35">
      <c r="A18288" t="s">
        <v>744</v>
      </c>
      <c r="B18288" t="str">
        <f>INDEX(Content!C:C, MATCH(A18288, Content!A:A, 0))</f>
        <v>travel</v>
      </c>
      <c r="C18288" t="s">
        <v>10</v>
      </c>
      <c r="D18288">
        <f>VLOOKUP(C18288, ReactionTypes!A:C, 3, FALSE)</f>
        <v>20</v>
      </c>
      <c r="E18288" s="1">
        <v>44139.750694444447</v>
      </c>
    </row>
    <row r="18289" spans="1:5" x14ac:dyDescent="0.35">
      <c r="A18289" t="s">
        <v>744</v>
      </c>
      <c r="B18289" t="str">
        <f>INDEX(Content!C:C, MATCH(A18289, Content!A:A, 0))</f>
        <v>travel</v>
      </c>
      <c r="C18289" t="s">
        <v>13</v>
      </c>
      <c r="D18289">
        <f>VLOOKUP(C18289, ReactionTypes!A:C, 3, FALSE)</f>
        <v>75</v>
      </c>
      <c r="E18289" s="1">
        <v>44251.651388888888</v>
      </c>
    </row>
    <row r="18290" spans="1:5" x14ac:dyDescent="0.35">
      <c r="A18290" t="s">
        <v>744</v>
      </c>
      <c r="B18290" t="str">
        <f>INDEX(Content!C:C, MATCH(A18290, Content!A:A, 0))</f>
        <v>travel</v>
      </c>
      <c r="C18290" t="s">
        <v>17</v>
      </c>
      <c r="D18290">
        <f>VLOOKUP(C18290, ReactionTypes!A:C, 3, FALSE)</f>
        <v>10</v>
      </c>
      <c r="E18290" s="1">
        <v>44010.04791666667</v>
      </c>
    </row>
    <row r="18291" spans="1:5" x14ac:dyDescent="0.35">
      <c r="A18291" t="s">
        <v>744</v>
      </c>
      <c r="B18291" t="str">
        <f>INDEX(Content!C:C, MATCH(A18291, Content!A:A, 0))</f>
        <v>travel</v>
      </c>
      <c r="C18291" t="s">
        <v>15</v>
      </c>
      <c r="D18291">
        <f>VLOOKUP(C18291, ReactionTypes!A:C, 3, FALSE)</f>
        <v>72</v>
      </c>
      <c r="E18291" s="1">
        <v>44103.227083333331</v>
      </c>
    </row>
    <row r="18292" spans="1:5" x14ac:dyDescent="0.35">
      <c r="A18292" t="s">
        <v>744</v>
      </c>
      <c r="B18292" t="str">
        <f>INDEX(Content!C:C, MATCH(A18292, Content!A:A, 0))</f>
        <v>travel</v>
      </c>
      <c r="C18292" t="s">
        <v>17</v>
      </c>
      <c r="D18292">
        <f>VLOOKUP(C18292, ReactionTypes!A:C, 3, FALSE)</f>
        <v>10</v>
      </c>
      <c r="E18292" s="1">
        <v>44326.711111111108</v>
      </c>
    </row>
    <row r="18293" spans="1:5" x14ac:dyDescent="0.35">
      <c r="A18293" t="s">
        <v>744</v>
      </c>
      <c r="B18293" t="str">
        <f>INDEX(Content!C:C, MATCH(A18293, Content!A:A, 0))</f>
        <v>travel</v>
      </c>
      <c r="C18293" t="s">
        <v>14</v>
      </c>
      <c r="D18293">
        <f>VLOOKUP(C18293, ReactionTypes!A:C, 3, FALSE)</f>
        <v>70</v>
      </c>
      <c r="E18293" s="1">
        <v>44166.32708333333</v>
      </c>
    </row>
    <row r="18294" spans="1:5" x14ac:dyDescent="0.35">
      <c r="A18294" t="s">
        <v>744</v>
      </c>
      <c r="B18294" t="str">
        <f>INDEX(Content!C:C, MATCH(A18294, Content!A:A, 0))</f>
        <v>travel</v>
      </c>
      <c r="C18294" t="s">
        <v>15</v>
      </c>
      <c r="D18294">
        <f>VLOOKUP(C18294, ReactionTypes!A:C, 3, FALSE)</f>
        <v>72</v>
      </c>
      <c r="E18294" s="1">
        <v>44081.904861111114</v>
      </c>
    </row>
    <row r="18295" spans="1:5" x14ac:dyDescent="0.35">
      <c r="A18295" t="s">
        <v>744</v>
      </c>
      <c r="B18295" t="str">
        <f>INDEX(Content!C:C, MATCH(A18295, Content!A:A, 0))</f>
        <v>travel</v>
      </c>
      <c r="C18295" t="s">
        <v>17</v>
      </c>
      <c r="D18295">
        <f>VLOOKUP(C18295, ReactionTypes!A:C, 3, FALSE)</f>
        <v>10</v>
      </c>
      <c r="E18295" s="1">
        <v>44026.892361111109</v>
      </c>
    </row>
    <row r="18296" spans="1:5" x14ac:dyDescent="0.35">
      <c r="A18296" t="s">
        <v>744</v>
      </c>
      <c r="B18296" t="str">
        <f>INDEX(Content!C:C, MATCH(A18296, Content!A:A, 0))</f>
        <v>travel</v>
      </c>
      <c r="C18296" t="s">
        <v>3</v>
      </c>
      <c r="D18296">
        <f>VLOOKUP(C18296, ReactionTypes!A:C, 3, FALSE)</f>
        <v>60</v>
      </c>
      <c r="E18296" s="1">
        <v>44114.668055555558</v>
      </c>
    </row>
    <row r="18297" spans="1:5" x14ac:dyDescent="0.35">
      <c r="A18297" t="s">
        <v>744</v>
      </c>
      <c r="B18297" t="str">
        <f>INDEX(Content!C:C, MATCH(A18297, Content!A:A, 0))</f>
        <v>travel</v>
      </c>
      <c r="C18297" t="s">
        <v>13</v>
      </c>
      <c r="D18297">
        <f>VLOOKUP(C18297, ReactionTypes!A:C, 3, FALSE)</f>
        <v>75</v>
      </c>
      <c r="E18297" s="1">
        <v>44200.477777777778</v>
      </c>
    </row>
    <row r="18298" spans="1:5" x14ac:dyDescent="0.35">
      <c r="A18298" t="s">
        <v>744</v>
      </c>
      <c r="B18298" t="str">
        <f>INDEX(Content!C:C, MATCH(A18298, Content!A:A, 0))</f>
        <v>travel</v>
      </c>
      <c r="C18298" t="s">
        <v>16</v>
      </c>
      <c r="D18298">
        <f>VLOOKUP(C18298, ReactionTypes!A:C, 3, FALSE)</f>
        <v>50</v>
      </c>
      <c r="E18298" s="1">
        <v>44200.284722222219</v>
      </c>
    </row>
    <row r="18299" spans="1:5" x14ac:dyDescent="0.35">
      <c r="A18299" t="s">
        <v>744</v>
      </c>
      <c r="B18299" t="str">
        <f>INDEX(Content!C:C, MATCH(A18299, Content!A:A, 0))</f>
        <v>travel</v>
      </c>
      <c r="C18299" t="s">
        <v>8</v>
      </c>
      <c r="D18299">
        <f>VLOOKUP(C18299, ReactionTypes!A:C, 3, FALSE)</f>
        <v>5</v>
      </c>
      <c r="E18299" s="1">
        <v>44151.479861111111</v>
      </c>
    </row>
    <row r="18300" spans="1:5" x14ac:dyDescent="0.35">
      <c r="A18300" t="s">
        <v>744</v>
      </c>
      <c r="B18300" t="str">
        <f>INDEX(Content!C:C, MATCH(A18300, Content!A:A, 0))</f>
        <v>travel</v>
      </c>
      <c r="C18300" t="s">
        <v>8</v>
      </c>
      <c r="D18300">
        <f>VLOOKUP(C18300, ReactionTypes!A:C, 3, FALSE)</f>
        <v>5</v>
      </c>
      <c r="E18300" s="1">
        <v>44085.306250000001</v>
      </c>
    </row>
    <row r="18301" spans="1:5" x14ac:dyDescent="0.35">
      <c r="A18301" t="s">
        <v>744</v>
      </c>
      <c r="B18301" t="str">
        <f>INDEX(Content!C:C, MATCH(A18301, Content!A:A, 0))</f>
        <v>travel</v>
      </c>
      <c r="C18301" t="s">
        <v>15</v>
      </c>
      <c r="D18301">
        <f>VLOOKUP(C18301, ReactionTypes!A:C, 3, FALSE)</f>
        <v>72</v>
      </c>
      <c r="E18301" s="1">
        <v>44019.722222222219</v>
      </c>
    </row>
    <row r="18302" spans="1:5" x14ac:dyDescent="0.35">
      <c r="A18302" t="s">
        <v>744</v>
      </c>
      <c r="B18302" t="str">
        <f>INDEX(Content!C:C, MATCH(A18302, Content!A:A, 0))</f>
        <v>travel</v>
      </c>
      <c r="C18302" t="s">
        <v>20</v>
      </c>
      <c r="D18302">
        <f>VLOOKUP(C18302, ReactionTypes!A:C, 3, FALSE)</f>
        <v>15</v>
      </c>
      <c r="E18302" s="1">
        <v>44208.079861111109</v>
      </c>
    </row>
    <row r="18303" spans="1:5" x14ac:dyDescent="0.35">
      <c r="A18303" t="s">
        <v>744</v>
      </c>
      <c r="B18303" t="str">
        <f>INDEX(Content!C:C, MATCH(A18303, Content!A:A, 0))</f>
        <v>travel</v>
      </c>
      <c r="C18303" t="s">
        <v>18</v>
      </c>
      <c r="D18303">
        <f>VLOOKUP(C18303, ReactionTypes!A:C, 3, FALSE)</f>
        <v>45</v>
      </c>
      <c r="E18303" s="1">
        <v>44050.261111111111</v>
      </c>
    </row>
    <row r="18304" spans="1:5" x14ac:dyDescent="0.35">
      <c r="A18304" t="s">
        <v>744</v>
      </c>
      <c r="B18304" t="str">
        <f>INDEX(Content!C:C, MATCH(A18304, Content!A:A, 0))</f>
        <v>travel</v>
      </c>
      <c r="C18304" t="s">
        <v>10</v>
      </c>
      <c r="D18304">
        <f>VLOOKUP(C18304, ReactionTypes!A:C, 3, FALSE)</f>
        <v>20</v>
      </c>
      <c r="E18304" s="1">
        <v>44040.580555555556</v>
      </c>
    </row>
    <row r="18305" spans="1:5" x14ac:dyDescent="0.35">
      <c r="A18305" t="s">
        <v>744</v>
      </c>
      <c r="B18305" t="str">
        <f>INDEX(Content!C:C, MATCH(A18305, Content!A:A, 0))</f>
        <v>travel</v>
      </c>
      <c r="C18305" t="s">
        <v>6</v>
      </c>
      <c r="D18305">
        <f>VLOOKUP(C18305, ReactionTypes!A:C, 3, FALSE)</f>
        <v>0</v>
      </c>
      <c r="E18305" s="1">
        <v>44317.315972222219</v>
      </c>
    </row>
    <row r="18306" spans="1:5" x14ac:dyDescent="0.35">
      <c r="A18306" t="s">
        <v>744</v>
      </c>
      <c r="B18306" t="str">
        <f>INDEX(Content!C:C, MATCH(A18306, Content!A:A, 0))</f>
        <v>travel</v>
      </c>
      <c r="C18306" t="s">
        <v>21</v>
      </c>
      <c r="D18306">
        <f>VLOOKUP(C18306, ReactionTypes!A:C, 3, FALSE)</f>
        <v>12</v>
      </c>
      <c r="E18306" s="1">
        <v>44243.177083333336</v>
      </c>
    </row>
    <row r="18307" spans="1:5" x14ac:dyDescent="0.35">
      <c r="A18307" t="s">
        <v>744</v>
      </c>
      <c r="B18307" t="str">
        <f>INDEX(Content!C:C, MATCH(A18307, Content!A:A, 0))</f>
        <v>travel</v>
      </c>
      <c r="C18307" t="s">
        <v>12</v>
      </c>
      <c r="D18307">
        <f>VLOOKUP(C18307, ReactionTypes!A:C, 3, FALSE)</f>
        <v>65</v>
      </c>
      <c r="E18307" s="1">
        <v>44019.804861111108</v>
      </c>
    </row>
    <row r="18308" spans="1:5" x14ac:dyDescent="0.35">
      <c r="A18308" t="s">
        <v>744</v>
      </c>
      <c r="B18308" t="str">
        <f>INDEX(Content!C:C, MATCH(A18308, Content!A:A, 0))</f>
        <v>travel</v>
      </c>
      <c r="C18308" t="s">
        <v>3</v>
      </c>
      <c r="D18308">
        <f>VLOOKUP(C18308, ReactionTypes!A:C, 3, FALSE)</f>
        <v>60</v>
      </c>
      <c r="E18308" s="1">
        <v>44231.084722222222</v>
      </c>
    </row>
    <row r="18309" spans="1:5" x14ac:dyDescent="0.35">
      <c r="A18309" t="s">
        <v>744</v>
      </c>
      <c r="B18309" t="str">
        <f>INDEX(Content!C:C, MATCH(A18309, Content!A:A, 0))</f>
        <v>travel</v>
      </c>
      <c r="C18309" t="s">
        <v>21</v>
      </c>
      <c r="D18309">
        <f>VLOOKUP(C18309, ReactionTypes!A:C, 3, FALSE)</f>
        <v>12</v>
      </c>
      <c r="E18309" s="1">
        <v>44308.943055555559</v>
      </c>
    </row>
    <row r="18310" spans="1:5" x14ac:dyDescent="0.35">
      <c r="A18310" t="s">
        <v>744</v>
      </c>
      <c r="B18310" t="str">
        <f>INDEX(Content!C:C, MATCH(A18310, Content!A:A, 0))</f>
        <v>travel</v>
      </c>
      <c r="C18310" t="s">
        <v>9</v>
      </c>
      <c r="D18310">
        <f>VLOOKUP(C18310, ReactionTypes!A:C, 3, FALSE)</f>
        <v>30</v>
      </c>
      <c r="E18310" s="1">
        <v>44176.438194444447</v>
      </c>
    </row>
    <row r="18311" spans="1:5" x14ac:dyDescent="0.35">
      <c r="A18311" t="s">
        <v>744</v>
      </c>
      <c r="B18311" t="str">
        <f>INDEX(Content!C:C, MATCH(A18311, Content!A:A, 0))</f>
        <v>travel</v>
      </c>
      <c r="C18311" t="s">
        <v>8</v>
      </c>
      <c r="D18311">
        <f>VLOOKUP(C18311, ReactionTypes!A:C, 3, FALSE)</f>
        <v>5</v>
      </c>
      <c r="E18311" s="1">
        <v>44083.338194444441</v>
      </c>
    </row>
    <row r="18312" spans="1:5" x14ac:dyDescent="0.35">
      <c r="A18312" t="s">
        <v>744</v>
      </c>
      <c r="B18312" t="str">
        <f>INDEX(Content!C:C, MATCH(A18312, Content!A:A, 0))</f>
        <v>travel</v>
      </c>
      <c r="C18312" t="s">
        <v>20</v>
      </c>
      <c r="D18312">
        <f>VLOOKUP(C18312, ReactionTypes!A:C, 3, FALSE)</f>
        <v>15</v>
      </c>
      <c r="E18312" s="1">
        <v>44192.679861111108</v>
      </c>
    </row>
    <row r="18313" spans="1:5" x14ac:dyDescent="0.35">
      <c r="A18313" t="s">
        <v>744</v>
      </c>
      <c r="B18313" t="str">
        <f>INDEX(Content!C:C, MATCH(A18313, Content!A:A, 0))</f>
        <v>travel</v>
      </c>
      <c r="C18313" t="s">
        <v>19</v>
      </c>
      <c r="D18313">
        <f>VLOOKUP(C18313, ReactionTypes!A:C, 3, FALSE)</f>
        <v>35</v>
      </c>
      <c r="E18313" s="1">
        <v>44244.613194444442</v>
      </c>
    </row>
    <row r="18314" spans="1:5" x14ac:dyDescent="0.35">
      <c r="A18314" t="s">
        <v>744</v>
      </c>
      <c r="B18314" t="str">
        <f>INDEX(Content!C:C, MATCH(A18314, Content!A:A, 0))</f>
        <v>travel</v>
      </c>
      <c r="C18314" t="s">
        <v>3</v>
      </c>
      <c r="D18314">
        <f>VLOOKUP(C18314, ReactionTypes!A:C, 3, FALSE)</f>
        <v>60</v>
      </c>
      <c r="E18314" s="1">
        <v>44047.701388888891</v>
      </c>
    </row>
    <row r="18315" spans="1:5" x14ac:dyDescent="0.35">
      <c r="A18315" t="s">
        <v>745</v>
      </c>
      <c r="B18315" t="str">
        <f>INDEX(Content!C:C, MATCH(A18315, Content!A:A, 0))</f>
        <v>science</v>
      </c>
      <c r="C18315" t="s">
        <v>13</v>
      </c>
      <c r="D18315">
        <f>VLOOKUP(C18315, ReactionTypes!A:C, 3, FALSE)</f>
        <v>75</v>
      </c>
      <c r="E18315" s="1">
        <v>44288.30972222222</v>
      </c>
    </row>
    <row r="18316" spans="1:5" x14ac:dyDescent="0.35">
      <c r="A18316" t="s">
        <v>745</v>
      </c>
      <c r="B18316" t="str">
        <f>INDEX(Content!C:C, MATCH(A18316, Content!A:A, 0))</f>
        <v>science</v>
      </c>
      <c r="C18316" t="s">
        <v>8</v>
      </c>
      <c r="D18316">
        <f>VLOOKUP(C18316, ReactionTypes!A:C, 3, FALSE)</f>
        <v>5</v>
      </c>
      <c r="E18316" s="1">
        <v>44025.925000000003</v>
      </c>
    </row>
    <row r="18317" spans="1:5" x14ac:dyDescent="0.35">
      <c r="A18317" t="s">
        <v>746</v>
      </c>
      <c r="B18317" t="str">
        <f>INDEX(Content!C:C, MATCH(A18317, Content!A:A, 0))</f>
        <v>soccer</v>
      </c>
      <c r="C18317" t="s">
        <v>16</v>
      </c>
      <c r="D18317">
        <f>VLOOKUP(C18317, ReactionTypes!A:C, 3, FALSE)</f>
        <v>50</v>
      </c>
      <c r="E18317" s="1">
        <v>44129.479166666664</v>
      </c>
    </row>
    <row r="18318" spans="1:5" x14ac:dyDescent="0.35">
      <c r="A18318" t="s">
        <v>746</v>
      </c>
      <c r="B18318" t="str">
        <f>INDEX(Content!C:C, MATCH(A18318, Content!A:A, 0))</f>
        <v>soccer</v>
      </c>
      <c r="C18318" t="s">
        <v>15</v>
      </c>
      <c r="D18318">
        <f>VLOOKUP(C18318, ReactionTypes!A:C, 3, FALSE)</f>
        <v>72</v>
      </c>
      <c r="E18318" s="1">
        <v>44152.379166666666</v>
      </c>
    </row>
    <row r="18319" spans="1:5" x14ac:dyDescent="0.35">
      <c r="A18319" t="s">
        <v>746</v>
      </c>
      <c r="B18319" t="str">
        <f>INDEX(Content!C:C, MATCH(A18319, Content!A:A, 0))</f>
        <v>soccer</v>
      </c>
      <c r="C18319" t="s">
        <v>16</v>
      </c>
      <c r="D18319">
        <f>VLOOKUP(C18319, ReactionTypes!A:C, 3, FALSE)</f>
        <v>50</v>
      </c>
      <c r="E18319" s="1">
        <v>44015.797222222223</v>
      </c>
    </row>
    <row r="18320" spans="1:5" x14ac:dyDescent="0.35">
      <c r="A18320" t="s">
        <v>746</v>
      </c>
      <c r="B18320" t="str">
        <f>INDEX(Content!C:C, MATCH(A18320, Content!A:A, 0))</f>
        <v>soccer</v>
      </c>
      <c r="C18320" t="s">
        <v>17</v>
      </c>
      <c r="D18320">
        <f>VLOOKUP(C18320, ReactionTypes!A:C, 3, FALSE)</f>
        <v>10</v>
      </c>
      <c r="E18320" s="1">
        <v>44062.956250000003</v>
      </c>
    </row>
    <row r="18321" spans="1:5" x14ac:dyDescent="0.35">
      <c r="A18321" t="s">
        <v>746</v>
      </c>
      <c r="B18321" t="str">
        <f>INDEX(Content!C:C, MATCH(A18321, Content!A:A, 0))</f>
        <v>soccer</v>
      </c>
      <c r="C18321" t="s">
        <v>16</v>
      </c>
      <c r="D18321">
        <f>VLOOKUP(C18321, ReactionTypes!A:C, 3, FALSE)</f>
        <v>50</v>
      </c>
      <c r="E18321" s="1">
        <v>44208.711111111108</v>
      </c>
    </row>
    <row r="18322" spans="1:5" x14ac:dyDescent="0.35">
      <c r="A18322" t="s">
        <v>746</v>
      </c>
      <c r="B18322" t="str">
        <f>INDEX(Content!C:C, MATCH(A18322, Content!A:A, 0))</f>
        <v>soccer</v>
      </c>
      <c r="C18322" t="s">
        <v>20</v>
      </c>
      <c r="D18322">
        <f>VLOOKUP(C18322, ReactionTypes!A:C, 3, FALSE)</f>
        <v>15</v>
      </c>
      <c r="E18322" s="1">
        <v>44273.257638888892</v>
      </c>
    </row>
    <row r="18323" spans="1:5" x14ac:dyDescent="0.35">
      <c r="A18323" t="s">
        <v>746</v>
      </c>
      <c r="B18323" t="str">
        <f>INDEX(Content!C:C, MATCH(A18323, Content!A:A, 0))</f>
        <v>soccer</v>
      </c>
      <c r="C18323" t="s">
        <v>5</v>
      </c>
      <c r="D18323">
        <f>VLOOKUP(C18323, ReactionTypes!A:C, 3, FALSE)</f>
        <v>70</v>
      </c>
      <c r="E18323" s="1">
        <v>44267.290277777778</v>
      </c>
    </row>
    <row r="18324" spans="1:5" x14ac:dyDescent="0.35">
      <c r="A18324" t="s">
        <v>746</v>
      </c>
      <c r="B18324" t="str">
        <f>INDEX(Content!C:C, MATCH(A18324, Content!A:A, 0))</f>
        <v>soccer</v>
      </c>
      <c r="C18324" t="s">
        <v>20</v>
      </c>
      <c r="D18324">
        <f>VLOOKUP(C18324, ReactionTypes!A:C, 3, FALSE)</f>
        <v>15</v>
      </c>
      <c r="E18324" s="1">
        <v>44187.184027777781</v>
      </c>
    </row>
    <row r="18325" spans="1:5" x14ac:dyDescent="0.35">
      <c r="A18325" t="s">
        <v>746</v>
      </c>
      <c r="B18325" t="str">
        <f>INDEX(Content!C:C, MATCH(A18325, Content!A:A, 0))</f>
        <v>soccer</v>
      </c>
      <c r="C18325" t="s">
        <v>17</v>
      </c>
      <c r="D18325">
        <f>VLOOKUP(C18325, ReactionTypes!A:C, 3, FALSE)</f>
        <v>10</v>
      </c>
      <c r="E18325" s="1">
        <v>44063.724305555559</v>
      </c>
    </row>
    <row r="18326" spans="1:5" x14ac:dyDescent="0.35">
      <c r="A18326" t="s">
        <v>746</v>
      </c>
      <c r="B18326" t="str">
        <f>INDEX(Content!C:C, MATCH(A18326, Content!A:A, 0))</f>
        <v>soccer</v>
      </c>
      <c r="C18326" t="s">
        <v>8</v>
      </c>
      <c r="D18326">
        <f>VLOOKUP(C18326, ReactionTypes!A:C, 3, FALSE)</f>
        <v>5</v>
      </c>
      <c r="E18326" s="1">
        <v>44174.609027777777</v>
      </c>
    </row>
    <row r="18327" spans="1:5" x14ac:dyDescent="0.35">
      <c r="A18327" t="s">
        <v>746</v>
      </c>
      <c r="B18327" t="str">
        <f>INDEX(Content!C:C, MATCH(A18327, Content!A:A, 0))</f>
        <v>soccer</v>
      </c>
      <c r="C18327" t="s">
        <v>13</v>
      </c>
      <c r="D18327">
        <f>VLOOKUP(C18327, ReactionTypes!A:C, 3, FALSE)</f>
        <v>75</v>
      </c>
      <c r="E18327" s="1">
        <v>44244.262499999997</v>
      </c>
    </row>
    <row r="18328" spans="1:5" x14ac:dyDescent="0.35">
      <c r="A18328" t="s">
        <v>746</v>
      </c>
      <c r="B18328" t="str">
        <f>INDEX(Content!C:C, MATCH(A18328, Content!A:A, 0))</f>
        <v>soccer</v>
      </c>
      <c r="C18328" t="s">
        <v>19</v>
      </c>
      <c r="D18328">
        <f>VLOOKUP(C18328, ReactionTypes!A:C, 3, FALSE)</f>
        <v>35</v>
      </c>
      <c r="E18328" s="1">
        <v>44280.660416666666</v>
      </c>
    </row>
    <row r="18329" spans="1:5" x14ac:dyDescent="0.35">
      <c r="A18329" t="s">
        <v>746</v>
      </c>
      <c r="B18329" t="str">
        <f>INDEX(Content!C:C, MATCH(A18329, Content!A:A, 0))</f>
        <v>soccer</v>
      </c>
      <c r="C18329" t="s">
        <v>21</v>
      </c>
      <c r="D18329">
        <f>VLOOKUP(C18329, ReactionTypes!A:C, 3, FALSE)</f>
        <v>12</v>
      </c>
      <c r="E18329" s="1">
        <v>44161.751388888886</v>
      </c>
    </row>
    <row r="18330" spans="1:5" x14ac:dyDescent="0.35">
      <c r="A18330" t="s">
        <v>746</v>
      </c>
      <c r="B18330" t="str">
        <f>INDEX(Content!C:C, MATCH(A18330, Content!A:A, 0))</f>
        <v>soccer</v>
      </c>
      <c r="C18330" t="s">
        <v>5</v>
      </c>
      <c r="D18330">
        <f>VLOOKUP(C18330, ReactionTypes!A:C, 3, FALSE)</f>
        <v>70</v>
      </c>
      <c r="E18330" s="1">
        <v>44323.349305555559</v>
      </c>
    </row>
    <row r="18331" spans="1:5" x14ac:dyDescent="0.35">
      <c r="A18331" t="s">
        <v>746</v>
      </c>
      <c r="B18331" t="str">
        <f>INDEX(Content!C:C, MATCH(A18331, Content!A:A, 0))</f>
        <v>soccer</v>
      </c>
      <c r="C18331" t="s">
        <v>15</v>
      </c>
      <c r="D18331">
        <f>VLOOKUP(C18331, ReactionTypes!A:C, 3, FALSE)</f>
        <v>72</v>
      </c>
      <c r="E18331" s="1">
        <v>44276.193749999999</v>
      </c>
    </row>
    <row r="18332" spans="1:5" x14ac:dyDescent="0.35">
      <c r="A18332" t="s">
        <v>746</v>
      </c>
      <c r="B18332" t="str">
        <f>INDEX(Content!C:C, MATCH(A18332, Content!A:A, 0))</f>
        <v>soccer</v>
      </c>
      <c r="C18332" t="s">
        <v>15</v>
      </c>
      <c r="D18332">
        <f>VLOOKUP(C18332, ReactionTypes!A:C, 3, FALSE)</f>
        <v>72</v>
      </c>
      <c r="E18332" s="1">
        <v>44332.745833333334</v>
      </c>
    </row>
    <row r="18333" spans="1:5" x14ac:dyDescent="0.35">
      <c r="A18333" t="s">
        <v>746</v>
      </c>
      <c r="B18333" t="str">
        <f>INDEX(Content!C:C, MATCH(A18333, Content!A:A, 0))</f>
        <v>soccer</v>
      </c>
      <c r="C18333" t="s">
        <v>14</v>
      </c>
      <c r="D18333">
        <f>VLOOKUP(C18333, ReactionTypes!A:C, 3, FALSE)</f>
        <v>70</v>
      </c>
      <c r="E18333" s="1">
        <v>44089.529166666667</v>
      </c>
    </row>
    <row r="18334" spans="1:5" x14ac:dyDescent="0.35">
      <c r="A18334" t="s">
        <v>746</v>
      </c>
      <c r="B18334" t="str">
        <f>INDEX(Content!C:C, MATCH(A18334, Content!A:A, 0))</f>
        <v>soccer</v>
      </c>
      <c r="C18334" t="s">
        <v>13</v>
      </c>
      <c r="D18334">
        <f>VLOOKUP(C18334, ReactionTypes!A:C, 3, FALSE)</f>
        <v>75</v>
      </c>
      <c r="E18334" s="1">
        <v>44273.146527777775</v>
      </c>
    </row>
    <row r="18335" spans="1:5" x14ac:dyDescent="0.35">
      <c r="A18335" t="s">
        <v>746</v>
      </c>
      <c r="B18335" t="str">
        <f>INDEX(Content!C:C, MATCH(A18335, Content!A:A, 0))</f>
        <v>soccer</v>
      </c>
      <c r="C18335" t="s">
        <v>12</v>
      </c>
      <c r="D18335">
        <f>VLOOKUP(C18335, ReactionTypes!A:C, 3, FALSE)</f>
        <v>65</v>
      </c>
      <c r="E18335" s="1">
        <v>44095.804166666669</v>
      </c>
    </row>
    <row r="18336" spans="1:5" x14ac:dyDescent="0.35">
      <c r="A18336" t="s">
        <v>746</v>
      </c>
      <c r="B18336" t="str">
        <f>INDEX(Content!C:C, MATCH(A18336, Content!A:A, 0))</f>
        <v>soccer</v>
      </c>
      <c r="C18336" t="s">
        <v>20</v>
      </c>
      <c r="D18336">
        <f>VLOOKUP(C18336, ReactionTypes!A:C, 3, FALSE)</f>
        <v>15</v>
      </c>
      <c r="E18336" s="1">
        <v>44324.555555555555</v>
      </c>
    </row>
    <row r="18337" spans="1:5" x14ac:dyDescent="0.35">
      <c r="A18337" t="s">
        <v>746</v>
      </c>
      <c r="B18337" t="str">
        <f>INDEX(Content!C:C, MATCH(A18337, Content!A:A, 0))</f>
        <v>soccer</v>
      </c>
      <c r="C18337" t="s">
        <v>19</v>
      </c>
      <c r="D18337">
        <f>VLOOKUP(C18337, ReactionTypes!A:C, 3, FALSE)</f>
        <v>35</v>
      </c>
      <c r="E18337" s="1">
        <v>44058.504861111112</v>
      </c>
    </row>
    <row r="18338" spans="1:5" x14ac:dyDescent="0.35">
      <c r="A18338" t="s">
        <v>746</v>
      </c>
      <c r="B18338" t="str">
        <f>INDEX(Content!C:C, MATCH(A18338, Content!A:A, 0))</f>
        <v>soccer</v>
      </c>
      <c r="C18338" t="s">
        <v>9</v>
      </c>
      <c r="D18338">
        <f>VLOOKUP(C18338, ReactionTypes!A:C, 3, FALSE)</f>
        <v>30</v>
      </c>
      <c r="E18338" s="1">
        <v>44218.207638888889</v>
      </c>
    </row>
    <row r="18339" spans="1:5" x14ac:dyDescent="0.35">
      <c r="A18339" t="s">
        <v>746</v>
      </c>
      <c r="B18339" t="str">
        <f>INDEX(Content!C:C, MATCH(A18339, Content!A:A, 0))</f>
        <v>soccer</v>
      </c>
      <c r="C18339" t="s">
        <v>3</v>
      </c>
      <c r="D18339">
        <f>VLOOKUP(C18339, ReactionTypes!A:C, 3, FALSE)</f>
        <v>60</v>
      </c>
      <c r="E18339" s="1">
        <v>44015.932638888888</v>
      </c>
    </row>
    <row r="18340" spans="1:5" x14ac:dyDescent="0.35">
      <c r="A18340" t="s">
        <v>746</v>
      </c>
      <c r="B18340" t="str">
        <f>INDEX(Content!C:C, MATCH(A18340, Content!A:A, 0))</f>
        <v>soccer</v>
      </c>
      <c r="C18340" t="s">
        <v>19</v>
      </c>
      <c r="D18340">
        <f>VLOOKUP(C18340, ReactionTypes!A:C, 3, FALSE)</f>
        <v>35</v>
      </c>
      <c r="E18340" s="1">
        <v>44277.040277777778</v>
      </c>
    </row>
    <row r="18341" spans="1:5" x14ac:dyDescent="0.35">
      <c r="A18341" t="s">
        <v>746</v>
      </c>
      <c r="B18341" t="str">
        <f>INDEX(Content!C:C, MATCH(A18341, Content!A:A, 0))</f>
        <v>soccer</v>
      </c>
      <c r="C18341" t="s">
        <v>10</v>
      </c>
      <c r="D18341">
        <f>VLOOKUP(C18341, ReactionTypes!A:C, 3, FALSE)</f>
        <v>20</v>
      </c>
      <c r="E18341" s="1">
        <v>44238.994444444441</v>
      </c>
    </row>
    <row r="18342" spans="1:5" x14ac:dyDescent="0.35">
      <c r="A18342" t="s">
        <v>746</v>
      </c>
      <c r="B18342" t="str">
        <f>INDEX(Content!C:C, MATCH(A18342, Content!A:A, 0))</f>
        <v>soccer</v>
      </c>
      <c r="C18342" t="s">
        <v>16</v>
      </c>
      <c r="D18342">
        <f>VLOOKUP(C18342, ReactionTypes!A:C, 3, FALSE)</f>
        <v>50</v>
      </c>
      <c r="E18342" s="1">
        <v>44184.857638888891</v>
      </c>
    </row>
    <row r="18343" spans="1:5" x14ac:dyDescent="0.35">
      <c r="A18343" t="s">
        <v>746</v>
      </c>
      <c r="B18343" t="str">
        <f>INDEX(Content!C:C, MATCH(A18343, Content!A:A, 0))</f>
        <v>soccer</v>
      </c>
      <c r="C18343" t="s">
        <v>5</v>
      </c>
      <c r="D18343">
        <f>VLOOKUP(C18343, ReactionTypes!A:C, 3, FALSE)</f>
        <v>70</v>
      </c>
      <c r="E18343" s="1">
        <v>44030.386805555558</v>
      </c>
    </row>
    <row r="18344" spans="1:5" x14ac:dyDescent="0.35">
      <c r="A18344" t="s">
        <v>746</v>
      </c>
      <c r="B18344" t="str">
        <f>INDEX(Content!C:C, MATCH(A18344, Content!A:A, 0))</f>
        <v>soccer</v>
      </c>
      <c r="C18344" t="s">
        <v>3</v>
      </c>
      <c r="D18344">
        <f>VLOOKUP(C18344, ReactionTypes!A:C, 3, FALSE)</f>
        <v>60</v>
      </c>
      <c r="E18344" s="1">
        <v>44225.676388888889</v>
      </c>
    </row>
    <row r="18345" spans="1:5" x14ac:dyDescent="0.35">
      <c r="A18345" t="s">
        <v>746</v>
      </c>
      <c r="B18345" t="str">
        <f>INDEX(Content!C:C, MATCH(A18345, Content!A:A, 0))</f>
        <v>soccer</v>
      </c>
      <c r="C18345" t="s">
        <v>9</v>
      </c>
      <c r="D18345">
        <f>VLOOKUP(C18345, ReactionTypes!A:C, 3, FALSE)</f>
        <v>30</v>
      </c>
      <c r="E18345" s="1">
        <v>44252.765277777777</v>
      </c>
    </row>
    <row r="18346" spans="1:5" x14ac:dyDescent="0.35">
      <c r="A18346" t="s">
        <v>746</v>
      </c>
      <c r="B18346" t="str">
        <f>INDEX(Content!C:C, MATCH(A18346, Content!A:A, 0))</f>
        <v>soccer</v>
      </c>
      <c r="C18346" t="s">
        <v>5</v>
      </c>
      <c r="D18346">
        <f>VLOOKUP(C18346, ReactionTypes!A:C, 3, FALSE)</f>
        <v>70</v>
      </c>
      <c r="E18346" s="1">
        <v>44066.862500000003</v>
      </c>
    </row>
    <row r="18347" spans="1:5" x14ac:dyDescent="0.35">
      <c r="A18347" t="s">
        <v>746</v>
      </c>
      <c r="B18347" t="str">
        <f>INDEX(Content!C:C, MATCH(A18347, Content!A:A, 0))</f>
        <v>soccer</v>
      </c>
      <c r="C18347" t="s">
        <v>15</v>
      </c>
      <c r="D18347">
        <f>VLOOKUP(C18347, ReactionTypes!A:C, 3, FALSE)</f>
        <v>72</v>
      </c>
      <c r="E18347" s="1">
        <v>44048.435416666667</v>
      </c>
    </row>
    <row r="18348" spans="1:5" x14ac:dyDescent="0.35">
      <c r="A18348" t="s">
        <v>746</v>
      </c>
      <c r="B18348" t="str">
        <f>INDEX(Content!C:C, MATCH(A18348, Content!A:A, 0))</f>
        <v>soccer</v>
      </c>
      <c r="C18348" t="s">
        <v>3</v>
      </c>
      <c r="D18348">
        <f>VLOOKUP(C18348, ReactionTypes!A:C, 3, FALSE)</f>
        <v>60</v>
      </c>
      <c r="E18348" s="1">
        <v>44050.422222222223</v>
      </c>
    </row>
    <row r="18349" spans="1:5" x14ac:dyDescent="0.35">
      <c r="A18349" t="s">
        <v>746</v>
      </c>
      <c r="B18349" t="str">
        <f>INDEX(Content!C:C, MATCH(A18349, Content!A:A, 0))</f>
        <v>soccer</v>
      </c>
      <c r="C18349" t="s">
        <v>16</v>
      </c>
      <c r="D18349">
        <f>VLOOKUP(C18349, ReactionTypes!A:C, 3, FALSE)</f>
        <v>50</v>
      </c>
      <c r="E18349" s="1">
        <v>44117.082638888889</v>
      </c>
    </row>
    <row r="18350" spans="1:5" x14ac:dyDescent="0.35">
      <c r="A18350" t="s">
        <v>746</v>
      </c>
      <c r="B18350" t="str">
        <f>INDEX(Content!C:C, MATCH(A18350, Content!A:A, 0))</f>
        <v>soccer</v>
      </c>
      <c r="C18350" t="s">
        <v>10</v>
      </c>
      <c r="D18350">
        <f>VLOOKUP(C18350, ReactionTypes!A:C, 3, FALSE)</f>
        <v>20</v>
      </c>
      <c r="E18350" s="1">
        <v>44004.098611111112</v>
      </c>
    </row>
    <row r="18351" spans="1:5" x14ac:dyDescent="0.35">
      <c r="A18351" t="s">
        <v>746</v>
      </c>
      <c r="B18351" t="str">
        <f>INDEX(Content!C:C, MATCH(A18351, Content!A:A, 0))</f>
        <v>soccer</v>
      </c>
      <c r="C18351" t="s">
        <v>5</v>
      </c>
      <c r="D18351">
        <f>VLOOKUP(C18351, ReactionTypes!A:C, 3, FALSE)</f>
        <v>70</v>
      </c>
      <c r="E18351" s="1">
        <v>44188.100694444445</v>
      </c>
    </row>
    <row r="18352" spans="1:5" x14ac:dyDescent="0.35">
      <c r="A18352" t="s">
        <v>746</v>
      </c>
      <c r="B18352" t="str">
        <f>INDEX(Content!C:C, MATCH(A18352, Content!A:A, 0))</f>
        <v>soccer</v>
      </c>
      <c r="C18352" t="s">
        <v>21</v>
      </c>
      <c r="D18352">
        <f>VLOOKUP(C18352, ReactionTypes!A:C, 3, FALSE)</f>
        <v>12</v>
      </c>
      <c r="E18352" s="1">
        <v>44251.967361111114</v>
      </c>
    </row>
    <row r="18353" spans="1:5" x14ac:dyDescent="0.35">
      <c r="A18353" t="s">
        <v>746</v>
      </c>
      <c r="B18353" t="str">
        <f>INDEX(Content!C:C, MATCH(A18353, Content!A:A, 0))</f>
        <v>soccer</v>
      </c>
      <c r="C18353" t="s">
        <v>9</v>
      </c>
      <c r="D18353">
        <f>VLOOKUP(C18353, ReactionTypes!A:C, 3, FALSE)</f>
        <v>30</v>
      </c>
      <c r="E18353" s="1">
        <v>44137.82916666667</v>
      </c>
    </row>
    <row r="18354" spans="1:5" x14ac:dyDescent="0.35">
      <c r="A18354" t="s">
        <v>746</v>
      </c>
      <c r="B18354" t="str">
        <f>INDEX(Content!C:C, MATCH(A18354, Content!A:A, 0))</f>
        <v>soccer</v>
      </c>
      <c r="C18354" t="s">
        <v>6</v>
      </c>
      <c r="D18354">
        <f>VLOOKUP(C18354, ReactionTypes!A:C, 3, FALSE)</f>
        <v>0</v>
      </c>
      <c r="E18354" s="1">
        <v>44035.508333333331</v>
      </c>
    </row>
    <row r="18355" spans="1:5" x14ac:dyDescent="0.35">
      <c r="A18355" t="s">
        <v>746</v>
      </c>
      <c r="B18355" t="str">
        <f>INDEX(Content!C:C, MATCH(A18355, Content!A:A, 0))</f>
        <v>soccer</v>
      </c>
      <c r="C18355" t="s">
        <v>20</v>
      </c>
      <c r="D18355">
        <f>VLOOKUP(C18355, ReactionTypes!A:C, 3, FALSE)</f>
        <v>15</v>
      </c>
      <c r="E18355" s="1">
        <v>44217.856944444444</v>
      </c>
    </row>
    <row r="18356" spans="1:5" x14ac:dyDescent="0.35">
      <c r="A18356" t="s">
        <v>746</v>
      </c>
      <c r="B18356" t="str">
        <f>INDEX(Content!C:C, MATCH(A18356, Content!A:A, 0))</f>
        <v>soccer</v>
      </c>
      <c r="C18356" t="s">
        <v>12</v>
      </c>
      <c r="D18356">
        <f>VLOOKUP(C18356, ReactionTypes!A:C, 3, FALSE)</f>
        <v>65</v>
      </c>
      <c r="E18356" s="1">
        <v>44360.4375</v>
      </c>
    </row>
    <row r="18357" spans="1:5" x14ac:dyDescent="0.35">
      <c r="A18357" t="s">
        <v>746</v>
      </c>
      <c r="B18357" t="str">
        <f>INDEX(Content!C:C, MATCH(A18357, Content!A:A, 0))</f>
        <v>soccer</v>
      </c>
      <c r="C18357" t="s">
        <v>5</v>
      </c>
      <c r="D18357">
        <f>VLOOKUP(C18357, ReactionTypes!A:C, 3, FALSE)</f>
        <v>70</v>
      </c>
      <c r="E18357" s="1">
        <v>44253.5625</v>
      </c>
    </row>
    <row r="18358" spans="1:5" x14ac:dyDescent="0.35">
      <c r="A18358" t="s">
        <v>746</v>
      </c>
      <c r="B18358" t="str">
        <f>INDEX(Content!C:C, MATCH(A18358, Content!A:A, 0))</f>
        <v>soccer</v>
      </c>
      <c r="C18358" t="s">
        <v>13</v>
      </c>
      <c r="D18358">
        <f>VLOOKUP(C18358, ReactionTypes!A:C, 3, FALSE)</f>
        <v>75</v>
      </c>
      <c r="E18358" s="1">
        <v>44230.890277777777</v>
      </c>
    </row>
    <row r="18359" spans="1:5" x14ac:dyDescent="0.35">
      <c r="A18359" t="s">
        <v>746</v>
      </c>
      <c r="B18359" t="str">
        <f>INDEX(Content!C:C, MATCH(A18359, Content!A:A, 0))</f>
        <v>soccer</v>
      </c>
      <c r="C18359" t="s">
        <v>12</v>
      </c>
      <c r="D18359">
        <f>VLOOKUP(C18359, ReactionTypes!A:C, 3, FALSE)</f>
        <v>65</v>
      </c>
      <c r="E18359" s="1">
        <v>44243.98541666667</v>
      </c>
    </row>
    <row r="18360" spans="1:5" x14ac:dyDescent="0.35">
      <c r="A18360" t="s">
        <v>746</v>
      </c>
      <c r="B18360" t="str">
        <f>INDEX(Content!C:C, MATCH(A18360, Content!A:A, 0))</f>
        <v>soccer</v>
      </c>
      <c r="C18360" t="s">
        <v>10</v>
      </c>
      <c r="D18360">
        <f>VLOOKUP(C18360, ReactionTypes!A:C, 3, FALSE)</f>
        <v>20</v>
      </c>
      <c r="E18360" s="1">
        <v>44180.05972222222</v>
      </c>
    </row>
    <row r="18361" spans="1:5" x14ac:dyDescent="0.35">
      <c r="A18361" t="s">
        <v>746</v>
      </c>
      <c r="B18361" t="str">
        <f>INDEX(Content!C:C, MATCH(A18361, Content!A:A, 0))</f>
        <v>soccer</v>
      </c>
      <c r="C18361" t="s">
        <v>10</v>
      </c>
      <c r="D18361">
        <f>VLOOKUP(C18361, ReactionTypes!A:C, 3, FALSE)</f>
        <v>20</v>
      </c>
      <c r="E18361" s="1">
        <v>44064.421527777777</v>
      </c>
    </row>
    <row r="18362" spans="1:5" x14ac:dyDescent="0.35">
      <c r="A18362" t="s">
        <v>746</v>
      </c>
      <c r="B18362" t="str">
        <f>INDEX(Content!C:C, MATCH(A18362, Content!A:A, 0))</f>
        <v>soccer</v>
      </c>
      <c r="C18362" t="s">
        <v>10</v>
      </c>
      <c r="D18362">
        <f>VLOOKUP(C18362, ReactionTypes!A:C, 3, FALSE)</f>
        <v>20</v>
      </c>
      <c r="E18362" s="1">
        <v>44026.582638888889</v>
      </c>
    </row>
    <row r="18363" spans="1:5" x14ac:dyDescent="0.35">
      <c r="A18363" t="s">
        <v>746</v>
      </c>
      <c r="B18363" t="str">
        <f>INDEX(Content!C:C, MATCH(A18363, Content!A:A, 0))</f>
        <v>soccer</v>
      </c>
      <c r="C18363" t="s">
        <v>10</v>
      </c>
      <c r="D18363">
        <f>VLOOKUP(C18363, ReactionTypes!A:C, 3, FALSE)</f>
        <v>20</v>
      </c>
      <c r="E18363" s="1">
        <v>44361.008333333331</v>
      </c>
    </row>
    <row r="18364" spans="1:5" x14ac:dyDescent="0.35">
      <c r="A18364" t="s">
        <v>746</v>
      </c>
      <c r="B18364" t="str">
        <f>INDEX(Content!C:C, MATCH(A18364, Content!A:A, 0))</f>
        <v>soccer</v>
      </c>
      <c r="C18364" t="s">
        <v>6</v>
      </c>
      <c r="D18364">
        <f>VLOOKUP(C18364, ReactionTypes!A:C, 3, FALSE)</f>
        <v>0</v>
      </c>
      <c r="E18364" s="1">
        <v>44065.369444444441</v>
      </c>
    </row>
    <row r="18365" spans="1:5" x14ac:dyDescent="0.35">
      <c r="A18365" t="s">
        <v>747</v>
      </c>
      <c r="B18365" t="str">
        <f>INDEX(Content!C:C, MATCH(A18365, Content!A:A, 0))</f>
        <v>science</v>
      </c>
      <c r="C18365" t="s">
        <v>15</v>
      </c>
      <c r="D18365">
        <f>VLOOKUP(C18365, ReactionTypes!A:C, 3, FALSE)</f>
        <v>72</v>
      </c>
      <c r="E18365" s="1">
        <v>44169.202777777777</v>
      </c>
    </row>
    <row r="18366" spans="1:5" x14ac:dyDescent="0.35">
      <c r="A18366" t="s">
        <v>747</v>
      </c>
      <c r="B18366" t="str">
        <f>INDEX(Content!C:C, MATCH(A18366, Content!A:A, 0))</f>
        <v>science</v>
      </c>
      <c r="C18366" t="s">
        <v>16</v>
      </c>
      <c r="D18366">
        <f>VLOOKUP(C18366, ReactionTypes!A:C, 3, FALSE)</f>
        <v>50</v>
      </c>
      <c r="E18366" s="1">
        <v>44216.936805555553</v>
      </c>
    </row>
    <row r="18367" spans="1:5" x14ac:dyDescent="0.35">
      <c r="A18367" t="s">
        <v>747</v>
      </c>
      <c r="B18367" t="str">
        <f>INDEX(Content!C:C, MATCH(A18367, Content!A:A, 0))</f>
        <v>science</v>
      </c>
      <c r="C18367" t="s">
        <v>14</v>
      </c>
      <c r="D18367">
        <f>VLOOKUP(C18367, ReactionTypes!A:C, 3, FALSE)</f>
        <v>70</v>
      </c>
      <c r="E18367" s="1">
        <v>44207.674305555556</v>
      </c>
    </row>
    <row r="18368" spans="1:5" x14ac:dyDescent="0.35">
      <c r="A18368" t="s">
        <v>747</v>
      </c>
      <c r="B18368" t="str">
        <f>INDEX(Content!C:C, MATCH(A18368, Content!A:A, 0))</f>
        <v>science</v>
      </c>
      <c r="C18368" t="s">
        <v>10</v>
      </c>
      <c r="D18368">
        <f>VLOOKUP(C18368, ReactionTypes!A:C, 3, FALSE)</f>
        <v>20</v>
      </c>
      <c r="E18368" s="1">
        <v>44233.404861111114</v>
      </c>
    </row>
    <row r="18369" spans="1:5" x14ac:dyDescent="0.35">
      <c r="A18369" t="s">
        <v>747</v>
      </c>
      <c r="B18369" t="str">
        <f>INDEX(Content!C:C, MATCH(A18369, Content!A:A, 0))</f>
        <v>science</v>
      </c>
      <c r="C18369" t="s">
        <v>5</v>
      </c>
      <c r="D18369">
        <f>VLOOKUP(C18369, ReactionTypes!A:C, 3, FALSE)</f>
        <v>70</v>
      </c>
      <c r="E18369" s="1">
        <v>44041.326388888891</v>
      </c>
    </row>
    <row r="18370" spans="1:5" x14ac:dyDescent="0.35">
      <c r="A18370" t="s">
        <v>747</v>
      </c>
      <c r="B18370" t="str">
        <f>INDEX(Content!C:C, MATCH(A18370, Content!A:A, 0))</f>
        <v>science</v>
      </c>
      <c r="C18370" t="s">
        <v>8</v>
      </c>
      <c r="D18370">
        <f>VLOOKUP(C18370, ReactionTypes!A:C, 3, FALSE)</f>
        <v>5</v>
      </c>
      <c r="E18370" s="1">
        <v>44048.07916666667</v>
      </c>
    </row>
    <row r="18371" spans="1:5" x14ac:dyDescent="0.35">
      <c r="A18371" s="2" t="s">
        <v>748</v>
      </c>
      <c r="B18371" t="str">
        <f>INDEX(Content!C:C, MATCH(A18371, Content!A:A, 0))</f>
        <v>studying</v>
      </c>
      <c r="C18371" t="s">
        <v>9</v>
      </c>
      <c r="D18371">
        <f>VLOOKUP(C18371, ReactionTypes!A:C, 3, FALSE)</f>
        <v>30</v>
      </c>
      <c r="E18371" s="1">
        <v>44222.339583333334</v>
      </c>
    </row>
    <row r="18372" spans="1:5" x14ac:dyDescent="0.35">
      <c r="A18372" s="2" t="s">
        <v>748</v>
      </c>
      <c r="B18372" t="str">
        <f>INDEX(Content!C:C, MATCH(A18372, Content!A:A, 0))</f>
        <v>studying</v>
      </c>
      <c r="C18372" t="s">
        <v>5</v>
      </c>
      <c r="D18372">
        <f>VLOOKUP(C18372, ReactionTypes!A:C, 3, FALSE)</f>
        <v>70</v>
      </c>
      <c r="E18372" s="1">
        <v>44142.87222222222</v>
      </c>
    </row>
    <row r="18373" spans="1:5" x14ac:dyDescent="0.35">
      <c r="A18373" s="2" t="s">
        <v>748</v>
      </c>
      <c r="B18373" t="str">
        <f>INDEX(Content!C:C, MATCH(A18373, Content!A:A, 0))</f>
        <v>studying</v>
      </c>
      <c r="C18373" t="s">
        <v>10</v>
      </c>
      <c r="D18373">
        <f>VLOOKUP(C18373, ReactionTypes!A:C, 3, FALSE)</f>
        <v>20</v>
      </c>
      <c r="E18373" s="1">
        <v>44172.269444444442</v>
      </c>
    </row>
    <row r="18374" spans="1:5" x14ac:dyDescent="0.35">
      <c r="A18374" s="2" t="s">
        <v>748</v>
      </c>
      <c r="B18374" t="str">
        <f>INDEX(Content!C:C, MATCH(A18374, Content!A:A, 0))</f>
        <v>studying</v>
      </c>
      <c r="C18374" t="s">
        <v>17</v>
      </c>
      <c r="D18374">
        <f>VLOOKUP(C18374, ReactionTypes!A:C, 3, FALSE)</f>
        <v>10</v>
      </c>
      <c r="E18374" s="1">
        <v>44071.413194444445</v>
      </c>
    </row>
    <row r="18375" spans="1:5" x14ac:dyDescent="0.35">
      <c r="A18375" s="2" t="s">
        <v>748</v>
      </c>
      <c r="B18375" t="str">
        <f>INDEX(Content!C:C, MATCH(A18375, Content!A:A, 0))</f>
        <v>studying</v>
      </c>
      <c r="C18375" t="s">
        <v>14</v>
      </c>
      <c r="D18375">
        <f>VLOOKUP(C18375, ReactionTypes!A:C, 3, FALSE)</f>
        <v>70</v>
      </c>
      <c r="E18375" s="1">
        <v>44150.357638888891</v>
      </c>
    </row>
    <row r="18376" spans="1:5" x14ac:dyDescent="0.35">
      <c r="A18376" s="2" t="s">
        <v>748</v>
      </c>
      <c r="B18376" t="str">
        <f>INDEX(Content!C:C, MATCH(A18376, Content!A:A, 0))</f>
        <v>studying</v>
      </c>
      <c r="C18376" t="s">
        <v>10</v>
      </c>
      <c r="D18376">
        <f>VLOOKUP(C18376, ReactionTypes!A:C, 3, FALSE)</f>
        <v>20</v>
      </c>
      <c r="E18376" s="1">
        <v>44122.520833333336</v>
      </c>
    </row>
    <row r="18377" spans="1:5" x14ac:dyDescent="0.35">
      <c r="A18377" s="2" t="s">
        <v>748</v>
      </c>
      <c r="B18377" t="str">
        <f>INDEX(Content!C:C, MATCH(A18377, Content!A:A, 0))</f>
        <v>studying</v>
      </c>
      <c r="C18377" t="s">
        <v>21</v>
      </c>
      <c r="D18377">
        <f>VLOOKUP(C18377, ReactionTypes!A:C, 3, FALSE)</f>
        <v>12</v>
      </c>
      <c r="E18377" s="1">
        <v>44309.135416666664</v>
      </c>
    </row>
    <row r="18378" spans="1:5" x14ac:dyDescent="0.35">
      <c r="A18378" s="2" t="s">
        <v>748</v>
      </c>
      <c r="B18378" t="str">
        <f>INDEX(Content!C:C, MATCH(A18378, Content!A:A, 0))</f>
        <v>studying</v>
      </c>
      <c r="C18378" t="s">
        <v>8</v>
      </c>
      <c r="D18378">
        <f>VLOOKUP(C18378, ReactionTypes!A:C, 3, FALSE)</f>
        <v>5</v>
      </c>
      <c r="E18378" s="1">
        <v>44225.431944444441</v>
      </c>
    </row>
    <row r="18379" spans="1:5" x14ac:dyDescent="0.35">
      <c r="A18379" s="2" t="s">
        <v>748</v>
      </c>
      <c r="B18379" t="str">
        <f>INDEX(Content!C:C, MATCH(A18379, Content!A:A, 0))</f>
        <v>studying</v>
      </c>
      <c r="C18379" t="s">
        <v>3</v>
      </c>
      <c r="D18379">
        <f>VLOOKUP(C18379, ReactionTypes!A:C, 3, FALSE)</f>
        <v>60</v>
      </c>
      <c r="E18379" s="1">
        <v>44244.304861111108</v>
      </c>
    </row>
    <row r="18380" spans="1:5" x14ac:dyDescent="0.35">
      <c r="A18380" s="2" t="s">
        <v>748</v>
      </c>
      <c r="B18380" t="str">
        <f>INDEX(Content!C:C, MATCH(A18380, Content!A:A, 0))</f>
        <v>studying</v>
      </c>
      <c r="C18380" t="s">
        <v>8</v>
      </c>
      <c r="D18380">
        <f>VLOOKUP(C18380, ReactionTypes!A:C, 3, FALSE)</f>
        <v>5</v>
      </c>
      <c r="E18380" s="1">
        <v>44092.043749999997</v>
      </c>
    </row>
    <row r="18381" spans="1:5" x14ac:dyDescent="0.35">
      <c r="A18381" s="2" t="s">
        <v>748</v>
      </c>
      <c r="B18381" t="str">
        <f>INDEX(Content!C:C, MATCH(A18381, Content!A:A, 0))</f>
        <v>studying</v>
      </c>
      <c r="C18381" t="s">
        <v>13</v>
      </c>
      <c r="D18381">
        <f>VLOOKUP(C18381, ReactionTypes!A:C, 3, FALSE)</f>
        <v>75</v>
      </c>
      <c r="E18381" s="1">
        <v>44080.913888888892</v>
      </c>
    </row>
    <row r="18382" spans="1:5" x14ac:dyDescent="0.35">
      <c r="A18382" s="2" t="s">
        <v>748</v>
      </c>
      <c r="B18382" t="str">
        <f>INDEX(Content!C:C, MATCH(A18382, Content!A:A, 0))</f>
        <v>studying</v>
      </c>
      <c r="C18382" t="s">
        <v>3</v>
      </c>
      <c r="D18382">
        <f>VLOOKUP(C18382, ReactionTypes!A:C, 3, FALSE)</f>
        <v>60</v>
      </c>
      <c r="E18382" s="1">
        <v>44246.098611111112</v>
      </c>
    </row>
    <row r="18383" spans="1:5" x14ac:dyDescent="0.35">
      <c r="A18383" s="2" t="s">
        <v>748</v>
      </c>
      <c r="B18383" t="str">
        <f>INDEX(Content!C:C, MATCH(A18383, Content!A:A, 0))</f>
        <v>studying</v>
      </c>
      <c r="C18383" t="s">
        <v>19</v>
      </c>
      <c r="D18383">
        <f>VLOOKUP(C18383, ReactionTypes!A:C, 3, FALSE)</f>
        <v>35</v>
      </c>
      <c r="E18383" s="1">
        <v>44108.964583333334</v>
      </c>
    </row>
    <row r="18384" spans="1:5" x14ac:dyDescent="0.35">
      <c r="A18384" t="s">
        <v>749</v>
      </c>
      <c r="B18384" t="str">
        <f>INDEX(Content!C:C, MATCH(A18384, Content!A:A, 0))</f>
        <v>cooking</v>
      </c>
      <c r="C18384" t="s">
        <v>17</v>
      </c>
      <c r="D18384">
        <f>VLOOKUP(C18384, ReactionTypes!A:C, 3, FALSE)</f>
        <v>10</v>
      </c>
      <c r="E18384" s="1">
        <v>44211.244444444441</v>
      </c>
    </row>
    <row r="18385" spans="1:5" x14ac:dyDescent="0.35">
      <c r="A18385" t="s">
        <v>749</v>
      </c>
      <c r="B18385" t="str">
        <f>INDEX(Content!C:C, MATCH(A18385, Content!A:A, 0))</f>
        <v>cooking</v>
      </c>
      <c r="C18385" t="s">
        <v>9</v>
      </c>
      <c r="D18385">
        <f>VLOOKUP(C18385, ReactionTypes!A:C, 3, FALSE)</f>
        <v>30</v>
      </c>
      <c r="E18385" s="1">
        <v>44066.17291666667</v>
      </c>
    </row>
    <row r="18386" spans="1:5" x14ac:dyDescent="0.35">
      <c r="A18386" t="s">
        <v>749</v>
      </c>
      <c r="B18386" t="str">
        <f>INDEX(Content!C:C, MATCH(A18386, Content!A:A, 0))</f>
        <v>cooking</v>
      </c>
      <c r="C18386" t="s">
        <v>9</v>
      </c>
      <c r="D18386">
        <f>VLOOKUP(C18386, ReactionTypes!A:C, 3, FALSE)</f>
        <v>30</v>
      </c>
      <c r="E18386" s="1">
        <v>44013.328472222223</v>
      </c>
    </row>
    <row r="18387" spans="1:5" x14ac:dyDescent="0.35">
      <c r="A18387" t="s">
        <v>749</v>
      </c>
      <c r="B18387" t="str">
        <f>INDEX(Content!C:C, MATCH(A18387, Content!A:A, 0))</f>
        <v>cooking</v>
      </c>
      <c r="C18387" t="s">
        <v>8</v>
      </c>
      <c r="D18387">
        <f>VLOOKUP(C18387, ReactionTypes!A:C, 3, FALSE)</f>
        <v>5</v>
      </c>
      <c r="E18387" s="1">
        <v>44348.273611111108</v>
      </c>
    </row>
    <row r="18388" spans="1:5" x14ac:dyDescent="0.35">
      <c r="A18388" t="s">
        <v>749</v>
      </c>
      <c r="B18388" t="str">
        <f>INDEX(Content!C:C, MATCH(A18388, Content!A:A, 0))</f>
        <v>cooking</v>
      </c>
      <c r="C18388" t="s">
        <v>9</v>
      </c>
      <c r="D18388">
        <f>VLOOKUP(C18388, ReactionTypes!A:C, 3, FALSE)</f>
        <v>30</v>
      </c>
      <c r="E18388" s="1">
        <v>44255.31527777778</v>
      </c>
    </row>
    <row r="18389" spans="1:5" x14ac:dyDescent="0.35">
      <c r="A18389" t="s">
        <v>749</v>
      </c>
      <c r="B18389" t="str">
        <f>INDEX(Content!C:C, MATCH(A18389, Content!A:A, 0))</f>
        <v>cooking</v>
      </c>
      <c r="C18389" t="s">
        <v>6</v>
      </c>
      <c r="D18389">
        <f>VLOOKUP(C18389, ReactionTypes!A:C, 3, FALSE)</f>
        <v>0</v>
      </c>
      <c r="E18389" s="1">
        <v>44358.670138888891</v>
      </c>
    </row>
    <row r="18390" spans="1:5" x14ac:dyDescent="0.35">
      <c r="A18390" t="s">
        <v>749</v>
      </c>
      <c r="B18390" t="str">
        <f>INDEX(Content!C:C, MATCH(A18390, Content!A:A, 0))</f>
        <v>cooking</v>
      </c>
      <c r="C18390" t="s">
        <v>8</v>
      </c>
      <c r="D18390">
        <f>VLOOKUP(C18390, ReactionTypes!A:C, 3, FALSE)</f>
        <v>5</v>
      </c>
      <c r="E18390" s="1">
        <v>44107.982638888891</v>
      </c>
    </row>
    <row r="18391" spans="1:5" x14ac:dyDescent="0.35">
      <c r="A18391" t="s">
        <v>749</v>
      </c>
      <c r="B18391" t="str">
        <f>INDEX(Content!C:C, MATCH(A18391, Content!A:A, 0))</f>
        <v>cooking</v>
      </c>
      <c r="C18391" t="s">
        <v>20</v>
      </c>
      <c r="D18391">
        <f>VLOOKUP(C18391, ReactionTypes!A:C, 3, FALSE)</f>
        <v>15</v>
      </c>
      <c r="E18391" s="1">
        <v>44287.42083333333</v>
      </c>
    </row>
    <row r="18392" spans="1:5" x14ac:dyDescent="0.35">
      <c r="A18392" t="s">
        <v>749</v>
      </c>
      <c r="B18392" t="str">
        <f>INDEX(Content!C:C, MATCH(A18392, Content!A:A, 0))</f>
        <v>cooking</v>
      </c>
      <c r="C18392" t="s">
        <v>18</v>
      </c>
      <c r="D18392">
        <f>VLOOKUP(C18392, ReactionTypes!A:C, 3, FALSE)</f>
        <v>45</v>
      </c>
      <c r="E18392" s="1">
        <v>44146.979166666664</v>
      </c>
    </row>
    <row r="18393" spans="1:5" x14ac:dyDescent="0.35">
      <c r="A18393" t="s">
        <v>749</v>
      </c>
      <c r="B18393" t="str">
        <f>INDEX(Content!C:C, MATCH(A18393, Content!A:A, 0))</f>
        <v>cooking</v>
      </c>
      <c r="C18393" t="s">
        <v>3</v>
      </c>
      <c r="D18393">
        <f>VLOOKUP(C18393, ReactionTypes!A:C, 3, FALSE)</f>
        <v>60</v>
      </c>
      <c r="E18393" s="1">
        <v>44345.401388888888</v>
      </c>
    </row>
    <row r="18394" spans="1:5" x14ac:dyDescent="0.35">
      <c r="A18394" t="s">
        <v>749</v>
      </c>
      <c r="B18394" t="str">
        <f>INDEX(Content!C:C, MATCH(A18394, Content!A:A, 0))</f>
        <v>cooking</v>
      </c>
      <c r="C18394" t="s">
        <v>12</v>
      </c>
      <c r="D18394">
        <f>VLOOKUP(C18394, ReactionTypes!A:C, 3, FALSE)</f>
        <v>65</v>
      </c>
      <c r="E18394" s="1">
        <v>44226.048611111109</v>
      </c>
    </row>
    <row r="18395" spans="1:5" x14ac:dyDescent="0.35">
      <c r="A18395" t="s">
        <v>749</v>
      </c>
      <c r="B18395" t="str">
        <f>INDEX(Content!C:C, MATCH(A18395, Content!A:A, 0))</f>
        <v>cooking</v>
      </c>
      <c r="C18395" t="s">
        <v>20</v>
      </c>
      <c r="D18395">
        <f>VLOOKUP(C18395, ReactionTypes!A:C, 3, FALSE)</f>
        <v>15</v>
      </c>
      <c r="E18395" s="1">
        <v>44358.989583333336</v>
      </c>
    </row>
    <row r="18396" spans="1:5" x14ac:dyDescent="0.35">
      <c r="A18396" t="s">
        <v>749</v>
      </c>
      <c r="B18396" t="str">
        <f>INDEX(Content!C:C, MATCH(A18396, Content!A:A, 0))</f>
        <v>cooking</v>
      </c>
      <c r="C18396" t="s">
        <v>10</v>
      </c>
      <c r="D18396">
        <f>VLOOKUP(C18396, ReactionTypes!A:C, 3, FALSE)</f>
        <v>20</v>
      </c>
      <c r="E18396" s="1">
        <v>44240.692361111112</v>
      </c>
    </row>
    <row r="18397" spans="1:5" x14ac:dyDescent="0.35">
      <c r="A18397" t="s">
        <v>749</v>
      </c>
      <c r="B18397" t="str">
        <f>INDEX(Content!C:C, MATCH(A18397, Content!A:A, 0))</f>
        <v>cooking</v>
      </c>
      <c r="C18397" t="s">
        <v>21</v>
      </c>
      <c r="D18397">
        <f>VLOOKUP(C18397, ReactionTypes!A:C, 3, FALSE)</f>
        <v>12</v>
      </c>
      <c r="E18397" s="1">
        <v>44116.484027777777</v>
      </c>
    </row>
    <row r="18398" spans="1:5" x14ac:dyDescent="0.35">
      <c r="A18398" t="s">
        <v>749</v>
      </c>
      <c r="B18398" t="str">
        <f>INDEX(Content!C:C, MATCH(A18398, Content!A:A, 0))</f>
        <v>cooking</v>
      </c>
      <c r="C18398" t="s">
        <v>9</v>
      </c>
      <c r="D18398">
        <f>VLOOKUP(C18398, ReactionTypes!A:C, 3, FALSE)</f>
        <v>30</v>
      </c>
      <c r="E18398" s="1">
        <v>44214.929861111108</v>
      </c>
    </row>
    <row r="18399" spans="1:5" x14ac:dyDescent="0.35">
      <c r="A18399" t="s">
        <v>749</v>
      </c>
      <c r="B18399" t="str">
        <f>INDEX(Content!C:C, MATCH(A18399, Content!A:A, 0))</f>
        <v>cooking</v>
      </c>
      <c r="C18399" t="s">
        <v>16</v>
      </c>
      <c r="D18399">
        <f>VLOOKUP(C18399, ReactionTypes!A:C, 3, FALSE)</f>
        <v>50</v>
      </c>
      <c r="E18399" s="1">
        <v>44336.382638888892</v>
      </c>
    </row>
    <row r="18400" spans="1:5" x14ac:dyDescent="0.35">
      <c r="A18400" t="s">
        <v>749</v>
      </c>
      <c r="B18400" t="str">
        <f>INDEX(Content!C:C, MATCH(A18400, Content!A:A, 0))</f>
        <v>cooking</v>
      </c>
      <c r="C18400" t="s">
        <v>18</v>
      </c>
      <c r="D18400">
        <f>VLOOKUP(C18400, ReactionTypes!A:C, 3, FALSE)</f>
        <v>45</v>
      </c>
      <c r="E18400" s="1">
        <v>44210.447916666664</v>
      </c>
    </row>
    <row r="18401" spans="1:5" x14ac:dyDescent="0.35">
      <c r="A18401" t="s">
        <v>749</v>
      </c>
      <c r="B18401" t="str">
        <f>INDEX(Content!C:C, MATCH(A18401, Content!A:A, 0))</f>
        <v>cooking</v>
      </c>
      <c r="C18401" t="s">
        <v>21</v>
      </c>
      <c r="D18401">
        <f>VLOOKUP(C18401, ReactionTypes!A:C, 3, FALSE)</f>
        <v>12</v>
      </c>
      <c r="E18401" s="1">
        <v>44272.04791666667</v>
      </c>
    </row>
    <row r="18402" spans="1:5" x14ac:dyDescent="0.35">
      <c r="A18402" t="s">
        <v>749</v>
      </c>
      <c r="B18402" t="str">
        <f>INDEX(Content!C:C, MATCH(A18402, Content!A:A, 0))</f>
        <v>cooking</v>
      </c>
      <c r="C18402" t="s">
        <v>13</v>
      </c>
      <c r="D18402">
        <f>VLOOKUP(C18402, ReactionTypes!A:C, 3, FALSE)</f>
        <v>75</v>
      </c>
      <c r="E18402" s="1">
        <v>44020.188194444447</v>
      </c>
    </row>
    <row r="18403" spans="1:5" x14ac:dyDescent="0.35">
      <c r="A18403" t="s">
        <v>749</v>
      </c>
      <c r="B18403" t="str">
        <f>INDEX(Content!C:C, MATCH(A18403, Content!A:A, 0))</f>
        <v>cooking</v>
      </c>
      <c r="C18403" t="s">
        <v>5</v>
      </c>
      <c r="D18403">
        <f>VLOOKUP(C18403, ReactionTypes!A:C, 3, FALSE)</f>
        <v>70</v>
      </c>
      <c r="E18403" s="1">
        <v>44012.98541666667</v>
      </c>
    </row>
    <row r="18404" spans="1:5" x14ac:dyDescent="0.35">
      <c r="A18404" t="s">
        <v>749</v>
      </c>
      <c r="B18404" t="str">
        <f>INDEX(Content!C:C, MATCH(A18404, Content!A:A, 0))</f>
        <v>cooking</v>
      </c>
      <c r="C18404" t="s">
        <v>8</v>
      </c>
      <c r="D18404">
        <f>VLOOKUP(C18404, ReactionTypes!A:C, 3, FALSE)</f>
        <v>5</v>
      </c>
      <c r="E18404" s="1">
        <v>44119.505555555559</v>
      </c>
    </row>
    <row r="18405" spans="1:5" x14ac:dyDescent="0.35">
      <c r="A18405" t="s">
        <v>749</v>
      </c>
      <c r="B18405" t="str">
        <f>INDEX(Content!C:C, MATCH(A18405, Content!A:A, 0))</f>
        <v>cooking</v>
      </c>
      <c r="C18405" t="s">
        <v>20</v>
      </c>
      <c r="D18405">
        <f>VLOOKUP(C18405, ReactionTypes!A:C, 3, FALSE)</f>
        <v>15</v>
      </c>
      <c r="E18405" s="1">
        <v>44187.530555555553</v>
      </c>
    </row>
    <row r="18406" spans="1:5" x14ac:dyDescent="0.35">
      <c r="A18406" t="s">
        <v>749</v>
      </c>
      <c r="B18406" t="str">
        <f>INDEX(Content!C:C, MATCH(A18406, Content!A:A, 0))</f>
        <v>cooking</v>
      </c>
      <c r="C18406" t="s">
        <v>3</v>
      </c>
      <c r="D18406">
        <f>VLOOKUP(C18406, ReactionTypes!A:C, 3, FALSE)</f>
        <v>60</v>
      </c>
      <c r="E18406" s="1">
        <v>44345.500694444447</v>
      </c>
    </row>
    <row r="18407" spans="1:5" x14ac:dyDescent="0.35">
      <c r="A18407" t="s">
        <v>749</v>
      </c>
      <c r="B18407" t="str">
        <f>INDEX(Content!C:C, MATCH(A18407, Content!A:A, 0))</f>
        <v>cooking</v>
      </c>
      <c r="C18407" t="s">
        <v>5</v>
      </c>
      <c r="D18407">
        <f>VLOOKUP(C18407, ReactionTypes!A:C, 3, FALSE)</f>
        <v>70</v>
      </c>
      <c r="E18407" s="1">
        <v>44256.49722222222</v>
      </c>
    </row>
    <row r="18408" spans="1:5" x14ac:dyDescent="0.35">
      <c r="A18408" t="s">
        <v>750</v>
      </c>
      <c r="B18408" t="str">
        <f>INDEX(Content!C:C, MATCH(A18408, Content!A:A, 0))</f>
        <v>food</v>
      </c>
      <c r="C18408" t="s">
        <v>3</v>
      </c>
      <c r="D18408">
        <f>VLOOKUP(C18408, ReactionTypes!A:C, 3, FALSE)</f>
        <v>60</v>
      </c>
      <c r="E18408" s="1">
        <v>44092.040277777778</v>
      </c>
    </row>
    <row r="18409" spans="1:5" x14ac:dyDescent="0.35">
      <c r="A18409" t="s">
        <v>750</v>
      </c>
      <c r="B18409" t="str">
        <f>INDEX(Content!C:C, MATCH(A18409, Content!A:A, 0))</f>
        <v>food</v>
      </c>
      <c r="C18409" t="s">
        <v>16</v>
      </c>
      <c r="D18409">
        <f>VLOOKUP(C18409, ReactionTypes!A:C, 3, FALSE)</f>
        <v>50</v>
      </c>
      <c r="E18409" s="1">
        <v>44254.839583333334</v>
      </c>
    </row>
    <row r="18410" spans="1:5" x14ac:dyDescent="0.35">
      <c r="A18410" t="s">
        <v>750</v>
      </c>
      <c r="B18410" t="str">
        <f>INDEX(Content!C:C, MATCH(A18410, Content!A:A, 0))</f>
        <v>food</v>
      </c>
      <c r="C18410" t="s">
        <v>15</v>
      </c>
      <c r="D18410">
        <f>VLOOKUP(C18410, ReactionTypes!A:C, 3, FALSE)</f>
        <v>72</v>
      </c>
      <c r="E18410" s="1">
        <v>44298.479166666664</v>
      </c>
    </row>
    <row r="18411" spans="1:5" x14ac:dyDescent="0.35">
      <c r="A18411" t="s">
        <v>750</v>
      </c>
      <c r="B18411" t="str">
        <f>INDEX(Content!C:C, MATCH(A18411, Content!A:A, 0))</f>
        <v>food</v>
      </c>
      <c r="C18411" t="s">
        <v>5</v>
      </c>
      <c r="D18411">
        <f>VLOOKUP(C18411, ReactionTypes!A:C, 3, FALSE)</f>
        <v>70</v>
      </c>
      <c r="E18411" s="1">
        <v>44266.804166666669</v>
      </c>
    </row>
    <row r="18412" spans="1:5" x14ac:dyDescent="0.35">
      <c r="A18412" t="s">
        <v>750</v>
      </c>
      <c r="B18412" t="str">
        <f>INDEX(Content!C:C, MATCH(A18412, Content!A:A, 0))</f>
        <v>food</v>
      </c>
      <c r="C18412" t="s">
        <v>20</v>
      </c>
      <c r="D18412">
        <f>VLOOKUP(C18412, ReactionTypes!A:C, 3, FALSE)</f>
        <v>15</v>
      </c>
      <c r="E18412" s="1">
        <v>44346.193749999999</v>
      </c>
    </row>
    <row r="18413" spans="1:5" x14ac:dyDescent="0.35">
      <c r="A18413" t="s">
        <v>750</v>
      </c>
      <c r="B18413" t="str">
        <f>INDEX(Content!C:C, MATCH(A18413, Content!A:A, 0))</f>
        <v>food</v>
      </c>
      <c r="C18413" t="s">
        <v>19</v>
      </c>
      <c r="D18413">
        <f>VLOOKUP(C18413, ReactionTypes!A:C, 3, FALSE)</f>
        <v>35</v>
      </c>
      <c r="E18413" s="1">
        <v>44302.925694444442</v>
      </c>
    </row>
    <row r="18414" spans="1:5" x14ac:dyDescent="0.35">
      <c r="A18414" t="s">
        <v>750</v>
      </c>
      <c r="B18414" t="str">
        <f>INDEX(Content!C:C, MATCH(A18414, Content!A:A, 0))</f>
        <v>food</v>
      </c>
      <c r="C18414" t="s">
        <v>9</v>
      </c>
      <c r="D18414">
        <f>VLOOKUP(C18414, ReactionTypes!A:C, 3, FALSE)</f>
        <v>30</v>
      </c>
      <c r="E18414" s="1">
        <v>44345.307638888888</v>
      </c>
    </row>
    <row r="18415" spans="1:5" x14ac:dyDescent="0.35">
      <c r="A18415" t="s">
        <v>750</v>
      </c>
      <c r="B18415" t="str">
        <f>INDEX(Content!C:C, MATCH(A18415, Content!A:A, 0))</f>
        <v>food</v>
      </c>
      <c r="C18415" t="s">
        <v>20</v>
      </c>
      <c r="D18415">
        <f>VLOOKUP(C18415, ReactionTypes!A:C, 3, FALSE)</f>
        <v>15</v>
      </c>
      <c r="E18415" s="1">
        <v>44162.520138888889</v>
      </c>
    </row>
    <row r="18416" spans="1:5" x14ac:dyDescent="0.35">
      <c r="A18416" t="s">
        <v>750</v>
      </c>
      <c r="B18416" t="str">
        <f>INDEX(Content!C:C, MATCH(A18416, Content!A:A, 0))</f>
        <v>food</v>
      </c>
      <c r="C18416" t="s">
        <v>6</v>
      </c>
      <c r="D18416">
        <f>VLOOKUP(C18416, ReactionTypes!A:C, 3, FALSE)</f>
        <v>0</v>
      </c>
      <c r="E18416" s="1">
        <v>44027.44027777778</v>
      </c>
    </row>
    <row r="18417" spans="1:5" x14ac:dyDescent="0.35">
      <c r="A18417" t="s">
        <v>750</v>
      </c>
      <c r="B18417" t="str">
        <f>INDEX(Content!C:C, MATCH(A18417, Content!A:A, 0))</f>
        <v>food</v>
      </c>
      <c r="C18417" t="s">
        <v>16</v>
      </c>
      <c r="D18417">
        <f>VLOOKUP(C18417, ReactionTypes!A:C, 3, FALSE)</f>
        <v>50</v>
      </c>
      <c r="E18417" s="1">
        <v>44143.302777777775</v>
      </c>
    </row>
    <row r="18418" spans="1:5" x14ac:dyDescent="0.35">
      <c r="A18418" t="s">
        <v>750</v>
      </c>
      <c r="B18418" t="str">
        <f>INDEX(Content!C:C, MATCH(A18418, Content!A:A, 0))</f>
        <v>food</v>
      </c>
      <c r="C18418" t="s">
        <v>15</v>
      </c>
      <c r="D18418">
        <f>VLOOKUP(C18418, ReactionTypes!A:C, 3, FALSE)</f>
        <v>72</v>
      </c>
      <c r="E18418" s="1">
        <v>44346.911805555559</v>
      </c>
    </row>
    <row r="18419" spans="1:5" x14ac:dyDescent="0.35">
      <c r="A18419" t="s">
        <v>750</v>
      </c>
      <c r="B18419" t="str">
        <f>INDEX(Content!C:C, MATCH(A18419, Content!A:A, 0))</f>
        <v>food</v>
      </c>
      <c r="C18419" t="s">
        <v>10</v>
      </c>
      <c r="D18419">
        <f>VLOOKUP(C18419, ReactionTypes!A:C, 3, FALSE)</f>
        <v>20</v>
      </c>
      <c r="E18419" s="1">
        <v>44147.772222222222</v>
      </c>
    </row>
    <row r="18420" spans="1:5" x14ac:dyDescent="0.35">
      <c r="A18420" t="s">
        <v>750</v>
      </c>
      <c r="B18420" t="str">
        <f>INDEX(Content!C:C, MATCH(A18420, Content!A:A, 0))</f>
        <v>food</v>
      </c>
      <c r="C18420" t="s">
        <v>12</v>
      </c>
      <c r="D18420">
        <f>VLOOKUP(C18420, ReactionTypes!A:C, 3, FALSE)</f>
        <v>65</v>
      </c>
      <c r="E18420" s="1">
        <v>44046.445833333331</v>
      </c>
    </row>
    <row r="18421" spans="1:5" x14ac:dyDescent="0.35">
      <c r="A18421" t="s">
        <v>750</v>
      </c>
      <c r="B18421" t="str">
        <f>INDEX(Content!C:C, MATCH(A18421, Content!A:A, 0))</f>
        <v>food</v>
      </c>
      <c r="C18421" t="s">
        <v>19</v>
      </c>
      <c r="D18421">
        <f>VLOOKUP(C18421, ReactionTypes!A:C, 3, FALSE)</f>
        <v>35</v>
      </c>
      <c r="E18421" s="1">
        <v>44258.219444444447</v>
      </c>
    </row>
    <row r="18422" spans="1:5" x14ac:dyDescent="0.35">
      <c r="A18422" t="s">
        <v>750</v>
      </c>
      <c r="B18422" t="str">
        <f>INDEX(Content!C:C, MATCH(A18422, Content!A:A, 0))</f>
        <v>food</v>
      </c>
      <c r="C18422" t="s">
        <v>20</v>
      </c>
      <c r="D18422">
        <f>VLOOKUP(C18422, ReactionTypes!A:C, 3, FALSE)</f>
        <v>15</v>
      </c>
      <c r="E18422" s="1">
        <v>44363.241666666669</v>
      </c>
    </row>
    <row r="18423" spans="1:5" x14ac:dyDescent="0.35">
      <c r="A18423" t="s">
        <v>750</v>
      </c>
      <c r="B18423" t="str">
        <f>INDEX(Content!C:C, MATCH(A18423, Content!A:A, 0))</f>
        <v>food</v>
      </c>
      <c r="C18423" t="s">
        <v>16</v>
      </c>
      <c r="D18423">
        <f>VLOOKUP(C18423, ReactionTypes!A:C, 3, FALSE)</f>
        <v>50</v>
      </c>
      <c r="E18423" s="1">
        <v>44249.254166666666</v>
      </c>
    </row>
    <row r="18424" spans="1:5" x14ac:dyDescent="0.35">
      <c r="A18424" t="s">
        <v>750</v>
      </c>
      <c r="B18424" t="str">
        <f>INDEX(Content!C:C, MATCH(A18424, Content!A:A, 0))</f>
        <v>food</v>
      </c>
      <c r="C18424" t="s">
        <v>19</v>
      </c>
      <c r="D18424">
        <f>VLOOKUP(C18424, ReactionTypes!A:C, 3, FALSE)</f>
        <v>35</v>
      </c>
      <c r="E18424" s="1">
        <v>44271.904166666667</v>
      </c>
    </row>
    <row r="18425" spans="1:5" x14ac:dyDescent="0.35">
      <c r="A18425" t="s">
        <v>750</v>
      </c>
      <c r="B18425" t="str">
        <f>INDEX(Content!C:C, MATCH(A18425, Content!A:A, 0))</f>
        <v>food</v>
      </c>
      <c r="C18425" t="s">
        <v>21</v>
      </c>
      <c r="D18425">
        <f>VLOOKUP(C18425, ReactionTypes!A:C, 3, FALSE)</f>
        <v>12</v>
      </c>
      <c r="E18425" s="1">
        <v>44107.184027777781</v>
      </c>
    </row>
    <row r="18426" spans="1:5" x14ac:dyDescent="0.35">
      <c r="A18426" t="s">
        <v>750</v>
      </c>
      <c r="B18426" t="str">
        <f>INDEX(Content!C:C, MATCH(A18426, Content!A:A, 0))</f>
        <v>food</v>
      </c>
      <c r="C18426" t="s">
        <v>18</v>
      </c>
      <c r="D18426">
        <f>VLOOKUP(C18426, ReactionTypes!A:C, 3, FALSE)</f>
        <v>45</v>
      </c>
      <c r="E18426" s="1">
        <v>44084.059027777781</v>
      </c>
    </row>
    <row r="18427" spans="1:5" x14ac:dyDescent="0.35">
      <c r="A18427" t="s">
        <v>750</v>
      </c>
      <c r="B18427" t="str">
        <f>INDEX(Content!C:C, MATCH(A18427, Content!A:A, 0))</f>
        <v>food</v>
      </c>
      <c r="C18427" t="s">
        <v>15</v>
      </c>
      <c r="D18427">
        <f>VLOOKUP(C18427, ReactionTypes!A:C, 3, FALSE)</f>
        <v>72</v>
      </c>
      <c r="E18427" s="1">
        <v>44017.960416666669</v>
      </c>
    </row>
    <row r="18428" spans="1:5" x14ac:dyDescent="0.35">
      <c r="A18428" t="s">
        <v>750</v>
      </c>
      <c r="B18428" t="str">
        <f>INDEX(Content!C:C, MATCH(A18428, Content!A:A, 0))</f>
        <v>food</v>
      </c>
      <c r="C18428" t="s">
        <v>8</v>
      </c>
      <c r="D18428">
        <f>VLOOKUP(C18428, ReactionTypes!A:C, 3, FALSE)</f>
        <v>5</v>
      </c>
      <c r="E18428" s="1">
        <v>44134.027083333334</v>
      </c>
    </row>
    <row r="18429" spans="1:5" x14ac:dyDescent="0.35">
      <c r="A18429" t="s">
        <v>750</v>
      </c>
      <c r="B18429" t="str">
        <f>INDEX(Content!C:C, MATCH(A18429, Content!A:A, 0))</f>
        <v>food</v>
      </c>
      <c r="C18429" t="s">
        <v>12</v>
      </c>
      <c r="D18429">
        <f>VLOOKUP(C18429, ReactionTypes!A:C, 3, FALSE)</f>
        <v>65</v>
      </c>
      <c r="E18429" s="1">
        <v>44136.770138888889</v>
      </c>
    </row>
    <row r="18430" spans="1:5" x14ac:dyDescent="0.35">
      <c r="A18430" t="s">
        <v>750</v>
      </c>
      <c r="B18430" t="str">
        <f>INDEX(Content!C:C, MATCH(A18430, Content!A:A, 0))</f>
        <v>food</v>
      </c>
      <c r="C18430" t="s">
        <v>5</v>
      </c>
      <c r="D18430">
        <f>VLOOKUP(C18430, ReactionTypes!A:C, 3, FALSE)</f>
        <v>70</v>
      </c>
      <c r="E18430" s="1">
        <v>44281.988888888889</v>
      </c>
    </row>
    <row r="18431" spans="1:5" x14ac:dyDescent="0.35">
      <c r="A18431" t="s">
        <v>750</v>
      </c>
      <c r="B18431" t="str">
        <f>INDEX(Content!C:C, MATCH(A18431, Content!A:A, 0))</f>
        <v>food</v>
      </c>
      <c r="C18431" t="s">
        <v>17</v>
      </c>
      <c r="D18431">
        <f>VLOOKUP(C18431, ReactionTypes!A:C, 3, FALSE)</f>
        <v>10</v>
      </c>
      <c r="E18431" s="1">
        <v>44169.49722222222</v>
      </c>
    </row>
    <row r="18432" spans="1:5" x14ac:dyDescent="0.35">
      <c r="A18432" t="s">
        <v>750</v>
      </c>
      <c r="B18432" t="str">
        <f>INDEX(Content!C:C, MATCH(A18432, Content!A:A, 0))</f>
        <v>food</v>
      </c>
      <c r="C18432" t="s">
        <v>14</v>
      </c>
      <c r="D18432">
        <f>VLOOKUP(C18432, ReactionTypes!A:C, 3, FALSE)</f>
        <v>70</v>
      </c>
      <c r="E18432" s="1">
        <v>44229.928472222222</v>
      </c>
    </row>
    <row r="18433" spans="1:5" x14ac:dyDescent="0.35">
      <c r="A18433" t="s">
        <v>751</v>
      </c>
      <c r="B18433" t="str">
        <f>INDEX(Content!C:C, MATCH(A18433, Content!A:A, 0))</f>
        <v>fitness</v>
      </c>
      <c r="C18433" t="s">
        <v>15</v>
      </c>
      <c r="D18433">
        <f>VLOOKUP(C18433, ReactionTypes!A:C, 3, FALSE)</f>
        <v>72</v>
      </c>
      <c r="E18433" s="1">
        <v>44236.298611111109</v>
      </c>
    </row>
    <row r="18434" spans="1:5" x14ac:dyDescent="0.35">
      <c r="A18434" t="s">
        <v>751</v>
      </c>
      <c r="B18434" t="str">
        <f>INDEX(Content!C:C, MATCH(A18434, Content!A:A, 0))</f>
        <v>fitness</v>
      </c>
      <c r="C18434" t="s">
        <v>6</v>
      </c>
      <c r="D18434">
        <f>VLOOKUP(C18434, ReactionTypes!A:C, 3, FALSE)</f>
        <v>0</v>
      </c>
      <c r="E18434" s="1">
        <v>44302.053472222222</v>
      </c>
    </row>
    <row r="18435" spans="1:5" x14ac:dyDescent="0.35">
      <c r="A18435" t="s">
        <v>751</v>
      </c>
      <c r="B18435" t="str">
        <f>INDEX(Content!C:C, MATCH(A18435, Content!A:A, 0))</f>
        <v>fitness</v>
      </c>
      <c r="C18435" t="s">
        <v>6</v>
      </c>
      <c r="D18435">
        <f>VLOOKUP(C18435, ReactionTypes!A:C, 3, FALSE)</f>
        <v>0</v>
      </c>
      <c r="E18435" s="1">
        <v>44349.781944444447</v>
      </c>
    </row>
    <row r="18436" spans="1:5" x14ac:dyDescent="0.35">
      <c r="A18436" t="s">
        <v>751</v>
      </c>
      <c r="B18436" t="str">
        <f>INDEX(Content!C:C, MATCH(A18436, Content!A:A, 0))</f>
        <v>fitness</v>
      </c>
      <c r="C18436" t="s">
        <v>13</v>
      </c>
      <c r="D18436">
        <f>VLOOKUP(C18436, ReactionTypes!A:C, 3, FALSE)</f>
        <v>75</v>
      </c>
      <c r="E18436" s="1">
        <v>44031.220833333333</v>
      </c>
    </row>
    <row r="18437" spans="1:5" x14ac:dyDescent="0.35">
      <c r="A18437" t="s">
        <v>751</v>
      </c>
      <c r="B18437" t="str">
        <f>INDEX(Content!C:C, MATCH(A18437, Content!A:A, 0))</f>
        <v>fitness</v>
      </c>
      <c r="C18437" t="s">
        <v>16</v>
      </c>
      <c r="D18437">
        <f>VLOOKUP(C18437, ReactionTypes!A:C, 3, FALSE)</f>
        <v>50</v>
      </c>
      <c r="E18437" s="1">
        <v>44176.825694444444</v>
      </c>
    </row>
    <row r="18438" spans="1:5" x14ac:dyDescent="0.35">
      <c r="A18438" t="s">
        <v>751</v>
      </c>
      <c r="B18438" t="str">
        <f>INDEX(Content!C:C, MATCH(A18438, Content!A:A, 0))</f>
        <v>fitness</v>
      </c>
      <c r="C18438" t="s">
        <v>8</v>
      </c>
      <c r="D18438">
        <f>VLOOKUP(C18438, ReactionTypes!A:C, 3, FALSE)</f>
        <v>5</v>
      </c>
      <c r="E18438" s="1">
        <v>44105.853472222225</v>
      </c>
    </row>
    <row r="18439" spans="1:5" x14ac:dyDescent="0.35">
      <c r="A18439" t="s">
        <v>751</v>
      </c>
      <c r="B18439" t="str">
        <f>INDEX(Content!C:C, MATCH(A18439, Content!A:A, 0))</f>
        <v>fitness</v>
      </c>
      <c r="C18439" t="s">
        <v>8</v>
      </c>
      <c r="D18439">
        <f>VLOOKUP(C18439, ReactionTypes!A:C, 3, FALSE)</f>
        <v>5</v>
      </c>
      <c r="E18439" s="1">
        <v>44191.076388888891</v>
      </c>
    </row>
    <row r="18440" spans="1:5" x14ac:dyDescent="0.35">
      <c r="A18440" t="s">
        <v>751</v>
      </c>
      <c r="B18440" t="str">
        <f>INDEX(Content!C:C, MATCH(A18440, Content!A:A, 0))</f>
        <v>fitness</v>
      </c>
      <c r="C18440" t="s">
        <v>9</v>
      </c>
      <c r="D18440">
        <f>VLOOKUP(C18440, ReactionTypes!A:C, 3, FALSE)</f>
        <v>30</v>
      </c>
      <c r="E18440" s="1">
        <v>44174.250694444447</v>
      </c>
    </row>
    <row r="18441" spans="1:5" x14ac:dyDescent="0.35">
      <c r="A18441" t="s">
        <v>751</v>
      </c>
      <c r="B18441" t="str">
        <f>INDEX(Content!C:C, MATCH(A18441, Content!A:A, 0))</f>
        <v>fitness</v>
      </c>
      <c r="C18441" t="s">
        <v>12</v>
      </c>
      <c r="D18441">
        <f>VLOOKUP(C18441, ReactionTypes!A:C, 3, FALSE)</f>
        <v>65</v>
      </c>
      <c r="E18441" s="1">
        <v>44149.790972222225</v>
      </c>
    </row>
    <row r="18442" spans="1:5" x14ac:dyDescent="0.35">
      <c r="A18442" t="s">
        <v>751</v>
      </c>
      <c r="B18442" t="str">
        <f>INDEX(Content!C:C, MATCH(A18442, Content!A:A, 0))</f>
        <v>fitness</v>
      </c>
      <c r="C18442" t="s">
        <v>16</v>
      </c>
      <c r="D18442">
        <f>VLOOKUP(C18442, ReactionTypes!A:C, 3, FALSE)</f>
        <v>50</v>
      </c>
      <c r="E18442" s="1">
        <v>44202.461111111108</v>
      </c>
    </row>
    <row r="18443" spans="1:5" x14ac:dyDescent="0.35">
      <c r="A18443" t="s">
        <v>751</v>
      </c>
      <c r="B18443" t="str">
        <f>INDEX(Content!C:C, MATCH(A18443, Content!A:A, 0))</f>
        <v>fitness</v>
      </c>
      <c r="C18443" t="s">
        <v>15</v>
      </c>
      <c r="D18443">
        <f>VLOOKUP(C18443, ReactionTypes!A:C, 3, FALSE)</f>
        <v>72</v>
      </c>
      <c r="E18443" s="1">
        <v>44055.006944444445</v>
      </c>
    </row>
    <row r="18444" spans="1:5" x14ac:dyDescent="0.35">
      <c r="A18444" t="s">
        <v>751</v>
      </c>
      <c r="B18444" t="str">
        <f>INDEX(Content!C:C, MATCH(A18444, Content!A:A, 0))</f>
        <v>fitness</v>
      </c>
      <c r="C18444" t="s">
        <v>19</v>
      </c>
      <c r="D18444">
        <f>VLOOKUP(C18444, ReactionTypes!A:C, 3, FALSE)</f>
        <v>35</v>
      </c>
      <c r="E18444" s="1">
        <v>44187.464583333334</v>
      </c>
    </row>
    <row r="18445" spans="1:5" x14ac:dyDescent="0.35">
      <c r="A18445" t="s">
        <v>751</v>
      </c>
      <c r="B18445" t="str">
        <f>INDEX(Content!C:C, MATCH(A18445, Content!A:A, 0))</f>
        <v>fitness</v>
      </c>
      <c r="C18445" t="s">
        <v>14</v>
      </c>
      <c r="D18445">
        <f>VLOOKUP(C18445, ReactionTypes!A:C, 3, FALSE)</f>
        <v>70</v>
      </c>
      <c r="E18445" s="1">
        <v>44130.17291666667</v>
      </c>
    </row>
    <row r="18446" spans="1:5" x14ac:dyDescent="0.35">
      <c r="A18446" t="s">
        <v>751</v>
      </c>
      <c r="B18446" t="str">
        <f>INDEX(Content!C:C, MATCH(A18446, Content!A:A, 0))</f>
        <v>fitness</v>
      </c>
      <c r="C18446" t="s">
        <v>17</v>
      </c>
      <c r="D18446">
        <f>VLOOKUP(C18446, ReactionTypes!A:C, 3, FALSE)</f>
        <v>10</v>
      </c>
      <c r="E18446" s="1">
        <v>44292.408333333333</v>
      </c>
    </row>
    <row r="18447" spans="1:5" x14ac:dyDescent="0.35">
      <c r="A18447" t="s">
        <v>751</v>
      </c>
      <c r="B18447" t="str">
        <f>INDEX(Content!C:C, MATCH(A18447, Content!A:A, 0))</f>
        <v>fitness</v>
      </c>
      <c r="C18447" t="s">
        <v>13</v>
      </c>
      <c r="D18447">
        <f>VLOOKUP(C18447, ReactionTypes!A:C, 3, FALSE)</f>
        <v>75</v>
      </c>
      <c r="E18447" s="1">
        <v>44174.106249999997</v>
      </c>
    </row>
    <row r="18448" spans="1:5" x14ac:dyDescent="0.35">
      <c r="A18448" t="s">
        <v>751</v>
      </c>
      <c r="B18448" t="str">
        <f>INDEX(Content!C:C, MATCH(A18448, Content!A:A, 0))</f>
        <v>fitness</v>
      </c>
      <c r="C18448" t="s">
        <v>19</v>
      </c>
      <c r="D18448">
        <f>VLOOKUP(C18448, ReactionTypes!A:C, 3, FALSE)</f>
        <v>35</v>
      </c>
      <c r="E18448" s="1">
        <v>44244.256944444445</v>
      </c>
    </row>
    <row r="18449" spans="1:5" x14ac:dyDescent="0.35">
      <c r="A18449" t="s">
        <v>751</v>
      </c>
      <c r="B18449" t="str">
        <f>INDEX(Content!C:C, MATCH(A18449, Content!A:A, 0))</f>
        <v>fitness</v>
      </c>
      <c r="C18449" t="s">
        <v>16</v>
      </c>
      <c r="D18449">
        <f>VLOOKUP(C18449, ReactionTypes!A:C, 3, FALSE)</f>
        <v>50</v>
      </c>
      <c r="E18449" s="1">
        <v>44365.280555555553</v>
      </c>
    </row>
    <row r="18450" spans="1:5" x14ac:dyDescent="0.35">
      <c r="A18450" t="s">
        <v>751</v>
      </c>
      <c r="B18450" t="str">
        <f>INDEX(Content!C:C, MATCH(A18450, Content!A:A, 0))</f>
        <v>fitness</v>
      </c>
      <c r="C18450" t="s">
        <v>8</v>
      </c>
      <c r="D18450">
        <f>VLOOKUP(C18450, ReactionTypes!A:C, 3, FALSE)</f>
        <v>5</v>
      </c>
      <c r="E18450" s="1">
        <v>44081.799305555556</v>
      </c>
    </row>
    <row r="18451" spans="1:5" x14ac:dyDescent="0.35">
      <c r="A18451" t="s">
        <v>751</v>
      </c>
      <c r="B18451" t="str">
        <f>INDEX(Content!C:C, MATCH(A18451, Content!A:A, 0))</f>
        <v>fitness</v>
      </c>
      <c r="C18451" t="s">
        <v>6</v>
      </c>
      <c r="D18451">
        <f>VLOOKUP(C18451, ReactionTypes!A:C, 3, FALSE)</f>
        <v>0</v>
      </c>
      <c r="E18451" s="1">
        <v>44144.790972222225</v>
      </c>
    </row>
    <row r="18452" spans="1:5" x14ac:dyDescent="0.35">
      <c r="A18452" t="s">
        <v>751</v>
      </c>
      <c r="B18452" t="str">
        <f>INDEX(Content!C:C, MATCH(A18452, Content!A:A, 0))</f>
        <v>fitness</v>
      </c>
      <c r="C18452" t="s">
        <v>16</v>
      </c>
      <c r="D18452">
        <f>VLOOKUP(C18452, ReactionTypes!A:C, 3, FALSE)</f>
        <v>50</v>
      </c>
      <c r="E18452" s="1">
        <v>44063.333333333336</v>
      </c>
    </row>
    <row r="18453" spans="1:5" x14ac:dyDescent="0.35">
      <c r="A18453" t="s">
        <v>751</v>
      </c>
      <c r="B18453" t="str">
        <f>INDEX(Content!C:C, MATCH(A18453, Content!A:A, 0))</f>
        <v>fitness</v>
      </c>
      <c r="C18453" t="s">
        <v>13</v>
      </c>
      <c r="D18453">
        <f>VLOOKUP(C18453, ReactionTypes!A:C, 3, FALSE)</f>
        <v>75</v>
      </c>
      <c r="E18453" s="1">
        <v>44242.782638888886</v>
      </c>
    </row>
    <row r="18454" spans="1:5" x14ac:dyDescent="0.35">
      <c r="A18454" t="s">
        <v>751</v>
      </c>
      <c r="B18454" t="str">
        <f>INDEX(Content!C:C, MATCH(A18454, Content!A:A, 0))</f>
        <v>fitness</v>
      </c>
      <c r="C18454" t="s">
        <v>5</v>
      </c>
      <c r="D18454">
        <f>VLOOKUP(C18454, ReactionTypes!A:C, 3, FALSE)</f>
        <v>70</v>
      </c>
      <c r="E18454" s="1">
        <v>44266.113888888889</v>
      </c>
    </row>
    <row r="18455" spans="1:5" x14ac:dyDescent="0.35">
      <c r="A18455" t="s">
        <v>751</v>
      </c>
      <c r="B18455" t="str">
        <f>INDEX(Content!C:C, MATCH(A18455, Content!A:A, 0))</f>
        <v>fitness</v>
      </c>
      <c r="C18455" t="s">
        <v>14</v>
      </c>
      <c r="D18455">
        <f>VLOOKUP(C18455, ReactionTypes!A:C, 3, FALSE)</f>
        <v>70</v>
      </c>
      <c r="E18455" s="1">
        <v>44067.972222222219</v>
      </c>
    </row>
    <row r="18456" spans="1:5" x14ac:dyDescent="0.35">
      <c r="A18456" t="s">
        <v>751</v>
      </c>
      <c r="B18456" t="str">
        <f>INDEX(Content!C:C, MATCH(A18456, Content!A:A, 0))</f>
        <v>fitness</v>
      </c>
      <c r="C18456" t="s">
        <v>18</v>
      </c>
      <c r="D18456">
        <f>VLOOKUP(C18456, ReactionTypes!A:C, 3, FALSE)</f>
        <v>45</v>
      </c>
      <c r="E18456" s="1">
        <v>44346.056250000001</v>
      </c>
    </row>
    <row r="18457" spans="1:5" x14ac:dyDescent="0.35">
      <c r="A18457" t="s">
        <v>751</v>
      </c>
      <c r="B18457" t="str">
        <f>INDEX(Content!C:C, MATCH(A18457, Content!A:A, 0))</f>
        <v>fitness</v>
      </c>
      <c r="C18457" t="s">
        <v>18</v>
      </c>
      <c r="D18457">
        <f>VLOOKUP(C18457, ReactionTypes!A:C, 3, FALSE)</f>
        <v>45</v>
      </c>
      <c r="E18457" s="1">
        <v>44148.824305555558</v>
      </c>
    </row>
    <row r="18458" spans="1:5" x14ac:dyDescent="0.35">
      <c r="A18458" t="s">
        <v>751</v>
      </c>
      <c r="B18458" t="str">
        <f>INDEX(Content!C:C, MATCH(A18458, Content!A:A, 0))</f>
        <v>fitness</v>
      </c>
      <c r="C18458" t="s">
        <v>3</v>
      </c>
      <c r="D18458">
        <f>VLOOKUP(C18458, ReactionTypes!A:C, 3, FALSE)</f>
        <v>60</v>
      </c>
      <c r="E18458" s="1">
        <v>44227.611805555556</v>
      </c>
    </row>
    <row r="18459" spans="1:5" x14ac:dyDescent="0.35">
      <c r="A18459" t="s">
        <v>751</v>
      </c>
      <c r="B18459" t="str">
        <f>INDEX(Content!C:C, MATCH(A18459, Content!A:A, 0))</f>
        <v>fitness</v>
      </c>
      <c r="C18459" t="s">
        <v>21</v>
      </c>
      <c r="D18459">
        <f>VLOOKUP(C18459, ReactionTypes!A:C, 3, FALSE)</f>
        <v>12</v>
      </c>
      <c r="E18459" s="1">
        <v>44314.502083333333</v>
      </c>
    </row>
    <row r="18460" spans="1:5" x14ac:dyDescent="0.35">
      <c r="A18460" t="s">
        <v>751</v>
      </c>
      <c r="B18460" t="str">
        <f>INDEX(Content!C:C, MATCH(A18460, Content!A:A, 0))</f>
        <v>fitness</v>
      </c>
      <c r="C18460" t="s">
        <v>21</v>
      </c>
      <c r="D18460">
        <f>VLOOKUP(C18460, ReactionTypes!A:C, 3, FALSE)</f>
        <v>12</v>
      </c>
      <c r="E18460" s="1">
        <v>44146.615972222222</v>
      </c>
    </row>
    <row r="18461" spans="1:5" x14ac:dyDescent="0.35">
      <c r="A18461" t="s">
        <v>751</v>
      </c>
      <c r="B18461" t="str">
        <f>INDEX(Content!C:C, MATCH(A18461, Content!A:A, 0))</f>
        <v>fitness</v>
      </c>
      <c r="C18461" t="s">
        <v>10</v>
      </c>
      <c r="D18461">
        <f>VLOOKUP(C18461, ReactionTypes!A:C, 3, FALSE)</f>
        <v>20</v>
      </c>
      <c r="E18461" s="1">
        <v>44267.438194444447</v>
      </c>
    </row>
    <row r="18462" spans="1:5" x14ac:dyDescent="0.35">
      <c r="A18462" t="s">
        <v>751</v>
      </c>
      <c r="B18462" t="str">
        <f>INDEX(Content!C:C, MATCH(A18462, Content!A:A, 0))</f>
        <v>fitness</v>
      </c>
      <c r="C18462" t="s">
        <v>13</v>
      </c>
      <c r="D18462">
        <f>VLOOKUP(C18462, ReactionTypes!A:C, 3, FALSE)</f>
        <v>75</v>
      </c>
      <c r="E18462" s="1">
        <v>44171.519444444442</v>
      </c>
    </row>
    <row r="18463" spans="1:5" x14ac:dyDescent="0.35">
      <c r="A18463" t="s">
        <v>751</v>
      </c>
      <c r="B18463" t="str">
        <f>INDEX(Content!C:C, MATCH(A18463, Content!A:A, 0))</f>
        <v>fitness</v>
      </c>
      <c r="C18463" t="s">
        <v>17</v>
      </c>
      <c r="D18463">
        <f>VLOOKUP(C18463, ReactionTypes!A:C, 3, FALSE)</f>
        <v>10</v>
      </c>
      <c r="E18463" s="1">
        <v>44264.306250000001</v>
      </c>
    </row>
    <row r="18464" spans="1:5" x14ac:dyDescent="0.35">
      <c r="A18464" t="s">
        <v>751</v>
      </c>
      <c r="B18464" t="str">
        <f>INDEX(Content!C:C, MATCH(A18464, Content!A:A, 0))</f>
        <v>fitness</v>
      </c>
      <c r="C18464" t="s">
        <v>13</v>
      </c>
      <c r="D18464">
        <f>VLOOKUP(C18464, ReactionTypes!A:C, 3, FALSE)</f>
        <v>75</v>
      </c>
      <c r="E18464" s="1">
        <v>44343.179861111108</v>
      </c>
    </row>
    <row r="18465" spans="1:5" x14ac:dyDescent="0.35">
      <c r="A18465" t="s">
        <v>751</v>
      </c>
      <c r="B18465" t="str">
        <f>INDEX(Content!C:C, MATCH(A18465, Content!A:A, 0))</f>
        <v>fitness</v>
      </c>
      <c r="C18465" t="s">
        <v>6</v>
      </c>
      <c r="D18465">
        <f>VLOOKUP(C18465, ReactionTypes!A:C, 3, FALSE)</f>
        <v>0</v>
      </c>
      <c r="E18465" s="1">
        <v>44198.44027777778</v>
      </c>
    </row>
    <row r="18466" spans="1:5" x14ac:dyDescent="0.35">
      <c r="A18466" t="s">
        <v>751</v>
      </c>
      <c r="B18466" t="str">
        <f>INDEX(Content!C:C, MATCH(A18466, Content!A:A, 0))</f>
        <v>fitness</v>
      </c>
      <c r="C18466" t="s">
        <v>19</v>
      </c>
      <c r="D18466">
        <f>VLOOKUP(C18466, ReactionTypes!A:C, 3, FALSE)</f>
        <v>35</v>
      </c>
      <c r="E18466" s="1">
        <v>44068.129166666666</v>
      </c>
    </row>
    <row r="18467" spans="1:5" x14ac:dyDescent="0.35">
      <c r="A18467" t="s">
        <v>751</v>
      </c>
      <c r="B18467" t="str">
        <f>INDEX(Content!C:C, MATCH(A18467, Content!A:A, 0))</f>
        <v>fitness</v>
      </c>
      <c r="C18467" t="s">
        <v>21</v>
      </c>
      <c r="D18467">
        <f>VLOOKUP(C18467, ReactionTypes!A:C, 3, FALSE)</f>
        <v>12</v>
      </c>
      <c r="E18467" s="1">
        <v>44274.727777777778</v>
      </c>
    </row>
    <row r="18468" spans="1:5" x14ac:dyDescent="0.35">
      <c r="A18468" t="s">
        <v>751</v>
      </c>
      <c r="B18468" t="str">
        <f>INDEX(Content!C:C, MATCH(A18468, Content!A:A, 0))</f>
        <v>fitness</v>
      </c>
      <c r="C18468" t="s">
        <v>19</v>
      </c>
      <c r="D18468">
        <f>VLOOKUP(C18468, ReactionTypes!A:C, 3, FALSE)</f>
        <v>35</v>
      </c>
      <c r="E18468" s="1">
        <v>44290.055555555555</v>
      </c>
    </row>
    <row r="18469" spans="1:5" x14ac:dyDescent="0.35">
      <c r="A18469" t="s">
        <v>751</v>
      </c>
      <c r="B18469" t="str">
        <f>INDEX(Content!C:C, MATCH(A18469, Content!A:A, 0))</f>
        <v>fitness</v>
      </c>
      <c r="C18469" t="s">
        <v>16</v>
      </c>
      <c r="D18469">
        <f>VLOOKUP(C18469, ReactionTypes!A:C, 3, FALSE)</f>
        <v>50</v>
      </c>
      <c r="E18469" s="1">
        <v>44127.167361111111</v>
      </c>
    </row>
    <row r="18470" spans="1:5" x14ac:dyDescent="0.35">
      <c r="A18470" t="s">
        <v>751</v>
      </c>
      <c r="B18470" t="str">
        <f>INDEX(Content!C:C, MATCH(A18470, Content!A:A, 0))</f>
        <v>fitness</v>
      </c>
      <c r="C18470" t="s">
        <v>8</v>
      </c>
      <c r="D18470">
        <f>VLOOKUP(C18470, ReactionTypes!A:C, 3, FALSE)</f>
        <v>5</v>
      </c>
      <c r="E18470" s="1">
        <v>44029.136805555558</v>
      </c>
    </row>
    <row r="18471" spans="1:5" x14ac:dyDescent="0.35">
      <c r="A18471" t="s">
        <v>751</v>
      </c>
      <c r="B18471" t="str">
        <f>INDEX(Content!C:C, MATCH(A18471, Content!A:A, 0))</f>
        <v>fitness</v>
      </c>
      <c r="C18471" t="s">
        <v>14</v>
      </c>
      <c r="D18471">
        <f>VLOOKUP(C18471, ReactionTypes!A:C, 3, FALSE)</f>
        <v>70</v>
      </c>
      <c r="E18471" s="1">
        <v>44209.05972222222</v>
      </c>
    </row>
    <row r="18472" spans="1:5" x14ac:dyDescent="0.35">
      <c r="A18472" t="s">
        <v>751</v>
      </c>
      <c r="B18472" t="str">
        <f>INDEX(Content!C:C, MATCH(A18472, Content!A:A, 0))</f>
        <v>fitness</v>
      </c>
      <c r="C18472" t="s">
        <v>12</v>
      </c>
      <c r="D18472">
        <f>VLOOKUP(C18472, ReactionTypes!A:C, 3, FALSE)</f>
        <v>65</v>
      </c>
      <c r="E18472" s="1">
        <v>44322.493055555555</v>
      </c>
    </row>
    <row r="18473" spans="1:5" x14ac:dyDescent="0.35">
      <c r="A18473" t="s">
        <v>751</v>
      </c>
      <c r="B18473" t="str">
        <f>INDEX(Content!C:C, MATCH(A18473, Content!A:A, 0))</f>
        <v>fitness</v>
      </c>
      <c r="C18473" t="s">
        <v>6</v>
      </c>
      <c r="D18473">
        <f>VLOOKUP(C18473, ReactionTypes!A:C, 3, FALSE)</f>
        <v>0</v>
      </c>
      <c r="E18473" s="1">
        <v>44355.436111111114</v>
      </c>
    </row>
    <row r="18474" spans="1:5" x14ac:dyDescent="0.35">
      <c r="A18474" t="s">
        <v>751</v>
      </c>
      <c r="B18474" t="str">
        <f>INDEX(Content!C:C, MATCH(A18474, Content!A:A, 0))</f>
        <v>fitness</v>
      </c>
      <c r="C18474" t="s">
        <v>14</v>
      </c>
      <c r="D18474">
        <f>VLOOKUP(C18474, ReactionTypes!A:C, 3, FALSE)</f>
        <v>70</v>
      </c>
      <c r="E18474" s="1">
        <v>44009.23541666667</v>
      </c>
    </row>
    <row r="18475" spans="1:5" x14ac:dyDescent="0.35">
      <c r="A18475" t="s">
        <v>751</v>
      </c>
      <c r="B18475" t="str">
        <f>INDEX(Content!C:C, MATCH(A18475, Content!A:A, 0))</f>
        <v>fitness</v>
      </c>
      <c r="C18475" t="s">
        <v>16</v>
      </c>
      <c r="D18475">
        <f>VLOOKUP(C18475, ReactionTypes!A:C, 3, FALSE)</f>
        <v>50</v>
      </c>
      <c r="E18475" s="1">
        <v>44313.926388888889</v>
      </c>
    </row>
    <row r="18476" spans="1:5" x14ac:dyDescent="0.35">
      <c r="A18476" t="s">
        <v>751</v>
      </c>
      <c r="B18476" t="str">
        <f>INDEX(Content!C:C, MATCH(A18476, Content!A:A, 0))</f>
        <v>fitness</v>
      </c>
      <c r="C18476" t="s">
        <v>15</v>
      </c>
      <c r="D18476">
        <f>VLOOKUP(C18476, ReactionTypes!A:C, 3, FALSE)</f>
        <v>72</v>
      </c>
      <c r="E18476" s="1">
        <v>44273.88958333333</v>
      </c>
    </row>
    <row r="18477" spans="1:5" x14ac:dyDescent="0.35">
      <c r="A18477" t="s">
        <v>751</v>
      </c>
      <c r="B18477" t="str">
        <f>INDEX(Content!C:C, MATCH(A18477, Content!A:A, 0))</f>
        <v>fitness</v>
      </c>
      <c r="C18477" t="s">
        <v>10</v>
      </c>
      <c r="D18477">
        <f>VLOOKUP(C18477, ReactionTypes!A:C, 3, FALSE)</f>
        <v>20</v>
      </c>
      <c r="E18477" s="1">
        <v>44334.046527777777</v>
      </c>
    </row>
    <row r="18478" spans="1:5" x14ac:dyDescent="0.35">
      <c r="A18478" t="s">
        <v>751</v>
      </c>
      <c r="B18478" t="str">
        <f>INDEX(Content!C:C, MATCH(A18478, Content!A:A, 0))</f>
        <v>fitness</v>
      </c>
      <c r="C18478" t="s">
        <v>14</v>
      </c>
      <c r="D18478">
        <f>VLOOKUP(C18478, ReactionTypes!A:C, 3, FALSE)</f>
        <v>70</v>
      </c>
      <c r="E18478" s="1">
        <v>44033.359027777777</v>
      </c>
    </row>
    <row r="18479" spans="1:5" x14ac:dyDescent="0.35">
      <c r="A18479" t="s">
        <v>751</v>
      </c>
      <c r="B18479" t="str">
        <f>INDEX(Content!C:C, MATCH(A18479, Content!A:A, 0))</f>
        <v>fitness</v>
      </c>
      <c r="C18479" t="s">
        <v>3</v>
      </c>
      <c r="D18479">
        <f>VLOOKUP(C18479, ReactionTypes!A:C, 3, FALSE)</f>
        <v>60</v>
      </c>
      <c r="E18479" s="1">
        <v>44094.205555555556</v>
      </c>
    </row>
    <row r="18480" spans="1:5" x14ac:dyDescent="0.35">
      <c r="A18480" t="s">
        <v>751</v>
      </c>
      <c r="B18480" t="str">
        <f>INDEX(Content!C:C, MATCH(A18480, Content!A:A, 0))</f>
        <v>fitness</v>
      </c>
      <c r="C18480" t="s">
        <v>13</v>
      </c>
      <c r="D18480">
        <f>VLOOKUP(C18480, ReactionTypes!A:C, 3, FALSE)</f>
        <v>75</v>
      </c>
      <c r="E18480" s="1">
        <v>44120.247916666667</v>
      </c>
    </row>
    <row r="18481" spans="1:5" x14ac:dyDescent="0.35">
      <c r="A18481" t="s">
        <v>752</v>
      </c>
      <c r="B18481" t="str">
        <f>INDEX(Content!C:C, MATCH(A18481, Content!A:A, 0))</f>
        <v>travel</v>
      </c>
      <c r="C18481" t="s">
        <v>8</v>
      </c>
      <c r="D18481">
        <f>VLOOKUP(C18481, ReactionTypes!A:C, 3, FALSE)</f>
        <v>5</v>
      </c>
      <c r="E18481" s="1">
        <v>44056.109027777777</v>
      </c>
    </row>
    <row r="18482" spans="1:5" x14ac:dyDescent="0.35">
      <c r="A18482" t="s">
        <v>752</v>
      </c>
      <c r="B18482" t="str">
        <f>INDEX(Content!C:C, MATCH(A18482, Content!A:A, 0))</f>
        <v>travel</v>
      </c>
      <c r="C18482" t="s">
        <v>17</v>
      </c>
      <c r="D18482">
        <f>VLOOKUP(C18482, ReactionTypes!A:C, 3, FALSE)</f>
        <v>10</v>
      </c>
      <c r="E18482" s="1">
        <v>44056.412499999999</v>
      </c>
    </row>
    <row r="18483" spans="1:5" x14ac:dyDescent="0.35">
      <c r="A18483" t="s">
        <v>752</v>
      </c>
      <c r="B18483" t="str">
        <f>INDEX(Content!C:C, MATCH(A18483, Content!A:A, 0))</f>
        <v>travel</v>
      </c>
      <c r="C18483" t="s">
        <v>17</v>
      </c>
      <c r="D18483">
        <f>VLOOKUP(C18483, ReactionTypes!A:C, 3, FALSE)</f>
        <v>10</v>
      </c>
      <c r="E18483" s="1">
        <v>44358.679166666669</v>
      </c>
    </row>
    <row r="18484" spans="1:5" x14ac:dyDescent="0.35">
      <c r="A18484" t="s">
        <v>752</v>
      </c>
      <c r="B18484" t="str">
        <f>INDEX(Content!C:C, MATCH(A18484, Content!A:A, 0))</f>
        <v>travel</v>
      </c>
      <c r="C18484" t="s">
        <v>20</v>
      </c>
      <c r="D18484">
        <f>VLOOKUP(C18484, ReactionTypes!A:C, 3, FALSE)</f>
        <v>15</v>
      </c>
      <c r="E18484" s="1">
        <v>44138.769444444442</v>
      </c>
    </row>
    <row r="18485" spans="1:5" x14ac:dyDescent="0.35">
      <c r="A18485" t="s">
        <v>752</v>
      </c>
      <c r="B18485" t="str">
        <f>INDEX(Content!C:C, MATCH(A18485, Content!A:A, 0))</f>
        <v>travel</v>
      </c>
      <c r="C18485" t="s">
        <v>21</v>
      </c>
      <c r="D18485">
        <f>VLOOKUP(C18485, ReactionTypes!A:C, 3, FALSE)</f>
        <v>12</v>
      </c>
      <c r="E18485" s="1">
        <v>44358.47152777778</v>
      </c>
    </row>
    <row r="18486" spans="1:5" x14ac:dyDescent="0.35">
      <c r="A18486" t="s">
        <v>752</v>
      </c>
      <c r="B18486" t="str">
        <f>INDEX(Content!C:C, MATCH(A18486, Content!A:A, 0))</f>
        <v>travel</v>
      </c>
      <c r="C18486" t="s">
        <v>20</v>
      </c>
      <c r="D18486">
        <f>VLOOKUP(C18486, ReactionTypes!A:C, 3, FALSE)</f>
        <v>15</v>
      </c>
      <c r="E18486" s="1">
        <v>44302.342361111114</v>
      </c>
    </row>
    <row r="18487" spans="1:5" x14ac:dyDescent="0.35">
      <c r="A18487" t="s">
        <v>752</v>
      </c>
      <c r="B18487" t="str">
        <f>INDEX(Content!C:C, MATCH(A18487, Content!A:A, 0))</f>
        <v>travel</v>
      </c>
      <c r="C18487" t="s">
        <v>12</v>
      </c>
      <c r="D18487">
        <f>VLOOKUP(C18487, ReactionTypes!A:C, 3, FALSE)</f>
        <v>65</v>
      </c>
      <c r="E18487" s="1">
        <v>44104.686111111114</v>
      </c>
    </row>
    <row r="18488" spans="1:5" x14ac:dyDescent="0.35">
      <c r="A18488" t="s">
        <v>752</v>
      </c>
      <c r="B18488" t="str">
        <f>INDEX(Content!C:C, MATCH(A18488, Content!A:A, 0))</f>
        <v>travel</v>
      </c>
      <c r="C18488" t="s">
        <v>20</v>
      </c>
      <c r="D18488">
        <f>VLOOKUP(C18488, ReactionTypes!A:C, 3, FALSE)</f>
        <v>15</v>
      </c>
      <c r="E18488" s="1">
        <v>44111.495138888888</v>
      </c>
    </row>
    <row r="18489" spans="1:5" x14ac:dyDescent="0.35">
      <c r="A18489" t="s">
        <v>752</v>
      </c>
      <c r="B18489" t="str">
        <f>INDEX(Content!C:C, MATCH(A18489, Content!A:A, 0))</f>
        <v>travel</v>
      </c>
      <c r="C18489" t="s">
        <v>13</v>
      </c>
      <c r="D18489">
        <f>VLOOKUP(C18489, ReactionTypes!A:C, 3, FALSE)</f>
        <v>75</v>
      </c>
      <c r="E18489" s="1">
        <v>44314.459722222222</v>
      </c>
    </row>
    <row r="18490" spans="1:5" x14ac:dyDescent="0.35">
      <c r="A18490" t="s">
        <v>752</v>
      </c>
      <c r="B18490" t="str">
        <f>INDEX(Content!C:C, MATCH(A18490, Content!A:A, 0))</f>
        <v>travel</v>
      </c>
      <c r="C18490" t="s">
        <v>3</v>
      </c>
      <c r="D18490">
        <f>VLOOKUP(C18490, ReactionTypes!A:C, 3, FALSE)</f>
        <v>60</v>
      </c>
      <c r="E18490" s="1">
        <v>44066.440972222219</v>
      </c>
    </row>
    <row r="18491" spans="1:5" x14ac:dyDescent="0.35">
      <c r="A18491" t="s">
        <v>752</v>
      </c>
      <c r="B18491" t="str">
        <f>INDEX(Content!C:C, MATCH(A18491, Content!A:A, 0))</f>
        <v>travel</v>
      </c>
      <c r="C18491" t="s">
        <v>21</v>
      </c>
      <c r="D18491">
        <f>VLOOKUP(C18491, ReactionTypes!A:C, 3, FALSE)</f>
        <v>12</v>
      </c>
      <c r="E18491" s="1">
        <v>44150.8125</v>
      </c>
    </row>
    <row r="18492" spans="1:5" x14ac:dyDescent="0.35">
      <c r="A18492" t="s">
        <v>752</v>
      </c>
      <c r="B18492" t="str">
        <f>INDEX(Content!C:C, MATCH(A18492, Content!A:A, 0))</f>
        <v>travel</v>
      </c>
      <c r="C18492" t="s">
        <v>21</v>
      </c>
      <c r="D18492">
        <f>VLOOKUP(C18492, ReactionTypes!A:C, 3, FALSE)</f>
        <v>12</v>
      </c>
      <c r="E18492" s="1">
        <v>44304.086805555555</v>
      </c>
    </row>
    <row r="18493" spans="1:5" x14ac:dyDescent="0.35">
      <c r="A18493" t="s">
        <v>752</v>
      </c>
      <c r="B18493" t="str">
        <f>INDEX(Content!C:C, MATCH(A18493, Content!A:A, 0))</f>
        <v>travel</v>
      </c>
      <c r="C18493" t="s">
        <v>10</v>
      </c>
      <c r="D18493">
        <f>VLOOKUP(C18493, ReactionTypes!A:C, 3, FALSE)</f>
        <v>20</v>
      </c>
      <c r="E18493" s="1">
        <v>44060.865972222222</v>
      </c>
    </row>
    <row r="18494" spans="1:5" x14ac:dyDescent="0.35">
      <c r="A18494" t="s">
        <v>752</v>
      </c>
      <c r="B18494" t="str">
        <f>INDEX(Content!C:C, MATCH(A18494, Content!A:A, 0))</f>
        <v>travel</v>
      </c>
      <c r="C18494" t="s">
        <v>13</v>
      </c>
      <c r="D18494">
        <f>VLOOKUP(C18494, ReactionTypes!A:C, 3, FALSE)</f>
        <v>75</v>
      </c>
      <c r="E18494" s="1">
        <v>44095.868750000001</v>
      </c>
    </row>
    <row r="18495" spans="1:5" x14ac:dyDescent="0.35">
      <c r="A18495" t="s">
        <v>752</v>
      </c>
      <c r="B18495" t="str">
        <f>INDEX(Content!C:C, MATCH(A18495, Content!A:A, 0))</f>
        <v>travel</v>
      </c>
      <c r="C18495" t="s">
        <v>16</v>
      </c>
      <c r="D18495">
        <f>VLOOKUP(C18495, ReactionTypes!A:C, 3, FALSE)</f>
        <v>50</v>
      </c>
      <c r="E18495" s="1">
        <v>44123.180555555555</v>
      </c>
    </row>
    <row r="18496" spans="1:5" x14ac:dyDescent="0.35">
      <c r="A18496" t="s">
        <v>753</v>
      </c>
      <c r="B18496" t="str">
        <f>INDEX(Content!C:C, MATCH(A18496, Content!A:A, 0))</f>
        <v>veganism</v>
      </c>
      <c r="C18496" t="s">
        <v>5</v>
      </c>
      <c r="D18496">
        <f>VLOOKUP(C18496, ReactionTypes!A:C, 3, FALSE)</f>
        <v>70</v>
      </c>
      <c r="E18496" s="1">
        <v>44302.927083333336</v>
      </c>
    </row>
    <row r="18497" spans="1:5" x14ac:dyDescent="0.35">
      <c r="A18497" t="s">
        <v>753</v>
      </c>
      <c r="B18497" t="str">
        <f>INDEX(Content!C:C, MATCH(A18497, Content!A:A, 0))</f>
        <v>veganism</v>
      </c>
      <c r="C18497" t="s">
        <v>20</v>
      </c>
      <c r="D18497">
        <f>VLOOKUP(C18497, ReactionTypes!A:C, 3, FALSE)</f>
        <v>15</v>
      </c>
      <c r="E18497" s="1">
        <v>44200.553472222222</v>
      </c>
    </row>
    <row r="18498" spans="1:5" x14ac:dyDescent="0.35">
      <c r="A18498" t="s">
        <v>753</v>
      </c>
      <c r="B18498" t="str">
        <f>INDEX(Content!C:C, MATCH(A18498, Content!A:A, 0))</f>
        <v>veganism</v>
      </c>
      <c r="C18498" t="s">
        <v>3</v>
      </c>
      <c r="D18498">
        <f>VLOOKUP(C18498, ReactionTypes!A:C, 3, FALSE)</f>
        <v>60</v>
      </c>
      <c r="E18498" s="1">
        <v>44185.438194444447</v>
      </c>
    </row>
    <row r="18499" spans="1:5" x14ac:dyDescent="0.35">
      <c r="A18499" t="s">
        <v>753</v>
      </c>
      <c r="B18499" t="str">
        <f>INDEX(Content!C:C, MATCH(A18499, Content!A:A, 0))</f>
        <v>veganism</v>
      </c>
      <c r="C18499" t="s">
        <v>16</v>
      </c>
      <c r="D18499">
        <f>VLOOKUP(C18499, ReactionTypes!A:C, 3, FALSE)</f>
        <v>50</v>
      </c>
      <c r="E18499" s="1">
        <v>44249.607638888891</v>
      </c>
    </row>
    <row r="18500" spans="1:5" x14ac:dyDescent="0.35">
      <c r="A18500" t="s">
        <v>753</v>
      </c>
      <c r="B18500" t="str">
        <f>INDEX(Content!C:C, MATCH(A18500, Content!A:A, 0))</f>
        <v>veganism</v>
      </c>
      <c r="C18500" t="s">
        <v>18</v>
      </c>
      <c r="D18500">
        <f>VLOOKUP(C18500, ReactionTypes!A:C, 3, FALSE)</f>
        <v>45</v>
      </c>
      <c r="E18500" s="1">
        <v>44165.179861111108</v>
      </c>
    </row>
    <row r="18501" spans="1:5" x14ac:dyDescent="0.35">
      <c r="A18501" t="s">
        <v>753</v>
      </c>
      <c r="B18501" t="str">
        <f>INDEX(Content!C:C, MATCH(A18501, Content!A:A, 0))</f>
        <v>veganism</v>
      </c>
      <c r="C18501" t="s">
        <v>8</v>
      </c>
      <c r="D18501">
        <f>VLOOKUP(C18501, ReactionTypes!A:C, 3, FALSE)</f>
        <v>5</v>
      </c>
      <c r="E18501" s="1">
        <v>44362.120833333334</v>
      </c>
    </row>
    <row r="18502" spans="1:5" x14ac:dyDescent="0.35">
      <c r="A18502" t="s">
        <v>753</v>
      </c>
      <c r="B18502" t="str">
        <f>INDEX(Content!C:C, MATCH(A18502, Content!A:A, 0))</f>
        <v>veganism</v>
      </c>
      <c r="C18502" t="s">
        <v>6</v>
      </c>
      <c r="D18502">
        <f>VLOOKUP(C18502, ReactionTypes!A:C, 3, FALSE)</f>
        <v>0</v>
      </c>
      <c r="E18502" s="1">
        <v>44218.894444444442</v>
      </c>
    </row>
    <row r="18503" spans="1:5" x14ac:dyDescent="0.35">
      <c r="A18503" t="s">
        <v>753</v>
      </c>
      <c r="B18503" t="str">
        <f>INDEX(Content!C:C, MATCH(A18503, Content!A:A, 0))</f>
        <v>veganism</v>
      </c>
      <c r="C18503" t="s">
        <v>9</v>
      </c>
      <c r="D18503">
        <f>VLOOKUP(C18503, ReactionTypes!A:C, 3, FALSE)</f>
        <v>30</v>
      </c>
      <c r="E18503" s="1">
        <v>44245.57916666667</v>
      </c>
    </row>
    <row r="18504" spans="1:5" x14ac:dyDescent="0.35">
      <c r="A18504" t="s">
        <v>753</v>
      </c>
      <c r="B18504" t="str">
        <f>INDEX(Content!C:C, MATCH(A18504, Content!A:A, 0))</f>
        <v>veganism</v>
      </c>
      <c r="C18504" t="s">
        <v>20</v>
      </c>
      <c r="D18504">
        <f>VLOOKUP(C18504, ReactionTypes!A:C, 3, FALSE)</f>
        <v>15</v>
      </c>
      <c r="E18504" s="1">
        <v>44108.397222222222</v>
      </c>
    </row>
    <row r="18505" spans="1:5" x14ac:dyDescent="0.35">
      <c r="A18505" t="s">
        <v>753</v>
      </c>
      <c r="B18505" t="str">
        <f>INDEX(Content!C:C, MATCH(A18505, Content!A:A, 0))</f>
        <v>veganism</v>
      </c>
      <c r="C18505" t="s">
        <v>21</v>
      </c>
      <c r="D18505">
        <f>VLOOKUP(C18505, ReactionTypes!A:C, 3, FALSE)</f>
        <v>12</v>
      </c>
      <c r="E18505" s="1">
        <v>44298.830555555556</v>
      </c>
    </row>
    <row r="18506" spans="1:5" x14ac:dyDescent="0.35">
      <c r="A18506" t="s">
        <v>753</v>
      </c>
      <c r="B18506" t="str">
        <f>INDEX(Content!C:C, MATCH(A18506, Content!A:A, 0))</f>
        <v>veganism</v>
      </c>
      <c r="C18506" t="s">
        <v>18</v>
      </c>
      <c r="D18506">
        <f>VLOOKUP(C18506, ReactionTypes!A:C, 3, FALSE)</f>
        <v>45</v>
      </c>
      <c r="E18506" s="1">
        <v>44066.036111111112</v>
      </c>
    </row>
    <row r="18507" spans="1:5" x14ac:dyDescent="0.35">
      <c r="A18507" t="s">
        <v>753</v>
      </c>
      <c r="B18507" t="str">
        <f>INDEX(Content!C:C, MATCH(A18507, Content!A:A, 0))</f>
        <v>veganism</v>
      </c>
      <c r="C18507" t="s">
        <v>10</v>
      </c>
      <c r="D18507">
        <f>VLOOKUP(C18507, ReactionTypes!A:C, 3, FALSE)</f>
        <v>20</v>
      </c>
      <c r="E18507" s="1">
        <v>44243.018055555556</v>
      </c>
    </row>
    <row r="18508" spans="1:5" x14ac:dyDescent="0.35">
      <c r="A18508" t="s">
        <v>753</v>
      </c>
      <c r="B18508" t="str">
        <f>INDEX(Content!C:C, MATCH(A18508, Content!A:A, 0))</f>
        <v>veganism</v>
      </c>
      <c r="C18508" t="s">
        <v>6</v>
      </c>
      <c r="D18508">
        <f>VLOOKUP(C18508, ReactionTypes!A:C, 3, FALSE)</f>
        <v>0</v>
      </c>
      <c r="E18508" s="1">
        <v>44026.69027777778</v>
      </c>
    </row>
    <row r="18509" spans="1:5" x14ac:dyDescent="0.35">
      <c r="A18509" t="s">
        <v>753</v>
      </c>
      <c r="B18509" t="str">
        <f>INDEX(Content!C:C, MATCH(A18509, Content!A:A, 0))</f>
        <v>veganism</v>
      </c>
      <c r="C18509" t="s">
        <v>16</v>
      </c>
      <c r="D18509">
        <f>VLOOKUP(C18509, ReactionTypes!A:C, 3, FALSE)</f>
        <v>50</v>
      </c>
      <c r="E18509" s="1">
        <v>44005.236805555556</v>
      </c>
    </row>
    <row r="18510" spans="1:5" x14ac:dyDescent="0.35">
      <c r="A18510" t="s">
        <v>753</v>
      </c>
      <c r="B18510" t="str">
        <f>INDEX(Content!C:C, MATCH(A18510, Content!A:A, 0))</f>
        <v>veganism</v>
      </c>
      <c r="C18510" t="s">
        <v>3</v>
      </c>
      <c r="D18510">
        <f>VLOOKUP(C18510, ReactionTypes!A:C, 3, FALSE)</f>
        <v>60</v>
      </c>
      <c r="E18510" s="1">
        <v>44176.120138888888</v>
      </c>
    </row>
    <row r="18511" spans="1:5" x14ac:dyDescent="0.35">
      <c r="A18511" t="s">
        <v>753</v>
      </c>
      <c r="B18511" t="str">
        <f>INDEX(Content!C:C, MATCH(A18511, Content!A:A, 0))</f>
        <v>veganism</v>
      </c>
      <c r="C18511" t="s">
        <v>6</v>
      </c>
      <c r="D18511">
        <f>VLOOKUP(C18511, ReactionTypes!A:C, 3, FALSE)</f>
        <v>0</v>
      </c>
      <c r="E18511" s="1">
        <v>44016.901388888888</v>
      </c>
    </row>
    <row r="18512" spans="1:5" x14ac:dyDescent="0.35">
      <c r="A18512" t="s">
        <v>753</v>
      </c>
      <c r="B18512" t="str">
        <f>INDEX(Content!C:C, MATCH(A18512, Content!A:A, 0))</f>
        <v>veganism</v>
      </c>
      <c r="C18512" t="s">
        <v>19</v>
      </c>
      <c r="D18512">
        <f>VLOOKUP(C18512, ReactionTypes!A:C, 3, FALSE)</f>
        <v>35</v>
      </c>
      <c r="E18512" s="1">
        <v>44220.753472222219</v>
      </c>
    </row>
    <row r="18513" spans="1:5" x14ac:dyDescent="0.35">
      <c r="A18513" t="s">
        <v>753</v>
      </c>
      <c r="B18513" t="str">
        <f>INDEX(Content!C:C, MATCH(A18513, Content!A:A, 0))</f>
        <v>veganism</v>
      </c>
      <c r="C18513" t="s">
        <v>16</v>
      </c>
      <c r="D18513">
        <f>VLOOKUP(C18513, ReactionTypes!A:C, 3, FALSE)</f>
        <v>50</v>
      </c>
      <c r="E18513" s="1">
        <v>44077.074999999997</v>
      </c>
    </row>
    <row r="18514" spans="1:5" x14ac:dyDescent="0.35">
      <c r="A18514" t="s">
        <v>753</v>
      </c>
      <c r="B18514" t="str">
        <f>INDEX(Content!C:C, MATCH(A18514, Content!A:A, 0))</f>
        <v>veganism</v>
      </c>
      <c r="C18514" t="s">
        <v>20</v>
      </c>
      <c r="D18514">
        <f>VLOOKUP(C18514, ReactionTypes!A:C, 3, FALSE)</f>
        <v>15</v>
      </c>
      <c r="E18514" s="1">
        <v>44233.401388888888</v>
      </c>
    </row>
    <row r="18515" spans="1:5" x14ac:dyDescent="0.35">
      <c r="A18515" t="s">
        <v>753</v>
      </c>
      <c r="B18515" t="str">
        <f>INDEX(Content!C:C, MATCH(A18515, Content!A:A, 0))</f>
        <v>veganism</v>
      </c>
      <c r="C18515" t="s">
        <v>8</v>
      </c>
      <c r="D18515">
        <f>VLOOKUP(C18515, ReactionTypes!A:C, 3, FALSE)</f>
        <v>5</v>
      </c>
      <c r="E18515" s="1">
        <v>44020.853472222225</v>
      </c>
    </row>
    <row r="18516" spans="1:5" x14ac:dyDescent="0.35">
      <c r="A18516" t="s">
        <v>753</v>
      </c>
      <c r="B18516" t="str">
        <f>INDEX(Content!C:C, MATCH(A18516, Content!A:A, 0))</f>
        <v>veganism</v>
      </c>
      <c r="C18516" t="s">
        <v>18</v>
      </c>
      <c r="D18516">
        <f>VLOOKUP(C18516, ReactionTypes!A:C, 3, FALSE)</f>
        <v>45</v>
      </c>
      <c r="E18516" s="1">
        <v>44148.311111111114</v>
      </c>
    </row>
    <row r="18517" spans="1:5" x14ac:dyDescent="0.35">
      <c r="A18517" t="s">
        <v>753</v>
      </c>
      <c r="B18517" t="str">
        <f>INDEX(Content!C:C, MATCH(A18517, Content!A:A, 0))</f>
        <v>veganism</v>
      </c>
      <c r="C18517" t="s">
        <v>20</v>
      </c>
      <c r="D18517">
        <f>VLOOKUP(C18517, ReactionTypes!A:C, 3, FALSE)</f>
        <v>15</v>
      </c>
      <c r="E18517" s="1">
        <v>44268.228472222225</v>
      </c>
    </row>
    <row r="18518" spans="1:5" x14ac:dyDescent="0.35">
      <c r="A18518" t="s">
        <v>753</v>
      </c>
      <c r="B18518" t="str">
        <f>INDEX(Content!C:C, MATCH(A18518, Content!A:A, 0))</f>
        <v>veganism</v>
      </c>
      <c r="C18518" t="s">
        <v>21</v>
      </c>
      <c r="D18518">
        <f>VLOOKUP(C18518, ReactionTypes!A:C, 3, FALSE)</f>
        <v>12</v>
      </c>
      <c r="E18518" s="1">
        <v>44037.030555555553</v>
      </c>
    </row>
    <row r="18519" spans="1:5" x14ac:dyDescent="0.35">
      <c r="A18519" t="s">
        <v>753</v>
      </c>
      <c r="B18519" t="str">
        <f>INDEX(Content!C:C, MATCH(A18519, Content!A:A, 0))</f>
        <v>veganism</v>
      </c>
      <c r="C18519" t="s">
        <v>19</v>
      </c>
      <c r="D18519">
        <f>VLOOKUP(C18519, ReactionTypes!A:C, 3, FALSE)</f>
        <v>35</v>
      </c>
      <c r="E18519" s="1">
        <v>44050.006944444445</v>
      </c>
    </row>
    <row r="18520" spans="1:5" x14ac:dyDescent="0.35">
      <c r="A18520" t="s">
        <v>753</v>
      </c>
      <c r="B18520" t="str">
        <f>INDEX(Content!C:C, MATCH(A18520, Content!A:A, 0))</f>
        <v>veganism</v>
      </c>
      <c r="C18520" t="s">
        <v>5</v>
      </c>
      <c r="D18520">
        <f>VLOOKUP(C18520, ReactionTypes!A:C, 3, FALSE)</f>
        <v>70</v>
      </c>
      <c r="E18520" s="1">
        <v>44110.616666666669</v>
      </c>
    </row>
    <row r="18521" spans="1:5" x14ac:dyDescent="0.35">
      <c r="A18521" t="s">
        <v>754</v>
      </c>
      <c r="B18521" t="str">
        <f>INDEX(Content!C:C, MATCH(A18521, Content!A:A, 0))</f>
        <v>public speaking</v>
      </c>
      <c r="C18521" t="s">
        <v>18</v>
      </c>
      <c r="D18521">
        <f>VLOOKUP(C18521, ReactionTypes!A:C, 3, FALSE)</f>
        <v>45</v>
      </c>
      <c r="E18521" s="1">
        <v>44348.052083333336</v>
      </c>
    </row>
    <row r="18522" spans="1:5" x14ac:dyDescent="0.35">
      <c r="A18522" t="s">
        <v>754</v>
      </c>
      <c r="B18522" t="str">
        <f>INDEX(Content!C:C, MATCH(A18522, Content!A:A, 0))</f>
        <v>public speaking</v>
      </c>
      <c r="C18522" t="s">
        <v>21</v>
      </c>
      <c r="D18522">
        <f>VLOOKUP(C18522, ReactionTypes!A:C, 3, FALSE)</f>
        <v>12</v>
      </c>
      <c r="E18522" s="1">
        <v>44180.746527777781</v>
      </c>
    </row>
    <row r="18523" spans="1:5" x14ac:dyDescent="0.35">
      <c r="A18523" t="s">
        <v>754</v>
      </c>
      <c r="B18523" t="str">
        <f>INDEX(Content!C:C, MATCH(A18523, Content!A:A, 0))</f>
        <v>public speaking</v>
      </c>
      <c r="C18523" t="s">
        <v>6</v>
      </c>
      <c r="D18523">
        <f>VLOOKUP(C18523, ReactionTypes!A:C, 3, FALSE)</f>
        <v>0</v>
      </c>
      <c r="E18523" s="1">
        <v>44266.618750000001</v>
      </c>
    </row>
    <row r="18524" spans="1:5" x14ac:dyDescent="0.35">
      <c r="A18524" t="s">
        <v>754</v>
      </c>
      <c r="B18524" t="str">
        <f>INDEX(Content!C:C, MATCH(A18524, Content!A:A, 0))</f>
        <v>public speaking</v>
      </c>
      <c r="C18524" t="s">
        <v>21</v>
      </c>
      <c r="D18524">
        <f>VLOOKUP(C18524, ReactionTypes!A:C, 3, FALSE)</f>
        <v>12</v>
      </c>
      <c r="E18524" s="1">
        <v>44203.760416666664</v>
      </c>
    </row>
    <row r="18525" spans="1:5" x14ac:dyDescent="0.35">
      <c r="A18525" t="s">
        <v>754</v>
      </c>
      <c r="B18525" t="str">
        <f>INDEX(Content!C:C, MATCH(A18525, Content!A:A, 0))</f>
        <v>public speaking</v>
      </c>
      <c r="C18525" t="s">
        <v>20</v>
      </c>
      <c r="D18525">
        <f>VLOOKUP(C18525, ReactionTypes!A:C, 3, FALSE)</f>
        <v>15</v>
      </c>
      <c r="E18525" s="1">
        <v>44012.284722222219</v>
      </c>
    </row>
    <row r="18526" spans="1:5" x14ac:dyDescent="0.35">
      <c r="A18526" t="s">
        <v>754</v>
      </c>
      <c r="B18526" t="str">
        <f>INDEX(Content!C:C, MATCH(A18526, Content!A:A, 0))</f>
        <v>public speaking</v>
      </c>
      <c r="C18526" t="s">
        <v>17</v>
      </c>
      <c r="D18526">
        <f>VLOOKUP(C18526, ReactionTypes!A:C, 3, FALSE)</f>
        <v>10</v>
      </c>
      <c r="E18526" s="1">
        <v>44116.023611111108</v>
      </c>
    </row>
    <row r="18527" spans="1:5" x14ac:dyDescent="0.35">
      <c r="A18527" t="s">
        <v>754</v>
      </c>
      <c r="B18527" t="str">
        <f>INDEX(Content!C:C, MATCH(A18527, Content!A:A, 0))</f>
        <v>public speaking</v>
      </c>
      <c r="C18527" t="s">
        <v>12</v>
      </c>
      <c r="D18527">
        <f>VLOOKUP(C18527, ReactionTypes!A:C, 3, FALSE)</f>
        <v>65</v>
      </c>
      <c r="E18527" s="1">
        <v>44029.029861111114</v>
      </c>
    </row>
    <row r="18528" spans="1:5" x14ac:dyDescent="0.35">
      <c r="A18528" t="s">
        <v>754</v>
      </c>
      <c r="B18528" t="str">
        <f>INDEX(Content!C:C, MATCH(A18528, Content!A:A, 0))</f>
        <v>public speaking</v>
      </c>
      <c r="C18528" t="s">
        <v>19</v>
      </c>
      <c r="D18528">
        <f>VLOOKUP(C18528, ReactionTypes!A:C, 3, FALSE)</f>
        <v>35</v>
      </c>
      <c r="E18528" s="1">
        <v>44187.984027777777</v>
      </c>
    </row>
    <row r="18529" spans="1:5" x14ac:dyDescent="0.35">
      <c r="A18529" t="s">
        <v>754</v>
      </c>
      <c r="B18529" t="str">
        <f>INDEX(Content!C:C, MATCH(A18529, Content!A:A, 0))</f>
        <v>public speaking</v>
      </c>
      <c r="C18529" t="s">
        <v>16</v>
      </c>
      <c r="D18529">
        <f>VLOOKUP(C18529, ReactionTypes!A:C, 3, FALSE)</f>
        <v>50</v>
      </c>
      <c r="E18529" s="1">
        <v>44203.643055555556</v>
      </c>
    </row>
    <row r="18530" spans="1:5" x14ac:dyDescent="0.35">
      <c r="A18530" t="s">
        <v>754</v>
      </c>
      <c r="B18530" t="str">
        <f>INDEX(Content!C:C, MATCH(A18530, Content!A:A, 0))</f>
        <v>public speaking</v>
      </c>
      <c r="C18530" t="s">
        <v>19</v>
      </c>
      <c r="D18530">
        <f>VLOOKUP(C18530, ReactionTypes!A:C, 3, FALSE)</f>
        <v>35</v>
      </c>
      <c r="E18530" s="1">
        <v>44213.961805555555</v>
      </c>
    </row>
    <row r="18531" spans="1:5" x14ac:dyDescent="0.35">
      <c r="A18531" t="s">
        <v>754</v>
      </c>
      <c r="B18531" t="str">
        <f>INDEX(Content!C:C, MATCH(A18531, Content!A:A, 0))</f>
        <v>public speaking</v>
      </c>
      <c r="C18531" t="s">
        <v>9</v>
      </c>
      <c r="D18531">
        <f>VLOOKUP(C18531, ReactionTypes!A:C, 3, FALSE)</f>
        <v>30</v>
      </c>
      <c r="E18531" s="1">
        <v>44338.477083333331</v>
      </c>
    </row>
    <row r="18532" spans="1:5" x14ac:dyDescent="0.35">
      <c r="A18532" t="s">
        <v>754</v>
      </c>
      <c r="B18532" t="str">
        <f>INDEX(Content!C:C, MATCH(A18532, Content!A:A, 0))</f>
        <v>public speaking</v>
      </c>
      <c r="C18532" t="s">
        <v>6</v>
      </c>
      <c r="D18532">
        <f>VLOOKUP(C18532, ReactionTypes!A:C, 3, FALSE)</f>
        <v>0</v>
      </c>
      <c r="E18532" s="1">
        <v>44271.285416666666</v>
      </c>
    </row>
    <row r="18533" spans="1:5" x14ac:dyDescent="0.35">
      <c r="A18533" t="s">
        <v>754</v>
      </c>
      <c r="B18533" t="str">
        <f>INDEX(Content!C:C, MATCH(A18533, Content!A:A, 0))</f>
        <v>public speaking</v>
      </c>
      <c r="C18533" t="s">
        <v>5</v>
      </c>
      <c r="D18533">
        <f>VLOOKUP(C18533, ReactionTypes!A:C, 3, FALSE)</f>
        <v>70</v>
      </c>
      <c r="E18533" s="1">
        <v>44259.23333333333</v>
      </c>
    </row>
    <row r="18534" spans="1:5" x14ac:dyDescent="0.35">
      <c r="A18534" t="s">
        <v>754</v>
      </c>
      <c r="B18534" t="str">
        <f>INDEX(Content!C:C, MATCH(A18534, Content!A:A, 0))</f>
        <v>public speaking</v>
      </c>
      <c r="C18534" t="s">
        <v>5</v>
      </c>
      <c r="D18534">
        <f>VLOOKUP(C18534, ReactionTypes!A:C, 3, FALSE)</f>
        <v>70</v>
      </c>
      <c r="E18534" s="1">
        <v>44193.100694444445</v>
      </c>
    </row>
    <row r="18535" spans="1:5" x14ac:dyDescent="0.35">
      <c r="A18535" t="s">
        <v>755</v>
      </c>
      <c r="B18535" t="str">
        <f>INDEX(Content!C:C, MATCH(A18535, Content!A:A, 0))</f>
        <v>tennis</v>
      </c>
      <c r="C18535" t="s">
        <v>3</v>
      </c>
      <c r="D18535">
        <f>VLOOKUP(C18535, ReactionTypes!A:C, 3, FALSE)</f>
        <v>60</v>
      </c>
      <c r="E18535" s="1">
        <v>44208.548611111109</v>
      </c>
    </row>
    <row r="18536" spans="1:5" x14ac:dyDescent="0.35">
      <c r="A18536" t="s">
        <v>755</v>
      </c>
      <c r="B18536" t="str">
        <f>INDEX(Content!C:C, MATCH(A18536, Content!A:A, 0))</f>
        <v>tennis</v>
      </c>
      <c r="C18536" t="s">
        <v>12</v>
      </c>
      <c r="D18536">
        <f>VLOOKUP(C18536, ReactionTypes!A:C, 3, FALSE)</f>
        <v>65</v>
      </c>
      <c r="E18536" s="1">
        <v>44153.347222222219</v>
      </c>
    </row>
    <row r="18537" spans="1:5" x14ac:dyDescent="0.35">
      <c r="A18537" t="s">
        <v>755</v>
      </c>
      <c r="B18537" t="str">
        <f>INDEX(Content!C:C, MATCH(A18537, Content!A:A, 0))</f>
        <v>tennis</v>
      </c>
      <c r="C18537" t="s">
        <v>19</v>
      </c>
      <c r="D18537">
        <f>VLOOKUP(C18537, ReactionTypes!A:C, 3, FALSE)</f>
        <v>35</v>
      </c>
      <c r="E18537" s="1">
        <v>44204.23541666667</v>
      </c>
    </row>
    <row r="18538" spans="1:5" x14ac:dyDescent="0.35">
      <c r="A18538" t="s">
        <v>755</v>
      </c>
      <c r="B18538" t="str">
        <f>INDEX(Content!C:C, MATCH(A18538, Content!A:A, 0))</f>
        <v>tennis</v>
      </c>
      <c r="C18538" t="s">
        <v>21</v>
      </c>
      <c r="D18538">
        <f>VLOOKUP(C18538, ReactionTypes!A:C, 3, FALSE)</f>
        <v>12</v>
      </c>
      <c r="E18538" s="1">
        <v>44019.369444444441</v>
      </c>
    </row>
    <row r="18539" spans="1:5" x14ac:dyDescent="0.35">
      <c r="A18539" t="s">
        <v>755</v>
      </c>
      <c r="B18539" t="str">
        <f>INDEX(Content!C:C, MATCH(A18539, Content!A:A, 0))</f>
        <v>tennis</v>
      </c>
      <c r="C18539" t="s">
        <v>13</v>
      </c>
      <c r="D18539">
        <f>VLOOKUP(C18539, ReactionTypes!A:C, 3, FALSE)</f>
        <v>75</v>
      </c>
      <c r="E18539" s="1">
        <v>44251.930555555555</v>
      </c>
    </row>
    <row r="18540" spans="1:5" x14ac:dyDescent="0.35">
      <c r="A18540" t="s">
        <v>755</v>
      </c>
      <c r="B18540" t="str">
        <f>INDEX(Content!C:C, MATCH(A18540, Content!A:A, 0))</f>
        <v>tennis</v>
      </c>
      <c r="C18540" t="s">
        <v>21</v>
      </c>
      <c r="D18540">
        <f>VLOOKUP(C18540, ReactionTypes!A:C, 3, FALSE)</f>
        <v>12</v>
      </c>
      <c r="E18540" s="1">
        <v>44049.373611111114</v>
      </c>
    </row>
    <row r="18541" spans="1:5" x14ac:dyDescent="0.35">
      <c r="A18541" t="s">
        <v>756</v>
      </c>
      <c r="B18541" t="str">
        <f>INDEX(Content!C:C, MATCH(A18541, Content!A:A, 0))</f>
        <v>education</v>
      </c>
      <c r="C18541" t="s">
        <v>3</v>
      </c>
      <c r="D18541">
        <f>VLOOKUP(C18541, ReactionTypes!A:C, 3, FALSE)</f>
        <v>60</v>
      </c>
      <c r="E18541" s="1">
        <v>44006.490972222222</v>
      </c>
    </row>
    <row r="18542" spans="1:5" x14ac:dyDescent="0.35">
      <c r="A18542" t="s">
        <v>756</v>
      </c>
      <c r="B18542" t="str">
        <f>INDEX(Content!C:C, MATCH(A18542, Content!A:A, 0))</f>
        <v>education</v>
      </c>
      <c r="C18542" t="s">
        <v>10</v>
      </c>
      <c r="D18542">
        <f>VLOOKUP(C18542, ReactionTypes!A:C, 3, FALSE)</f>
        <v>20</v>
      </c>
      <c r="E18542" s="1">
        <v>44099.484722222223</v>
      </c>
    </row>
    <row r="18543" spans="1:5" x14ac:dyDescent="0.35">
      <c r="A18543" t="s">
        <v>756</v>
      </c>
      <c r="B18543" t="str">
        <f>INDEX(Content!C:C, MATCH(A18543, Content!A:A, 0))</f>
        <v>education</v>
      </c>
      <c r="C18543" t="s">
        <v>18</v>
      </c>
      <c r="D18543">
        <f>VLOOKUP(C18543, ReactionTypes!A:C, 3, FALSE)</f>
        <v>45</v>
      </c>
      <c r="E18543" s="1">
        <v>44065.303472222222</v>
      </c>
    </row>
    <row r="18544" spans="1:5" x14ac:dyDescent="0.35">
      <c r="A18544" t="s">
        <v>756</v>
      </c>
      <c r="B18544" t="str">
        <f>INDEX(Content!C:C, MATCH(A18544, Content!A:A, 0))</f>
        <v>education</v>
      </c>
      <c r="C18544" t="s">
        <v>14</v>
      </c>
      <c r="D18544">
        <f>VLOOKUP(C18544, ReactionTypes!A:C, 3, FALSE)</f>
        <v>70</v>
      </c>
      <c r="E18544" s="1">
        <v>44289.804861111108</v>
      </c>
    </row>
    <row r="18545" spans="1:5" x14ac:dyDescent="0.35">
      <c r="A18545" t="s">
        <v>756</v>
      </c>
      <c r="B18545" t="str">
        <f>INDEX(Content!C:C, MATCH(A18545, Content!A:A, 0))</f>
        <v>education</v>
      </c>
      <c r="C18545" t="s">
        <v>13</v>
      </c>
      <c r="D18545">
        <f>VLOOKUP(C18545, ReactionTypes!A:C, 3, FALSE)</f>
        <v>75</v>
      </c>
      <c r="E18545" s="1">
        <v>44205.724999999999</v>
      </c>
    </row>
    <row r="18546" spans="1:5" x14ac:dyDescent="0.35">
      <c r="A18546" t="s">
        <v>756</v>
      </c>
      <c r="B18546" t="str">
        <f>INDEX(Content!C:C, MATCH(A18546, Content!A:A, 0))</f>
        <v>education</v>
      </c>
      <c r="C18546" t="s">
        <v>13</v>
      </c>
      <c r="D18546">
        <f>VLOOKUP(C18546, ReactionTypes!A:C, 3, FALSE)</f>
        <v>75</v>
      </c>
      <c r="E18546" s="1">
        <v>44328.97152777778</v>
      </c>
    </row>
    <row r="18547" spans="1:5" x14ac:dyDescent="0.35">
      <c r="A18547" t="s">
        <v>756</v>
      </c>
      <c r="B18547" t="str">
        <f>INDEX(Content!C:C, MATCH(A18547, Content!A:A, 0))</f>
        <v>education</v>
      </c>
      <c r="C18547" t="s">
        <v>16</v>
      </c>
      <c r="D18547">
        <f>VLOOKUP(C18547, ReactionTypes!A:C, 3, FALSE)</f>
        <v>50</v>
      </c>
      <c r="E18547" s="1">
        <v>44313.320138888892</v>
      </c>
    </row>
    <row r="18548" spans="1:5" x14ac:dyDescent="0.35">
      <c r="A18548" t="s">
        <v>756</v>
      </c>
      <c r="B18548" t="str">
        <f>INDEX(Content!C:C, MATCH(A18548, Content!A:A, 0))</f>
        <v>education</v>
      </c>
      <c r="C18548" t="s">
        <v>16</v>
      </c>
      <c r="D18548">
        <f>VLOOKUP(C18548, ReactionTypes!A:C, 3, FALSE)</f>
        <v>50</v>
      </c>
      <c r="E18548" s="1">
        <v>44189.962500000001</v>
      </c>
    </row>
    <row r="18549" spans="1:5" x14ac:dyDescent="0.35">
      <c r="A18549" t="s">
        <v>756</v>
      </c>
      <c r="B18549" t="str">
        <f>INDEX(Content!C:C, MATCH(A18549, Content!A:A, 0))</f>
        <v>education</v>
      </c>
      <c r="C18549" t="s">
        <v>8</v>
      </c>
      <c r="D18549">
        <f>VLOOKUP(C18549, ReactionTypes!A:C, 3, FALSE)</f>
        <v>5</v>
      </c>
      <c r="E18549" s="1">
        <v>44295.5625</v>
      </c>
    </row>
    <row r="18550" spans="1:5" x14ac:dyDescent="0.35">
      <c r="A18550" t="s">
        <v>756</v>
      </c>
      <c r="B18550" t="str">
        <f>INDEX(Content!C:C, MATCH(A18550, Content!A:A, 0))</f>
        <v>education</v>
      </c>
      <c r="C18550" t="s">
        <v>5</v>
      </c>
      <c r="D18550">
        <f>VLOOKUP(C18550, ReactionTypes!A:C, 3, FALSE)</f>
        <v>70</v>
      </c>
      <c r="E18550" s="1">
        <v>44224.393750000003</v>
      </c>
    </row>
    <row r="18551" spans="1:5" x14ac:dyDescent="0.35">
      <c r="A18551" t="s">
        <v>756</v>
      </c>
      <c r="B18551" t="str">
        <f>INDEX(Content!C:C, MATCH(A18551, Content!A:A, 0))</f>
        <v>education</v>
      </c>
      <c r="C18551" t="s">
        <v>16</v>
      </c>
      <c r="D18551">
        <f>VLOOKUP(C18551, ReactionTypes!A:C, 3, FALSE)</f>
        <v>50</v>
      </c>
      <c r="E18551" s="1">
        <v>44098.720138888886</v>
      </c>
    </row>
    <row r="18552" spans="1:5" x14ac:dyDescent="0.35">
      <c r="A18552" t="s">
        <v>757</v>
      </c>
      <c r="B18552" t="str">
        <f>INDEX(Content!C:C, MATCH(A18552, Content!A:A, 0))</f>
        <v>cooking</v>
      </c>
      <c r="C18552" t="s">
        <v>14</v>
      </c>
      <c r="D18552">
        <f>VLOOKUP(C18552, ReactionTypes!A:C, 3, FALSE)</f>
        <v>70</v>
      </c>
      <c r="E18552" s="1">
        <v>44121.727777777778</v>
      </c>
    </row>
    <row r="18553" spans="1:5" x14ac:dyDescent="0.35">
      <c r="A18553" t="s">
        <v>757</v>
      </c>
      <c r="B18553" t="str">
        <f>INDEX(Content!C:C, MATCH(A18553, Content!A:A, 0))</f>
        <v>cooking</v>
      </c>
      <c r="C18553" t="s">
        <v>3</v>
      </c>
      <c r="D18553">
        <f>VLOOKUP(C18553, ReactionTypes!A:C, 3, FALSE)</f>
        <v>60</v>
      </c>
      <c r="E18553" s="1">
        <v>44271.463888888888</v>
      </c>
    </row>
    <row r="18554" spans="1:5" x14ac:dyDescent="0.35">
      <c r="A18554" t="s">
        <v>757</v>
      </c>
      <c r="B18554" t="str">
        <f>INDEX(Content!C:C, MATCH(A18554, Content!A:A, 0))</f>
        <v>cooking</v>
      </c>
      <c r="C18554" t="s">
        <v>15</v>
      </c>
      <c r="D18554">
        <f>VLOOKUP(C18554, ReactionTypes!A:C, 3, FALSE)</f>
        <v>72</v>
      </c>
      <c r="E18554" s="1">
        <v>44275.402777777781</v>
      </c>
    </row>
    <row r="18555" spans="1:5" x14ac:dyDescent="0.35">
      <c r="A18555" t="s">
        <v>757</v>
      </c>
      <c r="B18555" t="str">
        <f>INDEX(Content!C:C, MATCH(A18555, Content!A:A, 0))</f>
        <v>cooking</v>
      </c>
      <c r="C18555" t="s">
        <v>8</v>
      </c>
      <c r="D18555">
        <f>VLOOKUP(C18555, ReactionTypes!A:C, 3, FALSE)</f>
        <v>5</v>
      </c>
      <c r="E18555" s="1">
        <v>44266.697916666664</v>
      </c>
    </row>
    <row r="18556" spans="1:5" x14ac:dyDescent="0.35">
      <c r="A18556" t="s">
        <v>757</v>
      </c>
      <c r="B18556" t="str">
        <f>INDEX(Content!C:C, MATCH(A18556, Content!A:A, 0))</f>
        <v>cooking</v>
      </c>
      <c r="C18556" t="s">
        <v>6</v>
      </c>
      <c r="D18556">
        <f>VLOOKUP(C18556, ReactionTypes!A:C, 3, FALSE)</f>
        <v>0</v>
      </c>
      <c r="E18556" s="1">
        <v>44188.831250000003</v>
      </c>
    </row>
    <row r="18557" spans="1:5" x14ac:dyDescent="0.35">
      <c r="A18557" t="s">
        <v>757</v>
      </c>
      <c r="B18557" t="str">
        <f>INDEX(Content!C:C, MATCH(A18557, Content!A:A, 0))</f>
        <v>cooking</v>
      </c>
      <c r="C18557" t="s">
        <v>20</v>
      </c>
      <c r="D18557">
        <f>VLOOKUP(C18557, ReactionTypes!A:C, 3, FALSE)</f>
        <v>15</v>
      </c>
      <c r="E18557" s="1">
        <v>44257.129861111112</v>
      </c>
    </row>
    <row r="18558" spans="1:5" x14ac:dyDescent="0.35">
      <c r="A18558" t="s">
        <v>757</v>
      </c>
      <c r="B18558" t="str">
        <f>INDEX(Content!C:C, MATCH(A18558, Content!A:A, 0))</f>
        <v>cooking</v>
      </c>
      <c r="C18558" t="s">
        <v>6</v>
      </c>
      <c r="D18558">
        <f>VLOOKUP(C18558, ReactionTypes!A:C, 3, FALSE)</f>
        <v>0</v>
      </c>
      <c r="E18558" s="1">
        <v>44110.241666666669</v>
      </c>
    </row>
    <row r="18559" spans="1:5" x14ac:dyDescent="0.35">
      <c r="A18559" t="s">
        <v>757</v>
      </c>
      <c r="B18559" t="str">
        <f>INDEX(Content!C:C, MATCH(A18559, Content!A:A, 0))</f>
        <v>cooking</v>
      </c>
      <c r="C18559" t="s">
        <v>9</v>
      </c>
      <c r="D18559">
        <f>VLOOKUP(C18559, ReactionTypes!A:C, 3, FALSE)</f>
        <v>30</v>
      </c>
      <c r="E18559" s="1">
        <v>44349.613194444442</v>
      </c>
    </row>
    <row r="18560" spans="1:5" x14ac:dyDescent="0.35">
      <c r="A18560" t="s">
        <v>757</v>
      </c>
      <c r="B18560" t="str">
        <f>INDEX(Content!C:C, MATCH(A18560, Content!A:A, 0))</f>
        <v>cooking</v>
      </c>
      <c r="C18560" t="s">
        <v>10</v>
      </c>
      <c r="D18560">
        <f>VLOOKUP(C18560, ReactionTypes!A:C, 3, FALSE)</f>
        <v>20</v>
      </c>
      <c r="E18560" s="1">
        <v>44314.04791666667</v>
      </c>
    </row>
    <row r="18561" spans="1:5" x14ac:dyDescent="0.35">
      <c r="A18561" t="s">
        <v>757</v>
      </c>
      <c r="B18561" t="str">
        <f>INDEX(Content!C:C, MATCH(A18561, Content!A:A, 0))</f>
        <v>cooking</v>
      </c>
      <c r="C18561" t="s">
        <v>20</v>
      </c>
      <c r="D18561">
        <f>VLOOKUP(C18561, ReactionTypes!A:C, 3, FALSE)</f>
        <v>15</v>
      </c>
      <c r="E18561" s="1">
        <v>44127.378472222219</v>
      </c>
    </row>
    <row r="18562" spans="1:5" x14ac:dyDescent="0.35">
      <c r="A18562" t="s">
        <v>757</v>
      </c>
      <c r="B18562" t="str">
        <f>INDEX(Content!C:C, MATCH(A18562, Content!A:A, 0))</f>
        <v>cooking</v>
      </c>
      <c r="C18562" t="s">
        <v>8</v>
      </c>
      <c r="D18562">
        <f>VLOOKUP(C18562, ReactionTypes!A:C, 3, FALSE)</f>
        <v>5</v>
      </c>
      <c r="E18562" s="1">
        <v>44157.275000000001</v>
      </c>
    </row>
    <row r="18563" spans="1:5" x14ac:dyDescent="0.35">
      <c r="A18563" t="s">
        <v>757</v>
      </c>
      <c r="B18563" t="str">
        <f>INDEX(Content!C:C, MATCH(A18563, Content!A:A, 0))</f>
        <v>cooking</v>
      </c>
      <c r="C18563" t="s">
        <v>6</v>
      </c>
      <c r="D18563">
        <f>VLOOKUP(C18563, ReactionTypes!A:C, 3, FALSE)</f>
        <v>0</v>
      </c>
      <c r="E18563" s="1">
        <v>44168.962500000001</v>
      </c>
    </row>
    <row r="18564" spans="1:5" x14ac:dyDescent="0.35">
      <c r="A18564" t="s">
        <v>757</v>
      </c>
      <c r="B18564" t="str">
        <f>INDEX(Content!C:C, MATCH(A18564, Content!A:A, 0))</f>
        <v>cooking</v>
      </c>
      <c r="C18564" t="s">
        <v>21</v>
      </c>
      <c r="D18564">
        <f>VLOOKUP(C18564, ReactionTypes!A:C, 3, FALSE)</f>
        <v>12</v>
      </c>
      <c r="E18564" s="1">
        <v>44321.712500000001</v>
      </c>
    </row>
    <row r="18565" spans="1:5" x14ac:dyDescent="0.35">
      <c r="A18565" t="s">
        <v>757</v>
      </c>
      <c r="B18565" t="str">
        <f>INDEX(Content!C:C, MATCH(A18565, Content!A:A, 0))</f>
        <v>cooking</v>
      </c>
      <c r="C18565" t="s">
        <v>8</v>
      </c>
      <c r="D18565">
        <f>VLOOKUP(C18565, ReactionTypes!A:C, 3, FALSE)</f>
        <v>5</v>
      </c>
      <c r="E18565" s="1">
        <v>44106.556944444441</v>
      </c>
    </row>
    <row r="18566" spans="1:5" x14ac:dyDescent="0.35">
      <c r="A18566" t="s">
        <v>757</v>
      </c>
      <c r="B18566" t="str">
        <f>INDEX(Content!C:C, MATCH(A18566, Content!A:A, 0))</f>
        <v>cooking</v>
      </c>
      <c r="C18566" t="s">
        <v>10</v>
      </c>
      <c r="D18566">
        <f>VLOOKUP(C18566, ReactionTypes!A:C, 3, FALSE)</f>
        <v>20</v>
      </c>
      <c r="E18566" s="1">
        <v>44127.489583333336</v>
      </c>
    </row>
    <row r="18567" spans="1:5" x14ac:dyDescent="0.35">
      <c r="A18567" t="s">
        <v>757</v>
      </c>
      <c r="B18567" t="str">
        <f>INDEX(Content!C:C, MATCH(A18567, Content!A:A, 0))</f>
        <v>cooking</v>
      </c>
      <c r="C18567" t="s">
        <v>17</v>
      </c>
      <c r="D18567">
        <f>VLOOKUP(C18567, ReactionTypes!A:C, 3, FALSE)</f>
        <v>10</v>
      </c>
      <c r="E18567" s="1">
        <v>44337.142361111109</v>
      </c>
    </row>
    <row r="18568" spans="1:5" x14ac:dyDescent="0.35">
      <c r="A18568" t="s">
        <v>757</v>
      </c>
      <c r="B18568" t="str">
        <f>INDEX(Content!C:C, MATCH(A18568, Content!A:A, 0))</f>
        <v>cooking</v>
      </c>
      <c r="C18568" t="s">
        <v>14</v>
      </c>
      <c r="D18568">
        <f>VLOOKUP(C18568, ReactionTypes!A:C, 3, FALSE)</f>
        <v>70</v>
      </c>
      <c r="E18568" s="1">
        <v>44107.959027777775</v>
      </c>
    </row>
    <row r="18569" spans="1:5" x14ac:dyDescent="0.35">
      <c r="A18569" t="s">
        <v>757</v>
      </c>
      <c r="B18569" t="str">
        <f>INDEX(Content!C:C, MATCH(A18569, Content!A:A, 0))</f>
        <v>cooking</v>
      </c>
      <c r="C18569" t="s">
        <v>21</v>
      </c>
      <c r="D18569">
        <f>VLOOKUP(C18569, ReactionTypes!A:C, 3, FALSE)</f>
        <v>12</v>
      </c>
      <c r="E18569" s="1">
        <v>44247.940972222219</v>
      </c>
    </row>
    <row r="18570" spans="1:5" x14ac:dyDescent="0.35">
      <c r="A18570" t="s">
        <v>757</v>
      </c>
      <c r="B18570" t="str">
        <f>INDEX(Content!C:C, MATCH(A18570, Content!A:A, 0))</f>
        <v>cooking</v>
      </c>
      <c r="C18570" t="s">
        <v>20</v>
      </c>
      <c r="D18570">
        <f>VLOOKUP(C18570, ReactionTypes!A:C, 3, FALSE)</f>
        <v>15</v>
      </c>
      <c r="E18570" s="1">
        <v>44090.245833333334</v>
      </c>
    </row>
    <row r="18571" spans="1:5" x14ac:dyDescent="0.35">
      <c r="A18571" t="s">
        <v>757</v>
      </c>
      <c r="B18571" t="str">
        <f>INDEX(Content!C:C, MATCH(A18571, Content!A:A, 0))</f>
        <v>cooking</v>
      </c>
      <c r="C18571" t="s">
        <v>20</v>
      </c>
      <c r="D18571">
        <f>VLOOKUP(C18571, ReactionTypes!A:C, 3, FALSE)</f>
        <v>15</v>
      </c>
      <c r="E18571" s="1">
        <v>44275.097916666666</v>
      </c>
    </row>
    <row r="18572" spans="1:5" x14ac:dyDescent="0.35">
      <c r="A18572" t="s">
        <v>757</v>
      </c>
      <c r="B18572" t="str">
        <f>INDEX(Content!C:C, MATCH(A18572, Content!A:A, 0))</f>
        <v>cooking</v>
      </c>
      <c r="C18572" t="s">
        <v>12</v>
      </c>
      <c r="D18572">
        <f>VLOOKUP(C18572, ReactionTypes!A:C, 3, FALSE)</f>
        <v>65</v>
      </c>
      <c r="E18572" s="1">
        <v>44343.113888888889</v>
      </c>
    </row>
    <row r="18573" spans="1:5" x14ac:dyDescent="0.35">
      <c r="A18573" t="s">
        <v>757</v>
      </c>
      <c r="B18573" t="str">
        <f>INDEX(Content!C:C, MATCH(A18573, Content!A:A, 0))</f>
        <v>cooking</v>
      </c>
      <c r="C18573" t="s">
        <v>6</v>
      </c>
      <c r="D18573">
        <f>VLOOKUP(C18573, ReactionTypes!A:C, 3, FALSE)</f>
        <v>0</v>
      </c>
      <c r="E18573" s="1">
        <v>44265.756249999999</v>
      </c>
    </row>
    <row r="18574" spans="1:5" x14ac:dyDescent="0.35">
      <c r="A18574" t="s">
        <v>757</v>
      </c>
      <c r="B18574" t="str">
        <f>INDEX(Content!C:C, MATCH(A18574, Content!A:A, 0))</f>
        <v>cooking</v>
      </c>
      <c r="C18574" t="s">
        <v>3</v>
      </c>
      <c r="D18574">
        <f>VLOOKUP(C18574, ReactionTypes!A:C, 3, FALSE)</f>
        <v>60</v>
      </c>
      <c r="E18574" s="1">
        <v>44156.135416666664</v>
      </c>
    </row>
    <row r="18575" spans="1:5" x14ac:dyDescent="0.35">
      <c r="A18575" t="s">
        <v>757</v>
      </c>
      <c r="B18575" t="str">
        <f>INDEX(Content!C:C, MATCH(A18575, Content!A:A, 0))</f>
        <v>cooking</v>
      </c>
      <c r="C18575" t="s">
        <v>3</v>
      </c>
      <c r="D18575">
        <f>VLOOKUP(C18575, ReactionTypes!A:C, 3, FALSE)</f>
        <v>60</v>
      </c>
      <c r="E18575" s="1">
        <v>44184.081944444442</v>
      </c>
    </row>
    <row r="18576" spans="1:5" x14ac:dyDescent="0.35">
      <c r="A18576" t="s">
        <v>757</v>
      </c>
      <c r="B18576" t="str">
        <f>INDEX(Content!C:C, MATCH(A18576, Content!A:A, 0))</f>
        <v>cooking</v>
      </c>
      <c r="C18576" t="s">
        <v>9</v>
      </c>
      <c r="D18576">
        <f>VLOOKUP(C18576, ReactionTypes!A:C, 3, FALSE)</f>
        <v>30</v>
      </c>
      <c r="E18576" s="1">
        <v>44129.196527777778</v>
      </c>
    </row>
    <row r="18577" spans="1:5" x14ac:dyDescent="0.35">
      <c r="A18577" t="s">
        <v>757</v>
      </c>
      <c r="B18577" t="str">
        <f>INDEX(Content!C:C, MATCH(A18577, Content!A:A, 0))</f>
        <v>cooking</v>
      </c>
      <c r="C18577" t="s">
        <v>9</v>
      </c>
      <c r="D18577">
        <f>VLOOKUP(C18577, ReactionTypes!A:C, 3, FALSE)</f>
        <v>30</v>
      </c>
      <c r="E18577" s="1">
        <v>44040.918055555558</v>
      </c>
    </row>
    <row r="18578" spans="1:5" x14ac:dyDescent="0.35">
      <c r="A18578" t="s">
        <v>757</v>
      </c>
      <c r="B18578" t="str">
        <f>INDEX(Content!C:C, MATCH(A18578, Content!A:A, 0))</f>
        <v>cooking</v>
      </c>
      <c r="C18578" t="s">
        <v>21</v>
      </c>
      <c r="D18578">
        <f>VLOOKUP(C18578, ReactionTypes!A:C, 3, FALSE)</f>
        <v>12</v>
      </c>
      <c r="E18578" s="1">
        <v>44039.656944444447</v>
      </c>
    </row>
    <row r="18579" spans="1:5" x14ac:dyDescent="0.35">
      <c r="A18579" t="s">
        <v>758</v>
      </c>
      <c r="B18579" t="str">
        <f>INDEX(Content!C:C, MATCH(A18579, Content!A:A, 0))</f>
        <v>veganism</v>
      </c>
      <c r="C18579" t="s">
        <v>21</v>
      </c>
      <c r="D18579">
        <f>VLOOKUP(C18579, ReactionTypes!A:C, 3, FALSE)</f>
        <v>12</v>
      </c>
      <c r="E18579" s="1">
        <v>44118.305555555555</v>
      </c>
    </row>
    <row r="18580" spans="1:5" x14ac:dyDescent="0.35">
      <c r="A18580" t="s">
        <v>758</v>
      </c>
      <c r="B18580" t="str">
        <f>INDEX(Content!C:C, MATCH(A18580, Content!A:A, 0))</f>
        <v>veganism</v>
      </c>
      <c r="C18580" t="s">
        <v>21</v>
      </c>
      <c r="D18580">
        <f>VLOOKUP(C18580, ReactionTypes!A:C, 3, FALSE)</f>
        <v>12</v>
      </c>
      <c r="E18580" s="1">
        <v>44111.970138888886</v>
      </c>
    </row>
    <row r="18581" spans="1:5" x14ac:dyDescent="0.35">
      <c r="A18581" t="s">
        <v>758</v>
      </c>
      <c r="B18581" t="str">
        <f>INDEX(Content!C:C, MATCH(A18581, Content!A:A, 0))</f>
        <v>veganism</v>
      </c>
      <c r="C18581" t="s">
        <v>6</v>
      </c>
      <c r="D18581">
        <f>VLOOKUP(C18581, ReactionTypes!A:C, 3, FALSE)</f>
        <v>0</v>
      </c>
      <c r="E18581" s="1">
        <v>44168.713888888888</v>
      </c>
    </row>
    <row r="18582" spans="1:5" x14ac:dyDescent="0.35">
      <c r="A18582" t="s">
        <v>758</v>
      </c>
      <c r="B18582" t="str">
        <f>INDEX(Content!C:C, MATCH(A18582, Content!A:A, 0))</f>
        <v>veganism</v>
      </c>
      <c r="C18582" t="s">
        <v>13</v>
      </c>
      <c r="D18582">
        <f>VLOOKUP(C18582, ReactionTypes!A:C, 3, FALSE)</f>
        <v>75</v>
      </c>
      <c r="E18582" s="1">
        <v>44195.959722222222</v>
      </c>
    </row>
    <row r="18583" spans="1:5" x14ac:dyDescent="0.35">
      <c r="A18583" t="s">
        <v>758</v>
      </c>
      <c r="B18583" t="str">
        <f>INDEX(Content!C:C, MATCH(A18583, Content!A:A, 0))</f>
        <v>veganism</v>
      </c>
      <c r="C18583" t="s">
        <v>14</v>
      </c>
      <c r="D18583">
        <f>VLOOKUP(C18583, ReactionTypes!A:C, 3, FALSE)</f>
        <v>70</v>
      </c>
      <c r="E18583" s="1">
        <v>44108.090277777781</v>
      </c>
    </row>
    <row r="18584" spans="1:5" x14ac:dyDescent="0.35">
      <c r="A18584" t="s">
        <v>758</v>
      </c>
      <c r="B18584" t="str">
        <f>INDEX(Content!C:C, MATCH(A18584, Content!A:A, 0))</f>
        <v>veganism</v>
      </c>
      <c r="C18584" t="s">
        <v>10</v>
      </c>
      <c r="D18584">
        <f>VLOOKUP(C18584, ReactionTypes!A:C, 3, FALSE)</f>
        <v>20</v>
      </c>
      <c r="E18584" s="1">
        <v>44293.476388888892</v>
      </c>
    </row>
    <row r="18585" spans="1:5" x14ac:dyDescent="0.35">
      <c r="A18585" t="s">
        <v>758</v>
      </c>
      <c r="B18585" t="str">
        <f>INDEX(Content!C:C, MATCH(A18585, Content!A:A, 0))</f>
        <v>veganism</v>
      </c>
      <c r="C18585" t="s">
        <v>3</v>
      </c>
      <c r="D18585">
        <f>VLOOKUP(C18585, ReactionTypes!A:C, 3, FALSE)</f>
        <v>60</v>
      </c>
      <c r="E18585" s="1">
        <v>44351.532638888886</v>
      </c>
    </row>
    <row r="18586" spans="1:5" x14ac:dyDescent="0.35">
      <c r="A18586" t="s">
        <v>758</v>
      </c>
      <c r="B18586" t="str">
        <f>INDEX(Content!C:C, MATCH(A18586, Content!A:A, 0))</f>
        <v>veganism</v>
      </c>
      <c r="C18586" t="s">
        <v>10</v>
      </c>
      <c r="D18586">
        <f>VLOOKUP(C18586, ReactionTypes!A:C, 3, FALSE)</f>
        <v>20</v>
      </c>
      <c r="E18586" s="1">
        <v>44329.104861111111</v>
      </c>
    </row>
    <row r="18587" spans="1:5" x14ac:dyDescent="0.35">
      <c r="A18587" t="s">
        <v>758</v>
      </c>
      <c r="B18587" t="str">
        <f>INDEX(Content!C:C, MATCH(A18587, Content!A:A, 0))</f>
        <v>veganism</v>
      </c>
      <c r="C18587" t="s">
        <v>14</v>
      </c>
      <c r="D18587">
        <f>VLOOKUP(C18587, ReactionTypes!A:C, 3, FALSE)</f>
        <v>70</v>
      </c>
      <c r="E18587" s="1">
        <v>44178.252083333333</v>
      </c>
    </row>
    <row r="18588" spans="1:5" x14ac:dyDescent="0.35">
      <c r="A18588" t="s">
        <v>758</v>
      </c>
      <c r="B18588" t="str">
        <f>INDEX(Content!C:C, MATCH(A18588, Content!A:A, 0))</f>
        <v>veganism</v>
      </c>
      <c r="C18588" t="s">
        <v>18</v>
      </c>
      <c r="D18588">
        <f>VLOOKUP(C18588, ReactionTypes!A:C, 3, FALSE)</f>
        <v>45</v>
      </c>
      <c r="E18588" s="1">
        <v>44300.737500000003</v>
      </c>
    </row>
    <row r="18589" spans="1:5" x14ac:dyDescent="0.35">
      <c r="A18589" t="s">
        <v>758</v>
      </c>
      <c r="B18589" t="str">
        <f>INDEX(Content!C:C, MATCH(A18589, Content!A:A, 0))</f>
        <v>veganism</v>
      </c>
      <c r="C18589" t="s">
        <v>15</v>
      </c>
      <c r="D18589">
        <f>VLOOKUP(C18589, ReactionTypes!A:C, 3, FALSE)</f>
        <v>72</v>
      </c>
      <c r="E18589" s="1">
        <v>44122.129166666666</v>
      </c>
    </row>
    <row r="18590" spans="1:5" x14ac:dyDescent="0.35">
      <c r="A18590" t="s">
        <v>758</v>
      </c>
      <c r="B18590" t="str">
        <f>INDEX(Content!C:C, MATCH(A18590, Content!A:A, 0))</f>
        <v>veganism</v>
      </c>
      <c r="C18590" t="s">
        <v>21</v>
      </c>
      <c r="D18590">
        <f>VLOOKUP(C18590, ReactionTypes!A:C, 3, FALSE)</f>
        <v>12</v>
      </c>
      <c r="E18590" s="1">
        <v>44164.272916666669</v>
      </c>
    </row>
    <row r="18591" spans="1:5" x14ac:dyDescent="0.35">
      <c r="A18591" t="s">
        <v>758</v>
      </c>
      <c r="B18591" t="str">
        <f>INDEX(Content!C:C, MATCH(A18591, Content!A:A, 0))</f>
        <v>veganism</v>
      </c>
      <c r="C18591" t="s">
        <v>3</v>
      </c>
      <c r="D18591">
        <f>VLOOKUP(C18591, ReactionTypes!A:C, 3, FALSE)</f>
        <v>60</v>
      </c>
      <c r="E18591" s="1">
        <v>44074.529166666667</v>
      </c>
    </row>
    <row r="18592" spans="1:5" x14ac:dyDescent="0.35">
      <c r="A18592" t="s">
        <v>758</v>
      </c>
      <c r="B18592" t="str">
        <f>INDEX(Content!C:C, MATCH(A18592, Content!A:A, 0))</f>
        <v>veganism</v>
      </c>
      <c r="C18592" t="s">
        <v>15</v>
      </c>
      <c r="D18592">
        <f>VLOOKUP(C18592, ReactionTypes!A:C, 3, FALSE)</f>
        <v>72</v>
      </c>
      <c r="E18592" s="1">
        <v>44344.529166666667</v>
      </c>
    </row>
    <row r="18593" spans="1:5" x14ac:dyDescent="0.35">
      <c r="A18593" t="s">
        <v>758</v>
      </c>
      <c r="B18593" t="str">
        <f>INDEX(Content!C:C, MATCH(A18593, Content!A:A, 0))</f>
        <v>veganism</v>
      </c>
      <c r="C18593" t="s">
        <v>14</v>
      </c>
      <c r="D18593">
        <f>VLOOKUP(C18593, ReactionTypes!A:C, 3, FALSE)</f>
        <v>70</v>
      </c>
      <c r="E18593" s="1">
        <v>44110.109027777777</v>
      </c>
    </row>
    <row r="18594" spans="1:5" x14ac:dyDescent="0.35">
      <c r="A18594" t="s">
        <v>758</v>
      </c>
      <c r="B18594" t="str">
        <f>INDEX(Content!C:C, MATCH(A18594, Content!A:A, 0))</f>
        <v>veganism</v>
      </c>
      <c r="C18594" t="s">
        <v>15</v>
      </c>
      <c r="D18594">
        <f>VLOOKUP(C18594, ReactionTypes!A:C, 3, FALSE)</f>
        <v>72</v>
      </c>
      <c r="E18594" s="1">
        <v>44235.911111111112</v>
      </c>
    </row>
    <row r="18595" spans="1:5" x14ac:dyDescent="0.35">
      <c r="A18595" t="s">
        <v>758</v>
      </c>
      <c r="B18595" t="str">
        <f>INDEX(Content!C:C, MATCH(A18595, Content!A:A, 0))</f>
        <v>veganism</v>
      </c>
      <c r="C18595" t="s">
        <v>14</v>
      </c>
      <c r="D18595">
        <f>VLOOKUP(C18595, ReactionTypes!A:C, 3, FALSE)</f>
        <v>70</v>
      </c>
      <c r="E18595" s="1">
        <v>44174.495138888888</v>
      </c>
    </row>
    <row r="18596" spans="1:5" x14ac:dyDescent="0.35">
      <c r="A18596" t="s">
        <v>758</v>
      </c>
      <c r="B18596" t="str">
        <f>INDEX(Content!C:C, MATCH(A18596, Content!A:A, 0))</f>
        <v>veganism</v>
      </c>
      <c r="C18596" t="s">
        <v>9</v>
      </c>
      <c r="D18596">
        <f>VLOOKUP(C18596, ReactionTypes!A:C, 3, FALSE)</f>
        <v>30</v>
      </c>
      <c r="E18596" s="1">
        <v>44112.363194444442</v>
      </c>
    </row>
    <row r="18597" spans="1:5" x14ac:dyDescent="0.35">
      <c r="A18597" t="s">
        <v>758</v>
      </c>
      <c r="B18597" t="str">
        <f>INDEX(Content!C:C, MATCH(A18597, Content!A:A, 0))</f>
        <v>veganism</v>
      </c>
      <c r="C18597" t="s">
        <v>8</v>
      </c>
      <c r="D18597">
        <f>VLOOKUP(C18597, ReactionTypes!A:C, 3, FALSE)</f>
        <v>5</v>
      </c>
      <c r="E18597" s="1">
        <v>44222.531944444447</v>
      </c>
    </row>
    <row r="18598" spans="1:5" x14ac:dyDescent="0.35">
      <c r="A18598" t="s">
        <v>758</v>
      </c>
      <c r="B18598" t="str">
        <f>INDEX(Content!C:C, MATCH(A18598, Content!A:A, 0))</f>
        <v>veganism</v>
      </c>
      <c r="C18598" t="s">
        <v>9</v>
      </c>
      <c r="D18598">
        <f>VLOOKUP(C18598, ReactionTypes!A:C, 3, FALSE)</f>
        <v>30</v>
      </c>
      <c r="E18598" s="1">
        <v>44147.408333333333</v>
      </c>
    </row>
    <row r="18599" spans="1:5" x14ac:dyDescent="0.35">
      <c r="A18599" t="s">
        <v>758</v>
      </c>
      <c r="B18599" t="str">
        <f>INDEX(Content!C:C, MATCH(A18599, Content!A:A, 0))</f>
        <v>veganism</v>
      </c>
      <c r="C18599" t="s">
        <v>5</v>
      </c>
      <c r="D18599">
        <f>VLOOKUP(C18599, ReactionTypes!A:C, 3, FALSE)</f>
        <v>70</v>
      </c>
      <c r="E18599" s="1">
        <v>44127.521527777775</v>
      </c>
    </row>
    <row r="18600" spans="1:5" x14ac:dyDescent="0.35">
      <c r="A18600" t="s">
        <v>758</v>
      </c>
      <c r="B18600" t="str">
        <f>INDEX(Content!C:C, MATCH(A18600, Content!A:A, 0))</f>
        <v>veganism</v>
      </c>
      <c r="C18600" t="s">
        <v>18</v>
      </c>
      <c r="D18600">
        <f>VLOOKUP(C18600, ReactionTypes!A:C, 3, FALSE)</f>
        <v>45</v>
      </c>
      <c r="E18600" s="1">
        <v>44267.556944444441</v>
      </c>
    </row>
    <row r="18601" spans="1:5" x14ac:dyDescent="0.35">
      <c r="A18601" t="s">
        <v>758</v>
      </c>
      <c r="B18601" t="str">
        <f>INDEX(Content!C:C, MATCH(A18601, Content!A:A, 0))</f>
        <v>veganism</v>
      </c>
      <c r="C18601" t="s">
        <v>15</v>
      </c>
      <c r="D18601">
        <f>VLOOKUP(C18601, ReactionTypes!A:C, 3, FALSE)</f>
        <v>72</v>
      </c>
      <c r="E18601" s="1">
        <v>44222.961805555555</v>
      </c>
    </row>
    <row r="18602" spans="1:5" x14ac:dyDescent="0.35">
      <c r="A18602" t="s">
        <v>758</v>
      </c>
      <c r="B18602" t="str">
        <f>INDEX(Content!C:C, MATCH(A18602, Content!A:A, 0))</f>
        <v>veganism</v>
      </c>
      <c r="C18602" t="s">
        <v>21</v>
      </c>
      <c r="D18602">
        <f>VLOOKUP(C18602, ReactionTypes!A:C, 3, FALSE)</f>
        <v>12</v>
      </c>
      <c r="E18602" s="1">
        <v>44119.84097222222</v>
      </c>
    </row>
    <row r="18603" spans="1:5" x14ac:dyDescent="0.35">
      <c r="A18603" t="s">
        <v>758</v>
      </c>
      <c r="B18603" t="str">
        <f>INDEX(Content!C:C, MATCH(A18603, Content!A:A, 0))</f>
        <v>veganism</v>
      </c>
      <c r="C18603" t="s">
        <v>3</v>
      </c>
      <c r="D18603">
        <f>VLOOKUP(C18603, ReactionTypes!A:C, 3, FALSE)</f>
        <v>60</v>
      </c>
      <c r="E18603" s="1">
        <v>44140.887499999997</v>
      </c>
    </row>
    <row r="18604" spans="1:5" x14ac:dyDescent="0.35">
      <c r="A18604" t="s">
        <v>758</v>
      </c>
      <c r="B18604" t="str">
        <f>INDEX(Content!C:C, MATCH(A18604, Content!A:A, 0))</f>
        <v>veganism</v>
      </c>
      <c r="C18604" t="s">
        <v>12</v>
      </c>
      <c r="D18604">
        <f>VLOOKUP(C18604, ReactionTypes!A:C, 3, FALSE)</f>
        <v>65</v>
      </c>
      <c r="E18604" s="1">
        <v>44069.96875</v>
      </c>
    </row>
    <row r="18605" spans="1:5" x14ac:dyDescent="0.35">
      <c r="A18605" t="s">
        <v>758</v>
      </c>
      <c r="B18605" t="str">
        <f>INDEX(Content!C:C, MATCH(A18605, Content!A:A, 0))</f>
        <v>veganism</v>
      </c>
      <c r="C18605" t="s">
        <v>9</v>
      </c>
      <c r="D18605">
        <f>VLOOKUP(C18605, ReactionTypes!A:C, 3, FALSE)</f>
        <v>30</v>
      </c>
      <c r="E18605" s="1">
        <v>44065.261805555558</v>
      </c>
    </row>
    <row r="18606" spans="1:5" x14ac:dyDescent="0.35">
      <c r="A18606" t="s">
        <v>758</v>
      </c>
      <c r="B18606" t="str">
        <f>INDEX(Content!C:C, MATCH(A18606, Content!A:A, 0))</f>
        <v>veganism</v>
      </c>
      <c r="C18606" t="s">
        <v>19</v>
      </c>
      <c r="D18606">
        <f>VLOOKUP(C18606, ReactionTypes!A:C, 3, FALSE)</f>
        <v>35</v>
      </c>
      <c r="E18606" s="1">
        <v>44202.023611111108</v>
      </c>
    </row>
    <row r="18607" spans="1:5" x14ac:dyDescent="0.35">
      <c r="A18607" t="s">
        <v>758</v>
      </c>
      <c r="B18607" t="str">
        <f>INDEX(Content!C:C, MATCH(A18607, Content!A:A, 0))</f>
        <v>veganism</v>
      </c>
      <c r="C18607" t="s">
        <v>3</v>
      </c>
      <c r="D18607">
        <f>VLOOKUP(C18607, ReactionTypes!A:C, 3, FALSE)</f>
        <v>60</v>
      </c>
      <c r="E18607" s="1">
        <v>44024.40625</v>
      </c>
    </row>
    <row r="18608" spans="1:5" x14ac:dyDescent="0.35">
      <c r="A18608" t="s">
        <v>758</v>
      </c>
      <c r="B18608" t="str">
        <f>INDEX(Content!C:C, MATCH(A18608, Content!A:A, 0))</f>
        <v>veganism</v>
      </c>
      <c r="C18608" t="s">
        <v>9</v>
      </c>
      <c r="D18608">
        <f>VLOOKUP(C18608, ReactionTypes!A:C, 3, FALSE)</f>
        <v>30</v>
      </c>
      <c r="E18608" s="1">
        <v>44125.570138888892</v>
      </c>
    </row>
    <row r="18609" spans="1:5" x14ac:dyDescent="0.35">
      <c r="A18609" t="s">
        <v>759</v>
      </c>
      <c r="B18609" t="str">
        <f>INDEX(Content!C:C, MATCH(A18609, Content!A:A, 0))</f>
        <v>fitness</v>
      </c>
      <c r="C18609" t="s">
        <v>14</v>
      </c>
      <c r="D18609">
        <f>VLOOKUP(C18609, ReactionTypes!A:C, 3, FALSE)</f>
        <v>70</v>
      </c>
      <c r="E18609" s="1">
        <v>44112.890277777777</v>
      </c>
    </row>
    <row r="18610" spans="1:5" x14ac:dyDescent="0.35">
      <c r="A18610" t="s">
        <v>759</v>
      </c>
      <c r="B18610" t="str">
        <f>INDEX(Content!C:C, MATCH(A18610, Content!A:A, 0))</f>
        <v>fitness</v>
      </c>
      <c r="C18610" t="s">
        <v>5</v>
      </c>
      <c r="D18610">
        <f>VLOOKUP(C18610, ReactionTypes!A:C, 3, FALSE)</f>
        <v>70</v>
      </c>
      <c r="E18610" s="1">
        <v>44116.463888888888</v>
      </c>
    </row>
    <row r="18611" spans="1:5" x14ac:dyDescent="0.35">
      <c r="A18611" t="s">
        <v>759</v>
      </c>
      <c r="B18611" t="str">
        <f>INDEX(Content!C:C, MATCH(A18611, Content!A:A, 0))</f>
        <v>fitness</v>
      </c>
      <c r="C18611" t="s">
        <v>6</v>
      </c>
      <c r="D18611">
        <f>VLOOKUP(C18611, ReactionTypes!A:C, 3, FALSE)</f>
        <v>0</v>
      </c>
      <c r="E18611" s="1">
        <v>44079.211111111108</v>
      </c>
    </row>
    <row r="18612" spans="1:5" x14ac:dyDescent="0.35">
      <c r="A18612" t="s">
        <v>759</v>
      </c>
      <c r="B18612" t="str">
        <f>INDEX(Content!C:C, MATCH(A18612, Content!A:A, 0))</f>
        <v>fitness</v>
      </c>
      <c r="C18612" t="s">
        <v>18</v>
      </c>
      <c r="D18612">
        <f>VLOOKUP(C18612, ReactionTypes!A:C, 3, FALSE)</f>
        <v>45</v>
      </c>
      <c r="E18612" s="1">
        <v>44347.09652777778</v>
      </c>
    </row>
    <row r="18613" spans="1:5" x14ac:dyDescent="0.35">
      <c r="A18613" t="s">
        <v>759</v>
      </c>
      <c r="B18613" t="str">
        <f>INDEX(Content!C:C, MATCH(A18613, Content!A:A, 0))</f>
        <v>fitness</v>
      </c>
      <c r="C18613" t="s">
        <v>17</v>
      </c>
      <c r="D18613">
        <f>VLOOKUP(C18613, ReactionTypes!A:C, 3, FALSE)</f>
        <v>10</v>
      </c>
      <c r="E18613" s="1">
        <v>44340.03402777778</v>
      </c>
    </row>
    <row r="18614" spans="1:5" x14ac:dyDescent="0.35">
      <c r="A18614" t="s">
        <v>759</v>
      </c>
      <c r="B18614" t="str">
        <f>INDEX(Content!C:C, MATCH(A18614, Content!A:A, 0))</f>
        <v>fitness</v>
      </c>
      <c r="C18614" t="s">
        <v>18</v>
      </c>
      <c r="D18614">
        <f>VLOOKUP(C18614, ReactionTypes!A:C, 3, FALSE)</f>
        <v>45</v>
      </c>
      <c r="E18614" s="1">
        <v>44138.034722222219</v>
      </c>
    </row>
    <row r="18615" spans="1:5" x14ac:dyDescent="0.35">
      <c r="A18615" t="s">
        <v>759</v>
      </c>
      <c r="B18615" t="str">
        <f>INDEX(Content!C:C, MATCH(A18615, Content!A:A, 0))</f>
        <v>fitness</v>
      </c>
      <c r="C18615" t="s">
        <v>10</v>
      </c>
      <c r="D18615">
        <f>VLOOKUP(C18615, ReactionTypes!A:C, 3, FALSE)</f>
        <v>20</v>
      </c>
      <c r="E18615" s="1">
        <v>44326.997916666667</v>
      </c>
    </row>
    <row r="18616" spans="1:5" x14ac:dyDescent="0.35">
      <c r="A18616" t="s">
        <v>759</v>
      </c>
      <c r="B18616" t="str">
        <f>INDEX(Content!C:C, MATCH(A18616, Content!A:A, 0))</f>
        <v>fitness</v>
      </c>
      <c r="C18616" t="s">
        <v>3</v>
      </c>
      <c r="D18616">
        <f>VLOOKUP(C18616, ReactionTypes!A:C, 3, FALSE)</f>
        <v>60</v>
      </c>
      <c r="E18616" s="1">
        <v>44126.09652777778</v>
      </c>
    </row>
    <row r="18617" spans="1:5" x14ac:dyDescent="0.35">
      <c r="A18617" t="s">
        <v>760</v>
      </c>
      <c r="B18617" t="str">
        <f>INDEX(Content!C:C, MATCH(A18617, Content!A:A, 0))</f>
        <v>soccer</v>
      </c>
      <c r="C18617" t="s">
        <v>18</v>
      </c>
      <c r="D18617">
        <f>VLOOKUP(C18617, ReactionTypes!A:C, 3, FALSE)</f>
        <v>45</v>
      </c>
      <c r="E18617" s="1">
        <v>44086.9</v>
      </c>
    </row>
    <row r="18618" spans="1:5" x14ac:dyDescent="0.35">
      <c r="A18618" t="s">
        <v>760</v>
      </c>
      <c r="B18618" t="str">
        <f>INDEX(Content!C:C, MATCH(A18618, Content!A:A, 0))</f>
        <v>soccer</v>
      </c>
      <c r="C18618" t="s">
        <v>21</v>
      </c>
      <c r="D18618">
        <f>VLOOKUP(C18618, ReactionTypes!A:C, 3, FALSE)</f>
        <v>12</v>
      </c>
      <c r="E18618" s="1">
        <v>44034.046527777777</v>
      </c>
    </row>
    <row r="18619" spans="1:5" x14ac:dyDescent="0.35">
      <c r="A18619" t="s">
        <v>760</v>
      </c>
      <c r="B18619" t="str">
        <f>INDEX(Content!C:C, MATCH(A18619, Content!A:A, 0))</f>
        <v>soccer</v>
      </c>
      <c r="C18619" t="s">
        <v>10</v>
      </c>
      <c r="D18619">
        <f>VLOOKUP(C18619, ReactionTypes!A:C, 3, FALSE)</f>
        <v>20</v>
      </c>
      <c r="E18619" s="1">
        <v>44097.541666666664</v>
      </c>
    </row>
    <row r="18620" spans="1:5" x14ac:dyDescent="0.35">
      <c r="A18620" t="s">
        <v>760</v>
      </c>
      <c r="B18620" t="str">
        <f>INDEX(Content!C:C, MATCH(A18620, Content!A:A, 0))</f>
        <v>soccer</v>
      </c>
      <c r="C18620" t="s">
        <v>3</v>
      </c>
      <c r="D18620">
        <f>VLOOKUP(C18620, ReactionTypes!A:C, 3, FALSE)</f>
        <v>60</v>
      </c>
      <c r="E18620" s="1">
        <v>44094.195138888892</v>
      </c>
    </row>
    <row r="18621" spans="1:5" x14ac:dyDescent="0.35">
      <c r="A18621" t="s">
        <v>760</v>
      </c>
      <c r="B18621" t="str">
        <f>INDEX(Content!C:C, MATCH(A18621, Content!A:A, 0))</f>
        <v>soccer</v>
      </c>
      <c r="C18621" t="s">
        <v>15</v>
      </c>
      <c r="D18621">
        <f>VLOOKUP(C18621, ReactionTypes!A:C, 3, FALSE)</f>
        <v>72</v>
      </c>
      <c r="E18621" s="1">
        <v>44042.227777777778</v>
      </c>
    </row>
    <row r="18622" spans="1:5" x14ac:dyDescent="0.35">
      <c r="A18622" t="s">
        <v>760</v>
      </c>
      <c r="B18622" t="str">
        <f>INDEX(Content!C:C, MATCH(A18622, Content!A:A, 0))</f>
        <v>soccer</v>
      </c>
      <c r="C18622" t="s">
        <v>13</v>
      </c>
      <c r="D18622">
        <f>VLOOKUP(C18622, ReactionTypes!A:C, 3, FALSE)</f>
        <v>75</v>
      </c>
      <c r="E18622" s="1">
        <v>44141.25</v>
      </c>
    </row>
    <row r="18623" spans="1:5" x14ac:dyDescent="0.35">
      <c r="A18623" t="s">
        <v>761</v>
      </c>
      <c r="B18623" t="str">
        <f>INDEX(Content!C:C, MATCH(A18623, Content!A:A, 0))</f>
        <v>science</v>
      </c>
      <c r="C18623" t="s">
        <v>12</v>
      </c>
      <c r="D18623">
        <f>VLOOKUP(C18623, ReactionTypes!A:C, 3, FALSE)</f>
        <v>65</v>
      </c>
      <c r="E18623" s="1">
        <v>44191.861805555556</v>
      </c>
    </row>
    <row r="18624" spans="1:5" x14ac:dyDescent="0.35">
      <c r="A18624" t="s">
        <v>761</v>
      </c>
      <c r="B18624" t="str">
        <f>INDEX(Content!C:C, MATCH(A18624, Content!A:A, 0))</f>
        <v>science</v>
      </c>
      <c r="C18624" t="s">
        <v>8</v>
      </c>
      <c r="D18624">
        <f>VLOOKUP(C18624, ReactionTypes!A:C, 3, FALSE)</f>
        <v>5</v>
      </c>
      <c r="E18624" s="1">
        <v>44255.980555555558</v>
      </c>
    </row>
    <row r="18625" spans="1:5" x14ac:dyDescent="0.35">
      <c r="A18625" t="s">
        <v>761</v>
      </c>
      <c r="B18625" t="str">
        <f>INDEX(Content!C:C, MATCH(A18625, Content!A:A, 0))</f>
        <v>science</v>
      </c>
      <c r="C18625" t="s">
        <v>15</v>
      </c>
      <c r="D18625">
        <f>VLOOKUP(C18625, ReactionTypes!A:C, 3, FALSE)</f>
        <v>72</v>
      </c>
      <c r="E18625" s="1">
        <v>44276.328472222223</v>
      </c>
    </row>
    <row r="18626" spans="1:5" x14ac:dyDescent="0.35">
      <c r="A18626" t="s">
        <v>761</v>
      </c>
      <c r="B18626" t="str">
        <f>INDEX(Content!C:C, MATCH(A18626, Content!A:A, 0))</f>
        <v>science</v>
      </c>
      <c r="C18626" t="s">
        <v>13</v>
      </c>
      <c r="D18626">
        <f>VLOOKUP(C18626, ReactionTypes!A:C, 3, FALSE)</f>
        <v>75</v>
      </c>
      <c r="E18626" s="1">
        <v>44291.917361111111</v>
      </c>
    </row>
    <row r="18627" spans="1:5" x14ac:dyDescent="0.35">
      <c r="A18627" t="s">
        <v>761</v>
      </c>
      <c r="B18627" t="str">
        <f>INDEX(Content!C:C, MATCH(A18627, Content!A:A, 0))</f>
        <v>science</v>
      </c>
      <c r="C18627" t="s">
        <v>20</v>
      </c>
      <c r="D18627">
        <f>VLOOKUP(C18627, ReactionTypes!A:C, 3, FALSE)</f>
        <v>15</v>
      </c>
      <c r="E18627" s="1">
        <v>44041.563888888886</v>
      </c>
    </row>
    <row r="18628" spans="1:5" x14ac:dyDescent="0.35">
      <c r="A18628" t="s">
        <v>761</v>
      </c>
      <c r="B18628" t="str">
        <f>INDEX(Content!C:C, MATCH(A18628, Content!A:A, 0))</f>
        <v>science</v>
      </c>
      <c r="C18628" t="s">
        <v>17</v>
      </c>
      <c r="D18628">
        <f>VLOOKUP(C18628, ReactionTypes!A:C, 3, FALSE)</f>
        <v>10</v>
      </c>
      <c r="E18628" s="1">
        <v>44003.90902777778</v>
      </c>
    </row>
    <row r="18629" spans="1:5" x14ac:dyDescent="0.35">
      <c r="A18629" t="s">
        <v>761</v>
      </c>
      <c r="B18629" t="str">
        <f>INDEX(Content!C:C, MATCH(A18629, Content!A:A, 0))</f>
        <v>science</v>
      </c>
      <c r="C18629" t="s">
        <v>21</v>
      </c>
      <c r="D18629">
        <f>VLOOKUP(C18629, ReactionTypes!A:C, 3, FALSE)</f>
        <v>12</v>
      </c>
      <c r="E18629" s="1">
        <v>44160.35833333333</v>
      </c>
    </row>
    <row r="18630" spans="1:5" x14ac:dyDescent="0.35">
      <c r="A18630" t="s">
        <v>761</v>
      </c>
      <c r="B18630" t="str">
        <f>INDEX(Content!C:C, MATCH(A18630, Content!A:A, 0))</f>
        <v>science</v>
      </c>
      <c r="C18630" t="s">
        <v>15</v>
      </c>
      <c r="D18630">
        <f>VLOOKUP(C18630, ReactionTypes!A:C, 3, FALSE)</f>
        <v>72</v>
      </c>
      <c r="E18630" s="1">
        <v>44099.517361111109</v>
      </c>
    </row>
    <row r="18631" spans="1:5" x14ac:dyDescent="0.35">
      <c r="A18631" t="s">
        <v>761</v>
      </c>
      <c r="B18631" t="str">
        <f>INDEX(Content!C:C, MATCH(A18631, Content!A:A, 0))</f>
        <v>science</v>
      </c>
      <c r="C18631" t="s">
        <v>10</v>
      </c>
      <c r="D18631">
        <f>VLOOKUP(C18631, ReactionTypes!A:C, 3, FALSE)</f>
        <v>20</v>
      </c>
      <c r="E18631" s="1">
        <v>44243.186111111114</v>
      </c>
    </row>
    <row r="18632" spans="1:5" x14ac:dyDescent="0.35">
      <c r="A18632" t="s">
        <v>761</v>
      </c>
      <c r="B18632" t="str">
        <f>INDEX(Content!C:C, MATCH(A18632, Content!A:A, 0))</f>
        <v>science</v>
      </c>
      <c r="C18632" t="s">
        <v>19</v>
      </c>
      <c r="D18632">
        <f>VLOOKUP(C18632, ReactionTypes!A:C, 3, FALSE)</f>
        <v>35</v>
      </c>
      <c r="E18632" s="1">
        <v>44289.588194444441</v>
      </c>
    </row>
    <row r="18633" spans="1:5" x14ac:dyDescent="0.35">
      <c r="A18633" t="s">
        <v>761</v>
      </c>
      <c r="B18633" t="str">
        <f>INDEX(Content!C:C, MATCH(A18633, Content!A:A, 0))</f>
        <v>science</v>
      </c>
      <c r="C18633" t="s">
        <v>6</v>
      </c>
      <c r="D18633">
        <f>VLOOKUP(C18633, ReactionTypes!A:C, 3, FALSE)</f>
        <v>0</v>
      </c>
      <c r="E18633" s="1">
        <v>44267.109027777777</v>
      </c>
    </row>
    <row r="18634" spans="1:5" x14ac:dyDescent="0.35">
      <c r="A18634" t="s">
        <v>761</v>
      </c>
      <c r="B18634" t="str">
        <f>INDEX(Content!C:C, MATCH(A18634, Content!A:A, 0))</f>
        <v>science</v>
      </c>
      <c r="C18634" t="s">
        <v>9</v>
      </c>
      <c r="D18634">
        <f>VLOOKUP(C18634, ReactionTypes!A:C, 3, FALSE)</f>
        <v>30</v>
      </c>
      <c r="E18634" s="1">
        <v>44035.056944444441</v>
      </c>
    </row>
    <row r="18635" spans="1:5" x14ac:dyDescent="0.35">
      <c r="A18635" t="s">
        <v>761</v>
      </c>
      <c r="B18635" t="str">
        <f>INDEX(Content!C:C, MATCH(A18635, Content!A:A, 0))</f>
        <v>science</v>
      </c>
      <c r="C18635" t="s">
        <v>14</v>
      </c>
      <c r="D18635">
        <f>VLOOKUP(C18635, ReactionTypes!A:C, 3, FALSE)</f>
        <v>70</v>
      </c>
      <c r="E18635" s="1">
        <v>44017.570138888892</v>
      </c>
    </row>
    <row r="18636" spans="1:5" x14ac:dyDescent="0.35">
      <c r="A18636" t="s">
        <v>761</v>
      </c>
      <c r="B18636" t="str">
        <f>INDEX(Content!C:C, MATCH(A18636, Content!A:A, 0))</f>
        <v>science</v>
      </c>
      <c r="C18636" t="s">
        <v>14</v>
      </c>
      <c r="D18636">
        <f>VLOOKUP(C18636, ReactionTypes!A:C, 3, FALSE)</f>
        <v>70</v>
      </c>
      <c r="E18636" s="1">
        <v>44363.826388888891</v>
      </c>
    </row>
    <row r="18637" spans="1:5" x14ac:dyDescent="0.35">
      <c r="A18637" t="s">
        <v>761</v>
      </c>
      <c r="B18637" t="str">
        <f>INDEX(Content!C:C, MATCH(A18637, Content!A:A, 0))</f>
        <v>science</v>
      </c>
      <c r="C18637" t="s">
        <v>10</v>
      </c>
      <c r="D18637">
        <f>VLOOKUP(C18637, ReactionTypes!A:C, 3, FALSE)</f>
        <v>20</v>
      </c>
      <c r="E18637" s="1">
        <v>44364.520138888889</v>
      </c>
    </row>
    <row r="18638" spans="1:5" x14ac:dyDescent="0.35">
      <c r="A18638" t="s">
        <v>761</v>
      </c>
      <c r="B18638" t="str">
        <f>INDEX(Content!C:C, MATCH(A18638, Content!A:A, 0))</f>
        <v>science</v>
      </c>
      <c r="C18638" t="s">
        <v>17</v>
      </c>
      <c r="D18638">
        <f>VLOOKUP(C18638, ReactionTypes!A:C, 3, FALSE)</f>
        <v>10</v>
      </c>
      <c r="E18638" s="1">
        <v>44090.441666666666</v>
      </c>
    </row>
    <row r="18639" spans="1:5" x14ac:dyDescent="0.35">
      <c r="A18639" t="s">
        <v>761</v>
      </c>
      <c r="B18639" t="str">
        <f>INDEX(Content!C:C, MATCH(A18639, Content!A:A, 0))</f>
        <v>science</v>
      </c>
      <c r="C18639" t="s">
        <v>10</v>
      </c>
      <c r="D18639">
        <f>VLOOKUP(C18639, ReactionTypes!A:C, 3, FALSE)</f>
        <v>20</v>
      </c>
      <c r="E18639" s="1">
        <v>44320.775694444441</v>
      </c>
    </row>
    <row r="18640" spans="1:5" x14ac:dyDescent="0.35">
      <c r="A18640" t="s">
        <v>761</v>
      </c>
      <c r="B18640" t="str">
        <f>INDEX(Content!C:C, MATCH(A18640, Content!A:A, 0))</f>
        <v>science</v>
      </c>
      <c r="C18640" t="s">
        <v>18</v>
      </c>
      <c r="D18640">
        <f>VLOOKUP(C18640, ReactionTypes!A:C, 3, FALSE)</f>
        <v>45</v>
      </c>
      <c r="E18640" s="1">
        <v>44317.977083333331</v>
      </c>
    </row>
    <row r="18641" spans="1:5" x14ac:dyDescent="0.35">
      <c r="A18641" t="s">
        <v>762</v>
      </c>
      <c r="B18641" t="str">
        <f>INDEX(Content!C:C, MATCH(A18641, Content!A:A, 0))</f>
        <v>soccer</v>
      </c>
      <c r="C18641" t="s">
        <v>19</v>
      </c>
      <c r="D18641">
        <f>VLOOKUP(C18641, ReactionTypes!A:C, 3, FALSE)</f>
        <v>35</v>
      </c>
      <c r="E18641" s="1">
        <v>44130.503472222219</v>
      </c>
    </row>
    <row r="18642" spans="1:5" x14ac:dyDescent="0.35">
      <c r="A18642" t="s">
        <v>762</v>
      </c>
      <c r="B18642" t="str">
        <f>INDEX(Content!C:C, MATCH(A18642, Content!A:A, 0))</f>
        <v>soccer</v>
      </c>
      <c r="C18642" t="s">
        <v>10</v>
      </c>
      <c r="D18642">
        <f>VLOOKUP(C18642, ReactionTypes!A:C, 3, FALSE)</f>
        <v>20</v>
      </c>
      <c r="E18642" s="1">
        <v>44008.980555555558</v>
      </c>
    </row>
    <row r="18643" spans="1:5" x14ac:dyDescent="0.35">
      <c r="A18643" t="s">
        <v>762</v>
      </c>
      <c r="B18643" t="str">
        <f>INDEX(Content!C:C, MATCH(A18643, Content!A:A, 0))</f>
        <v>soccer</v>
      </c>
      <c r="C18643" t="s">
        <v>5</v>
      </c>
      <c r="D18643">
        <f>VLOOKUP(C18643, ReactionTypes!A:C, 3, FALSE)</f>
        <v>70</v>
      </c>
      <c r="E18643" s="1">
        <v>44110.183333333334</v>
      </c>
    </row>
    <row r="18644" spans="1:5" x14ac:dyDescent="0.35">
      <c r="A18644" t="s">
        <v>762</v>
      </c>
      <c r="B18644" t="str">
        <f>INDEX(Content!C:C, MATCH(A18644, Content!A:A, 0))</f>
        <v>soccer</v>
      </c>
      <c r="C18644" t="s">
        <v>9</v>
      </c>
      <c r="D18644">
        <f>VLOOKUP(C18644, ReactionTypes!A:C, 3, FALSE)</f>
        <v>30</v>
      </c>
      <c r="E18644" s="1">
        <v>44299.859722222223</v>
      </c>
    </row>
    <row r="18645" spans="1:5" x14ac:dyDescent="0.35">
      <c r="A18645" t="s">
        <v>762</v>
      </c>
      <c r="B18645" t="str">
        <f>INDEX(Content!C:C, MATCH(A18645, Content!A:A, 0))</f>
        <v>soccer</v>
      </c>
      <c r="C18645" t="s">
        <v>15</v>
      </c>
      <c r="D18645">
        <f>VLOOKUP(C18645, ReactionTypes!A:C, 3, FALSE)</f>
        <v>72</v>
      </c>
      <c r="E18645" s="1">
        <v>44023.864583333336</v>
      </c>
    </row>
    <row r="18646" spans="1:5" x14ac:dyDescent="0.35">
      <c r="A18646" t="s">
        <v>762</v>
      </c>
      <c r="B18646" t="str">
        <f>INDEX(Content!C:C, MATCH(A18646, Content!A:A, 0))</f>
        <v>soccer</v>
      </c>
      <c r="C18646" t="s">
        <v>8</v>
      </c>
      <c r="D18646">
        <f>VLOOKUP(C18646, ReactionTypes!A:C, 3, FALSE)</f>
        <v>5</v>
      </c>
      <c r="E18646" s="1">
        <v>44263.979861111111</v>
      </c>
    </row>
    <row r="18647" spans="1:5" x14ac:dyDescent="0.35">
      <c r="A18647" t="s">
        <v>762</v>
      </c>
      <c r="B18647" t="str">
        <f>INDEX(Content!C:C, MATCH(A18647, Content!A:A, 0))</f>
        <v>soccer</v>
      </c>
      <c r="C18647" t="s">
        <v>6</v>
      </c>
      <c r="D18647">
        <f>VLOOKUP(C18647, ReactionTypes!A:C, 3, FALSE)</f>
        <v>0</v>
      </c>
      <c r="E18647" s="1">
        <v>44323.166666666664</v>
      </c>
    </row>
    <row r="18648" spans="1:5" x14ac:dyDescent="0.35">
      <c r="A18648" t="s">
        <v>762</v>
      </c>
      <c r="B18648" t="str">
        <f>INDEX(Content!C:C, MATCH(A18648, Content!A:A, 0))</f>
        <v>soccer</v>
      </c>
      <c r="C18648" t="s">
        <v>8</v>
      </c>
      <c r="D18648">
        <f>VLOOKUP(C18648, ReactionTypes!A:C, 3, FALSE)</f>
        <v>5</v>
      </c>
      <c r="E18648" s="1">
        <v>44196.057638888888</v>
      </c>
    </row>
    <row r="18649" spans="1:5" x14ac:dyDescent="0.35">
      <c r="A18649" t="s">
        <v>762</v>
      </c>
      <c r="B18649" t="str">
        <f>INDEX(Content!C:C, MATCH(A18649, Content!A:A, 0))</f>
        <v>soccer</v>
      </c>
      <c r="C18649" t="s">
        <v>13</v>
      </c>
      <c r="D18649">
        <f>VLOOKUP(C18649, ReactionTypes!A:C, 3, FALSE)</f>
        <v>75</v>
      </c>
      <c r="E18649" s="1">
        <v>44204.418055555558</v>
      </c>
    </row>
    <row r="18650" spans="1:5" x14ac:dyDescent="0.35">
      <c r="A18650" t="s">
        <v>762</v>
      </c>
      <c r="B18650" t="str">
        <f>INDEX(Content!C:C, MATCH(A18650, Content!A:A, 0))</f>
        <v>soccer</v>
      </c>
      <c r="C18650" t="s">
        <v>17</v>
      </c>
      <c r="D18650">
        <f>VLOOKUP(C18650, ReactionTypes!A:C, 3, FALSE)</f>
        <v>10</v>
      </c>
      <c r="E18650" s="1">
        <v>44024.609722222223</v>
      </c>
    </row>
    <row r="18651" spans="1:5" x14ac:dyDescent="0.35">
      <c r="A18651" t="s">
        <v>762</v>
      </c>
      <c r="B18651" t="str">
        <f>INDEX(Content!C:C, MATCH(A18651, Content!A:A, 0))</f>
        <v>soccer</v>
      </c>
      <c r="C18651" t="s">
        <v>5</v>
      </c>
      <c r="D18651">
        <f>VLOOKUP(C18651, ReactionTypes!A:C, 3, FALSE)</f>
        <v>70</v>
      </c>
      <c r="E18651" s="1">
        <v>44131.817361111112</v>
      </c>
    </row>
    <row r="18652" spans="1:5" x14ac:dyDescent="0.35">
      <c r="A18652" t="s">
        <v>762</v>
      </c>
      <c r="B18652" t="str">
        <f>INDEX(Content!C:C, MATCH(A18652, Content!A:A, 0))</f>
        <v>soccer</v>
      </c>
      <c r="C18652" t="s">
        <v>21</v>
      </c>
      <c r="D18652">
        <f>VLOOKUP(C18652, ReactionTypes!A:C, 3, FALSE)</f>
        <v>12</v>
      </c>
      <c r="E18652" s="1">
        <v>44108.416666666664</v>
      </c>
    </row>
    <row r="18653" spans="1:5" x14ac:dyDescent="0.35">
      <c r="A18653" t="s">
        <v>762</v>
      </c>
      <c r="B18653" t="str">
        <f>INDEX(Content!C:C, MATCH(A18653, Content!A:A, 0))</f>
        <v>soccer</v>
      </c>
      <c r="C18653" t="s">
        <v>12</v>
      </c>
      <c r="D18653">
        <f>VLOOKUP(C18653, ReactionTypes!A:C, 3, FALSE)</f>
        <v>65</v>
      </c>
      <c r="E18653" s="1">
        <v>44159.747916666667</v>
      </c>
    </row>
    <row r="18654" spans="1:5" x14ac:dyDescent="0.35">
      <c r="A18654" t="s">
        <v>762</v>
      </c>
      <c r="B18654" t="str">
        <f>INDEX(Content!C:C, MATCH(A18654, Content!A:A, 0))</f>
        <v>soccer</v>
      </c>
      <c r="C18654" t="s">
        <v>13</v>
      </c>
      <c r="D18654">
        <f>VLOOKUP(C18654, ReactionTypes!A:C, 3, FALSE)</f>
        <v>75</v>
      </c>
      <c r="E18654" s="1">
        <v>44042.332638888889</v>
      </c>
    </row>
    <row r="18655" spans="1:5" x14ac:dyDescent="0.35">
      <c r="A18655" t="s">
        <v>762</v>
      </c>
      <c r="B18655" t="str">
        <f>INDEX(Content!C:C, MATCH(A18655, Content!A:A, 0))</f>
        <v>soccer</v>
      </c>
      <c r="C18655" t="s">
        <v>19</v>
      </c>
      <c r="D18655">
        <f>VLOOKUP(C18655, ReactionTypes!A:C, 3, FALSE)</f>
        <v>35</v>
      </c>
      <c r="E18655" s="1">
        <v>44036.760416666664</v>
      </c>
    </row>
    <row r="18656" spans="1:5" x14ac:dyDescent="0.35">
      <c r="A18656" t="s">
        <v>763</v>
      </c>
      <c r="B18656" t="str">
        <f>INDEX(Content!C:C, MATCH(A18656, Content!A:A, 0))</f>
        <v>tennis</v>
      </c>
      <c r="C18656" t="s">
        <v>8</v>
      </c>
      <c r="D18656">
        <f>VLOOKUP(C18656, ReactionTypes!A:C, 3, FALSE)</f>
        <v>5</v>
      </c>
      <c r="E18656" s="1">
        <v>44317.331944444442</v>
      </c>
    </row>
    <row r="18657" spans="1:5" x14ac:dyDescent="0.35">
      <c r="A18657" t="s">
        <v>763</v>
      </c>
      <c r="B18657" t="str">
        <f>INDEX(Content!C:C, MATCH(A18657, Content!A:A, 0))</f>
        <v>tennis</v>
      </c>
      <c r="C18657" t="s">
        <v>9</v>
      </c>
      <c r="D18657">
        <f>VLOOKUP(C18657, ReactionTypes!A:C, 3, FALSE)</f>
        <v>30</v>
      </c>
      <c r="E18657" s="1">
        <v>44190.251388888886</v>
      </c>
    </row>
    <row r="18658" spans="1:5" x14ac:dyDescent="0.35">
      <c r="A18658" t="s">
        <v>763</v>
      </c>
      <c r="B18658" t="str">
        <f>INDEX(Content!C:C, MATCH(A18658, Content!A:A, 0))</f>
        <v>tennis</v>
      </c>
      <c r="C18658" t="s">
        <v>5</v>
      </c>
      <c r="D18658">
        <f>VLOOKUP(C18658, ReactionTypes!A:C, 3, FALSE)</f>
        <v>70</v>
      </c>
      <c r="E18658" s="1">
        <v>44262.46875</v>
      </c>
    </row>
    <row r="18659" spans="1:5" x14ac:dyDescent="0.35">
      <c r="A18659" t="s">
        <v>763</v>
      </c>
      <c r="B18659" t="str">
        <f>INDEX(Content!C:C, MATCH(A18659, Content!A:A, 0))</f>
        <v>tennis</v>
      </c>
      <c r="C18659" t="s">
        <v>15</v>
      </c>
      <c r="D18659">
        <f>VLOOKUP(C18659, ReactionTypes!A:C, 3, FALSE)</f>
        <v>72</v>
      </c>
      <c r="E18659" s="1">
        <v>44283.704861111109</v>
      </c>
    </row>
    <row r="18660" spans="1:5" x14ac:dyDescent="0.35">
      <c r="A18660" t="s">
        <v>763</v>
      </c>
      <c r="B18660" t="str">
        <f>INDEX(Content!C:C, MATCH(A18660, Content!A:A, 0))</f>
        <v>tennis</v>
      </c>
      <c r="C18660" t="s">
        <v>18</v>
      </c>
      <c r="D18660">
        <f>VLOOKUP(C18660, ReactionTypes!A:C, 3, FALSE)</f>
        <v>45</v>
      </c>
      <c r="E18660" s="1">
        <v>44137.931250000001</v>
      </c>
    </row>
    <row r="18661" spans="1:5" x14ac:dyDescent="0.35">
      <c r="A18661" t="s">
        <v>763</v>
      </c>
      <c r="B18661" t="str">
        <f>INDEX(Content!C:C, MATCH(A18661, Content!A:A, 0))</f>
        <v>tennis</v>
      </c>
      <c r="C18661" t="s">
        <v>5</v>
      </c>
      <c r="D18661">
        <f>VLOOKUP(C18661, ReactionTypes!A:C, 3, FALSE)</f>
        <v>70</v>
      </c>
      <c r="E18661" s="1">
        <v>44160.587500000001</v>
      </c>
    </row>
    <row r="18662" spans="1:5" x14ac:dyDescent="0.35">
      <c r="A18662" t="s">
        <v>763</v>
      </c>
      <c r="B18662" t="str">
        <f>INDEX(Content!C:C, MATCH(A18662, Content!A:A, 0))</f>
        <v>tennis</v>
      </c>
      <c r="C18662" t="s">
        <v>6</v>
      </c>
      <c r="D18662">
        <f>VLOOKUP(C18662, ReactionTypes!A:C, 3, FALSE)</f>
        <v>0</v>
      </c>
      <c r="E18662" s="1">
        <v>44003.87777777778</v>
      </c>
    </row>
    <row r="18663" spans="1:5" x14ac:dyDescent="0.35">
      <c r="A18663" t="s">
        <v>763</v>
      </c>
      <c r="B18663" t="str">
        <f>INDEX(Content!C:C, MATCH(A18663, Content!A:A, 0))</f>
        <v>tennis</v>
      </c>
      <c r="C18663" t="s">
        <v>15</v>
      </c>
      <c r="D18663">
        <f>VLOOKUP(C18663, ReactionTypes!A:C, 3, FALSE)</f>
        <v>72</v>
      </c>
      <c r="E18663" s="1">
        <v>44338.950694444444</v>
      </c>
    </row>
    <row r="18664" spans="1:5" x14ac:dyDescent="0.35">
      <c r="A18664" t="s">
        <v>763</v>
      </c>
      <c r="B18664" t="str">
        <f>INDEX(Content!C:C, MATCH(A18664, Content!A:A, 0))</f>
        <v>tennis</v>
      </c>
      <c r="C18664" t="s">
        <v>8</v>
      </c>
      <c r="D18664">
        <f>VLOOKUP(C18664, ReactionTypes!A:C, 3, FALSE)</f>
        <v>5</v>
      </c>
      <c r="E18664" s="1">
        <v>44202.590277777781</v>
      </c>
    </row>
    <row r="18665" spans="1:5" x14ac:dyDescent="0.35">
      <c r="A18665" t="s">
        <v>763</v>
      </c>
      <c r="B18665" t="str">
        <f>INDEX(Content!C:C, MATCH(A18665, Content!A:A, 0))</f>
        <v>tennis</v>
      </c>
      <c r="C18665" t="s">
        <v>5</v>
      </c>
      <c r="D18665">
        <f>VLOOKUP(C18665, ReactionTypes!A:C, 3, FALSE)</f>
        <v>70</v>
      </c>
      <c r="E18665" s="1">
        <v>44244.27847222222</v>
      </c>
    </row>
    <row r="18666" spans="1:5" x14ac:dyDescent="0.35">
      <c r="A18666" t="s">
        <v>763</v>
      </c>
      <c r="B18666" t="str">
        <f>INDEX(Content!C:C, MATCH(A18666, Content!A:A, 0))</f>
        <v>tennis</v>
      </c>
      <c r="C18666" t="s">
        <v>9</v>
      </c>
      <c r="D18666">
        <f>VLOOKUP(C18666, ReactionTypes!A:C, 3, FALSE)</f>
        <v>30</v>
      </c>
      <c r="E18666" s="1">
        <v>44004.373611111114</v>
      </c>
    </row>
    <row r="18667" spans="1:5" x14ac:dyDescent="0.35">
      <c r="A18667" t="s">
        <v>763</v>
      </c>
      <c r="B18667" t="str">
        <f>INDEX(Content!C:C, MATCH(A18667, Content!A:A, 0))</f>
        <v>tennis</v>
      </c>
      <c r="C18667" t="s">
        <v>14</v>
      </c>
      <c r="D18667">
        <f>VLOOKUP(C18667, ReactionTypes!A:C, 3, FALSE)</f>
        <v>70</v>
      </c>
      <c r="E18667" s="1">
        <v>44168.535416666666</v>
      </c>
    </row>
    <row r="18668" spans="1:5" x14ac:dyDescent="0.35">
      <c r="A18668" t="s">
        <v>763</v>
      </c>
      <c r="B18668" t="str">
        <f>INDEX(Content!C:C, MATCH(A18668, Content!A:A, 0))</f>
        <v>tennis</v>
      </c>
      <c r="C18668" t="s">
        <v>5</v>
      </c>
      <c r="D18668">
        <f>VLOOKUP(C18668, ReactionTypes!A:C, 3, FALSE)</f>
        <v>70</v>
      </c>
      <c r="E18668" s="1">
        <v>44000.481944444444</v>
      </c>
    </row>
    <row r="18669" spans="1:5" x14ac:dyDescent="0.35">
      <c r="A18669" t="s">
        <v>763</v>
      </c>
      <c r="B18669" t="str">
        <f>INDEX(Content!C:C, MATCH(A18669, Content!A:A, 0))</f>
        <v>tennis</v>
      </c>
      <c r="C18669" t="s">
        <v>20</v>
      </c>
      <c r="D18669">
        <f>VLOOKUP(C18669, ReactionTypes!A:C, 3, FALSE)</f>
        <v>15</v>
      </c>
      <c r="E18669" s="1">
        <v>44343.422222222223</v>
      </c>
    </row>
    <row r="18670" spans="1:5" x14ac:dyDescent="0.35">
      <c r="A18670" t="s">
        <v>763</v>
      </c>
      <c r="B18670" t="str">
        <f>INDEX(Content!C:C, MATCH(A18670, Content!A:A, 0))</f>
        <v>tennis</v>
      </c>
      <c r="C18670" t="s">
        <v>17</v>
      </c>
      <c r="D18670">
        <f>VLOOKUP(C18670, ReactionTypes!A:C, 3, FALSE)</f>
        <v>10</v>
      </c>
      <c r="E18670" s="1">
        <v>44143.544444444444</v>
      </c>
    </row>
    <row r="18671" spans="1:5" x14ac:dyDescent="0.35">
      <c r="A18671" t="s">
        <v>763</v>
      </c>
      <c r="B18671" t="str">
        <f>INDEX(Content!C:C, MATCH(A18671, Content!A:A, 0))</f>
        <v>tennis</v>
      </c>
      <c r="C18671" t="s">
        <v>19</v>
      </c>
      <c r="D18671">
        <f>VLOOKUP(C18671, ReactionTypes!A:C, 3, FALSE)</f>
        <v>35</v>
      </c>
      <c r="E18671" s="1">
        <v>44012.662499999999</v>
      </c>
    </row>
    <row r="18672" spans="1:5" x14ac:dyDescent="0.35">
      <c r="A18672" t="s">
        <v>763</v>
      </c>
      <c r="B18672" t="str">
        <f>INDEX(Content!C:C, MATCH(A18672, Content!A:A, 0))</f>
        <v>tennis</v>
      </c>
      <c r="C18672" t="s">
        <v>20</v>
      </c>
      <c r="D18672">
        <f>VLOOKUP(C18672, ReactionTypes!A:C, 3, FALSE)</f>
        <v>15</v>
      </c>
      <c r="E18672" s="1">
        <v>44075.011805555558</v>
      </c>
    </row>
    <row r="18673" spans="1:5" x14ac:dyDescent="0.35">
      <c r="A18673" t="s">
        <v>763</v>
      </c>
      <c r="B18673" t="str">
        <f>INDEX(Content!C:C, MATCH(A18673, Content!A:A, 0))</f>
        <v>tennis</v>
      </c>
      <c r="C18673" t="s">
        <v>13</v>
      </c>
      <c r="D18673">
        <f>VLOOKUP(C18673, ReactionTypes!A:C, 3, FALSE)</f>
        <v>75</v>
      </c>
      <c r="E18673" s="1">
        <v>44036.677083333336</v>
      </c>
    </row>
    <row r="18674" spans="1:5" x14ac:dyDescent="0.35">
      <c r="A18674" t="s">
        <v>763</v>
      </c>
      <c r="B18674" t="str">
        <f>INDEX(Content!C:C, MATCH(A18674, Content!A:A, 0))</f>
        <v>tennis</v>
      </c>
      <c r="C18674" t="s">
        <v>14</v>
      </c>
      <c r="D18674">
        <f>VLOOKUP(C18674, ReactionTypes!A:C, 3, FALSE)</f>
        <v>70</v>
      </c>
      <c r="E18674" s="1">
        <v>44027.05</v>
      </c>
    </row>
    <row r="18675" spans="1:5" x14ac:dyDescent="0.35">
      <c r="A18675" t="s">
        <v>763</v>
      </c>
      <c r="B18675" t="str">
        <f>INDEX(Content!C:C, MATCH(A18675, Content!A:A, 0))</f>
        <v>tennis</v>
      </c>
      <c r="C18675" t="s">
        <v>3</v>
      </c>
      <c r="D18675">
        <f>VLOOKUP(C18675, ReactionTypes!A:C, 3, FALSE)</f>
        <v>60</v>
      </c>
      <c r="E18675" s="1">
        <v>44074.347916666666</v>
      </c>
    </row>
    <row r="18676" spans="1:5" x14ac:dyDescent="0.35">
      <c r="A18676" t="s">
        <v>763</v>
      </c>
      <c r="B18676" t="str">
        <f>INDEX(Content!C:C, MATCH(A18676, Content!A:A, 0))</f>
        <v>tennis</v>
      </c>
      <c r="C18676" t="s">
        <v>18</v>
      </c>
      <c r="D18676">
        <f>VLOOKUP(C18676, ReactionTypes!A:C, 3, FALSE)</f>
        <v>45</v>
      </c>
      <c r="E18676" s="1">
        <v>44162.289583333331</v>
      </c>
    </row>
    <row r="18677" spans="1:5" x14ac:dyDescent="0.35">
      <c r="A18677" t="s">
        <v>763</v>
      </c>
      <c r="B18677" t="str">
        <f>INDEX(Content!C:C, MATCH(A18677, Content!A:A, 0))</f>
        <v>tennis</v>
      </c>
      <c r="C18677" t="s">
        <v>17</v>
      </c>
      <c r="D18677">
        <f>VLOOKUP(C18677, ReactionTypes!A:C, 3, FALSE)</f>
        <v>10</v>
      </c>
      <c r="E18677" s="1">
        <v>44044.458333333336</v>
      </c>
    </row>
    <row r="18678" spans="1:5" x14ac:dyDescent="0.35">
      <c r="A18678" t="s">
        <v>763</v>
      </c>
      <c r="B18678" t="str">
        <f>INDEX(Content!C:C, MATCH(A18678, Content!A:A, 0))</f>
        <v>tennis</v>
      </c>
      <c r="C18678" t="s">
        <v>6</v>
      </c>
      <c r="D18678">
        <f>VLOOKUP(C18678, ReactionTypes!A:C, 3, FALSE)</f>
        <v>0</v>
      </c>
      <c r="E18678" s="1">
        <v>44009.67291666667</v>
      </c>
    </row>
    <row r="18679" spans="1:5" x14ac:dyDescent="0.35">
      <c r="A18679" t="s">
        <v>763</v>
      </c>
      <c r="B18679" t="str">
        <f>INDEX(Content!C:C, MATCH(A18679, Content!A:A, 0))</f>
        <v>tennis</v>
      </c>
      <c r="C18679" t="s">
        <v>14</v>
      </c>
      <c r="D18679">
        <f>VLOOKUP(C18679, ReactionTypes!A:C, 3, FALSE)</f>
        <v>70</v>
      </c>
      <c r="E18679" s="1">
        <v>44064.51666666667</v>
      </c>
    </row>
    <row r="18680" spans="1:5" x14ac:dyDescent="0.35">
      <c r="A18680" t="s">
        <v>763</v>
      </c>
      <c r="B18680" t="str">
        <f>INDEX(Content!C:C, MATCH(A18680, Content!A:A, 0))</f>
        <v>tennis</v>
      </c>
      <c r="C18680" t="s">
        <v>9</v>
      </c>
      <c r="D18680">
        <f>VLOOKUP(C18680, ReactionTypes!A:C, 3, FALSE)</f>
        <v>30</v>
      </c>
      <c r="E18680" s="1">
        <v>44252.284722222219</v>
      </c>
    </row>
    <row r="18681" spans="1:5" x14ac:dyDescent="0.35">
      <c r="A18681" t="s">
        <v>763</v>
      </c>
      <c r="B18681" t="str">
        <f>INDEX(Content!C:C, MATCH(A18681, Content!A:A, 0))</f>
        <v>tennis</v>
      </c>
      <c r="C18681" t="s">
        <v>13</v>
      </c>
      <c r="D18681">
        <f>VLOOKUP(C18681, ReactionTypes!A:C, 3, FALSE)</f>
        <v>75</v>
      </c>
      <c r="E18681" s="1">
        <v>44059.271527777775</v>
      </c>
    </row>
    <row r="18682" spans="1:5" x14ac:dyDescent="0.35">
      <c r="A18682" t="s">
        <v>763</v>
      </c>
      <c r="B18682" t="str">
        <f>INDEX(Content!C:C, MATCH(A18682, Content!A:A, 0))</f>
        <v>tennis</v>
      </c>
      <c r="C18682" t="s">
        <v>13</v>
      </c>
      <c r="D18682">
        <f>VLOOKUP(C18682, ReactionTypes!A:C, 3, FALSE)</f>
        <v>75</v>
      </c>
      <c r="E18682" s="1">
        <v>44068.905555555553</v>
      </c>
    </row>
    <row r="18683" spans="1:5" x14ac:dyDescent="0.35">
      <c r="A18683" t="s">
        <v>763</v>
      </c>
      <c r="B18683" t="str">
        <f>INDEX(Content!C:C, MATCH(A18683, Content!A:A, 0))</f>
        <v>tennis</v>
      </c>
      <c r="C18683" t="s">
        <v>14</v>
      </c>
      <c r="D18683">
        <f>VLOOKUP(C18683, ReactionTypes!A:C, 3, FALSE)</f>
        <v>70</v>
      </c>
      <c r="E18683" s="1">
        <v>44337.21597222222</v>
      </c>
    </row>
    <row r="18684" spans="1:5" x14ac:dyDescent="0.35">
      <c r="A18684" t="s">
        <v>763</v>
      </c>
      <c r="B18684" t="str">
        <f>INDEX(Content!C:C, MATCH(A18684, Content!A:A, 0))</f>
        <v>tennis</v>
      </c>
      <c r="C18684" t="s">
        <v>18</v>
      </c>
      <c r="D18684">
        <f>VLOOKUP(C18684, ReactionTypes!A:C, 3, FALSE)</f>
        <v>45</v>
      </c>
      <c r="E18684" s="1">
        <v>44186.231944444444</v>
      </c>
    </row>
    <row r="18685" spans="1:5" x14ac:dyDescent="0.35">
      <c r="A18685" t="s">
        <v>763</v>
      </c>
      <c r="B18685" t="str">
        <f>INDEX(Content!C:C, MATCH(A18685, Content!A:A, 0))</f>
        <v>tennis</v>
      </c>
      <c r="C18685" t="s">
        <v>9</v>
      </c>
      <c r="D18685">
        <f>VLOOKUP(C18685, ReactionTypes!A:C, 3, FALSE)</f>
        <v>30</v>
      </c>
      <c r="E18685" s="1">
        <v>44079.272222222222</v>
      </c>
    </row>
    <row r="18686" spans="1:5" x14ac:dyDescent="0.35">
      <c r="A18686" t="s">
        <v>763</v>
      </c>
      <c r="B18686" t="str">
        <f>INDEX(Content!C:C, MATCH(A18686, Content!A:A, 0))</f>
        <v>tennis</v>
      </c>
      <c r="C18686" t="s">
        <v>16</v>
      </c>
      <c r="D18686">
        <f>VLOOKUP(C18686, ReactionTypes!A:C, 3, FALSE)</f>
        <v>50</v>
      </c>
      <c r="E18686" s="1">
        <v>44293.996527777781</v>
      </c>
    </row>
    <row r="18687" spans="1:5" x14ac:dyDescent="0.35">
      <c r="A18687" t="s">
        <v>763</v>
      </c>
      <c r="B18687" t="str">
        <f>INDEX(Content!C:C, MATCH(A18687, Content!A:A, 0))</f>
        <v>tennis</v>
      </c>
      <c r="C18687" t="s">
        <v>16</v>
      </c>
      <c r="D18687">
        <f>VLOOKUP(C18687, ReactionTypes!A:C, 3, FALSE)</f>
        <v>50</v>
      </c>
      <c r="E18687" s="1">
        <v>44272.30972222222</v>
      </c>
    </row>
    <row r="18688" spans="1:5" x14ac:dyDescent="0.35">
      <c r="A18688" t="s">
        <v>763</v>
      </c>
      <c r="B18688" t="str">
        <f>INDEX(Content!C:C, MATCH(A18688, Content!A:A, 0))</f>
        <v>tennis</v>
      </c>
      <c r="C18688" t="s">
        <v>20</v>
      </c>
      <c r="D18688">
        <f>VLOOKUP(C18688, ReactionTypes!A:C, 3, FALSE)</f>
        <v>15</v>
      </c>
      <c r="E18688" s="1">
        <v>44106.744444444441</v>
      </c>
    </row>
    <row r="18689" spans="1:5" x14ac:dyDescent="0.35">
      <c r="A18689" t="s">
        <v>763</v>
      </c>
      <c r="B18689" t="str">
        <f>INDEX(Content!C:C, MATCH(A18689, Content!A:A, 0))</f>
        <v>tennis</v>
      </c>
      <c r="C18689" t="s">
        <v>19</v>
      </c>
      <c r="D18689">
        <f>VLOOKUP(C18689, ReactionTypes!A:C, 3, FALSE)</f>
        <v>35</v>
      </c>
      <c r="E18689" s="1">
        <v>44037.95416666667</v>
      </c>
    </row>
    <row r="18690" spans="1:5" x14ac:dyDescent="0.35">
      <c r="A18690" t="s">
        <v>763</v>
      </c>
      <c r="B18690" t="str">
        <f>INDEX(Content!C:C, MATCH(A18690, Content!A:A, 0))</f>
        <v>tennis</v>
      </c>
      <c r="C18690" t="s">
        <v>12</v>
      </c>
      <c r="D18690">
        <f>VLOOKUP(C18690, ReactionTypes!A:C, 3, FALSE)</f>
        <v>65</v>
      </c>
      <c r="E18690" s="1">
        <v>44281.734027777777</v>
      </c>
    </row>
    <row r="18691" spans="1:5" x14ac:dyDescent="0.35">
      <c r="A18691" t="s">
        <v>763</v>
      </c>
      <c r="B18691" t="str">
        <f>INDEX(Content!C:C, MATCH(A18691, Content!A:A, 0))</f>
        <v>tennis</v>
      </c>
      <c r="C18691" t="s">
        <v>20</v>
      </c>
      <c r="D18691">
        <f>VLOOKUP(C18691, ReactionTypes!A:C, 3, FALSE)</f>
        <v>15</v>
      </c>
      <c r="E18691" s="1">
        <v>44199.45208333333</v>
      </c>
    </row>
    <row r="18692" spans="1:5" x14ac:dyDescent="0.35">
      <c r="A18692" t="s">
        <v>763</v>
      </c>
      <c r="B18692" t="str">
        <f>INDEX(Content!C:C, MATCH(A18692, Content!A:A, 0))</f>
        <v>tennis</v>
      </c>
      <c r="C18692" t="s">
        <v>14</v>
      </c>
      <c r="D18692">
        <f>VLOOKUP(C18692, ReactionTypes!A:C, 3, FALSE)</f>
        <v>70</v>
      </c>
      <c r="E18692" s="1">
        <v>44365.231944444444</v>
      </c>
    </row>
    <row r="18693" spans="1:5" x14ac:dyDescent="0.35">
      <c r="A18693" t="s">
        <v>763</v>
      </c>
      <c r="B18693" t="str">
        <f>INDEX(Content!C:C, MATCH(A18693, Content!A:A, 0))</f>
        <v>tennis</v>
      </c>
      <c r="C18693" t="s">
        <v>14</v>
      </c>
      <c r="D18693">
        <f>VLOOKUP(C18693, ReactionTypes!A:C, 3, FALSE)</f>
        <v>70</v>
      </c>
      <c r="E18693" s="1">
        <v>44182.131249999999</v>
      </c>
    </row>
    <row r="18694" spans="1:5" x14ac:dyDescent="0.35">
      <c r="A18694" t="s">
        <v>763</v>
      </c>
      <c r="B18694" t="str">
        <f>INDEX(Content!C:C, MATCH(A18694, Content!A:A, 0))</f>
        <v>tennis</v>
      </c>
      <c r="C18694" t="s">
        <v>14</v>
      </c>
      <c r="D18694">
        <f>VLOOKUP(C18694, ReactionTypes!A:C, 3, FALSE)</f>
        <v>70</v>
      </c>
      <c r="E18694" s="1">
        <v>44279.102083333331</v>
      </c>
    </row>
    <row r="18695" spans="1:5" x14ac:dyDescent="0.35">
      <c r="A18695" t="s">
        <v>763</v>
      </c>
      <c r="B18695" t="str">
        <f>INDEX(Content!C:C, MATCH(A18695, Content!A:A, 0))</f>
        <v>tennis</v>
      </c>
      <c r="C18695" t="s">
        <v>20</v>
      </c>
      <c r="D18695">
        <f>VLOOKUP(C18695, ReactionTypes!A:C, 3, FALSE)</f>
        <v>15</v>
      </c>
      <c r="E18695" s="1">
        <v>44193.865972222222</v>
      </c>
    </row>
    <row r="18696" spans="1:5" x14ac:dyDescent="0.35">
      <c r="A18696" t="s">
        <v>763</v>
      </c>
      <c r="B18696" t="str">
        <f>INDEX(Content!C:C, MATCH(A18696, Content!A:A, 0))</f>
        <v>tennis</v>
      </c>
      <c r="C18696" t="s">
        <v>17</v>
      </c>
      <c r="D18696">
        <f>VLOOKUP(C18696, ReactionTypes!A:C, 3, FALSE)</f>
        <v>10</v>
      </c>
      <c r="E18696" s="1">
        <v>44015.354166666664</v>
      </c>
    </row>
    <row r="18697" spans="1:5" x14ac:dyDescent="0.35">
      <c r="A18697" t="s">
        <v>763</v>
      </c>
      <c r="B18697" t="str">
        <f>INDEX(Content!C:C, MATCH(A18697, Content!A:A, 0))</f>
        <v>tennis</v>
      </c>
      <c r="C18697" t="s">
        <v>21</v>
      </c>
      <c r="D18697">
        <f>VLOOKUP(C18697, ReactionTypes!A:C, 3, FALSE)</f>
        <v>12</v>
      </c>
      <c r="E18697" s="1">
        <v>44083.626388888886</v>
      </c>
    </row>
    <row r="18698" spans="1:5" x14ac:dyDescent="0.35">
      <c r="A18698" t="s">
        <v>764</v>
      </c>
      <c r="B18698" t="str">
        <f>INDEX(Content!C:C, MATCH(A18698, Content!A:A, 0))</f>
        <v>travel</v>
      </c>
      <c r="C18698" t="s">
        <v>14</v>
      </c>
      <c r="D18698">
        <f>VLOOKUP(C18698, ReactionTypes!A:C, 3, FALSE)</f>
        <v>70</v>
      </c>
      <c r="E18698" s="1">
        <v>44171.453472222223</v>
      </c>
    </row>
    <row r="18699" spans="1:5" x14ac:dyDescent="0.35">
      <c r="A18699" t="s">
        <v>764</v>
      </c>
      <c r="B18699" t="str">
        <f>INDEX(Content!C:C, MATCH(A18699, Content!A:A, 0))</f>
        <v>travel</v>
      </c>
      <c r="C18699" t="s">
        <v>12</v>
      </c>
      <c r="D18699">
        <f>VLOOKUP(C18699, ReactionTypes!A:C, 3, FALSE)</f>
        <v>65</v>
      </c>
      <c r="E18699" s="1">
        <v>44147.547222222223</v>
      </c>
    </row>
    <row r="18700" spans="1:5" x14ac:dyDescent="0.35">
      <c r="A18700" t="s">
        <v>764</v>
      </c>
      <c r="B18700" t="str">
        <f>INDEX(Content!C:C, MATCH(A18700, Content!A:A, 0))</f>
        <v>travel</v>
      </c>
      <c r="C18700" t="s">
        <v>18</v>
      </c>
      <c r="D18700">
        <f>VLOOKUP(C18700, ReactionTypes!A:C, 3, FALSE)</f>
        <v>45</v>
      </c>
      <c r="E18700" s="1">
        <v>44285.283333333333</v>
      </c>
    </row>
    <row r="18701" spans="1:5" x14ac:dyDescent="0.35">
      <c r="A18701" t="s">
        <v>764</v>
      </c>
      <c r="B18701" t="str">
        <f>INDEX(Content!C:C, MATCH(A18701, Content!A:A, 0))</f>
        <v>travel</v>
      </c>
      <c r="C18701" t="s">
        <v>9</v>
      </c>
      <c r="D18701">
        <f>VLOOKUP(C18701, ReactionTypes!A:C, 3, FALSE)</f>
        <v>30</v>
      </c>
      <c r="E18701" s="1">
        <v>44295.967361111114</v>
      </c>
    </row>
    <row r="18702" spans="1:5" x14ac:dyDescent="0.35">
      <c r="A18702" t="s">
        <v>764</v>
      </c>
      <c r="B18702" t="str">
        <f>INDEX(Content!C:C, MATCH(A18702, Content!A:A, 0))</f>
        <v>travel</v>
      </c>
      <c r="C18702" t="s">
        <v>6</v>
      </c>
      <c r="D18702">
        <f>VLOOKUP(C18702, ReactionTypes!A:C, 3, FALSE)</f>
        <v>0</v>
      </c>
      <c r="E18702" s="1">
        <v>44190.291666666664</v>
      </c>
    </row>
    <row r="18703" spans="1:5" x14ac:dyDescent="0.35">
      <c r="A18703" t="s">
        <v>765</v>
      </c>
      <c r="B18703" t="str">
        <f>INDEX(Content!C:C, MATCH(A18703, Content!A:A, 0))</f>
        <v>veganism</v>
      </c>
      <c r="C18703" t="s">
        <v>9</v>
      </c>
      <c r="D18703">
        <f>VLOOKUP(C18703, ReactionTypes!A:C, 3, FALSE)</f>
        <v>30</v>
      </c>
      <c r="E18703" s="1">
        <v>44190.48333333333</v>
      </c>
    </row>
    <row r="18704" spans="1:5" x14ac:dyDescent="0.35">
      <c r="A18704" t="s">
        <v>765</v>
      </c>
      <c r="B18704" t="str">
        <f>INDEX(Content!C:C, MATCH(A18704, Content!A:A, 0))</f>
        <v>veganism</v>
      </c>
      <c r="C18704" t="s">
        <v>9</v>
      </c>
      <c r="D18704">
        <f>VLOOKUP(C18704, ReactionTypes!A:C, 3, FALSE)</f>
        <v>30</v>
      </c>
      <c r="E18704" s="1">
        <v>44215.674305555556</v>
      </c>
    </row>
    <row r="18705" spans="1:5" x14ac:dyDescent="0.35">
      <c r="A18705" t="s">
        <v>765</v>
      </c>
      <c r="B18705" t="str">
        <f>INDEX(Content!C:C, MATCH(A18705, Content!A:A, 0))</f>
        <v>veganism</v>
      </c>
      <c r="C18705" t="s">
        <v>14</v>
      </c>
      <c r="D18705">
        <f>VLOOKUP(C18705, ReactionTypes!A:C, 3, FALSE)</f>
        <v>70</v>
      </c>
      <c r="E18705" s="1">
        <v>44349.375694444447</v>
      </c>
    </row>
    <row r="18706" spans="1:5" x14ac:dyDescent="0.35">
      <c r="A18706" t="s">
        <v>765</v>
      </c>
      <c r="B18706" t="str">
        <f>INDEX(Content!C:C, MATCH(A18706, Content!A:A, 0))</f>
        <v>veganism</v>
      </c>
      <c r="C18706" t="s">
        <v>3</v>
      </c>
      <c r="D18706">
        <f>VLOOKUP(C18706, ReactionTypes!A:C, 3, FALSE)</f>
        <v>60</v>
      </c>
      <c r="E18706" s="1">
        <v>44070.893750000003</v>
      </c>
    </row>
    <row r="18707" spans="1:5" x14ac:dyDescent="0.35">
      <c r="A18707" t="s">
        <v>765</v>
      </c>
      <c r="B18707" t="str">
        <f>INDEX(Content!C:C, MATCH(A18707, Content!A:A, 0))</f>
        <v>veganism</v>
      </c>
      <c r="C18707" t="s">
        <v>20</v>
      </c>
      <c r="D18707">
        <f>VLOOKUP(C18707, ReactionTypes!A:C, 3, FALSE)</f>
        <v>15</v>
      </c>
      <c r="E18707" s="1">
        <v>44280.277083333334</v>
      </c>
    </row>
    <row r="18708" spans="1:5" x14ac:dyDescent="0.35">
      <c r="A18708" t="s">
        <v>765</v>
      </c>
      <c r="B18708" t="str">
        <f>INDEX(Content!C:C, MATCH(A18708, Content!A:A, 0))</f>
        <v>veganism</v>
      </c>
      <c r="C18708" t="s">
        <v>18</v>
      </c>
      <c r="D18708">
        <f>VLOOKUP(C18708, ReactionTypes!A:C, 3, FALSE)</f>
        <v>45</v>
      </c>
      <c r="E18708" s="1">
        <v>44067.71875</v>
      </c>
    </row>
    <row r="18709" spans="1:5" x14ac:dyDescent="0.35">
      <c r="A18709" t="s">
        <v>765</v>
      </c>
      <c r="B18709" t="str">
        <f>INDEX(Content!C:C, MATCH(A18709, Content!A:A, 0))</f>
        <v>veganism</v>
      </c>
      <c r="C18709" t="s">
        <v>8</v>
      </c>
      <c r="D18709">
        <f>VLOOKUP(C18709, ReactionTypes!A:C, 3, FALSE)</f>
        <v>5</v>
      </c>
      <c r="E18709" s="1">
        <v>44146.094444444447</v>
      </c>
    </row>
    <row r="18710" spans="1:5" x14ac:dyDescent="0.35">
      <c r="A18710" t="s">
        <v>765</v>
      </c>
      <c r="B18710" t="str">
        <f>INDEX(Content!C:C, MATCH(A18710, Content!A:A, 0))</f>
        <v>veganism</v>
      </c>
      <c r="C18710" t="s">
        <v>16</v>
      </c>
      <c r="D18710">
        <f>VLOOKUP(C18710, ReactionTypes!A:C, 3, FALSE)</f>
        <v>50</v>
      </c>
      <c r="E18710" s="1">
        <v>44109.457638888889</v>
      </c>
    </row>
    <row r="18711" spans="1:5" x14ac:dyDescent="0.35">
      <c r="A18711" t="s">
        <v>765</v>
      </c>
      <c r="B18711" t="str">
        <f>INDEX(Content!C:C, MATCH(A18711, Content!A:A, 0))</f>
        <v>veganism</v>
      </c>
      <c r="C18711" t="s">
        <v>9</v>
      </c>
      <c r="D18711">
        <f>VLOOKUP(C18711, ReactionTypes!A:C, 3, FALSE)</f>
        <v>30</v>
      </c>
      <c r="E18711" s="1">
        <v>44194.718055555553</v>
      </c>
    </row>
    <row r="18712" spans="1:5" x14ac:dyDescent="0.35">
      <c r="A18712" t="s">
        <v>765</v>
      </c>
      <c r="B18712" t="str">
        <f>INDEX(Content!C:C, MATCH(A18712, Content!A:A, 0))</f>
        <v>veganism</v>
      </c>
      <c r="C18712" t="s">
        <v>20</v>
      </c>
      <c r="D18712">
        <f>VLOOKUP(C18712, ReactionTypes!A:C, 3, FALSE)</f>
        <v>15</v>
      </c>
      <c r="E18712" s="1">
        <v>44310.34375</v>
      </c>
    </row>
    <row r="18713" spans="1:5" x14ac:dyDescent="0.35">
      <c r="A18713" t="s">
        <v>765</v>
      </c>
      <c r="B18713" t="str">
        <f>INDEX(Content!C:C, MATCH(A18713, Content!A:A, 0))</f>
        <v>veganism</v>
      </c>
      <c r="C18713" t="s">
        <v>15</v>
      </c>
      <c r="D18713">
        <f>VLOOKUP(C18713, ReactionTypes!A:C, 3, FALSE)</f>
        <v>72</v>
      </c>
      <c r="E18713" s="1">
        <v>44142.075694444444</v>
      </c>
    </row>
    <row r="18714" spans="1:5" x14ac:dyDescent="0.35">
      <c r="A18714" t="s">
        <v>765</v>
      </c>
      <c r="B18714" t="str">
        <f>INDEX(Content!C:C, MATCH(A18714, Content!A:A, 0))</f>
        <v>veganism</v>
      </c>
      <c r="C18714" t="s">
        <v>20</v>
      </c>
      <c r="D18714">
        <f>VLOOKUP(C18714, ReactionTypes!A:C, 3, FALSE)</f>
        <v>15</v>
      </c>
      <c r="E18714" s="1">
        <v>44109.977777777778</v>
      </c>
    </row>
    <row r="18715" spans="1:5" x14ac:dyDescent="0.35">
      <c r="A18715" t="s">
        <v>765</v>
      </c>
      <c r="B18715" t="str">
        <f>INDEX(Content!C:C, MATCH(A18715, Content!A:A, 0))</f>
        <v>veganism</v>
      </c>
      <c r="C18715" t="s">
        <v>20</v>
      </c>
      <c r="D18715">
        <f>VLOOKUP(C18715, ReactionTypes!A:C, 3, FALSE)</f>
        <v>15</v>
      </c>
      <c r="E18715" s="1">
        <v>44355.619444444441</v>
      </c>
    </row>
    <row r="18716" spans="1:5" x14ac:dyDescent="0.35">
      <c r="A18716" t="s">
        <v>765</v>
      </c>
      <c r="B18716" t="str">
        <f>INDEX(Content!C:C, MATCH(A18716, Content!A:A, 0))</f>
        <v>veganism</v>
      </c>
      <c r="C18716" t="s">
        <v>3</v>
      </c>
      <c r="D18716">
        <f>VLOOKUP(C18716, ReactionTypes!A:C, 3, FALSE)</f>
        <v>60</v>
      </c>
      <c r="E18716" s="1">
        <v>44034.890277777777</v>
      </c>
    </row>
    <row r="18717" spans="1:5" x14ac:dyDescent="0.35">
      <c r="A18717" t="s">
        <v>765</v>
      </c>
      <c r="B18717" t="str">
        <f>INDEX(Content!C:C, MATCH(A18717, Content!A:A, 0))</f>
        <v>veganism</v>
      </c>
      <c r="C18717" t="s">
        <v>16</v>
      </c>
      <c r="D18717">
        <f>VLOOKUP(C18717, ReactionTypes!A:C, 3, FALSE)</f>
        <v>50</v>
      </c>
      <c r="E18717" s="1">
        <v>44296.300694444442</v>
      </c>
    </row>
    <row r="18718" spans="1:5" x14ac:dyDescent="0.35">
      <c r="A18718" t="s">
        <v>765</v>
      </c>
      <c r="B18718" t="str">
        <f>INDEX(Content!C:C, MATCH(A18718, Content!A:A, 0))</f>
        <v>veganism</v>
      </c>
      <c r="C18718" t="s">
        <v>15</v>
      </c>
      <c r="D18718">
        <f>VLOOKUP(C18718, ReactionTypes!A:C, 3, FALSE)</f>
        <v>72</v>
      </c>
      <c r="E18718" s="1">
        <v>44206.21597222222</v>
      </c>
    </row>
    <row r="18719" spans="1:5" x14ac:dyDescent="0.35">
      <c r="A18719" t="s">
        <v>765</v>
      </c>
      <c r="B18719" t="str">
        <f>INDEX(Content!C:C, MATCH(A18719, Content!A:A, 0))</f>
        <v>veganism</v>
      </c>
      <c r="C18719" t="s">
        <v>9</v>
      </c>
      <c r="D18719">
        <f>VLOOKUP(C18719, ReactionTypes!A:C, 3, FALSE)</f>
        <v>30</v>
      </c>
      <c r="E18719" s="1">
        <v>44330.567361111112</v>
      </c>
    </row>
    <row r="18720" spans="1:5" x14ac:dyDescent="0.35">
      <c r="A18720" t="s">
        <v>765</v>
      </c>
      <c r="B18720" t="str">
        <f>INDEX(Content!C:C, MATCH(A18720, Content!A:A, 0))</f>
        <v>veganism</v>
      </c>
      <c r="C18720" t="s">
        <v>16</v>
      </c>
      <c r="D18720">
        <f>VLOOKUP(C18720, ReactionTypes!A:C, 3, FALSE)</f>
        <v>50</v>
      </c>
      <c r="E18720" s="1">
        <v>44102.95416666667</v>
      </c>
    </row>
    <row r="18721" spans="1:5" x14ac:dyDescent="0.35">
      <c r="A18721" t="s">
        <v>765</v>
      </c>
      <c r="B18721" t="str">
        <f>INDEX(Content!C:C, MATCH(A18721, Content!A:A, 0))</f>
        <v>veganism</v>
      </c>
      <c r="C18721" t="s">
        <v>18</v>
      </c>
      <c r="D18721">
        <f>VLOOKUP(C18721, ReactionTypes!A:C, 3, FALSE)</f>
        <v>45</v>
      </c>
      <c r="E18721" s="1">
        <v>44112.152083333334</v>
      </c>
    </row>
    <row r="18722" spans="1:5" x14ac:dyDescent="0.35">
      <c r="A18722" t="s">
        <v>765</v>
      </c>
      <c r="B18722" t="str">
        <f>INDEX(Content!C:C, MATCH(A18722, Content!A:A, 0))</f>
        <v>veganism</v>
      </c>
      <c r="C18722" t="s">
        <v>18</v>
      </c>
      <c r="D18722">
        <f>VLOOKUP(C18722, ReactionTypes!A:C, 3, FALSE)</f>
        <v>45</v>
      </c>
      <c r="E18722" s="1">
        <v>44339.023611111108</v>
      </c>
    </row>
    <row r="18723" spans="1:5" x14ac:dyDescent="0.35">
      <c r="A18723" t="s">
        <v>765</v>
      </c>
      <c r="B18723" t="str">
        <f>INDEX(Content!C:C, MATCH(A18723, Content!A:A, 0))</f>
        <v>veganism</v>
      </c>
      <c r="C18723" t="s">
        <v>14</v>
      </c>
      <c r="D18723">
        <f>VLOOKUP(C18723, ReactionTypes!A:C, 3, FALSE)</f>
        <v>70</v>
      </c>
      <c r="E18723" s="1">
        <v>44348.347916666666</v>
      </c>
    </row>
    <row r="18724" spans="1:5" x14ac:dyDescent="0.35">
      <c r="A18724" t="s">
        <v>765</v>
      </c>
      <c r="B18724" t="str">
        <f>INDEX(Content!C:C, MATCH(A18724, Content!A:A, 0))</f>
        <v>veganism</v>
      </c>
      <c r="C18724" t="s">
        <v>20</v>
      </c>
      <c r="D18724">
        <f>VLOOKUP(C18724, ReactionTypes!A:C, 3, FALSE)</f>
        <v>15</v>
      </c>
      <c r="E18724" s="1">
        <v>44137.890972222223</v>
      </c>
    </row>
    <row r="18725" spans="1:5" x14ac:dyDescent="0.35">
      <c r="A18725" t="s">
        <v>765</v>
      </c>
      <c r="B18725" t="str">
        <f>INDEX(Content!C:C, MATCH(A18725, Content!A:A, 0))</f>
        <v>veganism</v>
      </c>
      <c r="C18725" t="s">
        <v>13</v>
      </c>
      <c r="D18725">
        <f>VLOOKUP(C18725, ReactionTypes!A:C, 3, FALSE)</f>
        <v>75</v>
      </c>
      <c r="E18725" s="1">
        <v>44288.890277777777</v>
      </c>
    </row>
    <row r="18726" spans="1:5" x14ac:dyDescent="0.35">
      <c r="A18726" t="s">
        <v>765</v>
      </c>
      <c r="B18726" t="str">
        <f>INDEX(Content!C:C, MATCH(A18726, Content!A:A, 0))</f>
        <v>veganism</v>
      </c>
      <c r="C18726" t="s">
        <v>3</v>
      </c>
      <c r="D18726">
        <f>VLOOKUP(C18726, ReactionTypes!A:C, 3, FALSE)</f>
        <v>60</v>
      </c>
      <c r="E18726" s="1">
        <v>44001.624305555553</v>
      </c>
    </row>
    <row r="18727" spans="1:5" x14ac:dyDescent="0.35">
      <c r="A18727" t="s">
        <v>765</v>
      </c>
      <c r="B18727" t="str">
        <f>INDEX(Content!C:C, MATCH(A18727, Content!A:A, 0))</f>
        <v>veganism</v>
      </c>
      <c r="C18727" t="s">
        <v>20</v>
      </c>
      <c r="D18727">
        <f>VLOOKUP(C18727, ReactionTypes!A:C, 3, FALSE)</f>
        <v>15</v>
      </c>
      <c r="E18727" s="1">
        <v>44261.14166666667</v>
      </c>
    </row>
    <row r="18728" spans="1:5" x14ac:dyDescent="0.35">
      <c r="A18728" t="s">
        <v>765</v>
      </c>
      <c r="B18728" t="str">
        <f>INDEX(Content!C:C, MATCH(A18728, Content!A:A, 0))</f>
        <v>veganism</v>
      </c>
      <c r="C18728" t="s">
        <v>3</v>
      </c>
      <c r="D18728">
        <f>VLOOKUP(C18728, ReactionTypes!A:C, 3, FALSE)</f>
        <v>60</v>
      </c>
      <c r="E18728" s="1">
        <v>44038.114583333336</v>
      </c>
    </row>
    <row r="18729" spans="1:5" x14ac:dyDescent="0.35">
      <c r="A18729" t="s">
        <v>765</v>
      </c>
      <c r="B18729" t="str">
        <f>INDEX(Content!C:C, MATCH(A18729, Content!A:A, 0))</f>
        <v>veganism</v>
      </c>
      <c r="C18729" t="s">
        <v>16</v>
      </c>
      <c r="D18729">
        <f>VLOOKUP(C18729, ReactionTypes!A:C, 3, FALSE)</f>
        <v>50</v>
      </c>
      <c r="E18729" s="1">
        <v>44300.215277777781</v>
      </c>
    </row>
    <row r="18730" spans="1:5" x14ac:dyDescent="0.35">
      <c r="A18730" t="s">
        <v>765</v>
      </c>
      <c r="B18730" t="str">
        <f>INDEX(Content!C:C, MATCH(A18730, Content!A:A, 0))</f>
        <v>veganism</v>
      </c>
      <c r="C18730" t="s">
        <v>8</v>
      </c>
      <c r="D18730">
        <f>VLOOKUP(C18730, ReactionTypes!A:C, 3, FALSE)</f>
        <v>5</v>
      </c>
      <c r="E18730" s="1">
        <v>44133.563888888886</v>
      </c>
    </row>
    <row r="18731" spans="1:5" x14ac:dyDescent="0.35">
      <c r="A18731" t="s">
        <v>765</v>
      </c>
      <c r="B18731" t="str">
        <f>INDEX(Content!C:C, MATCH(A18731, Content!A:A, 0))</f>
        <v>veganism</v>
      </c>
      <c r="C18731" t="s">
        <v>12</v>
      </c>
      <c r="D18731">
        <f>VLOOKUP(C18731, ReactionTypes!A:C, 3, FALSE)</f>
        <v>65</v>
      </c>
      <c r="E18731" s="1">
        <v>44072.0625</v>
      </c>
    </row>
    <row r="18732" spans="1:5" x14ac:dyDescent="0.35">
      <c r="A18732" t="s">
        <v>765</v>
      </c>
      <c r="B18732" t="str">
        <f>INDEX(Content!C:C, MATCH(A18732, Content!A:A, 0))</f>
        <v>veganism</v>
      </c>
      <c r="C18732" t="s">
        <v>18</v>
      </c>
      <c r="D18732">
        <f>VLOOKUP(C18732, ReactionTypes!A:C, 3, FALSE)</f>
        <v>45</v>
      </c>
      <c r="E18732" s="1">
        <v>44236.898611111108</v>
      </c>
    </row>
    <row r="18733" spans="1:5" x14ac:dyDescent="0.35">
      <c r="A18733" t="s">
        <v>765</v>
      </c>
      <c r="B18733" t="str">
        <f>INDEX(Content!C:C, MATCH(A18733, Content!A:A, 0))</f>
        <v>veganism</v>
      </c>
      <c r="C18733" t="s">
        <v>16</v>
      </c>
      <c r="D18733">
        <f>VLOOKUP(C18733, ReactionTypes!A:C, 3, FALSE)</f>
        <v>50</v>
      </c>
      <c r="E18733" s="1">
        <v>44179.582638888889</v>
      </c>
    </row>
    <row r="18734" spans="1:5" x14ac:dyDescent="0.35">
      <c r="A18734" t="s">
        <v>765</v>
      </c>
      <c r="B18734" t="str">
        <f>INDEX(Content!C:C, MATCH(A18734, Content!A:A, 0))</f>
        <v>veganism</v>
      </c>
      <c r="C18734" t="s">
        <v>3</v>
      </c>
      <c r="D18734">
        <f>VLOOKUP(C18734, ReactionTypes!A:C, 3, FALSE)</f>
        <v>60</v>
      </c>
      <c r="E18734" s="1">
        <v>44153.258333333331</v>
      </c>
    </row>
    <row r="18735" spans="1:5" x14ac:dyDescent="0.35">
      <c r="A18735" t="s">
        <v>765</v>
      </c>
      <c r="B18735" t="str">
        <f>INDEX(Content!C:C, MATCH(A18735, Content!A:A, 0))</f>
        <v>veganism</v>
      </c>
      <c r="C18735" t="s">
        <v>20</v>
      </c>
      <c r="D18735">
        <f>VLOOKUP(C18735, ReactionTypes!A:C, 3, FALSE)</f>
        <v>15</v>
      </c>
      <c r="E18735" s="1">
        <v>44090.263888888891</v>
      </c>
    </row>
    <row r="18736" spans="1:5" x14ac:dyDescent="0.35">
      <c r="A18736" t="s">
        <v>765</v>
      </c>
      <c r="B18736" t="str">
        <f>INDEX(Content!C:C, MATCH(A18736, Content!A:A, 0))</f>
        <v>veganism</v>
      </c>
      <c r="C18736" t="s">
        <v>15</v>
      </c>
      <c r="D18736">
        <f>VLOOKUP(C18736, ReactionTypes!A:C, 3, FALSE)</f>
        <v>72</v>
      </c>
      <c r="E18736" s="1">
        <v>44328.72152777778</v>
      </c>
    </row>
    <row r="18737" spans="1:5" x14ac:dyDescent="0.35">
      <c r="A18737" t="s">
        <v>765</v>
      </c>
      <c r="B18737" t="str">
        <f>INDEX(Content!C:C, MATCH(A18737, Content!A:A, 0))</f>
        <v>veganism</v>
      </c>
      <c r="C18737" t="s">
        <v>3</v>
      </c>
      <c r="D18737">
        <f>VLOOKUP(C18737, ReactionTypes!A:C, 3, FALSE)</f>
        <v>60</v>
      </c>
      <c r="E18737" s="1">
        <v>44127.65</v>
      </c>
    </row>
    <row r="18738" spans="1:5" x14ac:dyDescent="0.35">
      <c r="A18738" t="s">
        <v>765</v>
      </c>
      <c r="B18738" t="str">
        <f>INDEX(Content!C:C, MATCH(A18738, Content!A:A, 0))</f>
        <v>veganism</v>
      </c>
      <c r="C18738" t="s">
        <v>9</v>
      </c>
      <c r="D18738">
        <f>VLOOKUP(C18738, ReactionTypes!A:C, 3, FALSE)</f>
        <v>30</v>
      </c>
      <c r="E18738" s="1">
        <v>44175.013194444444</v>
      </c>
    </row>
    <row r="18739" spans="1:5" x14ac:dyDescent="0.35">
      <c r="A18739" t="s">
        <v>766</v>
      </c>
      <c r="B18739" t="str">
        <f>INDEX(Content!C:C, MATCH(A18739, Content!A:A, 0))</f>
        <v>science</v>
      </c>
      <c r="C18739" t="s">
        <v>17</v>
      </c>
      <c r="D18739">
        <f>VLOOKUP(C18739, ReactionTypes!A:C, 3, FALSE)</f>
        <v>10</v>
      </c>
      <c r="E18739" s="1">
        <v>44016.156944444447</v>
      </c>
    </row>
    <row r="18740" spans="1:5" x14ac:dyDescent="0.35">
      <c r="A18740" t="s">
        <v>766</v>
      </c>
      <c r="B18740" t="str">
        <f>INDEX(Content!C:C, MATCH(A18740, Content!A:A, 0))</f>
        <v>science</v>
      </c>
      <c r="C18740" t="s">
        <v>8</v>
      </c>
      <c r="D18740">
        <f>VLOOKUP(C18740, ReactionTypes!A:C, 3, FALSE)</f>
        <v>5</v>
      </c>
      <c r="E18740" s="1">
        <v>44246.220833333333</v>
      </c>
    </row>
    <row r="18741" spans="1:5" x14ac:dyDescent="0.35">
      <c r="A18741" t="s">
        <v>766</v>
      </c>
      <c r="B18741" t="str">
        <f>INDEX(Content!C:C, MATCH(A18741, Content!A:A, 0))</f>
        <v>science</v>
      </c>
      <c r="C18741" t="s">
        <v>10</v>
      </c>
      <c r="D18741">
        <f>VLOOKUP(C18741, ReactionTypes!A:C, 3, FALSE)</f>
        <v>20</v>
      </c>
      <c r="E18741" s="1">
        <v>44081.131944444445</v>
      </c>
    </row>
    <row r="18742" spans="1:5" x14ac:dyDescent="0.35">
      <c r="A18742" t="s">
        <v>766</v>
      </c>
      <c r="B18742" t="str">
        <f>INDEX(Content!C:C, MATCH(A18742, Content!A:A, 0))</f>
        <v>science</v>
      </c>
      <c r="C18742" t="s">
        <v>9</v>
      </c>
      <c r="D18742">
        <f>VLOOKUP(C18742, ReactionTypes!A:C, 3, FALSE)</f>
        <v>30</v>
      </c>
      <c r="E18742" s="1">
        <v>44050.960416666669</v>
      </c>
    </row>
    <row r="18743" spans="1:5" x14ac:dyDescent="0.35">
      <c r="A18743" t="s">
        <v>766</v>
      </c>
      <c r="B18743" t="str">
        <f>INDEX(Content!C:C, MATCH(A18743, Content!A:A, 0))</f>
        <v>science</v>
      </c>
      <c r="C18743" t="s">
        <v>3</v>
      </c>
      <c r="D18743">
        <f>VLOOKUP(C18743, ReactionTypes!A:C, 3, FALSE)</f>
        <v>60</v>
      </c>
      <c r="E18743" s="1">
        <v>44039.35</v>
      </c>
    </row>
    <row r="18744" spans="1:5" x14ac:dyDescent="0.35">
      <c r="A18744" t="s">
        <v>766</v>
      </c>
      <c r="B18744" t="str">
        <f>INDEX(Content!C:C, MATCH(A18744, Content!A:A, 0))</f>
        <v>science</v>
      </c>
      <c r="C18744" t="s">
        <v>16</v>
      </c>
      <c r="D18744">
        <f>VLOOKUP(C18744, ReactionTypes!A:C, 3, FALSE)</f>
        <v>50</v>
      </c>
      <c r="E18744" s="1">
        <v>44282.95208333333</v>
      </c>
    </row>
    <row r="18745" spans="1:5" x14ac:dyDescent="0.35">
      <c r="A18745" t="s">
        <v>766</v>
      </c>
      <c r="B18745" t="str">
        <f>INDEX(Content!C:C, MATCH(A18745, Content!A:A, 0))</f>
        <v>science</v>
      </c>
      <c r="C18745" t="s">
        <v>21</v>
      </c>
      <c r="D18745">
        <f>VLOOKUP(C18745, ReactionTypes!A:C, 3, FALSE)</f>
        <v>12</v>
      </c>
      <c r="E18745" s="1">
        <v>44350.9</v>
      </c>
    </row>
    <row r="18746" spans="1:5" x14ac:dyDescent="0.35">
      <c r="A18746" t="s">
        <v>766</v>
      </c>
      <c r="B18746" t="str">
        <f>INDEX(Content!C:C, MATCH(A18746, Content!A:A, 0))</f>
        <v>science</v>
      </c>
      <c r="C18746" t="s">
        <v>21</v>
      </c>
      <c r="D18746">
        <f>VLOOKUP(C18746, ReactionTypes!A:C, 3, FALSE)</f>
        <v>12</v>
      </c>
      <c r="E18746" s="1">
        <v>44248.121527777781</v>
      </c>
    </row>
    <row r="18747" spans="1:5" x14ac:dyDescent="0.35">
      <c r="A18747" t="s">
        <v>766</v>
      </c>
      <c r="B18747" t="str">
        <f>INDEX(Content!C:C, MATCH(A18747, Content!A:A, 0))</f>
        <v>science</v>
      </c>
      <c r="C18747" t="s">
        <v>5</v>
      </c>
      <c r="D18747">
        <f>VLOOKUP(C18747, ReactionTypes!A:C, 3, FALSE)</f>
        <v>70</v>
      </c>
      <c r="E18747" s="1">
        <v>44329.387499999997</v>
      </c>
    </row>
    <row r="18748" spans="1:5" x14ac:dyDescent="0.35">
      <c r="A18748" t="s">
        <v>766</v>
      </c>
      <c r="B18748" t="str">
        <f>INDEX(Content!C:C, MATCH(A18748, Content!A:A, 0))</f>
        <v>science</v>
      </c>
      <c r="C18748" t="s">
        <v>12</v>
      </c>
      <c r="D18748">
        <f>VLOOKUP(C18748, ReactionTypes!A:C, 3, FALSE)</f>
        <v>65</v>
      </c>
      <c r="E18748" s="1">
        <v>44338.025694444441</v>
      </c>
    </row>
    <row r="18749" spans="1:5" x14ac:dyDescent="0.35">
      <c r="A18749" t="s">
        <v>766</v>
      </c>
      <c r="B18749" t="str">
        <f>INDEX(Content!C:C, MATCH(A18749, Content!A:A, 0))</f>
        <v>science</v>
      </c>
      <c r="C18749" t="s">
        <v>13</v>
      </c>
      <c r="D18749">
        <f>VLOOKUP(C18749, ReactionTypes!A:C, 3, FALSE)</f>
        <v>75</v>
      </c>
      <c r="E18749" s="1">
        <v>44167.219444444447</v>
      </c>
    </row>
    <row r="18750" spans="1:5" x14ac:dyDescent="0.35">
      <c r="A18750" t="s">
        <v>766</v>
      </c>
      <c r="B18750" t="str">
        <f>INDEX(Content!C:C, MATCH(A18750, Content!A:A, 0))</f>
        <v>science</v>
      </c>
      <c r="C18750" t="s">
        <v>20</v>
      </c>
      <c r="D18750">
        <f>VLOOKUP(C18750, ReactionTypes!A:C, 3, FALSE)</f>
        <v>15</v>
      </c>
      <c r="E18750" s="1">
        <v>44065.352777777778</v>
      </c>
    </row>
    <row r="18751" spans="1:5" x14ac:dyDescent="0.35">
      <c r="A18751" t="s">
        <v>767</v>
      </c>
      <c r="B18751" t="str">
        <f>INDEX(Content!C:C, MATCH(A18751, Content!A:A, 0))</f>
        <v>culture</v>
      </c>
      <c r="C18751" t="s">
        <v>21</v>
      </c>
      <c r="D18751">
        <f>VLOOKUP(C18751, ReactionTypes!A:C, 3, FALSE)</f>
        <v>12</v>
      </c>
      <c r="E18751" s="1">
        <v>44165.56527777778</v>
      </c>
    </row>
    <row r="18752" spans="1:5" x14ac:dyDescent="0.35">
      <c r="A18752" t="s">
        <v>767</v>
      </c>
      <c r="B18752" t="str">
        <f>INDEX(Content!C:C, MATCH(A18752, Content!A:A, 0))</f>
        <v>culture</v>
      </c>
      <c r="C18752" t="s">
        <v>12</v>
      </c>
      <c r="D18752">
        <f>VLOOKUP(C18752, ReactionTypes!A:C, 3, FALSE)</f>
        <v>65</v>
      </c>
      <c r="E18752" s="1">
        <v>44112.64166666667</v>
      </c>
    </row>
    <row r="18753" spans="1:5" x14ac:dyDescent="0.35">
      <c r="A18753" t="s">
        <v>767</v>
      </c>
      <c r="B18753" t="str">
        <f>INDEX(Content!C:C, MATCH(A18753, Content!A:A, 0))</f>
        <v>culture</v>
      </c>
      <c r="C18753" t="s">
        <v>12</v>
      </c>
      <c r="D18753">
        <f>VLOOKUP(C18753, ReactionTypes!A:C, 3, FALSE)</f>
        <v>65</v>
      </c>
      <c r="E18753" s="1">
        <v>44020.654861111114</v>
      </c>
    </row>
    <row r="18754" spans="1:5" x14ac:dyDescent="0.35">
      <c r="A18754" t="s">
        <v>767</v>
      </c>
      <c r="B18754" t="str">
        <f>INDEX(Content!C:C, MATCH(A18754, Content!A:A, 0))</f>
        <v>culture</v>
      </c>
      <c r="C18754" t="s">
        <v>19</v>
      </c>
      <c r="D18754">
        <f>VLOOKUP(C18754, ReactionTypes!A:C, 3, FALSE)</f>
        <v>35</v>
      </c>
      <c r="E18754" s="1">
        <v>44200.479861111111</v>
      </c>
    </row>
    <row r="18755" spans="1:5" x14ac:dyDescent="0.35">
      <c r="A18755" t="s">
        <v>767</v>
      </c>
      <c r="B18755" t="str">
        <f>INDEX(Content!C:C, MATCH(A18755, Content!A:A, 0))</f>
        <v>culture</v>
      </c>
      <c r="C18755" t="s">
        <v>10</v>
      </c>
      <c r="D18755">
        <f>VLOOKUP(C18755, ReactionTypes!A:C, 3, FALSE)</f>
        <v>20</v>
      </c>
      <c r="E18755" s="1">
        <v>44306.28125</v>
      </c>
    </row>
    <row r="18756" spans="1:5" x14ac:dyDescent="0.35">
      <c r="A18756" t="s">
        <v>767</v>
      </c>
      <c r="B18756" t="str">
        <f>INDEX(Content!C:C, MATCH(A18756, Content!A:A, 0))</f>
        <v>culture</v>
      </c>
      <c r="C18756" t="s">
        <v>20</v>
      </c>
      <c r="D18756">
        <f>VLOOKUP(C18756, ReactionTypes!A:C, 3, FALSE)</f>
        <v>15</v>
      </c>
      <c r="E18756" s="1">
        <v>44136.411805555559</v>
      </c>
    </row>
    <row r="18757" spans="1:5" x14ac:dyDescent="0.35">
      <c r="A18757" t="s">
        <v>767</v>
      </c>
      <c r="B18757" t="str">
        <f>INDEX(Content!C:C, MATCH(A18757, Content!A:A, 0))</f>
        <v>culture</v>
      </c>
      <c r="C18757" t="s">
        <v>3</v>
      </c>
      <c r="D18757">
        <f>VLOOKUP(C18757, ReactionTypes!A:C, 3, FALSE)</f>
        <v>60</v>
      </c>
      <c r="E18757" s="1">
        <v>44281.222222222219</v>
      </c>
    </row>
    <row r="18758" spans="1:5" x14ac:dyDescent="0.35">
      <c r="A18758" t="s">
        <v>767</v>
      </c>
      <c r="B18758" t="str">
        <f>INDEX(Content!C:C, MATCH(A18758, Content!A:A, 0))</f>
        <v>culture</v>
      </c>
      <c r="C18758" t="s">
        <v>21</v>
      </c>
      <c r="D18758">
        <f>VLOOKUP(C18758, ReactionTypes!A:C, 3, FALSE)</f>
        <v>12</v>
      </c>
      <c r="E18758" s="1">
        <v>44365.154166666667</v>
      </c>
    </row>
    <row r="18759" spans="1:5" x14ac:dyDescent="0.35">
      <c r="A18759" t="s">
        <v>767</v>
      </c>
      <c r="B18759" t="str">
        <f>INDEX(Content!C:C, MATCH(A18759, Content!A:A, 0))</f>
        <v>culture</v>
      </c>
      <c r="C18759" t="s">
        <v>19</v>
      </c>
      <c r="D18759">
        <f>VLOOKUP(C18759, ReactionTypes!A:C, 3, FALSE)</f>
        <v>35</v>
      </c>
      <c r="E18759" s="1">
        <v>44039.424305555556</v>
      </c>
    </row>
    <row r="18760" spans="1:5" x14ac:dyDescent="0.35">
      <c r="A18760" t="s">
        <v>767</v>
      </c>
      <c r="B18760" t="str">
        <f>INDEX(Content!C:C, MATCH(A18760, Content!A:A, 0))</f>
        <v>culture</v>
      </c>
      <c r="C18760" t="s">
        <v>5</v>
      </c>
      <c r="D18760">
        <f>VLOOKUP(C18760, ReactionTypes!A:C, 3, FALSE)</f>
        <v>70</v>
      </c>
      <c r="E18760" s="1">
        <v>44148.284722222219</v>
      </c>
    </row>
    <row r="18761" spans="1:5" x14ac:dyDescent="0.35">
      <c r="A18761" t="s">
        <v>767</v>
      </c>
      <c r="B18761" t="str">
        <f>INDEX(Content!C:C, MATCH(A18761, Content!A:A, 0))</f>
        <v>culture</v>
      </c>
      <c r="C18761" t="s">
        <v>12</v>
      </c>
      <c r="D18761">
        <f>VLOOKUP(C18761, ReactionTypes!A:C, 3, FALSE)</f>
        <v>65</v>
      </c>
      <c r="E18761" s="1">
        <v>44090.893055555556</v>
      </c>
    </row>
    <row r="18762" spans="1:5" x14ac:dyDescent="0.35">
      <c r="A18762" t="s">
        <v>768</v>
      </c>
      <c r="B18762" t="str">
        <f>INDEX(Content!C:C, MATCH(A18762, Content!A:A, 0))</f>
        <v>tennis</v>
      </c>
      <c r="C18762" t="s">
        <v>15</v>
      </c>
      <c r="D18762">
        <f>VLOOKUP(C18762, ReactionTypes!A:C, 3, FALSE)</f>
        <v>72</v>
      </c>
      <c r="E18762" s="1">
        <v>44248.962500000001</v>
      </c>
    </row>
    <row r="18763" spans="1:5" x14ac:dyDescent="0.35">
      <c r="A18763" t="s">
        <v>768</v>
      </c>
      <c r="B18763" t="str">
        <f>INDEX(Content!C:C, MATCH(A18763, Content!A:A, 0))</f>
        <v>tennis</v>
      </c>
      <c r="C18763" t="s">
        <v>6</v>
      </c>
      <c r="D18763">
        <f>VLOOKUP(C18763, ReactionTypes!A:C, 3, FALSE)</f>
        <v>0</v>
      </c>
      <c r="E18763" s="1">
        <v>44204.540972222225</v>
      </c>
    </row>
    <row r="18764" spans="1:5" x14ac:dyDescent="0.35">
      <c r="A18764" t="s">
        <v>768</v>
      </c>
      <c r="B18764" t="str">
        <f>INDEX(Content!C:C, MATCH(A18764, Content!A:A, 0))</f>
        <v>tennis</v>
      </c>
      <c r="C18764" t="s">
        <v>13</v>
      </c>
      <c r="D18764">
        <f>VLOOKUP(C18764, ReactionTypes!A:C, 3, FALSE)</f>
        <v>75</v>
      </c>
      <c r="E18764" s="1">
        <v>44317.581250000003</v>
      </c>
    </row>
    <row r="18765" spans="1:5" x14ac:dyDescent="0.35">
      <c r="A18765" t="s">
        <v>769</v>
      </c>
      <c r="B18765" t="str">
        <f>INDEX(Content!C:C, MATCH(A18765, Content!A:A, 0))</f>
        <v>public speaking</v>
      </c>
      <c r="C18765" t="s">
        <v>3</v>
      </c>
      <c r="D18765">
        <f>VLOOKUP(C18765, ReactionTypes!A:C, 3, FALSE)</f>
        <v>60</v>
      </c>
      <c r="E18765" s="1">
        <v>44185.347916666666</v>
      </c>
    </row>
    <row r="18766" spans="1:5" x14ac:dyDescent="0.35">
      <c r="A18766" t="s">
        <v>769</v>
      </c>
      <c r="B18766" t="str">
        <f>INDEX(Content!C:C, MATCH(A18766, Content!A:A, 0))</f>
        <v>public speaking</v>
      </c>
      <c r="C18766" t="s">
        <v>15</v>
      </c>
      <c r="D18766">
        <f>VLOOKUP(C18766, ReactionTypes!A:C, 3, FALSE)</f>
        <v>72</v>
      </c>
      <c r="E18766" s="1">
        <v>44032.890277777777</v>
      </c>
    </row>
    <row r="18767" spans="1:5" x14ac:dyDescent="0.35">
      <c r="A18767" t="s">
        <v>769</v>
      </c>
      <c r="B18767" t="str">
        <f>INDEX(Content!C:C, MATCH(A18767, Content!A:A, 0))</f>
        <v>public speaking</v>
      </c>
      <c r="C18767" t="s">
        <v>3</v>
      </c>
      <c r="D18767">
        <f>VLOOKUP(C18767, ReactionTypes!A:C, 3, FALSE)</f>
        <v>60</v>
      </c>
      <c r="E18767" s="1">
        <v>44050.876388888886</v>
      </c>
    </row>
    <row r="18768" spans="1:5" x14ac:dyDescent="0.35">
      <c r="A18768" t="s">
        <v>769</v>
      </c>
      <c r="B18768" t="str">
        <f>INDEX(Content!C:C, MATCH(A18768, Content!A:A, 0))</f>
        <v>public speaking</v>
      </c>
      <c r="C18768" t="s">
        <v>6</v>
      </c>
      <c r="D18768">
        <f>VLOOKUP(C18768, ReactionTypes!A:C, 3, FALSE)</f>
        <v>0</v>
      </c>
      <c r="E18768" s="1">
        <v>44016.923611111109</v>
      </c>
    </row>
    <row r="18769" spans="1:5" x14ac:dyDescent="0.35">
      <c r="A18769" t="s">
        <v>769</v>
      </c>
      <c r="B18769" t="str">
        <f>INDEX(Content!C:C, MATCH(A18769, Content!A:A, 0))</f>
        <v>public speaking</v>
      </c>
      <c r="C18769" t="s">
        <v>15</v>
      </c>
      <c r="D18769">
        <f>VLOOKUP(C18769, ReactionTypes!A:C, 3, FALSE)</f>
        <v>72</v>
      </c>
      <c r="E18769" s="1">
        <v>44153.167361111111</v>
      </c>
    </row>
    <row r="18770" spans="1:5" x14ac:dyDescent="0.35">
      <c r="A18770" t="s">
        <v>769</v>
      </c>
      <c r="B18770" t="str">
        <f>INDEX(Content!C:C, MATCH(A18770, Content!A:A, 0))</f>
        <v>public speaking</v>
      </c>
      <c r="C18770" t="s">
        <v>20</v>
      </c>
      <c r="D18770">
        <f>VLOOKUP(C18770, ReactionTypes!A:C, 3, FALSE)</f>
        <v>15</v>
      </c>
      <c r="E18770" s="1">
        <v>44217.053472222222</v>
      </c>
    </row>
    <row r="18771" spans="1:5" x14ac:dyDescent="0.35">
      <c r="A18771" t="s">
        <v>769</v>
      </c>
      <c r="B18771" t="str">
        <f>INDEX(Content!C:C, MATCH(A18771, Content!A:A, 0))</f>
        <v>public speaking</v>
      </c>
      <c r="C18771" t="s">
        <v>3</v>
      </c>
      <c r="D18771">
        <f>VLOOKUP(C18771, ReactionTypes!A:C, 3, FALSE)</f>
        <v>60</v>
      </c>
      <c r="E18771" s="1">
        <v>44041.630555555559</v>
      </c>
    </row>
    <row r="18772" spans="1:5" x14ac:dyDescent="0.35">
      <c r="A18772" t="s">
        <v>769</v>
      </c>
      <c r="B18772" t="str">
        <f>INDEX(Content!C:C, MATCH(A18772, Content!A:A, 0))</f>
        <v>public speaking</v>
      </c>
      <c r="C18772" t="s">
        <v>13</v>
      </c>
      <c r="D18772">
        <f>VLOOKUP(C18772, ReactionTypes!A:C, 3, FALSE)</f>
        <v>75</v>
      </c>
      <c r="E18772" s="1">
        <v>44022.609722222223</v>
      </c>
    </row>
    <row r="18773" spans="1:5" x14ac:dyDescent="0.35">
      <c r="A18773" t="s">
        <v>769</v>
      </c>
      <c r="B18773" t="str">
        <f>INDEX(Content!C:C, MATCH(A18773, Content!A:A, 0))</f>
        <v>public speaking</v>
      </c>
      <c r="C18773" t="s">
        <v>21</v>
      </c>
      <c r="D18773">
        <f>VLOOKUP(C18773, ReactionTypes!A:C, 3, FALSE)</f>
        <v>12</v>
      </c>
      <c r="E18773" s="1">
        <v>44264.967361111114</v>
      </c>
    </row>
    <row r="18774" spans="1:5" x14ac:dyDescent="0.35">
      <c r="A18774" t="s">
        <v>769</v>
      </c>
      <c r="B18774" t="str">
        <f>INDEX(Content!C:C, MATCH(A18774, Content!A:A, 0))</f>
        <v>public speaking</v>
      </c>
      <c r="C18774" t="s">
        <v>10</v>
      </c>
      <c r="D18774">
        <f>VLOOKUP(C18774, ReactionTypes!A:C, 3, FALSE)</f>
        <v>20</v>
      </c>
      <c r="E18774" s="1">
        <v>44253.174305555556</v>
      </c>
    </row>
    <row r="18775" spans="1:5" x14ac:dyDescent="0.35">
      <c r="A18775" t="s">
        <v>769</v>
      </c>
      <c r="B18775" t="str">
        <f>INDEX(Content!C:C, MATCH(A18775, Content!A:A, 0))</f>
        <v>public speaking</v>
      </c>
      <c r="C18775" t="s">
        <v>10</v>
      </c>
      <c r="D18775">
        <f>VLOOKUP(C18775, ReactionTypes!A:C, 3, FALSE)</f>
        <v>20</v>
      </c>
      <c r="E18775" s="1">
        <v>44341.806250000001</v>
      </c>
    </row>
    <row r="18776" spans="1:5" x14ac:dyDescent="0.35">
      <c r="A18776" t="s">
        <v>769</v>
      </c>
      <c r="B18776" t="str">
        <f>INDEX(Content!C:C, MATCH(A18776, Content!A:A, 0))</f>
        <v>public speaking</v>
      </c>
      <c r="C18776" t="s">
        <v>16</v>
      </c>
      <c r="D18776">
        <f>VLOOKUP(C18776, ReactionTypes!A:C, 3, FALSE)</f>
        <v>50</v>
      </c>
      <c r="E18776" s="1">
        <v>44118.443749999999</v>
      </c>
    </row>
    <row r="18777" spans="1:5" x14ac:dyDescent="0.35">
      <c r="A18777" t="s">
        <v>769</v>
      </c>
      <c r="B18777" t="str">
        <f>INDEX(Content!C:C, MATCH(A18777, Content!A:A, 0))</f>
        <v>public speaking</v>
      </c>
      <c r="C18777" t="s">
        <v>21</v>
      </c>
      <c r="D18777">
        <f>VLOOKUP(C18777, ReactionTypes!A:C, 3, FALSE)</f>
        <v>12</v>
      </c>
      <c r="E18777" s="1">
        <v>44169.052083333336</v>
      </c>
    </row>
    <row r="18778" spans="1:5" x14ac:dyDescent="0.35">
      <c r="A18778" t="s">
        <v>769</v>
      </c>
      <c r="B18778" t="str">
        <f>INDEX(Content!C:C, MATCH(A18778, Content!A:A, 0))</f>
        <v>public speaking</v>
      </c>
      <c r="C18778" t="s">
        <v>9</v>
      </c>
      <c r="D18778">
        <f>VLOOKUP(C18778, ReactionTypes!A:C, 3, FALSE)</f>
        <v>30</v>
      </c>
      <c r="E18778" s="1">
        <v>44354.075694444444</v>
      </c>
    </row>
    <row r="18779" spans="1:5" x14ac:dyDescent="0.35">
      <c r="A18779" t="s">
        <v>769</v>
      </c>
      <c r="B18779" t="str">
        <f>INDEX(Content!C:C, MATCH(A18779, Content!A:A, 0))</f>
        <v>public speaking</v>
      </c>
      <c r="C18779" t="s">
        <v>15</v>
      </c>
      <c r="D18779">
        <f>VLOOKUP(C18779, ReactionTypes!A:C, 3, FALSE)</f>
        <v>72</v>
      </c>
      <c r="E18779" s="1">
        <v>44069.54791666667</v>
      </c>
    </row>
    <row r="18780" spans="1:5" x14ac:dyDescent="0.35">
      <c r="A18780" t="s">
        <v>769</v>
      </c>
      <c r="B18780" t="str">
        <f>INDEX(Content!C:C, MATCH(A18780, Content!A:A, 0))</f>
        <v>public speaking</v>
      </c>
      <c r="C18780" t="s">
        <v>3</v>
      </c>
      <c r="D18780">
        <f>VLOOKUP(C18780, ReactionTypes!A:C, 3, FALSE)</f>
        <v>60</v>
      </c>
      <c r="E18780" s="1">
        <v>44023.129861111112</v>
      </c>
    </row>
    <row r="18781" spans="1:5" x14ac:dyDescent="0.35">
      <c r="A18781" t="s">
        <v>769</v>
      </c>
      <c r="B18781" t="str">
        <f>INDEX(Content!C:C, MATCH(A18781, Content!A:A, 0))</f>
        <v>public speaking</v>
      </c>
      <c r="C18781" t="s">
        <v>18</v>
      </c>
      <c r="D18781">
        <f>VLOOKUP(C18781, ReactionTypes!A:C, 3, FALSE)</f>
        <v>45</v>
      </c>
      <c r="E18781" s="1">
        <v>44193.286111111112</v>
      </c>
    </row>
    <row r="18782" spans="1:5" x14ac:dyDescent="0.35">
      <c r="A18782" t="s">
        <v>769</v>
      </c>
      <c r="B18782" t="str">
        <f>INDEX(Content!C:C, MATCH(A18782, Content!A:A, 0))</f>
        <v>public speaking</v>
      </c>
      <c r="C18782" t="s">
        <v>9</v>
      </c>
      <c r="D18782">
        <f>VLOOKUP(C18782, ReactionTypes!A:C, 3, FALSE)</f>
        <v>30</v>
      </c>
      <c r="E18782" s="1">
        <v>44236.142361111109</v>
      </c>
    </row>
    <row r="18783" spans="1:5" x14ac:dyDescent="0.35">
      <c r="A18783" t="s">
        <v>769</v>
      </c>
      <c r="B18783" t="str">
        <f>INDEX(Content!C:C, MATCH(A18783, Content!A:A, 0))</f>
        <v>public speaking</v>
      </c>
      <c r="C18783" t="s">
        <v>13</v>
      </c>
      <c r="D18783">
        <f>VLOOKUP(C18783, ReactionTypes!A:C, 3, FALSE)</f>
        <v>75</v>
      </c>
      <c r="E18783" s="1">
        <v>44302.314583333333</v>
      </c>
    </row>
    <row r="18784" spans="1:5" x14ac:dyDescent="0.35">
      <c r="A18784" t="s">
        <v>769</v>
      </c>
      <c r="B18784" t="str">
        <f>INDEX(Content!C:C, MATCH(A18784, Content!A:A, 0))</f>
        <v>public speaking</v>
      </c>
      <c r="C18784" t="s">
        <v>21</v>
      </c>
      <c r="D18784">
        <f>VLOOKUP(C18784, ReactionTypes!A:C, 3, FALSE)</f>
        <v>12</v>
      </c>
      <c r="E18784" s="1">
        <v>44193.1</v>
      </c>
    </row>
    <row r="18785" spans="1:5" x14ac:dyDescent="0.35">
      <c r="A18785" t="s">
        <v>769</v>
      </c>
      <c r="B18785" t="str">
        <f>INDEX(Content!C:C, MATCH(A18785, Content!A:A, 0))</f>
        <v>public speaking</v>
      </c>
      <c r="C18785" t="s">
        <v>17</v>
      </c>
      <c r="D18785">
        <f>VLOOKUP(C18785, ReactionTypes!A:C, 3, FALSE)</f>
        <v>10</v>
      </c>
      <c r="E18785" s="1">
        <v>44098.972916666666</v>
      </c>
    </row>
    <row r="18786" spans="1:5" x14ac:dyDescent="0.35">
      <c r="A18786" t="s">
        <v>769</v>
      </c>
      <c r="B18786" t="str">
        <f>INDEX(Content!C:C, MATCH(A18786, Content!A:A, 0))</f>
        <v>public speaking</v>
      </c>
      <c r="C18786" t="s">
        <v>15</v>
      </c>
      <c r="D18786">
        <f>VLOOKUP(C18786, ReactionTypes!A:C, 3, FALSE)</f>
        <v>72</v>
      </c>
      <c r="E18786" s="1">
        <v>44073.074999999997</v>
      </c>
    </row>
    <row r="18787" spans="1:5" x14ac:dyDescent="0.35">
      <c r="A18787" t="s">
        <v>769</v>
      </c>
      <c r="B18787" t="str">
        <f>INDEX(Content!C:C, MATCH(A18787, Content!A:A, 0))</f>
        <v>public speaking</v>
      </c>
      <c r="C18787" t="s">
        <v>5</v>
      </c>
      <c r="D18787">
        <f>VLOOKUP(C18787, ReactionTypes!A:C, 3, FALSE)</f>
        <v>70</v>
      </c>
      <c r="E18787" s="1">
        <v>44342.004166666666</v>
      </c>
    </row>
    <row r="18788" spans="1:5" x14ac:dyDescent="0.35">
      <c r="A18788" t="s">
        <v>769</v>
      </c>
      <c r="B18788" t="str">
        <f>INDEX(Content!C:C, MATCH(A18788, Content!A:A, 0))</f>
        <v>public speaking</v>
      </c>
      <c r="C18788" t="s">
        <v>3</v>
      </c>
      <c r="D18788">
        <f>VLOOKUP(C18788, ReactionTypes!A:C, 3, FALSE)</f>
        <v>60</v>
      </c>
      <c r="E18788" s="1">
        <v>44276.331250000003</v>
      </c>
    </row>
    <row r="18789" spans="1:5" x14ac:dyDescent="0.35">
      <c r="A18789" t="s">
        <v>769</v>
      </c>
      <c r="B18789" t="str">
        <f>INDEX(Content!C:C, MATCH(A18789, Content!A:A, 0))</f>
        <v>public speaking</v>
      </c>
      <c r="C18789" t="s">
        <v>21</v>
      </c>
      <c r="D18789">
        <f>VLOOKUP(C18789, ReactionTypes!A:C, 3, FALSE)</f>
        <v>12</v>
      </c>
      <c r="E18789" s="1">
        <v>44050.122916666667</v>
      </c>
    </row>
    <row r="18790" spans="1:5" x14ac:dyDescent="0.35">
      <c r="A18790" t="s">
        <v>769</v>
      </c>
      <c r="B18790" t="str">
        <f>INDEX(Content!C:C, MATCH(A18790, Content!A:A, 0))</f>
        <v>public speaking</v>
      </c>
      <c r="C18790" t="s">
        <v>16</v>
      </c>
      <c r="D18790">
        <f>VLOOKUP(C18790, ReactionTypes!A:C, 3, FALSE)</f>
        <v>50</v>
      </c>
      <c r="E18790" s="1">
        <v>44060.470138888886</v>
      </c>
    </row>
    <row r="18791" spans="1:5" x14ac:dyDescent="0.35">
      <c r="A18791" t="s">
        <v>769</v>
      </c>
      <c r="B18791" t="str">
        <f>INDEX(Content!C:C, MATCH(A18791, Content!A:A, 0))</f>
        <v>public speaking</v>
      </c>
      <c r="C18791" t="s">
        <v>12</v>
      </c>
      <c r="D18791">
        <f>VLOOKUP(C18791, ReactionTypes!A:C, 3, FALSE)</f>
        <v>65</v>
      </c>
      <c r="E18791" s="1">
        <v>44120.466666666667</v>
      </c>
    </row>
    <row r="18792" spans="1:5" x14ac:dyDescent="0.35">
      <c r="A18792" t="s">
        <v>769</v>
      </c>
      <c r="B18792" t="str">
        <f>INDEX(Content!C:C, MATCH(A18792, Content!A:A, 0))</f>
        <v>public speaking</v>
      </c>
      <c r="C18792" t="s">
        <v>18</v>
      </c>
      <c r="D18792">
        <f>VLOOKUP(C18792, ReactionTypes!A:C, 3, FALSE)</f>
        <v>45</v>
      </c>
      <c r="E18792" s="1">
        <v>44039.559027777781</v>
      </c>
    </row>
    <row r="18793" spans="1:5" x14ac:dyDescent="0.35">
      <c r="A18793" t="s">
        <v>769</v>
      </c>
      <c r="B18793" t="str">
        <f>INDEX(Content!C:C, MATCH(A18793, Content!A:A, 0))</f>
        <v>public speaking</v>
      </c>
      <c r="C18793" t="s">
        <v>19</v>
      </c>
      <c r="D18793">
        <f>VLOOKUP(C18793, ReactionTypes!A:C, 3, FALSE)</f>
        <v>35</v>
      </c>
      <c r="E18793" s="1">
        <v>44306.873611111114</v>
      </c>
    </row>
    <row r="18794" spans="1:5" x14ac:dyDescent="0.35">
      <c r="A18794" t="s">
        <v>769</v>
      </c>
      <c r="B18794" t="str">
        <f>INDEX(Content!C:C, MATCH(A18794, Content!A:A, 0))</f>
        <v>public speaking</v>
      </c>
      <c r="C18794" t="s">
        <v>16</v>
      </c>
      <c r="D18794">
        <f>VLOOKUP(C18794, ReactionTypes!A:C, 3, FALSE)</f>
        <v>50</v>
      </c>
      <c r="E18794" s="1">
        <v>44133.822916666664</v>
      </c>
    </row>
    <row r="18795" spans="1:5" x14ac:dyDescent="0.35">
      <c r="A18795" t="s">
        <v>769</v>
      </c>
      <c r="B18795" t="str">
        <f>INDEX(Content!C:C, MATCH(A18795, Content!A:A, 0))</f>
        <v>public speaking</v>
      </c>
      <c r="C18795" t="s">
        <v>16</v>
      </c>
      <c r="D18795">
        <f>VLOOKUP(C18795, ReactionTypes!A:C, 3, FALSE)</f>
        <v>50</v>
      </c>
      <c r="E18795" s="1">
        <v>44114.918749999997</v>
      </c>
    </row>
    <row r="18796" spans="1:5" x14ac:dyDescent="0.35">
      <c r="A18796" t="s">
        <v>769</v>
      </c>
      <c r="B18796" t="str">
        <f>INDEX(Content!C:C, MATCH(A18796, Content!A:A, 0))</f>
        <v>public speaking</v>
      </c>
      <c r="C18796" t="s">
        <v>12</v>
      </c>
      <c r="D18796">
        <f>VLOOKUP(C18796, ReactionTypes!A:C, 3, FALSE)</f>
        <v>65</v>
      </c>
      <c r="E18796" s="1">
        <v>44093.71597222222</v>
      </c>
    </row>
    <row r="18797" spans="1:5" x14ac:dyDescent="0.35">
      <c r="A18797" t="s">
        <v>769</v>
      </c>
      <c r="B18797" t="str">
        <f>INDEX(Content!C:C, MATCH(A18797, Content!A:A, 0))</f>
        <v>public speaking</v>
      </c>
      <c r="C18797" t="s">
        <v>18</v>
      </c>
      <c r="D18797">
        <f>VLOOKUP(C18797, ReactionTypes!A:C, 3, FALSE)</f>
        <v>45</v>
      </c>
      <c r="E18797" s="1">
        <v>44147.340277777781</v>
      </c>
    </row>
    <row r="18798" spans="1:5" x14ac:dyDescent="0.35">
      <c r="A18798" t="s">
        <v>769</v>
      </c>
      <c r="B18798" t="str">
        <f>INDEX(Content!C:C, MATCH(A18798, Content!A:A, 0))</f>
        <v>public speaking</v>
      </c>
      <c r="C18798" t="s">
        <v>13</v>
      </c>
      <c r="D18798">
        <f>VLOOKUP(C18798, ReactionTypes!A:C, 3, FALSE)</f>
        <v>75</v>
      </c>
      <c r="E18798" s="1">
        <v>44340.493750000001</v>
      </c>
    </row>
    <row r="18799" spans="1:5" x14ac:dyDescent="0.35">
      <c r="A18799" t="s">
        <v>769</v>
      </c>
      <c r="B18799" t="str">
        <f>INDEX(Content!C:C, MATCH(A18799, Content!A:A, 0))</f>
        <v>public speaking</v>
      </c>
      <c r="C18799" t="s">
        <v>17</v>
      </c>
      <c r="D18799">
        <f>VLOOKUP(C18799, ReactionTypes!A:C, 3, FALSE)</f>
        <v>10</v>
      </c>
      <c r="E18799" s="1">
        <v>44241.659722222219</v>
      </c>
    </row>
    <row r="18800" spans="1:5" x14ac:dyDescent="0.35">
      <c r="A18800" t="s">
        <v>769</v>
      </c>
      <c r="B18800" t="str">
        <f>INDEX(Content!C:C, MATCH(A18800, Content!A:A, 0))</f>
        <v>public speaking</v>
      </c>
      <c r="C18800" t="s">
        <v>5</v>
      </c>
      <c r="D18800">
        <f>VLOOKUP(C18800, ReactionTypes!A:C, 3, FALSE)</f>
        <v>70</v>
      </c>
      <c r="E18800" s="1">
        <v>44093.01458333333</v>
      </c>
    </row>
    <row r="18801" spans="1:5" x14ac:dyDescent="0.35">
      <c r="A18801" t="s">
        <v>769</v>
      </c>
      <c r="B18801" t="str">
        <f>INDEX(Content!C:C, MATCH(A18801, Content!A:A, 0))</f>
        <v>public speaking</v>
      </c>
      <c r="C18801" t="s">
        <v>6</v>
      </c>
      <c r="D18801">
        <f>VLOOKUP(C18801, ReactionTypes!A:C, 3, FALSE)</f>
        <v>0</v>
      </c>
      <c r="E18801" s="1">
        <v>44154.385416666664</v>
      </c>
    </row>
    <row r="18802" spans="1:5" x14ac:dyDescent="0.35">
      <c r="A18802" t="s">
        <v>769</v>
      </c>
      <c r="B18802" t="str">
        <f>INDEX(Content!C:C, MATCH(A18802, Content!A:A, 0))</f>
        <v>public speaking</v>
      </c>
      <c r="C18802" t="s">
        <v>14</v>
      </c>
      <c r="D18802">
        <f>VLOOKUP(C18802, ReactionTypes!A:C, 3, FALSE)</f>
        <v>70</v>
      </c>
      <c r="E18802" s="1">
        <v>44082.979166666664</v>
      </c>
    </row>
    <row r="18803" spans="1:5" x14ac:dyDescent="0.35">
      <c r="A18803" t="s">
        <v>769</v>
      </c>
      <c r="B18803" t="str">
        <f>INDEX(Content!C:C, MATCH(A18803, Content!A:A, 0))</f>
        <v>public speaking</v>
      </c>
      <c r="C18803" t="s">
        <v>15</v>
      </c>
      <c r="D18803">
        <f>VLOOKUP(C18803, ReactionTypes!A:C, 3, FALSE)</f>
        <v>72</v>
      </c>
      <c r="E18803" s="1">
        <v>44324.227777777778</v>
      </c>
    </row>
    <row r="18804" spans="1:5" x14ac:dyDescent="0.35">
      <c r="A18804" t="s">
        <v>769</v>
      </c>
      <c r="B18804" t="str">
        <f>INDEX(Content!C:C, MATCH(A18804, Content!A:A, 0))</f>
        <v>public speaking</v>
      </c>
      <c r="C18804" t="s">
        <v>16</v>
      </c>
      <c r="D18804">
        <f>VLOOKUP(C18804, ReactionTypes!A:C, 3, FALSE)</f>
        <v>50</v>
      </c>
      <c r="E18804" s="1">
        <v>44201.279861111114</v>
      </c>
    </row>
    <row r="18805" spans="1:5" x14ac:dyDescent="0.35">
      <c r="A18805" t="s">
        <v>769</v>
      </c>
      <c r="B18805" t="str">
        <f>INDEX(Content!C:C, MATCH(A18805, Content!A:A, 0))</f>
        <v>public speaking</v>
      </c>
      <c r="C18805" t="s">
        <v>20</v>
      </c>
      <c r="D18805">
        <f>VLOOKUP(C18805, ReactionTypes!A:C, 3, FALSE)</f>
        <v>15</v>
      </c>
      <c r="E18805" s="1">
        <v>44220.394444444442</v>
      </c>
    </row>
    <row r="18806" spans="1:5" x14ac:dyDescent="0.35">
      <c r="A18806" t="s">
        <v>769</v>
      </c>
      <c r="B18806" t="str">
        <f>INDEX(Content!C:C, MATCH(A18806, Content!A:A, 0))</f>
        <v>public speaking</v>
      </c>
      <c r="C18806" t="s">
        <v>12</v>
      </c>
      <c r="D18806">
        <f>VLOOKUP(C18806, ReactionTypes!A:C, 3, FALSE)</f>
        <v>65</v>
      </c>
      <c r="E18806" s="1">
        <v>44230.296527777777</v>
      </c>
    </row>
    <row r="18807" spans="1:5" x14ac:dyDescent="0.35">
      <c r="A18807" t="s">
        <v>769</v>
      </c>
      <c r="B18807" t="str">
        <f>INDEX(Content!C:C, MATCH(A18807, Content!A:A, 0))</f>
        <v>public speaking</v>
      </c>
      <c r="C18807" t="s">
        <v>17</v>
      </c>
      <c r="D18807">
        <f>VLOOKUP(C18807, ReactionTypes!A:C, 3, FALSE)</f>
        <v>10</v>
      </c>
      <c r="E18807" s="1">
        <v>44186.03125</v>
      </c>
    </row>
    <row r="18808" spans="1:5" x14ac:dyDescent="0.35">
      <c r="A18808" t="s">
        <v>769</v>
      </c>
      <c r="B18808" t="str">
        <f>INDEX(Content!C:C, MATCH(A18808, Content!A:A, 0))</f>
        <v>public speaking</v>
      </c>
      <c r="C18808" t="s">
        <v>9</v>
      </c>
      <c r="D18808">
        <f>VLOOKUP(C18808, ReactionTypes!A:C, 3, FALSE)</f>
        <v>30</v>
      </c>
      <c r="E18808" s="1">
        <v>44094.884722222225</v>
      </c>
    </row>
    <row r="18809" spans="1:5" x14ac:dyDescent="0.35">
      <c r="A18809" t="s">
        <v>769</v>
      </c>
      <c r="B18809" t="str">
        <f>INDEX(Content!C:C, MATCH(A18809, Content!A:A, 0))</f>
        <v>public speaking</v>
      </c>
      <c r="C18809" t="s">
        <v>13</v>
      </c>
      <c r="D18809">
        <f>VLOOKUP(C18809, ReactionTypes!A:C, 3, FALSE)</f>
        <v>75</v>
      </c>
      <c r="E18809" s="1">
        <v>44048.98333333333</v>
      </c>
    </row>
    <row r="18810" spans="1:5" x14ac:dyDescent="0.35">
      <c r="A18810" t="s">
        <v>769</v>
      </c>
      <c r="B18810" t="str">
        <f>INDEX(Content!C:C, MATCH(A18810, Content!A:A, 0))</f>
        <v>public speaking</v>
      </c>
      <c r="C18810" t="s">
        <v>20</v>
      </c>
      <c r="D18810">
        <f>VLOOKUP(C18810, ReactionTypes!A:C, 3, FALSE)</f>
        <v>15</v>
      </c>
      <c r="E18810" s="1">
        <v>44180.63958333333</v>
      </c>
    </row>
    <row r="18811" spans="1:5" x14ac:dyDescent="0.35">
      <c r="A18811" t="s">
        <v>769</v>
      </c>
      <c r="B18811" t="str">
        <f>INDEX(Content!C:C, MATCH(A18811, Content!A:A, 0))</f>
        <v>public speaking</v>
      </c>
      <c r="C18811" t="s">
        <v>15</v>
      </c>
      <c r="D18811">
        <f>VLOOKUP(C18811, ReactionTypes!A:C, 3, FALSE)</f>
        <v>72</v>
      </c>
      <c r="E18811" s="1">
        <v>44277.995833333334</v>
      </c>
    </row>
    <row r="18812" spans="1:5" x14ac:dyDescent="0.35">
      <c r="A18812" t="s">
        <v>769</v>
      </c>
      <c r="B18812" t="str">
        <f>INDEX(Content!C:C, MATCH(A18812, Content!A:A, 0))</f>
        <v>public speaking</v>
      </c>
      <c r="C18812" t="s">
        <v>21</v>
      </c>
      <c r="D18812">
        <f>VLOOKUP(C18812, ReactionTypes!A:C, 3, FALSE)</f>
        <v>12</v>
      </c>
      <c r="E18812" s="1">
        <v>44314.698611111111</v>
      </c>
    </row>
    <row r="18813" spans="1:5" x14ac:dyDescent="0.35">
      <c r="A18813" t="s">
        <v>770</v>
      </c>
      <c r="B18813" t="str">
        <f>INDEX(Content!C:C, MATCH(A18813, Content!A:A, 0))</f>
        <v>travel</v>
      </c>
      <c r="C18813" t="s">
        <v>20</v>
      </c>
      <c r="D18813">
        <f>VLOOKUP(C18813, ReactionTypes!A:C, 3, FALSE)</f>
        <v>15</v>
      </c>
      <c r="E18813" s="1">
        <v>44127.824999999997</v>
      </c>
    </row>
    <row r="18814" spans="1:5" x14ac:dyDescent="0.35">
      <c r="A18814" t="s">
        <v>770</v>
      </c>
      <c r="B18814" t="str">
        <f>INDEX(Content!C:C, MATCH(A18814, Content!A:A, 0))</f>
        <v>travel</v>
      </c>
      <c r="C18814" t="s">
        <v>12</v>
      </c>
      <c r="D18814">
        <f>VLOOKUP(C18814, ReactionTypes!A:C, 3, FALSE)</f>
        <v>65</v>
      </c>
      <c r="E18814" s="1">
        <v>44065.073611111111</v>
      </c>
    </row>
    <row r="18815" spans="1:5" x14ac:dyDescent="0.35">
      <c r="A18815" t="s">
        <v>770</v>
      </c>
      <c r="B18815" t="str">
        <f>INDEX(Content!C:C, MATCH(A18815, Content!A:A, 0))</f>
        <v>travel</v>
      </c>
      <c r="C18815" t="s">
        <v>3</v>
      </c>
      <c r="D18815">
        <f>VLOOKUP(C18815, ReactionTypes!A:C, 3, FALSE)</f>
        <v>60</v>
      </c>
      <c r="E18815" s="1">
        <v>44197.642361111109</v>
      </c>
    </row>
    <row r="18816" spans="1:5" x14ac:dyDescent="0.35">
      <c r="A18816" t="s">
        <v>770</v>
      </c>
      <c r="B18816" t="str">
        <f>INDEX(Content!C:C, MATCH(A18816, Content!A:A, 0))</f>
        <v>travel</v>
      </c>
      <c r="C18816" t="s">
        <v>6</v>
      </c>
      <c r="D18816">
        <f>VLOOKUP(C18816, ReactionTypes!A:C, 3, FALSE)</f>
        <v>0</v>
      </c>
      <c r="E18816" s="1">
        <v>44234.857638888891</v>
      </c>
    </row>
    <row r="18817" spans="1:5" x14ac:dyDescent="0.35">
      <c r="A18817" t="s">
        <v>770</v>
      </c>
      <c r="B18817" t="str">
        <f>INDEX(Content!C:C, MATCH(A18817, Content!A:A, 0))</f>
        <v>travel</v>
      </c>
      <c r="C18817" t="s">
        <v>16</v>
      </c>
      <c r="D18817">
        <f>VLOOKUP(C18817, ReactionTypes!A:C, 3, FALSE)</f>
        <v>50</v>
      </c>
      <c r="E18817" s="1">
        <v>44218.571527777778</v>
      </c>
    </row>
    <row r="18818" spans="1:5" x14ac:dyDescent="0.35">
      <c r="A18818" t="s">
        <v>770</v>
      </c>
      <c r="B18818" t="str">
        <f>INDEX(Content!C:C, MATCH(A18818, Content!A:A, 0))</f>
        <v>travel</v>
      </c>
      <c r="C18818" t="s">
        <v>15</v>
      </c>
      <c r="D18818">
        <f>VLOOKUP(C18818, ReactionTypes!A:C, 3, FALSE)</f>
        <v>72</v>
      </c>
      <c r="E18818" s="1">
        <v>44181.822916666664</v>
      </c>
    </row>
    <row r="18819" spans="1:5" x14ac:dyDescent="0.35">
      <c r="A18819" t="s">
        <v>770</v>
      </c>
      <c r="B18819" t="str">
        <f>INDEX(Content!C:C, MATCH(A18819, Content!A:A, 0))</f>
        <v>travel</v>
      </c>
      <c r="C18819" t="s">
        <v>16</v>
      </c>
      <c r="D18819">
        <f>VLOOKUP(C18819, ReactionTypes!A:C, 3, FALSE)</f>
        <v>50</v>
      </c>
      <c r="E18819" s="1">
        <v>44072.504861111112</v>
      </c>
    </row>
    <row r="18820" spans="1:5" x14ac:dyDescent="0.35">
      <c r="A18820" t="s">
        <v>770</v>
      </c>
      <c r="B18820" t="str">
        <f>INDEX(Content!C:C, MATCH(A18820, Content!A:A, 0))</f>
        <v>travel</v>
      </c>
      <c r="C18820" t="s">
        <v>15</v>
      </c>
      <c r="D18820">
        <f>VLOOKUP(C18820, ReactionTypes!A:C, 3, FALSE)</f>
        <v>72</v>
      </c>
      <c r="E18820" s="1">
        <v>44014.015972222223</v>
      </c>
    </row>
    <row r="18821" spans="1:5" x14ac:dyDescent="0.35">
      <c r="A18821" t="s">
        <v>770</v>
      </c>
      <c r="B18821" t="str">
        <f>INDEX(Content!C:C, MATCH(A18821, Content!A:A, 0))</f>
        <v>travel</v>
      </c>
      <c r="C18821" t="s">
        <v>13</v>
      </c>
      <c r="D18821">
        <f>VLOOKUP(C18821, ReactionTypes!A:C, 3, FALSE)</f>
        <v>75</v>
      </c>
      <c r="E18821" s="1">
        <v>44018.7</v>
      </c>
    </row>
    <row r="18822" spans="1:5" x14ac:dyDescent="0.35">
      <c r="A18822" t="s">
        <v>770</v>
      </c>
      <c r="B18822" t="str">
        <f>INDEX(Content!C:C, MATCH(A18822, Content!A:A, 0))</f>
        <v>travel</v>
      </c>
      <c r="C18822" t="s">
        <v>16</v>
      </c>
      <c r="D18822">
        <f>VLOOKUP(C18822, ReactionTypes!A:C, 3, FALSE)</f>
        <v>50</v>
      </c>
      <c r="E18822" s="1">
        <v>44101.556250000001</v>
      </c>
    </row>
    <row r="18823" spans="1:5" x14ac:dyDescent="0.35">
      <c r="A18823" t="s">
        <v>770</v>
      </c>
      <c r="B18823" t="str">
        <f>INDEX(Content!C:C, MATCH(A18823, Content!A:A, 0))</f>
        <v>travel</v>
      </c>
      <c r="C18823" t="s">
        <v>19</v>
      </c>
      <c r="D18823">
        <f>VLOOKUP(C18823, ReactionTypes!A:C, 3, FALSE)</f>
        <v>35</v>
      </c>
      <c r="E18823" s="1">
        <v>44239.629861111112</v>
      </c>
    </row>
    <row r="18824" spans="1:5" x14ac:dyDescent="0.35">
      <c r="A18824" t="s">
        <v>770</v>
      </c>
      <c r="B18824" t="str">
        <f>INDEX(Content!C:C, MATCH(A18824, Content!A:A, 0))</f>
        <v>travel</v>
      </c>
      <c r="C18824" t="s">
        <v>13</v>
      </c>
      <c r="D18824">
        <f>VLOOKUP(C18824, ReactionTypes!A:C, 3, FALSE)</f>
        <v>75</v>
      </c>
      <c r="E18824" s="1">
        <v>44326.07708333333</v>
      </c>
    </row>
    <row r="18825" spans="1:5" x14ac:dyDescent="0.35">
      <c r="A18825" t="s">
        <v>770</v>
      </c>
      <c r="B18825" t="str">
        <f>INDEX(Content!C:C, MATCH(A18825, Content!A:A, 0))</f>
        <v>travel</v>
      </c>
      <c r="C18825" t="s">
        <v>18</v>
      </c>
      <c r="D18825">
        <f>VLOOKUP(C18825, ReactionTypes!A:C, 3, FALSE)</f>
        <v>45</v>
      </c>
      <c r="E18825" s="1">
        <v>44008.725694444445</v>
      </c>
    </row>
    <row r="18826" spans="1:5" x14ac:dyDescent="0.35">
      <c r="A18826" t="s">
        <v>770</v>
      </c>
      <c r="B18826" t="str">
        <f>INDEX(Content!C:C, MATCH(A18826, Content!A:A, 0))</f>
        <v>travel</v>
      </c>
      <c r="C18826" t="s">
        <v>10</v>
      </c>
      <c r="D18826">
        <f>VLOOKUP(C18826, ReactionTypes!A:C, 3, FALSE)</f>
        <v>20</v>
      </c>
      <c r="E18826" s="1">
        <v>44036.731249999997</v>
      </c>
    </row>
    <row r="18827" spans="1:5" x14ac:dyDescent="0.35">
      <c r="A18827" t="s">
        <v>770</v>
      </c>
      <c r="B18827" t="str">
        <f>INDEX(Content!C:C, MATCH(A18827, Content!A:A, 0))</f>
        <v>travel</v>
      </c>
      <c r="C18827" t="s">
        <v>21</v>
      </c>
      <c r="D18827">
        <f>VLOOKUP(C18827, ReactionTypes!A:C, 3, FALSE)</f>
        <v>12</v>
      </c>
      <c r="E18827" s="1">
        <v>44281.257638888892</v>
      </c>
    </row>
    <row r="18828" spans="1:5" x14ac:dyDescent="0.35">
      <c r="A18828" t="s">
        <v>770</v>
      </c>
      <c r="B18828" t="str">
        <f>INDEX(Content!C:C, MATCH(A18828, Content!A:A, 0))</f>
        <v>travel</v>
      </c>
      <c r="C18828" t="s">
        <v>17</v>
      </c>
      <c r="D18828">
        <f>VLOOKUP(C18828, ReactionTypes!A:C, 3, FALSE)</f>
        <v>10</v>
      </c>
      <c r="E18828" s="1">
        <v>44168.704861111109</v>
      </c>
    </row>
    <row r="18829" spans="1:5" x14ac:dyDescent="0.35">
      <c r="A18829" t="s">
        <v>770</v>
      </c>
      <c r="B18829" t="str">
        <f>INDEX(Content!C:C, MATCH(A18829, Content!A:A, 0))</f>
        <v>travel</v>
      </c>
      <c r="C18829" t="s">
        <v>3</v>
      </c>
      <c r="D18829">
        <f>VLOOKUP(C18829, ReactionTypes!A:C, 3, FALSE)</f>
        <v>60</v>
      </c>
      <c r="E18829" s="1">
        <v>44024.154861111114</v>
      </c>
    </row>
    <row r="18830" spans="1:5" x14ac:dyDescent="0.35">
      <c r="A18830" t="s">
        <v>771</v>
      </c>
      <c r="B18830" t="str">
        <f>INDEX(Content!C:C, MATCH(A18830, Content!A:A, 0))</f>
        <v>veganism</v>
      </c>
      <c r="C18830" t="s">
        <v>14</v>
      </c>
      <c r="D18830">
        <f>VLOOKUP(C18830, ReactionTypes!A:C, 3, FALSE)</f>
        <v>70</v>
      </c>
      <c r="E18830" s="1">
        <v>44231.5</v>
      </c>
    </row>
    <row r="18831" spans="1:5" x14ac:dyDescent="0.35">
      <c r="A18831" t="s">
        <v>771</v>
      </c>
      <c r="B18831" t="str">
        <f>INDEX(Content!C:C, MATCH(A18831, Content!A:A, 0))</f>
        <v>veganism</v>
      </c>
      <c r="C18831" t="s">
        <v>3</v>
      </c>
      <c r="D18831">
        <f>VLOOKUP(C18831, ReactionTypes!A:C, 3, FALSE)</f>
        <v>60</v>
      </c>
      <c r="E18831" s="1">
        <v>44199.365277777775</v>
      </c>
    </row>
    <row r="18832" spans="1:5" x14ac:dyDescent="0.35">
      <c r="A18832" t="s">
        <v>771</v>
      </c>
      <c r="B18832" t="str">
        <f>INDEX(Content!C:C, MATCH(A18832, Content!A:A, 0))</f>
        <v>veganism</v>
      </c>
      <c r="C18832" t="s">
        <v>12</v>
      </c>
      <c r="D18832">
        <f>VLOOKUP(C18832, ReactionTypes!A:C, 3, FALSE)</f>
        <v>65</v>
      </c>
      <c r="E18832" s="1">
        <v>44130.362500000003</v>
      </c>
    </row>
    <row r="18833" spans="1:5" x14ac:dyDescent="0.35">
      <c r="A18833" t="s">
        <v>771</v>
      </c>
      <c r="B18833" t="str">
        <f>INDEX(Content!C:C, MATCH(A18833, Content!A:A, 0))</f>
        <v>veganism</v>
      </c>
      <c r="C18833" t="s">
        <v>12</v>
      </c>
      <c r="D18833">
        <f>VLOOKUP(C18833, ReactionTypes!A:C, 3, FALSE)</f>
        <v>65</v>
      </c>
      <c r="E18833" s="1">
        <v>44254.752083333333</v>
      </c>
    </row>
    <row r="18834" spans="1:5" x14ac:dyDescent="0.35">
      <c r="A18834" t="s">
        <v>771</v>
      </c>
      <c r="B18834" t="str">
        <f>INDEX(Content!C:C, MATCH(A18834, Content!A:A, 0))</f>
        <v>veganism</v>
      </c>
      <c r="C18834" t="s">
        <v>8</v>
      </c>
      <c r="D18834">
        <f>VLOOKUP(C18834, ReactionTypes!A:C, 3, FALSE)</f>
        <v>5</v>
      </c>
      <c r="E18834" s="1">
        <v>44326.946527777778</v>
      </c>
    </row>
    <row r="18835" spans="1:5" x14ac:dyDescent="0.35">
      <c r="A18835" t="s">
        <v>771</v>
      </c>
      <c r="B18835" t="str">
        <f>INDEX(Content!C:C, MATCH(A18835, Content!A:A, 0))</f>
        <v>veganism</v>
      </c>
      <c r="C18835" t="s">
        <v>12</v>
      </c>
      <c r="D18835">
        <f>VLOOKUP(C18835, ReactionTypes!A:C, 3, FALSE)</f>
        <v>65</v>
      </c>
      <c r="E18835" s="1">
        <v>44052.313888888886</v>
      </c>
    </row>
    <row r="18836" spans="1:5" x14ac:dyDescent="0.35">
      <c r="A18836" t="s">
        <v>771</v>
      </c>
      <c r="B18836" t="str">
        <f>INDEX(Content!C:C, MATCH(A18836, Content!A:A, 0))</f>
        <v>veganism</v>
      </c>
      <c r="C18836" t="s">
        <v>13</v>
      </c>
      <c r="D18836">
        <f>VLOOKUP(C18836, ReactionTypes!A:C, 3, FALSE)</f>
        <v>75</v>
      </c>
      <c r="E18836" s="1">
        <v>44154.854166666664</v>
      </c>
    </row>
    <row r="18837" spans="1:5" x14ac:dyDescent="0.35">
      <c r="A18837" t="s">
        <v>771</v>
      </c>
      <c r="B18837" t="str">
        <f>INDEX(Content!C:C, MATCH(A18837, Content!A:A, 0))</f>
        <v>veganism</v>
      </c>
      <c r="C18837" t="s">
        <v>12</v>
      </c>
      <c r="D18837">
        <f>VLOOKUP(C18837, ReactionTypes!A:C, 3, FALSE)</f>
        <v>65</v>
      </c>
      <c r="E18837" s="1">
        <v>44348.969444444447</v>
      </c>
    </row>
    <row r="18838" spans="1:5" x14ac:dyDescent="0.35">
      <c r="A18838" t="s">
        <v>771</v>
      </c>
      <c r="B18838" t="str">
        <f>INDEX(Content!C:C, MATCH(A18838, Content!A:A, 0))</f>
        <v>veganism</v>
      </c>
      <c r="C18838" t="s">
        <v>19</v>
      </c>
      <c r="D18838">
        <f>VLOOKUP(C18838, ReactionTypes!A:C, 3, FALSE)</f>
        <v>35</v>
      </c>
      <c r="E18838" s="1">
        <v>44009.887499999997</v>
      </c>
    </row>
    <row r="18839" spans="1:5" x14ac:dyDescent="0.35">
      <c r="A18839" t="s">
        <v>771</v>
      </c>
      <c r="B18839" t="str">
        <f>INDEX(Content!C:C, MATCH(A18839, Content!A:A, 0))</f>
        <v>veganism</v>
      </c>
      <c r="C18839" t="s">
        <v>17</v>
      </c>
      <c r="D18839">
        <f>VLOOKUP(C18839, ReactionTypes!A:C, 3, FALSE)</f>
        <v>10</v>
      </c>
      <c r="E18839" s="1">
        <v>44284.82916666667</v>
      </c>
    </row>
    <row r="18840" spans="1:5" x14ac:dyDescent="0.35">
      <c r="A18840" t="s">
        <v>771</v>
      </c>
      <c r="B18840" t="str">
        <f>INDEX(Content!C:C, MATCH(A18840, Content!A:A, 0))</f>
        <v>veganism</v>
      </c>
      <c r="C18840" t="s">
        <v>13</v>
      </c>
      <c r="D18840">
        <f>VLOOKUP(C18840, ReactionTypes!A:C, 3, FALSE)</f>
        <v>75</v>
      </c>
      <c r="E18840" s="1">
        <v>44164.329861111109</v>
      </c>
    </row>
    <row r="18841" spans="1:5" x14ac:dyDescent="0.35">
      <c r="A18841" t="s">
        <v>771</v>
      </c>
      <c r="B18841" t="str">
        <f>INDEX(Content!C:C, MATCH(A18841, Content!A:A, 0))</f>
        <v>veganism</v>
      </c>
      <c r="C18841" t="s">
        <v>8</v>
      </c>
      <c r="D18841">
        <f>VLOOKUP(C18841, ReactionTypes!A:C, 3, FALSE)</f>
        <v>5</v>
      </c>
      <c r="E18841" s="1">
        <v>44103.021527777775</v>
      </c>
    </row>
    <row r="18842" spans="1:5" x14ac:dyDescent="0.35">
      <c r="A18842" t="s">
        <v>771</v>
      </c>
      <c r="B18842" t="str">
        <f>INDEX(Content!C:C, MATCH(A18842, Content!A:A, 0))</f>
        <v>veganism</v>
      </c>
      <c r="C18842" t="s">
        <v>6</v>
      </c>
      <c r="D18842">
        <f>VLOOKUP(C18842, ReactionTypes!A:C, 3, FALSE)</f>
        <v>0</v>
      </c>
      <c r="E18842" s="1">
        <v>44007.431250000001</v>
      </c>
    </row>
    <row r="18843" spans="1:5" x14ac:dyDescent="0.35">
      <c r="A18843" t="s">
        <v>771</v>
      </c>
      <c r="B18843" t="str">
        <f>INDEX(Content!C:C, MATCH(A18843, Content!A:A, 0))</f>
        <v>veganism</v>
      </c>
      <c r="C18843" t="s">
        <v>21</v>
      </c>
      <c r="D18843">
        <f>VLOOKUP(C18843, ReactionTypes!A:C, 3, FALSE)</f>
        <v>12</v>
      </c>
      <c r="E18843" s="1">
        <v>44187.709722222222</v>
      </c>
    </row>
    <row r="18844" spans="1:5" x14ac:dyDescent="0.35">
      <c r="A18844" t="s">
        <v>771</v>
      </c>
      <c r="B18844" t="str">
        <f>INDEX(Content!C:C, MATCH(A18844, Content!A:A, 0))</f>
        <v>veganism</v>
      </c>
      <c r="C18844" t="s">
        <v>5</v>
      </c>
      <c r="D18844">
        <f>VLOOKUP(C18844, ReactionTypes!A:C, 3, FALSE)</f>
        <v>70</v>
      </c>
      <c r="E18844" s="1">
        <v>44142.256944444445</v>
      </c>
    </row>
    <row r="18845" spans="1:5" x14ac:dyDescent="0.35">
      <c r="A18845" t="s">
        <v>771</v>
      </c>
      <c r="B18845" t="str">
        <f>INDEX(Content!C:C, MATCH(A18845, Content!A:A, 0))</f>
        <v>veganism</v>
      </c>
      <c r="C18845" t="s">
        <v>8</v>
      </c>
      <c r="D18845">
        <f>VLOOKUP(C18845, ReactionTypes!A:C, 3, FALSE)</f>
        <v>5</v>
      </c>
      <c r="E18845" s="1">
        <v>44014.824305555558</v>
      </c>
    </row>
    <row r="18846" spans="1:5" x14ac:dyDescent="0.35">
      <c r="A18846" t="s">
        <v>771</v>
      </c>
      <c r="B18846" t="str">
        <f>INDEX(Content!C:C, MATCH(A18846, Content!A:A, 0))</f>
        <v>veganism</v>
      </c>
      <c r="C18846" t="s">
        <v>16</v>
      </c>
      <c r="D18846">
        <f>VLOOKUP(C18846, ReactionTypes!A:C, 3, FALSE)</f>
        <v>50</v>
      </c>
      <c r="E18846" s="1">
        <v>44280.75</v>
      </c>
    </row>
    <row r="18847" spans="1:5" x14ac:dyDescent="0.35">
      <c r="A18847" t="s">
        <v>771</v>
      </c>
      <c r="B18847" t="str">
        <f>INDEX(Content!C:C, MATCH(A18847, Content!A:A, 0))</f>
        <v>veganism</v>
      </c>
      <c r="C18847" t="s">
        <v>3</v>
      </c>
      <c r="D18847">
        <f>VLOOKUP(C18847, ReactionTypes!A:C, 3, FALSE)</f>
        <v>60</v>
      </c>
      <c r="E18847" s="1">
        <v>44325.46597222222</v>
      </c>
    </row>
    <row r="18848" spans="1:5" x14ac:dyDescent="0.35">
      <c r="A18848" t="s">
        <v>771</v>
      </c>
      <c r="B18848" t="str">
        <f>INDEX(Content!C:C, MATCH(A18848, Content!A:A, 0))</f>
        <v>veganism</v>
      </c>
      <c r="C18848" t="s">
        <v>3</v>
      </c>
      <c r="D18848">
        <f>VLOOKUP(C18848, ReactionTypes!A:C, 3, FALSE)</f>
        <v>60</v>
      </c>
      <c r="E18848" s="1">
        <v>44318.175000000003</v>
      </c>
    </row>
    <row r="18849" spans="1:5" x14ac:dyDescent="0.35">
      <c r="A18849" t="s">
        <v>771</v>
      </c>
      <c r="B18849" t="str">
        <f>INDEX(Content!C:C, MATCH(A18849, Content!A:A, 0))</f>
        <v>veganism</v>
      </c>
      <c r="C18849" t="s">
        <v>5</v>
      </c>
      <c r="D18849">
        <f>VLOOKUP(C18849, ReactionTypes!A:C, 3, FALSE)</f>
        <v>70</v>
      </c>
      <c r="E18849" s="1">
        <v>44298.579861111109</v>
      </c>
    </row>
    <row r="18850" spans="1:5" x14ac:dyDescent="0.35">
      <c r="A18850" t="s">
        <v>771</v>
      </c>
      <c r="B18850" t="str">
        <f>INDEX(Content!C:C, MATCH(A18850, Content!A:A, 0))</f>
        <v>veganism</v>
      </c>
      <c r="C18850" t="s">
        <v>8</v>
      </c>
      <c r="D18850">
        <f>VLOOKUP(C18850, ReactionTypes!A:C, 3, FALSE)</f>
        <v>5</v>
      </c>
      <c r="E18850" s="1">
        <v>44315.90347222222</v>
      </c>
    </row>
    <row r="18851" spans="1:5" x14ac:dyDescent="0.35">
      <c r="A18851" t="s">
        <v>771</v>
      </c>
      <c r="B18851" t="str">
        <f>INDEX(Content!C:C, MATCH(A18851, Content!A:A, 0))</f>
        <v>veganism</v>
      </c>
      <c r="C18851" t="s">
        <v>10</v>
      </c>
      <c r="D18851">
        <f>VLOOKUP(C18851, ReactionTypes!A:C, 3, FALSE)</f>
        <v>20</v>
      </c>
      <c r="E18851" s="1">
        <v>44214.10833333333</v>
      </c>
    </row>
    <row r="18852" spans="1:5" x14ac:dyDescent="0.35">
      <c r="A18852" t="s">
        <v>771</v>
      </c>
      <c r="B18852" t="str">
        <f>INDEX(Content!C:C, MATCH(A18852, Content!A:A, 0))</f>
        <v>veganism</v>
      </c>
      <c r="C18852" t="s">
        <v>13</v>
      </c>
      <c r="D18852">
        <f>VLOOKUP(C18852, ReactionTypes!A:C, 3, FALSE)</f>
        <v>75</v>
      </c>
      <c r="E18852" s="1">
        <v>44026.384722222225</v>
      </c>
    </row>
    <row r="18853" spans="1:5" x14ac:dyDescent="0.35">
      <c r="A18853" t="s">
        <v>771</v>
      </c>
      <c r="B18853" t="str">
        <f>INDEX(Content!C:C, MATCH(A18853, Content!A:A, 0))</f>
        <v>veganism</v>
      </c>
      <c r="C18853" t="s">
        <v>15</v>
      </c>
      <c r="D18853">
        <f>VLOOKUP(C18853, ReactionTypes!A:C, 3, FALSE)</f>
        <v>72</v>
      </c>
      <c r="E18853" s="1">
        <v>44085.725694444445</v>
      </c>
    </row>
    <row r="18854" spans="1:5" x14ac:dyDescent="0.35">
      <c r="A18854" t="s">
        <v>771</v>
      </c>
      <c r="B18854" t="str">
        <f>INDEX(Content!C:C, MATCH(A18854, Content!A:A, 0))</f>
        <v>veganism</v>
      </c>
      <c r="C18854" t="s">
        <v>19</v>
      </c>
      <c r="D18854">
        <f>VLOOKUP(C18854, ReactionTypes!A:C, 3, FALSE)</f>
        <v>35</v>
      </c>
      <c r="E18854" s="1">
        <v>44166.32916666667</v>
      </c>
    </row>
    <row r="18855" spans="1:5" x14ac:dyDescent="0.35">
      <c r="A18855" t="s">
        <v>771</v>
      </c>
      <c r="B18855" t="str">
        <f>INDEX(Content!C:C, MATCH(A18855, Content!A:A, 0))</f>
        <v>veganism</v>
      </c>
      <c r="C18855" t="s">
        <v>6</v>
      </c>
      <c r="D18855">
        <f>VLOOKUP(C18855, ReactionTypes!A:C, 3, FALSE)</f>
        <v>0</v>
      </c>
      <c r="E18855" s="1">
        <v>44255.543749999997</v>
      </c>
    </row>
    <row r="18856" spans="1:5" x14ac:dyDescent="0.35">
      <c r="A18856" t="s">
        <v>771</v>
      </c>
      <c r="B18856" t="str">
        <f>INDEX(Content!C:C, MATCH(A18856, Content!A:A, 0))</f>
        <v>veganism</v>
      </c>
      <c r="C18856" t="s">
        <v>8</v>
      </c>
      <c r="D18856">
        <f>VLOOKUP(C18856, ReactionTypes!A:C, 3, FALSE)</f>
        <v>5</v>
      </c>
      <c r="E18856" s="1">
        <v>44131.493750000001</v>
      </c>
    </row>
    <row r="18857" spans="1:5" x14ac:dyDescent="0.35">
      <c r="A18857" t="s">
        <v>771</v>
      </c>
      <c r="B18857" t="str">
        <f>INDEX(Content!C:C, MATCH(A18857, Content!A:A, 0))</f>
        <v>veganism</v>
      </c>
      <c r="C18857" t="s">
        <v>6</v>
      </c>
      <c r="D18857">
        <f>VLOOKUP(C18857, ReactionTypes!A:C, 3, FALSE)</f>
        <v>0</v>
      </c>
      <c r="E18857" s="1">
        <v>44363.324305555558</v>
      </c>
    </row>
    <row r="18858" spans="1:5" x14ac:dyDescent="0.35">
      <c r="A18858" t="s">
        <v>771</v>
      </c>
      <c r="B18858" t="str">
        <f>INDEX(Content!C:C, MATCH(A18858, Content!A:A, 0))</f>
        <v>veganism</v>
      </c>
      <c r="C18858" t="s">
        <v>10</v>
      </c>
      <c r="D18858">
        <f>VLOOKUP(C18858, ReactionTypes!A:C, 3, FALSE)</f>
        <v>20</v>
      </c>
      <c r="E18858" s="1">
        <v>44201.395138888889</v>
      </c>
    </row>
    <row r="18859" spans="1:5" x14ac:dyDescent="0.35">
      <c r="A18859" t="s">
        <v>771</v>
      </c>
      <c r="B18859" t="str">
        <f>INDEX(Content!C:C, MATCH(A18859, Content!A:A, 0))</f>
        <v>veganism</v>
      </c>
      <c r="C18859" t="s">
        <v>21</v>
      </c>
      <c r="D18859">
        <f>VLOOKUP(C18859, ReactionTypes!A:C, 3, FALSE)</f>
        <v>12</v>
      </c>
      <c r="E18859" s="1">
        <v>44159.411805555559</v>
      </c>
    </row>
    <row r="18860" spans="1:5" x14ac:dyDescent="0.35">
      <c r="A18860" t="s">
        <v>771</v>
      </c>
      <c r="B18860" t="str">
        <f>INDEX(Content!C:C, MATCH(A18860, Content!A:A, 0))</f>
        <v>veganism</v>
      </c>
      <c r="C18860" t="s">
        <v>9</v>
      </c>
      <c r="D18860">
        <f>VLOOKUP(C18860, ReactionTypes!A:C, 3, FALSE)</f>
        <v>30</v>
      </c>
      <c r="E18860" s="1">
        <v>44158.543055555558</v>
      </c>
    </row>
    <row r="18861" spans="1:5" x14ac:dyDescent="0.35">
      <c r="A18861" t="s">
        <v>771</v>
      </c>
      <c r="B18861" t="str">
        <f>INDEX(Content!C:C, MATCH(A18861, Content!A:A, 0))</f>
        <v>veganism</v>
      </c>
      <c r="C18861" t="s">
        <v>6</v>
      </c>
      <c r="D18861">
        <f>VLOOKUP(C18861, ReactionTypes!A:C, 3, FALSE)</f>
        <v>0</v>
      </c>
      <c r="E18861" s="1">
        <v>44248.068055555559</v>
      </c>
    </row>
    <row r="18862" spans="1:5" x14ac:dyDescent="0.35">
      <c r="A18862" t="s">
        <v>771</v>
      </c>
      <c r="B18862" t="str">
        <f>INDEX(Content!C:C, MATCH(A18862, Content!A:A, 0))</f>
        <v>veganism</v>
      </c>
      <c r="C18862" t="s">
        <v>8</v>
      </c>
      <c r="D18862">
        <f>VLOOKUP(C18862, ReactionTypes!A:C, 3, FALSE)</f>
        <v>5</v>
      </c>
      <c r="E18862" s="1">
        <v>44072.11041666667</v>
      </c>
    </row>
    <row r="18863" spans="1:5" x14ac:dyDescent="0.35">
      <c r="A18863" t="s">
        <v>771</v>
      </c>
      <c r="B18863" t="str">
        <f>INDEX(Content!C:C, MATCH(A18863, Content!A:A, 0))</f>
        <v>veganism</v>
      </c>
      <c r="C18863" t="s">
        <v>3</v>
      </c>
      <c r="D18863">
        <f>VLOOKUP(C18863, ReactionTypes!A:C, 3, FALSE)</f>
        <v>60</v>
      </c>
      <c r="E18863" s="1">
        <v>44094.359027777777</v>
      </c>
    </row>
    <row r="18864" spans="1:5" x14ac:dyDescent="0.35">
      <c r="A18864" t="s">
        <v>771</v>
      </c>
      <c r="B18864" t="str">
        <f>INDEX(Content!C:C, MATCH(A18864, Content!A:A, 0))</f>
        <v>veganism</v>
      </c>
      <c r="C18864" t="s">
        <v>18</v>
      </c>
      <c r="D18864">
        <f>VLOOKUP(C18864, ReactionTypes!A:C, 3, FALSE)</f>
        <v>45</v>
      </c>
      <c r="E18864" s="1">
        <v>44138.602777777778</v>
      </c>
    </row>
    <row r="18865" spans="1:5" x14ac:dyDescent="0.35">
      <c r="A18865" t="s">
        <v>772</v>
      </c>
      <c r="B18865" t="str">
        <f>INDEX(Content!C:C, MATCH(A18865, Content!A:A, 0))</f>
        <v>public speaking</v>
      </c>
      <c r="C18865" t="s">
        <v>9</v>
      </c>
      <c r="D18865">
        <f>VLOOKUP(C18865, ReactionTypes!A:C, 3, FALSE)</f>
        <v>30</v>
      </c>
      <c r="E18865" s="1">
        <v>44027.384722222225</v>
      </c>
    </row>
    <row r="18866" spans="1:5" x14ac:dyDescent="0.35">
      <c r="A18866" t="s">
        <v>772</v>
      </c>
      <c r="B18866" t="str">
        <f>INDEX(Content!C:C, MATCH(A18866, Content!A:A, 0))</f>
        <v>public speaking</v>
      </c>
      <c r="C18866" t="s">
        <v>19</v>
      </c>
      <c r="D18866">
        <f>VLOOKUP(C18866, ReactionTypes!A:C, 3, FALSE)</f>
        <v>35</v>
      </c>
      <c r="E18866" s="1">
        <v>44154.925694444442</v>
      </c>
    </row>
    <row r="18867" spans="1:5" x14ac:dyDescent="0.35">
      <c r="A18867" t="s">
        <v>772</v>
      </c>
      <c r="B18867" t="str">
        <f>INDEX(Content!C:C, MATCH(A18867, Content!A:A, 0))</f>
        <v>public speaking</v>
      </c>
      <c r="C18867" t="s">
        <v>20</v>
      </c>
      <c r="D18867">
        <f>VLOOKUP(C18867, ReactionTypes!A:C, 3, FALSE)</f>
        <v>15</v>
      </c>
      <c r="E18867" s="1">
        <v>44035.092361111114</v>
      </c>
    </row>
    <row r="18868" spans="1:5" x14ac:dyDescent="0.35">
      <c r="A18868" t="s">
        <v>772</v>
      </c>
      <c r="B18868" t="str">
        <f>INDEX(Content!C:C, MATCH(A18868, Content!A:A, 0))</f>
        <v>public speaking</v>
      </c>
      <c r="C18868" t="s">
        <v>8</v>
      </c>
      <c r="D18868">
        <f>VLOOKUP(C18868, ReactionTypes!A:C, 3, FALSE)</f>
        <v>5</v>
      </c>
      <c r="E18868" s="1">
        <v>44076.367361111108</v>
      </c>
    </row>
    <row r="18869" spans="1:5" x14ac:dyDescent="0.35">
      <c r="A18869" t="s">
        <v>772</v>
      </c>
      <c r="B18869" t="str">
        <f>INDEX(Content!C:C, MATCH(A18869, Content!A:A, 0))</f>
        <v>public speaking</v>
      </c>
      <c r="C18869" t="s">
        <v>12</v>
      </c>
      <c r="D18869">
        <f>VLOOKUP(C18869, ReactionTypes!A:C, 3, FALSE)</f>
        <v>65</v>
      </c>
      <c r="E18869" s="1">
        <v>44280.34652777778</v>
      </c>
    </row>
    <row r="18870" spans="1:5" x14ac:dyDescent="0.35">
      <c r="A18870" t="s">
        <v>772</v>
      </c>
      <c r="B18870" t="str">
        <f>INDEX(Content!C:C, MATCH(A18870, Content!A:A, 0))</f>
        <v>public speaking</v>
      </c>
      <c r="C18870" t="s">
        <v>15</v>
      </c>
      <c r="D18870">
        <f>VLOOKUP(C18870, ReactionTypes!A:C, 3, FALSE)</f>
        <v>72</v>
      </c>
      <c r="E18870" s="1">
        <v>44237.468055555553</v>
      </c>
    </row>
    <row r="18871" spans="1:5" x14ac:dyDescent="0.35">
      <c r="A18871" t="s">
        <v>772</v>
      </c>
      <c r="B18871" t="str">
        <f>INDEX(Content!C:C, MATCH(A18871, Content!A:A, 0))</f>
        <v>public speaking</v>
      </c>
      <c r="C18871" t="s">
        <v>10</v>
      </c>
      <c r="D18871">
        <f>VLOOKUP(C18871, ReactionTypes!A:C, 3, FALSE)</f>
        <v>20</v>
      </c>
      <c r="E18871" s="1">
        <v>44004.675000000003</v>
      </c>
    </row>
    <row r="18872" spans="1:5" x14ac:dyDescent="0.35">
      <c r="A18872" t="s">
        <v>772</v>
      </c>
      <c r="B18872" t="str">
        <f>INDEX(Content!C:C, MATCH(A18872, Content!A:A, 0))</f>
        <v>public speaking</v>
      </c>
      <c r="C18872" t="s">
        <v>12</v>
      </c>
      <c r="D18872">
        <f>VLOOKUP(C18872, ReactionTypes!A:C, 3, FALSE)</f>
        <v>65</v>
      </c>
      <c r="E18872" s="1">
        <v>44112.460416666669</v>
      </c>
    </row>
    <row r="18873" spans="1:5" x14ac:dyDescent="0.35">
      <c r="A18873" t="s">
        <v>772</v>
      </c>
      <c r="B18873" t="str">
        <f>INDEX(Content!C:C, MATCH(A18873, Content!A:A, 0))</f>
        <v>public speaking</v>
      </c>
      <c r="C18873" t="s">
        <v>17</v>
      </c>
      <c r="D18873">
        <f>VLOOKUP(C18873, ReactionTypes!A:C, 3, FALSE)</f>
        <v>10</v>
      </c>
      <c r="E18873" s="1">
        <v>44252.111805555556</v>
      </c>
    </row>
    <row r="18874" spans="1:5" x14ac:dyDescent="0.35">
      <c r="A18874" t="s">
        <v>773</v>
      </c>
      <c r="B18874" t="str">
        <f>INDEX(Content!C:C, MATCH(A18874, Content!A:A, 0))</f>
        <v>science</v>
      </c>
      <c r="C18874" t="s">
        <v>13</v>
      </c>
      <c r="D18874">
        <f>VLOOKUP(C18874, ReactionTypes!A:C, 3, FALSE)</f>
        <v>75</v>
      </c>
      <c r="E18874" s="1">
        <v>44331.493055555555</v>
      </c>
    </row>
    <row r="18875" spans="1:5" x14ac:dyDescent="0.35">
      <c r="A18875" t="s">
        <v>773</v>
      </c>
      <c r="B18875" t="str">
        <f>INDEX(Content!C:C, MATCH(A18875, Content!A:A, 0))</f>
        <v>science</v>
      </c>
      <c r="C18875" t="s">
        <v>14</v>
      </c>
      <c r="D18875">
        <f>VLOOKUP(C18875, ReactionTypes!A:C, 3, FALSE)</f>
        <v>70</v>
      </c>
      <c r="E18875" s="1">
        <v>44306.980555555558</v>
      </c>
    </row>
    <row r="18876" spans="1:5" x14ac:dyDescent="0.35">
      <c r="A18876" t="s">
        <v>773</v>
      </c>
      <c r="B18876" t="str">
        <f>INDEX(Content!C:C, MATCH(A18876, Content!A:A, 0))</f>
        <v>science</v>
      </c>
      <c r="C18876" t="s">
        <v>12</v>
      </c>
      <c r="D18876">
        <f>VLOOKUP(C18876, ReactionTypes!A:C, 3, FALSE)</f>
        <v>65</v>
      </c>
      <c r="E18876" s="1">
        <v>44361.87777777778</v>
      </c>
    </row>
    <row r="18877" spans="1:5" x14ac:dyDescent="0.35">
      <c r="A18877" t="s">
        <v>773</v>
      </c>
      <c r="B18877" t="str">
        <f>INDEX(Content!C:C, MATCH(A18877, Content!A:A, 0))</f>
        <v>science</v>
      </c>
      <c r="C18877" t="s">
        <v>12</v>
      </c>
      <c r="D18877">
        <f>VLOOKUP(C18877, ReactionTypes!A:C, 3, FALSE)</f>
        <v>65</v>
      </c>
      <c r="E18877" s="1">
        <v>44139.412499999999</v>
      </c>
    </row>
    <row r="18878" spans="1:5" x14ac:dyDescent="0.35">
      <c r="A18878" t="s">
        <v>773</v>
      </c>
      <c r="B18878" t="str">
        <f>INDEX(Content!C:C, MATCH(A18878, Content!A:A, 0))</f>
        <v>science</v>
      </c>
      <c r="C18878" t="s">
        <v>13</v>
      </c>
      <c r="D18878">
        <f>VLOOKUP(C18878, ReactionTypes!A:C, 3, FALSE)</f>
        <v>75</v>
      </c>
      <c r="E18878" s="1">
        <v>44175.972222222219</v>
      </c>
    </row>
    <row r="18879" spans="1:5" x14ac:dyDescent="0.35">
      <c r="A18879" t="s">
        <v>773</v>
      </c>
      <c r="B18879" t="str">
        <f>INDEX(Content!C:C, MATCH(A18879, Content!A:A, 0))</f>
        <v>science</v>
      </c>
      <c r="C18879" t="s">
        <v>9</v>
      </c>
      <c r="D18879">
        <f>VLOOKUP(C18879, ReactionTypes!A:C, 3, FALSE)</f>
        <v>30</v>
      </c>
      <c r="E18879" s="1">
        <v>44198.852777777778</v>
      </c>
    </row>
    <row r="18880" spans="1:5" x14ac:dyDescent="0.35">
      <c r="A18880" t="s">
        <v>773</v>
      </c>
      <c r="B18880" t="str">
        <f>INDEX(Content!C:C, MATCH(A18880, Content!A:A, 0))</f>
        <v>science</v>
      </c>
      <c r="C18880" t="s">
        <v>3</v>
      </c>
      <c r="D18880">
        <f>VLOOKUP(C18880, ReactionTypes!A:C, 3, FALSE)</f>
        <v>60</v>
      </c>
      <c r="E18880" s="1">
        <v>44303.07916666667</v>
      </c>
    </row>
    <row r="18881" spans="1:5" x14ac:dyDescent="0.35">
      <c r="A18881" t="s">
        <v>773</v>
      </c>
      <c r="B18881" t="str">
        <f>INDEX(Content!C:C, MATCH(A18881, Content!A:A, 0))</f>
        <v>science</v>
      </c>
      <c r="C18881" t="s">
        <v>18</v>
      </c>
      <c r="D18881">
        <f>VLOOKUP(C18881, ReactionTypes!A:C, 3, FALSE)</f>
        <v>45</v>
      </c>
      <c r="E18881" s="1">
        <v>44091.824305555558</v>
      </c>
    </row>
    <row r="18882" spans="1:5" x14ac:dyDescent="0.35">
      <c r="A18882" t="s">
        <v>773</v>
      </c>
      <c r="B18882" t="str">
        <f>INDEX(Content!C:C, MATCH(A18882, Content!A:A, 0))</f>
        <v>science</v>
      </c>
      <c r="C18882" t="s">
        <v>3</v>
      </c>
      <c r="D18882">
        <f>VLOOKUP(C18882, ReactionTypes!A:C, 3, FALSE)</f>
        <v>60</v>
      </c>
      <c r="E18882" s="1">
        <v>44219.895138888889</v>
      </c>
    </row>
    <row r="18883" spans="1:5" x14ac:dyDescent="0.35">
      <c r="A18883" t="s">
        <v>773</v>
      </c>
      <c r="B18883" t="str">
        <f>INDEX(Content!C:C, MATCH(A18883, Content!A:A, 0))</f>
        <v>science</v>
      </c>
      <c r="C18883" t="s">
        <v>3</v>
      </c>
      <c r="D18883">
        <f>VLOOKUP(C18883, ReactionTypes!A:C, 3, FALSE)</f>
        <v>60</v>
      </c>
      <c r="E18883" s="1">
        <v>44173.0625</v>
      </c>
    </row>
    <row r="18884" spans="1:5" x14ac:dyDescent="0.35">
      <c r="A18884" t="s">
        <v>773</v>
      </c>
      <c r="B18884" t="str">
        <f>INDEX(Content!C:C, MATCH(A18884, Content!A:A, 0))</f>
        <v>science</v>
      </c>
      <c r="C18884" t="s">
        <v>20</v>
      </c>
      <c r="D18884">
        <f>VLOOKUP(C18884, ReactionTypes!A:C, 3, FALSE)</f>
        <v>15</v>
      </c>
      <c r="E18884" s="1">
        <v>44064.960416666669</v>
      </c>
    </row>
    <row r="18885" spans="1:5" x14ac:dyDescent="0.35">
      <c r="A18885" t="s">
        <v>773</v>
      </c>
      <c r="B18885" t="str">
        <f>INDEX(Content!C:C, MATCH(A18885, Content!A:A, 0))</f>
        <v>science</v>
      </c>
      <c r="C18885" t="s">
        <v>13</v>
      </c>
      <c r="D18885">
        <f>VLOOKUP(C18885, ReactionTypes!A:C, 3, FALSE)</f>
        <v>75</v>
      </c>
      <c r="E18885" s="1">
        <v>44230.709027777775</v>
      </c>
    </row>
    <row r="18886" spans="1:5" x14ac:dyDescent="0.35">
      <c r="A18886" t="s">
        <v>773</v>
      </c>
      <c r="B18886" t="str">
        <f>INDEX(Content!C:C, MATCH(A18886, Content!A:A, 0))</f>
        <v>science</v>
      </c>
      <c r="C18886" t="s">
        <v>18</v>
      </c>
      <c r="D18886">
        <f>VLOOKUP(C18886, ReactionTypes!A:C, 3, FALSE)</f>
        <v>45</v>
      </c>
      <c r="E18886" s="1">
        <v>44294.625</v>
      </c>
    </row>
    <row r="18887" spans="1:5" x14ac:dyDescent="0.35">
      <c r="A18887" t="s">
        <v>773</v>
      </c>
      <c r="B18887" t="str">
        <f>INDEX(Content!C:C, MATCH(A18887, Content!A:A, 0))</f>
        <v>science</v>
      </c>
      <c r="C18887" t="s">
        <v>12</v>
      </c>
      <c r="D18887">
        <f>VLOOKUP(C18887, ReactionTypes!A:C, 3, FALSE)</f>
        <v>65</v>
      </c>
      <c r="E18887" s="1">
        <v>44025.995138888888</v>
      </c>
    </row>
    <row r="18888" spans="1:5" x14ac:dyDescent="0.35">
      <c r="A18888" t="s">
        <v>773</v>
      </c>
      <c r="B18888" t="str">
        <f>INDEX(Content!C:C, MATCH(A18888, Content!A:A, 0))</f>
        <v>science</v>
      </c>
      <c r="C18888" t="s">
        <v>10</v>
      </c>
      <c r="D18888">
        <f>VLOOKUP(C18888, ReactionTypes!A:C, 3, FALSE)</f>
        <v>20</v>
      </c>
      <c r="E18888" s="1">
        <v>44185.081944444442</v>
      </c>
    </row>
    <row r="18889" spans="1:5" x14ac:dyDescent="0.35">
      <c r="A18889" t="s">
        <v>773</v>
      </c>
      <c r="B18889" t="str">
        <f>INDEX(Content!C:C, MATCH(A18889, Content!A:A, 0))</f>
        <v>science</v>
      </c>
      <c r="C18889" t="s">
        <v>5</v>
      </c>
      <c r="D18889">
        <f>VLOOKUP(C18889, ReactionTypes!A:C, 3, FALSE)</f>
        <v>70</v>
      </c>
      <c r="E18889" s="1">
        <v>44131.493750000001</v>
      </c>
    </row>
    <row r="18890" spans="1:5" x14ac:dyDescent="0.35">
      <c r="A18890" t="s">
        <v>773</v>
      </c>
      <c r="B18890" t="str">
        <f>INDEX(Content!C:C, MATCH(A18890, Content!A:A, 0))</f>
        <v>science</v>
      </c>
      <c r="C18890" t="s">
        <v>19</v>
      </c>
      <c r="D18890">
        <f>VLOOKUP(C18890, ReactionTypes!A:C, 3, FALSE)</f>
        <v>35</v>
      </c>
      <c r="E18890" s="1">
        <v>44339.058333333334</v>
      </c>
    </row>
    <row r="18891" spans="1:5" x14ac:dyDescent="0.35">
      <c r="A18891" t="s">
        <v>773</v>
      </c>
      <c r="B18891" t="str">
        <f>INDEX(Content!C:C, MATCH(A18891, Content!A:A, 0))</f>
        <v>science</v>
      </c>
      <c r="C18891" t="s">
        <v>15</v>
      </c>
      <c r="D18891">
        <f>VLOOKUP(C18891, ReactionTypes!A:C, 3, FALSE)</f>
        <v>72</v>
      </c>
      <c r="E18891" s="1">
        <v>44061.277777777781</v>
      </c>
    </row>
    <row r="18892" spans="1:5" x14ac:dyDescent="0.35">
      <c r="A18892" t="s">
        <v>773</v>
      </c>
      <c r="B18892" t="str">
        <f>INDEX(Content!C:C, MATCH(A18892, Content!A:A, 0))</f>
        <v>science</v>
      </c>
      <c r="C18892" t="s">
        <v>19</v>
      </c>
      <c r="D18892">
        <f>VLOOKUP(C18892, ReactionTypes!A:C, 3, FALSE)</f>
        <v>35</v>
      </c>
      <c r="E18892" s="1">
        <v>44113.789583333331</v>
      </c>
    </row>
    <row r="18893" spans="1:5" x14ac:dyDescent="0.35">
      <c r="A18893" t="s">
        <v>773</v>
      </c>
      <c r="B18893" t="str">
        <f>INDEX(Content!C:C, MATCH(A18893, Content!A:A, 0))</f>
        <v>science</v>
      </c>
      <c r="C18893" t="s">
        <v>15</v>
      </c>
      <c r="D18893">
        <f>VLOOKUP(C18893, ReactionTypes!A:C, 3, FALSE)</f>
        <v>72</v>
      </c>
      <c r="E18893" s="1">
        <v>44137.424305555556</v>
      </c>
    </row>
    <row r="18894" spans="1:5" x14ac:dyDescent="0.35">
      <c r="A18894" t="s">
        <v>773</v>
      </c>
      <c r="B18894" t="str">
        <f>INDEX(Content!C:C, MATCH(A18894, Content!A:A, 0))</f>
        <v>science</v>
      </c>
      <c r="C18894" t="s">
        <v>16</v>
      </c>
      <c r="D18894">
        <f>VLOOKUP(C18894, ReactionTypes!A:C, 3, FALSE)</f>
        <v>50</v>
      </c>
      <c r="E18894" s="1">
        <v>44067.272916666669</v>
      </c>
    </row>
    <row r="18895" spans="1:5" x14ac:dyDescent="0.35">
      <c r="A18895" t="s">
        <v>773</v>
      </c>
      <c r="B18895" t="str">
        <f>INDEX(Content!C:C, MATCH(A18895, Content!A:A, 0))</f>
        <v>science</v>
      </c>
      <c r="C18895" t="s">
        <v>12</v>
      </c>
      <c r="D18895">
        <f>VLOOKUP(C18895, ReactionTypes!A:C, 3, FALSE)</f>
        <v>65</v>
      </c>
      <c r="E18895" s="1">
        <v>44260.969444444447</v>
      </c>
    </row>
    <row r="18896" spans="1:5" x14ac:dyDescent="0.35">
      <c r="A18896" t="s">
        <v>773</v>
      </c>
      <c r="B18896" t="str">
        <f>INDEX(Content!C:C, MATCH(A18896, Content!A:A, 0))</f>
        <v>science</v>
      </c>
      <c r="C18896" t="s">
        <v>21</v>
      </c>
      <c r="D18896">
        <f>VLOOKUP(C18896, ReactionTypes!A:C, 3, FALSE)</f>
        <v>12</v>
      </c>
      <c r="E18896" s="1">
        <v>44051.984722222223</v>
      </c>
    </row>
    <row r="18897" spans="1:5" x14ac:dyDescent="0.35">
      <c r="A18897" t="s">
        <v>773</v>
      </c>
      <c r="B18897" t="str">
        <f>INDEX(Content!C:C, MATCH(A18897, Content!A:A, 0))</f>
        <v>science</v>
      </c>
      <c r="C18897" t="s">
        <v>15</v>
      </c>
      <c r="D18897">
        <f>VLOOKUP(C18897, ReactionTypes!A:C, 3, FALSE)</f>
        <v>72</v>
      </c>
      <c r="E18897" s="1">
        <v>44170.456250000003</v>
      </c>
    </row>
    <row r="18898" spans="1:5" x14ac:dyDescent="0.35">
      <c r="A18898" t="s">
        <v>773</v>
      </c>
      <c r="B18898" t="str">
        <f>INDEX(Content!C:C, MATCH(A18898, Content!A:A, 0))</f>
        <v>science</v>
      </c>
      <c r="C18898" t="s">
        <v>21</v>
      </c>
      <c r="D18898">
        <f>VLOOKUP(C18898, ReactionTypes!A:C, 3, FALSE)</f>
        <v>12</v>
      </c>
      <c r="E18898" s="1">
        <v>44057.647916666669</v>
      </c>
    </row>
    <row r="18899" spans="1:5" x14ac:dyDescent="0.35">
      <c r="A18899" t="s">
        <v>773</v>
      </c>
      <c r="B18899" t="str">
        <f>INDEX(Content!C:C, MATCH(A18899, Content!A:A, 0))</f>
        <v>science</v>
      </c>
      <c r="C18899" t="s">
        <v>19</v>
      </c>
      <c r="D18899">
        <f>VLOOKUP(C18899, ReactionTypes!A:C, 3, FALSE)</f>
        <v>35</v>
      </c>
      <c r="E18899" s="1">
        <v>44313.454861111109</v>
      </c>
    </row>
    <row r="18900" spans="1:5" x14ac:dyDescent="0.35">
      <c r="A18900" t="s">
        <v>773</v>
      </c>
      <c r="B18900" t="str">
        <f>INDEX(Content!C:C, MATCH(A18900, Content!A:A, 0))</f>
        <v>science</v>
      </c>
      <c r="C18900" t="s">
        <v>3</v>
      </c>
      <c r="D18900">
        <f>VLOOKUP(C18900, ReactionTypes!A:C, 3, FALSE)</f>
        <v>60</v>
      </c>
      <c r="E18900" s="1">
        <v>44334.009722222225</v>
      </c>
    </row>
    <row r="18901" spans="1:5" x14ac:dyDescent="0.35">
      <c r="A18901" t="s">
        <v>773</v>
      </c>
      <c r="B18901" t="str">
        <f>INDEX(Content!C:C, MATCH(A18901, Content!A:A, 0))</f>
        <v>science</v>
      </c>
      <c r="C18901" t="s">
        <v>18</v>
      </c>
      <c r="D18901">
        <f>VLOOKUP(C18901, ReactionTypes!A:C, 3, FALSE)</f>
        <v>45</v>
      </c>
      <c r="E18901" s="1">
        <v>44195.755555555559</v>
      </c>
    </row>
    <row r="18902" spans="1:5" x14ac:dyDescent="0.35">
      <c r="A18902" t="s">
        <v>773</v>
      </c>
      <c r="B18902" t="str">
        <f>INDEX(Content!C:C, MATCH(A18902, Content!A:A, 0))</f>
        <v>science</v>
      </c>
      <c r="C18902" t="s">
        <v>5</v>
      </c>
      <c r="D18902">
        <f>VLOOKUP(C18902, ReactionTypes!A:C, 3, FALSE)</f>
        <v>70</v>
      </c>
      <c r="E18902" s="1">
        <v>44276.121527777781</v>
      </c>
    </row>
    <row r="18903" spans="1:5" x14ac:dyDescent="0.35">
      <c r="A18903" t="s">
        <v>773</v>
      </c>
      <c r="B18903" t="str">
        <f>INDEX(Content!C:C, MATCH(A18903, Content!A:A, 0))</f>
        <v>science</v>
      </c>
      <c r="C18903" t="s">
        <v>17</v>
      </c>
      <c r="D18903">
        <f>VLOOKUP(C18903, ReactionTypes!A:C, 3, FALSE)</f>
        <v>10</v>
      </c>
      <c r="E18903" s="1">
        <v>44284.909722222219</v>
      </c>
    </row>
    <row r="18904" spans="1:5" x14ac:dyDescent="0.35">
      <c r="A18904" t="s">
        <v>773</v>
      </c>
      <c r="B18904" t="str">
        <f>INDEX(Content!C:C, MATCH(A18904, Content!A:A, 0))</f>
        <v>science</v>
      </c>
      <c r="C18904" t="s">
        <v>20</v>
      </c>
      <c r="D18904">
        <f>VLOOKUP(C18904, ReactionTypes!A:C, 3, FALSE)</f>
        <v>15</v>
      </c>
      <c r="E18904" s="1">
        <v>44234.186111111114</v>
      </c>
    </row>
    <row r="18905" spans="1:5" x14ac:dyDescent="0.35">
      <c r="A18905" t="s">
        <v>773</v>
      </c>
      <c r="B18905" t="str">
        <f>INDEX(Content!C:C, MATCH(A18905, Content!A:A, 0))</f>
        <v>science</v>
      </c>
      <c r="C18905" t="s">
        <v>21</v>
      </c>
      <c r="D18905">
        <f>VLOOKUP(C18905, ReactionTypes!A:C, 3, FALSE)</f>
        <v>12</v>
      </c>
      <c r="E18905" s="1">
        <v>44134.702777777777</v>
      </c>
    </row>
    <row r="18906" spans="1:5" x14ac:dyDescent="0.35">
      <c r="A18906" t="s">
        <v>773</v>
      </c>
      <c r="B18906" t="str">
        <f>INDEX(Content!C:C, MATCH(A18906, Content!A:A, 0))</f>
        <v>science</v>
      </c>
      <c r="C18906" t="s">
        <v>14</v>
      </c>
      <c r="D18906">
        <f>VLOOKUP(C18906, ReactionTypes!A:C, 3, FALSE)</f>
        <v>70</v>
      </c>
      <c r="E18906" s="1">
        <v>44127.093055555553</v>
      </c>
    </row>
    <row r="18907" spans="1:5" x14ac:dyDescent="0.35">
      <c r="A18907" t="s">
        <v>773</v>
      </c>
      <c r="B18907" t="str">
        <f>INDEX(Content!C:C, MATCH(A18907, Content!A:A, 0))</f>
        <v>science</v>
      </c>
      <c r="C18907" t="s">
        <v>8</v>
      </c>
      <c r="D18907">
        <f>VLOOKUP(C18907, ReactionTypes!A:C, 3, FALSE)</f>
        <v>5</v>
      </c>
      <c r="E18907" s="1">
        <v>44086.928472222222</v>
      </c>
    </row>
    <row r="18908" spans="1:5" x14ac:dyDescent="0.35">
      <c r="A18908" t="s">
        <v>773</v>
      </c>
      <c r="B18908" t="str">
        <f>INDEX(Content!C:C, MATCH(A18908, Content!A:A, 0))</f>
        <v>science</v>
      </c>
      <c r="C18908" t="s">
        <v>6</v>
      </c>
      <c r="D18908">
        <f>VLOOKUP(C18908, ReactionTypes!A:C, 3, FALSE)</f>
        <v>0</v>
      </c>
      <c r="E18908" s="1">
        <v>44222.380555555559</v>
      </c>
    </row>
    <row r="18909" spans="1:5" x14ac:dyDescent="0.35">
      <c r="A18909" t="s">
        <v>773</v>
      </c>
      <c r="B18909" t="str">
        <f>INDEX(Content!C:C, MATCH(A18909, Content!A:A, 0))</f>
        <v>science</v>
      </c>
      <c r="C18909" t="s">
        <v>10</v>
      </c>
      <c r="D18909">
        <f>VLOOKUP(C18909, ReactionTypes!A:C, 3, FALSE)</f>
        <v>20</v>
      </c>
      <c r="E18909" s="1">
        <v>44239.722222222219</v>
      </c>
    </row>
    <row r="18910" spans="1:5" x14ac:dyDescent="0.35">
      <c r="A18910" t="s">
        <v>774</v>
      </c>
      <c r="B18910" t="str">
        <f>INDEX(Content!C:C, MATCH(A18910, Content!A:A, 0))</f>
        <v>animals</v>
      </c>
      <c r="C18910" t="s">
        <v>8</v>
      </c>
      <c r="D18910">
        <f>VLOOKUP(C18910, ReactionTypes!A:C, 3, FALSE)</f>
        <v>5</v>
      </c>
      <c r="E18910" s="1">
        <v>44007.769444444442</v>
      </c>
    </row>
    <row r="18911" spans="1:5" x14ac:dyDescent="0.35">
      <c r="A18911" t="s">
        <v>774</v>
      </c>
      <c r="B18911" t="str">
        <f>INDEX(Content!C:C, MATCH(A18911, Content!A:A, 0))</f>
        <v>animals</v>
      </c>
      <c r="C18911" t="s">
        <v>21</v>
      </c>
      <c r="D18911">
        <f>VLOOKUP(C18911, ReactionTypes!A:C, 3, FALSE)</f>
        <v>12</v>
      </c>
      <c r="E18911" s="1">
        <v>44071.352083333331</v>
      </c>
    </row>
    <row r="18912" spans="1:5" x14ac:dyDescent="0.35">
      <c r="A18912" t="s">
        <v>774</v>
      </c>
      <c r="B18912" t="str">
        <f>INDEX(Content!C:C, MATCH(A18912, Content!A:A, 0))</f>
        <v>animals</v>
      </c>
      <c r="C18912" t="s">
        <v>19</v>
      </c>
      <c r="D18912">
        <f>VLOOKUP(C18912, ReactionTypes!A:C, 3, FALSE)</f>
        <v>35</v>
      </c>
      <c r="E18912" s="1">
        <v>44151.316666666666</v>
      </c>
    </row>
    <row r="18913" spans="1:5" x14ac:dyDescent="0.35">
      <c r="A18913" t="s">
        <v>774</v>
      </c>
      <c r="B18913" t="str">
        <f>INDEX(Content!C:C, MATCH(A18913, Content!A:A, 0))</f>
        <v>animals</v>
      </c>
      <c r="C18913" t="s">
        <v>19</v>
      </c>
      <c r="D18913">
        <f>VLOOKUP(C18913, ReactionTypes!A:C, 3, FALSE)</f>
        <v>35</v>
      </c>
      <c r="E18913" s="1">
        <v>44202.70416666667</v>
      </c>
    </row>
    <row r="18914" spans="1:5" x14ac:dyDescent="0.35">
      <c r="A18914" t="s">
        <v>774</v>
      </c>
      <c r="B18914" t="str">
        <f>INDEX(Content!C:C, MATCH(A18914, Content!A:A, 0))</f>
        <v>animals</v>
      </c>
      <c r="C18914" t="s">
        <v>6</v>
      </c>
      <c r="D18914">
        <f>VLOOKUP(C18914, ReactionTypes!A:C, 3, FALSE)</f>
        <v>0</v>
      </c>
      <c r="E18914" s="1">
        <v>44152.082638888889</v>
      </c>
    </row>
    <row r="18915" spans="1:5" x14ac:dyDescent="0.35">
      <c r="A18915" t="s">
        <v>774</v>
      </c>
      <c r="B18915" t="str">
        <f>INDEX(Content!C:C, MATCH(A18915, Content!A:A, 0))</f>
        <v>animals</v>
      </c>
      <c r="C18915" t="s">
        <v>14</v>
      </c>
      <c r="D18915">
        <f>VLOOKUP(C18915, ReactionTypes!A:C, 3, FALSE)</f>
        <v>70</v>
      </c>
      <c r="E18915" s="1">
        <v>44206.211805555555</v>
      </c>
    </row>
    <row r="18916" spans="1:5" x14ac:dyDescent="0.35">
      <c r="A18916" t="s">
        <v>774</v>
      </c>
      <c r="B18916" t="str">
        <f>INDEX(Content!C:C, MATCH(A18916, Content!A:A, 0))</f>
        <v>animals</v>
      </c>
      <c r="C18916" t="s">
        <v>18</v>
      </c>
      <c r="D18916">
        <f>VLOOKUP(C18916, ReactionTypes!A:C, 3, FALSE)</f>
        <v>45</v>
      </c>
      <c r="E18916" s="1">
        <v>44207.816666666666</v>
      </c>
    </row>
    <row r="18917" spans="1:5" x14ac:dyDescent="0.35">
      <c r="A18917" t="s">
        <v>774</v>
      </c>
      <c r="B18917" t="str">
        <f>INDEX(Content!C:C, MATCH(A18917, Content!A:A, 0))</f>
        <v>animals</v>
      </c>
      <c r="C18917" t="s">
        <v>12</v>
      </c>
      <c r="D18917">
        <f>VLOOKUP(C18917, ReactionTypes!A:C, 3, FALSE)</f>
        <v>65</v>
      </c>
      <c r="E18917" s="1">
        <v>44188.917361111111</v>
      </c>
    </row>
    <row r="18918" spans="1:5" x14ac:dyDescent="0.35">
      <c r="A18918" t="s">
        <v>774</v>
      </c>
      <c r="B18918" t="str">
        <f>INDEX(Content!C:C, MATCH(A18918, Content!A:A, 0))</f>
        <v>animals</v>
      </c>
      <c r="C18918" t="s">
        <v>13</v>
      </c>
      <c r="D18918">
        <f>VLOOKUP(C18918, ReactionTypes!A:C, 3, FALSE)</f>
        <v>75</v>
      </c>
      <c r="E18918" s="1">
        <v>44347.457638888889</v>
      </c>
    </row>
    <row r="18919" spans="1:5" x14ac:dyDescent="0.35">
      <c r="A18919" t="s">
        <v>774</v>
      </c>
      <c r="B18919" t="str">
        <f>INDEX(Content!C:C, MATCH(A18919, Content!A:A, 0))</f>
        <v>animals</v>
      </c>
      <c r="C18919" t="s">
        <v>17</v>
      </c>
      <c r="D18919">
        <f>VLOOKUP(C18919, ReactionTypes!A:C, 3, FALSE)</f>
        <v>10</v>
      </c>
      <c r="E18919" s="1">
        <v>44070.734027777777</v>
      </c>
    </row>
    <row r="18920" spans="1:5" x14ac:dyDescent="0.35">
      <c r="A18920" t="s">
        <v>774</v>
      </c>
      <c r="B18920" t="str">
        <f>INDEX(Content!C:C, MATCH(A18920, Content!A:A, 0))</f>
        <v>animals</v>
      </c>
      <c r="C18920" t="s">
        <v>14</v>
      </c>
      <c r="D18920">
        <f>VLOOKUP(C18920, ReactionTypes!A:C, 3, FALSE)</f>
        <v>70</v>
      </c>
      <c r="E18920" s="1">
        <v>44136.568055555559</v>
      </c>
    </row>
    <row r="18921" spans="1:5" x14ac:dyDescent="0.35">
      <c r="A18921" t="s">
        <v>774</v>
      </c>
      <c r="B18921" t="str">
        <f>INDEX(Content!C:C, MATCH(A18921, Content!A:A, 0))</f>
        <v>animals</v>
      </c>
      <c r="C18921" t="s">
        <v>9</v>
      </c>
      <c r="D18921">
        <f>VLOOKUP(C18921, ReactionTypes!A:C, 3, FALSE)</f>
        <v>30</v>
      </c>
      <c r="E18921" s="1">
        <v>44167.140972222223</v>
      </c>
    </row>
    <row r="18922" spans="1:5" x14ac:dyDescent="0.35">
      <c r="A18922" t="s">
        <v>774</v>
      </c>
      <c r="B18922" t="str">
        <f>INDEX(Content!C:C, MATCH(A18922, Content!A:A, 0))</f>
        <v>animals</v>
      </c>
      <c r="C18922" t="s">
        <v>14</v>
      </c>
      <c r="D18922">
        <f>VLOOKUP(C18922, ReactionTypes!A:C, 3, FALSE)</f>
        <v>70</v>
      </c>
      <c r="E18922" s="1">
        <v>44361.537499999999</v>
      </c>
    </row>
    <row r="18923" spans="1:5" x14ac:dyDescent="0.35">
      <c r="A18923" t="s">
        <v>774</v>
      </c>
      <c r="B18923" t="str">
        <f>INDEX(Content!C:C, MATCH(A18923, Content!A:A, 0))</f>
        <v>animals</v>
      </c>
      <c r="C18923" t="s">
        <v>20</v>
      </c>
      <c r="D18923">
        <f>VLOOKUP(C18923, ReactionTypes!A:C, 3, FALSE)</f>
        <v>15</v>
      </c>
      <c r="E18923" s="1">
        <v>44303.418055555558</v>
      </c>
    </row>
    <row r="18924" spans="1:5" x14ac:dyDescent="0.35">
      <c r="A18924" t="s">
        <v>774</v>
      </c>
      <c r="B18924" t="str">
        <f>INDEX(Content!C:C, MATCH(A18924, Content!A:A, 0))</f>
        <v>animals</v>
      </c>
      <c r="C18924" t="s">
        <v>16</v>
      </c>
      <c r="D18924">
        <f>VLOOKUP(C18924, ReactionTypes!A:C, 3, FALSE)</f>
        <v>50</v>
      </c>
      <c r="E18924" s="1">
        <v>44234.694444444445</v>
      </c>
    </row>
    <row r="18925" spans="1:5" x14ac:dyDescent="0.35">
      <c r="A18925" t="s">
        <v>774</v>
      </c>
      <c r="B18925" t="str">
        <f>INDEX(Content!C:C, MATCH(A18925, Content!A:A, 0))</f>
        <v>animals</v>
      </c>
      <c r="C18925" t="s">
        <v>15</v>
      </c>
      <c r="D18925">
        <f>VLOOKUP(C18925, ReactionTypes!A:C, 3, FALSE)</f>
        <v>72</v>
      </c>
      <c r="E18925" s="1">
        <v>44195.707638888889</v>
      </c>
    </row>
    <row r="18926" spans="1:5" x14ac:dyDescent="0.35">
      <c r="A18926" t="s">
        <v>774</v>
      </c>
      <c r="B18926" t="str">
        <f>INDEX(Content!C:C, MATCH(A18926, Content!A:A, 0))</f>
        <v>animals</v>
      </c>
      <c r="C18926" t="s">
        <v>21</v>
      </c>
      <c r="D18926">
        <f>VLOOKUP(C18926, ReactionTypes!A:C, 3, FALSE)</f>
        <v>12</v>
      </c>
      <c r="E18926" s="1">
        <v>44044.331250000003</v>
      </c>
    </row>
    <row r="18927" spans="1:5" x14ac:dyDescent="0.35">
      <c r="A18927" t="s">
        <v>774</v>
      </c>
      <c r="B18927" t="str">
        <f>INDEX(Content!C:C, MATCH(A18927, Content!A:A, 0))</f>
        <v>animals</v>
      </c>
      <c r="C18927" t="s">
        <v>18</v>
      </c>
      <c r="D18927">
        <f>VLOOKUP(C18927, ReactionTypes!A:C, 3, FALSE)</f>
        <v>45</v>
      </c>
      <c r="E18927" s="1">
        <v>44020.322222222225</v>
      </c>
    </row>
    <row r="18928" spans="1:5" x14ac:dyDescent="0.35">
      <c r="A18928" t="s">
        <v>774</v>
      </c>
      <c r="B18928" t="str">
        <f>INDEX(Content!C:C, MATCH(A18928, Content!A:A, 0))</f>
        <v>animals</v>
      </c>
      <c r="C18928" t="s">
        <v>18</v>
      </c>
      <c r="D18928">
        <f>VLOOKUP(C18928, ReactionTypes!A:C, 3, FALSE)</f>
        <v>45</v>
      </c>
      <c r="E18928" s="1">
        <v>44156.738888888889</v>
      </c>
    </row>
    <row r="18929" spans="1:5" x14ac:dyDescent="0.35">
      <c r="A18929" t="s">
        <v>775</v>
      </c>
      <c r="B18929" t="str">
        <f>INDEX(Content!C:C, MATCH(A18929, Content!A:A, 0))</f>
        <v>education</v>
      </c>
      <c r="C18929" t="s">
        <v>20</v>
      </c>
      <c r="D18929">
        <f>VLOOKUP(C18929, ReactionTypes!A:C, 3, FALSE)</f>
        <v>15</v>
      </c>
      <c r="E18929" s="1">
        <v>44090.412499999999</v>
      </c>
    </row>
    <row r="18930" spans="1:5" x14ac:dyDescent="0.35">
      <c r="A18930" t="s">
        <v>775</v>
      </c>
      <c r="B18930" t="str">
        <f>INDEX(Content!C:C, MATCH(A18930, Content!A:A, 0))</f>
        <v>education</v>
      </c>
      <c r="C18930" t="s">
        <v>8</v>
      </c>
      <c r="D18930">
        <f>VLOOKUP(C18930, ReactionTypes!A:C, 3, FALSE)</f>
        <v>5</v>
      </c>
      <c r="E18930" s="1">
        <v>44294.876388888886</v>
      </c>
    </row>
    <row r="18931" spans="1:5" x14ac:dyDescent="0.35">
      <c r="A18931" t="s">
        <v>775</v>
      </c>
      <c r="B18931" t="str">
        <f>INDEX(Content!C:C, MATCH(A18931, Content!A:A, 0))</f>
        <v>education</v>
      </c>
      <c r="C18931" t="s">
        <v>10</v>
      </c>
      <c r="D18931">
        <f>VLOOKUP(C18931, ReactionTypes!A:C, 3, FALSE)</f>
        <v>20</v>
      </c>
      <c r="E18931" s="1">
        <v>44022.669444444444</v>
      </c>
    </row>
    <row r="18932" spans="1:5" x14ac:dyDescent="0.35">
      <c r="A18932" t="s">
        <v>775</v>
      </c>
      <c r="B18932" t="str">
        <f>INDEX(Content!C:C, MATCH(A18932, Content!A:A, 0))</f>
        <v>education</v>
      </c>
      <c r="C18932" t="s">
        <v>17</v>
      </c>
      <c r="D18932">
        <f>VLOOKUP(C18932, ReactionTypes!A:C, 3, FALSE)</f>
        <v>10</v>
      </c>
      <c r="E18932" s="1">
        <v>44007.884027777778</v>
      </c>
    </row>
    <row r="18933" spans="1:5" x14ac:dyDescent="0.35">
      <c r="A18933" t="s">
        <v>775</v>
      </c>
      <c r="B18933" t="str">
        <f>INDEX(Content!C:C, MATCH(A18933, Content!A:A, 0))</f>
        <v>education</v>
      </c>
      <c r="C18933" t="s">
        <v>12</v>
      </c>
      <c r="D18933">
        <f>VLOOKUP(C18933, ReactionTypes!A:C, 3, FALSE)</f>
        <v>65</v>
      </c>
      <c r="E18933" s="1">
        <v>44082.856249999997</v>
      </c>
    </row>
    <row r="18934" spans="1:5" x14ac:dyDescent="0.35">
      <c r="A18934" t="s">
        <v>775</v>
      </c>
      <c r="B18934" t="str">
        <f>INDEX(Content!C:C, MATCH(A18934, Content!A:A, 0))</f>
        <v>education</v>
      </c>
      <c r="C18934" t="s">
        <v>13</v>
      </c>
      <c r="D18934">
        <f>VLOOKUP(C18934, ReactionTypes!A:C, 3, FALSE)</f>
        <v>75</v>
      </c>
      <c r="E18934" s="1">
        <v>44022.46597222222</v>
      </c>
    </row>
    <row r="18935" spans="1:5" x14ac:dyDescent="0.35">
      <c r="A18935" t="s">
        <v>775</v>
      </c>
      <c r="B18935" t="str">
        <f>INDEX(Content!C:C, MATCH(A18935, Content!A:A, 0))</f>
        <v>education</v>
      </c>
      <c r="C18935" t="s">
        <v>12</v>
      </c>
      <c r="D18935">
        <f>VLOOKUP(C18935, ReactionTypes!A:C, 3, FALSE)</f>
        <v>65</v>
      </c>
      <c r="E18935" s="1">
        <v>44109.90625</v>
      </c>
    </row>
    <row r="18936" spans="1:5" x14ac:dyDescent="0.35">
      <c r="A18936" t="s">
        <v>775</v>
      </c>
      <c r="B18936" t="str">
        <f>INDEX(Content!C:C, MATCH(A18936, Content!A:A, 0))</f>
        <v>education</v>
      </c>
      <c r="C18936" t="s">
        <v>16</v>
      </c>
      <c r="D18936">
        <f>VLOOKUP(C18936, ReactionTypes!A:C, 3, FALSE)</f>
        <v>50</v>
      </c>
      <c r="E18936" s="1">
        <v>44171.863888888889</v>
      </c>
    </row>
    <row r="18937" spans="1:5" x14ac:dyDescent="0.35">
      <c r="A18937" t="s">
        <v>775</v>
      </c>
      <c r="B18937" t="str">
        <f>INDEX(Content!C:C, MATCH(A18937, Content!A:A, 0))</f>
        <v>education</v>
      </c>
      <c r="C18937" t="s">
        <v>18</v>
      </c>
      <c r="D18937">
        <f>VLOOKUP(C18937, ReactionTypes!A:C, 3, FALSE)</f>
        <v>45</v>
      </c>
      <c r="E18937" s="1">
        <v>44356.425694444442</v>
      </c>
    </row>
    <row r="18938" spans="1:5" x14ac:dyDescent="0.35">
      <c r="A18938" t="s">
        <v>775</v>
      </c>
      <c r="B18938" t="str">
        <f>INDEX(Content!C:C, MATCH(A18938, Content!A:A, 0))</f>
        <v>education</v>
      </c>
      <c r="C18938" t="s">
        <v>5</v>
      </c>
      <c r="D18938">
        <f>VLOOKUP(C18938, ReactionTypes!A:C, 3, FALSE)</f>
        <v>70</v>
      </c>
      <c r="E18938" s="1">
        <v>44338.727777777778</v>
      </c>
    </row>
    <row r="18939" spans="1:5" x14ac:dyDescent="0.35">
      <c r="A18939" t="s">
        <v>775</v>
      </c>
      <c r="B18939" t="str">
        <f>INDEX(Content!C:C, MATCH(A18939, Content!A:A, 0))</f>
        <v>education</v>
      </c>
      <c r="C18939" t="s">
        <v>3</v>
      </c>
      <c r="D18939">
        <f>VLOOKUP(C18939, ReactionTypes!A:C, 3, FALSE)</f>
        <v>60</v>
      </c>
      <c r="E18939" s="1">
        <v>44181.753472222219</v>
      </c>
    </row>
    <row r="18940" spans="1:5" x14ac:dyDescent="0.35">
      <c r="A18940" t="s">
        <v>775</v>
      </c>
      <c r="B18940" t="str">
        <f>INDEX(Content!C:C, MATCH(A18940, Content!A:A, 0))</f>
        <v>education</v>
      </c>
      <c r="C18940" t="s">
        <v>18</v>
      </c>
      <c r="D18940">
        <f>VLOOKUP(C18940, ReactionTypes!A:C, 3, FALSE)</f>
        <v>45</v>
      </c>
      <c r="E18940" s="1">
        <v>44005.946527777778</v>
      </c>
    </row>
    <row r="18941" spans="1:5" x14ac:dyDescent="0.35">
      <c r="A18941" t="s">
        <v>775</v>
      </c>
      <c r="B18941" t="str">
        <f>INDEX(Content!C:C, MATCH(A18941, Content!A:A, 0))</f>
        <v>education</v>
      </c>
      <c r="C18941" t="s">
        <v>10</v>
      </c>
      <c r="D18941">
        <f>VLOOKUP(C18941, ReactionTypes!A:C, 3, FALSE)</f>
        <v>20</v>
      </c>
      <c r="E18941" s="1">
        <v>44083.276388888888</v>
      </c>
    </row>
    <row r="18942" spans="1:5" x14ac:dyDescent="0.35">
      <c r="A18942" t="s">
        <v>775</v>
      </c>
      <c r="B18942" t="str">
        <f>INDEX(Content!C:C, MATCH(A18942, Content!A:A, 0))</f>
        <v>education</v>
      </c>
      <c r="C18942" t="s">
        <v>20</v>
      </c>
      <c r="D18942">
        <f>VLOOKUP(C18942, ReactionTypes!A:C, 3, FALSE)</f>
        <v>15</v>
      </c>
      <c r="E18942" s="1">
        <v>44241.628472222219</v>
      </c>
    </row>
    <row r="18943" spans="1:5" x14ac:dyDescent="0.35">
      <c r="A18943" t="s">
        <v>775</v>
      </c>
      <c r="B18943" t="str">
        <f>INDEX(Content!C:C, MATCH(A18943, Content!A:A, 0))</f>
        <v>education</v>
      </c>
      <c r="C18943" t="s">
        <v>18</v>
      </c>
      <c r="D18943">
        <f>VLOOKUP(C18943, ReactionTypes!A:C, 3, FALSE)</f>
        <v>45</v>
      </c>
      <c r="E18943" s="1">
        <v>44238.427777777775</v>
      </c>
    </row>
    <row r="18944" spans="1:5" x14ac:dyDescent="0.35">
      <c r="A18944" t="s">
        <v>775</v>
      </c>
      <c r="B18944" t="str">
        <f>INDEX(Content!C:C, MATCH(A18944, Content!A:A, 0))</f>
        <v>education</v>
      </c>
      <c r="C18944" t="s">
        <v>10</v>
      </c>
      <c r="D18944">
        <f>VLOOKUP(C18944, ReactionTypes!A:C, 3, FALSE)</f>
        <v>20</v>
      </c>
      <c r="E18944" s="1">
        <v>44075.385416666664</v>
      </c>
    </row>
    <row r="18945" spans="1:5" x14ac:dyDescent="0.35">
      <c r="A18945" t="s">
        <v>775</v>
      </c>
      <c r="B18945" t="str">
        <f>INDEX(Content!C:C, MATCH(A18945, Content!A:A, 0))</f>
        <v>education</v>
      </c>
      <c r="C18945" t="s">
        <v>20</v>
      </c>
      <c r="D18945">
        <f>VLOOKUP(C18945, ReactionTypes!A:C, 3, FALSE)</f>
        <v>15</v>
      </c>
      <c r="E18945" s="1">
        <v>44151.161111111112</v>
      </c>
    </row>
    <row r="18946" spans="1:5" x14ac:dyDescent="0.35">
      <c r="A18946" t="s">
        <v>775</v>
      </c>
      <c r="B18946" t="str">
        <f>INDEX(Content!C:C, MATCH(A18946, Content!A:A, 0))</f>
        <v>education</v>
      </c>
      <c r="C18946" t="s">
        <v>10</v>
      </c>
      <c r="D18946">
        <f>VLOOKUP(C18946, ReactionTypes!A:C, 3, FALSE)</f>
        <v>20</v>
      </c>
      <c r="E18946" s="1">
        <v>44235.574999999997</v>
      </c>
    </row>
    <row r="18947" spans="1:5" x14ac:dyDescent="0.35">
      <c r="A18947" t="s">
        <v>775</v>
      </c>
      <c r="B18947" t="str">
        <f>INDEX(Content!C:C, MATCH(A18947, Content!A:A, 0))</f>
        <v>education</v>
      </c>
      <c r="C18947" t="s">
        <v>10</v>
      </c>
      <c r="D18947">
        <f>VLOOKUP(C18947, ReactionTypes!A:C, 3, FALSE)</f>
        <v>20</v>
      </c>
      <c r="E18947" s="1">
        <v>44297.248611111114</v>
      </c>
    </row>
    <row r="18948" spans="1:5" x14ac:dyDescent="0.35">
      <c r="A18948" t="s">
        <v>775</v>
      </c>
      <c r="B18948" t="str">
        <f>INDEX(Content!C:C, MATCH(A18948, Content!A:A, 0))</f>
        <v>education</v>
      </c>
      <c r="C18948" t="s">
        <v>20</v>
      </c>
      <c r="D18948">
        <f>VLOOKUP(C18948, ReactionTypes!A:C, 3, FALSE)</f>
        <v>15</v>
      </c>
      <c r="E18948" s="1">
        <v>44003.541666666664</v>
      </c>
    </row>
    <row r="18949" spans="1:5" x14ac:dyDescent="0.35">
      <c r="A18949" t="s">
        <v>775</v>
      </c>
      <c r="B18949" t="str">
        <f>INDEX(Content!C:C, MATCH(A18949, Content!A:A, 0))</f>
        <v>education</v>
      </c>
      <c r="C18949" t="s">
        <v>13</v>
      </c>
      <c r="D18949">
        <f>VLOOKUP(C18949, ReactionTypes!A:C, 3, FALSE)</f>
        <v>75</v>
      </c>
      <c r="E18949" s="1">
        <v>44278.441666666666</v>
      </c>
    </row>
    <row r="18950" spans="1:5" x14ac:dyDescent="0.35">
      <c r="A18950" t="s">
        <v>775</v>
      </c>
      <c r="B18950" t="str">
        <f>INDEX(Content!C:C, MATCH(A18950, Content!A:A, 0))</f>
        <v>education</v>
      </c>
      <c r="C18950" t="s">
        <v>20</v>
      </c>
      <c r="D18950">
        <f>VLOOKUP(C18950, ReactionTypes!A:C, 3, FALSE)</f>
        <v>15</v>
      </c>
      <c r="E18950" s="1">
        <v>44183.504861111112</v>
      </c>
    </row>
    <row r="18951" spans="1:5" x14ac:dyDescent="0.35">
      <c r="A18951" t="s">
        <v>775</v>
      </c>
      <c r="B18951" t="str">
        <f>INDEX(Content!C:C, MATCH(A18951, Content!A:A, 0))</f>
        <v>education</v>
      </c>
      <c r="C18951" t="s">
        <v>14</v>
      </c>
      <c r="D18951">
        <f>VLOOKUP(C18951, ReactionTypes!A:C, 3, FALSE)</f>
        <v>70</v>
      </c>
      <c r="E18951" s="1">
        <v>44012.009027777778</v>
      </c>
    </row>
    <row r="18952" spans="1:5" x14ac:dyDescent="0.35">
      <c r="A18952" t="s">
        <v>775</v>
      </c>
      <c r="B18952" t="str">
        <f>INDEX(Content!C:C, MATCH(A18952, Content!A:A, 0))</f>
        <v>education</v>
      </c>
      <c r="C18952" t="s">
        <v>17</v>
      </c>
      <c r="D18952">
        <f>VLOOKUP(C18952, ReactionTypes!A:C, 3, FALSE)</f>
        <v>10</v>
      </c>
      <c r="E18952" s="1">
        <v>44186.741666666669</v>
      </c>
    </row>
    <row r="18953" spans="1:5" x14ac:dyDescent="0.35">
      <c r="A18953" t="s">
        <v>775</v>
      </c>
      <c r="B18953" t="str">
        <f>INDEX(Content!C:C, MATCH(A18953, Content!A:A, 0))</f>
        <v>education</v>
      </c>
      <c r="C18953" t="s">
        <v>20</v>
      </c>
      <c r="D18953">
        <f>VLOOKUP(C18953, ReactionTypes!A:C, 3, FALSE)</f>
        <v>15</v>
      </c>
      <c r="E18953" s="1">
        <v>44260.269444444442</v>
      </c>
    </row>
    <row r="18954" spans="1:5" x14ac:dyDescent="0.35">
      <c r="A18954" t="s">
        <v>775</v>
      </c>
      <c r="B18954" t="str">
        <f>INDEX(Content!C:C, MATCH(A18954, Content!A:A, 0))</f>
        <v>education</v>
      </c>
      <c r="C18954" t="s">
        <v>15</v>
      </c>
      <c r="D18954">
        <f>VLOOKUP(C18954, ReactionTypes!A:C, 3, FALSE)</f>
        <v>72</v>
      </c>
      <c r="E18954" s="1">
        <v>44180.820833333331</v>
      </c>
    </row>
    <row r="18955" spans="1:5" x14ac:dyDescent="0.35">
      <c r="A18955" t="s">
        <v>775</v>
      </c>
      <c r="B18955" t="str">
        <f>INDEX(Content!C:C, MATCH(A18955, Content!A:A, 0))</f>
        <v>education</v>
      </c>
      <c r="C18955" t="s">
        <v>15</v>
      </c>
      <c r="D18955">
        <f>VLOOKUP(C18955, ReactionTypes!A:C, 3, FALSE)</f>
        <v>72</v>
      </c>
      <c r="E18955" s="1">
        <v>44266.842361111114</v>
      </c>
    </row>
    <row r="18956" spans="1:5" x14ac:dyDescent="0.35">
      <c r="A18956" t="s">
        <v>775</v>
      </c>
      <c r="B18956" t="str">
        <f>INDEX(Content!C:C, MATCH(A18956, Content!A:A, 0))</f>
        <v>education</v>
      </c>
      <c r="C18956" t="s">
        <v>12</v>
      </c>
      <c r="D18956">
        <f>VLOOKUP(C18956, ReactionTypes!A:C, 3, FALSE)</f>
        <v>65</v>
      </c>
      <c r="E18956" s="1">
        <v>44067.76458333333</v>
      </c>
    </row>
    <row r="18957" spans="1:5" x14ac:dyDescent="0.35">
      <c r="A18957" t="s">
        <v>775</v>
      </c>
      <c r="B18957" t="str">
        <f>INDEX(Content!C:C, MATCH(A18957, Content!A:A, 0))</f>
        <v>education</v>
      </c>
      <c r="C18957" t="s">
        <v>5</v>
      </c>
      <c r="D18957">
        <f>VLOOKUP(C18957, ReactionTypes!A:C, 3, FALSE)</f>
        <v>70</v>
      </c>
      <c r="E18957" s="1">
        <v>44193.519444444442</v>
      </c>
    </row>
    <row r="18958" spans="1:5" x14ac:dyDescent="0.35">
      <c r="A18958" t="s">
        <v>775</v>
      </c>
      <c r="B18958" t="str">
        <f>INDEX(Content!C:C, MATCH(A18958, Content!A:A, 0))</f>
        <v>education</v>
      </c>
      <c r="C18958" t="s">
        <v>21</v>
      </c>
      <c r="D18958">
        <f>VLOOKUP(C18958, ReactionTypes!A:C, 3, FALSE)</f>
        <v>12</v>
      </c>
      <c r="E18958" s="1">
        <v>44358.573611111111</v>
      </c>
    </row>
    <row r="18959" spans="1:5" x14ac:dyDescent="0.35">
      <c r="A18959" t="s">
        <v>775</v>
      </c>
      <c r="B18959" t="str">
        <f>INDEX(Content!C:C, MATCH(A18959, Content!A:A, 0))</f>
        <v>education</v>
      </c>
      <c r="C18959" t="s">
        <v>9</v>
      </c>
      <c r="D18959">
        <f>VLOOKUP(C18959, ReactionTypes!A:C, 3, FALSE)</f>
        <v>30</v>
      </c>
      <c r="E18959" s="1">
        <v>44029.511805555558</v>
      </c>
    </row>
    <row r="18960" spans="1:5" x14ac:dyDescent="0.35">
      <c r="A18960" t="s">
        <v>776</v>
      </c>
      <c r="B18960" t="str">
        <f>INDEX(Content!C:C, MATCH(A18960, Content!A:A, 0))</f>
        <v>fitness</v>
      </c>
      <c r="C18960" t="s">
        <v>5</v>
      </c>
      <c r="D18960">
        <f>VLOOKUP(C18960, ReactionTypes!A:C, 3, FALSE)</f>
        <v>70</v>
      </c>
      <c r="E18960" s="1">
        <v>44007.71875</v>
      </c>
    </row>
    <row r="18961" spans="1:5" x14ac:dyDescent="0.35">
      <c r="A18961" t="s">
        <v>776</v>
      </c>
      <c r="B18961" t="str">
        <f>INDEX(Content!C:C, MATCH(A18961, Content!A:A, 0))</f>
        <v>fitness</v>
      </c>
      <c r="C18961" t="s">
        <v>18</v>
      </c>
      <c r="D18961">
        <f>VLOOKUP(C18961, ReactionTypes!A:C, 3, FALSE)</f>
        <v>45</v>
      </c>
      <c r="E18961" s="1">
        <v>44031.84097222222</v>
      </c>
    </row>
    <row r="18962" spans="1:5" x14ac:dyDescent="0.35">
      <c r="A18962" t="s">
        <v>776</v>
      </c>
      <c r="B18962" t="str">
        <f>INDEX(Content!C:C, MATCH(A18962, Content!A:A, 0))</f>
        <v>fitness</v>
      </c>
      <c r="C18962" t="s">
        <v>10</v>
      </c>
      <c r="D18962">
        <f>VLOOKUP(C18962, ReactionTypes!A:C, 3, FALSE)</f>
        <v>20</v>
      </c>
      <c r="E18962" s="1">
        <v>44116.570138888892</v>
      </c>
    </row>
    <row r="18963" spans="1:5" x14ac:dyDescent="0.35">
      <c r="A18963" t="s">
        <v>776</v>
      </c>
      <c r="B18963" t="str">
        <f>INDEX(Content!C:C, MATCH(A18963, Content!A:A, 0))</f>
        <v>fitness</v>
      </c>
      <c r="C18963" t="s">
        <v>9</v>
      </c>
      <c r="D18963">
        <f>VLOOKUP(C18963, ReactionTypes!A:C, 3, FALSE)</f>
        <v>30</v>
      </c>
      <c r="E18963" s="1">
        <v>44233.700694444444</v>
      </c>
    </row>
    <row r="18964" spans="1:5" x14ac:dyDescent="0.35">
      <c r="A18964" t="s">
        <v>776</v>
      </c>
      <c r="B18964" t="str">
        <f>INDEX(Content!C:C, MATCH(A18964, Content!A:A, 0))</f>
        <v>fitness</v>
      </c>
      <c r="C18964" t="s">
        <v>6</v>
      </c>
      <c r="D18964">
        <f>VLOOKUP(C18964, ReactionTypes!A:C, 3, FALSE)</f>
        <v>0</v>
      </c>
      <c r="E18964" s="1">
        <v>44169.998611111114</v>
      </c>
    </row>
    <row r="18965" spans="1:5" x14ac:dyDescent="0.35">
      <c r="A18965" t="s">
        <v>776</v>
      </c>
      <c r="B18965" t="str">
        <f>INDEX(Content!C:C, MATCH(A18965, Content!A:A, 0))</f>
        <v>fitness</v>
      </c>
      <c r="C18965" t="s">
        <v>20</v>
      </c>
      <c r="D18965">
        <f>VLOOKUP(C18965, ReactionTypes!A:C, 3, FALSE)</f>
        <v>15</v>
      </c>
      <c r="E18965" s="1">
        <v>44005.724999999999</v>
      </c>
    </row>
    <row r="18966" spans="1:5" x14ac:dyDescent="0.35">
      <c r="A18966" t="s">
        <v>776</v>
      </c>
      <c r="B18966" t="str">
        <f>INDEX(Content!C:C, MATCH(A18966, Content!A:A, 0))</f>
        <v>fitness</v>
      </c>
      <c r="C18966" t="s">
        <v>15</v>
      </c>
      <c r="D18966">
        <f>VLOOKUP(C18966, ReactionTypes!A:C, 3, FALSE)</f>
        <v>72</v>
      </c>
      <c r="E18966" s="1">
        <v>44199.45416666667</v>
      </c>
    </row>
    <row r="18967" spans="1:5" x14ac:dyDescent="0.35">
      <c r="A18967" t="s">
        <v>776</v>
      </c>
      <c r="B18967" t="str">
        <f>INDEX(Content!C:C, MATCH(A18967, Content!A:A, 0))</f>
        <v>fitness</v>
      </c>
      <c r="C18967" t="s">
        <v>19</v>
      </c>
      <c r="D18967">
        <f>VLOOKUP(C18967, ReactionTypes!A:C, 3, FALSE)</f>
        <v>35</v>
      </c>
      <c r="E18967" s="1">
        <v>44291.523611111108</v>
      </c>
    </row>
    <row r="18968" spans="1:5" x14ac:dyDescent="0.35">
      <c r="A18968" t="s">
        <v>776</v>
      </c>
      <c r="B18968" t="str">
        <f>INDEX(Content!C:C, MATCH(A18968, Content!A:A, 0))</f>
        <v>fitness</v>
      </c>
      <c r="C18968" t="s">
        <v>6</v>
      </c>
      <c r="D18968">
        <f>VLOOKUP(C18968, ReactionTypes!A:C, 3, FALSE)</f>
        <v>0</v>
      </c>
      <c r="E18968" s="1">
        <v>44150.890277777777</v>
      </c>
    </row>
    <row r="18969" spans="1:5" x14ac:dyDescent="0.35">
      <c r="A18969" t="s">
        <v>776</v>
      </c>
      <c r="B18969" t="str">
        <f>INDEX(Content!C:C, MATCH(A18969, Content!A:A, 0))</f>
        <v>fitness</v>
      </c>
      <c r="C18969" t="s">
        <v>16</v>
      </c>
      <c r="D18969">
        <f>VLOOKUP(C18969, ReactionTypes!A:C, 3, FALSE)</f>
        <v>50</v>
      </c>
      <c r="E18969" s="1">
        <v>44073.018055555556</v>
      </c>
    </row>
    <row r="18970" spans="1:5" x14ac:dyDescent="0.35">
      <c r="A18970" t="s">
        <v>776</v>
      </c>
      <c r="B18970" t="str">
        <f>INDEX(Content!C:C, MATCH(A18970, Content!A:A, 0))</f>
        <v>fitness</v>
      </c>
      <c r="C18970" t="s">
        <v>15</v>
      </c>
      <c r="D18970">
        <f>VLOOKUP(C18970, ReactionTypes!A:C, 3, FALSE)</f>
        <v>72</v>
      </c>
      <c r="E18970" s="1">
        <v>44170.379166666666</v>
      </c>
    </row>
    <row r="18971" spans="1:5" x14ac:dyDescent="0.35">
      <c r="A18971" t="s">
        <v>776</v>
      </c>
      <c r="B18971" t="str">
        <f>INDEX(Content!C:C, MATCH(A18971, Content!A:A, 0))</f>
        <v>fitness</v>
      </c>
      <c r="C18971" t="s">
        <v>20</v>
      </c>
      <c r="D18971">
        <f>VLOOKUP(C18971, ReactionTypes!A:C, 3, FALSE)</f>
        <v>15</v>
      </c>
      <c r="E18971" s="1">
        <v>44281.922222222223</v>
      </c>
    </row>
    <row r="18972" spans="1:5" x14ac:dyDescent="0.35">
      <c r="A18972" t="s">
        <v>776</v>
      </c>
      <c r="B18972" t="str">
        <f>INDEX(Content!C:C, MATCH(A18972, Content!A:A, 0))</f>
        <v>fitness</v>
      </c>
      <c r="C18972" t="s">
        <v>9</v>
      </c>
      <c r="D18972">
        <f>VLOOKUP(C18972, ReactionTypes!A:C, 3, FALSE)</f>
        <v>30</v>
      </c>
      <c r="E18972" s="1">
        <v>44324.895138888889</v>
      </c>
    </row>
    <row r="18973" spans="1:5" x14ac:dyDescent="0.35">
      <c r="A18973" t="s">
        <v>777</v>
      </c>
      <c r="B18973" t="str">
        <f>INDEX(Content!C:C, MATCH(A18973, Content!A:A, 0))</f>
        <v>dogs</v>
      </c>
      <c r="C18973" t="s">
        <v>16</v>
      </c>
      <c r="D18973">
        <f>VLOOKUP(C18973, ReactionTypes!A:C, 3, FALSE)</f>
        <v>50</v>
      </c>
      <c r="E18973" s="1">
        <v>44337.686805555553</v>
      </c>
    </row>
    <row r="18974" spans="1:5" x14ac:dyDescent="0.35">
      <c r="A18974" t="s">
        <v>777</v>
      </c>
      <c r="B18974" t="str">
        <f>INDEX(Content!C:C, MATCH(A18974, Content!A:A, 0))</f>
        <v>dogs</v>
      </c>
      <c r="C18974" t="s">
        <v>17</v>
      </c>
      <c r="D18974">
        <f>VLOOKUP(C18974, ReactionTypes!A:C, 3, FALSE)</f>
        <v>10</v>
      </c>
      <c r="E18974" s="1">
        <v>44107.106249999997</v>
      </c>
    </row>
    <row r="18975" spans="1:5" x14ac:dyDescent="0.35">
      <c r="A18975" t="s">
        <v>777</v>
      </c>
      <c r="B18975" t="str">
        <f>INDEX(Content!C:C, MATCH(A18975, Content!A:A, 0))</f>
        <v>dogs</v>
      </c>
      <c r="C18975" t="s">
        <v>10</v>
      </c>
      <c r="D18975">
        <f>VLOOKUP(C18975, ReactionTypes!A:C, 3, FALSE)</f>
        <v>20</v>
      </c>
      <c r="E18975" s="1">
        <v>44091.144444444442</v>
      </c>
    </row>
    <row r="18976" spans="1:5" x14ac:dyDescent="0.35">
      <c r="A18976" t="s">
        <v>777</v>
      </c>
      <c r="B18976" t="str">
        <f>INDEX(Content!C:C, MATCH(A18976, Content!A:A, 0))</f>
        <v>dogs</v>
      </c>
      <c r="C18976" t="s">
        <v>6</v>
      </c>
      <c r="D18976">
        <f>VLOOKUP(C18976, ReactionTypes!A:C, 3, FALSE)</f>
        <v>0</v>
      </c>
      <c r="E18976" s="1">
        <v>44007.428472222222</v>
      </c>
    </row>
    <row r="18977" spans="1:5" x14ac:dyDescent="0.35">
      <c r="A18977" t="s">
        <v>777</v>
      </c>
      <c r="B18977" t="str">
        <f>INDEX(Content!C:C, MATCH(A18977, Content!A:A, 0))</f>
        <v>dogs</v>
      </c>
      <c r="C18977" t="s">
        <v>6</v>
      </c>
      <c r="D18977">
        <f>VLOOKUP(C18977, ReactionTypes!A:C, 3, FALSE)</f>
        <v>0</v>
      </c>
      <c r="E18977" s="1">
        <v>44077.616666666669</v>
      </c>
    </row>
    <row r="18978" spans="1:5" x14ac:dyDescent="0.35">
      <c r="A18978" t="s">
        <v>777</v>
      </c>
      <c r="B18978" t="str">
        <f>INDEX(Content!C:C, MATCH(A18978, Content!A:A, 0))</f>
        <v>dogs</v>
      </c>
      <c r="C18978" t="s">
        <v>10</v>
      </c>
      <c r="D18978">
        <f>VLOOKUP(C18978, ReactionTypes!A:C, 3, FALSE)</f>
        <v>20</v>
      </c>
      <c r="E18978" s="1">
        <v>44265.184027777781</v>
      </c>
    </row>
    <row r="18979" spans="1:5" x14ac:dyDescent="0.35">
      <c r="A18979" t="s">
        <v>777</v>
      </c>
      <c r="B18979" t="str">
        <f>INDEX(Content!C:C, MATCH(A18979, Content!A:A, 0))</f>
        <v>dogs</v>
      </c>
      <c r="C18979" t="s">
        <v>9</v>
      </c>
      <c r="D18979">
        <f>VLOOKUP(C18979, ReactionTypes!A:C, 3, FALSE)</f>
        <v>30</v>
      </c>
      <c r="E18979" s="1">
        <v>44171.263194444444</v>
      </c>
    </row>
    <row r="18980" spans="1:5" x14ac:dyDescent="0.35">
      <c r="A18980" t="s">
        <v>777</v>
      </c>
      <c r="B18980" t="str">
        <f>INDEX(Content!C:C, MATCH(A18980, Content!A:A, 0))</f>
        <v>dogs</v>
      </c>
      <c r="C18980" t="s">
        <v>15</v>
      </c>
      <c r="D18980">
        <f>VLOOKUP(C18980, ReactionTypes!A:C, 3, FALSE)</f>
        <v>72</v>
      </c>
      <c r="E18980" s="1">
        <v>44274.65625</v>
      </c>
    </row>
    <row r="18981" spans="1:5" x14ac:dyDescent="0.35">
      <c r="A18981" t="s">
        <v>777</v>
      </c>
      <c r="B18981" t="str">
        <f>INDEX(Content!C:C, MATCH(A18981, Content!A:A, 0))</f>
        <v>dogs</v>
      </c>
      <c r="C18981" t="s">
        <v>5</v>
      </c>
      <c r="D18981">
        <f>VLOOKUP(C18981, ReactionTypes!A:C, 3, FALSE)</f>
        <v>70</v>
      </c>
      <c r="E18981" s="1">
        <v>44262.892361111109</v>
      </c>
    </row>
    <row r="18982" spans="1:5" x14ac:dyDescent="0.35">
      <c r="A18982" t="s">
        <v>777</v>
      </c>
      <c r="B18982" t="str">
        <f>INDEX(Content!C:C, MATCH(A18982, Content!A:A, 0))</f>
        <v>dogs</v>
      </c>
      <c r="C18982" t="s">
        <v>17</v>
      </c>
      <c r="D18982">
        <f>VLOOKUP(C18982, ReactionTypes!A:C, 3, FALSE)</f>
        <v>10</v>
      </c>
      <c r="E18982" s="1">
        <v>44156.529166666667</v>
      </c>
    </row>
    <row r="18983" spans="1:5" x14ac:dyDescent="0.35">
      <c r="A18983" t="s">
        <v>777</v>
      </c>
      <c r="B18983" t="str">
        <f>INDEX(Content!C:C, MATCH(A18983, Content!A:A, 0))</f>
        <v>dogs</v>
      </c>
      <c r="C18983" t="s">
        <v>9</v>
      </c>
      <c r="D18983">
        <f>VLOOKUP(C18983, ReactionTypes!A:C, 3, FALSE)</f>
        <v>30</v>
      </c>
      <c r="E18983" s="1">
        <v>44349.925000000003</v>
      </c>
    </row>
    <row r="18984" spans="1:5" x14ac:dyDescent="0.35">
      <c r="A18984" t="s">
        <v>777</v>
      </c>
      <c r="B18984" t="str">
        <f>INDEX(Content!C:C, MATCH(A18984, Content!A:A, 0))</f>
        <v>dogs</v>
      </c>
      <c r="C18984" t="s">
        <v>20</v>
      </c>
      <c r="D18984">
        <f>VLOOKUP(C18984, ReactionTypes!A:C, 3, FALSE)</f>
        <v>15</v>
      </c>
      <c r="E18984" s="1">
        <v>44098.214583333334</v>
      </c>
    </row>
    <row r="18985" spans="1:5" x14ac:dyDescent="0.35">
      <c r="A18985" t="s">
        <v>777</v>
      </c>
      <c r="B18985" t="str">
        <f>INDEX(Content!C:C, MATCH(A18985, Content!A:A, 0))</f>
        <v>dogs</v>
      </c>
      <c r="C18985" t="s">
        <v>3</v>
      </c>
      <c r="D18985">
        <f>VLOOKUP(C18985, ReactionTypes!A:C, 3, FALSE)</f>
        <v>60</v>
      </c>
      <c r="E18985" s="1">
        <v>44184.259722222225</v>
      </c>
    </row>
    <row r="18986" spans="1:5" x14ac:dyDescent="0.35">
      <c r="A18986" t="s">
        <v>777</v>
      </c>
      <c r="B18986" t="str">
        <f>INDEX(Content!C:C, MATCH(A18986, Content!A:A, 0))</f>
        <v>dogs</v>
      </c>
      <c r="C18986" t="s">
        <v>5</v>
      </c>
      <c r="D18986">
        <f>VLOOKUP(C18986, ReactionTypes!A:C, 3, FALSE)</f>
        <v>70</v>
      </c>
      <c r="E18986" s="1">
        <v>44184.717361111114</v>
      </c>
    </row>
    <row r="18987" spans="1:5" x14ac:dyDescent="0.35">
      <c r="A18987" t="s">
        <v>777</v>
      </c>
      <c r="B18987" t="str">
        <f>INDEX(Content!C:C, MATCH(A18987, Content!A:A, 0))</f>
        <v>dogs</v>
      </c>
      <c r="C18987" t="s">
        <v>15</v>
      </c>
      <c r="D18987">
        <f>VLOOKUP(C18987, ReactionTypes!A:C, 3, FALSE)</f>
        <v>72</v>
      </c>
      <c r="E18987" s="1">
        <v>44068.146527777775</v>
      </c>
    </row>
    <row r="18988" spans="1:5" x14ac:dyDescent="0.35">
      <c r="A18988" t="s">
        <v>777</v>
      </c>
      <c r="B18988" t="str">
        <f>INDEX(Content!C:C, MATCH(A18988, Content!A:A, 0))</f>
        <v>dogs</v>
      </c>
      <c r="C18988" t="s">
        <v>20</v>
      </c>
      <c r="D18988">
        <f>VLOOKUP(C18988, ReactionTypes!A:C, 3, FALSE)</f>
        <v>15</v>
      </c>
      <c r="E18988" s="1">
        <v>44307.025694444441</v>
      </c>
    </row>
    <row r="18989" spans="1:5" x14ac:dyDescent="0.35">
      <c r="A18989" t="s">
        <v>777</v>
      </c>
      <c r="B18989" t="str">
        <f>INDEX(Content!C:C, MATCH(A18989, Content!A:A, 0))</f>
        <v>dogs</v>
      </c>
      <c r="C18989" t="s">
        <v>9</v>
      </c>
      <c r="D18989">
        <f>VLOOKUP(C18989, ReactionTypes!A:C, 3, FALSE)</f>
        <v>30</v>
      </c>
      <c r="E18989" s="1">
        <v>44146.070833333331</v>
      </c>
    </row>
    <row r="18990" spans="1:5" x14ac:dyDescent="0.35">
      <c r="A18990" t="s">
        <v>777</v>
      </c>
      <c r="B18990" t="str">
        <f>INDEX(Content!C:C, MATCH(A18990, Content!A:A, 0))</f>
        <v>dogs</v>
      </c>
      <c r="C18990" t="s">
        <v>10</v>
      </c>
      <c r="D18990">
        <f>VLOOKUP(C18990, ReactionTypes!A:C, 3, FALSE)</f>
        <v>20</v>
      </c>
      <c r="E18990" s="1">
        <v>44089.8125</v>
      </c>
    </row>
    <row r="18991" spans="1:5" x14ac:dyDescent="0.35">
      <c r="A18991" t="s">
        <v>777</v>
      </c>
      <c r="B18991" t="str">
        <f>INDEX(Content!C:C, MATCH(A18991, Content!A:A, 0))</f>
        <v>dogs</v>
      </c>
      <c r="C18991" t="s">
        <v>14</v>
      </c>
      <c r="D18991">
        <f>VLOOKUP(C18991, ReactionTypes!A:C, 3, FALSE)</f>
        <v>70</v>
      </c>
      <c r="E18991" s="1">
        <v>44262.004166666666</v>
      </c>
    </row>
    <row r="18992" spans="1:5" x14ac:dyDescent="0.35">
      <c r="A18992" t="s">
        <v>777</v>
      </c>
      <c r="B18992" t="str">
        <f>INDEX(Content!C:C, MATCH(A18992, Content!A:A, 0))</f>
        <v>dogs</v>
      </c>
      <c r="C18992" t="s">
        <v>9</v>
      </c>
      <c r="D18992">
        <f>VLOOKUP(C18992, ReactionTypes!A:C, 3, FALSE)</f>
        <v>30</v>
      </c>
      <c r="E18992" s="1">
        <v>44114.388888888891</v>
      </c>
    </row>
    <row r="18993" spans="1:5" x14ac:dyDescent="0.35">
      <c r="A18993" t="s">
        <v>777</v>
      </c>
      <c r="B18993" t="str">
        <f>INDEX(Content!C:C, MATCH(A18993, Content!A:A, 0))</f>
        <v>dogs</v>
      </c>
      <c r="C18993" t="s">
        <v>18</v>
      </c>
      <c r="D18993">
        <f>VLOOKUP(C18993, ReactionTypes!A:C, 3, FALSE)</f>
        <v>45</v>
      </c>
      <c r="E18993" s="1">
        <v>44294.086111111108</v>
      </c>
    </row>
    <row r="18994" spans="1:5" x14ac:dyDescent="0.35">
      <c r="A18994" t="s">
        <v>777</v>
      </c>
      <c r="B18994" t="str">
        <f>INDEX(Content!C:C, MATCH(A18994, Content!A:A, 0))</f>
        <v>dogs</v>
      </c>
      <c r="C18994" t="s">
        <v>16</v>
      </c>
      <c r="D18994">
        <f>VLOOKUP(C18994, ReactionTypes!A:C, 3, FALSE)</f>
        <v>50</v>
      </c>
      <c r="E18994" s="1">
        <v>44187.117361111108</v>
      </c>
    </row>
    <row r="18995" spans="1:5" x14ac:dyDescent="0.35">
      <c r="A18995" t="s">
        <v>777</v>
      </c>
      <c r="B18995" t="str">
        <f>INDEX(Content!C:C, MATCH(A18995, Content!A:A, 0))</f>
        <v>dogs</v>
      </c>
      <c r="C18995" t="s">
        <v>18</v>
      </c>
      <c r="D18995">
        <f>VLOOKUP(C18995, ReactionTypes!A:C, 3, FALSE)</f>
        <v>45</v>
      </c>
      <c r="E18995" s="1">
        <v>44282.224999999999</v>
      </c>
    </row>
    <row r="18996" spans="1:5" x14ac:dyDescent="0.35">
      <c r="A18996" t="s">
        <v>777</v>
      </c>
      <c r="B18996" t="str">
        <f>INDEX(Content!C:C, MATCH(A18996, Content!A:A, 0))</f>
        <v>dogs</v>
      </c>
      <c r="C18996" t="s">
        <v>17</v>
      </c>
      <c r="D18996">
        <f>VLOOKUP(C18996, ReactionTypes!A:C, 3, FALSE)</f>
        <v>10</v>
      </c>
      <c r="E18996" s="1">
        <v>44058.753472222219</v>
      </c>
    </row>
    <row r="18997" spans="1:5" x14ac:dyDescent="0.35">
      <c r="A18997" t="s">
        <v>777</v>
      </c>
      <c r="B18997" t="str">
        <f>INDEX(Content!C:C, MATCH(A18997, Content!A:A, 0))</f>
        <v>dogs</v>
      </c>
      <c r="C18997" t="s">
        <v>13</v>
      </c>
      <c r="D18997">
        <f>VLOOKUP(C18997, ReactionTypes!A:C, 3, FALSE)</f>
        <v>75</v>
      </c>
      <c r="E18997" s="1">
        <v>44241.947916666664</v>
      </c>
    </row>
    <row r="18998" spans="1:5" x14ac:dyDescent="0.35">
      <c r="A18998" t="s">
        <v>777</v>
      </c>
      <c r="B18998" t="str">
        <f>INDEX(Content!C:C, MATCH(A18998, Content!A:A, 0))</f>
        <v>dogs</v>
      </c>
      <c r="C18998" t="s">
        <v>3</v>
      </c>
      <c r="D18998">
        <f>VLOOKUP(C18998, ReactionTypes!A:C, 3, FALSE)</f>
        <v>60</v>
      </c>
      <c r="E18998" s="1">
        <v>44312.636805555558</v>
      </c>
    </row>
    <row r="18999" spans="1:5" x14ac:dyDescent="0.35">
      <c r="A18999" t="s">
        <v>777</v>
      </c>
      <c r="B18999" t="str">
        <f>INDEX(Content!C:C, MATCH(A18999, Content!A:A, 0))</f>
        <v>dogs</v>
      </c>
      <c r="C18999" t="s">
        <v>17</v>
      </c>
      <c r="D18999">
        <f>VLOOKUP(C18999, ReactionTypes!A:C, 3, FALSE)</f>
        <v>10</v>
      </c>
      <c r="E18999" s="1">
        <v>44175.947222222225</v>
      </c>
    </row>
    <row r="19000" spans="1:5" x14ac:dyDescent="0.35">
      <c r="A19000" t="s">
        <v>777</v>
      </c>
      <c r="B19000" t="str">
        <f>INDEX(Content!C:C, MATCH(A19000, Content!A:A, 0))</f>
        <v>dogs</v>
      </c>
      <c r="C19000" t="s">
        <v>17</v>
      </c>
      <c r="D19000">
        <f>VLOOKUP(C19000, ReactionTypes!A:C, 3, FALSE)</f>
        <v>10</v>
      </c>
      <c r="E19000" s="1">
        <v>44225.190972222219</v>
      </c>
    </row>
    <row r="19001" spans="1:5" x14ac:dyDescent="0.35">
      <c r="A19001" t="s">
        <v>777</v>
      </c>
      <c r="B19001" t="str">
        <f>INDEX(Content!C:C, MATCH(A19001, Content!A:A, 0))</f>
        <v>dogs</v>
      </c>
      <c r="C19001" t="s">
        <v>5</v>
      </c>
      <c r="D19001">
        <f>VLOOKUP(C19001, ReactionTypes!A:C, 3, FALSE)</f>
        <v>70</v>
      </c>
      <c r="E19001" s="1">
        <v>44019.861805555556</v>
      </c>
    </row>
    <row r="19002" spans="1:5" x14ac:dyDescent="0.35">
      <c r="A19002" t="s">
        <v>777</v>
      </c>
      <c r="B19002" t="str">
        <f>INDEX(Content!C:C, MATCH(A19002, Content!A:A, 0))</f>
        <v>dogs</v>
      </c>
      <c r="C19002" t="s">
        <v>19</v>
      </c>
      <c r="D19002">
        <f>VLOOKUP(C19002, ReactionTypes!A:C, 3, FALSE)</f>
        <v>35</v>
      </c>
      <c r="E19002" s="1">
        <v>44162.902777777781</v>
      </c>
    </row>
    <row r="19003" spans="1:5" x14ac:dyDescent="0.35">
      <c r="A19003" t="s">
        <v>777</v>
      </c>
      <c r="B19003" t="str">
        <f>INDEX(Content!C:C, MATCH(A19003, Content!A:A, 0))</f>
        <v>dogs</v>
      </c>
      <c r="C19003" t="s">
        <v>17</v>
      </c>
      <c r="D19003">
        <f>VLOOKUP(C19003, ReactionTypes!A:C, 3, FALSE)</f>
        <v>10</v>
      </c>
      <c r="E19003" s="1">
        <v>44171.117361111108</v>
      </c>
    </row>
    <row r="19004" spans="1:5" x14ac:dyDescent="0.35">
      <c r="A19004" t="s">
        <v>777</v>
      </c>
      <c r="B19004" t="str">
        <f>INDEX(Content!C:C, MATCH(A19004, Content!A:A, 0))</f>
        <v>dogs</v>
      </c>
      <c r="C19004" t="s">
        <v>3</v>
      </c>
      <c r="D19004">
        <f>VLOOKUP(C19004, ReactionTypes!A:C, 3, FALSE)</f>
        <v>60</v>
      </c>
      <c r="E19004" s="1">
        <v>44098.279166666667</v>
      </c>
    </row>
    <row r="19005" spans="1:5" x14ac:dyDescent="0.35">
      <c r="A19005" t="s">
        <v>777</v>
      </c>
      <c r="B19005" t="str">
        <f>INDEX(Content!C:C, MATCH(A19005, Content!A:A, 0))</f>
        <v>dogs</v>
      </c>
      <c r="C19005" t="s">
        <v>20</v>
      </c>
      <c r="D19005">
        <f>VLOOKUP(C19005, ReactionTypes!A:C, 3, FALSE)</f>
        <v>15</v>
      </c>
      <c r="E19005" s="1">
        <v>44139.313194444447</v>
      </c>
    </row>
    <row r="19006" spans="1:5" x14ac:dyDescent="0.35">
      <c r="A19006" t="s">
        <v>777</v>
      </c>
      <c r="B19006" t="str">
        <f>INDEX(Content!C:C, MATCH(A19006, Content!A:A, 0))</f>
        <v>dogs</v>
      </c>
      <c r="C19006" t="s">
        <v>15</v>
      </c>
      <c r="D19006">
        <f>VLOOKUP(C19006, ReactionTypes!A:C, 3, FALSE)</f>
        <v>72</v>
      </c>
      <c r="E19006" s="1">
        <v>44101.509722222225</v>
      </c>
    </row>
    <row r="19007" spans="1:5" x14ac:dyDescent="0.35">
      <c r="A19007" t="s">
        <v>777</v>
      </c>
      <c r="B19007" t="str">
        <f>INDEX(Content!C:C, MATCH(A19007, Content!A:A, 0))</f>
        <v>dogs</v>
      </c>
      <c r="C19007" t="s">
        <v>16</v>
      </c>
      <c r="D19007">
        <f>VLOOKUP(C19007, ReactionTypes!A:C, 3, FALSE)</f>
        <v>50</v>
      </c>
      <c r="E19007" s="1">
        <v>44102.893055555556</v>
      </c>
    </row>
    <row r="19008" spans="1:5" x14ac:dyDescent="0.35">
      <c r="A19008" t="s">
        <v>777</v>
      </c>
      <c r="B19008" t="str">
        <f>INDEX(Content!C:C, MATCH(A19008, Content!A:A, 0))</f>
        <v>dogs</v>
      </c>
      <c r="C19008" t="s">
        <v>14</v>
      </c>
      <c r="D19008">
        <f>VLOOKUP(C19008, ReactionTypes!A:C, 3, FALSE)</f>
        <v>70</v>
      </c>
      <c r="E19008" s="1">
        <v>44146.551388888889</v>
      </c>
    </row>
    <row r="19009" spans="1:5" x14ac:dyDescent="0.35">
      <c r="A19009" t="s">
        <v>777</v>
      </c>
      <c r="B19009" t="str">
        <f>INDEX(Content!C:C, MATCH(A19009, Content!A:A, 0))</f>
        <v>dogs</v>
      </c>
      <c r="C19009" t="s">
        <v>6</v>
      </c>
      <c r="D19009">
        <f>VLOOKUP(C19009, ReactionTypes!A:C, 3, FALSE)</f>
        <v>0</v>
      </c>
      <c r="E19009" s="1">
        <v>44143.23333333333</v>
      </c>
    </row>
    <row r="19010" spans="1:5" x14ac:dyDescent="0.35">
      <c r="A19010" t="s">
        <v>777</v>
      </c>
      <c r="B19010" t="str">
        <f>INDEX(Content!C:C, MATCH(A19010, Content!A:A, 0))</f>
        <v>dogs</v>
      </c>
      <c r="C19010" t="s">
        <v>16</v>
      </c>
      <c r="D19010">
        <f>VLOOKUP(C19010, ReactionTypes!A:C, 3, FALSE)</f>
        <v>50</v>
      </c>
      <c r="E19010" s="1">
        <v>44097.734722222223</v>
      </c>
    </row>
    <row r="19011" spans="1:5" x14ac:dyDescent="0.35">
      <c r="A19011" t="s">
        <v>777</v>
      </c>
      <c r="B19011" t="str">
        <f>INDEX(Content!C:C, MATCH(A19011, Content!A:A, 0))</f>
        <v>dogs</v>
      </c>
      <c r="C19011" t="s">
        <v>3</v>
      </c>
      <c r="D19011">
        <f>VLOOKUP(C19011, ReactionTypes!A:C, 3, FALSE)</f>
        <v>60</v>
      </c>
      <c r="E19011" s="1">
        <v>44057.998611111114</v>
      </c>
    </row>
    <row r="19012" spans="1:5" x14ac:dyDescent="0.35">
      <c r="A19012" t="s">
        <v>777</v>
      </c>
      <c r="B19012" t="str">
        <f>INDEX(Content!C:C, MATCH(A19012, Content!A:A, 0))</f>
        <v>dogs</v>
      </c>
      <c r="C19012" t="s">
        <v>6</v>
      </c>
      <c r="D19012">
        <f>VLOOKUP(C19012, ReactionTypes!A:C, 3, FALSE)</f>
        <v>0</v>
      </c>
      <c r="E19012" s="1">
        <v>44330.458333333336</v>
      </c>
    </row>
    <row r="19013" spans="1:5" x14ac:dyDescent="0.35">
      <c r="A19013" t="s">
        <v>777</v>
      </c>
      <c r="B19013" t="str">
        <f>INDEX(Content!C:C, MATCH(A19013, Content!A:A, 0))</f>
        <v>dogs</v>
      </c>
      <c r="C19013" t="s">
        <v>9</v>
      </c>
      <c r="D19013">
        <f>VLOOKUP(C19013, ReactionTypes!A:C, 3, FALSE)</f>
        <v>30</v>
      </c>
      <c r="E19013" s="1">
        <v>44325.030555555553</v>
      </c>
    </row>
    <row r="19014" spans="1:5" x14ac:dyDescent="0.35">
      <c r="A19014" t="s">
        <v>777</v>
      </c>
      <c r="B19014" t="str">
        <f>INDEX(Content!C:C, MATCH(A19014, Content!A:A, 0))</f>
        <v>dogs</v>
      </c>
      <c r="C19014" t="s">
        <v>3</v>
      </c>
      <c r="D19014">
        <f>VLOOKUP(C19014, ReactionTypes!A:C, 3, FALSE)</f>
        <v>60</v>
      </c>
      <c r="E19014" s="1">
        <v>44189.530555555553</v>
      </c>
    </row>
    <row r="19015" spans="1:5" x14ac:dyDescent="0.35">
      <c r="A19015" t="s">
        <v>777</v>
      </c>
      <c r="B19015" t="str">
        <f>INDEX(Content!C:C, MATCH(A19015, Content!A:A, 0))</f>
        <v>dogs</v>
      </c>
      <c r="C19015" t="s">
        <v>5</v>
      </c>
      <c r="D19015">
        <f>VLOOKUP(C19015, ReactionTypes!A:C, 3, FALSE)</f>
        <v>70</v>
      </c>
      <c r="E19015" s="1">
        <v>44266.400694444441</v>
      </c>
    </row>
    <row r="19016" spans="1:5" x14ac:dyDescent="0.35">
      <c r="A19016" t="s">
        <v>777</v>
      </c>
      <c r="B19016" t="str">
        <f>INDEX(Content!C:C, MATCH(A19016, Content!A:A, 0))</f>
        <v>dogs</v>
      </c>
      <c r="C19016" t="s">
        <v>14</v>
      </c>
      <c r="D19016">
        <f>VLOOKUP(C19016, ReactionTypes!A:C, 3, FALSE)</f>
        <v>70</v>
      </c>
      <c r="E19016" s="1">
        <v>44337.425694444442</v>
      </c>
    </row>
    <row r="19017" spans="1:5" x14ac:dyDescent="0.35">
      <c r="A19017" t="s">
        <v>778</v>
      </c>
      <c r="B19017" t="str">
        <f>INDEX(Content!C:C, MATCH(A19017, Content!A:A, 0))</f>
        <v>tennis</v>
      </c>
      <c r="C19017" t="s">
        <v>17</v>
      </c>
      <c r="D19017">
        <f>VLOOKUP(C19017, ReactionTypes!A:C, 3, FALSE)</f>
        <v>10</v>
      </c>
      <c r="E19017" s="1">
        <v>44234.605555555558</v>
      </c>
    </row>
    <row r="19018" spans="1:5" x14ac:dyDescent="0.35">
      <c r="A19018" t="s">
        <v>778</v>
      </c>
      <c r="B19018" t="str">
        <f>INDEX(Content!C:C, MATCH(A19018, Content!A:A, 0))</f>
        <v>tennis</v>
      </c>
      <c r="C19018" t="s">
        <v>10</v>
      </c>
      <c r="D19018">
        <f>VLOOKUP(C19018, ReactionTypes!A:C, 3, FALSE)</f>
        <v>20</v>
      </c>
      <c r="E19018" s="1">
        <v>44013.022222222222</v>
      </c>
    </row>
    <row r="19019" spans="1:5" x14ac:dyDescent="0.35">
      <c r="A19019" t="s">
        <v>778</v>
      </c>
      <c r="B19019" t="str">
        <f>INDEX(Content!C:C, MATCH(A19019, Content!A:A, 0))</f>
        <v>tennis</v>
      </c>
      <c r="C19019" t="s">
        <v>13</v>
      </c>
      <c r="D19019">
        <f>VLOOKUP(C19019, ReactionTypes!A:C, 3, FALSE)</f>
        <v>75</v>
      </c>
      <c r="E19019" s="1">
        <v>44088.025694444441</v>
      </c>
    </row>
    <row r="19020" spans="1:5" x14ac:dyDescent="0.35">
      <c r="A19020" t="s">
        <v>778</v>
      </c>
      <c r="B19020" t="str">
        <f>INDEX(Content!C:C, MATCH(A19020, Content!A:A, 0))</f>
        <v>tennis</v>
      </c>
      <c r="C19020" t="s">
        <v>9</v>
      </c>
      <c r="D19020">
        <f>VLOOKUP(C19020, ReactionTypes!A:C, 3, FALSE)</f>
        <v>30</v>
      </c>
      <c r="E19020" s="1">
        <v>44224.079861111109</v>
      </c>
    </row>
    <row r="19021" spans="1:5" x14ac:dyDescent="0.35">
      <c r="A19021" t="s">
        <v>778</v>
      </c>
      <c r="B19021" t="str">
        <f>INDEX(Content!C:C, MATCH(A19021, Content!A:A, 0))</f>
        <v>tennis</v>
      </c>
      <c r="C19021" t="s">
        <v>19</v>
      </c>
      <c r="D19021">
        <f>VLOOKUP(C19021, ReactionTypes!A:C, 3, FALSE)</f>
        <v>35</v>
      </c>
      <c r="E19021" s="1">
        <v>44100.518750000003</v>
      </c>
    </row>
    <row r="19022" spans="1:5" x14ac:dyDescent="0.35">
      <c r="A19022" t="s">
        <v>778</v>
      </c>
      <c r="B19022" t="str">
        <f>INDEX(Content!C:C, MATCH(A19022, Content!A:A, 0))</f>
        <v>tennis</v>
      </c>
      <c r="C19022" t="s">
        <v>3</v>
      </c>
      <c r="D19022">
        <f>VLOOKUP(C19022, ReactionTypes!A:C, 3, FALSE)</f>
        <v>60</v>
      </c>
      <c r="E19022" s="1">
        <v>44327.351388888892</v>
      </c>
    </row>
    <row r="19023" spans="1:5" x14ac:dyDescent="0.35">
      <c r="A19023" t="s">
        <v>778</v>
      </c>
      <c r="B19023" t="str">
        <f>INDEX(Content!C:C, MATCH(A19023, Content!A:A, 0))</f>
        <v>tennis</v>
      </c>
      <c r="C19023" t="s">
        <v>9</v>
      </c>
      <c r="D19023">
        <f>VLOOKUP(C19023, ReactionTypes!A:C, 3, FALSE)</f>
        <v>30</v>
      </c>
      <c r="E19023" s="1">
        <v>44046.704861111109</v>
      </c>
    </row>
    <row r="19024" spans="1:5" x14ac:dyDescent="0.35">
      <c r="A19024" t="s">
        <v>778</v>
      </c>
      <c r="B19024" t="str">
        <f>INDEX(Content!C:C, MATCH(A19024, Content!A:A, 0))</f>
        <v>tennis</v>
      </c>
      <c r="C19024" t="s">
        <v>21</v>
      </c>
      <c r="D19024">
        <f>VLOOKUP(C19024, ReactionTypes!A:C, 3, FALSE)</f>
        <v>12</v>
      </c>
      <c r="E19024" s="1">
        <v>44227.399305555555</v>
      </c>
    </row>
    <row r="19025" spans="1:5" x14ac:dyDescent="0.35">
      <c r="A19025" t="s">
        <v>778</v>
      </c>
      <c r="B19025" t="str">
        <f>INDEX(Content!C:C, MATCH(A19025, Content!A:A, 0))</f>
        <v>tennis</v>
      </c>
      <c r="C19025" t="s">
        <v>12</v>
      </c>
      <c r="D19025">
        <f>VLOOKUP(C19025, ReactionTypes!A:C, 3, FALSE)</f>
        <v>65</v>
      </c>
      <c r="E19025" s="1">
        <v>44028.425694444442</v>
      </c>
    </row>
    <row r="19026" spans="1:5" x14ac:dyDescent="0.35">
      <c r="A19026" t="s">
        <v>778</v>
      </c>
      <c r="B19026" t="str">
        <f>INDEX(Content!C:C, MATCH(A19026, Content!A:A, 0))</f>
        <v>tennis</v>
      </c>
      <c r="C19026" t="s">
        <v>8</v>
      </c>
      <c r="D19026">
        <f>VLOOKUP(C19026, ReactionTypes!A:C, 3, FALSE)</f>
        <v>5</v>
      </c>
      <c r="E19026" s="1">
        <v>44200.417361111111</v>
      </c>
    </row>
    <row r="19027" spans="1:5" x14ac:dyDescent="0.35">
      <c r="A19027" t="s">
        <v>778</v>
      </c>
      <c r="B19027" t="str">
        <f>INDEX(Content!C:C, MATCH(A19027, Content!A:A, 0))</f>
        <v>tennis</v>
      </c>
      <c r="C19027" t="s">
        <v>14</v>
      </c>
      <c r="D19027">
        <f>VLOOKUP(C19027, ReactionTypes!A:C, 3, FALSE)</f>
        <v>70</v>
      </c>
      <c r="E19027" s="1">
        <v>44140.724999999999</v>
      </c>
    </row>
    <row r="19028" spans="1:5" x14ac:dyDescent="0.35">
      <c r="A19028" t="s">
        <v>778</v>
      </c>
      <c r="B19028" t="str">
        <f>INDEX(Content!C:C, MATCH(A19028, Content!A:A, 0))</f>
        <v>tennis</v>
      </c>
      <c r="C19028" t="s">
        <v>10</v>
      </c>
      <c r="D19028">
        <f>VLOOKUP(C19028, ReactionTypes!A:C, 3, FALSE)</f>
        <v>20</v>
      </c>
      <c r="E19028" s="1">
        <v>44242.280555555553</v>
      </c>
    </row>
    <row r="19029" spans="1:5" x14ac:dyDescent="0.35">
      <c r="A19029" t="s">
        <v>778</v>
      </c>
      <c r="B19029" t="str">
        <f>INDEX(Content!C:C, MATCH(A19029, Content!A:A, 0))</f>
        <v>tennis</v>
      </c>
      <c r="C19029" t="s">
        <v>12</v>
      </c>
      <c r="D19029">
        <f>VLOOKUP(C19029, ReactionTypes!A:C, 3, FALSE)</f>
        <v>65</v>
      </c>
      <c r="E19029" s="1">
        <v>44340.775000000001</v>
      </c>
    </row>
    <row r="19030" spans="1:5" x14ac:dyDescent="0.35">
      <c r="A19030" t="s">
        <v>778</v>
      </c>
      <c r="B19030" t="str">
        <f>INDEX(Content!C:C, MATCH(A19030, Content!A:A, 0))</f>
        <v>tennis</v>
      </c>
      <c r="C19030" t="s">
        <v>6</v>
      </c>
      <c r="D19030">
        <f>VLOOKUP(C19030, ReactionTypes!A:C, 3, FALSE)</f>
        <v>0</v>
      </c>
      <c r="E19030" s="1">
        <v>44272.831944444442</v>
      </c>
    </row>
    <row r="19031" spans="1:5" x14ac:dyDescent="0.35">
      <c r="A19031" t="s">
        <v>778</v>
      </c>
      <c r="B19031" t="str">
        <f>INDEX(Content!C:C, MATCH(A19031, Content!A:A, 0))</f>
        <v>tennis</v>
      </c>
      <c r="C19031" t="s">
        <v>6</v>
      </c>
      <c r="D19031">
        <f>VLOOKUP(C19031, ReactionTypes!A:C, 3, FALSE)</f>
        <v>0</v>
      </c>
      <c r="E19031" s="1">
        <v>44098.697222222225</v>
      </c>
    </row>
    <row r="19032" spans="1:5" x14ac:dyDescent="0.35">
      <c r="A19032" t="s">
        <v>779</v>
      </c>
      <c r="B19032" t="str">
        <f>INDEX(Content!C:C, MATCH(A19032, Content!A:A, 0))</f>
        <v>soccer</v>
      </c>
      <c r="C19032" t="s">
        <v>17</v>
      </c>
      <c r="D19032">
        <f>VLOOKUP(C19032, ReactionTypes!A:C, 3, FALSE)</f>
        <v>10</v>
      </c>
      <c r="E19032" s="1">
        <v>44260.071527777778</v>
      </c>
    </row>
    <row r="19033" spans="1:5" x14ac:dyDescent="0.35">
      <c r="A19033" t="s">
        <v>779</v>
      </c>
      <c r="B19033" t="str">
        <f>INDEX(Content!C:C, MATCH(A19033, Content!A:A, 0))</f>
        <v>soccer</v>
      </c>
      <c r="C19033" t="s">
        <v>10</v>
      </c>
      <c r="D19033">
        <f>VLOOKUP(C19033, ReactionTypes!A:C, 3, FALSE)</f>
        <v>20</v>
      </c>
      <c r="E19033" s="1">
        <v>44313.168055555558</v>
      </c>
    </row>
    <row r="19034" spans="1:5" x14ac:dyDescent="0.35">
      <c r="A19034" t="s">
        <v>779</v>
      </c>
      <c r="B19034" t="str">
        <f>INDEX(Content!C:C, MATCH(A19034, Content!A:A, 0))</f>
        <v>soccer</v>
      </c>
      <c r="C19034" t="s">
        <v>12</v>
      </c>
      <c r="D19034">
        <f>VLOOKUP(C19034, ReactionTypes!A:C, 3, FALSE)</f>
        <v>65</v>
      </c>
      <c r="E19034" s="1">
        <v>44285.161111111112</v>
      </c>
    </row>
    <row r="19035" spans="1:5" x14ac:dyDescent="0.35">
      <c r="A19035" t="s">
        <v>779</v>
      </c>
      <c r="B19035" t="str">
        <f>INDEX(Content!C:C, MATCH(A19035, Content!A:A, 0))</f>
        <v>soccer</v>
      </c>
      <c r="C19035" t="s">
        <v>5</v>
      </c>
      <c r="D19035">
        <f>VLOOKUP(C19035, ReactionTypes!A:C, 3, FALSE)</f>
        <v>70</v>
      </c>
      <c r="E19035" s="1">
        <v>44056.989583333336</v>
      </c>
    </row>
    <row r="19036" spans="1:5" x14ac:dyDescent="0.35">
      <c r="A19036" t="s">
        <v>779</v>
      </c>
      <c r="B19036" t="str">
        <f>INDEX(Content!C:C, MATCH(A19036, Content!A:A, 0))</f>
        <v>soccer</v>
      </c>
      <c r="C19036" t="s">
        <v>19</v>
      </c>
      <c r="D19036">
        <f>VLOOKUP(C19036, ReactionTypes!A:C, 3, FALSE)</f>
        <v>35</v>
      </c>
      <c r="E19036" s="1">
        <v>44106.65</v>
      </c>
    </row>
    <row r="19037" spans="1:5" x14ac:dyDescent="0.35">
      <c r="A19037" t="s">
        <v>779</v>
      </c>
      <c r="B19037" t="str">
        <f>INDEX(Content!C:C, MATCH(A19037, Content!A:A, 0))</f>
        <v>soccer</v>
      </c>
      <c r="C19037" t="s">
        <v>16</v>
      </c>
      <c r="D19037">
        <f>VLOOKUP(C19037, ReactionTypes!A:C, 3, FALSE)</f>
        <v>50</v>
      </c>
      <c r="E19037" s="1">
        <v>44304.332638888889</v>
      </c>
    </row>
    <row r="19038" spans="1:5" x14ac:dyDescent="0.35">
      <c r="A19038" t="s">
        <v>779</v>
      </c>
      <c r="B19038" t="str">
        <f>INDEX(Content!C:C, MATCH(A19038, Content!A:A, 0))</f>
        <v>soccer</v>
      </c>
      <c r="C19038" t="s">
        <v>8</v>
      </c>
      <c r="D19038">
        <f>VLOOKUP(C19038, ReactionTypes!A:C, 3, FALSE)</f>
        <v>5</v>
      </c>
      <c r="E19038" s="1">
        <v>44311.414583333331</v>
      </c>
    </row>
    <row r="19039" spans="1:5" x14ac:dyDescent="0.35">
      <c r="A19039" t="s">
        <v>779</v>
      </c>
      <c r="B19039" t="str">
        <f>INDEX(Content!C:C, MATCH(A19039, Content!A:A, 0))</f>
        <v>soccer</v>
      </c>
      <c r="C19039" t="s">
        <v>19</v>
      </c>
      <c r="D19039">
        <f>VLOOKUP(C19039, ReactionTypes!A:C, 3, FALSE)</f>
        <v>35</v>
      </c>
      <c r="E19039" s="1">
        <v>44344.986805555556</v>
      </c>
    </row>
    <row r="19040" spans="1:5" x14ac:dyDescent="0.35">
      <c r="A19040" t="s">
        <v>779</v>
      </c>
      <c r="B19040" t="str">
        <f>INDEX(Content!C:C, MATCH(A19040, Content!A:A, 0))</f>
        <v>soccer</v>
      </c>
      <c r="C19040" t="s">
        <v>15</v>
      </c>
      <c r="D19040">
        <f>VLOOKUP(C19040, ReactionTypes!A:C, 3, FALSE)</f>
        <v>72</v>
      </c>
      <c r="E19040" s="1">
        <v>44303.119444444441</v>
      </c>
    </row>
    <row r="19041" spans="1:5" x14ac:dyDescent="0.35">
      <c r="A19041" t="s">
        <v>779</v>
      </c>
      <c r="B19041" t="str">
        <f>INDEX(Content!C:C, MATCH(A19041, Content!A:A, 0))</f>
        <v>soccer</v>
      </c>
      <c r="C19041" t="s">
        <v>6</v>
      </c>
      <c r="D19041">
        <f>VLOOKUP(C19041, ReactionTypes!A:C, 3, FALSE)</f>
        <v>0</v>
      </c>
      <c r="E19041" s="1">
        <v>44026.392361111109</v>
      </c>
    </row>
    <row r="19042" spans="1:5" x14ac:dyDescent="0.35">
      <c r="A19042" t="s">
        <v>779</v>
      </c>
      <c r="B19042" t="str">
        <f>INDEX(Content!C:C, MATCH(A19042, Content!A:A, 0))</f>
        <v>soccer</v>
      </c>
      <c r="C19042" t="s">
        <v>21</v>
      </c>
      <c r="D19042">
        <f>VLOOKUP(C19042, ReactionTypes!A:C, 3, FALSE)</f>
        <v>12</v>
      </c>
      <c r="E19042" s="1">
        <v>44332.271527777775</v>
      </c>
    </row>
    <row r="19043" spans="1:5" x14ac:dyDescent="0.35">
      <c r="A19043" t="s">
        <v>779</v>
      </c>
      <c r="B19043" t="str">
        <f>INDEX(Content!C:C, MATCH(A19043, Content!A:A, 0))</f>
        <v>soccer</v>
      </c>
      <c r="C19043" t="s">
        <v>17</v>
      </c>
      <c r="D19043">
        <f>VLOOKUP(C19043, ReactionTypes!A:C, 3, FALSE)</f>
        <v>10</v>
      </c>
      <c r="E19043" s="1">
        <v>44108.161805555559</v>
      </c>
    </row>
    <row r="19044" spans="1:5" x14ac:dyDescent="0.35">
      <c r="A19044" t="s">
        <v>779</v>
      </c>
      <c r="B19044" t="str">
        <f>INDEX(Content!C:C, MATCH(A19044, Content!A:A, 0))</f>
        <v>soccer</v>
      </c>
      <c r="C19044" t="s">
        <v>13</v>
      </c>
      <c r="D19044">
        <f>VLOOKUP(C19044, ReactionTypes!A:C, 3, FALSE)</f>
        <v>75</v>
      </c>
      <c r="E19044" s="1">
        <v>44359.092361111114</v>
      </c>
    </row>
    <row r="19045" spans="1:5" x14ac:dyDescent="0.35">
      <c r="A19045" t="s">
        <v>779</v>
      </c>
      <c r="B19045" t="str">
        <f>INDEX(Content!C:C, MATCH(A19045, Content!A:A, 0))</f>
        <v>soccer</v>
      </c>
      <c r="C19045" t="s">
        <v>10</v>
      </c>
      <c r="D19045">
        <f>VLOOKUP(C19045, ReactionTypes!A:C, 3, FALSE)</f>
        <v>20</v>
      </c>
      <c r="E19045" s="1">
        <v>44063.427777777775</v>
      </c>
    </row>
    <row r="19046" spans="1:5" x14ac:dyDescent="0.35">
      <c r="A19046" t="s">
        <v>779</v>
      </c>
      <c r="B19046" t="str">
        <f>INDEX(Content!C:C, MATCH(A19046, Content!A:A, 0))</f>
        <v>soccer</v>
      </c>
      <c r="C19046" t="s">
        <v>3</v>
      </c>
      <c r="D19046">
        <f>VLOOKUP(C19046, ReactionTypes!A:C, 3, FALSE)</f>
        <v>60</v>
      </c>
      <c r="E19046" s="1">
        <v>44169.800694444442</v>
      </c>
    </row>
    <row r="19047" spans="1:5" x14ac:dyDescent="0.35">
      <c r="A19047" t="s">
        <v>779</v>
      </c>
      <c r="B19047" t="str">
        <f>INDEX(Content!C:C, MATCH(A19047, Content!A:A, 0))</f>
        <v>soccer</v>
      </c>
      <c r="C19047" t="s">
        <v>10</v>
      </c>
      <c r="D19047">
        <f>VLOOKUP(C19047, ReactionTypes!A:C, 3, FALSE)</f>
        <v>20</v>
      </c>
      <c r="E19047" s="1">
        <v>44347.502083333333</v>
      </c>
    </row>
    <row r="19048" spans="1:5" x14ac:dyDescent="0.35">
      <c r="A19048" t="s">
        <v>779</v>
      </c>
      <c r="B19048" t="str">
        <f>INDEX(Content!C:C, MATCH(A19048, Content!A:A, 0))</f>
        <v>soccer</v>
      </c>
      <c r="C19048" t="s">
        <v>17</v>
      </c>
      <c r="D19048">
        <f>VLOOKUP(C19048, ReactionTypes!A:C, 3, FALSE)</f>
        <v>10</v>
      </c>
      <c r="E19048" s="1">
        <v>44315.352083333331</v>
      </c>
    </row>
    <row r="19049" spans="1:5" x14ac:dyDescent="0.35">
      <c r="A19049" t="s">
        <v>779</v>
      </c>
      <c r="B19049" t="str">
        <f>INDEX(Content!C:C, MATCH(A19049, Content!A:A, 0))</f>
        <v>soccer</v>
      </c>
      <c r="C19049" t="s">
        <v>13</v>
      </c>
      <c r="D19049">
        <f>VLOOKUP(C19049, ReactionTypes!A:C, 3, FALSE)</f>
        <v>75</v>
      </c>
      <c r="E19049" s="1">
        <v>44152.166666666664</v>
      </c>
    </row>
    <row r="19050" spans="1:5" x14ac:dyDescent="0.35">
      <c r="A19050" t="s">
        <v>779</v>
      </c>
      <c r="B19050" t="str">
        <f>INDEX(Content!C:C, MATCH(A19050, Content!A:A, 0))</f>
        <v>soccer</v>
      </c>
      <c r="C19050" t="s">
        <v>8</v>
      </c>
      <c r="D19050">
        <f>VLOOKUP(C19050, ReactionTypes!A:C, 3, FALSE)</f>
        <v>5</v>
      </c>
      <c r="E19050" s="1">
        <v>44046.088194444441</v>
      </c>
    </row>
    <row r="19051" spans="1:5" x14ac:dyDescent="0.35">
      <c r="A19051" t="s">
        <v>779</v>
      </c>
      <c r="B19051" t="str">
        <f>INDEX(Content!C:C, MATCH(A19051, Content!A:A, 0))</f>
        <v>soccer</v>
      </c>
      <c r="C19051" t="s">
        <v>14</v>
      </c>
      <c r="D19051">
        <f>VLOOKUP(C19051, ReactionTypes!A:C, 3, FALSE)</f>
        <v>70</v>
      </c>
      <c r="E19051" s="1">
        <v>44052.320138888892</v>
      </c>
    </row>
    <row r="19052" spans="1:5" x14ac:dyDescent="0.35">
      <c r="A19052" t="s">
        <v>779</v>
      </c>
      <c r="B19052" t="str">
        <f>INDEX(Content!C:C, MATCH(A19052, Content!A:A, 0))</f>
        <v>soccer</v>
      </c>
      <c r="C19052" t="s">
        <v>9</v>
      </c>
      <c r="D19052">
        <f>VLOOKUP(C19052, ReactionTypes!A:C, 3, FALSE)</f>
        <v>30</v>
      </c>
      <c r="E19052" s="1">
        <v>44087.35833333333</v>
      </c>
    </row>
    <row r="19053" spans="1:5" x14ac:dyDescent="0.35">
      <c r="A19053" t="s">
        <v>779</v>
      </c>
      <c r="B19053" t="str">
        <f>INDEX(Content!C:C, MATCH(A19053, Content!A:A, 0))</f>
        <v>soccer</v>
      </c>
      <c r="C19053" t="s">
        <v>6</v>
      </c>
      <c r="D19053">
        <f>VLOOKUP(C19053, ReactionTypes!A:C, 3, FALSE)</f>
        <v>0</v>
      </c>
      <c r="E19053" s="1">
        <v>44125.38958333333</v>
      </c>
    </row>
    <row r="19054" spans="1:5" x14ac:dyDescent="0.35">
      <c r="A19054" t="s">
        <v>779</v>
      </c>
      <c r="B19054" t="str">
        <f>INDEX(Content!C:C, MATCH(A19054, Content!A:A, 0))</f>
        <v>soccer</v>
      </c>
      <c r="C19054" t="s">
        <v>21</v>
      </c>
      <c r="D19054">
        <f>VLOOKUP(C19054, ReactionTypes!A:C, 3, FALSE)</f>
        <v>12</v>
      </c>
      <c r="E19054" s="1">
        <v>44234.670138888891</v>
      </c>
    </row>
    <row r="19055" spans="1:5" x14ac:dyDescent="0.35">
      <c r="A19055" t="s">
        <v>779</v>
      </c>
      <c r="B19055" t="str">
        <f>INDEX(Content!C:C, MATCH(A19055, Content!A:A, 0))</f>
        <v>soccer</v>
      </c>
      <c r="C19055" t="s">
        <v>16</v>
      </c>
      <c r="D19055">
        <f>VLOOKUP(C19055, ReactionTypes!A:C, 3, FALSE)</f>
        <v>50</v>
      </c>
      <c r="E19055" s="1">
        <v>44345.525000000001</v>
      </c>
    </row>
    <row r="19056" spans="1:5" x14ac:dyDescent="0.35">
      <c r="A19056" t="s">
        <v>779</v>
      </c>
      <c r="B19056" t="str">
        <f>INDEX(Content!C:C, MATCH(A19056, Content!A:A, 0))</f>
        <v>soccer</v>
      </c>
      <c r="C19056" t="s">
        <v>20</v>
      </c>
      <c r="D19056">
        <f>VLOOKUP(C19056, ReactionTypes!A:C, 3, FALSE)</f>
        <v>15</v>
      </c>
      <c r="E19056" s="1">
        <v>44059.058333333334</v>
      </c>
    </row>
    <row r="19057" spans="1:5" x14ac:dyDescent="0.35">
      <c r="A19057" t="s">
        <v>779</v>
      </c>
      <c r="B19057" t="str">
        <f>INDEX(Content!C:C, MATCH(A19057, Content!A:A, 0))</f>
        <v>soccer</v>
      </c>
      <c r="C19057" t="s">
        <v>21</v>
      </c>
      <c r="D19057">
        <f>VLOOKUP(C19057, ReactionTypes!A:C, 3, FALSE)</f>
        <v>12</v>
      </c>
      <c r="E19057" s="1">
        <v>44216.104861111111</v>
      </c>
    </row>
    <row r="19058" spans="1:5" x14ac:dyDescent="0.35">
      <c r="A19058" t="s">
        <v>779</v>
      </c>
      <c r="B19058" t="str">
        <f>INDEX(Content!C:C, MATCH(A19058, Content!A:A, 0))</f>
        <v>soccer</v>
      </c>
      <c r="C19058" t="s">
        <v>3</v>
      </c>
      <c r="D19058">
        <f>VLOOKUP(C19058, ReactionTypes!A:C, 3, FALSE)</f>
        <v>60</v>
      </c>
      <c r="E19058" s="1">
        <v>44223.111111111109</v>
      </c>
    </row>
    <row r="19059" spans="1:5" x14ac:dyDescent="0.35">
      <c r="A19059" t="s">
        <v>779</v>
      </c>
      <c r="B19059" t="str">
        <f>INDEX(Content!C:C, MATCH(A19059, Content!A:A, 0))</f>
        <v>soccer</v>
      </c>
      <c r="C19059" t="s">
        <v>21</v>
      </c>
      <c r="D19059">
        <f>VLOOKUP(C19059, ReactionTypes!A:C, 3, FALSE)</f>
        <v>12</v>
      </c>
      <c r="E19059" s="1">
        <v>44227.982638888891</v>
      </c>
    </row>
    <row r="19060" spans="1:5" x14ac:dyDescent="0.35">
      <c r="A19060" t="s">
        <v>779</v>
      </c>
      <c r="B19060" t="str">
        <f>INDEX(Content!C:C, MATCH(A19060, Content!A:A, 0))</f>
        <v>soccer</v>
      </c>
      <c r="C19060" t="s">
        <v>3</v>
      </c>
      <c r="D19060">
        <f>VLOOKUP(C19060, ReactionTypes!A:C, 3, FALSE)</f>
        <v>60</v>
      </c>
      <c r="E19060" s="1">
        <v>44327.291666666664</v>
      </c>
    </row>
    <row r="19061" spans="1:5" x14ac:dyDescent="0.35">
      <c r="A19061" t="s">
        <v>779</v>
      </c>
      <c r="B19061" t="str">
        <f>INDEX(Content!C:C, MATCH(A19061, Content!A:A, 0))</f>
        <v>soccer</v>
      </c>
      <c r="C19061" t="s">
        <v>9</v>
      </c>
      <c r="D19061">
        <f>VLOOKUP(C19061, ReactionTypes!A:C, 3, FALSE)</f>
        <v>30</v>
      </c>
      <c r="E19061" s="1">
        <v>44028.025694444441</v>
      </c>
    </row>
    <row r="19062" spans="1:5" x14ac:dyDescent="0.35">
      <c r="A19062" t="s">
        <v>779</v>
      </c>
      <c r="B19062" t="str">
        <f>INDEX(Content!C:C, MATCH(A19062, Content!A:A, 0))</f>
        <v>soccer</v>
      </c>
      <c r="C19062" t="s">
        <v>16</v>
      </c>
      <c r="D19062">
        <f>VLOOKUP(C19062, ReactionTypes!A:C, 3, FALSE)</f>
        <v>50</v>
      </c>
      <c r="E19062" s="1">
        <v>44312.783333333333</v>
      </c>
    </row>
    <row r="19063" spans="1:5" x14ac:dyDescent="0.35">
      <c r="A19063" t="s">
        <v>780</v>
      </c>
      <c r="B19063" t="str">
        <f>INDEX(Content!C:C, MATCH(A19063, Content!A:A, 0))</f>
        <v>animals</v>
      </c>
      <c r="C19063" t="s">
        <v>8</v>
      </c>
      <c r="D19063">
        <f>VLOOKUP(C19063, ReactionTypes!A:C, 3, FALSE)</f>
        <v>5</v>
      </c>
      <c r="E19063" s="1">
        <v>44330.802083333336</v>
      </c>
    </row>
    <row r="19064" spans="1:5" x14ac:dyDescent="0.35">
      <c r="A19064" t="s">
        <v>780</v>
      </c>
      <c r="B19064" t="str">
        <f>INDEX(Content!C:C, MATCH(A19064, Content!A:A, 0))</f>
        <v>animals</v>
      </c>
      <c r="C19064" t="s">
        <v>14</v>
      </c>
      <c r="D19064">
        <f>VLOOKUP(C19064, ReactionTypes!A:C, 3, FALSE)</f>
        <v>70</v>
      </c>
      <c r="E19064" s="1">
        <v>44193.375694444447</v>
      </c>
    </row>
    <row r="19065" spans="1:5" x14ac:dyDescent="0.35">
      <c r="A19065" t="s">
        <v>780</v>
      </c>
      <c r="B19065" t="str">
        <f>INDEX(Content!C:C, MATCH(A19065, Content!A:A, 0))</f>
        <v>animals</v>
      </c>
      <c r="C19065" t="s">
        <v>8</v>
      </c>
      <c r="D19065">
        <f>VLOOKUP(C19065, ReactionTypes!A:C, 3, FALSE)</f>
        <v>5</v>
      </c>
      <c r="E19065" s="1">
        <v>44061.76458333333</v>
      </c>
    </row>
    <row r="19066" spans="1:5" x14ac:dyDescent="0.35">
      <c r="A19066" t="s">
        <v>780</v>
      </c>
      <c r="B19066" t="str">
        <f>INDEX(Content!C:C, MATCH(A19066, Content!A:A, 0))</f>
        <v>animals</v>
      </c>
      <c r="C19066" t="s">
        <v>15</v>
      </c>
      <c r="D19066">
        <f>VLOOKUP(C19066, ReactionTypes!A:C, 3, FALSE)</f>
        <v>72</v>
      </c>
      <c r="E19066" s="1">
        <v>44262.94027777778</v>
      </c>
    </row>
    <row r="19067" spans="1:5" x14ac:dyDescent="0.35">
      <c r="A19067" t="s">
        <v>780</v>
      </c>
      <c r="B19067" t="str">
        <f>INDEX(Content!C:C, MATCH(A19067, Content!A:A, 0))</f>
        <v>animals</v>
      </c>
      <c r="C19067" t="s">
        <v>20</v>
      </c>
      <c r="D19067">
        <f>VLOOKUP(C19067, ReactionTypes!A:C, 3, FALSE)</f>
        <v>15</v>
      </c>
      <c r="E19067" s="1">
        <v>44292.853472222225</v>
      </c>
    </row>
    <row r="19068" spans="1:5" x14ac:dyDescent="0.35">
      <c r="A19068" t="s">
        <v>780</v>
      </c>
      <c r="B19068" t="str">
        <f>INDEX(Content!C:C, MATCH(A19068, Content!A:A, 0))</f>
        <v>animals</v>
      </c>
      <c r="C19068" t="s">
        <v>9</v>
      </c>
      <c r="D19068">
        <f>VLOOKUP(C19068, ReactionTypes!A:C, 3, FALSE)</f>
        <v>30</v>
      </c>
      <c r="E19068" s="1">
        <v>44015.459722222222</v>
      </c>
    </row>
    <row r="19069" spans="1:5" x14ac:dyDescent="0.35">
      <c r="A19069" t="s">
        <v>780</v>
      </c>
      <c r="B19069" t="str">
        <f>INDEX(Content!C:C, MATCH(A19069, Content!A:A, 0))</f>
        <v>animals</v>
      </c>
      <c r="C19069" t="s">
        <v>6</v>
      </c>
      <c r="D19069">
        <f>VLOOKUP(C19069, ReactionTypes!A:C, 3, FALSE)</f>
        <v>0</v>
      </c>
      <c r="E19069" s="1">
        <v>44205.802777777775</v>
      </c>
    </row>
    <row r="19070" spans="1:5" x14ac:dyDescent="0.35">
      <c r="A19070" t="s">
        <v>780</v>
      </c>
      <c r="B19070" t="str">
        <f>INDEX(Content!C:C, MATCH(A19070, Content!A:A, 0))</f>
        <v>animals</v>
      </c>
      <c r="C19070" t="s">
        <v>13</v>
      </c>
      <c r="D19070">
        <f>VLOOKUP(C19070, ReactionTypes!A:C, 3, FALSE)</f>
        <v>75</v>
      </c>
      <c r="E19070" s="1">
        <v>44237.660416666666</v>
      </c>
    </row>
    <row r="19071" spans="1:5" x14ac:dyDescent="0.35">
      <c r="A19071" t="s">
        <v>780</v>
      </c>
      <c r="B19071" t="str">
        <f>INDEX(Content!C:C, MATCH(A19071, Content!A:A, 0))</f>
        <v>animals</v>
      </c>
      <c r="C19071" t="s">
        <v>17</v>
      </c>
      <c r="D19071">
        <f>VLOOKUP(C19071, ReactionTypes!A:C, 3, FALSE)</f>
        <v>10</v>
      </c>
      <c r="E19071" s="1">
        <v>44233.261805555558</v>
      </c>
    </row>
    <row r="19072" spans="1:5" x14ac:dyDescent="0.35">
      <c r="A19072" t="s">
        <v>780</v>
      </c>
      <c r="B19072" t="str">
        <f>INDEX(Content!C:C, MATCH(A19072, Content!A:A, 0))</f>
        <v>animals</v>
      </c>
      <c r="C19072" t="s">
        <v>12</v>
      </c>
      <c r="D19072">
        <f>VLOOKUP(C19072, ReactionTypes!A:C, 3, FALSE)</f>
        <v>65</v>
      </c>
      <c r="E19072" s="1">
        <v>44132.615277777775</v>
      </c>
    </row>
    <row r="19073" spans="1:5" x14ac:dyDescent="0.35">
      <c r="A19073" t="s">
        <v>780</v>
      </c>
      <c r="B19073" t="str">
        <f>INDEX(Content!C:C, MATCH(A19073, Content!A:A, 0))</f>
        <v>animals</v>
      </c>
      <c r="C19073" t="s">
        <v>19</v>
      </c>
      <c r="D19073">
        <f>VLOOKUP(C19073, ReactionTypes!A:C, 3, FALSE)</f>
        <v>35</v>
      </c>
      <c r="E19073" s="1">
        <v>44258.306944444441</v>
      </c>
    </row>
    <row r="19074" spans="1:5" x14ac:dyDescent="0.35">
      <c r="A19074" t="s">
        <v>780</v>
      </c>
      <c r="B19074" t="str">
        <f>INDEX(Content!C:C, MATCH(A19074, Content!A:A, 0))</f>
        <v>animals</v>
      </c>
      <c r="C19074" t="s">
        <v>14</v>
      </c>
      <c r="D19074">
        <f>VLOOKUP(C19074, ReactionTypes!A:C, 3, FALSE)</f>
        <v>70</v>
      </c>
      <c r="E19074" s="1">
        <v>44267.948611111111</v>
      </c>
    </row>
    <row r="19075" spans="1:5" x14ac:dyDescent="0.35">
      <c r="A19075" t="s">
        <v>780</v>
      </c>
      <c r="B19075" t="str">
        <f>INDEX(Content!C:C, MATCH(A19075, Content!A:A, 0))</f>
        <v>animals</v>
      </c>
      <c r="C19075" t="s">
        <v>13</v>
      </c>
      <c r="D19075">
        <f>VLOOKUP(C19075, ReactionTypes!A:C, 3, FALSE)</f>
        <v>75</v>
      </c>
      <c r="E19075" s="1">
        <v>44098.470833333333</v>
      </c>
    </row>
    <row r="19076" spans="1:5" x14ac:dyDescent="0.35">
      <c r="A19076" t="s">
        <v>780</v>
      </c>
      <c r="B19076" t="str">
        <f>INDEX(Content!C:C, MATCH(A19076, Content!A:A, 0))</f>
        <v>animals</v>
      </c>
      <c r="C19076" t="s">
        <v>15</v>
      </c>
      <c r="D19076">
        <f>VLOOKUP(C19076, ReactionTypes!A:C, 3, FALSE)</f>
        <v>72</v>
      </c>
      <c r="E19076" s="1">
        <v>44293.738888888889</v>
      </c>
    </row>
    <row r="19077" spans="1:5" x14ac:dyDescent="0.35">
      <c r="A19077" t="s">
        <v>780</v>
      </c>
      <c r="B19077" t="str">
        <f>INDEX(Content!C:C, MATCH(A19077, Content!A:A, 0))</f>
        <v>animals</v>
      </c>
      <c r="C19077" t="s">
        <v>15</v>
      </c>
      <c r="D19077">
        <f>VLOOKUP(C19077, ReactionTypes!A:C, 3, FALSE)</f>
        <v>72</v>
      </c>
      <c r="E19077" s="1">
        <v>44196.871527777781</v>
      </c>
    </row>
    <row r="19078" spans="1:5" x14ac:dyDescent="0.35">
      <c r="A19078" t="s">
        <v>780</v>
      </c>
      <c r="B19078" t="str">
        <f>INDEX(Content!C:C, MATCH(A19078, Content!A:A, 0))</f>
        <v>animals</v>
      </c>
      <c r="C19078" t="s">
        <v>17</v>
      </c>
      <c r="D19078">
        <f>VLOOKUP(C19078, ReactionTypes!A:C, 3, FALSE)</f>
        <v>10</v>
      </c>
      <c r="E19078" s="1">
        <v>44171.117361111108</v>
      </c>
    </row>
    <row r="19079" spans="1:5" x14ac:dyDescent="0.35">
      <c r="A19079" t="s">
        <v>780</v>
      </c>
      <c r="B19079" t="str">
        <f>INDEX(Content!C:C, MATCH(A19079, Content!A:A, 0))</f>
        <v>animals</v>
      </c>
      <c r="C19079" t="s">
        <v>19</v>
      </c>
      <c r="D19079">
        <f>VLOOKUP(C19079, ReactionTypes!A:C, 3, FALSE)</f>
        <v>35</v>
      </c>
      <c r="E19079" s="1">
        <v>44069.376388888886</v>
      </c>
    </row>
    <row r="19080" spans="1:5" x14ac:dyDescent="0.35">
      <c r="A19080" t="s">
        <v>780</v>
      </c>
      <c r="B19080" t="str">
        <f>INDEX(Content!C:C, MATCH(A19080, Content!A:A, 0))</f>
        <v>animals</v>
      </c>
      <c r="C19080" t="s">
        <v>8</v>
      </c>
      <c r="D19080">
        <f>VLOOKUP(C19080, ReactionTypes!A:C, 3, FALSE)</f>
        <v>5</v>
      </c>
      <c r="E19080" s="1">
        <v>44124.557638888888</v>
      </c>
    </row>
    <row r="19081" spans="1:5" x14ac:dyDescent="0.35">
      <c r="A19081" t="s">
        <v>780</v>
      </c>
      <c r="B19081" t="str">
        <f>INDEX(Content!C:C, MATCH(A19081, Content!A:A, 0))</f>
        <v>animals</v>
      </c>
      <c r="C19081" t="s">
        <v>10</v>
      </c>
      <c r="D19081">
        <f>VLOOKUP(C19081, ReactionTypes!A:C, 3, FALSE)</f>
        <v>20</v>
      </c>
      <c r="E19081" s="1">
        <v>44050.477083333331</v>
      </c>
    </row>
    <row r="19082" spans="1:5" x14ac:dyDescent="0.35">
      <c r="A19082" t="s">
        <v>781</v>
      </c>
      <c r="B19082" t="str">
        <f>INDEX(Content!C:C, MATCH(A19082, Content!A:A, 0))</f>
        <v>science</v>
      </c>
      <c r="C19082" t="s">
        <v>9</v>
      </c>
      <c r="D19082">
        <f>VLOOKUP(C19082, ReactionTypes!A:C, 3, FALSE)</f>
        <v>30</v>
      </c>
      <c r="E19082" s="1">
        <v>44209.826388888891</v>
      </c>
    </row>
    <row r="19083" spans="1:5" x14ac:dyDescent="0.35">
      <c r="A19083" t="s">
        <v>781</v>
      </c>
      <c r="B19083" t="str">
        <f>INDEX(Content!C:C, MATCH(A19083, Content!A:A, 0))</f>
        <v>science</v>
      </c>
      <c r="C19083" t="s">
        <v>14</v>
      </c>
      <c r="D19083">
        <f>VLOOKUP(C19083, ReactionTypes!A:C, 3, FALSE)</f>
        <v>70</v>
      </c>
      <c r="E19083" s="1">
        <v>44273.902083333334</v>
      </c>
    </row>
    <row r="19084" spans="1:5" x14ac:dyDescent="0.35">
      <c r="A19084" t="s">
        <v>781</v>
      </c>
      <c r="B19084" t="str">
        <f>INDEX(Content!C:C, MATCH(A19084, Content!A:A, 0))</f>
        <v>science</v>
      </c>
      <c r="C19084" t="s">
        <v>17</v>
      </c>
      <c r="D19084">
        <f>VLOOKUP(C19084, ReactionTypes!A:C, 3, FALSE)</f>
        <v>10</v>
      </c>
      <c r="E19084" s="1">
        <v>44048.554861111108</v>
      </c>
    </row>
    <row r="19085" spans="1:5" x14ac:dyDescent="0.35">
      <c r="A19085" t="s">
        <v>781</v>
      </c>
      <c r="B19085" t="str">
        <f>INDEX(Content!C:C, MATCH(A19085, Content!A:A, 0))</f>
        <v>science</v>
      </c>
      <c r="C19085" t="s">
        <v>15</v>
      </c>
      <c r="D19085">
        <f>VLOOKUP(C19085, ReactionTypes!A:C, 3, FALSE)</f>
        <v>72</v>
      </c>
      <c r="E19085" s="1">
        <v>44343.556944444441</v>
      </c>
    </row>
    <row r="19086" spans="1:5" x14ac:dyDescent="0.35">
      <c r="A19086" t="s">
        <v>781</v>
      </c>
      <c r="B19086" t="str">
        <f>INDEX(Content!C:C, MATCH(A19086, Content!A:A, 0))</f>
        <v>science</v>
      </c>
      <c r="C19086" t="s">
        <v>16</v>
      </c>
      <c r="D19086">
        <f>VLOOKUP(C19086, ReactionTypes!A:C, 3, FALSE)</f>
        <v>50</v>
      </c>
      <c r="E19086" s="1">
        <v>44244.220138888886</v>
      </c>
    </row>
    <row r="19087" spans="1:5" x14ac:dyDescent="0.35">
      <c r="A19087" t="s">
        <v>781</v>
      </c>
      <c r="B19087" t="str">
        <f>INDEX(Content!C:C, MATCH(A19087, Content!A:A, 0))</f>
        <v>science</v>
      </c>
      <c r="C19087" t="s">
        <v>15</v>
      </c>
      <c r="D19087">
        <f>VLOOKUP(C19087, ReactionTypes!A:C, 3, FALSE)</f>
        <v>72</v>
      </c>
      <c r="E19087" s="1">
        <v>44052.368750000001</v>
      </c>
    </row>
    <row r="19088" spans="1:5" x14ac:dyDescent="0.35">
      <c r="A19088" t="s">
        <v>781</v>
      </c>
      <c r="B19088" t="str">
        <f>INDEX(Content!C:C, MATCH(A19088, Content!A:A, 0))</f>
        <v>science</v>
      </c>
      <c r="C19088" t="s">
        <v>3</v>
      </c>
      <c r="D19088">
        <f>VLOOKUP(C19088, ReactionTypes!A:C, 3, FALSE)</f>
        <v>60</v>
      </c>
      <c r="E19088" s="1">
        <v>44292.619444444441</v>
      </c>
    </row>
    <row r="19089" spans="1:5" x14ac:dyDescent="0.35">
      <c r="A19089" t="s">
        <v>781</v>
      </c>
      <c r="B19089" t="str">
        <f>INDEX(Content!C:C, MATCH(A19089, Content!A:A, 0))</f>
        <v>science</v>
      </c>
      <c r="C19089" t="s">
        <v>12</v>
      </c>
      <c r="D19089">
        <f>VLOOKUP(C19089, ReactionTypes!A:C, 3, FALSE)</f>
        <v>65</v>
      </c>
      <c r="E19089" s="1">
        <v>44110.375</v>
      </c>
    </row>
    <row r="19090" spans="1:5" x14ac:dyDescent="0.35">
      <c r="A19090" t="s">
        <v>781</v>
      </c>
      <c r="B19090" t="str">
        <f>INDEX(Content!C:C, MATCH(A19090, Content!A:A, 0))</f>
        <v>science</v>
      </c>
      <c r="C19090" t="s">
        <v>9</v>
      </c>
      <c r="D19090">
        <f>VLOOKUP(C19090, ReactionTypes!A:C, 3, FALSE)</f>
        <v>30</v>
      </c>
      <c r="E19090" s="1">
        <v>44161.775000000001</v>
      </c>
    </row>
    <row r="19091" spans="1:5" x14ac:dyDescent="0.35">
      <c r="A19091" t="s">
        <v>781</v>
      </c>
      <c r="B19091" t="str">
        <f>INDEX(Content!C:C, MATCH(A19091, Content!A:A, 0))</f>
        <v>science</v>
      </c>
      <c r="C19091" t="s">
        <v>17</v>
      </c>
      <c r="D19091">
        <f>VLOOKUP(C19091, ReactionTypes!A:C, 3, FALSE)</f>
        <v>10</v>
      </c>
      <c r="E19091" s="1">
        <v>44276.732638888891</v>
      </c>
    </row>
    <row r="19092" spans="1:5" x14ac:dyDescent="0.35">
      <c r="A19092" t="s">
        <v>781</v>
      </c>
      <c r="B19092" t="str">
        <f>INDEX(Content!C:C, MATCH(A19092, Content!A:A, 0))</f>
        <v>science</v>
      </c>
      <c r="C19092" t="s">
        <v>19</v>
      </c>
      <c r="D19092">
        <f>VLOOKUP(C19092, ReactionTypes!A:C, 3, FALSE)</f>
        <v>35</v>
      </c>
      <c r="E19092" s="1">
        <v>44322.915277777778</v>
      </c>
    </row>
    <row r="19093" spans="1:5" x14ac:dyDescent="0.35">
      <c r="A19093" t="s">
        <v>781</v>
      </c>
      <c r="B19093" t="str">
        <f>INDEX(Content!C:C, MATCH(A19093, Content!A:A, 0))</f>
        <v>science</v>
      </c>
      <c r="C19093" t="s">
        <v>19</v>
      </c>
      <c r="D19093">
        <f>VLOOKUP(C19093, ReactionTypes!A:C, 3, FALSE)</f>
        <v>35</v>
      </c>
      <c r="E19093" s="1">
        <v>44061.675694444442</v>
      </c>
    </row>
    <row r="19094" spans="1:5" x14ac:dyDescent="0.35">
      <c r="A19094" t="s">
        <v>781</v>
      </c>
      <c r="B19094" t="str">
        <f>INDEX(Content!C:C, MATCH(A19094, Content!A:A, 0))</f>
        <v>science</v>
      </c>
      <c r="C19094" t="s">
        <v>12</v>
      </c>
      <c r="D19094">
        <f>VLOOKUP(C19094, ReactionTypes!A:C, 3, FALSE)</f>
        <v>65</v>
      </c>
      <c r="E19094" s="1">
        <v>44065.20208333333</v>
      </c>
    </row>
    <row r="19095" spans="1:5" x14ac:dyDescent="0.35">
      <c r="A19095" t="s">
        <v>781</v>
      </c>
      <c r="B19095" t="str">
        <f>INDEX(Content!C:C, MATCH(A19095, Content!A:A, 0))</f>
        <v>science</v>
      </c>
      <c r="C19095" t="s">
        <v>15</v>
      </c>
      <c r="D19095">
        <f>VLOOKUP(C19095, ReactionTypes!A:C, 3, FALSE)</f>
        <v>72</v>
      </c>
      <c r="E19095" s="1">
        <v>44137.220833333333</v>
      </c>
    </row>
    <row r="19096" spans="1:5" x14ac:dyDescent="0.35">
      <c r="A19096" t="s">
        <v>781</v>
      </c>
      <c r="B19096" t="str">
        <f>INDEX(Content!C:C, MATCH(A19096, Content!A:A, 0))</f>
        <v>science</v>
      </c>
      <c r="C19096" t="s">
        <v>15</v>
      </c>
      <c r="D19096">
        <f>VLOOKUP(C19096, ReactionTypes!A:C, 3, FALSE)</f>
        <v>72</v>
      </c>
      <c r="E19096" s="1">
        <v>44081.947222222225</v>
      </c>
    </row>
    <row r="19097" spans="1:5" x14ac:dyDescent="0.35">
      <c r="A19097" t="s">
        <v>781</v>
      </c>
      <c r="B19097" t="str">
        <f>INDEX(Content!C:C, MATCH(A19097, Content!A:A, 0))</f>
        <v>science</v>
      </c>
      <c r="C19097" t="s">
        <v>5</v>
      </c>
      <c r="D19097">
        <f>VLOOKUP(C19097, ReactionTypes!A:C, 3, FALSE)</f>
        <v>70</v>
      </c>
      <c r="E19097" s="1">
        <v>44045.368055555555</v>
      </c>
    </row>
    <row r="19098" spans="1:5" x14ac:dyDescent="0.35">
      <c r="A19098" t="s">
        <v>781</v>
      </c>
      <c r="B19098" t="str">
        <f>INDEX(Content!C:C, MATCH(A19098, Content!A:A, 0))</f>
        <v>science</v>
      </c>
      <c r="C19098" t="s">
        <v>21</v>
      </c>
      <c r="D19098">
        <f>VLOOKUP(C19098, ReactionTypes!A:C, 3, FALSE)</f>
        <v>12</v>
      </c>
      <c r="E19098" s="1">
        <v>44169.317361111112</v>
      </c>
    </row>
    <row r="19099" spans="1:5" x14ac:dyDescent="0.35">
      <c r="A19099" t="s">
        <v>781</v>
      </c>
      <c r="B19099" t="str">
        <f>INDEX(Content!C:C, MATCH(A19099, Content!A:A, 0))</f>
        <v>science</v>
      </c>
      <c r="C19099" t="s">
        <v>19</v>
      </c>
      <c r="D19099">
        <f>VLOOKUP(C19099, ReactionTypes!A:C, 3, FALSE)</f>
        <v>35</v>
      </c>
      <c r="E19099" s="1">
        <v>44350.724305555559</v>
      </c>
    </row>
    <row r="19100" spans="1:5" x14ac:dyDescent="0.35">
      <c r="A19100" t="s">
        <v>781</v>
      </c>
      <c r="B19100" t="str">
        <f>INDEX(Content!C:C, MATCH(A19100, Content!A:A, 0))</f>
        <v>science</v>
      </c>
      <c r="C19100" t="s">
        <v>10</v>
      </c>
      <c r="D19100">
        <f>VLOOKUP(C19100, ReactionTypes!A:C, 3, FALSE)</f>
        <v>20</v>
      </c>
      <c r="E19100" s="1">
        <v>44006.665972222225</v>
      </c>
    </row>
    <row r="19101" spans="1:5" x14ac:dyDescent="0.35">
      <c r="A19101" t="s">
        <v>781</v>
      </c>
      <c r="B19101" t="str">
        <f>INDEX(Content!C:C, MATCH(A19101, Content!A:A, 0))</f>
        <v>science</v>
      </c>
      <c r="C19101" t="s">
        <v>8</v>
      </c>
      <c r="D19101">
        <f>VLOOKUP(C19101, ReactionTypes!A:C, 3, FALSE)</f>
        <v>5</v>
      </c>
      <c r="E19101" s="1">
        <v>44035.38958333333</v>
      </c>
    </row>
    <row r="19102" spans="1:5" x14ac:dyDescent="0.35">
      <c r="A19102" t="s">
        <v>781</v>
      </c>
      <c r="B19102" t="str">
        <f>INDEX(Content!C:C, MATCH(A19102, Content!A:A, 0))</f>
        <v>science</v>
      </c>
      <c r="C19102" t="s">
        <v>14</v>
      </c>
      <c r="D19102">
        <f>VLOOKUP(C19102, ReactionTypes!A:C, 3, FALSE)</f>
        <v>70</v>
      </c>
      <c r="E19102" s="1">
        <v>44197.747916666667</v>
      </c>
    </row>
    <row r="19103" spans="1:5" x14ac:dyDescent="0.35">
      <c r="A19103" t="s">
        <v>781</v>
      </c>
      <c r="B19103" t="str">
        <f>INDEX(Content!C:C, MATCH(A19103, Content!A:A, 0))</f>
        <v>science</v>
      </c>
      <c r="C19103" t="s">
        <v>15</v>
      </c>
      <c r="D19103">
        <f>VLOOKUP(C19103, ReactionTypes!A:C, 3, FALSE)</f>
        <v>72</v>
      </c>
      <c r="E19103" s="1">
        <v>44356.180555555555</v>
      </c>
    </row>
    <row r="19104" spans="1:5" x14ac:dyDescent="0.35">
      <c r="A19104" t="s">
        <v>781</v>
      </c>
      <c r="B19104" t="str">
        <f>INDEX(Content!C:C, MATCH(A19104, Content!A:A, 0))</f>
        <v>science</v>
      </c>
      <c r="C19104" t="s">
        <v>15</v>
      </c>
      <c r="D19104">
        <f>VLOOKUP(C19104, ReactionTypes!A:C, 3, FALSE)</f>
        <v>72</v>
      </c>
      <c r="E19104" s="1">
        <v>44090.850694444445</v>
      </c>
    </row>
    <row r="19105" spans="1:5" x14ac:dyDescent="0.35">
      <c r="A19105" t="s">
        <v>781</v>
      </c>
      <c r="B19105" t="str">
        <f>INDEX(Content!C:C, MATCH(A19105, Content!A:A, 0))</f>
        <v>science</v>
      </c>
      <c r="C19105" t="s">
        <v>3</v>
      </c>
      <c r="D19105">
        <f>VLOOKUP(C19105, ReactionTypes!A:C, 3, FALSE)</f>
        <v>60</v>
      </c>
      <c r="E19105" s="1">
        <v>44306.313194444447</v>
      </c>
    </row>
    <row r="19106" spans="1:5" x14ac:dyDescent="0.35">
      <c r="A19106" t="s">
        <v>781</v>
      </c>
      <c r="B19106" t="str">
        <f>INDEX(Content!C:C, MATCH(A19106, Content!A:A, 0))</f>
        <v>science</v>
      </c>
      <c r="C19106" t="s">
        <v>5</v>
      </c>
      <c r="D19106">
        <f>VLOOKUP(C19106, ReactionTypes!A:C, 3, FALSE)</f>
        <v>70</v>
      </c>
      <c r="E19106" s="1">
        <v>44147.629166666666</v>
      </c>
    </row>
    <row r="19107" spans="1:5" x14ac:dyDescent="0.35">
      <c r="A19107" t="s">
        <v>781</v>
      </c>
      <c r="B19107" t="str">
        <f>INDEX(Content!C:C, MATCH(A19107, Content!A:A, 0))</f>
        <v>science</v>
      </c>
      <c r="C19107" t="s">
        <v>12</v>
      </c>
      <c r="D19107">
        <f>VLOOKUP(C19107, ReactionTypes!A:C, 3, FALSE)</f>
        <v>65</v>
      </c>
      <c r="E19107" s="1">
        <v>44235.254166666666</v>
      </c>
    </row>
    <row r="19108" spans="1:5" x14ac:dyDescent="0.35">
      <c r="A19108" t="s">
        <v>781</v>
      </c>
      <c r="B19108" t="str">
        <f>INDEX(Content!C:C, MATCH(A19108, Content!A:A, 0))</f>
        <v>science</v>
      </c>
      <c r="C19108" t="s">
        <v>12</v>
      </c>
      <c r="D19108">
        <f>VLOOKUP(C19108, ReactionTypes!A:C, 3, FALSE)</f>
        <v>65</v>
      </c>
      <c r="E19108" s="1">
        <v>44223.585416666669</v>
      </c>
    </row>
    <row r="19109" spans="1:5" x14ac:dyDescent="0.35">
      <c r="A19109" t="s">
        <v>781</v>
      </c>
      <c r="B19109" t="str">
        <f>INDEX(Content!C:C, MATCH(A19109, Content!A:A, 0))</f>
        <v>science</v>
      </c>
      <c r="C19109" t="s">
        <v>6</v>
      </c>
      <c r="D19109">
        <f>VLOOKUP(C19109, ReactionTypes!A:C, 3, FALSE)</f>
        <v>0</v>
      </c>
      <c r="E19109" s="1">
        <v>44283.570138888892</v>
      </c>
    </row>
    <row r="19110" spans="1:5" x14ac:dyDescent="0.35">
      <c r="A19110" t="s">
        <v>781</v>
      </c>
      <c r="B19110" t="str">
        <f>INDEX(Content!C:C, MATCH(A19110, Content!A:A, 0))</f>
        <v>science</v>
      </c>
      <c r="C19110" t="s">
        <v>3</v>
      </c>
      <c r="D19110">
        <f>VLOOKUP(C19110, ReactionTypes!A:C, 3, FALSE)</f>
        <v>60</v>
      </c>
      <c r="E19110" s="1">
        <v>44059.532638888886</v>
      </c>
    </row>
    <row r="19111" spans="1:5" x14ac:dyDescent="0.35">
      <c r="A19111" t="s">
        <v>781</v>
      </c>
      <c r="B19111" t="str">
        <f>INDEX(Content!C:C, MATCH(A19111, Content!A:A, 0))</f>
        <v>science</v>
      </c>
      <c r="C19111" t="s">
        <v>21</v>
      </c>
      <c r="D19111">
        <f>VLOOKUP(C19111, ReactionTypes!A:C, 3, FALSE)</f>
        <v>12</v>
      </c>
      <c r="E19111" s="1">
        <v>44123.791666666664</v>
      </c>
    </row>
    <row r="19112" spans="1:5" x14ac:dyDescent="0.35">
      <c r="A19112" t="s">
        <v>781</v>
      </c>
      <c r="B19112" t="str">
        <f>INDEX(Content!C:C, MATCH(A19112, Content!A:A, 0))</f>
        <v>science</v>
      </c>
      <c r="C19112" t="s">
        <v>14</v>
      </c>
      <c r="D19112">
        <f>VLOOKUP(C19112, ReactionTypes!A:C, 3, FALSE)</f>
        <v>70</v>
      </c>
      <c r="E19112" s="1">
        <v>44147.352777777778</v>
      </c>
    </row>
    <row r="19113" spans="1:5" x14ac:dyDescent="0.35">
      <c r="A19113" t="s">
        <v>781</v>
      </c>
      <c r="B19113" t="str">
        <f>INDEX(Content!C:C, MATCH(A19113, Content!A:A, 0))</f>
        <v>science</v>
      </c>
      <c r="C19113" t="s">
        <v>17</v>
      </c>
      <c r="D19113">
        <f>VLOOKUP(C19113, ReactionTypes!A:C, 3, FALSE)</f>
        <v>10</v>
      </c>
      <c r="E19113" s="1">
        <v>44352.893055555556</v>
      </c>
    </row>
    <row r="19114" spans="1:5" x14ac:dyDescent="0.35">
      <c r="A19114" t="s">
        <v>781</v>
      </c>
      <c r="B19114" t="str">
        <f>INDEX(Content!C:C, MATCH(A19114, Content!A:A, 0))</f>
        <v>science</v>
      </c>
      <c r="C19114" t="s">
        <v>17</v>
      </c>
      <c r="D19114">
        <f>VLOOKUP(C19114, ReactionTypes!A:C, 3, FALSE)</f>
        <v>10</v>
      </c>
      <c r="E19114" s="1">
        <v>44335.150694444441</v>
      </c>
    </row>
    <row r="19115" spans="1:5" x14ac:dyDescent="0.35">
      <c r="A19115" t="s">
        <v>781</v>
      </c>
      <c r="B19115" t="str">
        <f>INDEX(Content!C:C, MATCH(A19115, Content!A:A, 0))</f>
        <v>science</v>
      </c>
      <c r="C19115" t="s">
        <v>18</v>
      </c>
      <c r="D19115">
        <f>VLOOKUP(C19115, ReactionTypes!A:C, 3, FALSE)</f>
        <v>45</v>
      </c>
      <c r="E19115" s="1">
        <v>44007.940972222219</v>
      </c>
    </row>
    <row r="19116" spans="1:5" x14ac:dyDescent="0.35">
      <c r="A19116" t="s">
        <v>781</v>
      </c>
      <c r="B19116" t="str">
        <f>INDEX(Content!C:C, MATCH(A19116, Content!A:A, 0))</f>
        <v>science</v>
      </c>
      <c r="C19116" t="s">
        <v>6</v>
      </c>
      <c r="D19116">
        <f>VLOOKUP(C19116, ReactionTypes!A:C, 3, FALSE)</f>
        <v>0</v>
      </c>
      <c r="E19116" s="1">
        <v>44158.853472222225</v>
      </c>
    </row>
    <row r="19117" spans="1:5" x14ac:dyDescent="0.35">
      <c r="A19117" t="s">
        <v>781</v>
      </c>
      <c r="B19117" t="str">
        <f>INDEX(Content!C:C, MATCH(A19117, Content!A:A, 0))</f>
        <v>science</v>
      </c>
      <c r="C19117" t="s">
        <v>6</v>
      </c>
      <c r="D19117">
        <f>VLOOKUP(C19117, ReactionTypes!A:C, 3, FALSE)</f>
        <v>0</v>
      </c>
      <c r="E19117" s="1">
        <v>44257.407638888886</v>
      </c>
    </row>
    <row r="19118" spans="1:5" x14ac:dyDescent="0.35">
      <c r="A19118" t="s">
        <v>781</v>
      </c>
      <c r="B19118" t="str">
        <f>INDEX(Content!C:C, MATCH(A19118, Content!A:A, 0))</f>
        <v>science</v>
      </c>
      <c r="C19118" t="s">
        <v>20</v>
      </c>
      <c r="D19118">
        <f>VLOOKUP(C19118, ReactionTypes!A:C, 3, FALSE)</f>
        <v>15</v>
      </c>
      <c r="E19118" s="1">
        <v>44046.265972222223</v>
      </c>
    </row>
    <row r="19119" spans="1:5" x14ac:dyDescent="0.35">
      <c r="A19119" t="s">
        <v>781</v>
      </c>
      <c r="B19119" t="str">
        <f>INDEX(Content!C:C, MATCH(A19119, Content!A:A, 0))</f>
        <v>science</v>
      </c>
      <c r="C19119" t="s">
        <v>9</v>
      </c>
      <c r="D19119">
        <f>VLOOKUP(C19119, ReactionTypes!A:C, 3, FALSE)</f>
        <v>30</v>
      </c>
      <c r="E19119" s="1">
        <v>44146.356944444444</v>
      </c>
    </row>
    <row r="19120" spans="1:5" x14ac:dyDescent="0.35">
      <c r="A19120" t="s">
        <v>781</v>
      </c>
      <c r="B19120" t="str">
        <f>INDEX(Content!C:C, MATCH(A19120, Content!A:A, 0))</f>
        <v>science</v>
      </c>
      <c r="C19120" t="s">
        <v>21</v>
      </c>
      <c r="D19120">
        <f>VLOOKUP(C19120, ReactionTypes!A:C, 3, FALSE)</f>
        <v>12</v>
      </c>
      <c r="E19120" s="1">
        <v>44024.224999999999</v>
      </c>
    </row>
    <row r="19121" spans="1:5" x14ac:dyDescent="0.35">
      <c r="A19121" t="s">
        <v>781</v>
      </c>
      <c r="B19121" t="str">
        <f>INDEX(Content!C:C, MATCH(A19121, Content!A:A, 0))</f>
        <v>science</v>
      </c>
      <c r="C19121" t="s">
        <v>17</v>
      </c>
      <c r="D19121">
        <f>VLOOKUP(C19121, ReactionTypes!A:C, 3, FALSE)</f>
        <v>10</v>
      </c>
      <c r="E19121" s="1">
        <v>44295.131944444445</v>
      </c>
    </row>
    <row r="19122" spans="1:5" x14ac:dyDescent="0.35">
      <c r="A19122" t="s">
        <v>781</v>
      </c>
      <c r="B19122" t="str">
        <f>INDEX(Content!C:C, MATCH(A19122, Content!A:A, 0))</f>
        <v>science</v>
      </c>
      <c r="C19122" t="s">
        <v>6</v>
      </c>
      <c r="D19122">
        <f>VLOOKUP(C19122, ReactionTypes!A:C, 3, FALSE)</f>
        <v>0</v>
      </c>
      <c r="E19122" s="1">
        <v>44177.811111111114</v>
      </c>
    </row>
    <row r="19123" spans="1:5" x14ac:dyDescent="0.35">
      <c r="A19123" t="s">
        <v>782</v>
      </c>
      <c r="B19123" t="str">
        <f>INDEX(Content!C:C, MATCH(A19123, Content!A:A, 0))</f>
        <v>tennis</v>
      </c>
      <c r="C19123" t="s">
        <v>15</v>
      </c>
      <c r="D19123">
        <f>VLOOKUP(C19123, ReactionTypes!A:C, 3, FALSE)</f>
        <v>72</v>
      </c>
      <c r="E19123" s="1">
        <v>44075.44027777778</v>
      </c>
    </row>
    <row r="19124" spans="1:5" x14ac:dyDescent="0.35">
      <c r="A19124" t="s">
        <v>782</v>
      </c>
      <c r="B19124" t="str">
        <f>INDEX(Content!C:C, MATCH(A19124, Content!A:A, 0))</f>
        <v>tennis</v>
      </c>
      <c r="C19124" t="s">
        <v>6</v>
      </c>
      <c r="D19124">
        <f>VLOOKUP(C19124, ReactionTypes!A:C, 3, FALSE)</f>
        <v>0</v>
      </c>
      <c r="E19124" s="1">
        <v>44210.402083333334</v>
      </c>
    </row>
    <row r="19125" spans="1:5" x14ac:dyDescent="0.35">
      <c r="A19125" t="s">
        <v>782</v>
      </c>
      <c r="B19125" t="str">
        <f>INDEX(Content!C:C, MATCH(A19125, Content!A:A, 0))</f>
        <v>tennis</v>
      </c>
      <c r="C19125" t="s">
        <v>17</v>
      </c>
      <c r="D19125">
        <f>VLOOKUP(C19125, ReactionTypes!A:C, 3, FALSE)</f>
        <v>10</v>
      </c>
      <c r="E19125" s="1">
        <v>44143.75277777778</v>
      </c>
    </row>
    <row r="19126" spans="1:5" x14ac:dyDescent="0.35">
      <c r="A19126" t="s">
        <v>782</v>
      </c>
      <c r="B19126" t="str">
        <f>INDEX(Content!C:C, MATCH(A19126, Content!A:A, 0))</f>
        <v>tennis</v>
      </c>
      <c r="C19126" t="s">
        <v>12</v>
      </c>
      <c r="D19126">
        <f>VLOOKUP(C19126, ReactionTypes!A:C, 3, FALSE)</f>
        <v>65</v>
      </c>
      <c r="E19126" s="1">
        <v>44346.652083333334</v>
      </c>
    </row>
    <row r="19127" spans="1:5" x14ac:dyDescent="0.35">
      <c r="A19127" t="s">
        <v>782</v>
      </c>
      <c r="B19127" t="str">
        <f>INDEX(Content!C:C, MATCH(A19127, Content!A:A, 0))</f>
        <v>tennis</v>
      </c>
      <c r="C19127" t="s">
        <v>9</v>
      </c>
      <c r="D19127">
        <f>VLOOKUP(C19127, ReactionTypes!A:C, 3, FALSE)</f>
        <v>30</v>
      </c>
      <c r="E19127" s="1">
        <v>44029.902777777781</v>
      </c>
    </row>
    <row r="19128" spans="1:5" x14ac:dyDescent="0.35">
      <c r="A19128" t="s">
        <v>782</v>
      </c>
      <c r="B19128" t="str">
        <f>INDEX(Content!C:C, MATCH(A19128, Content!A:A, 0))</f>
        <v>tennis</v>
      </c>
      <c r="C19128" t="s">
        <v>13</v>
      </c>
      <c r="D19128">
        <f>VLOOKUP(C19128, ReactionTypes!A:C, 3, FALSE)</f>
        <v>75</v>
      </c>
      <c r="E19128" s="1">
        <v>44035.974305555559</v>
      </c>
    </row>
    <row r="19129" spans="1:5" x14ac:dyDescent="0.35">
      <c r="A19129" t="s">
        <v>782</v>
      </c>
      <c r="B19129" t="str">
        <f>INDEX(Content!C:C, MATCH(A19129, Content!A:A, 0))</f>
        <v>tennis</v>
      </c>
      <c r="C19129" t="s">
        <v>20</v>
      </c>
      <c r="D19129">
        <f>VLOOKUP(C19129, ReactionTypes!A:C, 3, FALSE)</f>
        <v>15</v>
      </c>
      <c r="E19129" s="1">
        <v>44278.395833333336</v>
      </c>
    </row>
    <row r="19130" spans="1:5" x14ac:dyDescent="0.35">
      <c r="A19130" t="s">
        <v>782</v>
      </c>
      <c r="B19130" t="str">
        <f>INDEX(Content!C:C, MATCH(A19130, Content!A:A, 0))</f>
        <v>tennis</v>
      </c>
      <c r="C19130" t="s">
        <v>18</v>
      </c>
      <c r="D19130">
        <f>VLOOKUP(C19130, ReactionTypes!A:C, 3, FALSE)</f>
        <v>45</v>
      </c>
      <c r="E19130" s="1">
        <v>44172.385416666664</v>
      </c>
    </row>
    <row r="19131" spans="1:5" x14ac:dyDescent="0.35">
      <c r="A19131" t="s">
        <v>782</v>
      </c>
      <c r="B19131" t="str">
        <f>INDEX(Content!C:C, MATCH(A19131, Content!A:A, 0))</f>
        <v>tennis</v>
      </c>
      <c r="C19131" t="s">
        <v>17</v>
      </c>
      <c r="D19131">
        <f>VLOOKUP(C19131, ReactionTypes!A:C, 3, FALSE)</f>
        <v>10</v>
      </c>
      <c r="E19131" s="1">
        <v>44034.490277777775</v>
      </c>
    </row>
    <row r="19132" spans="1:5" x14ac:dyDescent="0.35">
      <c r="A19132" t="s">
        <v>782</v>
      </c>
      <c r="B19132" t="str">
        <f>INDEX(Content!C:C, MATCH(A19132, Content!A:A, 0))</f>
        <v>tennis</v>
      </c>
      <c r="C19132" t="s">
        <v>20</v>
      </c>
      <c r="D19132">
        <f>VLOOKUP(C19132, ReactionTypes!A:C, 3, FALSE)</f>
        <v>15</v>
      </c>
      <c r="E19132" s="1">
        <v>44246.861111111109</v>
      </c>
    </row>
    <row r="19133" spans="1:5" x14ac:dyDescent="0.35">
      <c r="A19133" t="s">
        <v>782</v>
      </c>
      <c r="B19133" t="str">
        <f>INDEX(Content!C:C, MATCH(A19133, Content!A:A, 0))</f>
        <v>tennis</v>
      </c>
      <c r="C19133" t="s">
        <v>10</v>
      </c>
      <c r="D19133">
        <f>VLOOKUP(C19133, ReactionTypes!A:C, 3, FALSE)</f>
        <v>20</v>
      </c>
      <c r="E19133" s="1">
        <v>44359.399305555555</v>
      </c>
    </row>
    <row r="19134" spans="1:5" x14ac:dyDescent="0.35">
      <c r="A19134" t="s">
        <v>782</v>
      </c>
      <c r="B19134" t="str">
        <f>INDEX(Content!C:C, MATCH(A19134, Content!A:A, 0))</f>
        <v>tennis</v>
      </c>
      <c r="C19134" t="s">
        <v>19</v>
      </c>
      <c r="D19134">
        <f>VLOOKUP(C19134, ReactionTypes!A:C, 3, FALSE)</f>
        <v>35</v>
      </c>
      <c r="E19134" s="1">
        <v>44096.379861111112</v>
      </c>
    </row>
    <row r="19135" spans="1:5" x14ac:dyDescent="0.35">
      <c r="A19135" t="s">
        <v>782</v>
      </c>
      <c r="B19135" t="str">
        <f>INDEX(Content!C:C, MATCH(A19135, Content!A:A, 0))</f>
        <v>tennis</v>
      </c>
      <c r="C19135" t="s">
        <v>17</v>
      </c>
      <c r="D19135">
        <f>VLOOKUP(C19135, ReactionTypes!A:C, 3, FALSE)</f>
        <v>10</v>
      </c>
      <c r="E19135" s="1">
        <v>44230.347222222219</v>
      </c>
    </row>
    <row r="19136" spans="1:5" x14ac:dyDescent="0.35">
      <c r="A19136" t="s">
        <v>782</v>
      </c>
      <c r="B19136" t="str">
        <f>INDEX(Content!C:C, MATCH(A19136, Content!A:A, 0))</f>
        <v>tennis</v>
      </c>
      <c r="C19136" t="s">
        <v>19</v>
      </c>
      <c r="D19136">
        <f>VLOOKUP(C19136, ReactionTypes!A:C, 3, FALSE)</f>
        <v>35</v>
      </c>
      <c r="E19136" s="1">
        <v>44183.198611111111</v>
      </c>
    </row>
    <row r="19137" spans="1:5" x14ac:dyDescent="0.35">
      <c r="A19137" t="s">
        <v>782</v>
      </c>
      <c r="B19137" t="str">
        <f>INDEX(Content!C:C, MATCH(A19137, Content!A:A, 0))</f>
        <v>tennis</v>
      </c>
      <c r="C19137" t="s">
        <v>13</v>
      </c>
      <c r="D19137">
        <f>VLOOKUP(C19137, ReactionTypes!A:C, 3, FALSE)</f>
        <v>75</v>
      </c>
      <c r="E19137" s="1">
        <v>44074.256249999999</v>
      </c>
    </row>
    <row r="19138" spans="1:5" x14ac:dyDescent="0.35">
      <c r="A19138" t="s">
        <v>782</v>
      </c>
      <c r="B19138" t="str">
        <f>INDEX(Content!C:C, MATCH(A19138, Content!A:A, 0))</f>
        <v>tennis</v>
      </c>
      <c r="C19138" t="s">
        <v>18</v>
      </c>
      <c r="D19138">
        <f>VLOOKUP(C19138, ReactionTypes!A:C, 3, FALSE)</f>
        <v>45</v>
      </c>
      <c r="E19138" s="1">
        <v>44242.731944444444</v>
      </c>
    </row>
    <row r="19139" spans="1:5" x14ac:dyDescent="0.35">
      <c r="A19139" t="s">
        <v>782</v>
      </c>
      <c r="B19139" t="str">
        <f>INDEX(Content!C:C, MATCH(A19139, Content!A:A, 0))</f>
        <v>tennis</v>
      </c>
      <c r="C19139" t="s">
        <v>21</v>
      </c>
      <c r="D19139">
        <f>VLOOKUP(C19139, ReactionTypes!A:C, 3, FALSE)</f>
        <v>12</v>
      </c>
      <c r="E19139" s="1">
        <v>44095.761111111111</v>
      </c>
    </row>
    <row r="19140" spans="1:5" x14ac:dyDescent="0.35">
      <c r="A19140" t="s">
        <v>782</v>
      </c>
      <c r="B19140" t="str">
        <f>INDEX(Content!C:C, MATCH(A19140, Content!A:A, 0))</f>
        <v>tennis</v>
      </c>
      <c r="C19140" t="s">
        <v>20</v>
      </c>
      <c r="D19140">
        <f>VLOOKUP(C19140, ReactionTypes!A:C, 3, FALSE)</f>
        <v>15</v>
      </c>
      <c r="E19140" s="1">
        <v>44049.081250000003</v>
      </c>
    </row>
    <row r="19141" spans="1:5" x14ac:dyDescent="0.35">
      <c r="A19141" t="s">
        <v>782</v>
      </c>
      <c r="B19141" t="str">
        <f>INDEX(Content!C:C, MATCH(A19141, Content!A:A, 0))</f>
        <v>tennis</v>
      </c>
      <c r="C19141" t="s">
        <v>17</v>
      </c>
      <c r="D19141">
        <f>VLOOKUP(C19141, ReactionTypes!A:C, 3, FALSE)</f>
        <v>10</v>
      </c>
      <c r="E19141" s="1">
        <v>44270.509722222225</v>
      </c>
    </row>
    <row r="19142" spans="1:5" x14ac:dyDescent="0.35">
      <c r="A19142" t="s">
        <v>782</v>
      </c>
      <c r="B19142" t="str">
        <f>INDEX(Content!C:C, MATCH(A19142, Content!A:A, 0))</f>
        <v>tennis</v>
      </c>
      <c r="C19142" t="s">
        <v>10</v>
      </c>
      <c r="D19142">
        <f>VLOOKUP(C19142, ReactionTypes!A:C, 3, FALSE)</f>
        <v>20</v>
      </c>
      <c r="E19142" s="1">
        <v>44225.949305555558</v>
      </c>
    </row>
    <row r="19143" spans="1:5" x14ac:dyDescent="0.35">
      <c r="A19143" t="s">
        <v>782</v>
      </c>
      <c r="B19143" t="str">
        <f>INDEX(Content!C:C, MATCH(A19143, Content!A:A, 0))</f>
        <v>tennis</v>
      </c>
      <c r="C19143" t="s">
        <v>14</v>
      </c>
      <c r="D19143">
        <f>VLOOKUP(C19143, ReactionTypes!A:C, 3, FALSE)</f>
        <v>70</v>
      </c>
      <c r="E19143" s="1">
        <v>44333.875</v>
      </c>
    </row>
    <row r="19144" spans="1:5" x14ac:dyDescent="0.35">
      <c r="A19144" t="s">
        <v>782</v>
      </c>
      <c r="B19144" t="str">
        <f>INDEX(Content!C:C, MATCH(A19144, Content!A:A, 0))</f>
        <v>tennis</v>
      </c>
      <c r="C19144" t="s">
        <v>13</v>
      </c>
      <c r="D19144">
        <f>VLOOKUP(C19144, ReactionTypes!A:C, 3, FALSE)</f>
        <v>75</v>
      </c>
      <c r="E19144" s="1">
        <v>44113.575694444444</v>
      </c>
    </row>
    <row r="19145" spans="1:5" x14ac:dyDescent="0.35">
      <c r="A19145" t="s">
        <v>782</v>
      </c>
      <c r="B19145" t="str">
        <f>INDEX(Content!C:C, MATCH(A19145, Content!A:A, 0))</f>
        <v>tennis</v>
      </c>
      <c r="C19145" t="s">
        <v>9</v>
      </c>
      <c r="D19145">
        <f>VLOOKUP(C19145, ReactionTypes!A:C, 3, FALSE)</f>
        <v>30</v>
      </c>
      <c r="E19145" s="1">
        <v>44119.570138888892</v>
      </c>
    </row>
    <row r="19146" spans="1:5" x14ac:dyDescent="0.35">
      <c r="A19146" t="s">
        <v>782</v>
      </c>
      <c r="B19146" t="str">
        <f>INDEX(Content!C:C, MATCH(A19146, Content!A:A, 0))</f>
        <v>tennis</v>
      </c>
      <c r="C19146" t="s">
        <v>10</v>
      </c>
      <c r="D19146">
        <f>VLOOKUP(C19146, ReactionTypes!A:C, 3, FALSE)</f>
        <v>20</v>
      </c>
      <c r="E19146" s="1">
        <v>44119.010416666664</v>
      </c>
    </row>
    <row r="19147" spans="1:5" x14ac:dyDescent="0.35">
      <c r="A19147" t="s">
        <v>782</v>
      </c>
      <c r="B19147" t="str">
        <f>INDEX(Content!C:C, MATCH(A19147, Content!A:A, 0))</f>
        <v>tennis</v>
      </c>
      <c r="C19147" t="s">
        <v>10</v>
      </c>
      <c r="D19147">
        <f>VLOOKUP(C19147, ReactionTypes!A:C, 3, FALSE)</f>
        <v>20</v>
      </c>
      <c r="E19147" s="1">
        <v>44129.336805555555</v>
      </c>
    </row>
    <row r="19148" spans="1:5" x14ac:dyDescent="0.35">
      <c r="A19148" t="s">
        <v>782</v>
      </c>
      <c r="B19148" t="str">
        <f>INDEX(Content!C:C, MATCH(A19148, Content!A:A, 0))</f>
        <v>tennis</v>
      </c>
      <c r="C19148" t="s">
        <v>16</v>
      </c>
      <c r="D19148">
        <f>VLOOKUP(C19148, ReactionTypes!A:C, 3, FALSE)</f>
        <v>50</v>
      </c>
      <c r="E19148" s="1">
        <v>44033.268750000003</v>
      </c>
    </row>
    <row r="19149" spans="1:5" x14ac:dyDescent="0.35">
      <c r="A19149" t="s">
        <v>782</v>
      </c>
      <c r="B19149" t="str">
        <f>INDEX(Content!C:C, MATCH(A19149, Content!A:A, 0))</f>
        <v>tennis</v>
      </c>
      <c r="C19149" t="s">
        <v>17</v>
      </c>
      <c r="D19149">
        <f>VLOOKUP(C19149, ReactionTypes!A:C, 3, FALSE)</f>
        <v>10</v>
      </c>
      <c r="E19149" s="1">
        <v>44049.736805555556</v>
      </c>
    </row>
    <row r="19150" spans="1:5" x14ac:dyDescent="0.35">
      <c r="A19150" t="s">
        <v>782</v>
      </c>
      <c r="B19150" t="str">
        <f>INDEX(Content!C:C, MATCH(A19150, Content!A:A, 0))</f>
        <v>tennis</v>
      </c>
      <c r="C19150" t="s">
        <v>13</v>
      </c>
      <c r="D19150">
        <f>VLOOKUP(C19150, ReactionTypes!A:C, 3, FALSE)</f>
        <v>75</v>
      </c>
      <c r="E19150" s="1">
        <v>44191.84375</v>
      </c>
    </row>
    <row r="19151" spans="1:5" x14ac:dyDescent="0.35">
      <c r="A19151" t="s">
        <v>782</v>
      </c>
      <c r="B19151" t="str">
        <f>INDEX(Content!C:C, MATCH(A19151, Content!A:A, 0))</f>
        <v>tennis</v>
      </c>
      <c r="C19151" t="s">
        <v>10</v>
      </c>
      <c r="D19151">
        <f>VLOOKUP(C19151, ReactionTypes!A:C, 3, FALSE)</f>
        <v>20</v>
      </c>
      <c r="E19151" s="1">
        <v>44010.15347222222</v>
      </c>
    </row>
    <row r="19152" spans="1:5" x14ac:dyDescent="0.35">
      <c r="A19152" t="s">
        <v>782</v>
      </c>
      <c r="B19152" t="str">
        <f>INDEX(Content!C:C, MATCH(A19152, Content!A:A, 0))</f>
        <v>tennis</v>
      </c>
      <c r="C19152" t="s">
        <v>5</v>
      </c>
      <c r="D19152">
        <f>VLOOKUP(C19152, ReactionTypes!A:C, 3, FALSE)</f>
        <v>70</v>
      </c>
      <c r="E19152" s="1">
        <v>44022.819444444445</v>
      </c>
    </row>
    <row r="19153" spans="1:5" x14ac:dyDescent="0.35">
      <c r="A19153" t="s">
        <v>782</v>
      </c>
      <c r="B19153" t="str">
        <f>INDEX(Content!C:C, MATCH(A19153, Content!A:A, 0))</f>
        <v>tennis</v>
      </c>
      <c r="C19153" t="s">
        <v>6</v>
      </c>
      <c r="D19153">
        <f>VLOOKUP(C19153, ReactionTypes!A:C, 3, FALSE)</f>
        <v>0</v>
      </c>
      <c r="E19153" s="1">
        <v>44196.723611111112</v>
      </c>
    </row>
    <row r="19154" spans="1:5" x14ac:dyDescent="0.35">
      <c r="A19154" t="s">
        <v>782</v>
      </c>
      <c r="B19154" t="str">
        <f>INDEX(Content!C:C, MATCH(A19154, Content!A:A, 0))</f>
        <v>tennis</v>
      </c>
      <c r="C19154" t="s">
        <v>17</v>
      </c>
      <c r="D19154">
        <f>VLOOKUP(C19154, ReactionTypes!A:C, 3, FALSE)</f>
        <v>10</v>
      </c>
      <c r="E19154" s="1">
        <v>44192.918055555558</v>
      </c>
    </row>
    <row r="19155" spans="1:5" x14ac:dyDescent="0.35">
      <c r="A19155" t="s">
        <v>782</v>
      </c>
      <c r="B19155" t="str">
        <f>INDEX(Content!C:C, MATCH(A19155, Content!A:A, 0))</f>
        <v>tennis</v>
      </c>
      <c r="C19155" t="s">
        <v>15</v>
      </c>
      <c r="D19155">
        <f>VLOOKUP(C19155, ReactionTypes!A:C, 3, FALSE)</f>
        <v>72</v>
      </c>
      <c r="E19155" s="1">
        <v>44362.275694444441</v>
      </c>
    </row>
    <row r="19156" spans="1:5" x14ac:dyDescent="0.35">
      <c r="A19156" t="s">
        <v>782</v>
      </c>
      <c r="B19156" t="str">
        <f>INDEX(Content!C:C, MATCH(A19156, Content!A:A, 0))</f>
        <v>tennis</v>
      </c>
      <c r="C19156" t="s">
        <v>6</v>
      </c>
      <c r="D19156">
        <f>VLOOKUP(C19156, ReactionTypes!A:C, 3, FALSE)</f>
        <v>0</v>
      </c>
      <c r="E19156" s="1">
        <v>44134.486111111109</v>
      </c>
    </row>
    <row r="19157" spans="1:5" x14ac:dyDescent="0.35">
      <c r="A19157" t="s">
        <v>782</v>
      </c>
      <c r="B19157" t="str">
        <f>INDEX(Content!C:C, MATCH(A19157, Content!A:A, 0))</f>
        <v>tennis</v>
      </c>
      <c r="C19157" t="s">
        <v>18</v>
      </c>
      <c r="D19157">
        <f>VLOOKUP(C19157, ReactionTypes!A:C, 3, FALSE)</f>
        <v>45</v>
      </c>
      <c r="E19157" s="1">
        <v>44326.276388888888</v>
      </c>
    </row>
    <row r="19158" spans="1:5" x14ac:dyDescent="0.35">
      <c r="A19158" t="s">
        <v>782</v>
      </c>
      <c r="B19158" t="str">
        <f>INDEX(Content!C:C, MATCH(A19158, Content!A:A, 0))</f>
        <v>tennis</v>
      </c>
      <c r="C19158" t="s">
        <v>13</v>
      </c>
      <c r="D19158">
        <f>VLOOKUP(C19158, ReactionTypes!A:C, 3, FALSE)</f>
        <v>75</v>
      </c>
      <c r="E19158" s="1">
        <v>44200.809027777781</v>
      </c>
    </row>
    <row r="19159" spans="1:5" x14ac:dyDescent="0.35">
      <c r="A19159" t="s">
        <v>782</v>
      </c>
      <c r="B19159" t="str">
        <f>INDEX(Content!C:C, MATCH(A19159, Content!A:A, 0))</f>
        <v>tennis</v>
      </c>
      <c r="C19159" t="s">
        <v>14</v>
      </c>
      <c r="D19159">
        <f>VLOOKUP(C19159, ReactionTypes!A:C, 3, FALSE)</f>
        <v>70</v>
      </c>
      <c r="E19159" s="1">
        <v>44254.962500000001</v>
      </c>
    </row>
    <row r="19160" spans="1:5" x14ac:dyDescent="0.35">
      <c r="A19160" t="s">
        <v>782</v>
      </c>
      <c r="B19160" t="str">
        <f>INDEX(Content!C:C, MATCH(A19160, Content!A:A, 0))</f>
        <v>tennis</v>
      </c>
      <c r="C19160" t="s">
        <v>12</v>
      </c>
      <c r="D19160">
        <f>VLOOKUP(C19160, ReactionTypes!A:C, 3, FALSE)</f>
        <v>65</v>
      </c>
      <c r="E19160" s="1">
        <v>44319.061111111114</v>
      </c>
    </row>
    <row r="19161" spans="1:5" x14ac:dyDescent="0.35">
      <c r="A19161" t="s">
        <v>782</v>
      </c>
      <c r="B19161" t="str">
        <f>INDEX(Content!C:C, MATCH(A19161, Content!A:A, 0))</f>
        <v>tennis</v>
      </c>
      <c r="C19161" t="s">
        <v>8</v>
      </c>
      <c r="D19161">
        <f>VLOOKUP(C19161, ReactionTypes!A:C, 3, FALSE)</f>
        <v>5</v>
      </c>
      <c r="E19161" s="1">
        <v>44352.229861111111</v>
      </c>
    </row>
    <row r="19162" spans="1:5" x14ac:dyDescent="0.35">
      <c r="A19162" t="s">
        <v>782</v>
      </c>
      <c r="B19162" t="str">
        <f>INDEX(Content!C:C, MATCH(A19162, Content!A:A, 0))</f>
        <v>tennis</v>
      </c>
      <c r="C19162" t="s">
        <v>9</v>
      </c>
      <c r="D19162">
        <f>VLOOKUP(C19162, ReactionTypes!A:C, 3, FALSE)</f>
        <v>30</v>
      </c>
      <c r="E19162" s="1">
        <v>44138.339583333334</v>
      </c>
    </row>
    <row r="19163" spans="1:5" x14ac:dyDescent="0.35">
      <c r="A19163" t="s">
        <v>782</v>
      </c>
      <c r="B19163" t="str">
        <f>INDEX(Content!C:C, MATCH(A19163, Content!A:A, 0))</f>
        <v>tennis</v>
      </c>
      <c r="C19163" t="s">
        <v>5</v>
      </c>
      <c r="D19163">
        <f>VLOOKUP(C19163, ReactionTypes!A:C, 3, FALSE)</f>
        <v>70</v>
      </c>
      <c r="E19163" s="1">
        <v>44259.740972222222</v>
      </c>
    </row>
    <row r="19164" spans="1:5" x14ac:dyDescent="0.35">
      <c r="A19164" t="s">
        <v>782</v>
      </c>
      <c r="B19164" t="str">
        <f>INDEX(Content!C:C, MATCH(A19164, Content!A:A, 0))</f>
        <v>tennis</v>
      </c>
      <c r="C19164" t="s">
        <v>13</v>
      </c>
      <c r="D19164">
        <f>VLOOKUP(C19164, ReactionTypes!A:C, 3, FALSE)</f>
        <v>75</v>
      </c>
      <c r="E19164" s="1">
        <v>44006.302083333336</v>
      </c>
    </row>
    <row r="19165" spans="1:5" x14ac:dyDescent="0.35">
      <c r="A19165" t="s">
        <v>782</v>
      </c>
      <c r="B19165" t="str">
        <f>INDEX(Content!C:C, MATCH(A19165, Content!A:A, 0))</f>
        <v>tennis</v>
      </c>
      <c r="C19165" t="s">
        <v>12</v>
      </c>
      <c r="D19165">
        <f>VLOOKUP(C19165, ReactionTypes!A:C, 3, FALSE)</f>
        <v>65</v>
      </c>
      <c r="E19165" s="1">
        <v>44319.947222222225</v>
      </c>
    </row>
    <row r="19166" spans="1:5" x14ac:dyDescent="0.35">
      <c r="A19166" t="s">
        <v>782</v>
      </c>
      <c r="B19166" t="str">
        <f>INDEX(Content!C:C, MATCH(A19166, Content!A:A, 0))</f>
        <v>tennis</v>
      </c>
      <c r="C19166" t="s">
        <v>14</v>
      </c>
      <c r="D19166">
        <f>VLOOKUP(C19166, ReactionTypes!A:C, 3, FALSE)</f>
        <v>70</v>
      </c>
      <c r="E19166" s="1">
        <v>44314.081944444442</v>
      </c>
    </row>
    <row r="19167" spans="1:5" x14ac:dyDescent="0.35">
      <c r="A19167" t="s">
        <v>782</v>
      </c>
      <c r="B19167" t="str">
        <f>INDEX(Content!C:C, MATCH(A19167, Content!A:A, 0))</f>
        <v>tennis</v>
      </c>
      <c r="C19167" t="s">
        <v>8</v>
      </c>
      <c r="D19167">
        <f>VLOOKUP(C19167, ReactionTypes!A:C, 3, FALSE)</f>
        <v>5</v>
      </c>
      <c r="E19167" s="1">
        <v>44167.508333333331</v>
      </c>
    </row>
    <row r="19168" spans="1:5" x14ac:dyDescent="0.35">
      <c r="A19168" t="s">
        <v>782</v>
      </c>
      <c r="B19168" t="str">
        <f>INDEX(Content!C:C, MATCH(A19168, Content!A:A, 0))</f>
        <v>tennis</v>
      </c>
      <c r="C19168" t="s">
        <v>5</v>
      </c>
      <c r="D19168">
        <f>VLOOKUP(C19168, ReactionTypes!A:C, 3, FALSE)</f>
        <v>70</v>
      </c>
      <c r="E19168" s="1">
        <v>44294.854166666664</v>
      </c>
    </row>
    <row r="19169" spans="1:5" x14ac:dyDescent="0.35">
      <c r="A19169" t="s">
        <v>782</v>
      </c>
      <c r="B19169" t="str">
        <f>INDEX(Content!C:C, MATCH(A19169, Content!A:A, 0))</f>
        <v>tennis</v>
      </c>
      <c r="C19169" t="s">
        <v>20</v>
      </c>
      <c r="D19169">
        <f>VLOOKUP(C19169, ReactionTypes!A:C, 3, FALSE)</f>
        <v>15</v>
      </c>
      <c r="E19169" s="1">
        <v>44076.97152777778</v>
      </c>
    </row>
    <row r="19170" spans="1:5" x14ac:dyDescent="0.35">
      <c r="A19170" t="s">
        <v>783</v>
      </c>
      <c r="B19170" t="str">
        <f>INDEX(Content!C:C, MATCH(A19170, Content!A:A, 0))</f>
        <v>food</v>
      </c>
      <c r="C19170" t="s">
        <v>17</v>
      </c>
      <c r="D19170">
        <f>VLOOKUP(C19170, ReactionTypes!A:C, 3, FALSE)</f>
        <v>10</v>
      </c>
      <c r="E19170" s="1">
        <v>44179.625694444447</v>
      </c>
    </row>
    <row r="19171" spans="1:5" x14ac:dyDescent="0.35">
      <c r="A19171" t="s">
        <v>783</v>
      </c>
      <c r="B19171" t="str">
        <f>INDEX(Content!C:C, MATCH(A19171, Content!A:A, 0))</f>
        <v>food</v>
      </c>
      <c r="C19171" t="s">
        <v>6</v>
      </c>
      <c r="D19171">
        <f>VLOOKUP(C19171, ReactionTypes!A:C, 3, FALSE)</f>
        <v>0</v>
      </c>
      <c r="E19171" s="1">
        <v>44334.65625</v>
      </c>
    </row>
    <row r="19172" spans="1:5" x14ac:dyDescent="0.35">
      <c r="A19172" t="s">
        <v>783</v>
      </c>
      <c r="B19172" t="str">
        <f>INDEX(Content!C:C, MATCH(A19172, Content!A:A, 0))</f>
        <v>food</v>
      </c>
      <c r="C19172" t="s">
        <v>3</v>
      </c>
      <c r="D19172">
        <f>VLOOKUP(C19172, ReactionTypes!A:C, 3, FALSE)</f>
        <v>60</v>
      </c>
      <c r="E19172" s="1">
        <v>44153.464583333334</v>
      </c>
    </row>
    <row r="19173" spans="1:5" x14ac:dyDescent="0.35">
      <c r="A19173" t="s">
        <v>783</v>
      </c>
      <c r="B19173" t="str">
        <f>INDEX(Content!C:C, MATCH(A19173, Content!A:A, 0))</f>
        <v>food</v>
      </c>
      <c r="C19173" t="s">
        <v>19</v>
      </c>
      <c r="D19173">
        <f>VLOOKUP(C19173, ReactionTypes!A:C, 3, FALSE)</f>
        <v>35</v>
      </c>
      <c r="E19173" s="1">
        <v>44033.009027777778</v>
      </c>
    </row>
    <row r="19174" spans="1:5" x14ac:dyDescent="0.35">
      <c r="A19174" t="s">
        <v>783</v>
      </c>
      <c r="B19174" t="str">
        <f>INDEX(Content!C:C, MATCH(A19174, Content!A:A, 0))</f>
        <v>food</v>
      </c>
      <c r="C19174" t="s">
        <v>9</v>
      </c>
      <c r="D19174">
        <f>VLOOKUP(C19174, ReactionTypes!A:C, 3, FALSE)</f>
        <v>30</v>
      </c>
      <c r="E19174" s="1">
        <v>44278.95208333333</v>
      </c>
    </row>
    <row r="19175" spans="1:5" x14ac:dyDescent="0.35">
      <c r="A19175" t="s">
        <v>783</v>
      </c>
      <c r="B19175" t="str">
        <f>INDEX(Content!C:C, MATCH(A19175, Content!A:A, 0))</f>
        <v>food</v>
      </c>
      <c r="C19175" t="s">
        <v>8</v>
      </c>
      <c r="D19175">
        <f>VLOOKUP(C19175, ReactionTypes!A:C, 3, FALSE)</f>
        <v>5</v>
      </c>
      <c r="E19175" s="1">
        <v>44251.134722222225</v>
      </c>
    </row>
    <row r="19176" spans="1:5" x14ac:dyDescent="0.35">
      <c r="A19176" t="s">
        <v>783</v>
      </c>
      <c r="B19176" t="str">
        <f>INDEX(Content!C:C, MATCH(A19176, Content!A:A, 0))</f>
        <v>food</v>
      </c>
      <c r="C19176" t="s">
        <v>5</v>
      </c>
      <c r="D19176">
        <f>VLOOKUP(C19176, ReactionTypes!A:C, 3, FALSE)</f>
        <v>70</v>
      </c>
      <c r="E19176" s="1">
        <v>44150.62222222222</v>
      </c>
    </row>
    <row r="19177" spans="1:5" x14ac:dyDescent="0.35">
      <c r="A19177" t="s">
        <v>783</v>
      </c>
      <c r="B19177" t="str">
        <f>INDEX(Content!C:C, MATCH(A19177, Content!A:A, 0))</f>
        <v>food</v>
      </c>
      <c r="C19177" t="s">
        <v>21</v>
      </c>
      <c r="D19177">
        <f>VLOOKUP(C19177, ReactionTypes!A:C, 3, FALSE)</f>
        <v>12</v>
      </c>
      <c r="E19177" s="1">
        <v>44342.571527777778</v>
      </c>
    </row>
    <row r="19178" spans="1:5" x14ac:dyDescent="0.35">
      <c r="A19178" t="s">
        <v>783</v>
      </c>
      <c r="B19178" t="str">
        <f>INDEX(Content!C:C, MATCH(A19178, Content!A:A, 0))</f>
        <v>food</v>
      </c>
      <c r="C19178" t="s">
        <v>10</v>
      </c>
      <c r="D19178">
        <f>VLOOKUP(C19178, ReactionTypes!A:C, 3, FALSE)</f>
        <v>20</v>
      </c>
      <c r="E19178" s="1">
        <v>44030.256249999999</v>
      </c>
    </row>
    <row r="19179" spans="1:5" x14ac:dyDescent="0.35">
      <c r="A19179" t="s">
        <v>783</v>
      </c>
      <c r="B19179" t="str">
        <f>INDEX(Content!C:C, MATCH(A19179, Content!A:A, 0))</f>
        <v>food</v>
      </c>
      <c r="C19179" t="s">
        <v>6</v>
      </c>
      <c r="D19179">
        <f>VLOOKUP(C19179, ReactionTypes!A:C, 3, FALSE)</f>
        <v>0</v>
      </c>
      <c r="E19179" s="1">
        <v>44334.400694444441</v>
      </c>
    </row>
    <row r="19180" spans="1:5" x14ac:dyDescent="0.35">
      <c r="A19180" t="s">
        <v>783</v>
      </c>
      <c r="B19180" t="str">
        <f>INDEX(Content!C:C, MATCH(A19180, Content!A:A, 0))</f>
        <v>food</v>
      </c>
      <c r="C19180" t="s">
        <v>3</v>
      </c>
      <c r="D19180">
        <f>VLOOKUP(C19180, ReactionTypes!A:C, 3, FALSE)</f>
        <v>60</v>
      </c>
      <c r="E19180" s="1">
        <v>44157.521527777775</v>
      </c>
    </row>
    <row r="19181" spans="1:5" x14ac:dyDescent="0.35">
      <c r="A19181" t="s">
        <v>783</v>
      </c>
      <c r="B19181" t="str">
        <f>INDEX(Content!C:C, MATCH(A19181, Content!A:A, 0))</f>
        <v>food</v>
      </c>
      <c r="C19181" t="s">
        <v>8</v>
      </c>
      <c r="D19181">
        <f>VLOOKUP(C19181, ReactionTypes!A:C, 3, FALSE)</f>
        <v>5</v>
      </c>
      <c r="E19181" s="1">
        <v>44143.323611111111</v>
      </c>
    </row>
    <row r="19182" spans="1:5" x14ac:dyDescent="0.35">
      <c r="A19182" t="s">
        <v>783</v>
      </c>
      <c r="B19182" t="str">
        <f>INDEX(Content!C:C, MATCH(A19182, Content!A:A, 0))</f>
        <v>food</v>
      </c>
      <c r="C19182" t="s">
        <v>21</v>
      </c>
      <c r="D19182">
        <f>VLOOKUP(C19182, ReactionTypes!A:C, 3, FALSE)</f>
        <v>12</v>
      </c>
      <c r="E19182" s="1">
        <v>44152.923611111109</v>
      </c>
    </row>
    <row r="19183" spans="1:5" x14ac:dyDescent="0.35">
      <c r="A19183" t="s">
        <v>783</v>
      </c>
      <c r="B19183" t="str">
        <f>INDEX(Content!C:C, MATCH(A19183, Content!A:A, 0))</f>
        <v>food</v>
      </c>
      <c r="C19183" t="s">
        <v>15</v>
      </c>
      <c r="D19183">
        <f>VLOOKUP(C19183, ReactionTypes!A:C, 3, FALSE)</f>
        <v>72</v>
      </c>
      <c r="E19183" s="1">
        <v>44103.263888888891</v>
      </c>
    </row>
    <row r="19184" spans="1:5" x14ac:dyDescent="0.35">
      <c r="A19184" t="s">
        <v>783</v>
      </c>
      <c r="B19184" t="str">
        <f>INDEX(Content!C:C, MATCH(A19184, Content!A:A, 0))</f>
        <v>food</v>
      </c>
      <c r="C19184" t="s">
        <v>5</v>
      </c>
      <c r="D19184">
        <f>VLOOKUP(C19184, ReactionTypes!A:C, 3, FALSE)</f>
        <v>70</v>
      </c>
      <c r="E19184" s="1">
        <v>44113.734722222223</v>
      </c>
    </row>
    <row r="19185" spans="1:5" x14ac:dyDescent="0.35">
      <c r="A19185" t="s">
        <v>783</v>
      </c>
      <c r="B19185" t="str">
        <f>INDEX(Content!C:C, MATCH(A19185, Content!A:A, 0))</f>
        <v>food</v>
      </c>
      <c r="C19185" t="s">
        <v>5</v>
      </c>
      <c r="D19185">
        <f>VLOOKUP(C19185, ReactionTypes!A:C, 3, FALSE)</f>
        <v>70</v>
      </c>
      <c r="E19185" s="1">
        <v>44056.129166666666</v>
      </c>
    </row>
    <row r="19186" spans="1:5" x14ac:dyDescent="0.35">
      <c r="A19186" t="s">
        <v>783</v>
      </c>
      <c r="B19186" t="str">
        <f>INDEX(Content!C:C, MATCH(A19186, Content!A:A, 0))</f>
        <v>food</v>
      </c>
      <c r="C19186" t="s">
        <v>15</v>
      </c>
      <c r="D19186">
        <f>VLOOKUP(C19186, ReactionTypes!A:C, 3, FALSE)</f>
        <v>72</v>
      </c>
      <c r="E19186" s="1">
        <v>44267.232638888891</v>
      </c>
    </row>
    <row r="19187" spans="1:5" x14ac:dyDescent="0.35">
      <c r="A19187" t="s">
        <v>783</v>
      </c>
      <c r="B19187" t="str">
        <f>INDEX(Content!C:C, MATCH(A19187, Content!A:A, 0))</f>
        <v>food</v>
      </c>
      <c r="C19187" t="s">
        <v>16</v>
      </c>
      <c r="D19187">
        <f>VLOOKUP(C19187, ReactionTypes!A:C, 3, FALSE)</f>
        <v>50</v>
      </c>
      <c r="E19187" s="1">
        <v>44040.165277777778</v>
      </c>
    </row>
    <row r="19188" spans="1:5" x14ac:dyDescent="0.35">
      <c r="A19188" t="s">
        <v>783</v>
      </c>
      <c r="B19188" t="str">
        <f>INDEX(Content!C:C, MATCH(A19188, Content!A:A, 0))</f>
        <v>food</v>
      </c>
      <c r="C19188" t="s">
        <v>14</v>
      </c>
      <c r="D19188">
        <f>VLOOKUP(C19188, ReactionTypes!A:C, 3, FALSE)</f>
        <v>70</v>
      </c>
      <c r="E19188" s="1">
        <v>44070.220138888886</v>
      </c>
    </row>
    <row r="19189" spans="1:5" x14ac:dyDescent="0.35">
      <c r="A19189" t="s">
        <v>783</v>
      </c>
      <c r="B19189" t="str">
        <f>INDEX(Content!C:C, MATCH(A19189, Content!A:A, 0))</f>
        <v>food</v>
      </c>
      <c r="C19189" t="s">
        <v>16</v>
      </c>
      <c r="D19189">
        <f>VLOOKUP(C19189, ReactionTypes!A:C, 3, FALSE)</f>
        <v>50</v>
      </c>
      <c r="E19189" s="1">
        <v>44203.339583333334</v>
      </c>
    </row>
    <row r="19190" spans="1:5" x14ac:dyDescent="0.35">
      <c r="A19190" t="s">
        <v>783</v>
      </c>
      <c r="B19190" t="str">
        <f>INDEX(Content!C:C, MATCH(A19190, Content!A:A, 0))</f>
        <v>food</v>
      </c>
      <c r="C19190" t="s">
        <v>16</v>
      </c>
      <c r="D19190">
        <f>VLOOKUP(C19190, ReactionTypes!A:C, 3, FALSE)</f>
        <v>50</v>
      </c>
      <c r="E19190" s="1">
        <v>44206.859722222223</v>
      </c>
    </row>
    <row r="19191" spans="1:5" x14ac:dyDescent="0.35">
      <c r="A19191" t="s">
        <v>783</v>
      </c>
      <c r="B19191" t="str">
        <f>INDEX(Content!C:C, MATCH(A19191, Content!A:A, 0))</f>
        <v>food</v>
      </c>
      <c r="C19191" t="s">
        <v>13</v>
      </c>
      <c r="D19191">
        <f>VLOOKUP(C19191, ReactionTypes!A:C, 3, FALSE)</f>
        <v>75</v>
      </c>
      <c r="E19191" s="1">
        <v>44232.171527777777</v>
      </c>
    </row>
    <row r="19192" spans="1:5" x14ac:dyDescent="0.35">
      <c r="A19192" t="s">
        <v>783</v>
      </c>
      <c r="B19192" t="str">
        <f>INDEX(Content!C:C, MATCH(A19192, Content!A:A, 0))</f>
        <v>food</v>
      </c>
      <c r="C19192" t="s">
        <v>6</v>
      </c>
      <c r="D19192">
        <f>VLOOKUP(C19192, ReactionTypes!A:C, 3, FALSE)</f>
        <v>0</v>
      </c>
      <c r="E19192" s="1">
        <v>44071.934027777781</v>
      </c>
    </row>
    <row r="19193" spans="1:5" x14ac:dyDescent="0.35">
      <c r="A19193" t="s">
        <v>783</v>
      </c>
      <c r="B19193" t="str">
        <f>INDEX(Content!C:C, MATCH(A19193, Content!A:A, 0))</f>
        <v>food</v>
      </c>
      <c r="C19193" t="s">
        <v>6</v>
      </c>
      <c r="D19193">
        <f>VLOOKUP(C19193, ReactionTypes!A:C, 3, FALSE)</f>
        <v>0</v>
      </c>
      <c r="E19193" s="1">
        <v>44149.243055555555</v>
      </c>
    </row>
    <row r="19194" spans="1:5" x14ac:dyDescent="0.35">
      <c r="A19194" t="s">
        <v>783</v>
      </c>
      <c r="B19194" t="str">
        <f>INDEX(Content!C:C, MATCH(A19194, Content!A:A, 0))</f>
        <v>food</v>
      </c>
      <c r="C19194" t="s">
        <v>19</v>
      </c>
      <c r="D19194">
        <f>VLOOKUP(C19194, ReactionTypes!A:C, 3, FALSE)</f>
        <v>35</v>
      </c>
      <c r="E19194" s="1">
        <v>44120.947916666664</v>
      </c>
    </row>
    <row r="19195" spans="1:5" x14ac:dyDescent="0.35">
      <c r="A19195" t="s">
        <v>783</v>
      </c>
      <c r="B19195" t="str">
        <f>INDEX(Content!C:C, MATCH(A19195, Content!A:A, 0))</f>
        <v>food</v>
      </c>
      <c r="C19195" t="s">
        <v>9</v>
      </c>
      <c r="D19195">
        <f>VLOOKUP(C19195, ReactionTypes!A:C, 3, FALSE)</f>
        <v>30</v>
      </c>
      <c r="E19195" s="1">
        <v>44257.962500000001</v>
      </c>
    </row>
    <row r="19196" spans="1:5" x14ac:dyDescent="0.35">
      <c r="A19196" t="s">
        <v>783</v>
      </c>
      <c r="B19196" t="str">
        <f>INDEX(Content!C:C, MATCH(A19196, Content!A:A, 0))</f>
        <v>food</v>
      </c>
      <c r="C19196" t="s">
        <v>10</v>
      </c>
      <c r="D19196">
        <f>VLOOKUP(C19196, ReactionTypes!A:C, 3, FALSE)</f>
        <v>20</v>
      </c>
      <c r="E19196" s="1">
        <v>44237.184027777781</v>
      </c>
    </row>
    <row r="19197" spans="1:5" x14ac:dyDescent="0.35">
      <c r="A19197" t="s">
        <v>783</v>
      </c>
      <c r="B19197" t="str">
        <f>INDEX(Content!C:C, MATCH(A19197, Content!A:A, 0))</f>
        <v>food</v>
      </c>
      <c r="C19197" t="s">
        <v>20</v>
      </c>
      <c r="D19197">
        <f>VLOOKUP(C19197, ReactionTypes!A:C, 3, FALSE)</f>
        <v>15</v>
      </c>
      <c r="E19197" s="1">
        <v>44312.513888888891</v>
      </c>
    </row>
    <row r="19198" spans="1:5" x14ac:dyDescent="0.35">
      <c r="A19198" t="s">
        <v>783</v>
      </c>
      <c r="B19198" t="str">
        <f>INDEX(Content!C:C, MATCH(A19198, Content!A:A, 0))</f>
        <v>food</v>
      </c>
      <c r="C19198" t="s">
        <v>12</v>
      </c>
      <c r="D19198">
        <f>VLOOKUP(C19198, ReactionTypes!A:C, 3, FALSE)</f>
        <v>65</v>
      </c>
      <c r="E19198" s="1">
        <v>44011.4375</v>
      </c>
    </row>
    <row r="19199" spans="1:5" x14ac:dyDescent="0.35">
      <c r="A19199" t="s">
        <v>783</v>
      </c>
      <c r="B19199" t="str">
        <f>INDEX(Content!C:C, MATCH(A19199, Content!A:A, 0))</f>
        <v>food</v>
      </c>
      <c r="C19199" t="s">
        <v>17</v>
      </c>
      <c r="D19199">
        <f>VLOOKUP(C19199, ReactionTypes!A:C, 3, FALSE)</f>
        <v>10</v>
      </c>
      <c r="E19199" s="1">
        <v>44047.195833333331</v>
      </c>
    </row>
    <row r="19200" spans="1:5" x14ac:dyDescent="0.35">
      <c r="A19200" t="s">
        <v>783</v>
      </c>
      <c r="B19200" t="str">
        <f>INDEX(Content!C:C, MATCH(A19200, Content!A:A, 0))</f>
        <v>food</v>
      </c>
      <c r="C19200" t="s">
        <v>9</v>
      </c>
      <c r="D19200">
        <f>VLOOKUP(C19200, ReactionTypes!A:C, 3, FALSE)</f>
        <v>30</v>
      </c>
      <c r="E19200" s="1">
        <v>44188.669444444444</v>
      </c>
    </row>
    <row r="19201" spans="1:5" x14ac:dyDescent="0.35">
      <c r="A19201" t="s">
        <v>783</v>
      </c>
      <c r="B19201" t="str">
        <f>INDEX(Content!C:C, MATCH(A19201, Content!A:A, 0))</f>
        <v>food</v>
      </c>
      <c r="C19201" t="s">
        <v>19</v>
      </c>
      <c r="D19201">
        <f>VLOOKUP(C19201, ReactionTypes!A:C, 3, FALSE)</f>
        <v>35</v>
      </c>
      <c r="E19201" s="1">
        <v>44321.723611111112</v>
      </c>
    </row>
    <row r="19202" spans="1:5" x14ac:dyDescent="0.35">
      <c r="A19202" t="s">
        <v>783</v>
      </c>
      <c r="B19202" t="str">
        <f>INDEX(Content!C:C, MATCH(A19202, Content!A:A, 0))</f>
        <v>food</v>
      </c>
      <c r="C19202" t="s">
        <v>12</v>
      </c>
      <c r="D19202">
        <f>VLOOKUP(C19202, ReactionTypes!A:C, 3, FALSE)</f>
        <v>65</v>
      </c>
      <c r="E19202" s="1">
        <v>44181.98541666667</v>
      </c>
    </row>
    <row r="19203" spans="1:5" x14ac:dyDescent="0.35">
      <c r="A19203" t="s">
        <v>783</v>
      </c>
      <c r="B19203" t="str">
        <f>INDEX(Content!C:C, MATCH(A19203, Content!A:A, 0))</f>
        <v>food</v>
      </c>
      <c r="C19203" t="s">
        <v>6</v>
      </c>
      <c r="D19203">
        <f>VLOOKUP(C19203, ReactionTypes!A:C, 3, FALSE)</f>
        <v>0</v>
      </c>
      <c r="E19203" s="1">
        <v>44324.28125</v>
      </c>
    </row>
    <row r="19204" spans="1:5" x14ac:dyDescent="0.35">
      <c r="A19204" t="s">
        <v>783</v>
      </c>
      <c r="B19204" t="str">
        <f>INDEX(Content!C:C, MATCH(A19204, Content!A:A, 0))</f>
        <v>food</v>
      </c>
      <c r="C19204" t="s">
        <v>21</v>
      </c>
      <c r="D19204">
        <f>VLOOKUP(C19204, ReactionTypes!A:C, 3, FALSE)</f>
        <v>12</v>
      </c>
      <c r="E19204" s="1">
        <v>44086.205555555556</v>
      </c>
    </row>
    <row r="19205" spans="1:5" x14ac:dyDescent="0.35">
      <c r="A19205" t="s">
        <v>783</v>
      </c>
      <c r="B19205" t="str">
        <f>INDEX(Content!C:C, MATCH(A19205, Content!A:A, 0))</f>
        <v>food</v>
      </c>
      <c r="C19205" t="s">
        <v>13</v>
      </c>
      <c r="D19205">
        <f>VLOOKUP(C19205, ReactionTypes!A:C, 3, FALSE)</f>
        <v>75</v>
      </c>
      <c r="E19205" s="1">
        <v>44312.397916666669</v>
      </c>
    </row>
    <row r="19206" spans="1:5" x14ac:dyDescent="0.35">
      <c r="A19206" t="s">
        <v>783</v>
      </c>
      <c r="B19206" t="str">
        <f>INDEX(Content!C:C, MATCH(A19206, Content!A:A, 0))</f>
        <v>food</v>
      </c>
      <c r="C19206" t="s">
        <v>16</v>
      </c>
      <c r="D19206">
        <f>VLOOKUP(C19206, ReactionTypes!A:C, 3, FALSE)</f>
        <v>50</v>
      </c>
      <c r="E19206" s="1">
        <v>44245.616666666669</v>
      </c>
    </row>
    <row r="19207" spans="1:5" x14ac:dyDescent="0.35">
      <c r="A19207" t="s">
        <v>783</v>
      </c>
      <c r="B19207" t="str">
        <f>INDEX(Content!C:C, MATCH(A19207, Content!A:A, 0))</f>
        <v>food</v>
      </c>
      <c r="C19207" t="s">
        <v>12</v>
      </c>
      <c r="D19207">
        <f>VLOOKUP(C19207, ReactionTypes!A:C, 3, FALSE)</f>
        <v>65</v>
      </c>
      <c r="E19207" s="1">
        <v>44214.37777777778</v>
      </c>
    </row>
    <row r="19208" spans="1:5" x14ac:dyDescent="0.35">
      <c r="A19208" t="s">
        <v>783</v>
      </c>
      <c r="B19208" t="str">
        <f>INDEX(Content!C:C, MATCH(A19208, Content!A:A, 0))</f>
        <v>food</v>
      </c>
      <c r="C19208" t="s">
        <v>8</v>
      </c>
      <c r="D19208">
        <f>VLOOKUP(C19208, ReactionTypes!A:C, 3, FALSE)</f>
        <v>5</v>
      </c>
      <c r="E19208" s="1">
        <v>44067.729861111111</v>
      </c>
    </row>
    <row r="19209" spans="1:5" x14ac:dyDescent="0.35">
      <c r="A19209" t="s">
        <v>783</v>
      </c>
      <c r="B19209" t="str">
        <f>INDEX(Content!C:C, MATCH(A19209, Content!A:A, 0))</f>
        <v>food</v>
      </c>
      <c r="C19209" t="s">
        <v>5</v>
      </c>
      <c r="D19209">
        <f>VLOOKUP(C19209, ReactionTypes!A:C, 3, FALSE)</f>
        <v>70</v>
      </c>
      <c r="E19209" s="1">
        <v>44239.448611111111</v>
      </c>
    </row>
    <row r="19210" spans="1:5" x14ac:dyDescent="0.35">
      <c r="A19210" t="s">
        <v>783</v>
      </c>
      <c r="B19210" t="str">
        <f>INDEX(Content!C:C, MATCH(A19210, Content!A:A, 0))</f>
        <v>food</v>
      </c>
      <c r="C19210" t="s">
        <v>14</v>
      </c>
      <c r="D19210">
        <f>VLOOKUP(C19210, ReactionTypes!A:C, 3, FALSE)</f>
        <v>70</v>
      </c>
      <c r="E19210" s="1">
        <v>44017.325694444444</v>
      </c>
    </row>
    <row r="19211" spans="1:5" x14ac:dyDescent="0.35">
      <c r="A19211" t="s">
        <v>783</v>
      </c>
      <c r="B19211" t="str">
        <f>INDEX(Content!C:C, MATCH(A19211, Content!A:A, 0))</f>
        <v>food</v>
      </c>
      <c r="C19211" t="s">
        <v>19</v>
      </c>
      <c r="D19211">
        <f>VLOOKUP(C19211, ReactionTypes!A:C, 3, FALSE)</f>
        <v>35</v>
      </c>
      <c r="E19211" s="1">
        <v>44251.927777777775</v>
      </c>
    </row>
    <row r="19212" spans="1:5" x14ac:dyDescent="0.35">
      <c r="A19212" t="s">
        <v>784</v>
      </c>
      <c r="B19212" t="str">
        <f>INDEX(Content!C:C, MATCH(A19212, Content!A:A, 0))</f>
        <v>animals</v>
      </c>
      <c r="C19212" t="s">
        <v>13</v>
      </c>
      <c r="D19212">
        <f>VLOOKUP(C19212, ReactionTypes!A:C, 3, FALSE)</f>
        <v>75</v>
      </c>
      <c r="E19212" s="1">
        <v>44173.863888888889</v>
      </c>
    </row>
    <row r="19213" spans="1:5" x14ac:dyDescent="0.35">
      <c r="A19213" t="s">
        <v>784</v>
      </c>
      <c r="B19213" t="str">
        <f>INDEX(Content!C:C, MATCH(A19213, Content!A:A, 0))</f>
        <v>animals</v>
      </c>
      <c r="C19213" t="s">
        <v>17</v>
      </c>
      <c r="D19213">
        <f>VLOOKUP(C19213, ReactionTypes!A:C, 3, FALSE)</f>
        <v>10</v>
      </c>
      <c r="E19213" s="1">
        <v>44099.043749999997</v>
      </c>
    </row>
    <row r="19214" spans="1:5" x14ac:dyDescent="0.35">
      <c r="A19214" t="s">
        <v>784</v>
      </c>
      <c r="B19214" t="str">
        <f>INDEX(Content!C:C, MATCH(A19214, Content!A:A, 0))</f>
        <v>animals</v>
      </c>
      <c r="C19214" t="s">
        <v>3</v>
      </c>
      <c r="D19214">
        <f>VLOOKUP(C19214, ReactionTypes!A:C, 3, FALSE)</f>
        <v>60</v>
      </c>
      <c r="E19214" s="1">
        <v>44326.84375</v>
      </c>
    </row>
    <row r="19215" spans="1:5" x14ac:dyDescent="0.35">
      <c r="A19215" t="s">
        <v>784</v>
      </c>
      <c r="B19215" t="str">
        <f>INDEX(Content!C:C, MATCH(A19215, Content!A:A, 0))</f>
        <v>animals</v>
      </c>
      <c r="C19215" t="s">
        <v>15</v>
      </c>
      <c r="D19215">
        <f>VLOOKUP(C19215, ReactionTypes!A:C, 3, FALSE)</f>
        <v>72</v>
      </c>
      <c r="E19215" s="1">
        <v>44249.258333333331</v>
      </c>
    </row>
    <row r="19216" spans="1:5" x14ac:dyDescent="0.35">
      <c r="A19216" t="s">
        <v>784</v>
      </c>
      <c r="B19216" t="str">
        <f>INDEX(Content!C:C, MATCH(A19216, Content!A:A, 0))</f>
        <v>animals</v>
      </c>
      <c r="C19216" t="s">
        <v>13</v>
      </c>
      <c r="D19216">
        <f>VLOOKUP(C19216, ReactionTypes!A:C, 3, FALSE)</f>
        <v>75</v>
      </c>
      <c r="E19216" s="1">
        <v>44217.905555555553</v>
      </c>
    </row>
    <row r="19217" spans="1:5" x14ac:dyDescent="0.35">
      <c r="A19217" t="s">
        <v>784</v>
      </c>
      <c r="B19217" t="str">
        <f>INDEX(Content!C:C, MATCH(A19217, Content!A:A, 0))</f>
        <v>animals</v>
      </c>
      <c r="C19217" t="s">
        <v>10</v>
      </c>
      <c r="D19217">
        <f>VLOOKUP(C19217, ReactionTypes!A:C, 3, FALSE)</f>
        <v>20</v>
      </c>
      <c r="E19217" s="1">
        <v>44104.818749999999</v>
      </c>
    </row>
    <row r="19218" spans="1:5" x14ac:dyDescent="0.35">
      <c r="A19218" t="s">
        <v>784</v>
      </c>
      <c r="B19218" t="str">
        <f>INDEX(Content!C:C, MATCH(A19218, Content!A:A, 0))</f>
        <v>animals</v>
      </c>
      <c r="C19218" t="s">
        <v>12</v>
      </c>
      <c r="D19218">
        <f>VLOOKUP(C19218, ReactionTypes!A:C, 3, FALSE)</f>
        <v>65</v>
      </c>
      <c r="E19218" s="1">
        <v>44039.332638888889</v>
      </c>
    </row>
    <row r="19219" spans="1:5" x14ac:dyDescent="0.35">
      <c r="A19219" t="s">
        <v>784</v>
      </c>
      <c r="B19219" t="str">
        <f>INDEX(Content!C:C, MATCH(A19219, Content!A:A, 0))</f>
        <v>animals</v>
      </c>
      <c r="C19219" t="s">
        <v>18</v>
      </c>
      <c r="D19219">
        <f>VLOOKUP(C19219, ReactionTypes!A:C, 3, FALSE)</f>
        <v>45</v>
      </c>
      <c r="E19219" s="1">
        <v>44183.68472222222</v>
      </c>
    </row>
    <row r="19220" spans="1:5" x14ac:dyDescent="0.35">
      <c r="A19220" t="s">
        <v>784</v>
      </c>
      <c r="B19220" t="str">
        <f>INDEX(Content!C:C, MATCH(A19220, Content!A:A, 0))</f>
        <v>animals</v>
      </c>
      <c r="C19220" t="s">
        <v>21</v>
      </c>
      <c r="D19220">
        <f>VLOOKUP(C19220, ReactionTypes!A:C, 3, FALSE)</f>
        <v>12</v>
      </c>
      <c r="E19220" s="1">
        <v>44289.927083333336</v>
      </c>
    </row>
    <row r="19221" spans="1:5" x14ac:dyDescent="0.35">
      <c r="A19221" t="s">
        <v>784</v>
      </c>
      <c r="B19221" t="str">
        <f>INDEX(Content!C:C, MATCH(A19221, Content!A:A, 0))</f>
        <v>animals</v>
      </c>
      <c r="C19221" t="s">
        <v>3</v>
      </c>
      <c r="D19221">
        <f>VLOOKUP(C19221, ReactionTypes!A:C, 3, FALSE)</f>
        <v>60</v>
      </c>
      <c r="E19221" s="1">
        <v>44141.397916666669</v>
      </c>
    </row>
    <row r="19222" spans="1:5" x14ac:dyDescent="0.35">
      <c r="A19222" t="s">
        <v>784</v>
      </c>
      <c r="B19222" t="str">
        <f>INDEX(Content!C:C, MATCH(A19222, Content!A:A, 0))</f>
        <v>animals</v>
      </c>
      <c r="C19222" t="s">
        <v>8</v>
      </c>
      <c r="D19222">
        <f>VLOOKUP(C19222, ReactionTypes!A:C, 3, FALSE)</f>
        <v>5</v>
      </c>
      <c r="E19222" s="1">
        <v>44170.484027777777</v>
      </c>
    </row>
    <row r="19223" spans="1:5" x14ac:dyDescent="0.35">
      <c r="A19223" t="s">
        <v>784</v>
      </c>
      <c r="B19223" t="str">
        <f>INDEX(Content!C:C, MATCH(A19223, Content!A:A, 0))</f>
        <v>animals</v>
      </c>
      <c r="C19223" t="s">
        <v>8</v>
      </c>
      <c r="D19223">
        <f>VLOOKUP(C19223, ReactionTypes!A:C, 3, FALSE)</f>
        <v>5</v>
      </c>
      <c r="E19223" s="1">
        <v>44019.696527777778</v>
      </c>
    </row>
    <row r="19224" spans="1:5" x14ac:dyDescent="0.35">
      <c r="A19224" t="s">
        <v>784</v>
      </c>
      <c r="B19224" t="str">
        <f>INDEX(Content!C:C, MATCH(A19224, Content!A:A, 0))</f>
        <v>animals</v>
      </c>
      <c r="C19224" t="s">
        <v>19</v>
      </c>
      <c r="D19224">
        <f>VLOOKUP(C19224, ReactionTypes!A:C, 3, FALSE)</f>
        <v>35</v>
      </c>
      <c r="E19224" s="1">
        <v>44224.513194444444</v>
      </c>
    </row>
    <row r="19225" spans="1:5" x14ac:dyDescent="0.35">
      <c r="A19225" t="s">
        <v>784</v>
      </c>
      <c r="B19225" t="str">
        <f>INDEX(Content!C:C, MATCH(A19225, Content!A:A, 0))</f>
        <v>animals</v>
      </c>
      <c r="C19225" t="s">
        <v>21</v>
      </c>
      <c r="D19225">
        <f>VLOOKUP(C19225, ReactionTypes!A:C, 3, FALSE)</f>
        <v>12</v>
      </c>
      <c r="E19225" s="1">
        <v>44052.07916666667</v>
      </c>
    </row>
    <row r="19226" spans="1:5" x14ac:dyDescent="0.35">
      <c r="A19226" t="s">
        <v>784</v>
      </c>
      <c r="B19226" t="str">
        <f>INDEX(Content!C:C, MATCH(A19226, Content!A:A, 0))</f>
        <v>animals</v>
      </c>
      <c r="C19226" t="s">
        <v>18</v>
      </c>
      <c r="D19226">
        <f>VLOOKUP(C19226, ReactionTypes!A:C, 3, FALSE)</f>
        <v>45</v>
      </c>
      <c r="E19226" s="1">
        <v>44235.513194444444</v>
      </c>
    </row>
    <row r="19227" spans="1:5" x14ac:dyDescent="0.35">
      <c r="A19227" t="s">
        <v>784</v>
      </c>
      <c r="B19227" t="str">
        <f>INDEX(Content!C:C, MATCH(A19227, Content!A:A, 0))</f>
        <v>animals</v>
      </c>
      <c r="C19227" t="s">
        <v>9</v>
      </c>
      <c r="D19227">
        <f>VLOOKUP(C19227, ReactionTypes!A:C, 3, FALSE)</f>
        <v>30</v>
      </c>
      <c r="E19227" s="1">
        <v>44073.697916666664</v>
      </c>
    </row>
    <row r="19228" spans="1:5" x14ac:dyDescent="0.35">
      <c r="A19228" t="s">
        <v>784</v>
      </c>
      <c r="B19228" t="str">
        <f>INDEX(Content!C:C, MATCH(A19228, Content!A:A, 0))</f>
        <v>animals</v>
      </c>
      <c r="C19228" t="s">
        <v>5</v>
      </c>
      <c r="D19228">
        <f>VLOOKUP(C19228, ReactionTypes!A:C, 3, FALSE)</f>
        <v>70</v>
      </c>
      <c r="E19228" s="1">
        <v>44160.213888888888</v>
      </c>
    </row>
    <row r="19229" spans="1:5" x14ac:dyDescent="0.35">
      <c r="A19229" t="s">
        <v>785</v>
      </c>
      <c r="B19229" t="str">
        <f>INDEX(Content!C:C, MATCH(A19229, Content!A:A, 0))</f>
        <v>food</v>
      </c>
      <c r="C19229" t="s">
        <v>12</v>
      </c>
      <c r="D19229">
        <f>VLOOKUP(C19229, ReactionTypes!A:C, 3, FALSE)</f>
        <v>65</v>
      </c>
      <c r="E19229" s="1">
        <v>44238.616666666669</v>
      </c>
    </row>
    <row r="19230" spans="1:5" x14ac:dyDescent="0.35">
      <c r="A19230" t="s">
        <v>785</v>
      </c>
      <c r="B19230" t="str">
        <f>INDEX(Content!C:C, MATCH(A19230, Content!A:A, 0))</f>
        <v>food</v>
      </c>
      <c r="C19230" t="s">
        <v>18</v>
      </c>
      <c r="D19230">
        <f>VLOOKUP(C19230, ReactionTypes!A:C, 3, FALSE)</f>
        <v>45</v>
      </c>
      <c r="E19230" s="1">
        <v>44203.192361111112</v>
      </c>
    </row>
    <row r="19231" spans="1:5" x14ac:dyDescent="0.35">
      <c r="A19231" t="s">
        <v>785</v>
      </c>
      <c r="B19231" t="str">
        <f>INDEX(Content!C:C, MATCH(A19231, Content!A:A, 0))</f>
        <v>food</v>
      </c>
      <c r="C19231" t="s">
        <v>8</v>
      </c>
      <c r="D19231">
        <f>VLOOKUP(C19231, ReactionTypes!A:C, 3, FALSE)</f>
        <v>5</v>
      </c>
      <c r="E19231" s="1">
        <v>44216.868750000001</v>
      </c>
    </row>
    <row r="19232" spans="1:5" x14ac:dyDescent="0.35">
      <c r="A19232" t="s">
        <v>785</v>
      </c>
      <c r="B19232" t="str">
        <f>INDEX(Content!C:C, MATCH(A19232, Content!A:A, 0))</f>
        <v>food</v>
      </c>
      <c r="C19232" t="s">
        <v>8</v>
      </c>
      <c r="D19232">
        <f>VLOOKUP(C19232, ReactionTypes!A:C, 3, FALSE)</f>
        <v>5</v>
      </c>
      <c r="E19232" s="1">
        <v>44349.188888888886</v>
      </c>
    </row>
    <row r="19233" spans="1:5" x14ac:dyDescent="0.35">
      <c r="A19233" t="s">
        <v>785</v>
      </c>
      <c r="B19233" t="str">
        <f>INDEX(Content!C:C, MATCH(A19233, Content!A:A, 0))</f>
        <v>food</v>
      </c>
      <c r="C19233" t="s">
        <v>21</v>
      </c>
      <c r="D19233">
        <f>VLOOKUP(C19233, ReactionTypes!A:C, 3, FALSE)</f>
        <v>12</v>
      </c>
      <c r="E19233" s="1">
        <v>44294.413194444445</v>
      </c>
    </row>
    <row r="19234" spans="1:5" x14ac:dyDescent="0.35">
      <c r="A19234" t="s">
        <v>785</v>
      </c>
      <c r="B19234" t="str">
        <f>INDEX(Content!C:C, MATCH(A19234, Content!A:A, 0))</f>
        <v>food</v>
      </c>
      <c r="C19234" t="s">
        <v>20</v>
      </c>
      <c r="D19234">
        <f>VLOOKUP(C19234, ReactionTypes!A:C, 3, FALSE)</f>
        <v>15</v>
      </c>
      <c r="E19234" s="1">
        <v>44058.753472222219</v>
      </c>
    </row>
    <row r="19235" spans="1:5" x14ac:dyDescent="0.35">
      <c r="A19235" t="s">
        <v>785</v>
      </c>
      <c r="B19235" t="str">
        <f>INDEX(Content!C:C, MATCH(A19235, Content!A:A, 0))</f>
        <v>food</v>
      </c>
      <c r="C19235" t="s">
        <v>18</v>
      </c>
      <c r="D19235">
        <f>VLOOKUP(C19235, ReactionTypes!A:C, 3, FALSE)</f>
        <v>45</v>
      </c>
      <c r="E19235" s="1">
        <v>44079.326388888891</v>
      </c>
    </row>
    <row r="19236" spans="1:5" x14ac:dyDescent="0.35">
      <c r="A19236" t="s">
        <v>785</v>
      </c>
      <c r="B19236" t="str">
        <f>INDEX(Content!C:C, MATCH(A19236, Content!A:A, 0))</f>
        <v>food</v>
      </c>
      <c r="C19236" t="s">
        <v>19</v>
      </c>
      <c r="D19236">
        <f>VLOOKUP(C19236, ReactionTypes!A:C, 3, FALSE)</f>
        <v>35</v>
      </c>
      <c r="E19236" s="1">
        <v>44271.410416666666</v>
      </c>
    </row>
    <row r="19237" spans="1:5" x14ac:dyDescent="0.35">
      <c r="A19237" t="s">
        <v>785</v>
      </c>
      <c r="B19237" t="str">
        <f>INDEX(Content!C:C, MATCH(A19237, Content!A:A, 0))</f>
        <v>food</v>
      </c>
      <c r="C19237" t="s">
        <v>17</v>
      </c>
      <c r="D19237">
        <f>VLOOKUP(C19237, ReactionTypes!A:C, 3, FALSE)</f>
        <v>10</v>
      </c>
      <c r="E19237" s="1">
        <v>44195.427083333336</v>
      </c>
    </row>
    <row r="19238" spans="1:5" x14ac:dyDescent="0.35">
      <c r="A19238" t="s">
        <v>785</v>
      </c>
      <c r="B19238" t="str">
        <f>INDEX(Content!C:C, MATCH(A19238, Content!A:A, 0))</f>
        <v>food</v>
      </c>
      <c r="C19238" t="s">
        <v>21</v>
      </c>
      <c r="D19238">
        <f>VLOOKUP(C19238, ReactionTypes!A:C, 3, FALSE)</f>
        <v>12</v>
      </c>
      <c r="E19238" s="1">
        <v>44008.525000000001</v>
      </c>
    </row>
    <row r="19239" spans="1:5" x14ac:dyDescent="0.35">
      <c r="A19239" t="s">
        <v>785</v>
      </c>
      <c r="B19239" t="str">
        <f>INDEX(Content!C:C, MATCH(A19239, Content!A:A, 0))</f>
        <v>food</v>
      </c>
      <c r="C19239" t="s">
        <v>6</v>
      </c>
      <c r="D19239">
        <f>VLOOKUP(C19239, ReactionTypes!A:C, 3, FALSE)</f>
        <v>0</v>
      </c>
      <c r="E19239" s="1">
        <v>44097.011805555558</v>
      </c>
    </row>
    <row r="19240" spans="1:5" x14ac:dyDescent="0.35">
      <c r="A19240" t="s">
        <v>785</v>
      </c>
      <c r="B19240" t="str">
        <f>INDEX(Content!C:C, MATCH(A19240, Content!A:A, 0))</f>
        <v>food</v>
      </c>
      <c r="C19240" t="s">
        <v>13</v>
      </c>
      <c r="D19240">
        <f>VLOOKUP(C19240, ReactionTypes!A:C, 3, FALSE)</f>
        <v>75</v>
      </c>
      <c r="E19240" s="1">
        <v>44003.936805555553</v>
      </c>
    </row>
    <row r="19241" spans="1:5" x14ac:dyDescent="0.35">
      <c r="A19241" t="s">
        <v>785</v>
      </c>
      <c r="B19241" t="str">
        <f>INDEX(Content!C:C, MATCH(A19241, Content!A:A, 0))</f>
        <v>food</v>
      </c>
      <c r="C19241" t="s">
        <v>14</v>
      </c>
      <c r="D19241">
        <f>VLOOKUP(C19241, ReactionTypes!A:C, 3, FALSE)</f>
        <v>70</v>
      </c>
      <c r="E19241" s="1">
        <v>44333.167361111111</v>
      </c>
    </row>
    <row r="19242" spans="1:5" x14ac:dyDescent="0.35">
      <c r="A19242" t="s">
        <v>785</v>
      </c>
      <c r="B19242" t="str">
        <f>INDEX(Content!C:C, MATCH(A19242, Content!A:A, 0))</f>
        <v>food</v>
      </c>
      <c r="C19242" t="s">
        <v>20</v>
      </c>
      <c r="D19242">
        <f>VLOOKUP(C19242, ReactionTypes!A:C, 3, FALSE)</f>
        <v>15</v>
      </c>
      <c r="E19242" s="1">
        <v>44254.47152777778</v>
      </c>
    </row>
    <row r="19243" spans="1:5" x14ac:dyDescent="0.35">
      <c r="A19243" t="s">
        <v>785</v>
      </c>
      <c r="B19243" t="str">
        <f>INDEX(Content!C:C, MATCH(A19243, Content!A:A, 0))</f>
        <v>food</v>
      </c>
      <c r="C19243" t="s">
        <v>14</v>
      </c>
      <c r="D19243">
        <f>VLOOKUP(C19243, ReactionTypes!A:C, 3, FALSE)</f>
        <v>70</v>
      </c>
      <c r="E19243" s="1">
        <v>44218.398611111108</v>
      </c>
    </row>
    <row r="19244" spans="1:5" x14ac:dyDescent="0.35">
      <c r="A19244" t="s">
        <v>785</v>
      </c>
      <c r="B19244" t="str">
        <f>INDEX(Content!C:C, MATCH(A19244, Content!A:A, 0))</f>
        <v>food</v>
      </c>
      <c r="C19244" t="s">
        <v>3</v>
      </c>
      <c r="D19244">
        <f>VLOOKUP(C19244, ReactionTypes!A:C, 3, FALSE)</f>
        <v>60</v>
      </c>
      <c r="E19244" s="1">
        <v>44325.555555555555</v>
      </c>
    </row>
    <row r="19245" spans="1:5" x14ac:dyDescent="0.35">
      <c r="A19245" t="s">
        <v>785</v>
      </c>
      <c r="B19245" t="str">
        <f>INDEX(Content!C:C, MATCH(A19245, Content!A:A, 0))</f>
        <v>food</v>
      </c>
      <c r="C19245" t="s">
        <v>19</v>
      </c>
      <c r="D19245">
        <f>VLOOKUP(C19245, ReactionTypes!A:C, 3, FALSE)</f>
        <v>35</v>
      </c>
      <c r="E19245" s="1">
        <v>44183.215277777781</v>
      </c>
    </row>
    <row r="19246" spans="1:5" x14ac:dyDescent="0.35">
      <c r="A19246" t="s">
        <v>785</v>
      </c>
      <c r="B19246" t="str">
        <f>INDEX(Content!C:C, MATCH(A19246, Content!A:A, 0))</f>
        <v>food</v>
      </c>
      <c r="C19246" t="s">
        <v>6</v>
      </c>
      <c r="D19246">
        <f>VLOOKUP(C19246, ReactionTypes!A:C, 3, FALSE)</f>
        <v>0</v>
      </c>
      <c r="E19246" s="1">
        <v>44010.008333333331</v>
      </c>
    </row>
    <row r="19247" spans="1:5" x14ac:dyDescent="0.35">
      <c r="A19247" t="s">
        <v>785</v>
      </c>
      <c r="B19247" t="str">
        <f>INDEX(Content!C:C, MATCH(A19247, Content!A:A, 0))</f>
        <v>food</v>
      </c>
      <c r="C19247" t="s">
        <v>15</v>
      </c>
      <c r="D19247">
        <f>VLOOKUP(C19247, ReactionTypes!A:C, 3, FALSE)</f>
        <v>72</v>
      </c>
      <c r="E19247" s="1">
        <v>44023.431250000001</v>
      </c>
    </row>
    <row r="19248" spans="1:5" x14ac:dyDescent="0.35">
      <c r="A19248" t="s">
        <v>785</v>
      </c>
      <c r="B19248" t="str">
        <f>INDEX(Content!C:C, MATCH(A19248, Content!A:A, 0))</f>
        <v>food</v>
      </c>
      <c r="C19248" t="s">
        <v>9</v>
      </c>
      <c r="D19248">
        <f>VLOOKUP(C19248, ReactionTypes!A:C, 3, FALSE)</f>
        <v>30</v>
      </c>
      <c r="E19248" s="1">
        <v>44167.303472222222</v>
      </c>
    </row>
    <row r="19249" spans="1:5" x14ac:dyDescent="0.35">
      <c r="A19249" t="s">
        <v>785</v>
      </c>
      <c r="B19249" t="str">
        <f>INDEX(Content!C:C, MATCH(A19249, Content!A:A, 0))</f>
        <v>food</v>
      </c>
      <c r="C19249" t="s">
        <v>14</v>
      </c>
      <c r="D19249">
        <f>VLOOKUP(C19249, ReactionTypes!A:C, 3, FALSE)</f>
        <v>70</v>
      </c>
      <c r="E19249" s="1">
        <v>44328.413888888892</v>
      </c>
    </row>
    <row r="19250" spans="1:5" x14ac:dyDescent="0.35">
      <c r="A19250" t="s">
        <v>785</v>
      </c>
      <c r="B19250" t="str">
        <f>INDEX(Content!C:C, MATCH(A19250, Content!A:A, 0))</f>
        <v>food</v>
      </c>
      <c r="C19250" t="s">
        <v>14</v>
      </c>
      <c r="D19250">
        <f>VLOOKUP(C19250, ReactionTypes!A:C, 3, FALSE)</f>
        <v>70</v>
      </c>
      <c r="E19250" s="1">
        <v>44306.401388888888</v>
      </c>
    </row>
    <row r="19251" spans="1:5" x14ac:dyDescent="0.35">
      <c r="A19251" t="s">
        <v>785</v>
      </c>
      <c r="B19251" t="str">
        <f>INDEX(Content!C:C, MATCH(A19251, Content!A:A, 0))</f>
        <v>food</v>
      </c>
      <c r="C19251" t="s">
        <v>16</v>
      </c>
      <c r="D19251">
        <f>VLOOKUP(C19251, ReactionTypes!A:C, 3, FALSE)</f>
        <v>50</v>
      </c>
      <c r="E19251" s="1">
        <v>44098.841666666667</v>
      </c>
    </row>
    <row r="19252" spans="1:5" x14ac:dyDescent="0.35">
      <c r="A19252" t="s">
        <v>785</v>
      </c>
      <c r="B19252" t="str">
        <f>INDEX(Content!C:C, MATCH(A19252, Content!A:A, 0))</f>
        <v>food</v>
      </c>
      <c r="C19252" t="s">
        <v>12</v>
      </c>
      <c r="D19252">
        <f>VLOOKUP(C19252, ReactionTypes!A:C, 3, FALSE)</f>
        <v>65</v>
      </c>
      <c r="E19252" s="1">
        <v>44290.67291666667</v>
      </c>
    </row>
    <row r="19253" spans="1:5" x14ac:dyDescent="0.35">
      <c r="A19253" t="s">
        <v>785</v>
      </c>
      <c r="B19253" t="str">
        <f>INDEX(Content!C:C, MATCH(A19253, Content!A:A, 0))</f>
        <v>food</v>
      </c>
      <c r="C19253" t="s">
        <v>10</v>
      </c>
      <c r="D19253">
        <f>VLOOKUP(C19253, ReactionTypes!A:C, 3, FALSE)</f>
        <v>20</v>
      </c>
      <c r="E19253" s="1">
        <v>44100.595833333333</v>
      </c>
    </row>
    <row r="19254" spans="1:5" x14ac:dyDescent="0.35">
      <c r="A19254" t="s">
        <v>785</v>
      </c>
      <c r="B19254" t="str">
        <f>INDEX(Content!C:C, MATCH(A19254, Content!A:A, 0))</f>
        <v>food</v>
      </c>
      <c r="C19254" t="s">
        <v>10</v>
      </c>
      <c r="D19254">
        <f>VLOOKUP(C19254, ReactionTypes!A:C, 3, FALSE)</f>
        <v>20</v>
      </c>
      <c r="E19254" s="1">
        <v>44285.185416666667</v>
      </c>
    </row>
    <row r="19255" spans="1:5" x14ac:dyDescent="0.35">
      <c r="A19255" t="s">
        <v>785</v>
      </c>
      <c r="B19255" t="str">
        <f>INDEX(Content!C:C, MATCH(A19255, Content!A:A, 0))</f>
        <v>food</v>
      </c>
      <c r="C19255" t="s">
        <v>5</v>
      </c>
      <c r="D19255">
        <f>VLOOKUP(C19255, ReactionTypes!A:C, 3, FALSE)</f>
        <v>70</v>
      </c>
      <c r="E19255" s="1">
        <v>44213.98333333333</v>
      </c>
    </row>
    <row r="19256" spans="1:5" x14ac:dyDescent="0.35">
      <c r="A19256" t="s">
        <v>785</v>
      </c>
      <c r="B19256" t="str">
        <f>INDEX(Content!C:C, MATCH(A19256, Content!A:A, 0))</f>
        <v>food</v>
      </c>
      <c r="C19256" t="s">
        <v>17</v>
      </c>
      <c r="D19256">
        <f>VLOOKUP(C19256, ReactionTypes!A:C, 3, FALSE)</f>
        <v>10</v>
      </c>
      <c r="E19256" s="1">
        <v>44139.838194444441</v>
      </c>
    </row>
    <row r="19257" spans="1:5" x14ac:dyDescent="0.35">
      <c r="A19257" t="s">
        <v>785</v>
      </c>
      <c r="B19257" t="str">
        <f>INDEX(Content!C:C, MATCH(A19257, Content!A:A, 0))</f>
        <v>food</v>
      </c>
      <c r="C19257" t="s">
        <v>21</v>
      </c>
      <c r="D19257">
        <f>VLOOKUP(C19257, ReactionTypes!A:C, 3, FALSE)</f>
        <v>12</v>
      </c>
      <c r="E19257" s="1">
        <v>44040.539583333331</v>
      </c>
    </row>
    <row r="19258" spans="1:5" x14ac:dyDescent="0.35">
      <c r="A19258" t="s">
        <v>785</v>
      </c>
      <c r="B19258" t="str">
        <f>INDEX(Content!C:C, MATCH(A19258, Content!A:A, 0))</f>
        <v>food</v>
      </c>
      <c r="C19258" t="s">
        <v>9</v>
      </c>
      <c r="D19258">
        <f>VLOOKUP(C19258, ReactionTypes!A:C, 3, FALSE)</f>
        <v>30</v>
      </c>
      <c r="E19258" s="1">
        <v>44227.413888888892</v>
      </c>
    </row>
    <row r="19259" spans="1:5" x14ac:dyDescent="0.35">
      <c r="A19259" t="s">
        <v>785</v>
      </c>
      <c r="B19259" t="str">
        <f>INDEX(Content!C:C, MATCH(A19259, Content!A:A, 0))</f>
        <v>food</v>
      </c>
      <c r="C19259" t="s">
        <v>13</v>
      </c>
      <c r="D19259">
        <f>VLOOKUP(C19259, ReactionTypes!A:C, 3, FALSE)</f>
        <v>75</v>
      </c>
      <c r="E19259" s="1">
        <v>44032.216666666667</v>
      </c>
    </row>
    <row r="19260" spans="1:5" x14ac:dyDescent="0.35">
      <c r="A19260" t="s">
        <v>785</v>
      </c>
      <c r="B19260" t="str">
        <f>INDEX(Content!C:C, MATCH(A19260, Content!A:A, 0))</f>
        <v>food</v>
      </c>
      <c r="C19260" t="s">
        <v>19</v>
      </c>
      <c r="D19260">
        <f>VLOOKUP(C19260, ReactionTypes!A:C, 3, FALSE)</f>
        <v>35</v>
      </c>
      <c r="E19260" s="1">
        <v>44089.521527777775</v>
      </c>
    </row>
    <row r="19261" spans="1:5" x14ac:dyDescent="0.35">
      <c r="A19261" t="s">
        <v>785</v>
      </c>
      <c r="B19261" t="str">
        <f>INDEX(Content!C:C, MATCH(A19261, Content!A:A, 0))</f>
        <v>food</v>
      </c>
      <c r="C19261" t="s">
        <v>12</v>
      </c>
      <c r="D19261">
        <f>VLOOKUP(C19261, ReactionTypes!A:C, 3, FALSE)</f>
        <v>65</v>
      </c>
      <c r="E19261" s="1">
        <v>44023.566666666666</v>
      </c>
    </row>
    <row r="19262" spans="1:5" x14ac:dyDescent="0.35">
      <c r="A19262" t="s">
        <v>785</v>
      </c>
      <c r="B19262" t="str">
        <f>INDEX(Content!C:C, MATCH(A19262, Content!A:A, 0))</f>
        <v>food</v>
      </c>
      <c r="C19262" t="s">
        <v>12</v>
      </c>
      <c r="D19262">
        <f>VLOOKUP(C19262, ReactionTypes!A:C, 3, FALSE)</f>
        <v>65</v>
      </c>
      <c r="E19262" s="1">
        <v>44119.226388888892</v>
      </c>
    </row>
    <row r="19263" spans="1:5" x14ac:dyDescent="0.35">
      <c r="A19263" t="s">
        <v>785</v>
      </c>
      <c r="B19263" t="str">
        <f>INDEX(Content!C:C, MATCH(A19263, Content!A:A, 0))</f>
        <v>food</v>
      </c>
      <c r="C19263" t="s">
        <v>9</v>
      </c>
      <c r="D19263">
        <f>VLOOKUP(C19263, ReactionTypes!A:C, 3, FALSE)</f>
        <v>30</v>
      </c>
      <c r="E19263" s="1">
        <v>44065.261111111111</v>
      </c>
    </row>
    <row r="19264" spans="1:5" x14ac:dyDescent="0.35">
      <c r="A19264" t="s">
        <v>785</v>
      </c>
      <c r="B19264" t="str">
        <f>INDEX(Content!C:C, MATCH(A19264, Content!A:A, 0))</f>
        <v>food</v>
      </c>
      <c r="C19264" t="s">
        <v>8</v>
      </c>
      <c r="D19264">
        <f>VLOOKUP(C19264, ReactionTypes!A:C, 3, FALSE)</f>
        <v>5</v>
      </c>
      <c r="E19264" s="1">
        <v>44057.784722222219</v>
      </c>
    </row>
    <row r="19265" spans="1:5" x14ac:dyDescent="0.35">
      <c r="A19265" t="s">
        <v>785</v>
      </c>
      <c r="B19265" t="str">
        <f>INDEX(Content!C:C, MATCH(A19265, Content!A:A, 0))</f>
        <v>food</v>
      </c>
      <c r="C19265" t="s">
        <v>12</v>
      </c>
      <c r="D19265">
        <f>VLOOKUP(C19265, ReactionTypes!A:C, 3, FALSE)</f>
        <v>65</v>
      </c>
      <c r="E19265" s="1">
        <v>44108.1</v>
      </c>
    </row>
    <row r="19266" spans="1:5" x14ac:dyDescent="0.35">
      <c r="A19266" t="s">
        <v>785</v>
      </c>
      <c r="B19266" t="str">
        <f>INDEX(Content!C:C, MATCH(A19266, Content!A:A, 0))</f>
        <v>food</v>
      </c>
      <c r="C19266" t="s">
        <v>18</v>
      </c>
      <c r="D19266">
        <f>VLOOKUP(C19266, ReactionTypes!A:C, 3, FALSE)</f>
        <v>45</v>
      </c>
      <c r="E19266" s="1">
        <v>44141.984722222223</v>
      </c>
    </row>
    <row r="19267" spans="1:5" x14ac:dyDescent="0.35">
      <c r="A19267" t="s">
        <v>785</v>
      </c>
      <c r="B19267" t="str">
        <f>INDEX(Content!C:C, MATCH(A19267, Content!A:A, 0))</f>
        <v>food</v>
      </c>
      <c r="C19267" t="s">
        <v>18</v>
      </c>
      <c r="D19267">
        <f>VLOOKUP(C19267, ReactionTypes!A:C, 3, FALSE)</f>
        <v>45</v>
      </c>
      <c r="E19267" s="1">
        <v>44290.17291666667</v>
      </c>
    </row>
    <row r="19268" spans="1:5" x14ac:dyDescent="0.35">
      <c r="A19268" t="s">
        <v>785</v>
      </c>
      <c r="B19268" t="str">
        <f>INDEX(Content!C:C, MATCH(A19268, Content!A:A, 0))</f>
        <v>food</v>
      </c>
      <c r="C19268" t="s">
        <v>20</v>
      </c>
      <c r="D19268">
        <f>VLOOKUP(C19268, ReactionTypes!A:C, 3, FALSE)</f>
        <v>15</v>
      </c>
      <c r="E19268" s="1">
        <v>44274.493055555555</v>
      </c>
    </row>
    <row r="19269" spans="1:5" x14ac:dyDescent="0.35">
      <c r="A19269" t="s">
        <v>785</v>
      </c>
      <c r="B19269" t="str">
        <f>INDEX(Content!C:C, MATCH(A19269, Content!A:A, 0))</f>
        <v>food</v>
      </c>
      <c r="C19269" t="s">
        <v>3</v>
      </c>
      <c r="D19269">
        <f>VLOOKUP(C19269, ReactionTypes!A:C, 3, FALSE)</f>
        <v>60</v>
      </c>
      <c r="E19269" s="1">
        <v>44342.949305555558</v>
      </c>
    </row>
    <row r="19270" spans="1:5" x14ac:dyDescent="0.35">
      <c r="A19270" t="s">
        <v>785</v>
      </c>
      <c r="B19270" t="str">
        <f>INDEX(Content!C:C, MATCH(A19270, Content!A:A, 0))</f>
        <v>food</v>
      </c>
      <c r="C19270" t="s">
        <v>18</v>
      </c>
      <c r="D19270">
        <f>VLOOKUP(C19270, ReactionTypes!A:C, 3, FALSE)</f>
        <v>45</v>
      </c>
      <c r="E19270" s="1">
        <v>44158.472916666666</v>
      </c>
    </row>
    <row r="19271" spans="1:5" x14ac:dyDescent="0.35">
      <c r="A19271" t="s">
        <v>785</v>
      </c>
      <c r="B19271" t="str">
        <f>INDEX(Content!C:C, MATCH(A19271, Content!A:A, 0))</f>
        <v>food</v>
      </c>
      <c r="C19271" t="s">
        <v>20</v>
      </c>
      <c r="D19271">
        <f>VLOOKUP(C19271, ReactionTypes!A:C, 3, FALSE)</f>
        <v>15</v>
      </c>
      <c r="E19271" s="1">
        <v>44136.644444444442</v>
      </c>
    </row>
    <row r="19272" spans="1:5" x14ac:dyDescent="0.35">
      <c r="A19272" t="s">
        <v>785</v>
      </c>
      <c r="B19272" t="str">
        <f>INDEX(Content!C:C, MATCH(A19272, Content!A:A, 0))</f>
        <v>food</v>
      </c>
      <c r="C19272" t="s">
        <v>12</v>
      </c>
      <c r="D19272">
        <f>VLOOKUP(C19272, ReactionTypes!A:C, 3, FALSE)</f>
        <v>65</v>
      </c>
      <c r="E19272" s="1">
        <v>44158.380555555559</v>
      </c>
    </row>
    <row r="19273" spans="1:5" x14ac:dyDescent="0.35">
      <c r="A19273" t="s">
        <v>785</v>
      </c>
      <c r="B19273" t="str">
        <f>INDEX(Content!C:C, MATCH(A19273, Content!A:A, 0))</f>
        <v>food</v>
      </c>
      <c r="C19273" t="s">
        <v>16</v>
      </c>
      <c r="D19273">
        <f>VLOOKUP(C19273, ReactionTypes!A:C, 3, FALSE)</f>
        <v>50</v>
      </c>
      <c r="E19273" s="1">
        <v>44019.237500000003</v>
      </c>
    </row>
    <row r="19274" spans="1:5" x14ac:dyDescent="0.35">
      <c r="A19274" t="s">
        <v>786</v>
      </c>
      <c r="B19274" t="str">
        <f>INDEX(Content!C:C, MATCH(A19274, Content!A:A, 0))</f>
        <v>technology</v>
      </c>
      <c r="C19274" t="s">
        <v>3</v>
      </c>
      <c r="D19274">
        <f>VLOOKUP(C19274, ReactionTypes!A:C, 3, FALSE)</f>
        <v>60</v>
      </c>
      <c r="E19274" s="1">
        <v>44160.388194444444</v>
      </c>
    </row>
    <row r="19275" spans="1:5" x14ac:dyDescent="0.35">
      <c r="A19275" t="s">
        <v>786</v>
      </c>
      <c r="B19275" t="str">
        <f>INDEX(Content!C:C, MATCH(A19275, Content!A:A, 0))</f>
        <v>technology</v>
      </c>
      <c r="C19275" t="s">
        <v>14</v>
      </c>
      <c r="D19275">
        <f>VLOOKUP(C19275, ReactionTypes!A:C, 3, FALSE)</f>
        <v>70</v>
      </c>
      <c r="E19275" s="1">
        <v>44003.222916666666</v>
      </c>
    </row>
    <row r="19276" spans="1:5" x14ac:dyDescent="0.35">
      <c r="A19276" t="s">
        <v>786</v>
      </c>
      <c r="B19276" t="str">
        <f>INDEX(Content!C:C, MATCH(A19276, Content!A:A, 0))</f>
        <v>technology</v>
      </c>
      <c r="C19276" t="s">
        <v>15</v>
      </c>
      <c r="D19276">
        <f>VLOOKUP(C19276, ReactionTypes!A:C, 3, FALSE)</f>
        <v>72</v>
      </c>
      <c r="E19276" s="1">
        <v>44117.520138888889</v>
      </c>
    </row>
    <row r="19277" spans="1:5" x14ac:dyDescent="0.35">
      <c r="A19277" t="s">
        <v>786</v>
      </c>
      <c r="B19277" t="str">
        <f>INDEX(Content!C:C, MATCH(A19277, Content!A:A, 0))</f>
        <v>technology</v>
      </c>
      <c r="C19277" t="s">
        <v>15</v>
      </c>
      <c r="D19277">
        <f>VLOOKUP(C19277, ReactionTypes!A:C, 3, FALSE)</f>
        <v>72</v>
      </c>
      <c r="E19277" s="1">
        <v>44097.365277777775</v>
      </c>
    </row>
    <row r="19278" spans="1:5" x14ac:dyDescent="0.35">
      <c r="A19278" t="s">
        <v>786</v>
      </c>
      <c r="B19278" t="str">
        <f>INDEX(Content!C:C, MATCH(A19278, Content!A:A, 0))</f>
        <v>technology</v>
      </c>
      <c r="C19278" t="s">
        <v>14</v>
      </c>
      <c r="D19278">
        <f>VLOOKUP(C19278, ReactionTypes!A:C, 3, FALSE)</f>
        <v>70</v>
      </c>
      <c r="E19278" s="1">
        <v>44294.416666666664</v>
      </c>
    </row>
    <row r="19279" spans="1:5" x14ac:dyDescent="0.35">
      <c r="A19279" t="s">
        <v>786</v>
      </c>
      <c r="B19279" t="str">
        <f>INDEX(Content!C:C, MATCH(A19279, Content!A:A, 0))</f>
        <v>technology</v>
      </c>
      <c r="C19279" t="s">
        <v>21</v>
      </c>
      <c r="D19279">
        <f>VLOOKUP(C19279, ReactionTypes!A:C, 3, FALSE)</f>
        <v>12</v>
      </c>
      <c r="E19279" s="1">
        <v>44258.318749999999</v>
      </c>
    </row>
    <row r="19280" spans="1:5" x14ac:dyDescent="0.35">
      <c r="A19280" t="s">
        <v>786</v>
      </c>
      <c r="B19280" t="str">
        <f>INDEX(Content!C:C, MATCH(A19280, Content!A:A, 0))</f>
        <v>technology</v>
      </c>
      <c r="C19280" t="s">
        <v>10</v>
      </c>
      <c r="D19280">
        <f>VLOOKUP(C19280, ReactionTypes!A:C, 3, FALSE)</f>
        <v>20</v>
      </c>
      <c r="E19280" s="1">
        <v>44057.938888888886</v>
      </c>
    </row>
    <row r="19281" spans="1:5" x14ac:dyDescent="0.35">
      <c r="A19281" t="s">
        <v>786</v>
      </c>
      <c r="B19281" t="str">
        <f>INDEX(Content!C:C, MATCH(A19281, Content!A:A, 0))</f>
        <v>technology</v>
      </c>
      <c r="C19281" t="s">
        <v>13</v>
      </c>
      <c r="D19281">
        <f>VLOOKUP(C19281, ReactionTypes!A:C, 3, FALSE)</f>
        <v>75</v>
      </c>
      <c r="E19281" s="1">
        <v>44119.313888888886</v>
      </c>
    </row>
    <row r="19282" spans="1:5" x14ac:dyDescent="0.35">
      <c r="A19282" t="s">
        <v>786</v>
      </c>
      <c r="B19282" t="str">
        <f>INDEX(Content!C:C, MATCH(A19282, Content!A:A, 0))</f>
        <v>technology</v>
      </c>
      <c r="C19282" t="s">
        <v>15</v>
      </c>
      <c r="D19282">
        <f>VLOOKUP(C19282, ReactionTypes!A:C, 3, FALSE)</f>
        <v>72</v>
      </c>
      <c r="E19282" s="1">
        <v>44276.417361111111</v>
      </c>
    </row>
    <row r="19283" spans="1:5" x14ac:dyDescent="0.35">
      <c r="A19283" t="s">
        <v>786</v>
      </c>
      <c r="B19283" t="str">
        <f>INDEX(Content!C:C, MATCH(A19283, Content!A:A, 0))</f>
        <v>technology</v>
      </c>
      <c r="C19283" t="s">
        <v>14</v>
      </c>
      <c r="D19283">
        <f>VLOOKUP(C19283, ReactionTypes!A:C, 3, FALSE)</f>
        <v>70</v>
      </c>
      <c r="E19283" s="1">
        <v>44133.292361111111</v>
      </c>
    </row>
    <row r="19284" spans="1:5" x14ac:dyDescent="0.35">
      <c r="A19284" t="s">
        <v>786</v>
      </c>
      <c r="B19284" t="str">
        <f>INDEX(Content!C:C, MATCH(A19284, Content!A:A, 0))</f>
        <v>technology</v>
      </c>
      <c r="C19284" t="s">
        <v>13</v>
      </c>
      <c r="D19284">
        <f>VLOOKUP(C19284, ReactionTypes!A:C, 3, FALSE)</f>
        <v>75</v>
      </c>
      <c r="E19284" s="1">
        <v>44007.354166666664</v>
      </c>
    </row>
    <row r="19285" spans="1:5" x14ac:dyDescent="0.35">
      <c r="A19285" t="s">
        <v>786</v>
      </c>
      <c r="B19285" t="str">
        <f>INDEX(Content!C:C, MATCH(A19285, Content!A:A, 0))</f>
        <v>technology</v>
      </c>
      <c r="C19285" t="s">
        <v>14</v>
      </c>
      <c r="D19285">
        <f>VLOOKUP(C19285, ReactionTypes!A:C, 3, FALSE)</f>
        <v>70</v>
      </c>
      <c r="E19285" s="1">
        <v>44298.959027777775</v>
      </c>
    </row>
    <row r="19286" spans="1:5" x14ac:dyDescent="0.35">
      <c r="A19286" t="s">
        <v>786</v>
      </c>
      <c r="B19286" t="str">
        <f>INDEX(Content!C:C, MATCH(A19286, Content!A:A, 0))</f>
        <v>technology</v>
      </c>
      <c r="C19286" t="s">
        <v>3</v>
      </c>
      <c r="D19286">
        <f>VLOOKUP(C19286, ReactionTypes!A:C, 3, FALSE)</f>
        <v>60</v>
      </c>
      <c r="E19286" s="1">
        <v>44325.251388888886</v>
      </c>
    </row>
    <row r="19287" spans="1:5" x14ac:dyDescent="0.35">
      <c r="A19287" t="s">
        <v>786</v>
      </c>
      <c r="B19287" t="str">
        <f>INDEX(Content!C:C, MATCH(A19287, Content!A:A, 0))</f>
        <v>technology</v>
      </c>
      <c r="C19287" t="s">
        <v>17</v>
      </c>
      <c r="D19287">
        <f>VLOOKUP(C19287, ReactionTypes!A:C, 3, FALSE)</f>
        <v>10</v>
      </c>
      <c r="E19287" s="1">
        <v>44174.490277777775</v>
      </c>
    </row>
    <row r="19288" spans="1:5" x14ac:dyDescent="0.35">
      <c r="A19288" t="s">
        <v>786</v>
      </c>
      <c r="B19288" t="str">
        <f>INDEX(Content!C:C, MATCH(A19288, Content!A:A, 0))</f>
        <v>technology</v>
      </c>
      <c r="C19288" t="s">
        <v>20</v>
      </c>
      <c r="D19288">
        <f>VLOOKUP(C19288, ReactionTypes!A:C, 3, FALSE)</f>
        <v>15</v>
      </c>
      <c r="E19288" s="1">
        <v>44302.796527777777</v>
      </c>
    </row>
    <row r="19289" spans="1:5" x14ac:dyDescent="0.35">
      <c r="A19289" t="s">
        <v>786</v>
      </c>
      <c r="B19289" t="str">
        <f>INDEX(Content!C:C, MATCH(A19289, Content!A:A, 0))</f>
        <v>technology</v>
      </c>
      <c r="C19289" t="s">
        <v>21</v>
      </c>
      <c r="D19289">
        <f>VLOOKUP(C19289, ReactionTypes!A:C, 3, FALSE)</f>
        <v>12</v>
      </c>
      <c r="E19289" s="1">
        <v>44190.066666666666</v>
      </c>
    </row>
    <row r="19290" spans="1:5" x14ac:dyDescent="0.35">
      <c r="A19290" t="s">
        <v>786</v>
      </c>
      <c r="B19290" t="str">
        <f>INDEX(Content!C:C, MATCH(A19290, Content!A:A, 0))</f>
        <v>technology</v>
      </c>
      <c r="C19290" t="s">
        <v>3</v>
      </c>
      <c r="D19290">
        <f>VLOOKUP(C19290, ReactionTypes!A:C, 3, FALSE)</f>
        <v>60</v>
      </c>
      <c r="E19290" s="1">
        <v>44186.035416666666</v>
      </c>
    </row>
    <row r="19291" spans="1:5" x14ac:dyDescent="0.35">
      <c r="A19291" t="s">
        <v>786</v>
      </c>
      <c r="B19291" t="str">
        <f>INDEX(Content!C:C, MATCH(A19291, Content!A:A, 0))</f>
        <v>technology</v>
      </c>
      <c r="C19291" t="s">
        <v>13</v>
      </c>
      <c r="D19291">
        <f>VLOOKUP(C19291, ReactionTypes!A:C, 3, FALSE)</f>
        <v>75</v>
      </c>
      <c r="E19291" s="1">
        <v>44317.715277777781</v>
      </c>
    </row>
    <row r="19292" spans="1:5" x14ac:dyDescent="0.35">
      <c r="A19292" t="s">
        <v>786</v>
      </c>
      <c r="B19292" t="str">
        <f>INDEX(Content!C:C, MATCH(A19292, Content!A:A, 0))</f>
        <v>technology</v>
      </c>
      <c r="C19292" t="s">
        <v>19</v>
      </c>
      <c r="D19292">
        <f>VLOOKUP(C19292, ReactionTypes!A:C, 3, FALSE)</f>
        <v>35</v>
      </c>
      <c r="E19292" s="1">
        <v>44328.756249999999</v>
      </c>
    </row>
    <row r="19293" spans="1:5" x14ac:dyDescent="0.35">
      <c r="A19293" t="s">
        <v>786</v>
      </c>
      <c r="B19293" t="str">
        <f>INDEX(Content!C:C, MATCH(A19293, Content!A:A, 0))</f>
        <v>technology</v>
      </c>
      <c r="C19293" t="s">
        <v>15</v>
      </c>
      <c r="D19293">
        <f>VLOOKUP(C19293, ReactionTypes!A:C, 3, FALSE)</f>
        <v>72</v>
      </c>
      <c r="E19293" s="1">
        <v>44250.992361111108</v>
      </c>
    </row>
    <row r="19294" spans="1:5" x14ac:dyDescent="0.35">
      <c r="A19294" t="s">
        <v>786</v>
      </c>
      <c r="B19294" t="str">
        <f>INDEX(Content!C:C, MATCH(A19294, Content!A:A, 0))</f>
        <v>technology</v>
      </c>
      <c r="C19294" t="s">
        <v>14</v>
      </c>
      <c r="D19294">
        <f>VLOOKUP(C19294, ReactionTypes!A:C, 3, FALSE)</f>
        <v>70</v>
      </c>
      <c r="E19294" s="1">
        <v>44351.564583333333</v>
      </c>
    </row>
    <row r="19295" spans="1:5" x14ac:dyDescent="0.35">
      <c r="A19295" t="s">
        <v>786</v>
      </c>
      <c r="B19295" t="str">
        <f>INDEX(Content!C:C, MATCH(A19295, Content!A:A, 0))</f>
        <v>technology</v>
      </c>
      <c r="C19295" t="s">
        <v>8</v>
      </c>
      <c r="D19295">
        <f>VLOOKUP(C19295, ReactionTypes!A:C, 3, FALSE)</f>
        <v>5</v>
      </c>
      <c r="E19295" s="1">
        <v>44053.713888888888</v>
      </c>
    </row>
    <row r="19296" spans="1:5" x14ac:dyDescent="0.35">
      <c r="A19296" t="s">
        <v>786</v>
      </c>
      <c r="B19296" t="str">
        <f>INDEX(Content!C:C, MATCH(A19296, Content!A:A, 0))</f>
        <v>technology</v>
      </c>
      <c r="C19296" t="s">
        <v>8</v>
      </c>
      <c r="D19296">
        <f>VLOOKUP(C19296, ReactionTypes!A:C, 3, FALSE)</f>
        <v>5</v>
      </c>
      <c r="E19296" s="1">
        <v>44213.354861111111</v>
      </c>
    </row>
    <row r="19297" spans="1:5" x14ac:dyDescent="0.35">
      <c r="A19297" t="s">
        <v>786</v>
      </c>
      <c r="B19297" t="str">
        <f>INDEX(Content!C:C, MATCH(A19297, Content!A:A, 0))</f>
        <v>technology</v>
      </c>
      <c r="C19297" t="s">
        <v>6</v>
      </c>
      <c r="D19297">
        <f>VLOOKUP(C19297, ReactionTypes!A:C, 3, FALSE)</f>
        <v>0</v>
      </c>
      <c r="E19297" s="1">
        <v>44340.36041666667</v>
      </c>
    </row>
    <row r="19298" spans="1:5" x14ac:dyDescent="0.35">
      <c r="A19298" t="s">
        <v>786</v>
      </c>
      <c r="B19298" t="str">
        <f>INDEX(Content!C:C, MATCH(A19298, Content!A:A, 0))</f>
        <v>technology</v>
      </c>
      <c r="C19298" t="s">
        <v>5</v>
      </c>
      <c r="D19298">
        <f>VLOOKUP(C19298, ReactionTypes!A:C, 3, FALSE)</f>
        <v>70</v>
      </c>
      <c r="E19298" s="1">
        <v>44090.500694444447</v>
      </c>
    </row>
    <row r="19299" spans="1:5" x14ac:dyDescent="0.35">
      <c r="A19299" t="s">
        <v>786</v>
      </c>
      <c r="B19299" t="str">
        <f>INDEX(Content!C:C, MATCH(A19299, Content!A:A, 0))</f>
        <v>technology</v>
      </c>
      <c r="C19299" t="s">
        <v>6</v>
      </c>
      <c r="D19299">
        <f>VLOOKUP(C19299, ReactionTypes!A:C, 3, FALSE)</f>
        <v>0</v>
      </c>
      <c r="E19299" s="1">
        <v>44313.390277777777</v>
      </c>
    </row>
    <row r="19300" spans="1:5" x14ac:dyDescent="0.35">
      <c r="A19300" t="s">
        <v>786</v>
      </c>
      <c r="B19300" t="str">
        <f>INDEX(Content!C:C, MATCH(A19300, Content!A:A, 0))</f>
        <v>technology</v>
      </c>
      <c r="C19300" t="s">
        <v>14</v>
      </c>
      <c r="D19300">
        <f>VLOOKUP(C19300, ReactionTypes!A:C, 3, FALSE)</f>
        <v>70</v>
      </c>
      <c r="E19300" s="1">
        <v>44138.226388888892</v>
      </c>
    </row>
    <row r="19301" spans="1:5" x14ac:dyDescent="0.35">
      <c r="A19301" t="s">
        <v>786</v>
      </c>
      <c r="B19301" t="str">
        <f>INDEX(Content!C:C, MATCH(A19301, Content!A:A, 0))</f>
        <v>technology</v>
      </c>
      <c r="C19301" t="s">
        <v>16</v>
      </c>
      <c r="D19301">
        <f>VLOOKUP(C19301, ReactionTypes!A:C, 3, FALSE)</f>
        <v>50</v>
      </c>
      <c r="E19301" s="1">
        <v>44129.615277777775</v>
      </c>
    </row>
    <row r="19302" spans="1:5" x14ac:dyDescent="0.35">
      <c r="A19302" t="s">
        <v>786</v>
      </c>
      <c r="B19302" t="str">
        <f>INDEX(Content!C:C, MATCH(A19302, Content!A:A, 0))</f>
        <v>technology</v>
      </c>
      <c r="C19302" t="s">
        <v>6</v>
      </c>
      <c r="D19302">
        <f>VLOOKUP(C19302, ReactionTypes!A:C, 3, FALSE)</f>
        <v>0</v>
      </c>
      <c r="E19302" s="1">
        <v>44288.609722222223</v>
      </c>
    </row>
    <row r="19303" spans="1:5" x14ac:dyDescent="0.35">
      <c r="A19303" t="s">
        <v>786</v>
      </c>
      <c r="B19303" t="str">
        <f>INDEX(Content!C:C, MATCH(A19303, Content!A:A, 0))</f>
        <v>technology</v>
      </c>
      <c r="C19303" t="s">
        <v>20</v>
      </c>
      <c r="D19303">
        <f>VLOOKUP(C19303, ReactionTypes!A:C, 3, FALSE)</f>
        <v>15</v>
      </c>
      <c r="E19303" s="1">
        <v>44348.662499999999</v>
      </c>
    </row>
    <row r="19304" spans="1:5" x14ac:dyDescent="0.35">
      <c r="A19304" t="s">
        <v>786</v>
      </c>
      <c r="B19304" t="str">
        <f>INDEX(Content!C:C, MATCH(A19304, Content!A:A, 0))</f>
        <v>technology</v>
      </c>
      <c r="C19304" t="s">
        <v>19</v>
      </c>
      <c r="D19304">
        <f>VLOOKUP(C19304, ReactionTypes!A:C, 3, FALSE)</f>
        <v>35</v>
      </c>
      <c r="E19304" s="1">
        <v>44360.51458333333</v>
      </c>
    </row>
    <row r="19305" spans="1:5" x14ac:dyDescent="0.35">
      <c r="A19305" t="s">
        <v>786</v>
      </c>
      <c r="B19305" t="str">
        <f>INDEX(Content!C:C, MATCH(A19305, Content!A:A, 0))</f>
        <v>technology</v>
      </c>
      <c r="C19305" t="s">
        <v>3</v>
      </c>
      <c r="D19305">
        <f>VLOOKUP(C19305, ReactionTypes!A:C, 3, FALSE)</f>
        <v>60</v>
      </c>
      <c r="E19305" s="1">
        <v>44288.486805555556</v>
      </c>
    </row>
    <row r="19306" spans="1:5" x14ac:dyDescent="0.35">
      <c r="A19306" t="s">
        <v>786</v>
      </c>
      <c r="B19306" t="str">
        <f>INDEX(Content!C:C, MATCH(A19306, Content!A:A, 0))</f>
        <v>technology</v>
      </c>
      <c r="C19306" t="s">
        <v>12</v>
      </c>
      <c r="D19306">
        <f>VLOOKUP(C19306, ReactionTypes!A:C, 3, FALSE)</f>
        <v>65</v>
      </c>
      <c r="E19306" s="1">
        <v>44257.093055555553</v>
      </c>
    </row>
    <row r="19307" spans="1:5" x14ac:dyDescent="0.35">
      <c r="A19307" t="s">
        <v>786</v>
      </c>
      <c r="B19307" t="str">
        <f>INDEX(Content!C:C, MATCH(A19307, Content!A:A, 0))</f>
        <v>technology</v>
      </c>
      <c r="C19307" t="s">
        <v>3</v>
      </c>
      <c r="D19307">
        <f>VLOOKUP(C19307, ReactionTypes!A:C, 3, FALSE)</f>
        <v>60</v>
      </c>
      <c r="E19307" s="1">
        <v>44005.436111111114</v>
      </c>
    </row>
    <row r="19308" spans="1:5" x14ac:dyDescent="0.35">
      <c r="A19308" t="s">
        <v>786</v>
      </c>
      <c r="B19308" t="str">
        <f>INDEX(Content!C:C, MATCH(A19308, Content!A:A, 0))</f>
        <v>technology</v>
      </c>
      <c r="C19308" t="s">
        <v>3</v>
      </c>
      <c r="D19308">
        <f>VLOOKUP(C19308, ReactionTypes!A:C, 3, FALSE)</f>
        <v>60</v>
      </c>
      <c r="E19308" s="1">
        <v>44113.207638888889</v>
      </c>
    </row>
    <row r="19309" spans="1:5" x14ac:dyDescent="0.35">
      <c r="A19309" t="s">
        <v>786</v>
      </c>
      <c r="B19309" t="str">
        <f>INDEX(Content!C:C, MATCH(A19309, Content!A:A, 0))</f>
        <v>technology</v>
      </c>
      <c r="C19309" t="s">
        <v>15</v>
      </c>
      <c r="D19309">
        <f>VLOOKUP(C19309, ReactionTypes!A:C, 3, FALSE)</f>
        <v>72</v>
      </c>
      <c r="E19309" s="1">
        <v>44320.15347222222</v>
      </c>
    </row>
    <row r="19310" spans="1:5" x14ac:dyDescent="0.35">
      <c r="A19310" t="s">
        <v>786</v>
      </c>
      <c r="B19310" t="str">
        <f>INDEX(Content!C:C, MATCH(A19310, Content!A:A, 0))</f>
        <v>technology</v>
      </c>
      <c r="C19310" t="s">
        <v>8</v>
      </c>
      <c r="D19310">
        <f>VLOOKUP(C19310, ReactionTypes!A:C, 3, FALSE)</f>
        <v>5</v>
      </c>
      <c r="E19310" s="1">
        <v>44043.293055555558</v>
      </c>
    </row>
    <row r="19311" spans="1:5" x14ac:dyDescent="0.35">
      <c r="A19311" t="s">
        <v>786</v>
      </c>
      <c r="B19311" t="str">
        <f>INDEX(Content!C:C, MATCH(A19311, Content!A:A, 0))</f>
        <v>technology</v>
      </c>
      <c r="C19311" t="s">
        <v>6</v>
      </c>
      <c r="D19311">
        <f>VLOOKUP(C19311, ReactionTypes!A:C, 3, FALSE)</f>
        <v>0</v>
      </c>
      <c r="E19311" s="1">
        <v>44031.275000000001</v>
      </c>
    </row>
    <row r="19312" spans="1:5" x14ac:dyDescent="0.35">
      <c r="A19312" t="s">
        <v>786</v>
      </c>
      <c r="B19312" t="str">
        <f>INDEX(Content!C:C, MATCH(A19312, Content!A:A, 0))</f>
        <v>technology</v>
      </c>
      <c r="C19312" t="s">
        <v>19</v>
      </c>
      <c r="D19312">
        <f>VLOOKUP(C19312, ReactionTypes!A:C, 3, FALSE)</f>
        <v>35</v>
      </c>
      <c r="E19312" s="1">
        <v>44002.074999999997</v>
      </c>
    </row>
    <row r="19313" spans="1:5" x14ac:dyDescent="0.35">
      <c r="A19313" t="s">
        <v>786</v>
      </c>
      <c r="B19313" t="str">
        <f>INDEX(Content!C:C, MATCH(A19313, Content!A:A, 0))</f>
        <v>technology</v>
      </c>
      <c r="C19313" t="s">
        <v>5</v>
      </c>
      <c r="D19313">
        <f>VLOOKUP(C19313, ReactionTypes!A:C, 3, FALSE)</f>
        <v>70</v>
      </c>
      <c r="E19313" s="1">
        <v>44265.9375</v>
      </c>
    </row>
    <row r="19314" spans="1:5" x14ac:dyDescent="0.35">
      <c r="A19314" t="s">
        <v>786</v>
      </c>
      <c r="B19314" t="str">
        <f>INDEX(Content!C:C, MATCH(A19314, Content!A:A, 0))</f>
        <v>technology</v>
      </c>
      <c r="C19314" t="s">
        <v>6</v>
      </c>
      <c r="D19314">
        <f>VLOOKUP(C19314, ReactionTypes!A:C, 3, FALSE)</f>
        <v>0</v>
      </c>
      <c r="E19314" s="1">
        <v>44222.32916666667</v>
      </c>
    </row>
    <row r="19315" spans="1:5" x14ac:dyDescent="0.35">
      <c r="A19315" t="s">
        <v>786</v>
      </c>
      <c r="B19315" t="str">
        <f>INDEX(Content!C:C, MATCH(A19315, Content!A:A, 0))</f>
        <v>technology</v>
      </c>
      <c r="C19315" t="s">
        <v>3</v>
      </c>
      <c r="D19315">
        <f>VLOOKUP(C19315, ReactionTypes!A:C, 3, FALSE)</f>
        <v>60</v>
      </c>
      <c r="E19315" s="1">
        <v>44130.488888888889</v>
      </c>
    </row>
    <row r="19316" spans="1:5" x14ac:dyDescent="0.35">
      <c r="A19316" t="s">
        <v>786</v>
      </c>
      <c r="B19316" t="str">
        <f>INDEX(Content!C:C, MATCH(A19316, Content!A:A, 0))</f>
        <v>technology</v>
      </c>
      <c r="C19316" t="s">
        <v>3</v>
      </c>
      <c r="D19316">
        <f>VLOOKUP(C19316, ReactionTypes!A:C, 3, FALSE)</f>
        <v>60</v>
      </c>
      <c r="E19316" s="1">
        <v>44206.029166666667</v>
      </c>
    </row>
    <row r="19317" spans="1:5" x14ac:dyDescent="0.35">
      <c r="A19317" t="s">
        <v>786</v>
      </c>
      <c r="B19317" t="str">
        <f>INDEX(Content!C:C, MATCH(A19317, Content!A:A, 0))</f>
        <v>technology</v>
      </c>
      <c r="C19317" t="s">
        <v>15</v>
      </c>
      <c r="D19317">
        <f>VLOOKUP(C19317, ReactionTypes!A:C, 3, FALSE)</f>
        <v>72</v>
      </c>
      <c r="E19317" s="1">
        <v>44198.311805555553</v>
      </c>
    </row>
    <row r="19318" spans="1:5" x14ac:dyDescent="0.35">
      <c r="A19318" t="s">
        <v>786</v>
      </c>
      <c r="B19318" t="str">
        <f>INDEX(Content!C:C, MATCH(A19318, Content!A:A, 0))</f>
        <v>technology</v>
      </c>
      <c r="C19318" t="s">
        <v>5</v>
      </c>
      <c r="D19318">
        <f>VLOOKUP(C19318, ReactionTypes!A:C, 3, FALSE)</f>
        <v>70</v>
      </c>
      <c r="E19318" s="1">
        <v>44301.046527777777</v>
      </c>
    </row>
    <row r="19319" spans="1:5" x14ac:dyDescent="0.35">
      <c r="A19319" t="s">
        <v>786</v>
      </c>
      <c r="B19319" t="str">
        <f>INDEX(Content!C:C, MATCH(A19319, Content!A:A, 0))</f>
        <v>technology</v>
      </c>
      <c r="C19319" t="s">
        <v>15</v>
      </c>
      <c r="D19319">
        <f>VLOOKUP(C19319, ReactionTypes!A:C, 3, FALSE)</f>
        <v>72</v>
      </c>
      <c r="E19319" s="1">
        <v>44245.453472222223</v>
      </c>
    </row>
    <row r="19320" spans="1:5" x14ac:dyDescent="0.35">
      <c r="A19320" t="s">
        <v>786</v>
      </c>
      <c r="B19320" t="str">
        <f>INDEX(Content!C:C, MATCH(A19320, Content!A:A, 0))</f>
        <v>technology</v>
      </c>
      <c r="C19320" t="s">
        <v>9</v>
      </c>
      <c r="D19320">
        <f>VLOOKUP(C19320, ReactionTypes!A:C, 3, FALSE)</f>
        <v>30</v>
      </c>
      <c r="E19320" s="1">
        <v>44001.367361111108</v>
      </c>
    </row>
    <row r="19321" spans="1:5" x14ac:dyDescent="0.35">
      <c r="A19321" t="s">
        <v>786</v>
      </c>
      <c r="B19321" t="str">
        <f>INDEX(Content!C:C, MATCH(A19321, Content!A:A, 0))</f>
        <v>technology</v>
      </c>
      <c r="C19321" t="s">
        <v>19</v>
      </c>
      <c r="D19321">
        <f>VLOOKUP(C19321, ReactionTypes!A:C, 3, FALSE)</f>
        <v>35</v>
      </c>
      <c r="E19321" s="1">
        <v>44231.636805555558</v>
      </c>
    </row>
    <row r="19322" spans="1:5" x14ac:dyDescent="0.35">
      <c r="A19322" t="s">
        <v>787</v>
      </c>
      <c r="B19322" t="str">
        <f>INDEX(Content!C:C, MATCH(A19322, Content!A:A, 0))</f>
        <v>culture</v>
      </c>
      <c r="C19322" t="s">
        <v>18</v>
      </c>
      <c r="D19322">
        <f>VLOOKUP(C19322, ReactionTypes!A:C, 3, FALSE)</f>
        <v>45</v>
      </c>
      <c r="E19322" s="1">
        <v>44161.775694444441</v>
      </c>
    </row>
    <row r="19323" spans="1:5" x14ac:dyDescent="0.35">
      <c r="A19323" t="s">
        <v>787</v>
      </c>
      <c r="B19323" t="str">
        <f>INDEX(Content!C:C, MATCH(A19323, Content!A:A, 0))</f>
        <v>culture</v>
      </c>
      <c r="C19323" t="s">
        <v>6</v>
      </c>
      <c r="D19323">
        <f>VLOOKUP(C19323, ReactionTypes!A:C, 3, FALSE)</f>
        <v>0</v>
      </c>
      <c r="E19323" s="1">
        <v>44041.886805555558</v>
      </c>
    </row>
    <row r="19324" spans="1:5" x14ac:dyDescent="0.35">
      <c r="A19324" t="s">
        <v>787</v>
      </c>
      <c r="B19324" t="str">
        <f>INDEX(Content!C:C, MATCH(A19324, Content!A:A, 0))</f>
        <v>culture</v>
      </c>
      <c r="C19324" t="s">
        <v>18</v>
      </c>
      <c r="D19324">
        <f>VLOOKUP(C19324, ReactionTypes!A:C, 3, FALSE)</f>
        <v>45</v>
      </c>
      <c r="E19324" s="1">
        <v>44045.374305555553</v>
      </c>
    </row>
    <row r="19325" spans="1:5" x14ac:dyDescent="0.35">
      <c r="A19325" t="s">
        <v>787</v>
      </c>
      <c r="B19325" t="str">
        <f>INDEX(Content!C:C, MATCH(A19325, Content!A:A, 0))</f>
        <v>culture</v>
      </c>
      <c r="C19325" t="s">
        <v>18</v>
      </c>
      <c r="D19325">
        <f>VLOOKUP(C19325, ReactionTypes!A:C, 3, FALSE)</f>
        <v>45</v>
      </c>
      <c r="E19325" s="1">
        <v>44126.020833333336</v>
      </c>
    </row>
    <row r="19326" spans="1:5" x14ac:dyDescent="0.35">
      <c r="A19326" t="s">
        <v>787</v>
      </c>
      <c r="B19326" t="str">
        <f>INDEX(Content!C:C, MATCH(A19326, Content!A:A, 0))</f>
        <v>culture</v>
      </c>
      <c r="C19326" t="s">
        <v>8</v>
      </c>
      <c r="D19326">
        <f>VLOOKUP(C19326, ReactionTypes!A:C, 3, FALSE)</f>
        <v>5</v>
      </c>
      <c r="E19326" s="1">
        <v>44207.502083333333</v>
      </c>
    </row>
    <row r="19327" spans="1:5" x14ac:dyDescent="0.35">
      <c r="A19327" s="2" t="s">
        <v>788</v>
      </c>
      <c r="B19327" t="str">
        <f>INDEX(Content!C:C, MATCH(A19327, Content!A:A, 0))</f>
        <v>dogs</v>
      </c>
      <c r="C19327" t="s">
        <v>8</v>
      </c>
      <c r="D19327">
        <f>VLOOKUP(C19327, ReactionTypes!A:C, 3, FALSE)</f>
        <v>5</v>
      </c>
      <c r="E19327" s="1">
        <v>44285.69027777778</v>
      </c>
    </row>
    <row r="19328" spans="1:5" x14ac:dyDescent="0.35">
      <c r="A19328" s="2" t="s">
        <v>788</v>
      </c>
      <c r="B19328" t="str">
        <f>INDEX(Content!C:C, MATCH(A19328, Content!A:A, 0))</f>
        <v>dogs</v>
      </c>
      <c r="C19328" t="s">
        <v>14</v>
      </c>
      <c r="D19328">
        <f>VLOOKUP(C19328, ReactionTypes!A:C, 3, FALSE)</f>
        <v>70</v>
      </c>
      <c r="E19328" s="1">
        <v>44124.567361111112</v>
      </c>
    </row>
    <row r="19329" spans="1:5" x14ac:dyDescent="0.35">
      <c r="A19329" s="2" t="s">
        <v>788</v>
      </c>
      <c r="B19329" t="str">
        <f>INDEX(Content!C:C, MATCH(A19329, Content!A:A, 0))</f>
        <v>dogs</v>
      </c>
      <c r="C19329" t="s">
        <v>20</v>
      </c>
      <c r="D19329">
        <f>VLOOKUP(C19329, ReactionTypes!A:C, 3, FALSE)</f>
        <v>15</v>
      </c>
      <c r="E19329" s="1">
        <v>44184.563194444447</v>
      </c>
    </row>
    <row r="19330" spans="1:5" x14ac:dyDescent="0.35">
      <c r="A19330" s="2" t="s">
        <v>788</v>
      </c>
      <c r="B19330" t="str">
        <f>INDEX(Content!C:C, MATCH(A19330, Content!A:A, 0))</f>
        <v>dogs</v>
      </c>
      <c r="C19330" t="s">
        <v>12</v>
      </c>
      <c r="D19330">
        <f>VLOOKUP(C19330, ReactionTypes!A:C, 3, FALSE)</f>
        <v>65</v>
      </c>
      <c r="E19330" s="1">
        <v>44314.262499999997</v>
      </c>
    </row>
    <row r="19331" spans="1:5" x14ac:dyDescent="0.35">
      <c r="A19331" s="2" t="s">
        <v>788</v>
      </c>
      <c r="B19331" t="str">
        <f>INDEX(Content!C:C, MATCH(A19331, Content!A:A, 0))</f>
        <v>dogs</v>
      </c>
      <c r="C19331" t="s">
        <v>3</v>
      </c>
      <c r="D19331">
        <f>VLOOKUP(C19331, ReactionTypes!A:C, 3, FALSE)</f>
        <v>60</v>
      </c>
      <c r="E19331" s="1">
        <v>44034.505555555559</v>
      </c>
    </row>
    <row r="19332" spans="1:5" x14ac:dyDescent="0.35">
      <c r="A19332" s="2" t="s">
        <v>788</v>
      </c>
      <c r="B19332" t="str">
        <f>INDEX(Content!C:C, MATCH(A19332, Content!A:A, 0))</f>
        <v>dogs</v>
      </c>
      <c r="C19332" t="s">
        <v>18</v>
      </c>
      <c r="D19332">
        <f>VLOOKUP(C19332, ReactionTypes!A:C, 3, FALSE)</f>
        <v>45</v>
      </c>
      <c r="E19332" s="1">
        <v>44217.946527777778</v>
      </c>
    </row>
    <row r="19333" spans="1:5" x14ac:dyDescent="0.35">
      <c r="A19333" s="2" t="s">
        <v>788</v>
      </c>
      <c r="B19333" t="str">
        <f>INDEX(Content!C:C, MATCH(A19333, Content!A:A, 0))</f>
        <v>dogs</v>
      </c>
      <c r="C19333" t="s">
        <v>13</v>
      </c>
      <c r="D19333">
        <f>VLOOKUP(C19333, ReactionTypes!A:C, 3, FALSE)</f>
        <v>75</v>
      </c>
      <c r="E19333" s="1">
        <v>44055.148611111108</v>
      </c>
    </row>
    <row r="19334" spans="1:5" x14ac:dyDescent="0.35">
      <c r="A19334" t="s">
        <v>789</v>
      </c>
      <c r="B19334" t="str">
        <f>INDEX(Content!C:C, MATCH(A19334, Content!A:A, 0))</f>
        <v>dogs</v>
      </c>
      <c r="C19334" t="s">
        <v>9</v>
      </c>
      <c r="D19334">
        <f>VLOOKUP(C19334, ReactionTypes!A:C, 3, FALSE)</f>
        <v>30</v>
      </c>
      <c r="E19334" s="1">
        <v>44024.72152777778</v>
      </c>
    </row>
    <row r="19335" spans="1:5" x14ac:dyDescent="0.35">
      <c r="A19335" t="s">
        <v>789</v>
      </c>
      <c r="B19335" t="str">
        <f>INDEX(Content!C:C, MATCH(A19335, Content!A:A, 0))</f>
        <v>dogs</v>
      </c>
      <c r="C19335" t="s">
        <v>21</v>
      </c>
      <c r="D19335">
        <f>VLOOKUP(C19335, ReactionTypes!A:C, 3, FALSE)</f>
        <v>12</v>
      </c>
      <c r="E19335" s="1">
        <v>44080.132638888892</v>
      </c>
    </row>
    <row r="19336" spans="1:5" x14ac:dyDescent="0.35">
      <c r="A19336" t="s">
        <v>790</v>
      </c>
      <c r="B19336" t="str">
        <f>INDEX(Content!C:C, MATCH(A19336, Content!A:A, 0))</f>
        <v>culture</v>
      </c>
      <c r="C19336" t="s">
        <v>14</v>
      </c>
      <c r="D19336">
        <f>VLOOKUP(C19336, ReactionTypes!A:C, 3, FALSE)</f>
        <v>70</v>
      </c>
      <c r="E19336" s="1">
        <v>44293.069444444445</v>
      </c>
    </row>
    <row r="19337" spans="1:5" x14ac:dyDescent="0.35">
      <c r="A19337" t="s">
        <v>790</v>
      </c>
      <c r="B19337" t="str">
        <f>INDEX(Content!C:C, MATCH(A19337, Content!A:A, 0))</f>
        <v>culture</v>
      </c>
      <c r="C19337" t="s">
        <v>3</v>
      </c>
      <c r="D19337">
        <f>VLOOKUP(C19337, ReactionTypes!A:C, 3, FALSE)</f>
        <v>60</v>
      </c>
      <c r="E19337" s="1">
        <v>44049.645833333336</v>
      </c>
    </row>
    <row r="19338" spans="1:5" x14ac:dyDescent="0.35">
      <c r="A19338" t="s">
        <v>790</v>
      </c>
      <c r="B19338" t="str">
        <f>INDEX(Content!C:C, MATCH(A19338, Content!A:A, 0))</f>
        <v>culture</v>
      </c>
      <c r="C19338" t="s">
        <v>12</v>
      </c>
      <c r="D19338">
        <f>VLOOKUP(C19338, ReactionTypes!A:C, 3, FALSE)</f>
        <v>65</v>
      </c>
      <c r="E19338" s="1">
        <v>44184.857638888891</v>
      </c>
    </row>
    <row r="19339" spans="1:5" x14ac:dyDescent="0.35">
      <c r="A19339" t="s">
        <v>790</v>
      </c>
      <c r="B19339" t="str">
        <f>INDEX(Content!C:C, MATCH(A19339, Content!A:A, 0))</f>
        <v>culture</v>
      </c>
      <c r="C19339" t="s">
        <v>17</v>
      </c>
      <c r="D19339">
        <f>VLOOKUP(C19339, ReactionTypes!A:C, 3, FALSE)</f>
        <v>10</v>
      </c>
      <c r="E19339" s="1">
        <v>44185.585416666669</v>
      </c>
    </row>
    <row r="19340" spans="1:5" x14ac:dyDescent="0.35">
      <c r="A19340" t="s">
        <v>790</v>
      </c>
      <c r="B19340" t="str">
        <f>INDEX(Content!C:C, MATCH(A19340, Content!A:A, 0))</f>
        <v>culture</v>
      </c>
      <c r="C19340" t="s">
        <v>16</v>
      </c>
      <c r="D19340">
        <f>VLOOKUP(C19340, ReactionTypes!A:C, 3, FALSE)</f>
        <v>50</v>
      </c>
      <c r="E19340" s="1">
        <v>44269.480555555558</v>
      </c>
    </row>
    <row r="19341" spans="1:5" x14ac:dyDescent="0.35">
      <c r="A19341" t="s">
        <v>790</v>
      </c>
      <c r="B19341" t="str">
        <f>INDEX(Content!C:C, MATCH(A19341, Content!A:A, 0))</f>
        <v>culture</v>
      </c>
      <c r="C19341" t="s">
        <v>20</v>
      </c>
      <c r="D19341">
        <f>VLOOKUP(C19341, ReactionTypes!A:C, 3, FALSE)</f>
        <v>15</v>
      </c>
      <c r="E19341" s="1">
        <v>44238.416666666664</v>
      </c>
    </row>
    <row r="19342" spans="1:5" x14ac:dyDescent="0.35">
      <c r="A19342" t="s">
        <v>790</v>
      </c>
      <c r="B19342" t="str">
        <f>INDEX(Content!C:C, MATCH(A19342, Content!A:A, 0))</f>
        <v>culture</v>
      </c>
      <c r="C19342" t="s">
        <v>20</v>
      </c>
      <c r="D19342">
        <f>VLOOKUP(C19342, ReactionTypes!A:C, 3, FALSE)</f>
        <v>15</v>
      </c>
      <c r="E19342" s="1">
        <v>44364.756944444445</v>
      </c>
    </row>
    <row r="19343" spans="1:5" x14ac:dyDescent="0.35">
      <c r="A19343" t="s">
        <v>790</v>
      </c>
      <c r="B19343" t="str">
        <f>INDEX(Content!C:C, MATCH(A19343, Content!A:A, 0))</f>
        <v>culture</v>
      </c>
      <c r="C19343" t="s">
        <v>6</v>
      </c>
      <c r="D19343">
        <f>VLOOKUP(C19343, ReactionTypes!A:C, 3, FALSE)</f>
        <v>0</v>
      </c>
      <c r="E19343" s="1">
        <v>44084.395138888889</v>
      </c>
    </row>
    <row r="19344" spans="1:5" x14ac:dyDescent="0.35">
      <c r="A19344" t="s">
        <v>790</v>
      </c>
      <c r="B19344" t="str">
        <f>INDEX(Content!C:C, MATCH(A19344, Content!A:A, 0))</f>
        <v>culture</v>
      </c>
      <c r="C19344" t="s">
        <v>14</v>
      </c>
      <c r="D19344">
        <f>VLOOKUP(C19344, ReactionTypes!A:C, 3, FALSE)</f>
        <v>70</v>
      </c>
      <c r="E19344" s="1">
        <v>44113.625</v>
      </c>
    </row>
    <row r="19345" spans="1:5" x14ac:dyDescent="0.35">
      <c r="A19345" t="s">
        <v>790</v>
      </c>
      <c r="B19345" t="str">
        <f>INDEX(Content!C:C, MATCH(A19345, Content!A:A, 0))</f>
        <v>culture</v>
      </c>
      <c r="C19345" t="s">
        <v>17</v>
      </c>
      <c r="D19345">
        <f>VLOOKUP(C19345, ReactionTypes!A:C, 3, FALSE)</f>
        <v>10</v>
      </c>
      <c r="E19345" s="1">
        <v>44114.847916666666</v>
      </c>
    </row>
    <row r="19346" spans="1:5" x14ac:dyDescent="0.35">
      <c r="A19346" t="s">
        <v>790</v>
      </c>
      <c r="B19346" t="str">
        <f>INDEX(Content!C:C, MATCH(A19346, Content!A:A, 0))</f>
        <v>culture</v>
      </c>
      <c r="C19346" t="s">
        <v>15</v>
      </c>
      <c r="D19346">
        <f>VLOOKUP(C19346, ReactionTypes!A:C, 3, FALSE)</f>
        <v>72</v>
      </c>
      <c r="E19346" s="1">
        <v>44268.134027777778</v>
      </c>
    </row>
    <row r="19347" spans="1:5" x14ac:dyDescent="0.35">
      <c r="A19347" t="s">
        <v>790</v>
      </c>
      <c r="B19347" t="str">
        <f>INDEX(Content!C:C, MATCH(A19347, Content!A:A, 0))</f>
        <v>culture</v>
      </c>
      <c r="C19347" t="s">
        <v>16</v>
      </c>
      <c r="D19347">
        <f>VLOOKUP(C19347, ReactionTypes!A:C, 3, FALSE)</f>
        <v>50</v>
      </c>
      <c r="E19347" s="1">
        <v>44128.320138888892</v>
      </c>
    </row>
    <row r="19348" spans="1:5" x14ac:dyDescent="0.35">
      <c r="A19348" t="s">
        <v>790</v>
      </c>
      <c r="B19348" t="str">
        <f>INDEX(Content!C:C, MATCH(A19348, Content!A:A, 0))</f>
        <v>culture</v>
      </c>
      <c r="C19348" t="s">
        <v>16</v>
      </c>
      <c r="D19348">
        <f>VLOOKUP(C19348, ReactionTypes!A:C, 3, FALSE)</f>
        <v>50</v>
      </c>
      <c r="E19348" s="1">
        <v>44279.661111111112</v>
      </c>
    </row>
    <row r="19349" spans="1:5" x14ac:dyDescent="0.35">
      <c r="A19349" t="s">
        <v>790</v>
      </c>
      <c r="B19349" t="str">
        <f>INDEX(Content!C:C, MATCH(A19349, Content!A:A, 0))</f>
        <v>culture</v>
      </c>
      <c r="C19349" t="s">
        <v>20</v>
      </c>
      <c r="D19349">
        <f>VLOOKUP(C19349, ReactionTypes!A:C, 3, FALSE)</f>
        <v>15</v>
      </c>
      <c r="E19349" s="1">
        <v>44141.498611111114</v>
      </c>
    </row>
    <row r="19350" spans="1:5" x14ac:dyDescent="0.35">
      <c r="A19350" t="s">
        <v>790</v>
      </c>
      <c r="B19350" t="str">
        <f>INDEX(Content!C:C, MATCH(A19350, Content!A:A, 0))</f>
        <v>culture</v>
      </c>
      <c r="C19350" t="s">
        <v>14</v>
      </c>
      <c r="D19350">
        <f>VLOOKUP(C19350, ReactionTypes!A:C, 3, FALSE)</f>
        <v>70</v>
      </c>
      <c r="E19350" s="1">
        <v>44248.486111111109</v>
      </c>
    </row>
    <row r="19351" spans="1:5" x14ac:dyDescent="0.35">
      <c r="A19351" t="s">
        <v>790</v>
      </c>
      <c r="B19351" t="str">
        <f>INDEX(Content!C:C, MATCH(A19351, Content!A:A, 0))</f>
        <v>culture</v>
      </c>
      <c r="C19351" t="s">
        <v>21</v>
      </c>
      <c r="D19351">
        <f>VLOOKUP(C19351, ReactionTypes!A:C, 3, FALSE)</f>
        <v>12</v>
      </c>
      <c r="E19351" s="1">
        <v>44149.493750000001</v>
      </c>
    </row>
    <row r="19352" spans="1:5" x14ac:dyDescent="0.35">
      <c r="A19352" t="s">
        <v>790</v>
      </c>
      <c r="B19352" t="str">
        <f>INDEX(Content!C:C, MATCH(A19352, Content!A:A, 0))</f>
        <v>culture</v>
      </c>
      <c r="C19352" t="s">
        <v>19</v>
      </c>
      <c r="D19352">
        <f>VLOOKUP(C19352, ReactionTypes!A:C, 3, FALSE)</f>
        <v>35</v>
      </c>
      <c r="E19352" s="1">
        <v>44156.525694444441</v>
      </c>
    </row>
    <row r="19353" spans="1:5" x14ac:dyDescent="0.35">
      <c r="A19353" t="s">
        <v>790</v>
      </c>
      <c r="B19353" t="str">
        <f>INDEX(Content!C:C, MATCH(A19353, Content!A:A, 0))</f>
        <v>culture</v>
      </c>
      <c r="C19353" t="s">
        <v>15</v>
      </c>
      <c r="D19353">
        <f>VLOOKUP(C19353, ReactionTypes!A:C, 3, FALSE)</f>
        <v>72</v>
      </c>
      <c r="E19353" s="1">
        <v>44085.759722222225</v>
      </c>
    </row>
    <row r="19354" spans="1:5" x14ac:dyDescent="0.35">
      <c r="A19354" t="s">
        <v>790</v>
      </c>
      <c r="B19354" t="str">
        <f>INDEX(Content!C:C, MATCH(A19354, Content!A:A, 0))</f>
        <v>culture</v>
      </c>
      <c r="C19354" t="s">
        <v>19</v>
      </c>
      <c r="D19354">
        <f>VLOOKUP(C19354, ReactionTypes!A:C, 3, FALSE)</f>
        <v>35</v>
      </c>
      <c r="E19354" s="1">
        <v>44039.755555555559</v>
      </c>
    </row>
    <row r="19355" spans="1:5" x14ac:dyDescent="0.35">
      <c r="A19355" t="s">
        <v>790</v>
      </c>
      <c r="B19355" t="str">
        <f>INDEX(Content!C:C, MATCH(A19355, Content!A:A, 0))</f>
        <v>culture</v>
      </c>
      <c r="C19355" t="s">
        <v>3</v>
      </c>
      <c r="D19355">
        <f>VLOOKUP(C19355, ReactionTypes!A:C, 3, FALSE)</f>
        <v>60</v>
      </c>
      <c r="E19355" s="1">
        <v>44091.626388888886</v>
      </c>
    </row>
    <row r="19356" spans="1:5" x14ac:dyDescent="0.35">
      <c r="A19356" t="s">
        <v>790</v>
      </c>
      <c r="B19356" t="str">
        <f>INDEX(Content!C:C, MATCH(A19356, Content!A:A, 0))</f>
        <v>culture</v>
      </c>
      <c r="C19356" t="s">
        <v>17</v>
      </c>
      <c r="D19356">
        <f>VLOOKUP(C19356, ReactionTypes!A:C, 3, FALSE)</f>
        <v>10</v>
      </c>
      <c r="E19356" s="1">
        <v>44210.433333333334</v>
      </c>
    </row>
    <row r="19357" spans="1:5" x14ac:dyDescent="0.35">
      <c r="A19357" t="s">
        <v>790</v>
      </c>
      <c r="B19357" t="str">
        <f>INDEX(Content!C:C, MATCH(A19357, Content!A:A, 0))</f>
        <v>culture</v>
      </c>
      <c r="C19357" t="s">
        <v>13</v>
      </c>
      <c r="D19357">
        <f>VLOOKUP(C19357, ReactionTypes!A:C, 3, FALSE)</f>
        <v>75</v>
      </c>
      <c r="E19357" s="1">
        <v>44140.059027777781</v>
      </c>
    </row>
    <row r="19358" spans="1:5" x14ac:dyDescent="0.35">
      <c r="A19358" t="s">
        <v>790</v>
      </c>
      <c r="B19358" t="str">
        <f>INDEX(Content!C:C, MATCH(A19358, Content!A:A, 0))</f>
        <v>culture</v>
      </c>
      <c r="C19358" t="s">
        <v>17</v>
      </c>
      <c r="D19358">
        <f>VLOOKUP(C19358, ReactionTypes!A:C, 3, FALSE)</f>
        <v>10</v>
      </c>
      <c r="E19358" s="1">
        <v>44268.577777777777</v>
      </c>
    </row>
    <row r="19359" spans="1:5" x14ac:dyDescent="0.35">
      <c r="A19359" t="s">
        <v>790</v>
      </c>
      <c r="B19359" t="str">
        <f>INDEX(Content!C:C, MATCH(A19359, Content!A:A, 0))</f>
        <v>culture</v>
      </c>
      <c r="C19359" t="s">
        <v>17</v>
      </c>
      <c r="D19359">
        <f>VLOOKUP(C19359, ReactionTypes!A:C, 3, FALSE)</f>
        <v>10</v>
      </c>
      <c r="E19359" s="1">
        <v>44103.224999999999</v>
      </c>
    </row>
    <row r="19360" spans="1:5" x14ac:dyDescent="0.35">
      <c r="A19360" t="s">
        <v>790</v>
      </c>
      <c r="B19360" t="str">
        <f>INDEX(Content!C:C, MATCH(A19360, Content!A:A, 0))</f>
        <v>culture</v>
      </c>
      <c r="C19360" t="s">
        <v>17</v>
      </c>
      <c r="D19360">
        <f>VLOOKUP(C19360, ReactionTypes!A:C, 3, FALSE)</f>
        <v>10</v>
      </c>
      <c r="E19360" s="1">
        <v>44080.736805555556</v>
      </c>
    </row>
    <row r="19361" spans="1:5" x14ac:dyDescent="0.35">
      <c r="A19361" t="s">
        <v>790</v>
      </c>
      <c r="B19361" t="str">
        <f>INDEX(Content!C:C, MATCH(A19361, Content!A:A, 0))</f>
        <v>culture</v>
      </c>
      <c r="C19361" t="s">
        <v>20</v>
      </c>
      <c r="D19361">
        <f>VLOOKUP(C19361, ReactionTypes!A:C, 3, FALSE)</f>
        <v>15</v>
      </c>
      <c r="E19361" s="1">
        <v>44228.291666666664</v>
      </c>
    </row>
    <row r="19362" spans="1:5" x14ac:dyDescent="0.35">
      <c r="A19362" t="s">
        <v>790</v>
      </c>
      <c r="B19362" t="str">
        <f>INDEX(Content!C:C, MATCH(A19362, Content!A:A, 0))</f>
        <v>culture</v>
      </c>
      <c r="C19362" t="s">
        <v>12</v>
      </c>
      <c r="D19362">
        <f>VLOOKUP(C19362, ReactionTypes!A:C, 3, FALSE)</f>
        <v>65</v>
      </c>
      <c r="E19362" s="1">
        <v>44351.915972222225</v>
      </c>
    </row>
    <row r="19363" spans="1:5" x14ac:dyDescent="0.35">
      <c r="A19363" t="s">
        <v>790</v>
      </c>
      <c r="B19363" t="str">
        <f>INDEX(Content!C:C, MATCH(A19363, Content!A:A, 0))</f>
        <v>culture</v>
      </c>
      <c r="C19363" t="s">
        <v>13</v>
      </c>
      <c r="D19363">
        <f>VLOOKUP(C19363, ReactionTypes!A:C, 3, FALSE)</f>
        <v>75</v>
      </c>
      <c r="E19363" s="1">
        <v>44063.777777777781</v>
      </c>
    </row>
    <row r="19364" spans="1:5" x14ac:dyDescent="0.35">
      <c r="A19364" t="s">
        <v>790</v>
      </c>
      <c r="B19364" t="str">
        <f>INDEX(Content!C:C, MATCH(A19364, Content!A:A, 0))</f>
        <v>culture</v>
      </c>
      <c r="C19364" t="s">
        <v>10</v>
      </c>
      <c r="D19364">
        <f>VLOOKUP(C19364, ReactionTypes!A:C, 3, FALSE)</f>
        <v>20</v>
      </c>
      <c r="E19364" s="1">
        <v>44248.602777777778</v>
      </c>
    </row>
    <row r="19365" spans="1:5" x14ac:dyDescent="0.35">
      <c r="A19365" t="s">
        <v>790</v>
      </c>
      <c r="B19365" t="str">
        <f>INDEX(Content!C:C, MATCH(A19365, Content!A:A, 0))</f>
        <v>culture</v>
      </c>
      <c r="C19365" t="s">
        <v>19</v>
      </c>
      <c r="D19365">
        <f>VLOOKUP(C19365, ReactionTypes!A:C, 3, FALSE)</f>
        <v>35</v>
      </c>
      <c r="E19365" s="1">
        <v>44336.765972222223</v>
      </c>
    </row>
    <row r="19366" spans="1:5" x14ac:dyDescent="0.35">
      <c r="A19366" t="s">
        <v>790</v>
      </c>
      <c r="B19366" t="str">
        <f>INDEX(Content!C:C, MATCH(A19366, Content!A:A, 0))</f>
        <v>culture</v>
      </c>
      <c r="C19366" t="s">
        <v>8</v>
      </c>
      <c r="D19366">
        <f>VLOOKUP(C19366, ReactionTypes!A:C, 3, FALSE)</f>
        <v>5</v>
      </c>
      <c r="E19366" s="1">
        <v>44116.955555555556</v>
      </c>
    </row>
    <row r="19367" spans="1:5" x14ac:dyDescent="0.35">
      <c r="A19367" t="s">
        <v>790</v>
      </c>
      <c r="B19367" t="str">
        <f>INDEX(Content!C:C, MATCH(A19367, Content!A:A, 0))</f>
        <v>culture</v>
      </c>
      <c r="C19367" t="s">
        <v>15</v>
      </c>
      <c r="D19367">
        <f>VLOOKUP(C19367, ReactionTypes!A:C, 3, FALSE)</f>
        <v>72</v>
      </c>
      <c r="E19367" s="1">
        <v>44199.504861111112</v>
      </c>
    </row>
    <row r="19368" spans="1:5" x14ac:dyDescent="0.35">
      <c r="A19368" t="s">
        <v>790</v>
      </c>
      <c r="B19368" t="str">
        <f>INDEX(Content!C:C, MATCH(A19368, Content!A:A, 0))</f>
        <v>culture</v>
      </c>
      <c r="C19368" t="s">
        <v>17</v>
      </c>
      <c r="D19368">
        <f>VLOOKUP(C19368, ReactionTypes!A:C, 3, FALSE)</f>
        <v>10</v>
      </c>
      <c r="E19368" s="1">
        <v>44345.320833333331</v>
      </c>
    </row>
    <row r="19369" spans="1:5" x14ac:dyDescent="0.35">
      <c r="A19369" t="s">
        <v>790</v>
      </c>
      <c r="B19369" t="str">
        <f>INDEX(Content!C:C, MATCH(A19369, Content!A:A, 0))</f>
        <v>culture</v>
      </c>
      <c r="C19369" t="s">
        <v>13</v>
      </c>
      <c r="D19369">
        <f>VLOOKUP(C19369, ReactionTypes!A:C, 3, FALSE)</f>
        <v>75</v>
      </c>
      <c r="E19369" s="1">
        <v>44289.299305555556</v>
      </c>
    </row>
    <row r="19370" spans="1:5" x14ac:dyDescent="0.35">
      <c r="A19370" t="s">
        <v>790</v>
      </c>
      <c r="B19370" t="str">
        <f>INDEX(Content!C:C, MATCH(A19370, Content!A:A, 0))</f>
        <v>culture</v>
      </c>
      <c r="C19370" t="s">
        <v>5</v>
      </c>
      <c r="D19370">
        <f>VLOOKUP(C19370, ReactionTypes!A:C, 3, FALSE)</f>
        <v>70</v>
      </c>
      <c r="E19370" s="1">
        <v>44167.568749999999</v>
      </c>
    </row>
    <row r="19371" spans="1:5" x14ac:dyDescent="0.35">
      <c r="A19371" t="s">
        <v>790</v>
      </c>
      <c r="B19371" t="str">
        <f>INDEX(Content!C:C, MATCH(A19371, Content!A:A, 0))</f>
        <v>culture</v>
      </c>
      <c r="C19371" t="s">
        <v>12</v>
      </c>
      <c r="D19371">
        <f>VLOOKUP(C19371, ReactionTypes!A:C, 3, FALSE)</f>
        <v>65</v>
      </c>
      <c r="E19371" s="1">
        <v>44203.623611111114</v>
      </c>
    </row>
    <row r="19372" spans="1:5" x14ac:dyDescent="0.35">
      <c r="A19372" t="s">
        <v>790</v>
      </c>
      <c r="B19372" t="str">
        <f>INDEX(Content!C:C, MATCH(A19372, Content!A:A, 0))</f>
        <v>culture</v>
      </c>
      <c r="C19372" t="s">
        <v>5</v>
      </c>
      <c r="D19372">
        <f>VLOOKUP(C19372, ReactionTypes!A:C, 3, FALSE)</f>
        <v>70</v>
      </c>
      <c r="E19372" s="1">
        <v>44261.74722222222</v>
      </c>
    </row>
    <row r="19373" spans="1:5" x14ac:dyDescent="0.35">
      <c r="A19373" t="s">
        <v>790</v>
      </c>
      <c r="B19373" t="str">
        <f>INDEX(Content!C:C, MATCH(A19373, Content!A:A, 0))</f>
        <v>culture</v>
      </c>
      <c r="C19373" t="s">
        <v>10</v>
      </c>
      <c r="D19373">
        <f>VLOOKUP(C19373, ReactionTypes!A:C, 3, FALSE)</f>
        <v>20</v>
      </c>
      <c r="E19373" s="1">
        <v>44325.974999999999</v>
      </c>
    </row>
    <row r="19374" spans="1:5" x14ac:dyDescent="0.35">
      <c r="A19374" t="s">
        <v>790</v>
      </c>
      <c r="B19374" t="str">
        <f>INDEX(Content!C:C, MATCH(A19374, Content!A:A, 0))</f>
        <v>culture</v>
      </c>
      <c r="C19374" t="s">
        <v>6</v>
      </c>
      <c r="D19374">
        <f>VLOOKUP(C19374, ReactionTypes!A:C, 3, FALSE)</f>
        <v>0</v>
      </c>
      <c r="E19374" s="1">
        <v>44283.775694444441</v>
      </c>
    </row>
    <row r="19375" spans="1:5" x14ac:dyDescent="0.35">
      <c r="A19375" t="s">
        <v>791</v>
      </c>
      <c r="B19375" t="str">
        <f>INDEX(Content!C:C, MATCH(A19375, Content!A:A, 0))</f>
        <v>science</v>
      </c>
      <c r="C19375" t="s">
        <v>12</v>
      </c>
      <c r="D19375">
        <f>VLOOKUP(C19375, ReactionTypes!A:C, 3, FALSE)</f>
        <v>65</v>
      </c>
      <c r="E19375" s="1">
        <v>44153.226388888892</v>
      </c>
    </row>
    <row r="19376" spans="1:5" x14ac:dyDescent="0.35">
      <c r="A19376" t="s">
        <v>791</v>
      </c>
      <c r="B19376" t="str">
        <f>INDEX(Content!C:C, MATCH(A19376, Content!A:A, 0))</f>
        <v>science</v>
      </c>
      <c r="C19376" t="s">
        <v>6</v>
      </c>
      <c r="D19376">
        <f>VLOOKUP(C19376, ReactionTypes!A:C, 3, FALSE)</f>
        <v>0</v>
      </c>
      <c r="E19376" s="1">
        <v>44350.838194444441</v>
      </c>
    </row>
    <row r="19377" spans="1:5" x14ac:dyDescent="0.35">
      <c r="A19377" t="s">
        <v>791</v>
      </c>
      <c r="B19377" t="str">
        <f>INDEX(Content!C:C, MATCH(A19377, Content!A:A, 0))</f>
        <v>science</v>
      </c>
      <c r="C19377" t="s">
        <v>14</v>
      </c>
      <c r="D19377">
        <f>VLOOKUP(C19377, ReactionTypes!A:C, 3, FALSE)</f>
        <v>70</v>
      </c>
      <c r="E19377" s="1">
        <v>44176.629861111112</v>
      </c>
    </row>
    <row r="19378" spans="1:5" x14ac:dyDescent="0.35">
      <c r="A19378" t="s">
        <v>791</v>
      </c>
      <c r="B19378" t="str">
        <f>INDEX(Content!C:C, MATCH(A19378, Content!A:A, 0))</f>
        <v>science</v>
      </c>
      <c r="C19378" t="s">
        <v>10</v>
      </c>
      <c r="D19378">
        <f>VLOOKUP(C19378, ReactionTypes!A:C, 3, FALSE)</f>
        <v>20</v>
      </c>
      <c r="E19378" s="1">
        <v>44072.479861111111</v>
      </c>
    </row>
    <row r="19379" spans="1:5" x14ac:dyDescent="0.35">
      <c r="A19379" t="s">
        <v>791</v>
      </c>
      <c r="B19379" t="str">
        <f>INDEX(Content!C:C, MATCH(A19379, Content!A:A, 0))</f>
        <v>science</v>
      </c>
      <c r="C19379" t="s">
        <v>15</v>
      </c>
      <c r="D19379">
        <f>VLOOKUP(C19379, ReactionTypes!A:C, 3, FALSE)</f>
        <v>72</v>
      </c>
      <c r="E19379" s="1">
        <v>44033.802083333336</v>
      </c>
    </row>
    <row r="19380" spans="1:5" x14ac:dyDescent="0.35">
      <c r="A19380" t="s">
        <v>791</v>
      </c>
      <c r="B19380" t="str">
        <f>INDEX(Content!C:C, MATCH(A19380, Content!A:A, 0))</f>
        <v>science</v>
      </c>
      <c r="C19380" t="s">
        <v>16</v>
      </c>
      <c r="D19380">
        <f>VLOOKUP(C19380, ReactionTypes!A:C, 3, FALSE)</f>
        <v>50</v>
      </c>
      <c r="E19380" s="1">
        <v>44150.015972222223</v>
      </c>
    </row>
    <row r="19381" spans="1:5" x14ac:dyDescent="0.35">
      <c r="A19381" t="s">
        <v>791</v>
      </c>
      <c r="B19381" t="str">
        <f>INDEX(Content!C:C, MATCH(A19381, Content!A:A, 0))</f>
        <v>science</v>
      </c>
      <c r="C19381" t="s">
        <v>8</v>
      </c>
      <c r="D19381">
        <f>VLOOKUP(C19381, ReactionTypes!A:C, 3, FALSE)</f>
        <v>5</v>
      </c>
      <c r="E19381" s="1">
        <v>44090.907638888886</v>
      </c>
    </row>
    <row r="19382" spans="1:5" x14ac:dyDescent="0.35">
      <c r="A19382" t="s">
        <v>791</v>
      </c>
      <c r="B19382" t="str">
        <f>INDEX(Content!C:C, MATCH(A19382, Content!A:A, 0))</f>
        <v>science</v>
      </c>
      <c r="C19382" t="s">
        <v>21</v>
      </c>
      <c r="D19382">
        <f>VLOOKUP(C19382, ReactionTypes!A:C, 3, FALSE)</f>
        <v>12</v>
      </c>
      <c r="E19382" s="1">
        <v>44194.148611111108</v>
      </c>
    </row>
    <row r="19383" spans="1:5" x14ac:dyDescent="0.35">
      <c r="A19383" t="s">
        <v>791</v>
      </c>
      <c r="B19383" t="str">
        <f>INDEX(Content!C:C, MATCH(A19383, Content!A:A, 0))</f>
        <v>science</v>
      </c>
      <c r="C19383" t="s">
        <v>20</v>
      </c>
      <c r="D19383">
        <f>VLOOKUP(C19383, ReactionTypes!A:C, 3, FALSE)</f>
        <v>15</v>
      </c>
      <c r="E19383" s="1">
        <v>44115.686805555553</v>
      </c>
    </row>
    <row r="19384" spans="1:5" x14ac:dyDescent="0.35">
      <c r="A19384" t="s">
        <v>791</v>
      </c>
      <c r="B19384" t="str">
        <f>INDEX(Content!C:C, MATCH(A19384, Content!A:A, 0))</f>
        <v>science</v>
      </c>
      <c r="C19384" t="s">
        <v>13</v>
      </c>
      <c r="D19384">
        <f>VLOOKUP(C19384, ReactionTypes!A:C, 3, FALSE)</f>
        <v>75</v>
      </c>
      <c r="E19384" s="1">
        <v>44008.49722222222</v>
      </c>
    </row>
    <row r="19385" spans="1:5" x14ac:dyDescent="0.35">
      <c r="A19385" t="s">
        <v>791</v>
      </c>
      <c r="B19385" t="str">
        <f>INDEX(Content!C:C, MATCH(A19385, Content!A:A, 0))</f>
        <v>science</v>
      </c>
      <c r="C19385" t="s">
        <v>18</v>
      </c>
      <c r="D19385">
        <f>VLOOKUP(C19385, ReactionTypes!A:C, 3, FALSE)</f>
        <v>45</v>
      </c>
      <c r="E19385" s="1">
        <v>44190.388888888891</v>
      </c>
    </row>
    <row r="19386" spans="1:5" x14ac:dyDescent="0.35">
      <c r="A19386" t="s">
        <v>791</v>
      </c>
      <c r="B19386" t="str">
        <f>INDEX(Content!C:C, MATCH(A19386, Content!A:A, 0))</f>
        <v>science</v>
      </c>
      <c r="C19386" t="s">
        <v>19</v>
      </c>
      <c r="D19386">
        <f>VLOOKUP(C19386, ReactionTypes!A:C, 3, FALSE)</f>
        <v>35</v>
      </c>
      <c r="E19386" s="1">
        <v>44160.206944444442</v>
      </c>
    </row>
    <row r="19387" spans="1:5" x14ac:dyDescent="0.35">
      <c r="A19387" t="s">
        <v>791</v>
      </c>
      <c r="B19387" t="str">
        <f>INDEX(Content!C:C, MATCH(A19387, Content!A:A, 0))</f>
        <v>science</v>
      </c>
      <c r="C19387" t="s">
        <v>8</v>
      </c>
      <c r="D19387">
        <f>VLOOKUP(C19387, ReactionTypes!A:C, 3, FALSE)</f>
        <v>5</v>
      </c>
      <c r="E19387" s="1">
        <v>44092.85833333333</v>
      </c>
    </row>
    <row r="19388" spans="1:5" x14ac:dyDescent="0.35">
      <c r="A19388" t="s">
        <v>791</v>
      </c>
      <c r="B19388" t="str">
        <f>INDEX(Content!C:C, MATCH(A19388, Content!A:A, 0))</f>
        <v>science</v>
      </c>
      <c r="C19388" t="s">
        <v>3</v>
      </c>
      <c r="D19388">
        <f>VLOOKUP(C19388, ReactionTypes!A:C, 3, FALSE)</f>
        <v>60</v>
      </c>
      <c r="E19388" s="1">
        <v>44149.785416666666</v>
      </c>
    </row>
    <row r="19389" spans="1:5" x14ac:dyDescent="0.35">
      <c r="A19389" t="s">
        <v>791</v>
      </c>
      <c r="B19389" t="str">
        <f>INDEX(Content!C:C, MATCH(A19389, Content!A:A, 0))</f>
        <v>science</v>
      </c>
      <c r="C19389" t="s">
        <v>17</v>
      </c>
      <c r="D19389">
        <f>VLOOKUP(C19389, ReactionTypes!A:C, 3, FALSE)</f>
        <v>10</v>
      </c>
      <c r="E19389" s="1">
        <v>44116.960416666669</v>
      </c>
    </row>
    <row r="19390" spans="1:5" x14ac:dyDescent="0.35">
      <c r="A19390" t="s">
        <v>791</v>
      </c>
      <c r="B19390" t="str">
        <f>INDEX(Content!C:C, MATCH(A19390, Content!A:A, 0))</f>
        <v>science</v>
      </c>
      <c r="C19390" t="s">
        <v>14</v>
      </c>
      <c r="D19390">
        <f>VLOOKUP(C19390, ReactionTypes!A:C, 3, FALSE)</f>
        <v>70</v>
      </c>
      <c r="E19390" s="1">
        <v>44012.527777777781</v>
      </c>
    </row>
    <row r="19391" spans="1:5" x14ac:dyDescent="0.35">
      <c r="A19391" t="s">
        <v>791</v>
      </c>
      <c r="B19391" t="str">
        <f>INDEX(Content!C:C, MATCH(A19391, Content!A:A, 0))</f>
        <v>science</v>
      </c>
      <c r="C19391" t="s">
        <v>5</v>
      </c>
      <c r="D19391">
        <f>VLOOKUP(C19391, ReactionTypes!A:C, 3, FALSE)</f>
        <v>70</v>
      </c>
      <c r="E19391" s="1">
        <v>44136.650694444441</v>
      </c>
    </row>
    <row r="19392" spans="1:5" x14ac:dyDescent="0.35">
      <c r="A19392" t="s">
        <v>791</v>
      </c>
      <c r="B19392" t="str">
        <f>INDEX(Content!C:C, MATCH(A19392, Content!A:A, 0))</f>
        <v>science</v>
      </c>
      <c r="C19392" t="s">
        <v>14</v>
      </c>
      <c r="D19392">
        <f>VLOOKUP(C19392, ReactionTypes!A:C, 3, FALSE)</f>
        <v>70</v>
      </c>
      <c r="E19392" s="1">
        <v>44089.024305555555</v>
      </c>
    </row>
    <row r="19393" spans="1:5" x14ac:dyDescent="0.35">
      <c r="A19393" t="s">
        <v>792</v>
      </c>
      <c r="B19393" t="str">
        <f>INDEX(Content!C:C, MATCH(A19393, Content!A:A, 0))</f>
        <v>studying</v>
      </c>
      <c r="C19393" t="s">
        <v>15</v>
      </c>
      <c r="D19393">
        <f>VLOOKUP(C19393, ReactionTypes!A:C, 3, FALSE)</f>
        <v>72</v>
      </c>
      <c r="E19393" s="1">
        <v>44059.034722222219</v>
      </c>
    </row>
    <row r="19394" spans="1:5" x14ac:dyDescent="0.35">
      <c r="A19394" t="s">
        <v>792</v>
      </c>
      <c r="B19394" t="str">
        <f>INDEX(Content!C:C, MATCH(A19394, Content!A:A, 0))</f>
        <v>studying</v>
      </c>
      <c r="C19394" t="s">
        <v>19</v>
      </c>
      <c r="D19394">
        <f>VLOOKUP(C19394, ReactionTypes!A:C, 3, FALSE)</f>
        <v>35</v>
      </c>
      <c r="E19394" s="1">
        <v>44276.036111111112</v>
      </c>
    </row>
    <row r="19395" spans="1:5" x14ac:dyDescent="0.35">
      <c r="A19395" t="s">
        <v>792</v>
      </c>
      <c r="B19395" t="str">
        <f>INDEX(Content!C:C, MATCH(A19395, Content!A:A, 0))</f>
        <v>studying</v>
      </c>
      <c r="C19395" t="s">
        <v>20</v>
      </c>
      <c r="D19395">
        <f>VLOOKUP(C19395, ReactionTypes!A:C, 3, FALSE)</f>
        <v>15</v>
      </c>
      <c r="E19395" s="1">
        <v>44030.615972222222</v>
      </c>
    </row>
    <row r="19396" spans="1:5" x14ac:dyDescent="0.35">
      <c r="A19396" t="s">
        <v>792</v>
      </c>
      <c r="B19396" t="str">
        <f>INDEX(Content!C:C, MATCH(A19396, Content!A:A, 0))</f>
        <v>studying</v>
      </c>
      <c r="C19396" t="s">
        <v>19</v>
      </c>
      <c r="D19396">
        <f>VLOOKUP(C19396, ReactionTypes!A:C, 3, FALSE)</f>
        <v>35</v>
      </c>
      <c r="E19396" s="1">
        <v>44168.907638888886</v>
      </c>
    </row>
    <row r="19397" spans="1:5" x14ac:dyDescent="0.35">
      <c r="A19397" t="s">
        <v>792</v>
      </c>
      <c r="B19397" t="str">
        <f>INDEX(Content!C:C, MATCH(A19397, Content!A:A, 0))</f>
        <v>studying</v>
      </c>
      <c r="C19397" t="s">
        <v>18</v>
      </c>
      <c r="D19397">
        <f>VLOOKUP(C19397, ReactionTypes!A:C, 3, FALSE)</f>
        <v>45</v>
      </c>
      <c r="E19397" s="1">
        <v>44240.518055555556</v>
      </c>
    </row>
    <row r="19398" spans="1:5" x14ac:dyDescent="0.35">
      <c r="A19398" t="s">
        <v>792</v>
      </c>
      <c r="B19398" t="str">
        <f>INDEX(Content!C:C, MATCH(A19398, Content!A:A, 0))</f>
        <v>studying</v>
      </c>
      <c r="C19398" t="s">
        <v>12</v>
      </c>
      <c r="D19398">
        <f>VLOOKUP(C19398, ReactionTypes!A:C, 3, FALSE)</f>
        <v>65</v>
      </c>
      <c r="E19398" s="1">
        <v>44196.863194444442</v>
      </c>
    </row>
    <row r="19399" spans="1:5" x14ac:dyDescent="0.35">
      <c r="A19399" t="s">
        <v>792</v>
      </c>
      <c r="B19399" t="str">
        <f>INDEX(Content!C:C, MATCH(A19399, Content!A:A, 0))</f>
        <v>studying</v>
      </c>
      <c r="C19399" t="s">
        <v>15</v>
      </c>
      <c r="D19399">
        <f>VLOOKUP(C19399, ReactionTypes!A:C, 3, FALSE)</f>
        <v>72</v>
      </c>
      <c r="E19399" s="1">
        <v>44340.134722222225</v>
      </c>
    </row>
    <row r="19400" spans="1:5" x14ac:dyDescent="0.35">
      <c r="A19400" t="s">
        <v>792</v>
      </c>
      <c r="B19400" t="str">
        <f>INDEX(Content!C:C, MATCH(A19400, Content!A:A, 0))</f>
        <v>studying</v>
      </c>
      <c r="C19400" t="s">
        <v>3</v>
      </c>
      <c r="D19400">
        <f>VLOOKUP(C19400, ReactionTypes!A:C, 3, FALSE)</f>
        <v>60</v>
      </c>
      <c r="E19400" s="1">
        <v>44346.443055555559</v>
      </c>
    </row>
    <row r="19401" spans="1:5" x14ac:dyDescent="0.35">
      <c r="A19401" t="s">
        <v>792</v>
      </c>
      <c r="B19401" t="str">
        <f>INDEX(Content!C:C, MATCH(A19401, Content!A:A, 0))</f>
        <v>studying</v>
      </c>
      <c r="C19401" t="s">
        <v>16</v>
      </c>
      <c r="D19401">
        <f>VLOOKUP(C19401, ReactionTypes!A:C, 3, FALSE)</f>
        <v>50</v>
      </c>
      <c r="E19401" s="1">
        <v>44252.901388888888</v>
      </c>
    </row>
    <row r="19402" spans="1:5" x14ac:dyDescent="0.35">
      <c r="A19402" t="s">
        <v>792</v>
      </c>
      <c r="B19402" t="str">
        <f>INDEX(Content!C:C, MATCH(A19402, Content!A:A, 0))</f>
        <v>studying</v>
      </c>
      <c r="C19402" t="s">
        <v>20</v>
      </c>
      <c r="D19402">
        <f>VLOOKUP(C19402, ReactionTypes!A:C, 3, FALSE)</f>
        <v>15</v>
      </c>
      <c r="E19402" s="1">
        <v>44362.791666666664</v>
      </c>
    </row>
    <row r="19403" spans="1:5" x14ac:dyDescent="0.35">
      <c r="A19403" t="s">
        <v>792</v>
      </c>
      <c r="B19403" t="str">
        <f>INDEX(Content!C:C, MATCH(A19403, Content!A:A, 0))</f>
        <v>studying</v>
      </c>
      <c r="C19403" t="s">
        <v>19</v>
      </c>
      <c r="D19403">
        <f>VLOOKUP(C19403, ReactionTypes!A:C, 3, FALSE)</f>
        <v>35</v>
      </c>
      <c r="E19403" s="1">
        <v>44047.48333333333</v>
      </c>
    </row>
    <row r="19404" spans="1:5" x14ac:dyDescent="0.35">
      <c r="A19404" t="s">
        <v>792</v>
      </c>
      <c r="B19404" t="str">
        <f>INDEX(Content!C:C, MATCH(A19404, Content!A:A, 0))</f>
        <v>studying</v>
      </c>
      <c r="C19404" t="s">
        <v>17</v>
      </c>
      <c r="D19404">
        <f>VLOOKUP(C19404, ReactionTypes!A:C, 3, FALSE)</f>
        <v>10</v>
      </c>
      <c r="E19404" s="1">
        <v>44073.688194444447</v>
      </c>
    </row>
    <row r="19405" spans="1:5" x14ac:dyDescent="0.35">
      <c r="A19405" t="s">
        <v>792</v>
      </c>
      <c r="B19405" t="str">
        <f>INDEX(Content!C:C, MATCH(A19405, Content!A:A, 0))</f>
        <v>studying</v>
      </c>
      <c r="C19405" t="s">
        <v>16</v>
      </c>
      <c r="D19405">
        <f>VLOOKUP(C19405, ReactionTypes!A:C, 3, FALSE)</f>
        <v>50</v>
      </c>
      <c r="E19405" s="1">
        <v>44291.285416666666</v>
      </c>
    </row>
    <row r="19406" spans="1:5" x14ac:dyDescent="0.35">
      <c r="A19406" t="s">
        <v>792</v>
      </c>
      <c r="B19406" t="str">
        <f>INDEX(Content!C:C, MATCH(A19406, Content!A:A, 0))</f>
        <v>studying</v>
      </c>
      <c r="C19406" t="s">
        <v>18</v>
      </c>
      <c r="D19406">
        <f>VLOOKUP(C19406, ReactionTypes!A:C, 3, FALSE)</f>
        <v>45</v>
      </c>
      <c r="E19406" s="1">
        <v>44171.598611111112</v>
      </c>
    </row>
    <row r="19407" spans="1:5" x14ac:dyDescent="0.35">
      <c r="A19407" t="s">
        <v>792</v>
      </c>
      <c r="B19407" t="str">
        <f>INDEX(Content!C:C, MATCH(A19407, Content!A:A, 0))</f>
        <v>studying</v>
      </c>
      <c r="C19407" t="s">
        <v>8</v>
      </c>
      <c r="D19407">
        <f>VLOOKUP(C19407, ReactionTypes!A:C, 3, FALSE)</f>
        <v>5</v>
      </c>
      <c r="E19407" s="1">
        <v>44067.386111111111</v>
      </c>
    </row>
    <row r="19408" spans="1:5" x14ac:dyDescent="0.35">
      <c r="A19408" t="s">
        <v>792</v>
      </c>
      <c r="B19408" t="str">
        <f>INDEX(Content!C:C, MATCH(A19408, Content!A:A, 0))</f>
        <v>studying</v>
      </c>
      <c r="C19408" t="s">
        <v>3</v>
      </c>
      <c r="D19408">
        <f>VLOOKUP(C19408, ReactionTypes!A:C, 3, FALSE)</f>
        <v>60</v>
      </c>
      <c r="E19408" s="1">
        <v>44153.90625</v>
      </c>
    </row>
    <row r="19409" spans="1:5" x14ac:dyDescent="0.35">
      <c r="A19409" t="s">
        <v>792</v>
      </c>
      <c r="B19409" t="str">
        <f>INDEX(Content!C:C, MATCH(A19409, Content!A:A, 0))</f>
        <v>studying</v>
      </c>
      <c r="C19409" t="s">
        <v>9</v>
      </c>
      <c r="D19409">
        <f>VLOOKUP(C19409, ReactionTypes!A:C, 3, FALSE)</f>
        <v>30</v>
      </c>
      <c r="E19409" s="1">
        <v>44218.338888888888</v>
      </c>
    </row>
    <row r="19410" spans="1:5" x14ac:dyDescent="0.35">
      <c r="A19410" t="s">
        <v>792</v>
      </c>
      <c r="B19410" t="str">
        <f>INDEX(Content!C:C, MATCH(A19410, Content!A:A, 0))</f>
        <v>studying</v>
      </c>
      <c r="C19410" t="s">
        <v>14</v>
      </c>
      <c r="D19410">
        <f>VLOOKUP(C19410, ReactionTypes!A:C, 3, FALSE)</f>
        <v>70</v>
      </c>
      <c r="E19410" s="1">
        <v>44211.981944444444</v>
      </c>
    </row>
    <row r="19411" spans="1:5" x14ac:dyDescent="0.35">
      <c r="A19411" t="s">
        <v>792</v>
      </c>
      <c r="B19411" t="str">
        <f>INDEX(Content!C:C, MATCH(A19411, Content!A:A, 0))</f>
        <v>studying</v>
      </c>
      <c r="C19411" t="s">
        <v>19</v>
      </c>
      <c r="D19411">
        <f>VLOOKUP(C19411, ReactionTypes!A:C, 3, FALSE)</f>
        <v>35</v>
      </c>
      <c r="E19411" s="1">
        <v>44281.686111111114</v>
      </c>
    </row>
    <row r="19412" spans="1:5" x14ac:dyDescent="0.35">
      <c r="A19412" t="s">
        <v>792</v>
      </c>
      <c r="B19412" t="str">
        <f>INDEX(Content!C:C, MATCH(A19412, Content!A:A, 0))</f>
        <v>studying</v>
      </c>
      <c r="C19412" t="s">
        <v>17</v>
      </c>
      <c r="D19412">
        <f>VLOOKUP(C19412, ReactionTypes!A:C, 3, FALSE)</f>
        <v>10</v>
      </c>
      <c r="E19412" s="1">
        <v>44233.581944444442</v>
      </c>
    </row>
    <row r="19413" spans="1:5" x14ac:dyDescent="0.35">
      <c r="A19413" t="s">
        <v>792</v>
      </c>
      <c r="B19413" t="str">
        <f>INDEX(Content!C:C, MATCH(A19413, Content!A:A, 0))</f>
        <v>studying</v>
      </c>
      <c r="C19413" t="s">
        <v>17</v>
      </c>
      <c r="D19413">
        <f>VLOOKUP(C19413, ReactionTypes!A:C, 3, FALSE)</f>
        <v>10</v>
      </c>
      <c r="E19413" s="1">
        <v>44179.573611111111</v>
      </c>
    </row>
    <row r="19414" spans="1:5" x14ac:dyDescent="0.35">
      <c r="A19414" t="s">
        <v>793</v>
      </c>
      <c r="B19414" t="str">
        <f>INDEX(Content!C:C, MATCH(A19414, Content!A:A, 0))</f>
        <v>travel</v>
      </c>
      <c r="C19414" t="s">
        <v>20</v>
      </c>
      <c r="D19414">
        <f>VLOOKUP(C19414, ReactionTypes!A:C, 3, FALSE)</f>
        <v>15</v>
      </c>
      <c r="E19414" s="1">
        <v>44010.581944444442</v>
      </c>
    </row>
    <row r="19415" spans="1:5" x14ac:dyDescent="0.35">
      <c r="A19415" t="s">
        <v>793</v>
      </c>
      <c r="B19415" t="str">
        <f>INDEX(Content!C:C, MATCH(A19415, Content!A:A, 0))</f>
        <v>travel</v>
      </c>
      <c r="C19415" t="s">
        <v>5</v>
      </c>
      <c r="D19415">
        <f>VLOOKUP(C19415, ReactionTypes!A:C, 3, FALSE)</f>
        <v>70</v>
      </c>
      <c r="E19415" s="1">
        <v>44290.423611111109</v>
      </c>
    </row>
    <row r="19416" spans="1:5" x14ac:dyDescent="0.35">
      <c r="A19416" t="s">
        <v>793</v>
      </c>
      <c r="B19416" t="str">
        <f>INDEX(Content!C:C, MATCH(A19416, Content!A:A, 0))</f>
        <v>travel</v>
      </c>
      <c r="C19416" t="s">
        <v>10</v>
      </c>
      <c r="D19416">
        <f>VLOOKUP(C19416, ReactionTypes!A:C, 3, FALSE)</f>
        <v>20</v>
      </c>
      <c r="E19416" s="1">
        <v>44091.199999999997</v>
      </c>
    </row>
    <row r="19417" spans="1:5" x14ac:dyDescent="0.35">
      <c r="A19417" t="s">
        <v>793</v>
      </c>
      <c r="B19417" t="str">
        <f>INDEX(Content!C:C, MATCH(A19417, Content!A:A, 0))</f>
        <v>travel</v>
      </c>
      <c r="C19417" t="s">
        <v>18</v>
      </c>
      <c r="D19417">
        <f>VLOOKUP(C19417, ReactionTypes!A:C, 3, FALSE)</f>
        <v>45</v>
      </c>
      <c r="E19417" s="1">
        <v>44224.881249999999</v>
      </c>
    </row>
    <row r="19418" spans="1:5" x14ac:dyDescent="0.35">
      <c r="A19418" t="s">
        <v>793</v>
      </c>
      <c r="B19418" t="str">
        <f>INDEX(Content!C:C, MATCH(A19418, Content!A:A, 0))</f>
        <v>travel</v>
      </c>
      <c r="C19418" t="s">
        <v>9</v>
      </c>
      <c r="D19418">
        <f>VLOOKUP(C19418, ReactionTypes!A:C, 3, FALSE)</f>
        <v>30</v>
      </c>
      <c r="E19418" s="1">
        <v>44322.681944444441</v>
      </c>
    </row>
    <row r="19419" spans="1:5" x14ac:dyDescent="0.35">
      <c r="A19419" t="s">
        <v>793</v>
      </c>
      <c r="B19419" t="str">
        <f>INDEX(Content!C:C, MATCH(A19419, Content!A:A, 0))</f>
        <v>travel</v>
      </c>
      <c r="C19419" t="s">
        <v>14</v>
      </c>
      <c r="D19419">
        <f>VLOOKUP(C19419, ReactionTypes!A:C, 3, FALSE)</f>
        <v>70</v>
      </c>
      <c r="E19419" s="1">
        <v>44213.468055555553</v>
      </c>
    </row>
    <row r="19420" spans="1:5" x14ac:dyDescent="0.35">
      <c r="A19420" t="s">
        <v>793</v>
      </c>
      <c r="B19420" t="str">
        <f>INDEX(Content!C:C, MATCH(A19420, Content!A:A, 0))</f>
        <v>travel</v>
      </c>
      <c r="C19420" t="s">
        <v>6</v>
      </c>
      <c r="D19420">
        <f>VLOOKUP(C19420, ReactionTypes!A:C, 3, FALSE)</f>
        <v>0</v>
      </c>
      <c r="E19420" s="1">
        <v>44090.902777777781</v>
      </c>
    </row>
    <row r="19421" spans="1:5" x14ac:dyDescent="0.35">
      <c r="A19421" t="s">
        <v>793</v>
      </c>
      <c r="B19421" t="str">
        <f>INDEX(Content!C:C, MATCH(A19421, Content!A:A, 0))</f>
        <v>travel</v>
      </c>
      <c r="C19421" t="s">
        <v>3</v>
      </c>
      <c r="D19421">
        <f>VLOOKUP(C19421, ReactionTypes!A:C, 3, FALSE)</f>
        <v>60</v>
      </c>
      <c r="E19421" s="1">
        <v>44137.704861111109</v>
      </c>
    </row>
    <row r="19422" spans="1:5" x14ac:dyDescent="0.35">
      <c r="A19422" t="s">
        <v>793</v>
      </c>
      <c r="B19422" t="str">
        <f>INDEX(Content!C:C, MATCH(A19422, Content!A:A, 0))</f>
        <v>travel</v>
      </c>
      <c r="C19422" t="s">
        <v>9</v>
      </c>
      <c r="D19422">
        <f>VLOOKUP(C19422, ReactionTypes!A:C, 3, FALSE)</f>
        <v>30</v>
      </c>
      <c r="E19422" s="1">
        <v>44076.571527777778</v>
      </c>
    </row>
    <row r="19423" spans="1:5" x14ac:dyDescent="0.35">
      <c r="A19423" t="s">
        <v>793</v>
      </c>
      <c r="B19423" t="str">
        <f>INDEX(Content!C:C, MATCH(A19423, Content!A:A, 0))</f>
        <v>travel</v>
      </c>
      <c r="C19423" t="s">
        <v>10</v>
      </c>
      <c r="D19423">
        <f>VLOOKUP(C19423, ReactionTypes!A:C, 3, FALSE)</f>
        <v>20</v>
      </c>
      <c r="E19423" s="1">
        <v>44250.154166666667</v>
      </c>
    </row>
    <row r="19424" spans="1:5" x14ac:dyDescent="0.35">
      <c r="A19424" t="s">
        <v>793</v>
      </c>
      <c r="B19424" t="str">
        <f>INDEX(Content!C:C, MATCH(A19424, Content!A:A, 0))</f>
        <v>travel</v>
      </c>
      <c r="C19424" t="s">
        <v>6</v>
      </c>
      <c r="D19424">
        <f>VLOOKUP(C19424, ReactionTypes!A:C, 3, FALSE)</f>
        <v>0</v>
      </c>
      <c r="E19424" s="1">
        <v>44319.109722222223</v>
      </c>
    </row>
    <row r="19425" spans="1:5" x14ac:dyDescent="0.35">
      <c r="A19425" t="s">
        <v>793</v>
      </c>
      <c r="B19425" t="str">
        <f>INDEX(Content!C:C, MATCH(A19425, Content!A:A, 0))</f>
        <v>travel</v>
      </c>
      <c r="C19425" t="s">
        <v>16</v>
      </c>
      <c r="D19425">
        <f>VLOOKUP(C19425, ReactionTypes!A:C, 3, FALSE)</f>
        <v>50</v>
      </c>
      <c r="E19425" s="1">
        <v>44303.272916666669</v>
      </c>
    </row>
    <row r="19426" spans="1:5" x14ac:dyDescent="0.35">
      <c r="A19426" t="s">
        <v>793</v>
      </c>
      <c r="B19426" t="str">
        <f>INDEX(Content!C:C, MATCH(A19426, Content!A:A, 0))</f>
        <v>travel</v>
      </c>
      <c r="C19426" t="s">
        <v>9</v>
      </c>
      <c r="D19426">
        <f>VLOOKUP(C19426, ReactionTypes!A:C, 3, FALSE)</f>
        <v>30</v>
      </c>
      <c r="E19426" s="1">
        <v>44112.211805555555</v>
      </c>
    </row>
    <row r="19427" spans="1:5" x14ac:dyDescent="0.35">
      <c r="A19427" t="s">
        <v>793</v>
      </c>
      <c r="B19427" t="str">
        <f>INDEX(Content!C:C, MATCH(A19427, Content!A:A, 0))</f>
        <v>travel</v>
      </c>
      <c r="C19427" t="s">
        <v>6</v>
      </c>
      <c r="D19427">
        <f>VLOOKUP(C19427, ReactionTypes!A:C, 3, FALSE)</f>
        <v>0</v>
      </c>
      <c r="E19427" s="1">
        <v>44241.495138888888</v>
      </c>
    </row>
    <row r="19428" spans="1:5" x14ac:dyDescent="0.35">
      <c r="A19428" t="s">
        <v>793</v>
      </c>
      <c r="B19428" t="str">
        <f>INDEX(Content!C:C, MATCH(A19428, Content!A:A, 0))</f>
        <v>travel</v>
      </c>
      <c r="C19428" t="s">
        <v>5</v>
      </c>
      <c r="D19428">
        <f>VLOOKUP(C19428, ReactionTypes!A:C, 3, FALSE)</f>
        <v>70</v>
      </c>
      <c r="E19428" s="1">
        <v>44049.20208333333</v>
      </c>
    </row>
    <row r="19429" spans="1:5" x14ac:dyDescent="0.35">
      <c r="A19429" t="s">
        <v>793</v>
      </c>
      <c r="B19429" t="str">
        <f>INDEX(Content!C:C, MATCH(A19429, Content!A:A, 0))</f>
        <v>travel</v>
      </c>
      <c r="C19429" t="s">
        <v>19</v>
      </c>
      <c r="D19429">
        <f>VLOOKUP(C19429, ReactionTypes!A:C, 3, FALSE)</f>
        <v>35</v>
      </c>
      <c r="E19429" s="1">
        <v>44099.688888888886</v>
      </c>
    </row>
    <row r="19430" spans="1:5" x14ac:dyDescent="0.35">
      <c r="A19430" t="s">
        <v>793</v>
      </c>
      <c r="B19430" t="str">
        <f>INDEX(Content!C:C, MATCH(A19430, Content!A:A, 0))</f>
        <v>travel</v>
      </c>
      <c r="C19430" t="s">
        <v>21</v>
      </c>
      <c r="D19430">
        <f>VLOOKUP(C19430, ReactionTypes!A:C, 3, FALSE)</f>
        <v>12</v>
      </c>
      <c r="E19430" s="1">
        <v>44090.470138888886</v>
      </c>
    </row>
    <row r="19431" spans="1:5" x14ac:dyDescent="0.35">
      <c r="A19431" t="s">
        <v>793</v>
      </c>
      <c r="B19431" t="str">
        <f>INDEX(Content!C:C, MATCH(A19431, Content!A:A, 0))</f>
        <v>travel</v>
      </c>
      <c r="C19431" t="s">
        <v>5</v>
      </c>
      <c r="D19431">
        <f>VLOOKUP(C19431, ReactionTypes!A:C, 3, FALSE)</f>
        <v>70</v>
      </c>
      <c r="E19431" s="1">
        <v>44118.283333333333</v>
      </c>
    </row>
    <row r="19432" spans="1:5" x14ac:dyDescent="0.35">
      <c r="A19432" t="s">
        <v>793</v>
      </c>
      <c r="B19432" t="str">
        <f>INDEX(Content!C:C, MATCH(A19432, Content!A:A, 0))</f>
        <v>travel</v>
      </c>
      <c r="C19432" t="s">
        <v>16</v>
      </c>
      <c r="D19432">
        <f>VLOOKUP(C19432, ReactionTypes!A:C, 3, FALSE)</f>
        <v>50</v>
      </c>
      <c r="E19432" s="1">
        <v>44046.35833333333</v>
      </c>
    </row>
    <row r="19433" spans="1:5" x14ac:dyDescent="0.35">
      <c r="A19433" t="s">
        <v>793</v>
      </c>
      <c r="B19433" t="str">
        <f>INDEX(Content!C:C, MATCH(A19433, Content!A:A, 0))</f>
        <v>travel</v>
      </c>
      <c r="C19433" t="s">
        <v>17</v>
      </c>
      <c r="D19433">
        <f>VLOOKUP(C19433, ReactionTypes!A:C, 3, FALSE)</f>
        <v>10</v>
      </c>
      <c r="E19433" s="1">
        <v>44365.253472222219</v>
      </c>
    </row>
    <row r="19434" spans="1:5" x14ac:dyDescent="0.35">
      <c r="A19434" t="s">
        <v>793</v>
      </c>
      <c r="B19434" t="str">
        <f>INDEX(Content!C:C, MATCH(A19434, Content!A:A, 0))</f>
        <v>travel</v>
      </c>
      <c r="C19434" t="s">
        <v>6</v>
      </c>
      <c r="D19434">
        <f>VLOOKUP(C19434, ReactionTypes!A:C, 3, FALSE)</f>
        <v>0</v>
      </c>
      <c r="E19434" s="1">
        <v>44365.320138888892</v>
      </c>
    </row>
    <row r="19435" spans="1:5" x14ac:dyDescent="0.35">
      <c r="A19435" t="s">
        <v>793</v>
      </c>
      <c r="B19435" t="str">
        <f>INDEX(Content!C:C, MATCH(A19435, Content!A:A, 0))</f>
        <v>travel</v>
      </c>
      <c r="C19435" t="s">
        <v>21</v>
      </c>
      <c r="D19435">
        <f>VLOOKUP(C19435, ReactionTypes!A:C, 3, FALSE)</f>
        <v>12</v>
      </c>
      <c r="E19435" s="1">
        <v>44068.193749999999</v>
      </c>
    </row>
    <row r="19436" spans="1:5" x14ac:dyDescent="0.35">
      <c r="A19436" t="s">
        <v>793</v>
      </c>
      <c r="B19436" t="str">
        <f>INDEX(Content!C:C, MATCH(A19436, Content!A:A, 0))</f>
        <v>travel</v>
      </c>
      <c r="C19436" t="s">
        <v>3</v>
      </c>
      <c r="D19436">
        <f>VLOOKUP(C19436, ReactionTypes!A:C, 3, FALSE)</f>
        <v>60</v>
      </c>
      <c r="E19436" s="1">
        <v>44062.981249999997</v>
      </c>
    </row>
    <row r="19437" spans="1:5" x14ac:dyDescent="0.35">
      <c r="A19437" t="s">
        <v>793</v>
      </c>
      <c r="B19437" t="str">
        <f>INDEX(Content!C:C, MATCH(A19437, Content!A:A, 0))</f>
        <v>travel</v>
      </c>
      <c r="C19437" t="s">
        <v>12</v>
      </c>
      <c r="D19437">
        <f>VLOOKUP(C19437, ReactionTypes!A:C, 3, FALSE)</f>
        <v>65</v>
      </c>
      <c r="E19437" s="1">
        <v>44013.135416666664</v>
      </c>
    </row>
    <row r="19438" spans="1:5" x14ac:dyDescent="0.35">
      <c r="A19438" t="s">
        <v>793</v>
      </c>
      <c r="B19438" t="str">
        <f>INDEX(Content!C:C, MATCH(A19438, Content!A:A, 0))</f>
        <v>travel</v>
      </c>
      <c r="C19438" t="s">
        <v>14</v>
      </c>
      <c r="D19438">
        <f>VLOOKUP(C19438, ReactionTypes!A:C, 3, FALSE)</f>
        <v>70</v>
      </c>
      <c r="E19438" s="1">
        <v>44027.999305555553</v>
      </c>
    </row>
    <row r="19439" spans="1:5" x14ac:dyDescent="0.35">
      <c r="A19439" t="s">
        <v>793</v>
      </c>
      <c r="B19439" t="str">
        <f>INDEX(Content!C:C, MATCH(A19439, Content!A:A, 0))</f>
        <v>travel</v>
      </c>
      <c r="C19439" t="s">
        <v>14</v>
      </c>
      <c r="D19439">
        <f>VLOOKUP(C19439, ReactionTypes!A:C, 3, FALSE)</f>
        <v>70</v>
      </c>
      <c r="E19439" s="1">
        <v>44222.617361111108</v>
      </c>
    </row>
    <row r="19440" spans="1:5" x14ac:dyDescent="0.35">
      <c r="A19440" t="s">
        <v>793</v>
      </c>
      <c r="B19440" t="str">
        <f>INDEX(Content!C:C, MATCH(A19440, Content!A:A, 0))</f>
        <v>travel</v>
      </c>
      <c r="C19440" t="s">
        <v>3</v>
      </c>
      <c r="D19440">
        <f>VLOOKUP(C19440, ReactionTypes!A:C, 3, FALSE)</f>
        <v>60</v>
      </c>
      <c r="E19440" s="1">
        <v>44295.59097222222</v>
      </c>
    </row>
    <row r="19441" spans="1:5" x14ac:dyDescent="0.35">
      <c r="A19441" t="s">
        <v>793</v>
      </c>
      <c r="B19441" t="str">
        <f>INDEX(Content!C:C, MATCH(A19441, Content!A:A, 0))</f>
        <v>travel</v>
      </c>
      <c r="C19441" t="s">
        <v>21</v>
      </c>
      <c r="D19441">
        <f>VLOOKUP(C19441, ReactionTypes!A:C, 3, FALSE)</f>
        <v>12</v>
      </c>
      <c r="E19441" s="1">
        <v>44167.707638888889</v>
      </c>
    </row>
    <row r="19442" spans="1:5" x14ac:dyDescent="0.35">
      <c r="A19442" t="s">
        <v>793</v>
      </c>
      <c r="B19442" t="str">
        <f>INDEX(Content!C:C, MATCH(A19442, Content!A:A, 0))</f>
        <v>travel</v>
      </c>
      <c r="C19442" t="s">
        <v>18</v>
      </c>
      <c r="D19442">
        <f>VLOOKUP(C19442, ReactionTypes!A:C, 3, FALSE)</f>
        <v>45</v>
      </c>
      <c r="E19442" s="1">
        <v>44316.693749999999</v>
      </c>
    </row>
    <row r="19443" spans="1:5" x14ac:dyDescent="0.35">
      <c r="A19443" t="s">
        <v>793</v>
      </c>
      <c r="B19443" t="str">
        <f>INDEX(Content!C:C, MATCH(A19443, Content!A:A, 0))</f>
        <v>travel</v>
      </c>
      <c r="C19443" t="s">
        <v>9</v>
      </c>
      <c r="D19443">
        <f>VLOOKUP(C19443, ReactionTypes!A:C, 3, FALSE)</f>
        <v>30</v>
      </c>
      <c r="E19443" s="1">
        <v>44061.779861111114</v>
      </c>
    </row>
    <row r="19444" spans="1:5" x14ac:dyDescent="0.35">
      <c r="A19444" t="s">
        <v>793</v>
      </c>
      <c r="B19444" t="str">
        <f>INDEX(Content!C:C, MATCH(A19444, Content!A:A, 0))</f>
        <v>travel</v>
      </c>
      <c r="C19444" t="s">
        <v>17</v>
      </c>
      <c r="D19444">
        <f>VLOOKUP(C19444, ReactionTypes!A:C, 3, FALSE)</f>
        <v>10</v>
      </c>
      <c r="E19444" s="1">
        <v>44319.941666666666</v>
      </c>
    </row>
    <row r="19445" spans="1:5" x14ac:dyDescent="0.35">
      <c r="A19445" t="s">
        <v>793</v>
      </c>
      <c r="B19445" t="str">
        <f>INDEX(Content!C:C, MATCH(A19445, Content!A:A, 0))</f>
        <v>travel</v>
      </c>
      <c r="C19445" t="s">
        <v>13</v>
      </c>
      <c r="D19445">
        <f>VLOOKUP(C19445, ReactionTypes!A:C, 3, FALSE)</f>
        <v>75</v>
      </c>
      <c r="E19445" s="1">
        <v>44346.246527777781</v>
      </c>
    </row>
    <row r="19446" spans="1:5" x14ac:dyDescent="0.35">
      <c r="A19446" t="s">
        <v>793</v>
      </c>
      <c r="B19446" t="str">
        <f>INDEX(Content!C:C, MATCH(A19446, Content!A:A, 0))</f>
        <v>travel</v>
      </c>
      <c r="C19446" t="s">
        <v>10</v>
      </c>
      <c r="D19446">
        <f>VLOOKUP(C19446, ReactionTypes!A:C, 3, FALSE)</f>
        <v>20</v>
      </c>
      <c r="E19446" s="1">
        <v>44267.597222222219</v>
      </c>
    </row>
    <row r="19447" spans="1:5" x14ac:dyDescent="0.35">
      <c r="A19447" t="s">
        <v>794</v>
      </c>
      <c r="B19447" t="str">
        <f>INDEX(Content!C:C, MATCH(A19447, Content!A:A, 0))</f>
        <v>travel</v>
      </c>
      <c r="C19447" t="s">
        <v>12</v>
      </c>
      <c r="D19447">
        <f>VLOOKUP(C19447, ReactionTypes!A:C, 3, FALSE)</f>
        <v>65</v>
      </c>
      <c r="E19447" s="1">
        <v>44078.393750000003</v>
      </c>
    </row>
    <row r="19448" spans="1:5" x14ac:dyDescent="0.35">
      <c r="A19448" t="s">
        <v>794</v>
      </c>
      <c r="B19448" t="str">
        <f>INDEX(Content!C:C, MATCH(A19448, Content!A:A, 0))</f>
        <v>travel</v>
      </c>
      <c r="C19448" t="s">
        <v>10</v>
      </c>
      <c r="D19448">
        <f>VLOOKUP(C19448, ReactionTypes!A:C, 3, FALSE)</f>
        <v>20</v>
      </c>
      <c r="E19448" s="1">
        <v>44182.620138888888</v>
      </c>
    </row>
    <row r="19449" spans="1:5" x14ac:dyDescent="0.35">
      <c r="A19449" t="s">
        <v>794</v>
      </c>
      <c r="B19449" t="str">
        <f>INDEX(Content!C:C, MATCH(A19449, Content!A:A, 0))</f>
        <v>travel</v>
      </c>
      <c r="C19449" t="s">
        <v>20</v>
      </c>
      <c r="D19449">
        <f>VLOOKUP(C19449, ReactionTypes!A:C, 3, FALSE)</f>
        <v>15</v>
      </c>
      <c r="E19449" s="1">
        <v>44299.197222222225</v>
      </c>
    </row>
    <row r="19450" spans="1:5" x14ac:dyDescent="0.35">
      <c r="A19450" t="s">
        <v>794</v>
      </c>
      <c r="B19450" t="str">
        <f>INDEX(Content!C:C, MATCH(A19450, Content!A:A, 0))</f>
        <v>travel</v>
      </c>
      <c r="C19450" t="s">
        <v>19</v>
      </c>
      <c r="D19450">
        <f>VLOOKUP(C19450, ReactionTypes!A:C, 3, FALSE)</f>
        <v>35</v>
      </c>
      <c r="E19450" s="1">
        <v>44123.447222222225</v>
      </c>
    </row>
    <row r="19451" spans="1:5" x14ac:dyDescent="0.35">
      <c r="A19451" t="s">
        <v>794</v>
      </c>
      <c r="B19451" t="str">
        <f>INDEX(Content!C:C, MATCH(A19451, Content!A:A, 0))</f>
        <v>travel</v>
      </c>
      <c r="C19451" t="s">
        <v>16</v>
      </c>
      <c r="D19451">
        <f>VLOOKUP(C19451, ReactionTypes!A:C, 3, FALSE)</f>
        <v>50</v>
      </c>
      <c r="E19451" s="1">
        <v>44077.478472222225</v>
      </c>
    </row>
    <row r="19452" spans="1:5" x14ac:dyDescent="0.35">
      <c r="A19452" t="s">
        <v>794</v>
      </c>
      <c r="B19452" t="str">
        <f>INDEX(Content!C:C, MATCH(A19452, Content!A:A, 0))</f>
        <v>travel</v>
      </c>
      <c r="C19452" t="s">
        <v>13</v>
      </c>
      <c r="D19452">
        <f>VLOOKUP(C19452, ReactionTypes!A:C, 3, FALSE)</f>
        <v>75</v>
      </c>
      <c r="E19452" s="1">
        <v>44305.760416666664</v>
      </c>
    </row>
    <row r="19453" spans="1:5" x14ac:dyDescent="0.35">
      <c r="A19453" t="s">
        <v>794</v>
      </c>
      <c r="B19453" t="str">
        <f>INDEX(Content!C:C, MATCH(A19453, Content!A:A, 0))</f>
        <v>travel</v>
      </c>
      <c r="C19453" t="s">
        <v>8</v>
      </c>
      <c r="D19453">
        <f>VLOOKUP(C19453, ReactionTypes!A:C, 3, FALSE)</f>
        <v>5</v>
      </c>
      <c r="E19453" s="1">
        <v>44159.481944444444</v>
      </c>
    </row>
    <row r="19454" spans="1:5" x14ac:dyDescent="0.35">
      <c r="A19454" t="s">
        <v>794</v>
      </c>
      <c r="B19454" t="str">
        <f>INDEX(Content!C:C, MATCH(A19454, Content!A:A, 0))</f>
        <v>travel</v>
      </c>
      <c r="C19454" t="s">
        <v>14</v>
      </c>
      <c r="D19454">
        <f>VLOOKUP(C19454, ReactionTypes!A:C, 3, FALSE)</f>
        <v>70</v>
      </c>
      <c r="E19454" s="1">
        <v>44116.150694444441</v>
      </c>
    </row>
    <row r="19455" spans="1:5" x14ac:dyDescent="0.35">
      <c r="A19455" t="s">
        <v>794</v>
      </c>
      <c r="B19455" t="str">
        <f>INDEX(Content!C:C, MATCH(A19455, Content!A:A, 0))</f>
        <v>travel</v>
      </c>
      <c r="C19455" t="s">
        <v>6</v>
      </c>
      <c r="D19455">
        <f>VLOOKUP(C19455, ReactionTypes!A:C, 3, FALSE)</f>
        <v>0</v>
      </c>
      <c r="E19455" s="1">
        <v>44062.939583333333</v>
      </c>
    </row>
    <row r="19456" spans="1:5" x14ac:dyDescent="0.35">
      <c r="A19456" t="s">
        <v>794</v>
      </c>
      <c r="B19456" t="str">
        <f>INDEX(Content!C:C, MATCH(A19456, Content!A:A, 0))</f>
        <v>travel</v>
      </c>
      <c r="C19456" t="s">
        <v>12</v>
      </c>
      <c r="D19456">
        <f>VLOOKUP(C19456, ReactionTypes!A:C, 3, FALSE)</f>
        <v>65</v>
      </c>
      <c r="E19456" s="1">
        <v>44178.207638888889</v>
      </c>
    </row>
    <row r="19457" spans="1:5" x14ac:dyDescent="0.35">
      <c r="A19457" t="s">
        <v>794</v>
      </c>
      <c r="B19457" t="str">
        <f>INDEX(Content!C:C, MATCH(A19457, Content!A:A, 0))</f>
        <v>travel</v>
      </c>
      <c r="C19457" t="s">
        <v>6</v>
      </c>
      <c r="D19457">
        <f>VLOOKUP(C19457, ReactionTypes!A:C, 3, FALSE)</f>
        <v>0</v>
      </c>
      <c r="E19457" s="1">
        <v>44179.576388888891</v>
      </c>
    </row>
    <row r="19458" spans="1:5" x14ac:dyDescent="0.35">
      <c r="A19458" t="s">
        <v>794</v>
      </c>
      <c r="B19458" t="str">
        <f>INDEX(Content!C:C, MATCH(A19458, Content!A:A, 0))</f>
        <v>travel</v>
      </c>
      <c r="C19458" t="s">
        <v>16</v>
      </c>
      <c r="D19458">
        <f>VLOOKUP(C19458, ReactionTypes!A:C, 3, FALSE)</f>
        <v>50</v>
      </c>
      <c r="E19458" s="1">
        <v>44070.798611111109</v>
      </c>
    </row>
    <row r="19459" spans="1:5" x14ac:dyDescent="0.35">
      <c r="A19459" t="s">
        <v>794</v>
      </c>
      <c r="B19459" t="str">
        <f>INDEX(Content!C:C, MATCH(A19459, Content!A:A, 0))</f>
        <v>travel</v>
      </c>
      <c r="C19459" t="s">
        <v>15</v>
      </c>
      <c r="D19459">
        <f>VLOOKUP(C19459, ReactionTypes!A:C, 3, FALSE)</f>
        <v>72</v>
      </c>
      <c r="E19459" s="1">
        <v>44108.781944444447</v>
      </c>
    </row>
    <row r="19460" spans="1:5" x14ac:dyDescent="0.35">
      <c r="A19460" t="s">
        <v>794</v>
      </c>
      <c r="B19460" t="str">
        <f>INDEX(Content!C:C, MATCH(A19460, Content!A:A, 0))</f>
        <v>travel</v>
      </c>
      <c r="C19460" t="s">
        <v>14</v>
      </c>
      <c r="D19460">
        <f>VLOOKUP(C19460, ReactionTypes!A:C, 3, FALSE)</f>
        <v>70</v>
      </c>
      <c r="E19460" s="1">
        <v>44335.486111111109</v>
      </c>
    </row>
    <row r="19461" spans="1:5" x14ac:dyDescent="0.35">
      <c r="A19461" t="s">
        <v>794</v>
      </c>
      <c r="B19461" t="str">
        <f>INDEX(Content!C:C, MATCH(A19461, Content!A:A, 0))</f>
        <v>travel</v>
      </c>
      <c r="C19461" t="s">
        <v>14</v>
      </c>
      <c r="D19461">
        <f>VLOOKUP(C19461, ReactionTypes!A:C, 3, FALSE)</f>
        <v>70</v>
      </c>
      <c r="E19461" s="1">
        <v>44060.631249999999</v>
      </c>
    </row>
    <row r="19462" spans="1:5" x14ac:dyDescent="0.35">
      <c r="A19462" t="s">
        <v>794</v>
      </c>
      <c r="B19462" t="str">
        <f>INDEX(Content!C:C, MATCH(A19462, Content!A:A, 0))</f>
        <v>travel</v>
      </c>
      <c r="C19462" t="s">
        <v>14</v>
      </c>
      <c r="D19462">
        <f>VLOOKUP(C19462, ReactionTypes!A:C, 3, FALSE)</f>
        <v>70</v>
      </c>
      <c r="E19462" s="1">
        <v>44167.463888888888</v>
      </c>
    </row>
    <row r="19463" spans="1:5" x14ac:dyDescent="0.35">
      <c r="A19463" t="s">
        <v>794</v>
      </c>
      <c r="B19463" t="str">
        <f>INDEX(Content!C:C, MATCH(A19463, Content!A:A, 0))</f>
        <v>travel</v>
      </c>
      <c r="C19463" t="s">
        <v>21</v>
      </c>
      <c r="D19463">
        <f>VLOOKUP(C19463, ReactionTypes!A:C, 3, FALSE)</f>
        <v>12</v>
      </c>
      <c r="E19463" s="1">
        <v>44171.924305555556</v>
      </c>
    </row>
    <row r="19464" spans="1:5" x14ac:dyDescent="0.35">
      <c r="A19464" t="s">
        <v>794</v>
      </c>
      <c r="B19464" t="str">
        <f>INDEX(Content!C:C, MATCH(A19464, Content!A:A, 0))</f>
        <v>travel</v>
      </c>
      <c r="C19464" t="s">
        <v>18</v>
      </c>
      <c r="D19464">
        <f>VLOOKUP(C19464, ReactionTypes!A:C, 3, FALSE)</f>
        <v>45</v>
      </c>
      <c r="E19464" s="1">
        <v>44154.402083333334</v>
      </c>
    </row>
    <row r="19465" spans="1:5" x14ac:dyDescent="0.35">
      <c r="A19465" t="s">
        <v>794</v>
      </c>
      <c r="B19465" t="str">
        <f>INDEX(Content!C:C, MATCH(A19465, Content!A:A, 0))</f>
        <v>travel</v>
      </c>
      <c r="C19465" t="s">
        <v>13</v>
      </c>
      <c r="D19465">
        <f>VLOOKUP(C19465, ReactionTypes!A:C, 3, FALSE)</f>
        <v>75</v>
      </c>
      <c r="E19465" s="1">
        <v>44132.927083333336</v>
      </c>
    </row>
    <row r="19466" spans="1:5" x14ac:dyDescent="0.35">
      <c r="A19466" t="s">
        <v>794</v>
      </c>
      <c r="B19466" t="str">
        <f>INDEX(Content!C:C, MATCH(A19466, Content!A:A, 0))</f>
        <v>travel</v>
      </c>
      <c r="C19466" t="s">
        <v>16</v>
      </c>
      <c r="D19466">
        <f>VLOOKUP(C19466, ReactionTypes!A:C, 3, FALSE)</f>
        <v>50</v>
      </c>
      <c r="E19466" s="1">
        <v>44069.103472222225</v>
      </c>
    </row>
    <row r="19467" spans="1:5" x14ac:dyDescent="0.35">
      <c r="A19467" t="s">
        <v>794</v>
      </c>
      <c r="B19467" t="str">
        <f>INDEX(Content!C:C, MATCH(A19467, Content!A:A, 0))</f>
        <v>travel</v>
      </c>
      <c r="C19467" t="s">
        <v>6</v>
      </c>
      <c r="D19467">
        <f>VLOOKUP(C19467, ReactionTypes!A:C, 3, FALSE)</f>
        <v>0</v>
      </c>
      <c r="E19467" s="1">
        <v>44357.10833333333</v>
      </c>
    </row>
    <row r="19468" spans="1:5" x14ac:dyDescent="0.35">
      <c r="A19468" t="s">
        <v>794</v>
      </c>
      <c r="B19468" t="str">
        <f>INDEX(Content!C:C, MATCH(A19468, Content!A:A, 0))</f>
        <v>travel</v>
      </c>
      <c r="C19468" t="s">
        <v>14</v>
      </c>
      <c r="D19468">
        <f>VLOOKUP(C19468, ReactionTypes!A:C, 3, FALSE)</f>
        <v>70</v>
      </c>
      <c r="E19468" s="1">
        <v>44188.003472222219</v>
      </c>
    </row>
    <row r="19469" spans="1:5" x14ac:dyDescent="0.35">
      <c r="A19469" t="s">
        <v>794</v>
      </c>
      <c r="B19469" t="str">
        <f>INDEX(Content!C:C, MATCH(A19469, Content!A:A, 0))</f>
        <v>travel</v>
      </c>
      <c r="C19469" t="s">
        <v>10</v>
      </c>
      <c r="D19469">
        <f>VLOOKUP(C19469, ReactionTypes!A:C, 3, FALSE)</f>
        <v>20</v>
      </c>
      <c r="E19469" s="1">
        <v>44046.989583333336</v>
      </c>
    </row>
    <row r="19470" spans="1:5" x14ac:dyDescent="0.35">
      <c r="A19470" t="s">
        <v>794</v>
      </c>
      <c r="B19470" t="str">
        <f>INDEX(Content!C:C, MATCH(A19470, Content!A:A, 0))</f>
        <v>travel</v>
      </c>
      <c r="C19470" t="s">
        <v>20</v>
      </c>
      <c r="D19470">
        <f>VLOOKUP(C19470, ReactionTypes!A:C, 3, FALSE)</f>
        <v>15</v>
      </c>
      <c r="E19470" s="1">
        <v>44054.300694444442</v>
      </c>
    </row>
    <row r="19471" spans="1:5" x14ac:dyDescent="0.35">
      <c r="A19471" t="s">
        <v>794</v>
      </c>
      <c r="B19471" t="str">
        <f>INDEX(Content!C:C, MATCH(A19471, Content!A:A, 0))</f>
        <v>travel</v>
      </c>
      <c r="C19471" t="s">
        <v>21</v>
      </c>
      <c r="D19471">
        <f>VLOOKUP(C19471, ReactionTypes!A:C, 3, FALSE)</f>
        <v>12</v>
      </c>
      <c r="E19471" s="1">
        <v>44337.27847222222</v>
      </c>
    </row>
    <row r="19472" spans="1:5" x14ac:dyDescent="0.35">
      <c r="A19472" t="s">
        <v>794</v>
      </c>
      <c r="B19472" t="str">
        <f>INDEX(Content!C:C, MATCH(A19472, Content!A:A, 0))</f>
        <v>travel</v>
      </c>
      <c r="C19472" t="s">
        <v>17</v>
      </c>
      <c r="D19472">
        <f>VLOOKUP(C19472, ReactionTypes!A:C, 3, FALSE)</f>
        <v>10</v>
      </c>
      <c r="E19472" s="1">
        <v>44320.865277777775</v>
      </c>
    </row>
    <row r="19473" spans="1:5" x14ac:dyDescent="0.35">
      <c r="A19473" t="s">
        <v>794</v>
      </c>
      <c r="B19473" t="str">
        <f>INDEX(Content!C:C, MATCH(A19473, Content!A:A, 0))</f>
        <v>travel</v>
      </c>
      <c r="C19473" t="s">
        <v>17</v>
      </c>
      <c r="D19473">
        <f>VLOOKUP(C19473, ReactionTypes!A:C, 3, FALSE)</f>
        <v>10</v>
      </c>
      <c r="E19473" s="1">
        <v>44049.92291666667</v>
      </c>
    </row>
    <row r="19474" spans="1:5" x14ac:dyDescent="0.35">
      <c r="A19474" t="s">
        <v>794</v>
      </c>
      <c r="B19474" t="str">
        <f>INDEX(Content!C:C, MATCH(A19474, Content!A:A, 0))</f>
        <v>travel</v>
      </c>
      <c r="C19474" t="s">
        <v>6</v>
      </c>
      <c r="D19474">
        <f>VLOOKUP(C19474, ReactionTypes!A:C, 3, FALSE)</f>
        <v>0</v>
      </c>
      <c r="E19474" s="1">
        <v>44176.001388888886</v>
      </c>
    </row>
    <row r="19475" spans="1:5" x14ac:dyDescent="0.35">
      <c r="A19475" t="s">
        <v>794</v>
      </c>
      <c r="B19475" t="str">
        <f>INDEX(Content!C:C, MATCH(A19475, Content!A:A, 0))</f>
        <v>travel</v>
      </c>
      <c r="C19475" t="s">
        <v>5</v>
      </c>
      <c r="D19475">
        <f>VLOOKUP(C19475, ReactionTypes!A:C, 3, FALSE)</f>
        <v>70</v>
      </c>
      <c r="E19475" s="1">
        <v>44343.525000000001</v>
      </c>
    </row>
    <row r="19476" spans="1:5" x14ac:dyDescent="0.35">
      <c r="A19476" t="s">
        <v>794</v>
      </c>
      <c r="B19476" t="str">
        <f>INDEX(Content!C:C, MATCH(A19476, Content!A:A, 0))</f>
        <v>travel</v>
      </c>
      <c r="C19476" t="s">
        <v>20</v>
      </c>
      <c r="D19476">
        <f>VLOOKUP(C19476, ReactionTypes!A:C, 3, FALSE)</f>
        <v>15</v>
      </c>
      <c r="E19476" s="1">
        <v>44250.731249999997</v>
      </c>
    </row>
    <row r="19477" spans="1:5" x14ac:dyDescent="0.35">
      <c r="A19477" t="s">
        <v>794</v>
      </c>
      <c r="B19477" t="str">
        <f>INDEX(Content!C:C, MATCH(A19477, Content!A:A, 0))</f>
        <v>travel</v>
      </c>
      <c r="C19477" t="s">
        <v>13</v>
      </c>
      <c r="D19477">
        <f>VLOOKUP(C19477, ReactionTypes!A:C, 3, FALSE)</f>
        <v>75</v>
      </c>
      <c r="E19477" s="1">
        <v>44100.075694444444</v>
      </c>
    </row>
    <row r="19478" spans="1:5" x14ac:dyDescent="0.35">
      <c r="A19478" t="s">
        <v>794</v>
      </c>
      <c r="B19478" t="str">
        <f>INDEX(Content!C:C, MATCH(A19478, Content!A:A, 0))</f>
        <v>travel</v>
      </c>
      <c r="C19478" t="s">
        <v>17</v>
      </c>
      <c r="D19478">
        <f>VLOOKUP(C19478, ReactionTypes!A:C, 3, FALSE)</f>
        <v>10</v>
      </c>
      <c r="E19478" s="1">
        <v>44170.279166666667</v>
      </c>
    </row>
    <row r="19479" spans="1:5" x14ac:dyDescent="0.35">
      <c r="A19479" t="s">
        <v>794</v>
      </c>
      <c r="B19479" t="str">
        <f>INDEX(Content!C:C, MATCH(A19479, Content!A:A, 0))</f>
        <v>travel</v>
      </c>
      <c r="C19479" t="s">
        <v>6</v>
      </c>
      <c r="D19479">
        <f>VLOOKUP(C19479, ReactionTypes!A:C, 3, FALSE)</f>
        <v>0</v>
      </c>
      <c r="E19479" s="1">
        <v>44053.31527777778</v>
      </c>
    </row>
    <row r="19480" spans="1:5" x14ac:dyDescent="0.35">
      <c r="A19480" t="s">
        <v>794</v>
      </c>
      <c r="B19480" t="str">
        <f>INDEX(Content!C:C, MATCH(A19480, Content!A:A, 0))</f>
        <v>travel</v>
      </c>
      <c r="C19480" t="s">
        <v>21</v>
      </c>
      <c r="D19480">
        <f>VLOOKUP(C19480, ReactionTypes!A:C, 3, FALSE)</f>
        <v>12</v>
      </c>
      <c r="E19480" s="1">
        <v>44115.298611111109</v>
      </c>
    </row>
    <row r="19481" spans="1:5" x14ac:dyDescent="0.35">
      <c r="A19481" t="s">
        <v>794</v>
      </c>
      <c r="B19481" t="str">
        <f>INDEX(Content!C:C, MATCH(A19481, Content!A:A, 0))</f>
        <v>travel</v>
      </c>
      <c r="C19481" t="s">
        <v>5</v>
      </c>
      <c r="D19481">
        <f>VLOOKUP(C19481, ReactionTypes!A:C, 3, FALSE)</f>
        <v>70</v>
      </c>
      <c r="E19481" s="1">
        <v>44148.845138888886</v>
      </c>
    </row>
    <row r="19482" spans="1:5" x14ac:dyDescent="0.35">
      <c r="A19482" t="s">
        <v>794</v>
      </c>
      <c r="B19482" t="str">
        <f>INDEX(Content!C:C, MATCH(A19482, Content!A:A, 0))</f>
        <v>travel</v>
      </c>
      <c r="C19482" t="s">
        <v>21</v>
      </c>
      <c r="D19482">
        <f>VLOOKUP(C19482, ReactionTypes!A:C, 3, FALSE)</f>
        <v>12</v>
      </c>
      <c r="E19482" s="1">
        <v>44114.194444444445</v>
      </c>
    </row>
    <row r="19483" spans="1:5" x14ac:dyDescent="0.35">
      <c r="A19483" t="s">
        <v>794</v>
      </c>
      <c r="B19483" t="str">
        <f>INDEX(Content!C:C, MATCH(A19483, Content!A:A, 0))</f>
        <v>travel</v>
      </c>
      <c r="C19483" t="s">
        <v>12</v>
      </c>
      <c r="D19483">
        <f>VLOOKUP(C19483, ReactionTypes!A:C, 3, FALSE)</f>
        <v>65</v>
      </c>
      <c r="E19483" s="1">
        <v>44204.956250000003</v>
      </c>
    </row>
    <row r="19484" spans="1:5" x14ac:dyDescent="0.35">
      <c r="A19484" t="s">
        <v>794</v>
      </c>
      <c r="B19484" t="str">
        <f>INDEX(Content!C:C, MATCH(A19484, Content!A:A, 0))</f>
        <v>travel</v>
      </c>
      <c r="C19484" t="s">
        <v>17</v>
      </c>
      <c r="D19484">
        <f>VLOOKUP(C19484, ReactionTypes!A:C, 3, FALSE)</f>
        <v>10</v>
      </c>
      <c r="E19484" s="1">
        <v>44096.313194444447</v>
      </c>
    </row>
    <row r="19485" spans="1:5" x14ac:dyDescent="0.35">
      <c r="A19485" t="s">
        <v>795</v>
      </c>
      <c r="B19485" t="str">
        <f>INDEX(Content!C:C, MATCH(A19485, Content!A:A, 0))</f>
        <v>animals</v>
      </c>
      <c r="C19485" t="s">
        <v>20</v>
      </c>
      <c r="D19485">
        <f>VLOOKUP(C19485, ReactionTypes!A:C, 3, FALSE)</f>
        <v>15</v>
      </c>
      <c r="E19485" s="1">
        <v>44044.647222222222</v>
      </c>
    </row>
    <row r="19486" spans="1:5" x14ac:dyDescent="0.35">
      <c r="A19486" t="s">
        <v>795</v>
      </c>
      <c r="B19486" t="str">
        <f>INDEX(Content!C:C, MATCH(A19486, Content!A:A, 0))</f>
        <v>animals</v>
      </c>
      <c r="C19486" t="s">
        <v>14</v>
      </c>
      <c r="D19486">
        <f>VLOOKUP(C19486, ReactionTypes!A:C, 3, FALSE)</f>
        <v>70</v>
      </c>
      <c r="E19486" s="1">
        <v>44182.404166666667</v>
      </c>
    </row>
    <row r="19487" spans="1:5" x14ac:dyDescent="0.35">
      <c r="A19487" t="s">
        <v>795</v>
      </c>
      <c r="B19487" t="str">
        <f>INDEX(Content!C:C, MATCH(A19487, Content!A:A, 0))</f>
        <v>animals</v>
      </c>
      <c r="C19487" t="s">
        <v>10</v>
      </c>
      <c r="D19487">
        <f>VLOOKUP(C19487, ReactionTypes!A:C, 3, FALSE)</f>
        <v>20</v>
      </c>
      <c r="E19487" s="1">
        <v>44133.870138888888</v>
      </c>
    </row>
    <row r="19488" spans="1:5" x14ac:dyDescent="0.35">
      <c r="A19488" t="s">
        <v>795</v>
      </c>
      <c r="B19488" t="str">
        <f>INDEX(Content!C:C, MATCH(A19488, Content!A:A, 0))</f>
        <v>animals</v>
      </c>
      <c r="C19488" t="s">
        <v>6</v>
      </c>
      <c r="D19488">
        <f>VLOOKUP(C19488, ReactionTypes!A:C, 3, FALSE)</f>
        <v>0</v>
      </c>
      <c r="E19488" s="1">
        <v>44092.543749999997</v>
      </c>
    </row>
    <row r="19489" spans="1:5" x14ac:dyDescent="0.35">
      <c r="A19489" t="s">
        <v>795</v>
      </c>
      <c r="B19489" t="str">
        <f>INDEX(Content!C:C, MATCH(A19489, Content!A:A, 0))</f>
        <v>animals</v>
      </c>
      <c r="C19489" t="s">
        <v>13</v>
      </c>
      <c r="D19489">
        <f>VLOOKUP(C19489, ReactionTypes!A:C, 3, FALSE)</f>
        <v>75</v>
      </c>
      <c r="E19489" s="1">
        <v>44088.381944444445</v>
      </c>
    </row>
    <row r="19490" spans="1:5" x14ac:dyDescent="0.35">
      <c r="A19490" t="s">
        <v>795</v>
      </c>
      <c r="B19490" t="str">
        <f>INDEX(Content!C:C, MATCH(A19490, Content!A:A, 0))</f>
        <v>animals</v>
      </c>
      <c r="C19490" t="s">
        <v>20</v>
      </c>
      <c r="D19490">
        <f>VLOOKUP(C19490, ReactionTypes!A:C, 3, FALSE)</f>
        <v>15</v>
      </c>
      <c r="E19490" s="1">
        <v>44155.338888888888</v>
      </c>
    </row>
    <row r="19491" spans="1:5" x14ac:dyDescent="0.35">
      <c r="A19491" t="s">
        <v>795</v>
      </c>
      <c r="B19491" t="str">
        <f>INDEX(Content!C:C, MATCH(A19491, Content!A:A, 0))</f>
        <v>animals</v>
      </c>
      <c r="C19491" t="s">
        <v>20</v>
      </c>
      <c r="D19491">
        <f>VLOOKUP(C19491, ReactionTypes!A:C, 3, FALSE)</f>
        <v>15</v>
      </c>
      <c r="E19491" s="1">
        <v>44105.738888888889</v>
      </c>
    </row>
    <row r="19492" spans="1:5" x14ac:dyDescent="0.35">
      <c r="A19492" t="s">
        <v>795</v>
      </c>
      <c r="B19492" t="str">
        <f>INDEX(Content!C:C, MATCH(A19492, Content!A:A, 0))</f>
        <v>animals</v>
      </c>
      <c r="C19492" t="s">
        <v>10</v>
      </c>
      <c r="D19492">
        <f>VLOOKUP(C19492, ReactionTypes!A:C, 3, FALSE)</f>
        <v>20</v>
      </c>
      <c r="E19492" s="1">
        <v>44197.864583333336</v>
      </c>
    </row>
    <row r="19493" spans="1:5" x14ac:dyDescent="0.35">
      <c r="A19493" t="s">
        <v>795</v>
      </c>
      <c r="B19493" t="str">
        <f>INDEX(Content!C:C, MATCH(A19493, Content!A:A, 0))</f>
        <v>animals</v>
      </c>
      <c r="C19493" t="s">
        <v>14</v>
      </c>
      <c r="D19493">
        <f>VLOOKUP(C19493, ReactionTypes!A:C, 3, FALSE)</f>
        <v>70</v>
      </c>
      <c r="E19493" s="1">
        <v>44040.961805555555</v>
      </c>
    </row>
    <row r="19494" spans="1:5" x14ac:dyDescent="0.35">
      <c r="A19494" t="s">
        <v>795</v>
      </c>
      <c r="B19494" t="str">
        <f>INDEX(Content!C:C, MATCH(A19494, Content!A:A, 0))</f>
        <v>animals</v>
      </c>
      <c r="C19494" t="s">
        <v>5</v>
      </c>
      <c r="D19494">
        <f>VLOOKUP(C19494, ReactionTypes!A:C, 3, FALSE)</f>
        <v>70</v>
      </c>
      <c r="E19494" s="1">
        <v>44152.106944444444</v>
      </c>
    </row>
    <row r="19495" spans="1:5" x14ac:dyDescent="0.35">
      <c r="A19495" t="s">
        <v>795</v>
      </c>
      <c r="B19495" t="str">
        <f>INDEX(Content!C:C, MATCH(A19495, Content!A:A, 0))</f>
        <v>animals</v>
      </c>
      <c r="C19495" t="s">
        <v>9</v>
      </c>
      <c r="D19495">
        <f>VLOOKUP(C19495, ReactionTypes!A:C, 3, FALSE)</f>
        <v>30</v>
      </c>
      <c r="E19495" s="1">
        <v>44177.163194444445</v>
      </c>
    </row>
    <row r="19496" spans="1:5" x14ac:dyDescent="0.35">
      <c r="A19496" t="s">
        <v>795</v>
      </c>
      <c r="B19496" t="str">
        <f>INDEX(Content!C:C, MATCH(A19496, Content!A:A, 0))</f>
        <v>animals</v>
      </c>
      <c r="C19496" t="s">
        <v>14</v>
      </c>
      <c r="D19496">
        <f>VLOOKUP(C19496, ReactionTypes!A:C, 3, FALSE)</f>
        <v>70</v>
      </c>
      <c r="E19496" s="1">
        <v>44178.046527777777</v>
      </c>
    </row>
    <row r="19497" spans="1:5" x14ac:dyDescent="0.35">
      <c r="A19497" t="s">
        <v>795</v>
      </c>
      <c r="B19497" t="str">
        <f>INDEX(Content!C:C, MATCH(A19497, Content!A:A, 0))</f>
        <v>animals</v>
      </c>
      <c r="C19497" t="s">
        <v>3</v>
      </c>
      <c r="D19497">
        <f>VLOOKUP(C19497, ReactionTypes!A:C, 3, FALSE)</f>
        <v>60</v>
      </c>
      <c r="E19497" s="1">
        <v>44097.208333333336</v>
      </c>
    </row>
    <row r="19498" spans="1:5" x14ac:dyDescent="0.35">
      <c r="A19498" t="s">
        <v>795</v>
      </c>
      <c r="B19498" t="str">
        <f>INDEX(Content!C:C, MATCH(A19498, Content!A:A, 0))</f>
        <v>animals</v>
      </c>
      <c r="C19498" t="s">
        <v>21</v>
      </c>
      <c r="D19498">
        <f>VLOOKUP(C19498, ReactionTypes!A:C, 3, FALSE)</f>
        <v>12</v>
      </c>
      <c r="E19498" s="1">
        <v>44274.943055555559</v>
      </c>
    </row>
    <row r="19499" spans="1:5" x14ac:dyDescent="0.35">
      <c r="A19499" t="s">
        <v>795</v>
      </c>
      <c r="B19499" t="str">
        <f>INDEX(Content!C:C, MATCH(A19499, Content!A:A, 0))</f>
        <v>animals</v>
      </c>
      <c r="C19499" t="s">
        <v>14</v>
      </c>
      <c r="D19499">
        <f>VLOOKUP(C19499, ReactionTypes!A:C, 3, FALSE)</f>
        <v>70</v>
      </c>
      <c r="E19499" s="1">
        <v>44150.425000000003</v>
      </c>
    </row>
    <row r="19500" spans="1:5" x14ac:dyDescent="0.35">
      <c r="A19500" t="s">
        <v>795</v>
      </c>
      <c r="B19500" t="str">
        <f>INDEX(Content!C:C, MATCH(A19500, Content!A:A, 0))</f>
        <v>animals</v>
      </c>
      <c r="C19500" t="s">
        <v>18</v>
      </c>
      <c r="D19500">
        <f>VLOOKUP(C19500, ReactionTypes!A:C, 3, FALSE)</f>
        <v>45</v>
      </c>
      <c r="E19500" s="1">
        <v>44307.894444444442</v>
      </c>
    </row>
    <row r="19501" spans="1:5" x14ac:dyDescent="0.35">
      <c r="A19501" t="s">
        <v>795</v>
      </c>
      <c r="B19501" t="str">
        <f>INDEX(Content!C:C, MATCH(A19501, Content!A:A, 0))</f>
        <v>animals</v>
      </c>
      <c r="C19501" t="s">
        <v>5</v>
      </c>
      <c r="D19501">
        <f>VLOOKUP(C19501, ReactionTypes!A:C, 3, FALSE)</f>
        <v>70</v>
      </c>
      <c r="E19501" s="1">
        <v>44271.745138888888</v>
      </c>
    </row>
    <row r="19502" spans="1:5" x14ac:dyDescent="0.35">
      <c r="A19502" t="s">
        <v>795</v>
      </c>
      <c r="B19502" t="str">
        <f>INDEX(Content!C:C, MATCH(A19502, Content!A:A, 0))</f>
        <v>animals</v>
      </c>
      <c r="C19502" t="s">
        <v>3</v>
      </c>
      <c r="D19502">
        <f>VLOOKUP(C19502, ReactionTypes!A:C, 3, FALSE)</f>
        <v>60</v>
      </c>
      <c r="E19502" s="1">
        <v>44196.199305555558</v>
      </c>
    </row>
    <row r="19503" spans="1:5" x14ac:dyDescent="0.35">
      <c r="A19503" t="s">
        <v>795</v>
      </c>
      <c r="B19503" t="str">
        <f>INDEX(Content!C:C, MATCH(A19503, Content!A:A, 0))</f>
        <v>animals</v>
      </c>
      <c r="C19503" t="s">
        <v>14</v>
      </c>
      <c r="D19503">
        <f>VLOOKUP(C19503, ReactionTypes!A:C, 3, FALSE)</f>
        <v>70</v>
      </c>
      <c r="E19503" s="1">
        <v>44235.98333333333</v>
      </c>
    </row>
    <row r="19504" spans="1:5" x14ac:dyDescent="0.35">
      <c r="A19504" t="s">
        <v>795</v>
      </c>
      <c r="B19504" t="str">
        <f>INDEX(Content!C:C, MATCH(A19504, Content!A:A, 0))</f>
        <v>animals</v>
      </c>
      <c r="C19504" t="s">
        <v>17</v>
      </c>
      <c r="D19504">
        <f>VLOOKUP(C19504, ReactionTypes!A:C, 3, FALSE)</f>
        <v>10</v>
      </c>
      <c r="E19504" s="1">
        <v>44235.454861111109</v>
      </c>
    </row>
    <row r="19505" spans="1:5" x14ac:dyDescent="0.35">
      <c r="A19505" t="s">
        <v>795</v>
      </c>
      <c r="B19505" t="str">
        <f>INDEX(Content!C:C, MATCH(A19505, Content!A:A, 0))</f>
        <v>animals</v>
      </c>
      <c r="C19505" t="s">
        <v>3</v>
      </c>
      <c r="D19505">
        <f>VLOOKUP(C19505, ReactionTypes!A:C, 3, FALSE)</f>
        <v>60</v>
      </c>
      <c r="E19505" s="1">
        <v>44212.076388888891</v>
      </c>
    </row>
    <row r="19506" spans="1:5" x14ac:dyDescent="0.35">
      <c r="A19506" t="s">
        <v>795</v>
      </c>
      <c r="B19506" t="str">
        <f>INDEX(Content!C:C, MATCH(A19506, Content!A:A, 0))</f>
        <v>animals</v>
      </c>
      <c r="C19506" t="s">
        <v>10</v>
      </c>
      <c r="D19506">
        <f>VLOOKUP(C19506, ReactionTypes!A:C, 3, FALSE)</f>
        <v>20</v>
      </c>
      <c r="E19506" s="1">
        <v>44029.685416666667</v>
      </c>
    </row>
    <row r="19507" spans="1:5" x14ac:dyDescent="0.35">
      <c r="A19507" t="s">
        <v>795</v>
      </c>
      <c r="B19507" t="str">
        <f>INDEX(Content!C:C, MATCH(A19507, Content!A:A, 0))</f>
        <v>animals</v>
      </c>
      <c r="C19507" t="s">
        <v>17</v>
      </c>
      <c r="D19507">
        <f>VLOOKUP(C19507, ReactionTypes!A:C, 3, FALSE)</f>
        <v>10</v>
      </c>
      <c r="E19507" s="1">
        <v>44014.988888888889</v>
      </c>
    </row>
    <row r="19508" spans="1:5" x14ac:dyDescent="0.35">
      <c r="A19508" t="s">
        <v>795</v>
      </c>
      <c r="B19508" t="str">
        <f>INDEX(Content!C:C, MATCH(A19508, Content!A:A, 0))</f>
        <v>animals</v>
      </c>
      <c r="C19508" t="s">
        <v>18</v>
      </c>
      <c r="D19508">
        <f>VLOOKUP(C19508, ReactionTypes!A:C, 3, FALSE)</f>
        <v>45</v>
      </c>
      <c r="E19508" s="1">
        <v>44135.535416666666</v>
      </c>
    </row>
    <row r="19509" spans="1:5" x14ac:dyDescent="0.35">
      <c r="A19509" t="s">
        <v>795</v>
      </c>
      <c r="B19509" t="str">
        <f>INDEX(Content!C:C, MATCH(A19509, Content!A:A, 0))</f>
        <v>animals</v>
      </c>
      <c r="C19509" t="s">
        <v>8</v>
      </c>
      <c r="D19509">
        <f>VLOOKUP(C19509, ReactionTypes!A:C, 3, FALSE)</f>
        <v>5</v>
      </c>
      <c r="E19509" s="1">
        <v>44311.784722222219</v>
      </c>
    </row>
    <row r="19510" spans="1:5" x14ac:dyDescent="0.35">
      <c r="A19510" t="s">
        <v>795</v>
      </c>
      <c r="B19510" t="str">
        <f>INDEX(Content!C:C, MATCH(A19510, Content!A:A, 0))</f>
        <v>animals</v>
      </c>
      <c r="C19510" t="s">
        <v>21</v>
      </c>
      <c r="D19510">
        <f>VLOOKUP(C19510, ReactionTypes!A:C, 3, FALSE)</f>
        <v>12</v>
      </c>
      <c r="E19510" s="1">
        <v>44159.540277777778</v>
      </c>
    </row>
    <row r="19511" spans="1:5" x14ac:dyDescent="0.35">
      <c r="A19511" t="s">
        <v>795</v>
      </c>
      <c r="B19511" t="str">
        <f>INDEX(Content!C:C, MATCH(A19511, Content!A:A, 0))</f>
        <v>animals</v>
      </c>
      <c r="C19511" t="s">
        <v>3</v>
      </c>
      <c r="D19511">
        <f>VLOOKUP(C19511, ReactionTypes!A:C, 3, FALSE)</f>
        <v>60</v>
      </c>
      <c r="E19511" s="1">
        <v>44040.568749999999</v>
      </c>
    </row>
    <row r="19512" spans="1:5" x14ac:dyDescent="0.35">
      <c r="A19512" t="s">
        <v>795</v>
      </c>
      <c r="B19512" t="str">
        <f>INDEX(Content!C:C, MATCH(A19512, Content!A:A, 0))</f>
        <v>animals</v>
      </c>
      <c r="C19512" t="s">
        <v>13</v>
      </c>
      <c r="D19512">
        <f>VLOOKUP(C19512, ReactionTypes!A:C, 3, FALSE)</f>
        <v>75</v>
      </c>
      <c r="E19512" s="1">
        <v>44322.987500000003</v>
      </c>
    </row>
    <row r="19513" spans="1:5" x14ac:dyDescent="0.35">
      <c r="A19513" t="s">
        <v>795</v>
      </c>
      <c r="B19513" t="str">
        <f>INDEX(Content!C:C, MATCH(A19513, Content!A:A, 0))</f>
        <v>animals</v>
      </c>
      <c r="C19513" t="s">
        <v>5</v>
      </c>
      <c r="D19513">
        <f>VLOOKUP(C19513, ReactionTypes!A:C, 3, FALSE)</f>
        <v>70</v>
      </c>
      <c r="E19513" s="1">
        <v>44172.848611111112</v>
      </c>
    </row>
    <row r="19514" spans="1:5" x14ac:dyDescent="0.35">
      <c r="A19514" t="s">
        <v>795</v>
      </c>
      <c r="B19514" t="str">
        <f>INDEX(Content!C:C, MATCH(A19514, Content!A:A, 0))</f>
        <v>animals</v>
      </c>
      <c r="C19514" t="s">
        <v>14</v>
      </c>
      <c r="D19514">
        <f>VLOOKUP(C19514, ReactionTypes!A:C, 3, FALSE)</f>
        <v>70</v>
      </c>
      <c r="E19514" s="1">
        <v>44021.561805555553</v>
      </c>
    </row>
    <row r="19515" spans="1:5" x14ac:dyDescent="0.35">
      <c r="A19515" t="s">
        <v>795</v>
      </c>
      <c r="B19515" t="str">
        <f>INDEX(Content!C:C, MATCH(A19515, Content!A:A, 0))</f>
        <v>animals</v>
      </c>
      <c r="C19515" t="s">
        <v>17</v>
      </c>
      <c r="D19515">
        <f>VLOOKUP(C19515, ReactionTypes!A:C, 3, FALSE)</f>
        <v>10</v>
      </c>
      <c r="E19515" s="1">
        <v>44311.395833333336</v>
      </c>
    </row>
    <row r="19516" spans="1:5" x14ac:dyDescent="0.35">
      <c r="A19516" t="s">
        <v>795</v>
      </c>
      <c r="B19516" t="str">
        <f>INDEX(Content!C:C, MATCH(A19516, Content!A:A, 0))</f>
        <v>animals</v>
      </c>
      <c r="C19516" t="s">
        <v>18</v>
      </c>
      <c r="D19516">
        <f>VLOOKUP(C19516, ReactionTypes!A:C, 3, FALSE)</f>
        <v>45</v>
      </c>
      <c r="E19516" s="1">
        <v>44089.561805555553</v>
      </c>
    </row>
    <row r="19517" spans="1:5" x14ac:dyDescent="0.35">
      <c r="A19517" t="s">
        <v>795</v>
      </c>
      <c r="B19517" t="str">
        <f>INDEX(Content!C:C, MATCH(A19517, Content!A:A, 0))</f>
        <v>animals</v>
      </c>
      <c r="C19517" t="s">
        <v>14</v>
      </c>
      <c r="D19517">
        <f>VLOOKUP(C19517, ReactionTypes!A:C, 3, FALSE)</f>
        <v>70</v>
      </c>
      <c r="E19517" s="1">
        <v>44063.845138888886</v>
      </c>
    </row>
    <row r="19518" spans="1:5" x14ac:dyDescent="0.35">
      <c r="A19518" t="s">
        <v>795</v>
      </c>
      <c r="B19518" t="str">
        <f>INDEX(Content!C:C, MATCH(A19518, Content!A:A, 0))</f>
        <v>animals</v>
      </c>
      <c r="C19518" t="s">
        <v>3</v>
      </c>
      <c r="D19518">
        <f>VLOOKUP(C19518, ReactionTypes!A:C, 3, FALSE)</f>
        <v>60</v>
      </c>
      <c r="E19518" s="1">
        <v>44100.345833333333</v>
      </c>
    </row>
    <row r="19519" spans="1:5" x14ac:dyDescent="0.35">
      <c r="A19519" t="s">
        <v>796</v>
      </c>
      <c r="B19519" t="str">
        <f>INDEX(Content!C:C, MATCH(A19519, Content!A:A, 0))</f>
        <v>public speaking</v>
      </c>
      <c r="C19519" t="s">
        <v>18</v>
      </c>
      <c r="D19519">
        <f>VLOOKUP(C19519, ReactionTypes!A:C, 3, FALSE)</f>
        <v>45</v>
      </c>
      <c r="E19519" s="1">
        <v>44315.090277777781</v>
      </c>
    </row>
    <row r="19520" spans="1:5" x14ac:dyDescent="0.35">
      <c r="A19520" t="s">
        <v>796</v>
      </c>
      <c r="B19520" t="str">
        <f>INDEX(Content!C:C, MATCH(A19520, Content!A:A, 0))</f>
        <v>public speaking</v>
      </c>
      <c r="C19520" t="s">
        <v>5</v>
      </c>
      <c r="D19520">
        <f>VLOOKUP(C19520, ReactionTypes!A:C, 3, FALSE)</f>
        <v>70</v>
      </c>
      <c r="E19520" s="1">
        <v>44245.052777777775</v>
      </c>
    </row>
    <row r="19521" spans="1:5" x14ac:dyDescent="0.35">
      <c r="A19521" t="s">
        <v>796</v>
      </c>
      <c r="B19521" t="str">
        <f>INDEX(Content!C:C, MATCH(A19521, Content!A:A, 0))</f>
        <v>public speaking</v>
      </c>
      <c r="C19521" t="s">
        <v>17</v>
      </c>
      <c r="D19521">
        <f>VLOOKUP(C19521, ReactionTypes!A:C, 3, FALSE)</f>
        <v>10</v>
      </c>
      <c r="E19521" s="1">
        <v>44356.064583333333</v>
      </c>
    </row>
    <row r="19522" spans="1:5" x14ac:dyDescent="0.35">
      <c r="A19522" t="s">
        <v>796</v>
      </c>
      <c r="B19522" t="str">
        <f>INDEX(Content!C:C, MATCH(A19522, Content!A:A, 0))</f>
        <v>public speaking</v>
      </c>
      <c r="C19522" t="s">
        <v>14</v>
      </c>
      <c r="D19522">
        <f>VLOOKUP(C19522, ReactionTypes!A:C, 3, FALSE)</f>
        <v>70</v>
      </c>
      <c r="E19522" s="1">
        <v>44211.265972222223</v>
      </c>
    </row>
    <row r="19523" spans="1:5" x14ac:dyDescent="0.35">
      <c r="A19523" t="s">
        <v>796</v>
      </c>
      <c r="B19523" t="str">
        <f>INDEX(Content!C:C, MATCH(A19523, Content!A:A, 0))</f>
        <v>public speaking</v>
      </c>
      <c r="C19523" t="s">
        <v>18</v>
      </c>
      <c r="D19523">
        <f>VLOOKUP(C19523, ReactionTypes!A:C, 3, FALSE)</f>
        <v>45</v>
      </c>
      <c r="E19523" s="1">
        <v>44101.85833333333</v>
      </c>
    </row>
    <row r="19524" spans="1:5" x14ac:dyDescent="0.35">
      <c r="A19524" t="s">
        <v>796</v>
      </c>
      <c r="B19524" t="str">
        <f>INDEX(Content!C:C, MATCH(A19524, Content!A:A, 0))</f>
        <v>public speaking</v>
      </c>
      <c r="C19524" t="s">
        <v>10</v>
      </c>
      <c r="D19524">
        <f>VLOOKUP(C19524, ReactionTypes!A:C, 3, FALSE)</f>
        <v>20</v>
      </c>
      <c r="E19524" s="1">
        <v>44096.48541666667</v>
      </c>
    </row>
    <row r="19525" spans="1:5" x14ac:dyDescent="0.35">
      <c r="A19525" t="s">
        <v>796</v>
      </c>
      <c r="B19525" t="str">
        <f>INDEX(Content!C:C, MATCH(A19525, Content!A:A, 0))</f>
        <v>public speaking</v>
      </c>
      <c r="C19525" t="s">
        <v>6</v>
      </c>
      <c r="D19525">
        <f>VLOOKUP(C19525, ReactionTypes!A:C, 3, FALSE)</f>
        <v>0</v>
      </c>
      <c r="E19525" s="1">
        <v>44209.196527777778</v>
      </c>
    </row>
    <row r="19526" spans="1:5" x14ac:dyDescent="0.35">
      <c r="A19526" t="s">
        <v>796</v>
      </c>
      <c r="B19526" t="str">
        <f>INDEX(Content!C:C, MATCH(A19526, Content!A:A, 0))</f>
        <v>public speaking</v>
      </c>
      <c r="C19526" t="s">
        <v>9</v>
      </c>
      <c r="D19526">
        <f>VLOOKUP(C19526, ReactionTypes!A:C, 3, FALSE)</f>
        <v>30</v>
      </c>
      <c r="E19526" s="1">
        <v>44059.965277777781</v>
      </c>
    </row>
    <row r="19527" spans="1:5" x14ac:dyDescent="0.35">
      <c r="A19527" t="s">
        <v>796</v>
      </c>
      <c r="B19527" t="str">
        <f>INDEX(Content!C:C, MATCH(A19527, Content!A:A, 0))</f>
        <v>public speaking</v>
      </c>
      <c r="C19527" t="s">
        <v>10</v>
      </c>
      <c r="D19527">
        <f>VLOOKUP(C19527, ReactionTypes!A:C, 3, FALSE)</f>
        <v>20</v>
      </c>
      <c r="E19527" s="1">
        <v>44093.27847222222</v>
      </c>
    </row>
    <row r="19528" spans="1:5" x14ac:dyDescent="0.35">
      <c r="A19528" t="s">
        <v>796</v>
      </c>
      <c r="B19528" t="str">
        <f>INDEX(Content!C:C, MATCH(A19528, Content!A:A, 0))</f>
        <v>public speaking</v>
      </c>
      <c r="C19528" t="s">
        <v>20</v>
      </c>
      <c r="D19528">
        <f>VLOOKUP(C19528, ReactionTypes!A:C, 3, FALSE)</f>
        <v>15</v>
      </c>
      <c r="E19528" s="1">
        <v>44145.744444444441</v>
      </c>
    </row>
    <row r="19529" spans="1:5" x14ac:dyDescent="0.35">
      <c r="A19529" t="s">
        <v>796</v>
      </c>
      <c r="B19529" t="str">
        <f>INDEX(Content!C:C, MATCH(A19529, Content!A:A, 0))</f>
        <v>public speaking</v>
      </c>
      <c r="C19529" t="s">
        <v>6</v>
      </c>
      <c r="D19529">
        <f>VLOOKUP(C19529, ReactionTypes!A:C, 3, FALSE)</f>
        <v>0</v>
      </c>
      <c r="E19529" s="1">
        <v>44353.352777777778</v>
      </c>
    </row>
    <row r="19530" spans="1:5" x14ac:dyDescent="0.35">
      <c r="A19530" t="s">
        <v>796</v>
      </c>
      <c r="B19530" t="str">
        <f>INDEX(Content!C:C, MATCH(A19530, Content!A:A, 0))</f>
        <v>public speaking</v>
      </c>
      <c r="C19530" t="s">
        <v>8</v>
      </c>
      <c r="D19530">
        <f>VLOOKUP(C19530, ReactionTypes!A:C, 3, FALSE)</f>
        <v>5</v>
      </c>
      <c r="E19530" s="1">
        <v>44304.90625</v>
      </c>
    </row>
    <row r="19531" spans="1:5" x14ac:dyDescent="0.35">
      <c r="A19531" t="s">
        <v>796</v>
      </c>
      <c r="B19531" t="str">
        <f>INDEX(Content!C:C, MATCH(A19531, Content!A:A, 0))</f>
        <v>public speaking</v>
      </c>
      <c r="C19531" t="s">
        <v>13</v>
      </c>
      <c r="D19531">
        <f>VLOOKUP(C19531, ReactionTypes!A:C, 3, FALSE)</f>
        <v>75</v>
      </c>
      <c r="E19531" s="1">
        <v>44004.724305555559</v>
      </c>
    </row>
    <row r="19532" spans="1:5" x14ac:dyDescent="0.35">
      <c r="A19532" t="s">
        <v>796</v>
      </c>
      <c r="B19532" t="str">
        <f>INDEX(Content!C:C, MATCH(A19532, Content!A:A, 0))</f>
        <v>public speaking</v>
      </c>
      <c r="C19532" t="s">
        <v>14</v>
      </c>
      <c r="D19532">
        <f>VLOOKUP(C19532, ReactionTypes!A:C, 3, FALSE)</f>
        <v>70</v>
      </c>
      <c r="E19532" s="1">
        <v>44224.375</v>
      </c>
    </row>
    <row r="19533" spans="1:5" x14ac:dyDescent="0.35">
      <c r="A19533" t="s">
        <v>796</v>
      </c>
      <c r="B19533" t="str">
        <f>INDEX(Content!C:C, MATCH(A19533, Content!A:A, 0))</f>
        <v>public speaking</v>
      </c>
      <c r="C19533" t="s">
        <v>18</v>
      </c>
      <c r="D19533">
        <f>VLOOKUP(C19533, ReactionTypes!A:C, 3, FALSE)</f>
        <v>45</v>
      </c>
      <c r="E19533" s="1">
        <v>44243.697916666664</v>
      </c>
    </row>
    <row r="19534" spans="1:5" x14ac:dyDescent="0.35">
      <c r="A19534" t="s">
        <v>796</v>
      </c>
      <c r="B19534" t="str">
        <f>INDEX(Content!C:C, MATCH(A19534, Content!A:A, 0))</f>
        <v>public speaking</v>
      </c>
      <c r="C19534" t="s">
        <v>20</v>
      </c>
      <c r="D19534">
        <f>VLOOKUP(C19534, ReactionTypes!A:C, 3, FALSE)</f>
        <v>15</v>
      </c>
      <c r="E19534" s="1">
        <v>44239.045138888891</v>
      </c>
    </row>
    <row r="19535" spans="1:5" x14ac:dyDescent="0.35">
      <c r="A19535" t="s">
        <v>796</v>
      </c>
      <c r="B19535" t="str">
        <f>INDEX(Content!C:C, MATCH(A19535, Content!A:A, 0))</f>
        <v>public speaking</v>
      </c>
      <c r="C19535" t="s">
        <v>10</v>
      </c>
      <c r="D19535">
        <f>VLOOKUP(C19535, ReactionTypes!A:C, 3, FALSE)</f>
        <v>20</v>
      </c>
      <c r="E19535" s="1">
        <v>44357.286805555559</v>
      </c>
    </row>
    <row r="19536" spans="1:5" x14ac:dyDescent="0.35">
      <c r="A19536" t="s">
        <v>796</v>
      </c>
      <c r="B19536" t="str">
        <f>INDEX(Content!C:C, MATCH(A19536, Content!A:A, 0))</f>
        <v>public speaking</v>
      </c>
      <c r="C19536" t="s">
        <v>17</v>
      </c>
      <c r="D19536">
        <f>VLOOKUP(C19536, ReactionTypes!A:C, 3, FALSE)</f>
        <v>10</v>
      </c>
      <c r="E19536" s="1">
        <v>44045.584027777775</v>
      </c>
    </row>
    <row r="19537" spans="1:5" x14ac:dyDescent="0.35">
      <c r="A19537" t="s">
        <v>796</v>
      </c>
      <c r="B19537" t="str">
        <f>INDEX(Content!C:C, MATCH(A19537, Content!A:A, 0))</f>
        <v>public speaking</v>
      </c>
      <c r="C19537" t="s">
        <v>14</v>
      </c>
      <c r="D19537">
        <f>VLOOKUP(C19537, ReactionTypes!A:C, 3, FALSE)</f>
        <v>70</v>
      </c>
      <c r="E19537" s="1">
        <v>44281.705555555556</v>
      </c>
    </row>
    <row r="19538" spans="1:5" x14ac:dyDescent="0.35">
      <c r="A19538" t="s">
        <v>796</v>
      </c>
      <c r="B19538" t="str">
        <f>INDEX(Content!C:C, MATCH(A19538, Content!A:A, 0))</f>
        <v>public speaking</v>
      </c>
      <c r="C19538" t="s">
        <v>5</v>
      </c>
      <c r="D19538">
        <f>VLOOKUP(C19538, ReactionTypes!A:C, 3, FALSE)</f>
        <v>70</v>
      </c>
      <c r="E19538" s="1">
        <v>44110.210416666669</v>
      </c>
    </row>
    <row r="19539" spans="1:5" x14ac:dyDescent="0.35">
      <c r="A19539" t="s">
        <v>796</v>
      </c>
      <c r="B19539" t="str">
        <f>INDEX(Content!C:C, MATCH(A19539, Content!A:A, 0))</f>
        <v>public speaking</v>
      </c>
      <c r="C19539" t="s">
        <v>21</v>
      </c>
      <c r="D19539">
        <f>VLOOKUP(C19539, ReactionTypes!A:C, 3, FALSE)</f>
        <v>12</v>
      </c>
      <c r="E19539" s="1">
        <v>44124.376388888886</v>
      </c>
    </row>
    <row r="19540" spans="1:5" x14ac:dyDescent="0.35">
      <c r="A19540" t="s">
        <v>796</v>
      </c>
      <c r="B19540" t="str">
        <f>INDEX(Content!C:C, MATCH(A19540, Content!A:A, 0))</f>
        <v>public speaking</v>
      </c>
      <c r="C19540" t="s">
        <v>15</v>
      </c>
      <c r="D19540">
        <f>VLOOKUP(C19540, ReactionTypes!A:C, 3, FALSE)</f>
        <v>72</v>
      </c>
      <c r="E19540" s="1">
        <v>44262.161111111112</v>
      </c>
    </row>
    <row r="19541" spans="1:5" x14ac:dyDescent="0.35">
      <c r="A19541" t="s">
        <v>796</v>
      </c>
      <c r="B19541" t="str">
        <f>INDEX(Content!C:C, MATCH(A19541, Content!A:A, 0))</f>
        <v>public speaking</v>
      </c>
      <c r="C19541" t="s">
        <v>16</v>
      </c>
      <c r="D19541">
        <f>VLOOKUP(C19541, ReactionTypes!A:C, 3, FALSE)</f>
        <v>50</v>
      </c>
      <c r="E19541" s="1">
        <v>44193.702777777777</v>
      </c>
    </row>
    <row r="19542" spans="1:5" x14ac:dyDescent="0.35">
      <c r="A19542" t="s">
        <v>796</v>
      </c>
      <c r="B19542" t="str">
        <f>INDEX(Content!C:C, MATCH(A19542, Content!A:A, 0))</f>
        <v>public speaking</v>
      </c>
      <c r="C19542" t="s">
        <v>17</v>
      </c>
      <c r="D19542">
        <f>VLOOKUP(C19542, ReactionTypes!A:C, 3, FALSE)</f>
        <v>10</v>
      </c>
      <c r="E19542" s="1">
        <v>44096.637499999997</v>
      </c>
    </row>
    <row r="19543" spans="1:5" x14ac:dyDescent="0.35">
      <c r="A19543" t="s">
        <v>796</v>
      </c>
      <c r="B19543" t="str">
        <f>INDEX(Content!C:C, MATCH(A19543, Content!A:A, 0))</f>
        <v>public speaking</v>
      </c>
      <c r="C19543" t="s">
        <v>17</v>
      </c>
      <c r="D19543">
        <f>VLOOKUP(C19543, ReactionTypes!A:C, 3, FALSE)</f>
        <v>10</v>
      </c>
      <c r="E19543" s="1">
        <v>44130.170138888891</v>
      </c>
    </row>
    <row r="19544" spans="1:5" x14ac:dyDescent="0.35">
      <c r="A19544" t="s">
        <v>796</v>
      </c>
      <c r="B19544" t="str">
        <f>INDEX(Content!C:C, MATCH(A19544, Content!A:A, 0))</f>
        <v>public speaking</v>
      </c>
      <c r="C19544" t="s">
        <v>16</v>
      </c>
      <c r="D19544">
        <f>VLOOKUP(C19544, ReactionTypes!A:C, 3, FALSE)</f>
        <v>50</v>
      </c>
      <c r="E19544" s="1">
        <v>44002.5625</v>
      </c>
    </row>
    <row r="19545" spans="1:5" x14ac:dyDescent="0.35">
      <c r="A19545" t="s">
        <v>796</v>
      </c>
      <c r="B19545" t="str">
        <f>INDEX(Content!C:C, MATCH(A19545, Content!A:A, 0))</f>
        <v>public speaking</v>
      </c>
      <c r="C19545" t="s">
        <v>12</v>
      </c>
      <c r="D19545">
        <f>VLOOKUP(C19545, ReactionTypes!A:C, 3, FALSE)</f>
        <v>65</v>
      </c>
      <c r="E19545" s="1">
        <v>44186.723611111112</v>
      </c>
    </row>
    <row r="19546" spans="1:5" x14ac:dyDescent="0.35">
      <c r="A19546" t="s">
        <v>796</v>
      </c>
      <c r="B19546" t="str">
        <f>INDEX(Content!C:C, MATCH(A19546, Content!A:A, 0))</f>
        <v>public speaking</v>
      </c>
      <c r="C19546" t="s">
        <v>8</v>
      </c>
      <c r="D19546">
        <f>VLOOKUP(C19546, ReactionTypes!A:C, 3, FALSE)</f>
        <v>5</v>
      </c>
      <c r="E19546" s="1">
        <v>44254.902083333334</v>
      </c>
    </row>
    <row r="19547" spans="1:5" x14ac:dyDescent="0.35">
      <c r="A19547" t="s">
        <v>797</v>
      </c>
      <c r="B19547" t="str">
        <f>INDEX(Content!C:C, MATCH(A19547, Content!A:A, 0))</f>
        <v>technology</v>
      </c>
      <c r="C19547" t="s">
        <v>9</v>
      </c>
      <c r="D19547">
        <f>VLOOKUP(C19547, ReactionTypes!A:C, 3, FALSE)</f>
        <v>30</v>
      </c>
      <c r="E19547" s="1">
        <v>44084.208333333336</v>
      </c>
    </row>
    <row r="19548" spans="1:5" x14ac:dyDescent="0.35">
      <c r="A19548" t="s">
        <v>797</v>
      </c>
      <c r="B19548" t="str">
        <f>INDEX(Content!C:C, MATCH(A19548, Content!A:A, 0))</f>
        <v>technology</v>
      </c>
      <c r="C19548" t="s">
        <v>12</v>
      </c>
      <c r="D19548">
        <f>VLOOKUP(C19548, ReactionTypes!A:C, 3, FALSE)</f>
        <v>65</v>
      </c>
      <c r="E19548" s="1">
        <v>44293.56527777778</v>
      </c>
    </row>
    <row r="19549" spans="1:5" x14ac:dyDescent="0.35">
      <c r="A19549" t="s">
        <v>797</v>
      </c>
      <c r="B19549" t="str">
        <f>INDEX(Content!C:C, MATCH(A19549, Content!A:A, 0))</f>
        <v>technology</v>
      </c>
      <c r="C19549" t="s">
        <v>12</v>
      </c>
      <c r="D19549">
        <f>VLOOKUP(C19549, ReactionTypes!A:C, 3, FALSE)</f>
        <v>65</v>
      </c>
      <c r="E19549" s="1">
        <v>44237.859722222223</v>
      </c>
    </row>
    <row r="19550" spans="1:5" x14ac:dyDescent="0.35">
      <c r="A19550" t="s">
        <v>797</v>
      </c>
      <c r="B19550" t="str">
        <f>INDEX(Content!C:C, MATCH(A19550, Content!A:A, 0))</f>
        <v>technology</v>
      </c>
      <c r="C19550" t="s">
        <v>6</v>
      </c>
      <c r="D19550">
        <f>VLOOKUP(C19550, ReactionTypes!A:C, 3, FALSE)</f>
        <v>0</v>
      </c>
      <c r="E19550" s="1">
        <v>44285.154166666667</v>
      </c>
    </row>
    <row r="19551" spans="1:5" x14ac:dyDescent="0.35">
      <c r="A19551" t="s">
        <v>797</v>
      </c>
      <c r="B19551" t="str">
        <f>INDEX(Content!C:C, MATCH(A19551, Content!A:A, 0))</f>
        <v>technology</v>
      </c>
      <c r="C19551" t="s">
        <v>18</v>
      </c>
      <c r="D19551">
        <f>VLOOKUP(C19551, ReactionTypes!A:C, 3, FALSE)</f>
        <v>45</v>
      </c>
      <c r="E19551" s="1">
        <v>44005.081944444442</v>
      </c>
    </row>
    <row r="19552" spans="1:5" x14ac:dyDescent="0.35">
      <c r="A19552" t="s">
        <v>797</v>
      </c>
      <c r="B19552" t="str">
        <f>INDEX(Content!C:C, MATCH(A19552, Content!A:A, 0))</f>
        <v>technology</v>
      </c>
      <c r="C19552" t="s">
        <v>3</v>
      </c>
      <c r="D19552">
        <f>VLOOKUP(C19552, ReactionTypes!A:C, 3, FALSE)</f>
        <v>60</v>
      </c>
      <c r="E19552" s="1">
        <v>44329.603472222225</v>
      </c>
    </row>
    <row r="19553" spans="1:5" x14ac:dyDescent="0.35">
      <c r="A19553" t="s">
        <v>797</v>
      </c>
      <c r="B19553" t="str">
        <f>INDEX(Content!C:C, MATCH(A19553, Content!A:A, 0))</f>
        <v>technology</v>
      </c>
      <c r="C19553" t="s">
        <v>5</v>
      </c>
      <c r="D19553">
        <f>VLOOKUP(C19553, ReactionTypes!A:C, 3, FALSE)</f>
        <v>70</v>
      </c>
      <c r="E19553" s="1">
        <v>44254.905555555553</v>
      </c>
    </row>
    <row r="19554" spans="1:5" x14ac:dyDescent="0.35">
      <c r="A19554" t="s">
        <v>797</v>
      </c>
      <c r="B19554" t="str">
        <f>INDEX(Content!C:C, MATCH(A19554, Content!A:A, 0))</f>
        <v>technology</v>
      </c>
      <c r="C19554" t="s">
        <v>3</v>
      </c>
      <c r="D19554">
        <f>VLOOKUP(C19554, ReactionTypes!A:C, 3, FALSE)</f>
        <v>60</v>
      </c>
      <c r="E19554" s="1">
        <v>44254.930555555555</v>
      </c>
    </row>
    <row r="19555" spans="1:5" x14ac:dyDescent="0.35">
      <c r="A19555" t="s">
        <v>797</v>
      </c>
      <c r="B19555" t="str">
        <f>INDEX(Content!C:C, MATCH(A19555, Content!A:A, 0))</f>
        <v>technology</v>
      </c>
      <c r="C19555" t="s">
        <v>13</v>
      </c>
      <c r="D19555">
        <f>VLOOKUP(C19555, ReactionTypes!A:C, 3, FALSE)</f>
        <v>75</v>
      </c>
      <c r="E19555" s="1">
        <v>44117.863194444442</v>
      </c>
    </row>
    <row r="19556" spans="1:5" x14ac:dyDescent="0.35">
      <c r="A19556" t="s">
        <v>797</v>
      </c>
      <c r="B19556" t="str">
        <f>INDEX(Content!C:C, MATCH(A19556, Content!A:A, 0))</f>
        <v>technology</v>
      </c>
      <c r="C19556" t="s">
        <v>15</v>
      </c>
      <c r="D19556">
        <f>VLOOKUP(C19556, ReactionTypes!A:C, 3, FALSE)</f>
        <v>72</v>
      </c>
      <c r="E19556" s="1">
        <v>44130.29791666667</v>
      </c>
    </row>
    <row r="19557" spans="1:5" x14ac:dyDescent="0.35">
      <c r="A19557" t="s">
        <v>797</v>
      </c>
      <c r="B19557" t="str">
        <f>INDEX(Content!C:C, MATCH(A19557, Content!A:A, 0))</f>
        <v>technology</v>
      </c>
      <c r="C19557" t="s">
        <v>17</v>
      </c>
      <c r="D19557">
        <f>VLOOKUP(C19557, ReactionTypes!A:C, 3, FALSE)</f>
        <v>10</v>
      </c>
      <c r="E19557" s="1">
        <v>44284.896527777775</v>
      </c>
    </row>
    <row r="19558" spans="1:5" x14ac:dyDescent="0.35">
      <c r="A19558" t="s">
        <v>797</v>
      </c>
      <c r="B19558" t="str">
        <f>INDEX(Content!C:C, MATCH(A19558, Content!A:A, 0))</f>
        <v>technology</v>
      </c>
      <c r="C19558" t="s">
        <v>12</v>
      </c>
      <c r="D19558">
        <f>VLOOKUP(C19558, ReactionTypes!A:C, 3, FALSE)</f>
        <v>65</v>
      </c>
      <c r="E19558" s="1">
        <v>44337.306944444441</v>
      </c>
    </row>
    <row r="19559" spans="1:5" x14ac:dyDescent="0.35">
      <c r="A19559" t="s">
        <v>797</v>
      </c>
      <c r="B19559" t="str">
        <f>INDEX(Content!C:C, MATCH(A19559, Content!A:A, 0))</f>
        <v>technology</v>
      </c>
      <c r="C19559" t="s">
        <v>9</v>
      </c>
      <c r="D19559">
        <f>VLOOKUP(C19559, ReactionTypes!A:C, 3, FALSE)</f>
        <v>30</v>
      </c>
      <c r="E19559" s="1">
        <v>44025.808333333334</v>
      </c>
    </row>
    <row r="19560" spans="1:5" x14ac:dyDescent="0.35">
      <c r="A19560" t="s">
        <v>797</v>
      </c>
      <c r="B19560" t="str">
        <f>INDEX(Content!C:C, MATCH(A19560, Content!A:A, 0))</f>
        <v>technology</v>
      </c>
      <c r="C19560" t="s">
        <v>14</v>
      </c>
      <c r="D19560">
        <f>VLOOKUP(C19560, ReactionTypes!A:C, 3, FALSE)</f>
        <v>70</v>
      </c>
      <c r="E19560" s="1">
        <v>44310.463888888888</v>
      </c>
    </row>
    <row r="19561" spans="1:5" x14ac:dyDescent="0.35">
      <c r="A19561" t="s">
        <v>797</v>
      </c>
      <c r="B19561" t="str">
        <f>INDEX(Content!C:C, MATCH(A19561, Content!A:A, 0))</f>
        <v>technology</v>
      </c>
      <c r="C19561" t="s">
        <v>8</v>
      </c>
      <c r="D19561">
        <f>VLOOKUP(C19561, ReactionTypes!A:C, 3, FALSE)</f>
        <v>5</v>
      </c>
      <c r="E19561" s="1">
        <v>44351.702777777777</v>
      </c>
    </row>
    <row r="19562" spans="1:5" x14ac:dyDescent="0.35">
      <c r="A19562" t="s">
        <v>797</v>
      </c>
      <c r="B19562" t="str">
        <f>INDEX(Content!C:C, MATCH(A19562, Content!A:A, 0))</f>
        <v>technology</v>
      </c>
      <c r="C19562" t="s">
        <v>13</v>
      </c>
      <c r="D19562">
        <f>VLOOKUP(C19562, ReactionTypes!A:C, 3, FALSE)</f>
        <v>75</v>
      </c>
      <c r="E19562" s="1">
        <v>44245.215277777781</v>
      </c>
    </row>
    <row r="19563" spans="1:5" x14ac:dyDescent="0.35">
      <c r="A19563" t="s">
        <v>797</v>
      </c>
      <c r="B19563" t="str">
        <f>INDEX(Content!C:C, MATCH(A19563, Content!A:A, 0))</f>
        <v>technology</v>
      </c>
      <c r="C19563" t="s">
        <v>3</v>
      </c>
      <c r="D19563">
        <f>VLOOKUP(C19563, ReactionTypes!A:C, 3, FALSE)</f>
        <v>60</v>
      </c>
      <c r="E19563" s="1">
        <v>44253.159722222219</v>
      </c>
    </row>
    <row r="19564" spans="1:5" x14ac:dyDescent="0.35">
      <c r="A19564" t="s">
        <v>797</v>
      </c>
      <c r="B19564" t="str">
        <f>INDEX(Content!C:C, MATCH(A19564, Content!A:A, 0))</f>
        <v>technology</v>
      </c>
      <c r="C19564" t="s">
        <v>17</v>
      </c>
      <c r="D19564">
        <f>VLOOKUP(C19564, ReactionTypes!A:C, 3, FALSE)</f>
        <v>10</v>
      </c>
      <c r="E19564" s="1">
        <v>44068.195138888892</v>
      </c>
    </row>
    <row r="19565" spans="1:5" x14ac:dyDescent="0.35">
      <c r="A19565" t="s">
        <v>797</v>
      </c>
      <c r="B19565" t="str">
        <f>INDEX(Content!C:C, MATCH(A19565, Content!A:A, 0))</f>
        <v>technology</v>
      </c>
      <c r="C19565" t="s">
        <v>18</v>
      </c>
      <c r="D19565">
        <f>VLOOKUP(C19565, ReactionTypes!A:C, 3, FALSE)</f>
        <v>45</v>
      </c>
      <c r="E19565" s="1">
        <v>44220.293749999997</v>
      </c>
    </row>
    <row r="19566" spans="1:5" x14ac:dyDescent="0.35">
      <c r="A19566" t="s">
        <v>797</v>
      </c>
      <c r="B19566" t="str">
        <f>INDEX(Content!C:C, MATCH(A19566, Content!A:A, 0))</f>
        <v>technology</v>
      </c>
      <c r="C19566" t="s">
        <v>17</v>
      </c>
      <c r="D19566">
        <f>VLOOKUP(C19566, ReactionTypes!A:C, 3, FALSE)</f>
        <v>10</v>
      </c>
      <c r="E19566" s="1">
        <v>44003.992361111108</v>
      </c>
    </row>
    <row r="19567" spans="1:5" x14ac:dyDescent="0.35">
      <c r="A19567" t="s">
        <v>797</v>
      </c>
      <c r="B19567" t="str">
        <f>INDEX(Content!C:C, MATCH(A19567, Content!A:A, 0))</f>
        <v>technology</v>
      </c>
      <c r="C19567" t="s">
        <v>5</v>
      </c>
      <c r="D19567">
        <f>VLOOKUP(C19567, ReactionTypes!A:C, 3, FALSE)</f>
        <v>70</v>
      </c>
      <c r="E19567" s="1">
        <v>44018.623611111114</v>
      </c>
    </row>
    <row r="19568" spans="1:5" x14ac:dyDescent="0.35">
      <c r="A19568" t="s">
        <v>798</v>
      </c>
      <c r="B19568" t="str">
        <f>INDEX(Content!C:C, MATCH(A19568, Content!A:A, 0))</f>
        <v>science</v>
      </c>
      <c r="C19568" t="s">
        <v>9</v>
      </c>
      <c r="D19568">
        <f>VLOOKUP(C19568, ReactionTypes!A:C, 3, FALSE)</f>
        <v>30</v>
      </c>
      <c r="E19568" s="1">
        <v>44358.581944444442</v>
      </c>
    </row>
    <row r="19569" spans="1:5" x14ac:dyDescent="0.35">
      <c r="A19569" t="s">
        <v>798</v>
      </c>
      <c r="B19569" t="str">
        <f>INDEX(Content!C:C, MATCH(A19569, Content!A:A, 0))</f>
        <v>science</v>
      </c>
      <c r="C19569" t="s">
        <v>6</v>
      </c>
      <c r="D19569">
        <f>VLOOKUP(C19569, ReactionTypes!A:C, 3, FALSE)</f>
        <v>0</v>
      </c>
      <c r="E19569" s="1">
        <v>44009.88958333333</v>
      </c>
    </row>
    <row r="19570" spans="1:5" x14ac:dyDescent="0.35">
      <c r="A19570" t="s">
        <v>798</v>
      </c>
      <c r="B19570" t="str">
        <f>INDEX(Content!C:C, MATCH(A19570, Content!A:A, 0))</f>
        <v>science</v>
      </c>
      <c r="C19570" t="s">
        <v>17</v>
      </c>
      <c r="D19570">
        <f>VLOOKUP(C19570, ReactionTypes!A:C, 3, FALSE)</f>
        <v>10</v>
      </c>
      <c r="E19570" s="1">
        <v>44178.341666666667</v>
      </c>
    </row>
    <row r="19571" spans="1:5" x14ac:dyDescent="0.35">
      <c r="A19571" t="s">
        <v>798</v>
      </c>
      <c r="B19571" t="str">
        <f>INDEX(Content!C:C, MATCH(A19571, Content!A:A, 0))</f>
        <v>science</v>
      </c>
      <c r="C19571" t="s">
        <v>3</v>
      </c>
      <c r="D19571">
        <f>VLOOKUP(C19571, ReactionTypes!A:C, 3, FALSE)</f>
        <v>60</v>
      </c>
      <c r="E19571" s="1">
        <v>44086.659722222219</v>
      </c>
    </row>
    <row r="19572" spans="1:5" x14ac:dyDescent="0.35">
      <c r="A19572" t="s">
        <v>798</v>
      </c>
      <c r="B19572" t="str">
        <f>INDEX(Content!C:C, MATCH(A19572, Content!A:A, 0))</f>
        <v>science</v>
      </c>
      <c r="C19572" t="s">
        <v>10</v>
      </c>
      <c r="D19572">
        <f>VLOOKUP(C19572, ReactionTypes!A:C, 3, FALSE)</f>
        <v>20</v>
      </c>
      <c r="E19572" s="1">
        <v>44137.916666666664</v>
      </c>
    </row>
    <row r="19573" spans="1:5" x14ac:dyDescent="0.35">
      <c r="A19573" t="s">
        <v>798</v>
      </c>
      <c r="B19573" t="str">
        <f>INDEX(Content!C:C, MATCH(A19573, Content!A:A, 0))</f>
        <v>science</v>
      </c>
      <c r="C19573" t="s">
        <v>18</v>
      </c>
      <c r="D19573">
        <f>VLOOKUP(C19573, ReactionTypes!A:C, 3, FALSE)</f>
        <v>45</v>
      </c>
      <c r="E19573" s="1">
        <v>44006.310416666667</v>
      </c>
    </row>
    <row r="19574" spans="1:5" x14ac:dyDescent="0.35">
      <c r="A19574" t="s">
        <v>798</v>
      </c>
      <c r="B19574" t="str">
        <f>INDEX(Content!C:C, MATCH(A19574, Content!A:A, 0))</f>
        <v>science</v>
      </c>
      <c r="C19574" t="s">
        <v>12</v>
      </c>
      <c r="D19574">
        <f>VLOOKUP(C19574, ReactionTypes!A:C, 3, FALSE)</f>
        <v>65</v>
      </c>
      <c r="E19574" s="1">
        <v>44178.048611111109</v>
      </c>
    </row>
    <row r="19575" spans="1:5" x14ac:dyDescent="0.35">
      <c r="A19575" t="s">
        <v>798</v>
      </c>
      <c r="B19575" t="str">
        <f>INDEX(Content!C:C, MATCH(A19575, Content!A:A, 0))</f>
        <v>science</v>
      </c>
      <c r="C19575" t="s">
        <v>9</v>
      </c>
      <c r="D19575">
        <f>VLOOKUP(C19575, ReactionTypes!A:C, 3, FALSE)</f>
        <v>30</v>
      </c>
      <c r="E19575" s="1">
        <v>44194.32916666667</v>
      </c>
    </row>
    <row r="19576" spans="1:5" x14ac:dyDescent="0.35">
      <c r="A19576" t="s">
        <v>798</v>
      </c>
      <c r="B19576" t="str">
        <f>INDEX(Content!C:C, MATCH(A19576, Content!A:A, 0))</f>
        <v>science</v>
      </c>
      <c r="C19576" t="s">
        <v>8</v>
      </c>
      <c r="D19576">
        <f>VLOOKUP(C19576, ReactionTypes!A:C, 3, FALSE)</f>
        <v>5</v>
      </c>
      <c r="E19576" s="1">
        <v>44155.111805555556</v>
      </c>
    </row>
    <row r="19577" spans="1:5" x14ac:dyDescent="0.35">
      <c r="A19577" t="s">
        <v>798</v>
      </c>
      <c r="B19577" t="str">
        <f>INDEX(Content!C:C, MATCH(A19577, Content!A:A, 0))</f>
        <v>science</v>
      </c>
      <c r="C19577" t="s">
        <v>5</v>
      </c>
      <c r="D19577">
        <f>VLOOKUP(C19577, ReactionTypes!A:C, 3, FALSE)</f>
        <v>70</v>
      </c>
      <c r="E19577" s="1">
        <v>44133.636805555558</v>
      </c>
    </row>
    <row r="19578" spans="1:5" x14ac:dyDescent="0.35">
      <c r="A19578" t="s">
        <v>798</v>
      </c>
      <c r="B19578" t="str">
        <f>INDEX(Content!C:C, MATCH(A19578, Content!A:A, 0))</f>
        <v>science</v>
      </c>
      <c r="C19578" t="s">
        <v>8</v>
      </c>
      <c r="D19578">
        <f>VLOOKUP(C19578, ReactionTypes!A:C, 3, FALSE)</f>
        <v>5</v>
      </c>
      <c r="E19578" s="1">
        <v>44105.902083333334</v>
      </c>
    </row>
    <row r="19579" spans="1:5" x14ac:dyDescent="0.35">
      <c r="A19579" t="s">
        <v>798</v>
      </c>
      <c r="B19579" t="str">
        <f>INDEX(Content!C:C, MATCH(A19579, Content!A:A, 0))</f>
        <v>science</v>
      </c>
      <c r="C19579" t="s">
        <v>5</v>
      </c>
      <c r="D19579">
        <f>VLOOKUP(C19579, ReactionTypes!A:C, 3, FALSE)</f>
        <v>70</v>
      </c>
      <c r="E19579" s="1">
        <v>44054.886111111111</v>
      </c>
    </row>
    <row r="19580" spans="1:5" x14ac:dyDescent="0.35">
      <c r="A19580" t="s">
        <v>798</v>
      </c>
      <c r="B19580" t="str">
        <f>INDEX(Content!C:C, MATCH(A19580, Content!A:A, 0))</f>
        <v>science</v>
      </c>
      <c r="C19580" t="s">
        <v>14</v>
      </c>
      <c r="D19580">
        <f>VLOOKUP(C19580, ReactionTypes!A:C, 3, FALSE)</f>
        <v>70</v>
      </c>
      <c r="E19580" s="1">
        <v>44063.231249999997</v>
      </c>
    </row>
    <row r="19581" spans="1:5" x14ac:dyDescent="0.35">
      <c r="A19581" t="s">
        <v>798</v>
      </c>
      <c r="B19581" t="str">
        <f>INDEX(Content!C:C, MATCH(A19581, Content!A:A, 0))</f>
        <v>science</v>
      </c>
      <c r="C19581" t="s">
        <v>5</v>
      </c>
      <c r="D19581">
        <f>VLOOKUP(C19581, ReactionTypes!A:C, 3, FALSE)</f>
        <v>70</v>
      </c>
      <c r="E19581" s="1">
        <v>44312.745833333334</v>
      </c>
    </row>
    <row r="19582" spans="1:5" x14ac:dyDescent="0.35">
      <c r="A19582" t="s">
        <v>798</v>
      </c>
      <c r="B19582" t="str">
        <f>INDEX(Content!C:C, MATCH(A19582, Content!A:A, 0))</f>
        <v>science</v>
      </c>
      <c r="C19582" t="s">
        <v>16</v>
      </c>
      <c r="D19582">
        <f>VLOOKUP(C19582, ReactionTypes!A:C, 3, FALSE)</f>
        <v>50</v>
      </c>
      <c r="E19582" s="1">
        <v>44358.636111111111</v>
      </c>
    </row>
    <row r="19583" spans="1:5" x14ac:dyDescent="0.35">
      <c r="A19583" t="s">
        <v>798</v>
      </c>
      <c r="B19583" t="str">
        <f>INDEX(Content!C:C, MATCH(A19583, Content!A:A, 0))</f>
        <v>science</v>
      </c>
      <c r="C19583" t="s">
        <v>6</v>
      </c>
      <c r="D19583">
        <f>VLOOKUP(C19583, ReactionTypes!A:C, 3, FALSE)</f>
        <v>0</v>
      </c>
      <c r="E19583" s="1">
        <v>44258.716666666667</v>
      </c>
    </row>
    <row r="19584" spans="1:5" x14ac:dyDescent="0.35">
      <c r="A19584" t="s">
        <v>798</v>
      </c>
      <c r="B19584" t="str">
        <f>INDEX(Content!C:C, MATCH(A19584, Content!A:A, 0))</f>
        <v>science</v>
      </c>
      <c r="C19584" t="s">
        <v>12</v>
      </c>
      <c r="D19584">
        <f>VLOOKUP(C19584, ReactionTypes!A:C, 3, FALSE)</f>
        <v>65</v>
      </c>
      <c r="E19584" s="1">
        <v>44264.968055555553</v>
      </c>
    </row>
    <row r="19585" spans="1:5" x14ac:dyDescent="0.35">
      <c r="A19585" t="s">
        <v>798</v>
      </c>
      <c r="B19585" t="str">
        <f>INDEX(Content!C:C, MATCH(A19585, Content!A:A, 0))</f>
        <v>science</v>
      </c>
      <c r="C19585" t="s">
        <v>16</v>
      </c>
      <c r="D19585">
        <f>VLOOKUP(C19585, ReactionTypes!A:C, 3, FALSE)</f>
        <v>50</v>
      </c>
      <c r="E19585" s="1">
        <v>44013.131249999999</v>
      </c>
    </row>
    <row r="19586" spans="1:5" x14ac:dyDescent="0.35">
      <c r="A19586" t="s">
        <v>798</v>
      </c>
      <c r="B19586" t="str">
        <f>INDEX(Content!C:C, MATCH(A19586, Content!A:A, 0))</f>
        <v>science</v>
      </c>
      <c r="C19586" t="s">
        <v>17</v>
      </c>
      <c r="D19586">
        <f>VLOOKUP(C19586, ReactionTypes!A:C, 3, FALSE)</f>
        <v>10</v>
      </c>
      <c r="E19586" s="1">
        <v>44058.046527777777</v>
      </c>
    </row>
    <row r="19587" spans="1:5" x14ac:dyDescent="0.35">
      <c r="A19587" t="s">
        <v>798</v>
      </c>
      <c r="B19587" t="str">
        <f>INDEX(Content!C:C, MATCH(A19587, Content!A:A, 0))</f>
        <v>science</v>
      </c>
      <c r="C19587" t="s">
        <v>3</v>
      </c>
      <c r="D19587">
        <f>VLOOKUP(C19587, ReactionTypes!A:C, 3, FALSE)</f>
        <v>60</v>
      </c>
      <c r="E19587" s="1">
        <v>44354.84652777778</v>
      </c>
    </row>
    <row r="19588" spans="1:5" x14ac:dyDescent="0.35">
      <c r="A19588" t="s">
        <v>798</v>
      </c>
      <c r="B19588" t="str">
        <f>INDEX(Content!C:C, MATCH(A19588, Content!A:A, 0))</f>
        <v>science</v>
      </c>
      <c r="C19588" t="s">
        <v>8</v>
      </c>
      <c r="D19588">
        <f>VLOOKUP(C19588, ReactionTypes!A:C, 3, FALSE)</f>
        <v>5</v>
      </c>
      <c r="E19588" s="1">
        <v>44362.677777777775</v>
      </c>
    </row>
    <row r="19589" spans="1:5" x14ac:dyDescent="0.35">
      <c r="A19589" t="s">
        <v>798</v>
      </c>
      <c r="B19589" t="str">
        <f>INDEX(Content!C:C, MATCH(A19589, Content!A:A, 0))</f>
        <v>science</v>
      </c>
      <c r="C19589" t="s">
        <v>6</v>
      </c>
      <c r="D19589">
        <f>VLOOKUP(C19589, ReactionTypes!A:C, 3, FALSE)</f>
        <v>0</v>
      </c>
      <c r="E19589" s="1">
        <v>44076.672222222223</v>
      </c>
    </row>
    <row r="19590" spans="1:5" x14ac:dyDescent="0.35">
      <c r="A19590" t="s">
        <v>798</v>
      </c>
      <c r="B19590" t="str">
        <f>INDEX(Content!C:C, MATCH(A19590, Content!A:A, 0))</f>
        <v>science</v>
      </c>
      <c r="C19590" t="s">
        <v>18</v>
      </c>
      <c r="D19590">
        <f>VLOOKUP(C19590, ReactionTypes!A:C, 3, FALSE)</f>
        <v>45</v>
      </c>
      <c r="E19590" s="1">
        <v>44299.119444444441</v>
      </c>
    </row>
    <row r="19591" spans="1:5" x14ac:dyDescent="0.35">
      <c r="A19591" t="s">
        <v>798</v>
      </c>
      <c r="B19591" t="str">
        <f>INDEX(Content!C:C, MATCH(A19591, Content!A:A, 0))</f>
        <v>science</v>
      </c>
      <c r="C19591" t="s">
        <v>8</v>
      </c>
      <c r="D19591">
        <f>VLOOKUP(C19591, ReactionTypes!A:C, 3, FALSE)</f>
        <v>5</v>
      </c>
      <c r="E19591" s="1">
        <v>44180.211805555555</v>
      </c>
    </row>
    <row r="19592" spans="1:5" x14ac:dyDescent="0.35">
      <c r="A19592" t="s">
        <v>798</v>
      </c>
      <c r="B19592" t="str">
        <f>INDEX(Content!C:C, MATCH(A19592, Content!A:A, 0))</f>
        <v>science</v>
      </c>
      <c r="C19592" t="s">
        <v>19</v>
      </c>
      <c r="D19592">
        <f>VLOOKUP(C19592, ReactionTypes!A:C, 3, FALSE)</f>
        <v>35</v>
      </c>
      <c r="E19592" s="1">
        <v>44114.466666666667</v>
      </c>
    </row>
    <row r="19593" spans="1:5" x14ac:dyDescent="0.35">
      <c r="A19593" t="s">
        <v>798</v>
      </c>
      <c r="B19593" t="str">
        <f>INDEX(Content!C:C, MATCH(A19593, Content!A:A, 0))</f>
        <v>science</v>
      </c>
      <c r="C19593" t="s">
        <v>16</v>
      </c>
      <c r="D19593">
        <f>VLOOKUP(C19593, ReactionTypes!A:C, 3, FALSE)</f>
        <v>50</v>
      </c>
      <c r="E19593" s="1">
        <v>44031.797222222223</v>
      </c>
    </row>
    <row r="19594" spans="1:5" x14ac:dyDescent="0.35">
      <c r="A19594" t="s">
        <v>798</v>
      </c>
      <c r="B19594" t="str">
        <f>INDEX(Content!C:C, MATCH(A19594, Content!A:A, 0))</f>
        <v>science</v>
      </c>
      <c r="C19594" t="s">
        <v>12</v>
      </c>
      <c r="D19594">
        <f>VLOOKUP(C19594, ReactionTypes!A:C, 3, FALSE)</f>
        <v>65</v>
      </c>
      <c r="E19594" s="1">
        <v>44299.568749999999</v>
      </c>
    </row>
    <row r="19595" spans="1:5" x14ac:dyDescent="0.35">
      <c r="A19595" t="s">
        <v>798</v>
      </c>
      <c r="B19595" t="str">
        <f>INDEX(Content!C:C, MATCH(A19595, Content!A:A, 0))</f>
        <v>science</v>
      </c>
      <c r="C19595" t="s">
        <v>15</v>
      </c>
      <c r="D19595">
        <f>VLOOKUP(C19595, ReactionTypes!A:C, 3, FALSE)</f>
        <v>72</v>
      </c>
      <c r="E19595" s="1">
        <v>44343.447916666664</v>
      </c>
    </row>
    <row r="19596" spans="1:5" x14ac:dyDescent="0.35">
      <c r="A19596" t="s">
        <v>798</v>
      </c>
      <c r="B19596" t="str">
        <f>INDEX(Content!C:C, MATCH(A19596, Content!A:A, 0))</f>
        <v>science</v>
      </c>
      <c r="C19596" t="s">
        <v>16</v>
      </c>
      <c r="D19596">
        <f>VLOOKUP(C19596, ReactionTypes!A:C, 3, FALSE)</f>
        <v>50</v>
      </c>
      <c r="E19596" s="1">
        <v>44222.400694444441</v>
      </c>
    </row>
    <row r="19597" spans="1:5" x14ac:dyDescent="0.35">
      <c r="A19597" t="s">
        <v>798</v>
      </c>
      <c r="B19597" t="str">
        <f>INDEX(Content!C:C, MATCH(A19597, Content!A:A, 0))</f>
        <v>science</v>
      </c>
      <c r="C19597" t="s">
        <v>15</v>
      </c>
      <c r="D19597">
        <f>VLOOKUP(C19597, ReactionTypes!A:C, 3, FALSE)</f>
        <v>72</v>
      </c>
      <c r="E19597" s="1">
        <v>44113.759722222225</v>
      </c>
    </row>
    <row r="19598" spans="1:5" x14ac:dyDescent="0.35">
      <c r="A19598" t="s">
        <v>798</v>
      </c>
      <c r="B19598" t="str">
        <f>INDEX(Content!C:C, MATCH(A19598, Content!A:A, 0))</f>
        <v>science</v>
      </c>
      <c r="C19598" t="s">
        <v>20</v>
      </c>
      <c r="D19598">
        <f>VLOOKUP(C19598, ReactionTypes!A:C, 3, FALSE)</f>
        <v>15</v>
      </c>
      <c r="E19598" s="1">
        <v>44266.076388888891</v>
      </c>
    </row>
    <row r="19599" spans="1:5" x14ac:dyDescent="0.35">
      <c r="A19599" t="s">
        <v>798</v>
      </c>
      <c r="B19599" t="str">
        <f>INDEX(Content!C:C, MATCH(A19599, Content!A:A, 0))</f>
        <v>science</v>
      </c>
      <c r="C19599" t="s">
        <v>18</v>
      </c>
      <c r="D19599">
        <f>VLOOKUP(C19599, ReactionTypes!A:C, 3, FALSE)</f>
        <v>45</v>
      </c>
      <c r="E19599" s="1">
        <v>44142.20208333333</v>
      </c>
    </row>
    <row r="19600" spans="1:5" x14ac:dyDescent="0.35">
      <c r="A19600" t="s">
        <v>798</v>
      </c>
      <c r="B19600" t="str">
        <f>INDEX(Content!C:C, MATCH(A19600, Content!A:A, 0))</f>
        <v>science</v>
      </c>
      <c r="C19600" t="s">
        <v>12</v>
      </c>
      <c r="D19600">
        <f>VLOOKUP(C19600, ReactionTypes!A:C, 3, FALSE)</f>
        <v>65</v>
      </c>
      <c r="E19600" s="1">
        <v>44108.076388888891</v>
      </c>
    </row>
    <row r="19601" spans="1:5" x14ac:dyDescent="0.35">
      <c r="A19601" t="s">
        <v>798</v>
      </c>
      <c r="B19601" t="str">
        <f>INDEX(Content!C:C, MATCH(A19601, Content!A:A, 0))</f>
        <v>science</v>
      </c>
      <c r="C19601" t="s">
        <v>14</v>
      </c>
      <c r="D19601">
        <f>VLOOKUP(C19601, ReactionTypes!A:C, 3, FALSE)</f>
        <v>70</v>
      </c>
      <c r="E19601" s="1">
        <v>44364.896527777775</v>
      </c>
    </row>
    <row r="19602" spans="1:5" x14ac:dyDescent="0.35">
      <c r="A19602" t="s">
        <v>798</v>
      </c>
      <c r="B19602" t="str">
        <f>INDEX(Content!C:C, MATCH(A19602, Content!A:A, 0))</f>
        <v>science</v>
      </c>
      <c r="C19602" t="s">
        <v>16</v>
      </c>
      <c r="D19602">
        <f>VLOOKUP(C19602, ReactionTypes!A:C, 3, FALSE)</f>
        <v>50</v>
      </c>
      <c r="E19602" s="1">
        <v>44075.979861111111</v>
      </c>
    </row>
    <row r="19603" spans="1:5" x14ac:dyDescent="0.35">
      <c r="A19603" t="s">
        <v>798</v>
      </c>
      <c r="B19603" t="str">
        <f>INDEX(Content!C:C, MATCH(A19603, Content!A:A, 0))</f>
        <v>science</v>
      </c>
      <c r="C19603" t="s">
        <v>3</v>
      </c>
      <c r="D19603">
        <f>VLOOKUP(C19603, ReactionTypes!A:C, 3, FALSE)</f>
        <v>60</v>
      </c>
      <c r="E19603" s="1">
        <v>44127.864583333336</v>
      </c>
    </row>
    <row r="19604" spans="1:5" x14ac:dyDescent="0.35">
      <c r="A19604" t="s">
        <v>798</v>
      </c>
      <c r="B19604" t="str">
        <f>INDEX(Content!C:C, MATCH(A19604, Content!A:A, 0))</f>
        <v>science</v>
      </c>
      <c r="C19604" t="s">
        <v>9</v>
      </c>
      <c r="D19604">
        <f>VLOOKUP(C19604, ReactionTypes!A:C, 3, FALSE)</f>
        <v>30</v>
      </c>
      <c r="E19604" s="1">
        <v>44228.56527777778</v>
      </c>
    </row>
    <row r="19605" spans="1:5" x14ac:dyDescent="0.35">
      <c r="A19605" t="s">
        <v>798</v>
      </c>
      <c r="B19605" t="str">
        <f>INDEX(Content!C:C, MATCH(A19605, Content!A:A, 0))</f>
        <v>science</v>
      </c>
      <c r="C19605" t="s">
        <v>13</v>
      </c>
      <c r="D19605">
        <f>VLOOKUP(C19605, ReactionTypes!A:C, 3, FALSE)</f>
        <v>75</v>
      </c>
      <c r="E19605" s="1">
        <v>44195.252083333333</v>
      </c>
    </row>
    <row r="19606" spans="1:5" x14ac:dyDescent="0.35">
      <c r="A19606" t="s">
        <v>798</v>
      </c>
      <c r="B19606" t="str">
        <f>INDEX(Content!C:C, MATCH(A19606, Content!A:A, 0))</f>
        <v>science</v>
      </c>
      <c r="C19606" t="s">
        <v>18</v>
      </c>
      <c r="D19606">
        <f>VLOOKUP(C19606, ReactionTypes!A:C, 3, FALSE)</f>
        <v>45</v>
      </c>
      <c r="E19606" s="1">
        <v>44090.205555555556</v>
      </c>
    </row>
    <row r="19607" spans="1:5" x14ac:dyDescent="0.35">
      <c r="A19607" t="s">
        <v>798</v>
      </c>
      <c r="B19607" t="str">
        <f>INDEX(Content!C:C, MATCH(A19607, Content!A:A, 0))</f>
        <v>science</v>
      </c>
      <c r="C19607" t="s">
        <v>21</v>
      </c>
      <c r="D19607">
        <f>VLOOKUP(C19607, ReactionTypes!A:C, 3, FALSE)</f>
        <v>12</v>
      </c>
      <c r="E19607" s="1">
        <v>44052.601388888892</v>
      </c>
    </row>
    <row r="19608" spans="1:5" x14ac:dyDescent="0.35">
      <c r="A19608" t="s">
        <v>798</v>
      </c>
      <c r="B19608" t="str">
        <f>INDEX(Content!C:C, MATCH(A19608, Content!A:A, 0))</f>
        <v>science</v>
      </c>
      <c r="C19608" t="s">
        <v>10</v>
      </c>
      <c r="D19608">
        <f>VLOOKUP(C19608, ReactionTypes!A:C, 3, FALSE)</f>
        <v>20</v>
      </c>
      <c r="E19608" s="1">
        <v>44083.311805555553</v>
      </c>
    </row>
    <row r="19609" spans="1:5" x14ac:dyDescent="0.35">
      <c r="A19609" t="s">
        <v>798</v>
      </c>
      <c r="B19609" t="str">
        <f>INDEX(Content!C:C, MATCH(A19609, Content!A:A, 0))</f>
        <v>science</v>
      </c>
      <c r="C19609" t="s">
        <v>15</v>
      </c>
      <c r="D19609">
        <f>VLOOKUP(C19609, ReactionTypes!A:C, 3, FALSE)</f>
        <v>72</v>
      </c>
      <c r="E19609" s="1">
        <v>44047.68472222222</v>
      </c>
    </row>
    <row r="19610" spans="1:5" x14ac:dyDescent="0.35">
      <c r="A19610" t="s">
        <v>798</v>
      </c>
      <c r="B19610" t="str">
        <f>INDEX(Content!C:C, MATCH(A19610, Content!A:A, 0))</f>
        <v>science</v>
      </c>
      <c r="C19610" t="s">
        <v>19</v>
      </c>
      <c r="D19610">
        <f>VLOOKUP(C19610, ReactionTypes!A:C, 3, FALSE)</f>
        <v>35</v>
      </c>
      <c r="E19610" s="1">
        <v>44048.563888888886</v>
      </c>
    </row>
    <row r="19611" spans="1:5" x14ac:dyDescent="0.35">
      <c r="A19611" t="s">
        <v>798</v>
      </c>
      <c r="B19611" t="str">
        <f>INDEX(Content!C:C, MATCH(A19611, Content!A:A, 0))</f>
        <v>science</v>
      </c>
      <c r="C19611" t="s">
        <v>15</v>
      </c>
      <c r="D19611">
        <f>VLOOKUP(C19611, ReactionTypes!A:C, 3, FALSE)</f>
        <v>72</v>
      </c>
      <c r="E19611" s="1">
        <v>44332.50277777778</v>
      </c>
    </row>
    <row r="19612" spans="1:5" x14ac:dyDescent="0.35">
      <c r="A19612" s="2" t="s">
        <v>799</v>
      </c>
      <c r="B19612" t="str">
        <f>INDEX(Content!C:C, MATCH(A19612, Content!A:A, 0))</f>
        <v>tennis</v>
      </c>
      <c r="C19612" t="s">
        <v>3</v>
      </c>
      <c r="D19612">
        <f>VLOOKUP(C19612, ReactionTypes!A:C, 3, FALSE)</f>
        <v>60</v>
      </c>
      <c r="E19612" s="1">
        <v>44264.368055555555</v>
      </c>
    </row>
    <row r="19613" spans="1:5" x14ac:dyDescent="0.35">
      <c r="A19613" t="s">
        <v>800</v>
      </c>
      <c r="B19613" t="str">
        <f>INDEX(Content!C:C, MATCH(A19613, Content!A:A, 0))</f>
        <v>cooking</v>
      </c>
      <c r="C19613" t="s">
        <v>21</v>
      </c>
      <c r="D19613">
        <f>VLOOKUP(C19613, ReactionTypes!A:C, 3, FALSE)</f>
        <v>12</v>
      </c>
      <c r="E19613" s="1">
        <v>44126.064583333333</v>
      </c>
    </row>
    <row r="19614" spans="1:5" x14ac:dyDescent="0.35">
      <c r="A19614" t="s">
        <v>800</v>
      </c>
      <c r="B19614" t="str">
        <f>INDEX(Content!C:C, MATCH(A19614, Content!A:A, 0))</f>
        <v>cooking</v>
      </c>
      <c r="C19614" t="s">
        <v>17</v>
      </c>
      <c r="D19614">
        <f>VLOOKUP(C19614, ReactionTypes!A:C, 3, FALSE)</f>
        <v>10</v>
      </c>
      <c r="E19614" s="1">
        <v>44186.851388888892</v>
      </c>
    </row>
    <row r="19615" spans="1:5" x14ac:dyDescent="0.35">
      <c r="A19615" t="s">
        <v>800</v>
      </c>
      <c r="B19615" t="str">
        <f>INDEX(Content!C:C, MATCH(A19615, Content!A:A, 0))</f>
        <v>cooking</v>
      </c>
      <c r="C19615" t="s">
        <v>5</v>
      </c>
      <c r="D19615">
        <f>VLOOKUP(C19615, ReactionTypes!A:C, 3, FALSE)</f>
        <v>70</v>
      </c>
      <c r="E19615" s="1">
        <v>44120.701388888891</v>
      </c>
    </row>
    <row r="19616" spans="1:5" x14ac:dyDescent="0.35">
      <c r="A19616" t="s">
        <v>800</v>
      </c>
      <c r="B19616" t="str">
        <f>INDEX(Content!C:C, MATCH(A19616, Content!A:A, 0))</f>
        <v>cooking</v>
      </c>
      <c r="C19616" t="s">
        <v>13</v>
      </c>
      <c r="D19616">
        <f>VLOOKUP(C19616, ReactionTypes!A:C, 3, FALSE)</f>
        <v>75</v>
      </c>
      <c r="E19616" s="1">
        <v>44346.943749999999</v>
      </c>
    </row>
    <row r="19617" spans="1:5" x14ac:dyDescent="0.35">
      <c r="A19617" t="s">
        <v>800</v>
      </c>
      <c r="B19617" t="str">
        <f>INDEX(Content!C:C, MATCH(A19617, Content!A:A, 0))</f>
        <v>cooking</v>
      </c>
      <c r="C19617" t="s">
        <v>12</v>
      </c>
      <c r="D19617">
        <f>VLOOKUP(C19617, ReactionTypes!A:C, 3, FALSE)</f>
        <v>65</v>
      </c>
      <c r="E19617" s="1">
        <v>44233.657638888886</v>
      </c>
    </row>
    <row r="19618" spans="1:5" x14ac:dyDescent="0.35">
      <c r="A19618" t="s">
        <v>800</v>
      </c>
      <c r="B19618" t="str">
        <f>INDEX(Content!C:C, MATCH(A19618, Content!A:A, 0))</f>
        <v>cooking</v>
      </c>
      <c r="C19618" t="s">
        <v>12</v>
      </c>
      <c r="D19618">
        <f>VLOOKUP(C19618, ReactionTypes!A:C, 3, FALSE)</f>
        <v>65</v>
      </c>
      <c r="E19618" s="1">
        <v>44098.304166666669</v>
      </c>
    </row>
    <row r="19619" spans="1:5" x14ac:dyDescent="0.35">
      <c r="A19619" t="s">
        <v>800</v>
      </c>
      <c r="B19619" t="str">
        <f>INDEX(Content!C:C, MATCH(A19619, Content!A:A, 0))</f>
        <v>cooking</v>
      </c>
      <c r="C19619" t="s">
        <v>10</v>
      </c>
      <c r="D19619">
        <f>VLOOKUP(C19619, ReactionTypes!A:C, 3, FALSE)</f>
        <v>20</v>
      </c>
      <c r="E19619" s="1">
        <v>44060.088194444441</v>
      </c>
    </row>
    <row r="19620" spans="1:5" x14ac:dyDescent="0.35">
      <c r="A19620" t="s">
        <v>800</v>
      </c>
      <c r="B19620" t="str">
        <f>INDEX(Content!C:C, MATCH(A19620, Content!A:A, 0))</f>
        <v>cooking</v>
      </c>
      <c r="C19620" t="s">
        <v>8</v>
      </c>
      <c r="D19620">
        <f>VLOOKUP(C19620, ReactionTypes!A:C, 3, FALSE)</f>
        <v>5</v>
      </c>
      <c r="E19620" s="1">
        <v>44207.777083333334</v>
      </c>
    </row>
    <row r="19621" spans="1:5" x14ac:dyDescent="0.35">
      <c r="A19621" t="s">
        <v>800</v>
      </c>
      <c r="B19621" t="str">
        <f>INDEX(Content!C:C, MATCH(A19621, Content!A:A, 0))</f>
        <v>cooking</v>
      </c>
      <c r="C19621" t="s">
        <v>5</v>
      </c>
      <c r="D19621">
        <f>VLOOKUP(C19621, ReactionTypes!A:C, 3, FALSE)</f>
        <v>70</v>
      </c>
      <c r="E19621" s="1">
        <v>44192.838888888888</v>
      </c>
    </row>
    <row r="19622" spans="1:5" x14ac:dyDescent="0.35">
      <c r="A19622" t="s">
        <v>800</v>
      </c>
      <c r="B19622" t="str">
        <f>INDEX(Content!C:C, MATCH(A19622, Content!A:A, 0))</f>
        <v>cooking</v>
      </c>
      <c r="C19622" t="s">
        <v>14</v>
      </c>
      <c r="D19622">
        <f>VLOOKUP(C19622, ReactionTypes!A:C, 3, FALSE)</f>
        <v>70</v>
      </c>
      <c r="E19622" s="1">
        <v>44160.418749999997</v>
      </c>
    </row>
    <row r="19623" spans="1:5" x14ac:dyDescent="0.35">
      <c r="A19623" t="s">
        <v>800</v>
      </c>
      <c r="B19623" t="str">
        <f>INDEX(Content!C:C, MATCH(A19623, Content!A:A, 0))</f>
        <v>cooking</v>
      </c>
      <c r="C19623" t="s">
        <v>17</v>
      </c>
      <c r="D19623">
        <f>VLOOKUP(C19623, ReactionTypes!A:C, 3, FALSE)</f>
        <v>10</v>
      </c>
      <c r="E19623" s="1">
        <v>44127.693749999999</v>
      </c>
    </row>
    <row r="19624" spans="1:5" x14ac:dyDescent="0.35">
      <c r="A19624" t="s">
        <v>800</v>
      </c>
      <c r="B19624" t="str">
        <f>INDEX(Content!C:C, MATCH(A19624, Content!A:A, 0))</f>
        <v>cooking</v>
      </c>
      <c r="C19624" t="s">
        <v>13</v>
      </c>
      <c r="D19624">
        <f>VLOOKUP(C19624, ReactionTypes!A:C, 3, FALSE)</f>
        <v>75</v>
      </c>
      <c r="E19624" s="1">
        <v>44262.045138888891</v>
      </c>
    </row>
    <row r="19625" spans="1:5" x14ac:dyDescent="0.35">
      <c r="A19625" t="s">
        <v>800</v>
      </c>
      <c r="B19625" t="str">
        <f>INDEX(Content!C:C, MATCH(A19625, Content!A:A, 0))</f>
        <v>cooking</v>
      </c>
      <c r="C19625" t="s">
        <v>8</v>
      </c>
      <c r="D19625">
        <f>VLOOKUP(C19625, ReactionTypes!A:C, 3, FALSE)</f>
        <v>5</v>
      </c>
      <c r="E19625" s="1">
        <v>44012.63958333333</v>
      </c>
    </row>
    <row r="19626" spans="1:5" x14ac:dyDescent="0.35">
      <c r="A19626" t="s">
        <v>800</v>
      </c>
      <c r="B19626" t="str">
        <f>INDEX(Content!C:C, MATCH(A19626, Content!A:A, 0))</f>
        <v>cooking</v>
      </c>
      <c r="C19626" t="s">
        <v>15</v>
      </c>
      <c r="D19626">
        <f>VLOOKUP(C19626, ReactionTypes!A:C, 3, FALSE)</f>
        <v>72</v>
      </c>
      <c r="E19626" s="1">
        <v>44127.972222222219</v>
      </c>
    </row>
    <row r="19627" spans="1:5" x14ac:dyDescent="0.35">
      <c r="A19627" t="s">
        <v>800</v>
      </c>
      <c r="B19627" t="str">
        <f>INDEX(Content!C:C, MATCH(A19627, Content!A:A, 0))</f>
        <v>cooking</v>
      </c>
      <c r="C19627" t="s">
        <v>14</v>
      </c>
      <c r="D19627">
        <f>VLOOKUP(C19627, ReactionTypes!A:C, 3, FALSE)</f>
        <v>70</v>
      </c>
      <c r="E19627" s="1">
        <v>44063.132638888892</v>
      </c>
    </row>
    <row r="19628" spans="1:5" x14ac:dyDescent="0.35">
      <c r="A19628" t="s">
        <v>800</v>
      </c>
      <c r="B19628" t="str">
        <f>INDEX(Content!C:C, MATCH(A19628, Content!A:A, 0))</f>
        <v>cooking</v>
      </c>
      <c r="C19628" t="s">
        <v>9</v>
      </c>
      <c r="D19628">
        <f>VLOOKUP(C19628, ReactionTypes!A:C, 3, FALSE)</f>
        <v>30</v>
      </c>
      <c r="E19628" s="1">
        <v>44255.698611111111</v>
      </c>
    </row>
    <row r="19629" spans="1:5" x14ac:dyDescent="0.35">
      <c r="A19629" t="s">
        <v>800</v>
      </c>
      <c r="B19629" t="str">
        <f>INDEX(Content!C:C, MATCH(A19629, Content!A:A, 0))</f>
        <v>cooking</v>
      </c>
      <c r="C19629" t="s">
        <v>19</v>
      </c>
      <c r="D19629">
        <f>VLOOKUP(C19629, ReactionTypes!A:C, 3, FALSE)</f>
        <v>35</v>
      </c>
      <c r="E19629" s="1">
        <v>44009.807638888888</v>
      </c>
    </row>
    <row r="19630" spans="1:5" x14ac:dyDescent="0.35">
      <c r="A19630" t="s">
        <v>800</v>
      </c>
      <c r="B19630" t="str">
        <f>INDEX(Content!C:C, MATCH(A19630, Content!A:A, 0))</f>
        <v>cooking</v>
      </c>
      <c r="C19630" t="s">
        <v>15</v>
      </c>
      <c r="D19630">
        <f>VLOOKUP(C19630, ReactionTypes!A:C, 3, FALSE)</f>
        <v>72</v>
      </c>
      <c r="E19630" s="1">
        <v>44135.929861111108</v>
      </c>
    </row>
    <row r="19631" spans="1:5" x14ac:dyDescent="0.35">
      <c r="A19631" t="s">
        <v>800</v>
      </c>
      <c r="B19631" t="str">
        <f>INDEX(Content!C:C, MATCH(A19631, Content!A:A, 0))</f>
        <v>cooking</v>
      </c>
      <c r="C19631" t="s">
        <v>3</v>
      </c>
      <c r="D19631">
        <f>VLOOKUP(C19631, ReactionTypes!A:C, 3, FALSE)</f>
        <v>60</v>
      </c>
      <c r="E19631" s="1">
        <v>44179.430555555555</v>
      </c>
    </row>
    <row r="19632" spans="1:5" x14ac:dyDescent="0.35">
      <c r="A19632" t="s">
        <v>800</v>
      </c>
      <c r="B19632" t="str">
        <f>INDEX(Content!C:C, MATCH(A19632, Content!A:A, 0))</f>
        <v>cooking</v>
      </c>
      <c r="C19632" t="s">
        <v>3</v>
      </c>
      <c r="D19632">
        <f>VLOOKUP(C19632, ReactionTypes!A:C, 3, FALSE)</f>
        <v>60</v>
      </c>
      <c r="E19632" s="1">
        <v>44119.86041666667</v>
      </c>
    </row>
    <row r="19633" spans="1:5" x14ac:dyDescent="0.35">
      <c r="A19633" t="s">
        <v>800</v>
      </c>
      <c r="B19633" t="str">
        <f>INDEX(Content!C:C, MATCH(A19633, Content!A:A, 0))</f>
        <v>cooking</v>
      </c>
      <c r="C19633" t="s">
        <v>3</v>
      </c>
      <c r="D19633">
        <f>VLOOKUP(C19633, ReactionTypes!A:C, 3, FALSE)</f>
        <v>60</v>
      </c>
      <c r="E19633" s="1">
        <v>44261.731249999997</v>
      </c>
    </row>
    <row r="19634" spans="1:5" x14ac:dyDescent="0.35">
      <c r="A19634" t="s">
        <v>800</v>
      </c>
      <c r="B19634" t="str">
        <f>INDEX(Content!C:C, MATCH(A19634, Content!A:A, 0))</f>
        <v>cooking</v>
      </c>
      <c r="C19634" t="s">
        <v>20</v>
      </c>
      <c r="D19634">
        <f>VLOOKUP(C19634, ReactionTypes!A:C, 3, FALSE)</f>
        <v>15</v>
      </c>
      <c r="E19634" s="1">
        <v>44068.661805555559</v>
      </c>
    </row>
    <row r="19635" spans="1:5" x14ac:dyDescent="0.35">
      <c r="A19635" t="s">
        <v>800</v>
      </c>
      <c r="B19635" t="str">
        <f>INDEX(Content!C:C, MATCH(A19635, Content!A:A, 0))</f>
        <v>cooking</v>
      </c>
      <c r="C19635" t="s">
        <v>19</v>
      </c>
      <c r="D19635">
        <f>VLOOKUP(C19635, ReactionTypes!A:C, 3, FALSE)</f>
        <v>35</v>
      </c>
      <c r="E19635" s="1">
        <v>44202.082638888889</v>
      </c>
    </row>
    <row r="19636" spans="1:5" x14ac:dyDescent="0.35">
      <c r="A19636" t="s">
        <v>800</v>
      </c>
      <c r="B19636" t="str">
        <f>INDEX(Content!C:C, MATCH(A19636, Content!A:A, 0))</f>
        <v>cooking</v>
      </c>
      <c r="C19636" t="s">
        <v>15</v>
      </c>
      <c r="D19636">
        <f>VLOOKUP(C19636, ReactionTypes!A:C, 3, FALSE)</f>
        <v>72</v>
      </c>
      <c r="E19636" s="1">
        <v>44167.86041666667</v>
      </c>
    </row>
    <row r="19637" spans="1:5" x14ac:dyDescent="0.35">
      <c r="A19637" t="s">
        <v>800</v>
      </c>
      <c r="B19637" t="str">
        <f>INDEX(Content!C:C, MATCH(A19637, Content!A:A, 0))</f>
        <v>cooking</v>
      </c>
      <c r="C19637" t="s">
        <v>8</v>
      </c>
      <c r="D19637">
        <f>VLOOKUP(C19637, ReactionTypes!A:C, 3, FALSE)</f>
        <v>5</v>
      </c>
      <c r="E19637" s="1">
        <v>44016.427083333336</v>
      </c>
    </row>
    <row r="19638" spans="1:5" x14ac:dyDescent="0.35">
      <c r="A19638" t="s">
        <v>800</v>
      </c>
      <c r="B19638" t="str">
        <f>INDEX(Content!C:C, MATCH(A19638, Content!A:A, 0))</f>
        <v>cooking</v>
      </c>
      <c r="C19638" t="s">
        <v>14</v>
      </c>
      <c r="D19638">
        <f>VLOOKUP(C19638, ReactionTypes!A:C, 3, FALSE)</f>
        <v>70</v>
      </c>
      <c r="E19638" s="1">
        <v>44123.122916666667</v>
      </c>
    </row>
    <row r="19639" spans="1:5" x14ac:dyDescent="0.35">
      <c r="A19639" t="s">
        <v>800</v>
      </c>
      <c r="B19639" t="str">
        <f>INDEX(Content!C:C, MATCH(A19639, Content!A:A, 0))</f>
        <v>cooking</v>
      </c>
      <c r="C19639" t="s">
        <v>13</v>
      </c>
      <c r="D19639">
        <f>VLOOKUP(C19639, ReactionTypes!A:C, 3, FALSE)</f>
        <v>75</v>
      </c>
      <c r="E19639" s="1">
        <v>44005.686805555553</v>
      </c>
    </row>
    <row r="19640" spans="1:5" x14ac:dyDescent="0.35">
      <c r="A19640" t="s">
        <v>800</v>
      </c>
      <c r="B19640" t="str">
        <f>INDEX(Content!C:C, MATCH(A19640, Content!A:A, 0))</f>
        <v>cooking</v>
      </c>
      <c r="C19640" t="s">
        <v>6</v>
      </c>
      <c r="D19640">
        <f>VLOOKUP(C19640, ReactionTypes!A:C, 3, FALSE)</f>
        <v>0</v>
      </c>
      <c r="E19640" s="1">
        <v>44060.121527777781</v>
      </c>
    </row>
    <row r="19641" spans="1:5" x14ac:dyDescent="0.35">
      <c r="A19641" t="s">
        <v>800</v>
      </c>
      <c r="B19641" t="str">
        <f>INDEX(Content!C:C, MATCH(A19641, Content!A:A, 0))</f>
        <v>cooking</v>
      </c>
      <c r="C19641" t="s">
        <v>6</v>
      </c>
      <c r="D19641">
        <f>VLOOKUP(C19641, ReactionTypes!A:C, 3, FALSE)</f>
        <v>0</v>
      </c>
      <c r="E19641" s="1">
        <v>44163.484027777777</v>
      </c>
    </row>
    <row r="19642" spans="1:5" x14ac:dyDescent="0.35">
      <c r="A19642" t="s">
        <v>800</v>
      </c>
      <c r="B19642" t="str">
        <f>INDEX(Content!C:C, MATCH(A19642, Content!A:A, 0))</f>
        <v>cooking</v>
      </c>
      <c r="C19642" t="s">
        <v>16</v>
      </c>
      <c r="D19642">
        <f>VLOOKUP(C19642, ReactionTypes!A:C, 3, FALSE)</f>
        <v>50</v>
      </c>
      <c r="E19642" s="1">
        <v>44220.147916666669</v>
      </c>
    </row>
    <row r="19643" spans="1:5" x14ac:dyDescent="0.35">
      <c r="A19643" t="s">
        <v>800</v>
      </c>
      <c r="B19643" t="str">
        <f>INDEX(Content!C:C, MATCH(A19643, Content!A:A, 0))</f>
        <v>cooking</v>
      </c>
      <c r="C19643" t="s">
        <v>17</v>
      </c>
      <c r="D19643">
        <f>VLOOKUP(C19643, ReactionTypes!A:C, 3, FALSE)</f>
        <v>10</v>
      </c>
      <c r="E19643" s="1">
        <v>44238.081250000003</v>
      </c>
    </row>
    <row r="19644" spans="1:5" x14ac:dyDescent="0.35">
      <c r="A19644" t="s">
        <v>801</v>
      </c>
      <c r="B19644" t="str">
        <f>INDEX(Content!C:C, MATCH(A19644, Content!A:A, 0))</f>
        <v>science</v>
      </c>
      <c r="C19644" t="s">
        <v>18</v>
      </c>
      <c r="D19644">
        <f>VLOOKUP(C19644, ReactionTypes!A:C, 3, FALSE)</f>
        <v>45</v>
      </c>
      <c r="E19644" s="1">
        <v>44299.984722222223</v>
      </c>
    </row>
    <row r="19645" spans="1:5" x14ac:dyDescent="0.35">
      <c r="A19645" t="s">
        <v>801</v>
      </c>
      <c r="B19645" t="str">
        <f>INDEX(Content!C:C, MATCH(A19645, Content!A:A, 0))</f>
        <v>science</v>
      </c>
      <c r="C19645" t="s">
        <v>17</v>
      </c>
      <c r="D19645">
        <f>VLOOKUP(C19645, ReactionTypes!A:C, 3, FALSE)</f>
        <v>10</v>
      </c>
      <c r="E19645" s="1">
        <v>44127.79791666667</v>
      </c>
    </row>
    <row r="19646" spans="1:5" x14ac:dyDescent="0.35">
      <c r="A19646" t="s">
        <v>801</v>
      </c>
      <c r="B19646" t="str">
        <f>INDEX(Content!C:C, MATCH(A19646, Content!A:A, 0))</f>
        <v>science</v>
      </c>
      <c r="C19646" t="s">
        <v>5</v>
      </c>
      <c r="D19646">
        <f>VLOOKUP(C19646, ReactionTypes!A:C, 3, FALSE)</f>
        <v>70</v>
      </c>
      <c r="E19646" s="1">
        <v>44330.915277777778</v>
      </c>
    </row>
    <row r="19647" spans="1:5" x14ac:dyDescent="0.35">
      <c r="A19647" t="s">
        <v>801</v>
      </c>
      <c r="B19647" t="str">
        <f>INDEX(Content!C:C, MATCH(A19647, Content!A:A, 0))</f>
        <v>science</v>
      </c>
      <c r="C19647" t="s">
        <v>5</v>
      </c>
      <c r="D19647">
        <f>VLOOKUP(C19647, ReactionTypes!A:C, 3, FALSE)</f>
        <v>70</v>
      </c>
      <c r="E19647" s="1">
        <v>44087.158333333333</v>
      </c>
    </row>
    <row r="19648" spans="1:5" x14ac:dyDescent="0.35">
      <c r="A19648" t="s">
        <v>801</v>
      </c>
      <c r="B19648" t="str">
        <f>INDEX(Content!C:C, MATCH(A19648, Content!A:A, 0))</f>
        <v>science</v>
      </c>
      <c r="C19648" t="s">
        <v>16</v>
      </c>
      <c r="D19648">
        <f>VLOOKUP(C19648, ReactionTypes!A:C, 3, FALSE)</f>
        <v>50</v>
      </c>
      <c r="E19648" s="1">
        <v>44152.776388888888</v>
      </c>
    </row>
    <row r="19649" spans="1:5" x14ac:dyDescent="0.35">
      <c r="A19649" t="s">
        <v>801</v>
      </c>
      <c r="B19649" t="str">
        <f>INDEX(Content!C:C, MATCH(A19649, Content!A:A, 0))</f>
        <v>science</v>
      </c>
      <c r="C19649" t="s">
        <v>3</v>
      </c>
      <c r="D19649">
        <f>VLOOKUP(C19649, ReactionTypes!A:C, 3, FALSE)</f>
        <v>60</v>
      </c>
      <c r="E19649" s="1">
        <v>44105.640972222223</v>
      </c>
    </row>
    <row r="19650" spans="1:5" x14ac:dyDescent="0.35">
      <c r="A19650" t="s">
        <v>801</v>
      </c>
      <c r="B19650" t="str">
        <f>INDEX(Content!C:C, MATCH(A19650, Content!A:A, 0))</f>
        <v>science</v>
      </c>
      <c r="C19650" t="s">
        <v>9</v>
      </c>
      <c r="D19650">
        <f>VLOOKUP(C19650, ReactionTypes!A:C, 3, FALSE)</f>
        <v>30</v>
      </c>
      <c r="E19650" s="1">
        <v>44307.369444444441</v>
      </c>
    </row>
    <row r="19651" spans="1:5" x14ac:dyDescent="0.35">
      <c r="A19651" t="s">
        <v>801</v>
      </c>
      <c r="B19651" t="str">
        <f>INDEX(Content!C:C, MATCH(A19651, Content!A:A, 0))</f>
        <v>science</v>
      </c>
      <c r="C19651" t="s">
        <v>8</v>
      </c>
      <c r="D19651">
        <f>VLOOKUP(C19651, ReactionTypes!A:C, 3, FALSE)</f>
        <v>5</v>
      </c>
      <c r="E19651" s="1">
        <v>44124.966666666667</v>
      </c>
    </row>
    <row r="19652" spans="1:5" x14ac:dyDescent="0.35">
      <c r="A19652" t="s">
        <v>801</v>
      </c>
      <c r="B19652" t="str">
        <f>INDEX(Content!C:C, MATCH(A19652, Content!A:A, 0))</f>
        <v>science</v>
      </c>
      <c r="C19652" t="s">
        <v>8</v>
      </c>
      <c r="D19652">
        <f>VLOOKUP(C19652, ReactionTypes!A:C, 3, FALSE)</f>
        <v>5</v>
      </c>
      <c r="E19652" s="1">
        <v>44235.456944444442</v>
      </c>
    </row>
    <row r="19653" spans="1:5" x14ac:dyDescent="0.35">
      <c r="A19653" t="s">
        <v>801</v>
      </c>
      <c r="B19653" t="str">
        <f>INDEX(Content!C:C, MATCH(A19653, Content!A:A, 0))</f>
        <v>science</v>
      </c>
      <c r="C19653" t="s">
        <v>12</v>
      </c>
      <c r="D19653">
        <f>VLOOKUP(C19653, ReactionTypes!A:C, 3, FALSE)</f>
        <v>65</v>
      </c>
      <c r="E19653" s="1">
        <v>44123.207638888889</v>
      </c>
    </row>
    <row r="19654" spans="1:5" x14ac:dyDescent="0.35">
      <c r="A19654" t="s">
        <v>801</v>
      </c>
      <c r="B19654" t="str">
        <f>INDEX(Content!C:C, MATCH(A19654, Content!A:A, 0))</f>
        <v>science</v>
      </c>
      <c r="C19654" t="s">
        <v>10</v>
      </c>
      <c r="D19654">
        <f>VLOOKUP(C19654, ReactionTypes!A:C, 3, FALSE)</f>
        <v>20</v>
      </c>
      <c r="E19654" s="1">
        <v>44240.724999999999</v>
      </c>
    </row>
    <row r="19655" spans="1:5" x14ac:dyDescent="0.35">
      <c r="A19655" t="s">
        <v>801</v>
      </c>
      <c r="B19655" t="str">
        <f>INDEX(Content!C:C, MATCH(A19655, Content!A:A, 0))</f>
        <v>science</v>
      </c>
      <c r="C19655" t="s">
        <v>3</v>
      </c>
      <c r="D19655">
        <f>VLOOKUP(C19655, ReactionTypes!A:C, 3, FALSE)</f>
        <v>60</v>
      </c>
      <c r="E19655" s="1">
        <v>44211.293055555558</v>
      </c>
    </row>
    <row r="19656" spans="1:5" x14ac:dyDescent="0.35">
      <c r="A19656" t="s">
        <v>801</v>
      </c>
      <c r="B19656" t="str">
        <f>INDEX(Content!C:C, MATCH(A19656, Content!A:A, 0))</f>
        <v>science</v>
      </c>
      <c r="C19656" t="s">
        <v>12</v>
      </c>
      <c r="D19656">
        <f>VLOOKUP(C19656, ReactionTypes!A:C, 3, FALSE)</f>
        <v>65</v>
      </c>
      <c r="E19656" s="1">
        <v>44352.216666666667</v>
      </c>
    </row>
    <row r="19657" spans="1:5" x14ac:dyDescent="0.35">
      <c r="A19657" t="s">
        <v>801</v>
      </c>
      <c r="B19657" t="str">
        <f>INDEX(Content!C:C, MATCH(A19657, Content!A:A, 0))</f>
        <v>science</v>
      </c>
      <c r="C19657" t="s">
        <v>13</v>
      </c>
      <c r="D19657">
        <f>VLOOKUP(C19657, ReactionTypes!A:C, 3, FALSE)</f>
        <v>75</v>
      </c>
      <c r="E19657" s="1">
        <v>44094.355555555558</v>
      </c>
    </row>
    <row r="19658" spans="1:5" x14ac:dyDescent="0.35">
      <c r="A19658" t="s">
        <v>801</v>
      </c>
      <c r="B19658" t="str">
        <f>INDEX(Content!C:C, MATCH(A19658, Content!A:A, 0))</f>
        <v>science</v>
      </c>
      <c r="C19658" t="s">
        <v>12</v>
      </c>
      <c r="D19658">
        <f>VLOOKUP(C19658, ReactionTypes!A:C, 3, FALSE)</f>
        <v>65</v>
      </c>
      <c r="E19658" s="1">
        <v>44009.832638888889</v>
      </c>
    </row>
    <row r="19659" spans="1:5" x14ac:dyDescent="0.35">
      <c r="A19659" t="s">
        <v>801</v>
      </c>
      <c r="B19659" t="str">
        <f>INDEX(Content!C:C, MATCH(A19659, Content!A:A, 0))</f>
        <v>science</v>
      </c>
      <c r="C19659" t="s">
        <v>8</v>
      </c>
      <c r="D19659">
        <f>VLOOKUP(C19659, ReactionTypes!A:C, 3, FALSE)</f>
        <v>5</v>
      </c>
      <c r="E19659" s="1">
        <v>44191.842361111114</v>
      </c>
    </row>
    <row r="19660" spans="1:5" x14ac:dyDescent="0.35">
      <c r="A19660" t="s">
        <v>801</v>
      </c>
      <c r="B19660" t="str">
        <f>INDEX(Content!C:C, MATCH(A19660, Content!A:A, 0))</f>
        <v>science</v>
      </c>
      <c r="C19660" t="s">
        <v>14</v>
      </c>
      <c r="D19660">
        <f>VLOOKUP(C19660, ReactionTypes!A:C, 3, FALSE)</f>
        <v>70</v>
      </c>
      <c r="E19660" s="1">
        <v>44165.602777777778</v>
      </c>
    </row>
    <row r="19661" spans="1:5" x14ac:dyDescent="0.35">
      <c r="A19661" t="s">
        <v>801</v>
      </c>
      <c r="B19661" t="str">
        <f>INDEX(Content!C:C, MATCH(A19661, Content!A:A, 0))</f>
        <v>science</v>
      </c>
      <c r="C19661" t="s">
        <v>3</v>
      </c>
      <c r="D19661">
        <f>VLOOKUP(C19661, ReactionTypes!A:C, 3, FALSE)</f>
        <v>60</v>
      </c>
      <c r="E19661" s="1">
        <v>44231.1875</v>
      </c>
    </row>
    <row r="19662" spans="1:5" x14ac:dyDescent="0.35">
      <c r="A19662" t="s">
        <v>801</v>
      </c>
      <c r="B19662" t="str">
        <f>INDEX(Content!C:C, MATCH(A19662, Content!A:A, 0))</f>
        <v>science</v>
      </c>
      <c r="C19662" t="s">
        <v>21</v>
      </c>
      <c r="D19662">
        <f>VLOOKUP(C19662, ReactionTypes!A:C, 3, FALSE)</f>
        <v>12</v>
      </c>
      <c r="E19662" s="1">
        <v>44277.073611111111</v>
      </c>
    </row>
    <row r="19663" spans="1:5" x14ac:dyDescent="0.35">
      <c r="A19663" t="s">
        <v>801</v>
      </c>
      <c r="B19663" t="str">
        <f>INDEX(Content!C:C, MATCH(A19663, Content!A:A, 0))</f>
        <v>science</v>
      </c>
      <c r="C19663" t="s">
        <v>6</v>
      </c>
      <c r="D19663">
        <f>VLOOKUP(C19663, ReactionTypes!A:C, 3, FALSE)</f>
        <v>0</v>
      </c>
      <c r="E19663" s="1">
        <v>44346.26666666667</v>
      </c>
    </row>
    <row r="19664" spans="1:5" x14ac:dyDescent="0.35">
      <c r="A19664" t="s">
        <v>801</v>
      </c>
      <c r="B19664" t="str">
        <f>INDEX(Content!C:C, MATCH(A19664, Content!A:A, 0))</f>
        <v>science</v>
      </c>
      <c r="C19664" t="s">
        <v>17</v>
      </c>
      <c r="D19664">
        <f>VLOOKUP(C19664, ReactionTypes!A:C, 3, FALSE)</f>
        <v>10</v>
      </c>
      <c r="E19664" s="1">
        <v>44105.011111111111</v>
      </c>
    </row>
    <row r="19665" spans="1:5" x14ac:dyDescent="0.35">
      <c r="A19665" t="s">
        <v>801</v>
      </c>
      <c r="B19665" t="str">
        <f>INDEX(Content!C:C, MATCH(A19665, Content!A:A, 0))</f>
        <v>science</v>
      </c>
      <c r="C19665" t="s">
        <v>8</v>
      </c>
      <c r="D19665">
        <f>VLOOKUP(C19665, ReactionTypes!A:C, 3, FALSE)</f>
        <v>5</v>
      </c>
      <c r="E19665" s="1">
        <v>44020.168055555558</v>
      </c>
    </row>
    <row r="19666" spans="1:5" x14ac:dyDescent="0.35">
      <c r="A19666" t="s">
        <v>801</v>
      </c>
      <c r="B19666" t="str">
        <f>INDEX(Content!C:C, MATCH(A19666, Content!A:A, 0))</f>
        <v>science</v>
      </c>
      <c r="C19666" t="s">
        <v>9</v>
      </c>
      <c r="D19666">
        <f>VLOOKUP(C19666, ReactionTypes!A:C, 3, FALSE)</f>
        <v>30</v>
      </c>
      <c r="E19666" s="1">
        <v>44304.946527777778</v>
      </c>
    </row>
    <row r="19667" spans="1:5" x14ac:dyDescent="0.35">
      <c r="A19667" t="s">
        <v>801</v>
      </c>
      <c r="B19667" t="str">
        <f>INDEX(Content!C:C, MATCH(A19667, Content!A:A, 0))</f>
        <v>science</v>
      </c>
      <c r="C19667" t="s">
        <v>3</v>
      </c>
      <c r="D19667">
        <f>VLOOKUP(C19667, ReactionTypes!A:C, 3, FALSE)</f>
        <v>60</v>
      </c>
      <c r="E19667" s="1">
        <v>44293.931250000001</v>
      </c>
    </row>
    <row r="19668" spans="1:5" x14ac:dyDescent="0.35">
      <c r="A19668" t="s">
        <v>801</v>
      </c>
      <c r="B19668" t="str">
        <f>INDEX(Content!C:C, MATCH(A19668, Content!A:A, 0))</f>
        <v>science</v>
      </c>
      <c r="C19668" t="s">
        <v>21</v>
      </c>
      <c r="D19668">
        <f>VLOOKUP(C19668, ReactionTypes!A:C, 3, FALSE)</f>
        <v>12</v>
      </c>
      <c r="E19668" s="1">
        <v>44018.679166666669</v>
      </c>
    </row>
    <row r="19669" spans="1:5" x14ac:dyDescent="0.35">
      <c r="A19669" t="s">
        <v>801</v>
      </c>
      <c r="B19669" t="str">
        <f>INDEX(Content!C:C, MATCH(A19669, Content!A:A, 0))</f>
        <v>science</v>
      </c>
      <c r="C19669" t="s">
        <v>17</v>
      </c>
      <c r="D19669">
        <f>VLOOKUP(C19669, ReactionTypes!A:C, 3, FALSE)</f>
        <v>10</v>
      </c>
      <c r="E19669" s="1">
        <v>44287.81527777778</v>
      </c>
    </row>
    <row r="19670" spans="1:5" x14ac:dyDescent="0.35">
      <c r="A19670" t="s">
        <v>801</v>
      </c>
      <c r="B19670" t="str">
        <f>INDEX(Content!C:C, MATCH(A19670, Content!A:A, 0))</f>
        <v>science</v>
      </c>
      <c r="C19670" t="s">
        <v>12</v>
      </c>
      <c r="D19670">
        <f>VLOOKUP(C19670, ReactionTypes!A:C, 3, FALSE)</f>
        <v>65</v>
      </c>
      <c r="E19670" s="1">
        <v>44149.188888888886</v>
      </c>
    </row>
    <row r="19671" spans="1:5" x14ac:dyDescent="0.35">
      <c r="A19671" t="s">
        <v>801</v>
      </c>
      <c r="B19671" t="str">
        <f>INDEX(Content!C:C, MATCH(A19671, Content!A:A, 0))</f>
        <v>science</v>
      </c>
      <c r="C19671" t="s">
        <v>20</v>
      </c>
      <c r="D19671">
        <f>VLOOKUP(C19671, ReactionTypes!A:C, 3, FALSE)</f>
        <v>15</v>
      </c>
      <c r="E19671" s="1">
        <v>44157.558333333334</v>
      </c>
    </row>
    <row r="19672" spans="1:5" x14ac:dyDescent="0.35">
      <c r="A19672" t="s">
        <v>801</v>
      </c>
      <c r="B19672" t="str">
        <f>INDEX(Content!C:C, MATCH(A19672, Content!A:A, 0))</f>
        <v>science</v>
      </c>
      <c r="C19672" t="s">
        <v>20</v>
      </c>
      <c r="D19672">
        <f>VLOOKUP(C19672, ReactionTypes!A:C, 3, FALSE)</f>
        <v>15</v>
      </c>
      <c r="E19672" s="1">
        <v>44132.056944444441</v>
      </c>
    </row>
    <row r="19673" spans="1:5" x14ac:dyDescent="0.35">
      <c r="A19673" t="s">
        <v>801</v>
      </c>
      <c r="B19673" t="str">
        <f>INDEX(Content!C:C, MATCH(A19673, Content!A:A, 0))</f>
        <v>science</v>
      </c>
      <c r="C19673" t="s">
        <v>3</v>
      </c>
      <c r="D19673">
        <f>VLOOKUP(C19673, ReactionTypes!A:C, 3, FALSE)</f>
        <v>60</v>
      </c>
      <c r="E19673" s="1">
        <v>44308.400694444441</v>
      </c>
    </row>
    <row r="19674" spans="1:5" x14ac:dyDescent="0.35">
      <c r="A19674" t="s">
        <v>801</v>
      </c>
      <c r="B19674" t="str">
        <f>INDEX(Content!C:C, MATCH(A19674, Content!A:A, 0))</f>
        <v>science</v>
      </c>
      <c r="C19674" t="s">
        <v>16</v>
      </c>
      <c r="D19674">
        <f>VLOOKUP(C19674, ReactionTypes!A:C, 3, FALSE)</f>
        <v>50</v>
      </c>
      <c r="E19674" s="1">
        <v>44354.720138888886</v>
      </c>
    </row>
    <row r="19675" spans="1:5" x14ac:dyDescent="0.35">
      <c r="A19675" t="s">
        <v>801</v>
      </c>
      <c r="B19675" t="str">
        <f>INDEX(Content!C:C, MATCH(A19675, Content!A:A, 0))</f>
        <v>science</v>
      </c>
      <c r="C19675" t="s">
        <v>12</v>
      </c>
      <c r="D19675">
        <f>VLOOKUP(C19675, ReactionTypes!A:C, 3, FALSE)</f>
        <v>65</v>
      </c>
      <c r="E19675" s="1">
        <v>44266.331250000003</v>
      </c>
    </row>
    <row r="19676" spans="1:5" x14ac:dyDescent="0.35">
      <c r="A19676" t="s">
        <v>802</v>
      </c>
      <c r="B19676" t="str">
        <f>INDEX(Content!C:C, MATCH(A19676, Content!A:A, 0))</f>
        <v>public speaking</v>
      </c>
      <c r="C19676" t="s">
        <v>10</v>
      </c>
      <c r="D19676">
        <f>VLOOKUP(C19676, ReactionTypes!A:C, 3, FALSE)</f>
        <v>20</v>
      </c>
      <c r="E19676" s="1">
        <v>44149.030555555553</v>
      </c>
    </row>
    <row r="19677" spans="1:5" x14ac:dyDescent="0.35">
      <c r="A19677" t="s">
        <v>802</v>
      </c>
      <c r="B19677" t="str">
        <f>INDEX(Content!C:C, MATCH(A19677, Content!A:A, 0))</f>
        <v>public speaking</v>
      </c>
      <c r="C19677" t="s">
        <v>17</v>
      </c>
      <c r="D19677">
        <f>VLOOKUP(C19677, ReactionTypes!A:C, 3, FALSE)</f>
        <v>10</v>
      </c>
      <c r="E19677" s="1">
        <v>44108.142361111109</v>
      </c>
    </row>
    <row r="19678" spans="1:5" x14ac:dyDescent="0.35">
      <c r="A19678" t="s">
        <v>802</v>
      </c>
      <c r="B19678" t="str">
        <f>INDEX(Content!C:C, MATCH(A19678, Content!A:A, 0))</f>
        <v>public speaking</v>
      </c>
      <c r="C19678" t="s">
        <v>3</v>
      </c>
      <c r="D19678">
        <f>VLOOKUP(C19678, ReactionTypes!A:C, 3, FALSE)</f>
        <v>60</v>
      </c>
      <c r="E19678" s="1">
        <v>44308.300694444442</v>
      </c>
    </row>
    <row r="19679" spans="1:5" x14ac:dyDescent="0.35">
      <c r="A19679" t="s">
        <v>802</v>
      </c>
      <c r="B19679" t="str">
        <f>INDEX(Content!C:C, MATCH(A19679, Content!A:A, 0))</f>
        <v>public speaking</v>
      </c>
      <c r="C19679" t="s">
        <v>3</v>
      </c>
      <c r="D19679">
        <f>VLOOKUP(C19679, ReactionTypes!A:C, 3, FALSE)</f>
        <v>60</v>
      </c>
      <c r="E19679" s="1">
        <v>44357.512499999997</v>
      </c>
    </row>
    <row r="19680" spans="1:5" x14ac:dyDescent="0.35">
      <c r="A19680" t="s">
        <v>803</v>
      </c>
      <c r="B19680" t="str">
        <f>INDEX(Content!C:C, MATCH(A19680, Content!A:A, 0))</f>
        <v>travel</v>
      </c>
      <c r="C19680" t="s">
        <v>14</v>
      </c>
      <c r="D19680">
        <f>VLOOKUP(C19680, ReactionTypes!A:C, 3, FALSE)</f>
        <v>70</v>
      </c>
      <c r="E19680" s="1">
        <v>44154.088194444441</v>
      </c>
    </row>
    <row r="19681" spans="1:5" x14ac:dyDescent="0.35">
      <c r="A19681" t="s">
        <v>803</v>
      </c>
      <c r="B19681" t="str">
        <f>INDEX(Content!C:C, MATCH(A19681, Content!A:A, 0))</f>
        <v>travel</v>
      </c>
      <c r="C19681" t="s">
        <v>17</v>
      </c>
      <c r="D19681">
        <f>VLOOKUP(C19681, ReactionTypes!A:C, 3, FALSE)</f>
        <v>10</v>
      </c>
      <c r="E19681" s="1">
        <v>44229.47152777778</v>
      </c>
    </row>
    <row r="19682" spans="1:5" x14ac:dyDescent="0.35">
      <c r="A19682" t="s">
        <v>803</v>
      </c>
      <c r="B19682" t="str">
        <f>INDEX(Content!C:C, MATCH(A19682, Content!A:A, 0))</f>
        <v>travel</v>
      </c>
      <c r="C19682" t="s">
        <v>21</v>
      </c>
      <c r="D19682">
        <f>VLOOKUP(C19682, ReactionTypes!A:C, 3, FALSE)</f>
        <v>12</v>
      </c>
      <c r="E19682" s="1">
        <v>44231.904166666667</v>
      </c>
    </row>
    <row r="19683" spans="1:5" x14ac:dyDescent="0.35">
      <c r="A19683" t="s">
        <v>803</v>
      </c>
      <c r="B19683" t="str">
        <f>INDEX(Content!C:C, MATCH(A19683, Content!A:A, 0))</f>
        <v>travel</v>
      </c>
      <c r="C19683" t="s">
        <v>9</v>
      </c>
      <c r="D19683">
        <f>VLOOKUP(C19683, ReactionTypes!A:C, 3, FALSE)</f>
        <v>30</v>
      </c>
      <c r="E19683" s="1">
        <v>44177.006249999999</v>
      </c>
    </row>
    <row r="19684" spans="1:5" x14ac:dyDescent="0.35">
      <c r="A19684" t="s">
        <v>803</v>
      </c>
      <c r="B19684" t="str">
        <f>INDEX(Content!C:C, MATCH(A19684, Content!A:A, 0))</f>
        <v>travel</v>
      </c>
      <c r="C19684" t="s">
        <v>9</v>
      </c>
      <c r="D19684">
        <f>VLOOKUP(C19684, ReactionTypes!A:C, 3, FALSE)</f>
        <v>30</v>
      </c>
      <c r="E19684" s="1">
        <v>44145.183333333334</v>
      </c>
    </row>
    <row r="19685" spans="1:5" x14ac:dyDescent="0.35">
      <c r="A19685" t="s">
        <v>803</v>
      </c>
      <c r="B19685" t="str">
        <f>INDEX(Content!C:C, MATCH(A19685, Content!A:A, 0))</f>
        <v>travel</v>
      </c>
      <c r="C19685" t="s">
        <v>13</v>
      </c>
      <c r="D19685">
        <f>VLOOKUP(C19685, ReactionTypes!A:C, 3, FALSE)</f>
        <v>75</v>
      </c>
      <c r="E19685" s="1">
        <v>44122.527083333334</v>
      </c>
    </row>
    <row r="19686" spans="1:5" x14ac:dyDescent="0.35">
      <c r="A19686" t="s">
        <v>803</v>
      </c>
      <c r="B19686" t="str">
        <f>INDEX(Content!C:C, MATCH(A19686, Content!A:A, 0))</f>
        <v>travel</v>
      </c>
      <c r="C19686" t="s">
        <v>10</v>
      </c>
      <c r="D19686">
        <f>VLOOKUP(C19686, ReactionTypes!A:C, 3, FALSE)</f>
        <v>20</v>
      </c>
      <c r="E19686" s="1">
        <v>44336.412499999999</v>
      </c>
    </row>
    <row r="19687" spans="1:5" x14ac:dyDescent="0.35">
      <c r="A19687" t="s">
        <v>803</v>
      </c>
      <c r="B19687" t="str">
        <f>INDEX(Content!C:C, MATCH(A19687, Content!A:A, 0))</f>
        <v>travel</v>
      </c>
      <c r="C19687" t="s">
        <v>12</v>
      </c>
      <c r="D19687">
        <f>VLOOKUP(C19687, ReactionTypes!A:C, 3, FALSE)</f>
        <v>65</v>
      </c>
      <c r="E19687" s="1">
        <v>44094.713888888888</v>
      </c>
    </row>
    <row r="19688" spans="1:5" x14ac:dyDescent="0.35">
      <c r="A19688" t="s">
        <v>803</v>
      </c>
      <c r="B19688" t="str">
        <f>INDEX(Content!C:C, MATCH(A19688, Content!A:A, 0))</f>
        <v>travel</v>
      </c>
      <c r="C19688" t="s">
        <v>5</v>
      </c>
      <c r="D19688">
        <f>VLOOKUP(C19688, ReactionTypes!A:C, 3, FALSE)</f>
        <v>70</v>
      </c>
      <c r="E19688" s="1">
        <v>44210.029861111114</v>
      </c>
    </row>
    <row r="19689" spans="1:5" x14ac:dyDescent="0.35">
      <c r="A19689" t="s">
        <v>803</v>
      </c>
      <c r="B19689" t="str">
        <f>INDEX(Content!C:C, MATCH(A19689, Content!A:A, 0))</f>
        <v>travel</v>
      </c>
      <c r="C19689" t="s">
        <v>8</v>
      </c>
      <c r="D19689">
        <f>VLOOKUP(C19689, ReactionTypes!A:C, 3, FALSE)</f>
        <v>5</v>
      </c>
      <c r="E19689" s="1">
        <v>44031.138888888891</v>
      </c>
    </row>
    <row r="19690" spans="1:5" x14ac:dyDescent="0.35">
      <c r="A19690" t="s">
        <v>803</v>
      </c>
      <c r="B19690" t="str">
        <f>INDEX(Content!C:C, MATCH(A19690, Content!A:A, 0))</f>
        <v>travel</v>
      </c>
      <c r="C19690" t="s">
        <v>15</v>
      </c>
      <c r="D19690">
        <f>VLOOKUP(C19690, ReactionTypes!A:C, 3, FALSE)</f>
        <v>72</v>
      </c>
      <c r="E19690" s="1">
        <v>44252.056250000001</v>
      </c>
    </row>
    <row r="19691" spans="1:5" x14ac:dyDescent="0.35">
      <c r="A19691" t="s">
        <v>803</v>
      </c>
      <c r="B19691" t="str">
        <f>INDEX(Content!C:C, MATCH(A19691, Content!A:A, 0))</f>
        <v>travel</v>
      </c>
      <c r="C19691" t="s">
        <v>3</v>
      </c>
      <c r="D19691">
        <f>VLOOKUP(C19691, ReactionTypes!A:C, 3, FALSE)</f>
        <v>60</v>
      </c>
      <c r="E19691" s="1">
        <v>44347.881944444445</v>
      </c>
    </row>
    <row r="19692" spans="1:5" x14ac:dyDescent="0.35">
      <c r="A19692" t="s">
        <v>803</v>
      </c>
      <c r="B19692" t="str">
        <f>INDEX(Content!C:C, MATCH(A19692, Content!A:A, 0))</f>
        <v>travel</v>
      </c>
      <c r="C19692" t="s">
        <v>10</v>
      </c>
      <c r="D19692">
        <f>VLOOKUP(C19692, ReactionTypes!A:C, 3, FALSE)</f>
        <v>20</v>
      </c>
      <c r="E19692" s="1">
        <v>44122.545138888891</v>
      </c>
    </row>
    <row r="19693" spans="1:5" x14ac:dyDescent="0.35">
      <c r="A19693" t="s">
        <v>804</v>
      </c>
      <c r="B19693" t="str">
        <f>INDEX(Content!C:C, MATCH(A19693, Content!A:A, 0))</f>
        <v>fitness</v>
      </c>
      <c r="C19693" t="s">
        <v>18</v>
      </c>
      <c r="D19693">
        <f>VLOOKUP(C19693, ReactionTypes!A:C, 3, FALSE)</f>
        <v>45</v>
      </c>
      <c r="E19693" s="1">
        <v>44335.699305555558</v>
      </c>
    </row>
    <row r="19694" spans="1:5" x14ac:dyDescent="0.35">
      <c r="A19694" t="s">
        <v>804</v>
      </c>
      <c r="B19694" t="str">
        <f>INDEX(Content!C:C, MATCH(A19694, Content!A:A, 0))</f>
        <v>fitness</v>
      </c>
      <c r="C19694" t="s">
        <v>21</v>
      </c>
      <c r="D19694">
        <f>VLOOKUP(C19694, ReactionTypes!A:C, 3, FALSE)</f>
        <v>12</v>
      </c>
      <c r="E19694" s="1">
        <v>44171.013194444444</v>
      </c>
    </row>
    <row r="19695" spans="1:5" x14ac:dyDescent="0.35">
      <c r="A19695" t="s">
        <v>804</v>
      </c>
      <c r="B19695" t="str">
        <f>INDEX(Content!C:C, MATCH(A19695, Content!A:A, 0))</f>
        <v>fitness</v>
      </c>
      <c r="C19695" t="s">
        <v>20</v>
      </c>
      <c r="D19695">
        <f>VLOOKUP(C19695, ReactionTypes!A:C, 3, FALSE)</f>
        <v>15</v>
      </c>
      <c r="E19695" s="1">
        <v>44299.260416666664</v>
      </c>
    </row>
    <row r="19696" spans="1:5" x14ac:dyDescent="0.35">
      <c r="A19696" t="s">
        <v>804</v>
      </c>
      <c r="B19696" t="str">
        <f>INDEX(Content!C:C, MATCH(A19696, Content!A:A, 0))</f>
        <v>fitness</v>
      </c>
      <c r="C19696" t="s">
        <v>6</v>
      </c>
      <c r="D19696">
        <f>VLOOKUP(C19696, ReactionTypes!A:C, 3, FALSE)</f>
        <v>0</v>
      </c>
      <c r="E19696" s="1">
        <v>44045.132638888892</v>
      </c>
    </row>
    <row r="19697" spans="1:5" x14ac:dyDescent="0.35">
      <c r="A19697" t="s">
        <v>804</v>
      </c>
      <c r="B19697" t="str">
        <f>INDEX(Content!C:C, MATCH(A19697, Content!A:A, 0))</f>
        <v>fitness</v>
      </c>
      <c r="C19697" t="s">
        <v>5</v>
      </c>
      <c r="D19697">
        <f>VLOOKUP(C19697, ReactionTypes!A:C, 3, FALSE)</f>
        <v>70</v>
      </c>
      <c r="E19697" s="1">
        <v>44049.793749999997</v>
      </c>
    </row>
    <row r="19698" spans="1:5" x14ac:dyDescent="0.35">
      <c r="A19698" t="s">
        <v>804</v>
      </c>
      <c r="B19698" t="str">
        <f>INDEX(Content!C:C, MATCH(A19698, Content!A:A, 0))</f>
        <v>fitness</v>
      </c>
      <c r="C19698" t="s">
        <v>13</v>
      </c>
      <c r="D19698">
        <f>VLOOKUP(C19698, ReactionTypes!A:C, 3, FALSE)</f>
        <v>75</v>
      </c>
      <c r="E19698" s="1">
        <v>44113.819444444445</v>
      </c>
    </row>
    <row r="19699" spans="1:5" x14ac:dyDescent="0.35">
      <c r="A19699" t="s">
        <v>804</v>
      </c>
      <c r="B19699" t="str">
        <f>INDEX(Content!C:C, MATCH(A19699, Content!A:A, 0))</f>
        <v>fitness</v>
      </c>
      <c r="C19699" t="s">
        <v>14</v>
      </c>
      <c r="D19699">
        <f>VLOOKUP(C19699, ReactionTypes!A:C, 3, FALSE)</f>
        <v>70</v>
      </c>
      <c r="E19699" s="1">
        <v>44030.559027777781</v>
      </c>
    </row>
    <row r="19700" spans="1:5" x14ac:dyDescent="0.35">
      <c r="A19700" t="s">
        <v>804</v>
      </c>
      <c r="B19700" t="str">
        <f>INDEX(Content!C:C, MATCH(A19700, Content!A:A, 0))</f>
        <v>fitness</v>
      </c>
      <c r="C19700" t="s">
        <v>16</v>
      </c>
      <c r="D19700">
        <f>VLOOKUP(C19700, ReactionTypes!A:C, 3, FALSE)</f>
        <v>50</v>
      </c>
      <c r="E19700" s="1">
        <v>44269.647222222222</v>
      </c>
    </row>
    <row r="19701" spans="1:5" x14ac:dyDescent="0.35">
      <c r="A19701" t="s">
        <v>804</v>
      </c>
      <c r="B19701" t="str">
        <f>INDEX(Content!C:C, MATCH(A19701, Content!A:A, 0))</f>
        <v>fitness</v>
      </c>
      <c r="C19701" t="s">
        <v>13</v>
      </c>
      <c r="D19701">
        <f>VLOOKUP(C19701, ReactionTypes!A:C, 3, FALSE)</f>
        <v>75</v>
      </c>
      <c r="E19701" s="1">
        <v>44130.374305555553</v>
      </c>
    </row>
    <row r="19702" spans="1:5" x14ac:dyDescent="0.35">
      <c r="A19702" t="s">
        <v>804</v>
      </c>
      <c r="B19702" t="str">
        <f>INDEX(Content!C:C, MATCH(A19702, Content!A:A, 0))</f>
        <v>fitness</v>
      </c>
      <c r="C19702" t="s">
        <v>5</v>
      </c>
      <c r="D19702">
        <f>VLOOKUP(C19702, ReactionTypes!A:C, 3, FALSE)</f>
        <v>70</v>
      </c>
      <c r="E19702" s="1">
        <v>44024.477777777778</v>
      </c>
    </row>
    <row r="19703" spans="1:5" x14ac:dyDescent="0.35">
      <c r="A19703" t="s">
        <v>804</v>
      </c>
      <c r="B19703" t="str">
        <f>INDEX(Content!C:C, MATCH(A19703, Content!A:A, 0))</f>
        <v>fitness</v>
      </c>
      <c r="C19703" t="s">
        <v>18</v>
      </c>
      <c r="D19703">
        <f>VLOOKUP(C19703, ReactionTypes!A:C, 3, FALSE)</f>
        <v>45</v>
      </c>
      <c r="E19703" s="1">
        <v>44017.406944444447</v>
      </c>
    </row>
    <row r="19704" spans="1:5" x14ac:dyDescent="0.35">
      <c r="A19704" t="s">
        <v>804</v>
      </c>
      <c r="B19704" t="str">
        <f>INDEX(Content!C:C, MATCH(A19704, Content!A:A, 0))</f>
        <v>fitness</v>
      </c>
      <c r="C19704" t="s">
        <v>17</v>
      </c>
      <c r="D19704">
        <f>VLOOKUP(C19704, ReactionTypes!A:C, 3, FALSE)</f>
        <v>10</v>
      </c>
      <c r="E19704" s="1">
        <v>44278.488194444442</v>
      </c>
    </row>
    <row r="19705" spans="1:5" x14ac:dyDescent="0.35">
      <c r="A19705" t="s">
        <v>804</v>
      </c>
      <c r="B19705" t="str">
        <f>INDEX(Content!C:C, MATCH(A19705, Content!A:A, 0))</f>
        <v>fitness</v>
      </c>
      <c r="C19705" t="s">
        <v>9</v>
      </c>
      <c r="D19705">
        <f>VLOOKUP(C19705, ReactionTypes!A:C, 3, FALSE)</f>
        <v>30</v>
      </c>
      <c r="E19705" s="1">
        <v>44342.375</v>
      </c>
    </row>
    <row r="19706" spans="1:5" x14ac:dyDescent="0.35">
      <c r="A19706" t="s">
        <v>804</v>
      </c>
      <c r="B19706" t="str">
        <f>INDEX(Content!C:C, MATCH(A19706, Content!A:A, 0))</f>
        <v>fitness</v>
      </c>
      <c r="C19706" t="s">
        <v>20</v>
      </c>
      <c r="D19706">
        <f>VLOOKUP(C19706, ReactionTypes!A:C, 3, FALSE)</f>
        <v>15</v>
      </c>
      <c r="E19706" s="1">
        <v>44088.29791666667</v>
      </c>
    </row>
    <row r="19707" spans="1:5" x14ac:dyDescent="0.35">
      <c r="A19707" t="s">
        <v>804</v>
      </c>
      <c r="B19707" t="str">
        <f>INDEX(Content!C:C, MATCH(A19707, Content!A:A, 0))</f>
        <v>fitness</v>
      </c>
      <c r="C19707" t="s">
        <v>18</v>
      </c>
      <c r="D19707">
        <f>VLOOKUP(C19707, ReactionTypes!A:C, 3, FALSE)</f>
        <v>45</v>
      </c>
      <c r="E19707" s="1">
        <v>44206.286805555559</v>
      </c>
    </row>
    <row r="19708" spans="1:5" x14ac:dyDescent="0.35">
      <c r="A19708" t="s">
        <v>804</v>
      </c>
      <c r="B19708" t="str">
        <f>INDEX(Content!C:C, MATCH(A19708, Content!A:A, 0))</f>
        <v>fitness</v>
      </c>
      <c r="C19708" t="s">
        <v>6</v>
      </c>
      <c r="D19708">
        <f>VLOOKUP(C19708, ReactionTypes!A:C, 3, FALSE)</f>
        <v>0</v>
      </c>
      <c r="E19708" s="1">
        <v>44260.931944444441</v>
      </c>
    </row>
    <row r="19709" spans="1:5" x14ac:dyDescent="0.35">
      <c r="A19709" t="s">
        <v>804</v>
      </c>
      <c r="B19709" t="str">
        <f>INDEX(Content!C:C, MATCH(A19709, Content!A:A, 0))</f>
        <v>fitness</v>
      </c>
      <c r="C19709" t="s">
        <v>13</v>
      </c>
      <c r="D19709">
        <f>VLOOKUP(C19709, ReactionTypes!A:C, 3, FALSE)</f>
        <v>75</v>
      </c>
      <c r="E19709" s="1">
        <v>44072.012499999997</v>
      </c>
    </row>
    <row r="19710" spans="1:5" x14ac:dyDescent="0.35">
      <c r="A19710" t="s">
        <v>804</v>
      </c>
      <c r="B19710" t="str">
        <f>INDEX(Content!C:C, MATCH(A19710, Content!A:A, 0))</f>
        <v>fitness</v>
      </c>
      <c r="C19710" t="s">
        <v>3</v>
      </c>
      <c r="D19710">
        <f>VLOOKUP(C19710, ReactionTypes!A:C, 3, FALSE)</f>
        <v>60</v>
      </c>
      <c r="E19710" s="1">
        <v>44165.051388888889</v>
      </c>
    </row>
    <row r="19711" spans="1:5" x14ac:dyDescent="0.35">
      <c r="A19711" t="s">
        <v>804</v>
      </c>
      <c r="B19711" t="str">
        <f>INDEX(Content!C:C, MATCH(A19711, Content!A:A, 0))</f>
        <v>fitness</v>
      </c>
      <c r="C19711" t="s">
        <v>10</v>
      </c>
      <c r="D19711">
        <f>VLOOKUP(C19711, ReactionTypes!A:C, 3, FALSE)</f>
        <v>20</v>
      </c>
      <c r="E19711" s="1">
        <v>44025.804166666669</v>
      </c>
    </row>
    <row r="19712" spans="1:5" x14ac:dyDescent="0.35">
      <c r="A19712" t="s">
        <v>804</v>
      </c>
      <c r="B19712" t="str">
        <f>INDEX(Content!C:C, MATCH(A19712, Content!A:A, 0))</f>
        <v>fitness</v>
      </c>
      <c r="C19712" t="s">
        <v>16</v>
      </c>
      <c r="D19712">
        <f>VLOOKUP(C19712, ReactionTypes!A:C, 3, FALSE)</f>
        <v>50</v>
      </c>
      <c r="E19712" s="1">
        <v>44095.268055555556</v>
      </c>
    </row>
    <row r="19713" spans="1:5" x14ac:dyDescent="0.35">
      <c r="A19713" t="s">
        <v>804</v>
      </c>
      <c r="B19713" t="str">
        <f>INDEX(Content!C:C, MATCH(A19713, Content!A:A, 0))</f>
        <v>fitness</v>
      </c>
      <c r="C19713" t="s">
        <v>21</v>
      </c>
      <c r="D19713">
        <f>VLOOKUP(C19713, ReactionTypes!A:C, 3, FALSE)</f>
        <v>12</v>
      </c>
      <c r="E19713" s="1">
        <v>44201.439583333333</v>
      </c>
    </row>
    <row r="19714" spans="1:5" x14ac:dyDescent="0.35">
      <c r="A19714" t="s">
        <v>804</v>
      </c>
      <c r="B19714" t="str">
        <f>INDEX(Content!C:C, MATCH(A19714, Content!A:A, 0))</f>
        <v>fitness</v>
      </c>
      <c r="C19714" t="s">
        <v>21</v>
      </c>
      <c r="D19714">
        <f>VLOOKUP(C19714, ReactionTypes!A:C, 3, FALSE)</f>
        <v>12</v>
      </c>
      <c r="E19714" s="1">
        <v>44230.530555555553</v>
      </c>
    </row>
    <row r="19715" spans="1:5" x14ac:dyDescent="0.35">
      <c r="A19715" t="s">
        <v>804</v>
      </c>
      <c r="B19715" t="str">
        <f>INDEX(Content!C:C, MATCH(A19715, Content!A:A, 0))</f>
        <v>fitness</v>
      </c>
      <c r="C19715" t="s">
        <v>13</v>
      </c>
      <c r="D19715">
        <f>VLOOKUP(C19715, ReactionTypes!A:C, 3, FALSE)</f>
        <v>75</v>
      </c>
      <c r="E19715" s="1">
        <v>44030.40625</v>
      </c>
    </row>
    <row r="19716" spans="1:5" x14ac:dyDescent="0.35">
      <c r="A19716" t="s">
        <v>804</v>
      </c>
      <c r="B19716" t="str">
        <f>INDEX(Content!C:C, MATCH(A19716, Content!A:A, 0))</f>
        <v>fitness</v>
      </c>
      <c r="C19716" t="s">
        <v>17</v>
      </c>
      <c r="D19716">
        <f>VLOOKUP(C19716, ReactionTypes!A:C, 3, FALSE)</f>
        <v>10</v>
      </c>
      <c r="E19716" s="1">
        <v>44085.426388888889</v>
      </c>
    </row>
    <row r="19717" spans="1:5" x14ac:dyDescent="0.35">
      <c r="A19717" t="s">
        <v>804</v>
      </c>
      <c r="B19717" t="str">
        <f>INDEX(Content!C:C, MATCH(A19717, Content!A:A, 0))</f>
        <v>fitness</v>
      </c>
      <c r="C19717" t="s">
        <v>16</v>
      </c>
      <c r="D19717">
        <f>VLOOKUP(C19717, ReactionTypes!A:C, 3, FALSE)</f>
        <v>50</v>
      </c>
      <c r="E19717" s="1">
        <v>44345.024305555555</v>
      </c>
    </row>
    <row r="19718" spans="1:5" x14ac:dyDescent="0.35">
      <c r="A19718" t="s">
        <v>804</v>
      </c>
      <c r="B19718" t="str">
        <f>INDEX(Content!C:C, MATCH(A19718, Content!A:A, 0))</f>
        <v>fitness</v>
      </c>
      <c r="C19718" t="s">
        <v>10</v>
      </c>
      <c r="D19718">
        <f>VLOOKUP(C19718, ReactionTypes!A:C, 3, FALSE)</f>
        <v>20</v>
      </c>
      <c r="E19718" s="1">
        <v>44141.013194444444</v>
      </c>
    </row>
    <row r="19719" spans="1:5" x14ac:dyDescent="0.35">
      <c r="A19719" t="s">
        <v>804</v>
      </c>
      <c r="B19719" t="str">
        <f>INDEX(Content!C:C, MATCH(A19719, Content!A:A, 0))</f>
        <v>fitness</v>
      </c>
      <c r="C19719" t="s">
        <v>16</v>
      </c>
      <c r="D19719">
        <f>VLOOKUP(C19719, ReactionTypes!A:C, 3, FALSE)</f>
        <v>50</v>
      </c>
      <c r="E19719" s="1">
        <v>44068.311805555553</v>
      </c>
    </row>
    <row r="19720" spans="1:5" x14ac:dyDescent="0.35">
      <c r="A19720" t="s">
        <v>804</v>
      </c>
      <c r="B19720" t="str">
        <f>INDEX(Content!C:C, MATCH(A19720, Content!A:A, 0))</f>
        <v>fitness</v>
      </c>
      <c r="C19720" t="s">
        <v>8</v>
      </c>
      <c r="D19720">
        <f>VLOOKUP(C19720, ReactionTypes!A:C, 3, FALSE)</f>
        <v>5</v>
      </c>
      <c r="E19720" s="1">
        <v>44221.709722222222</v>
      </c>
    </row>
    <row r="19721" spans="1:5" x14ac:dyDescent="0.35">
      <c r="A19721" t="s">
        <v>804</v>
      </c>
      <c r="B19721" t="str">
        <f>INDEX(Content!C:C, MATCH(A19721, Content!A:A, 0))</f>
        <v>fitness</v>
      </c>
      <c r="C19721" t="s">
        <v>20</v>
      </c>
      <c r="D19721">
        <f>VLOOKUP(C19721, ReactionTypes!A:C, 3, FALSE)</f>
        <v>15</v>
      </c>
      <c r="E19721" s="1">
        <v>44077.261805555558</v>
      </c>
    </row>
    <row r="19722" spans="1:5" x14ac:dyDescent="0.35">
      <c r="A19722" t="s">
        <v>804</v>
      </c>
      <c r="B19722" t="str">
        <f>INDEX(Content!C:C, MATCH(A19722, Content!A:A, 0))</f>
        <v>fitness</v>
      </c>
      <c r="C19722" t="s">
        <v>14</v>
      </c>
      <c r="D19722">
        <f>VLOOKUP(C19722, ReactionTypes!A:C, 3, FALSE)</f>
        <v>70</v>
      </c>
      <c r="E19722" s="1">
        <v>44331.627083333333</v>
      </c>
    </row>
    <row r="19723" spans="1:5" x14ac:dyDescent="0.35">
      <c r="A19723" t="s">
        <v>804</v>
      </c>
      <c r="B19723" t="str">
        <f>INDEX(Content!C:C, MATCH(A19723, Content!A:A, 0))</f>
        <v>fitness</v>
      </c>
      <c r="C19723" t="s">
        <v>5</v>
      </c>
      <c r="D19723">
        <f>VLOOKUP(C19723, ReactionTypes!A:C, 3, FALSE)</f>
        <v>70</v>
      </c>
      <c r="E19723" s="1">
        <v>44075.322222222225</v>
      </c>
    </row>
    <row r="19724" spans="1:5" x14ac:dyDescent="0.35">
      <c r="A19724" t="s">
        <v>804</v>
      </c>
      <c r="B19724" t="str">
        <f>INDEX(Content!C:C, MATCH(A19724, Content!A:A, 0))</f>
        <v>fitness</v>
      </c>
      <c r="C19724" t="s">
        <v>12</v>
      </c>
      <c r="D19724">
        <f>VLOOKUP(C19724, ReactionTypes!A:C, 3, FALSE)</f>
        <v>65</v>
      </c>
      <c r="E19724" s="1">
        <v>44310.948611111111</v>
      </c>
    </row>
    <row r="19725" spans="1:5" x14ac:dyDescent="0.35">
      <c r="A19725" t="s">
        <v>804</v>
      </c>
      <c r="B19725" t="str">
        <f>INDEX(Content!C:C, MATCH(A19725, Content!A:A, 0))</f>
        <v>fitness</v>
      </c>
      <c r="C19725" t="s">
        <v>20</v>
      </c>
      <c r="D19725">
        <f>VLOOKUP(C19725, ReactionTypes!A:C, 3, FALSE)</f>
        <v>15</v>
      </c>
      <c r="E19725" s="1">
        <v>44259.322222222225</v>
      </c>
    </row>
    <row r="19726" spans="1:5" x14ac:dyDescent="0.35">
      <c r="A19726" t="s">
        <v>804</v>
      </c>
      <c r="B19726" t="str">
        <f>INDEX(Content!C:C, MATCH(A19726, Content!A:A, 0))</f>
        <v>fitness</v>
      </c>
      <c r="C19726" t="s">
        <v>13</v>
      </c>
      <c r="D19726">
        <f>VLOOKUP(C19726, ReactionTypes!A:C, 3, FALSE)</f>
        <v>75</v>
      </c>
      <c r="E19726" s="1">
        <v>44299.527083333334</v>
      </c>
    </row>
    <row r="19727" spans="1:5" x14ac:dyDescent="0.35">
      <c r="A19727" t="s">
        <v>804</v>
      </c>
      <c r="B19727" t="str">
        <f>INDEX(Content!C:C, MATCH(A19727, Content!A:A, 0))</f>
        <v>fitness</v>
      </c>
      <c r="C19727" t="s">
        <v>9</v>
      </c>
      <c r="D19727">
        <f>VLOOKUP(C19727, ReactionTypes!A:C, 3, FALSE)</f>
        <v>30</v>
      </c>
      <c r="E19727" s="1">
        <v>44334.920138888891</v>
      </c>
    </row>
    <row r="19728" spans="1:5" x14ac:dyDescent="0.35">
      <c r="A19728" t="s">
        <v>804</v>
      </c>
      <c r="B19728" t="str">
        <f>INDEX(Content!C:C, MATCH(A19728, Content!A:A, 0))</f>
        <v>fitness</v>
      </c>
      <c r="C19728" t="s">
        <v>21</v>
      </c>
      <c r="D19728">
        <f>VLOOKUP(C19728, ReactionTypes!A:C, 3, FALSE)</f>
        <v>12</v>
      </c>
      <c r="E19728" s="1">
        <v>44154.248611111114</v>
      </c>
    </row>
    <row r="19729" spans="1:5" x14ac:dyDescent="0.35">
      <c r="A19729" t="s">
        <v>804</v>
      </c>
      <c r="B19729" t="str">
        <f>INDEX(Content!C:C, MATCH(A19729, Content!A:A, 0))</f>
        <v>fitness</v>
      </c>
      <c r="C19729" t="s">
        <v>10</v>
      </c>
      <c r="D19729">
        <f>VLOOKUP(C19729, ReactionTypes!A:C, 3, FALSE)</f>
        <v>20</v>
      </c>
      <c r="E19729" s="1">
        <v>44315.154861111114</v>
      </c>
    </row>
    <row r="19730" spans="1:5" x14ac:dyDescent="0.35">
      <c r="A19730" t="s">
        <v>804</v>
      </c>
      <c r="B19730" t="str">
        <f>INDEX(Content!C:C, MATCH(A19730, Content!A:A, 0))</f>
        <v>fitness</v>
      </c>
      <c r="C19730" t="s">
        <v>18</v>
      </c>
      <c r="D19730">
        <f>VLOOKUP(C19730, ReactionTypes!A:C, 3, FALSE)</f>
        <v>45</v>
      </c>
      <c r="E19730" s="1">
        <v>44252.768055555556</v>
      </c>
    </row>
    <row r="19731" spans="1:5" x14ac:dyDescent="0.35">
      <c r="A19731" t="s">
        <v>804</v>
      </c>
      <c r="B19731" t="str">
        <f>INDEX(Content!C:C, MATCH(A19731, Content!A:A, 0))</f>
        <v>fitness</v>
      </c>
      <c r="C19731" t="s">
        <v>13</v>
      </c>
      <c r="D19731">
        <f>VLOOKUP(C19731, ReactionTypes!A:C, 3, FALSE)</f>
        <v>75</v>
      </c>
      <c r="E19731" s="1">
        <v>44198.796527777777</v>
      </c>
    </row>
    <row r="19732" spans="1:5" x14ac:dyDescent="0.35">
      <c r="A19732" t="s">
        <v>804</v>
      </c>
      <c r="B19732" t="str">
        <f>INDEX(Content!C:C, MATCH(A19732, Content!A:A, 0))</f>
        <v>fitness</v>
      </c>
      <c r="C19732" t="s">
        <v>13</v>
      </c>
      <c r="D19732">
        <f>VLOOKUP(C19732, ReactionTypes!A:C, 3, FALSE)</f>
        <v>75</v>
      </c>
      <c r="E19732" s="1">
        <v>44024.493055555555</v>
      </c>
    </row>
    <row r="19733" spans="1:5" x14ac:dyDescent="0.35">
      <c r="A19733" t="s">
        <v>804</v>
      </c>
      <c r="B19733" t="str">
        <f>INDEX(Content!C:C, MATCH(A19733, Content!A:A, 0))</f>
        <v>fitness</v>
      </c>
      <c r="C19733" t="s">
        <v>8</v>
      </c>
      <c r="D19733">
        <f>VLOOKUP(C19733, ReactionTypes!A:C, 3, FALSE)</f>
        <v>5</v>
      </c>
      <c r="E19733" s="1">
        <v>44245.341666666667</v>
      </c>
    </row>
    <row r="19734" spans="1:5" x14ac:dyDescent="0.35">
      <c r="A19734" t="s">
        <v>804</v>
      </c>
      <c r="B19734" t="str">
        <f>INDEX(Content!C:C, MATCH(A19734, Content!A:A, 0))</f>
        <v>fitness</v>
      </c>
      <c r="C19734" t="s">
        <v>12</v>
      </c>
      <c r="D19734">
        <f>VLOOKUP(C19734, ReactionTypes!A:C, 3, FALSE)</f>
        <v>65</v>
      </c>
      <c r="E19734" s="1">
        <v>44308.899305555555</v>
      </c>
    </row>
    <row r="19735" spans="1:5" x14ac:dyDescent="0.35">
      <c r="A19735" t="s">
        <v>805</v>
      </c>
      <c r="B19735" t="str">
        <f>INDEX(Content!C:C, MATCH(A19735, Content!A:A, 0))</f>
        <v>animals</v>
      </c>
      <c r="C19735" t="s">
        <v>21</v>
      </c>
      <c r="D19735">
        <f>VLOOKUP(C19735, ReactionTypes!A:C, 3, FALSE)</f>
        <v>12</v>
      </c>
      <c r="E19735" s="1">
        <v>44076.44027777778</v>
      </c>
    </row>
    <row r="19736" spans="1:5" x14ac:dyDescent="0.35">
      <c r="A19736" t="s">
        <v>805</v>
      </c>
      <c r="B19736" t="str">
        <f>INDEX(Content!C:C, MATCH(A19736, Content!A:A, 0))</f>
        <v>animals</v>
      </c>
      <c r="C19736" t="s">
        <v>6</v>
      </c>
      <c r="D19736">
        <f>VLOOKUP(C19736, ReactionTypes!A:C, 3, FALSE)</f>
        <v>0</v>
      </c>
      <c r="E19736" s="1">
        <v>44045.385416666664</v>
      </c>
    </row>
    <row r="19737" spans="1:5" x14ac:dyDescent="0.35">
      <c r="A19737" t="s">
        <v>805</v>
      </c>
      <c r="B19737" t="str">
        <f>INDEX(Content!C:C, MATCH(A19737, Content!A:A, 0))</f>
        <v>animals</v>
      </c>
      <c r="C19737" t="s">
        <v>8</v>
      </c>
      <c r="D19737">
        <f>VLOOKUP(C19737, ReactionTypes!A:C, 3, FALSE)</f>
        <v>5</v>
      </c>
      <c r="E19737" s="1">
        <v>44256.261111111111</v>
      </c>
    </row>
    <row r="19738" spans="1:5" x14ac:dyDescent="0.35">
      <c r="A19738" t="s">
        <v>805</v>
      </c>
      <c r="B19738" t="str">
        <f>INDEX(Content!C:C, MATCH(A19738, Content!A:A, 0))</f>
        <v>animals</v>
      </c>
      <c r="C19738" t="s">
        <v>13</v>
      </c>
      <c r="D19738">
        <f>VLOOKUP(C19738, ReactionTypes!A:C, 3, FALSE)</f>
        <v>75</v>
      </c>
      <c r="E19738" s="1">
        <v>44304.574305555558</v>
      </c>
    </row>
    <row r="19739" spans="1:5" x14ac:dyDescent="0.35">
      <c r="A19739" t="s">
        <v>805</v>
      </c>
      <c r="B19739" t="str">
        <f>INDEX(Content!C:C, MATCH(A19739, Content!A:A, 0))</f>
        <v>animals</v>
      </c>
      <c r="C19739" t="s">
        <v>8</v>
      </c>
      <c r="D19739">
        <f>VLOOKUP(C19739, ReactionTypes!A:C, 3, FALSE)</f>
        <v>5</v>
      </c>
      <c r="E19739" s="1">
        <v>44185.533333333333</v>
      </c>
    </row>
    <row r="19740" spans="1:5" x14ac:dyDescent="0.35">
      <c r="A19740" t="s">
        <v>805</v>
      </c>
      <c r="B19740" t="str">
        <f>INDEX(Content!C:C, MATCH(A19740, Content!A:A, 0))</f>
        <v>animals</v>
      </c>
      <c r="C19740" t="s">
        <v>5</v>
      </c>
      <c r="D19740">
        <f>VLOOKUP(C19740, ReactionTypes!A:C, 3, FALSE)</f>
        <v>70</v>
      </c>
      <c r="E19740" s="1">
        <v>44154.628472222219</v>
      </c>
    </row>
    <row r="19741" spans="1:5" x14ac:dyDescent="0.35">
      <c r="A19741" t="s">
        <v>805</v>
      </c>
      <c r="B19741" t="str">
        <f>INDEX(Content!C:C, MATCH(A19741, Content!A:A, 0))</f>
        <v>animals</v>
      </c>
      <c r="C19741" t="s">
        <v>14</v>
      </c>
      <c r="D19741">
        <f>VLOOKUP(C19741, ReactionTypes!A:C, 3, FALSE)</f>
        <v>70</v>
      </c>
      <c r="E19741" s="1">
        <v>44301.133333333331</v>
      </c>
    </row>
    <row r="19742" spans="1:5" x14ac:dyDescent="0.35">
      <c r="A19742" t="s">
        <v>805</v>
      </c>
      <c r="B19742" t="str">
        <f>INDEX(Content!C:C, MATCH(A19742, Content!A:A, 0))</f>
        <v>animals</v>
      </c>
      <c r="C19742" t="s">
        <v>21</v>
      </c>
      <c r="D19742">
        <f>VLOOKUP(C19742, ReactionTypes!A:C, 3, FALSE)</f>
        <v>12</v>
      </c>
      <c r="E19742" s="1">
        <v>44247.279166666667</v>
      </c>
    </row>
    <row r="19743" spans="1:5" x14ac:dyDescent="0.35">
      <c r="A19743" t="s">
        <v>805</v>
      </c>
      <c r="B19743" t="str">
        <f>INDEX(Content!C:C, MATCH(A19743, Content!A:A, 0))</f>
        <v>animals</v>
      </c>
      <c r="C19743" t="s">
        <v>12</v>
      </c>
      <c r="D19743">
        <f>VLOOKUP(C19743, ReactionTypes!A:C, 3, FALSE)</f>
        <v>65</v>
      </c>
      <c r="E19743" s="1">
        <v>44200.067361111112</v>
      </c>
    </row>
    <row r="19744" spans="1:5" x14ac:dyDescent="0.35">
      <c r="A19744" t="s">
        <v>805</v>
      </c>
      <c r="B19744" t="str">
        <f>INDEX(Content!C:C, MATCH(A19744, Content!A:A, 0))</f>
        <v>animals</v>
      </c>
      <c r="C19744" t="s">
        <v>21</v>
      </c>
      <c r="D19744">
        <f>VLOOKUP(C19744, ReactionTypes!A:C, 3, FALSE)</f>
        <v>12</v>
      </c>
      <c r="E19744" s="1">
        <v>44292.118750000001</v>
      </c>
    </row>
    <row r="19745" spans="1:5" x14ac:dyDescent="0.35">
      <c r="A19745" t="s">
        <v>805</v>
      </c>
      <c r="B19745" t="str">
        <f>INDEX(Content!C:C, MATCH(A19745, Content!A:A, 0))</f>
        <v>animals</v>
      </c>
      <c r="C19745" t="s">
        <v>17</v>
      </c>
      <c r="D19745">
        <f>VLOOKUP(C19745, ReactionTypes!A:C, 3, FALSE)</f>
        <v>10</v>
      </c>
      <c r="E19745" s="1">
        <v>44316.909722222219</v>
      </c>
    </row>
    <row r="19746" spans="1:5" x14ac:dyDescent="0.35">
      <c r="A19746" t="s">
        <v>805</v>
      </c>
      <c r="B19746" t="str">
        <f>INDEX(Content!C:C, MATCH(A19746, Content!A:A, 0))</f>
        <v>animals</v>
      </c>
      <c r="C19746" t="s">
        <v>16</v>
      </c>
      <c r="D19746">
        <f>VLOOKUP(C19746, ReactionTypes!A:C, 3, FALSE)</f>
        <v>50</v>
      </c>
      <c r="E19746" s="1">
        <v>44244.119444444441</v>
      </c>
    </row>
    <row r="19747" spans="1:5" x14ac:dyDescent="0.35">
      <c r="A19747" t="s">
        <v>805</v>
      </c>
      <c r="B19747" t="str">
        <f>INDEX(Content!C:C, MATCH(A19747, Content!A:A, 0))</f>
        <v>animals</v>
      </c>
      <c r="C19747" t="s">
        <v>19</v>
      </c>
      <c r="D19747">
        <f>VLOOKUP(C19747, ReactionTypes!A:C, 3, FALSE)</f>
        <v>35</v>
      </c>
      <c r="E19747" s="1">
        <v>44288.70416666667</v>
      </c>
    </row>
    <row r="19748" spans="1:5" x14ac:dyDescent="0.35">
      <c r="A19748" t="s">
        <v>805</v>
      </c>
      <c r="B19748" t="str">
        <f>INDEX(Content!C:C, MATCH(A19748, Content!A:A, 0))</f>
        <v>animals</v>
      </c>
      <c r="C19748" t="s">
        <v>17</v>
      </c>
      <c r="D19748">
        <f>VLOOKUP(C19748, ReactionTypes!A:C, 3, FALSE)</f>
        <v>10</v>
      </c>
      <c r="E19748" s="1">
        <v>44212.479861111111</v>
      </c>
    </row>
    <row r="19749" spans="1:5" x14ac:dyDescent="0.35">
      <c r="A19749" t="s">
        <v>805</v>
      </c>
      <c r="B19749" t="str">
        <f>INDEX(Content!C:C, MATCH(A19749, Content!A:A, 0))</f>
        <v>animals</v>
      </c>
      <c r="C19749" t="s">
        <v>16</v>
      </c>
      <c r="D19749">
        <f>VLOOKUP(C19749, ReactionTypes!A:C, 3, FALSE)</f>
        <v>50</v>
      </c>
      <c r="E19749" s="1">
        <v>44303.5</v>
      </c>
    </row>
    <row r="19750" spans="1:5" x14ac:dyDescent="0.35">
      <c r="A19750" t="s">
        <v>805</v>
      </c>
      <c r="B19750" t="str">
        <f>INDEX(Content!C:C, MATCH(A19750, Content!A:A, 0))</f>
        <v>animals</v>
      </c>
      <c r="C19750" t="s">
        <v>21</v>
      </c>
      <c r="D19750">
        <f>VLOOKUP(C19750, ReactionTypes!A:C, 3, FALSE)</f>
        <v>12</v>
      </c>
      <c r="E19750" s="1">
        <v>44266.031944444447</v>
      </c>
    </row>
    <row r="19751" spans="1:5" x14ac:dyDescent="0.35">
      <c r="A19751" t="s">
        <v>805</v>
      </c>
      <c r="B19751" t="str">
        <f>INDEX(Content!C:C, MATCH(A19751, Content!A:A, 0))</f>
        <v>animals</v>
      </c>
      <c r="C19751" t="s">
        <v>3</v>
      </c>
      <c r="D19751">
        <f>VLOOKUP(C19751, ReactionTypes!A:C, 3, FALSE)</f>
        <v>60</v>
      </c>
      <c r="E19751" s="1">
        <v>44272.513194444444</v>
      </c>
    </row>
    <row r="19752" spans="1:5" x14ac:dyDescent="0.35">
      <c r="A19752" t="s">
        <v>805</v>
      </c>
      <c r="B19752" t="str">
        <f>INDEX(Content!C:C, MATCH(A19752, Content!A:A, 0))</f>
        <v>animals</v>
      </c>
      <c r="C19752" t="s">
        <v>5</v>
      </c>
      <c r="D19752">
        <f>VLOOKUP(C19752, ReactionTypes!A:C, 3, FALSE)</f>
        <v>70</v>
      </c>
      <c r="E19752" s="1">
        <v>44285.40347222222</v>
      </c>
    </row>
    <row r="19753" spans="1:5" x14ac:dyDescent="0.35">
      <c r="A19753" t="s">
        <v>805</v>
      </c>
      <c r="B19753" t="str">
        <f>INDEX(Content!C:C, MATCH(A19753, Content!A:A, 0))</f>
        <v>animals</v>
      </c>
      <c r="C19753" t="s">
        <v>19</v>
      </c>
      <c r="D19753">
        <f>VLOOKUP(C19753, ReactionTypes!A:C, 3, FALSE)</f>
        <v>35</v>
      </c>
      <c r="E19753" s="1">
        <v>44306.695138888892</v>
      </c>
    </row>
    <row r="19754" spans="1:5" x14ac:dyDescent="0.35">
      <c r="A19754" t="s">
        <v>805</v>
      </c>
      <c r="B19754" t="str">
        <f>INDEX(Content!C:C, MATCH(A19754, Content!A:A, 0))</f>
        <v>animals</v>
      </c>
      <c r="C19754" t="s">
        <v>17</v>
      </c>
      <c r="D19754">
        <f>VLOOKUP(C19754, ReactionTypes!A:C, 3, FALSE)</f>
        <v>10</v>
      </c>
      <c r="E19754" s="1">
        <v>44162.118750000001</v>
      </c>
    </row>
    <row r="19755" spans="1:5" x14ac:dyDescent="0.35">
      <c r="A19755" t="s">
        <v>805</v>
      </c>
      <c r="B19755" t="str">
        <f>INDEX(Content!C:C, MATCH(A19755, Content!A:A, 0))</f>
        <v>animals</v>
      </c>
      <c r="C19755" t="s">
        <v>15</v>
      </c>
      <c r="D19755">
        <f>VLOOKUP(C19755, ReactionTypes!A:C, 3, FALSE)</f>
        <v>72</v>
      </c>
      <c r="E19755" s="1">
        <v>44233.288194444445</v>
      </c>
    </row>
    <row r="19756" spans="1:5" x14ac:dyDescent="0.35">
      <c r="A19756" t="s">
        <v>805</v>
      </c>
      <c r="B19756" t="str">
        <f>INDEX(Content!C:C, MATCH(A19756, Content!A:A, 0))</f>
        <v>animals</v>
      </c>
      <c r="C19756" t="s">
        <v>5</v>
      </c>
      <c r="D19756">
        <f>VLOOKUP(C19756, ReactionTypes!A:C, 3, FALSE)</f>
        <v>70</v>
      </c>
      <c r="E19756" s="1">
        <v>44203.336805555555</v>
      </c>
    </row>
    <row r="19757" spans="1:5" x14ac:dyDescent="0.35">
      <c r="A19757" t="s">
        <v>805</v>
      </c>
      <c r="B19757" t="str">
        <f>INDEX(Content!C:C, MATCH(A19757, Content!A:A, 0))</f>
        <v>animals</v>
      </c>
      <c r="C19757" t="s">
        <v>20</v>
      </c>
      <c r="D19757">
        <f>VLOOKUP(C19757, ReactionTypes!A:C, 3, FALSE)</f>
        <v>15</v>
      </c>
      <c r="E19757" s="1">
        <v>44266.511111111111</v>
      </c>
    </row>
    <row r="19758" spans="1:5" x14ac:dyDescent="0.35">
      <c r="A19758" t="s">
        <v>805</v>
      </c>
      <c r="B19758" t="str">
        <f>INDEX(Content!C:C, MATCH(A19758, Content!A:A, 0))</f>
        <v>animals</v>
      </c>
      <c r="C19758" t="s">
        <v>18</v>
      </c>
      <c r="D19758">
        <f>VLOOKUP(C19758, ReactionTypes!A:C, 3, FALSE)</f>
        <v>45</v>
      </c>
      <c r="E19758" s="1">
        <v>44358.435416666667</v>
      </c>
    </row>
    <row r="19759" spans="1:5" x14ac:dyDescent="0.35">
      <c r="A19759" t="s">
        <v>805</v>
      </c>
      <c r="B19759" t="str">
        <f>INDEX(Content!C:C, MATCH(A19759, Content!A:A, 0))</f>
        <v>animals</v>
      </c>
      <c r="C19759" t="s">
        <v>12</v>
      </c>
      <c r="D19759">
        <f>VLOOKUP(C19759, ReactionTypes!A:C, 3, FALSE)</f>
        <v>65</v>
      </c>
      <c r="E19759" s="1">
        <v>44334.282638888886</v>
      </c>
    </row>
    <row r="19760" spans="1:5" x14ac:dyDescent="0.35">
      <c r="A19760" t="s">
        <v>805</v>
      </c>
      <c r="B19760" t="str">
        <f>INDEX(Content!C:C, MATCH(A19760, Content!A:A, 0))</f>
        <v>animals</v>
      </c>
      <c r="C19760" t="s">
        <v>12</v>
      </c>
      <c r="D19760">
        <f>VLOOKUP(C19760, ReactionTypes!A:C, 3, FALSE)</f>
        <v>65</v>
      </c>
      <c r="E19760" s="1">
        <v>44225.575694444444</v>
      </c>
    </row>
    <row r="19761" spans="1:5" x14ac:dyDescent="0.35">
      <c r="A19761" t="s">
        <v>805</v>
      </c>
      <c r="B19761" t="str">
        <f>INDEX(Content!C:C, MATCH(A19761, Content!A:A, 0))</f>
        <v>animals</v>
      </c>
      <c r="C19761" t="s">
        <v>5</v>
      </c>
      <c r="D19761">
        <f>VLOOKUP(C19761, ReactionTypes!A:C, 3, FALSE)</f>
        <v>70</v>
      </c>
      <c r="E19761" s="1">
        <v>44154.577777777777</v>
      </c>
    </row>
    <row r="19762" spans="1:5" x14ac:dyDescent="0.35">
      <c r="A19762" t="s">
        <v>805</v>
      </c>
      <c r="B19762" t="str">
        <f>INDEX(Content!C:C, MATCH(A19762, Content!A:A, 0))</f>
        <v>animals</v>
      </c>
      <c r="C19762" t="s">
        <v>14</v>
      </c>
      <c r="D19762">
        <f>VLOOKUP(C19762, ReactionTypes!A:C, 3, FALSE)</f>
        <v>70</v>
      </c>
      <c r="E19762" s="1">
        <v>44008.418749999997</v>
      </c>
    </row>
    <row r="19763" spans="1:5" x14ac:dyDescent="0.35">
      <c r="A19763" t="s">
        <v>806</v>
      </c>
      <c r="B19763" t="str">
        <f>INDEX(Content!C:C, MATCH(A19763, Content!A:A, 0))</f>
        <v>culture</v>
      </c>
      <c r="C19763" t="s">
        <v>17</v>
      </c>
      <c r="D19763">
        <f>VLOOKUP(C19763, ReactionTypes!A:C, 3, FALSE)</f>
        <v>10</v>
      </c>
      <c r="E19763" s="1">
        <v>44270.535416666666</v>
      </c>
    </row>
    <row r="19764" spans="1:5" x14ac:dyDescent="0.35">
      <c r="A19764" t="s">
        <v>806</v>
      </c>
      <c r="B19764" t="str">
        <f>INDEX(Content!C:C, MATCH(A19764, Content!A:A, 0))</f>
        <v>culture</v>
      </c>
      <c r="C19764" t="s">
        <v>16</v>
      </c>
      <c r="D19764">
        <f>VLOOKUP(C19764, ReactionTypes!A:C, 3, FALSE)</f>
        <v>50</v>
      </c>
      <c r="E19764" s="1">
        <v>44339.977777777778</v>
      </c>
    </row>
    <row r="19765" spans="1:5" x14ac:dyDescent="0.35">
      <c r="A19765" t="s">
        <v>806</v>
      </c>
      <c r="B19765" t="str">
        <f>INDEX(Content!C:C, MATCH(A19765, Content!A:A, 0))</f>
        <v>culture</v>
      </c>
      <c r="C19765" t="s">
        <v>6</v>
      </c>
      <c r="D19765">
        <f>VLOOKUP(C19765, ReactionTypes!A:C, 3, FALSE)</f>
        <v>0</v>
      </c>
      <c r="E19765" s="1">
        <v>44171.054861111108</v>
      </c>
    </row>
    <row r="19766" spans="1:5" x14ac:dyDescent="0.35">
      <c r="A19766" t="s">
        <v>806</v>
      </c>
      <c r="B19766" t="str">
        <f>INDEX(Content!C:C, MATCH(A19766, Content!A:A, 0))</f>
        <v>culture</v>
      </c>
      <c r="C19766" t="s">
        <v>15</v>
      </c>
      <c r="D19766">
        <f>VLOOKUP(C19766, ReactionTypes!A:C, 3, FALSE)</f>
        <v>72</v>
      </c>
      <c r="E19766" s="1">
        <v>44336.00277777778</v>
      </c>
    </row>
    <row r="19767" spans="1:5" x14ac:dyDescent="0.35">
      <c r="A19767" t="s">
        <v>806</v>
      </c>
      <c r="B19767" t="str">
        <f>INDEX(Content!C:C, MATCH(A19767, Content!A:A, 0))</f>
        <v>culture</v>
      </c>
      <c r="C19767" t="s">
        <v>20</v>
      </c>
      <c r="D19767">
        <f>VLOOKUP(C19767, ReactionTypes!A:C, 3, FALSE)</f>
        <v>15</v>
      </c>
      <c r="E19767" s="1">
        <v>44161.382638888892</v>
      </c>
    </row>
    <row r="19768" spans="1:5" x14ac:dyDescent="0.35">
      <c r="A19768" t="s">
        <v>806</v>
      </c>
      <c r="B19768" t="str">
        <f>INDEX(Content!C:C, MATCH(A19768, Content!A:A, 0))</f>
        <v>culture</v>
      </c>
      <c r="C19768" t="s">
        <v>17</v>
      </c>
      <c r="D19768">
        <f>VLOOKUP(C19768, ReactionTypes!A:C, 3, FALSE)</f>
        <v>10</v>
      </c>
      <c r="E19768" s="1">
        <v>44358.185416666667</v>
      </c>
    </row>
    <row r="19769" spans="1:5" x14ac:dyDescent="0.35">
      <c r="A19769" t="s">
        <v>806</v>
      </c>
      <c r="B19769" t="str">
        <f>INDEX(Content!C:C, MATCH(A19769, Content!A:A, 0))</f>
        <v>culture</v>
      </c>
      <c r="C19769" t="s">
        <v>14</v>
      </c>
      <c r="D19769">
        <f>VLOOKUP(C19769, ReactionTypes!A:C, 3, FALSE)</f>
        <v>70</v>
      </c>
      <c r="E19769" s="1">
        <v>44296.754166666666</v>
      </c>
    </row>
    <row r="19770" spans="1:5" x14ac:dyDescent="0.35">
      <c r="A19770" t="s">
        <v>806</v>
      </c>
      <c r="B19770" t="str">
        <f>INDEX(Content!C:C, MATCH(A19770, Content!A:A, 0))</f>
        <v>culture</v>
      </c>
      <c r="C19770" t="s">
        <v>5</v>
      </c>
      <c r="D19770">
        <f>VLOOKUP(C19770, ReactionTypes!A:C, 3, FALSE)</f>
        <v>70</v>
      </c>
      <c r="E19770" s="1">
        <v>44055.059027777781</v>
      </c>
    </row>
    <row r="19771" spans="1:5" x14ac:dyDescent="0.35">
      <c r="A19771" t="s">
        <v>806</v>
      </c>
      <c r="B19771" t="str">
        <f>INDEX(Content!C:C, MATCH(A19771, Content!A:A, 0))</f>
        <v>culture</v>
      </c>
      <c r="C19771" t="s">
        <v>3</v>
      </c>
      <c r="D19771">
        <f>VLOOKUP(C19771, ReactionTypes!A:C, 3, FALSE)</f>
        <v>60</v>
      </c>
      <c r="E19771" s="1">
        <v>44289.411111111112</v>
      </c>
    </row>
    <row r="19772" spans="1:5" x14ac:dyDescent="0.35">
      <c r="A19772" t="s">
        <v>806</v>
      </c>
      <c r="B19772" t="str">
        <f>INDEX(Content!C:C, MATCH(A19772, Content!A:A, 0))</f>
        <v>culture</v>
      </c>
      <c r="C19772" t="s">
        <v>18</v>
      </c>
      <c r="D19772">
        <f>VLOOKUP(C19772, ReactionTypes!A:C, 3, FALSE)</f>
        <v>45</v>
      </c>
      <c r="E19772" s="1">
        <v>44280.348611111112</v>
      </c>
    </row>
    <row r="19773" spans="1:5" x14ac:dyDescent="0.35">
      <c r="A19773" t="s">
        <v>806</v>
      </c>
      <c r="B19773" t="str">
        <f>INDEX(Content!C:C, MATCH(A19773, Content!A:A, 0))</f>
        <v>culture</v>
      </c>
      <c r="C19773" t="s">
        <v>12</v>
      </c>
      <c r="D19773">
        <f>VLOOKUP(C19773, ReactionTypes!A:C, 3, FALSE)</f>
        <v>65</v>
      </c>
      <c r="E19773" s="1">
        <v>44246.945833333331</v>
      </c>
    </row>
    <row r="19774" spans="1:5" x14ac:dyDescent="0.35">
      <c r="A19774" t="s">
        <v>806</v>
      </c>
      <c r="B19774" t="str">
        <f>INDEX(Content!C:C, MATCH(A19774, Content!A:A, 0))</f>
        <v>culture</v>
      </c>
      <c r="C19774" t="s">
        <v>10</v>
      </c>
      <c r="D19774">
        <f>VLOOKUP(C19774, ReactionTypes!A:C, 3, FALSE)</f>
        <v>20</v>
      </c>
      <c r="E19774" s="1">
        <v>44261.824999999997</v>
      </c>
    </row>
    <row r="19775" spans="1:5" x14ac:dyDescent="0.35">
      <c r="A19775" t="s">
        <v>806</v>
      </c>
      <c r="B19775" t="str">
        <f>INDEX(Content!C:C, MATCH(A19775, Content!A:A, 0))</f>
        <v>culture</v>
      </c>
      <c r="C19775" t="s">
        <v>17</v>
      </c>
      <c r="D19775">
        <f>VLOOKUP(C19775, ReactionTypes!A:C, 3, FALSE)</f>
        <v>10</v>
      </c>
      <c r="E19775" s="1">
        <v>44067.089583333334</v>
      </c>
    </row>
    <row r="19776" spans="1:5" x14ac:dyDescent="0.35">
      <c r="A19776" t="s">
        <v>806</v>
      </c>
      <c r="B19776" t="str">
        <f>INDEX(Content!C:C, MATCH(A19776, Content!A:A, 0))</f>
        <v>culture</v>
      </c>
      <c r="C19776" t="s">
        <v>14</v>
      </c>
      <c r="D19776">
        <f>VLOOKUP(C19776, ReactionTypes!A:C, 3, FALSE)</f>
        <v>70</v>
      </c>
      <c r="E19776" s="1">
        <v>44002.246527777781</v>
      </c>
    </row>
    <row r="19777" spans="1:5" x14ac:dyDescent="0.35">
      <c r="A19777" t="s">
        <v>806</v>
      </c>
      <c r="B19777" t="str">
        <f>INDEX(Content!C:C, MATCH(A19777, Content!A:A, 0))</f>
        <v>culture</v>
      </c>
      <c r="C19777" t="s">
        <v>9</v>
      </c>
      <c r="D19777">
        <f>VLOOKUP(C19777, ReactionTypes!A:C, 3, FALSE)</f>
        <v>30</v>
      </c>
      <c r="E19777" s="1">
        <v>44136.877083333333</v>
      </c>
    </row>
    <row r="19778" spans="1:5" x14ac:dyDescent="0.35">
      <c r="A19778" t="s">
        <v>806</v>
      </c>
      <c r="B19778" t="str">
        <f>INDEX(Content!C:C, MATCH(A19778, Content!A:A, 0))</f>
        <v>culture</v>
      </c>
      <c r="C19778" t="s">
        <v>17</v>
      </c>
      <c r="D19778">
        <f>VLOOKUP(C19778, ReactionTypes!A:C, 3, FALSE)</f>
        <v>10</v>
      </c>
      <c r="E19778" s="1">
        <v>44126.279166666667</v>
      </c>
    </row>
    <row r="19779" spans="1:5" x14ac:dyDescent="0.35">
      <c r="A19779" t="s">
        <v>806</v>
      </c>
      <c r="B19779" t="str">
        <f>INDEX(Content!C:C, MATCH(A19779, Content!A:A, 0))</f>
        <v>culture</v>
      </c>
      <c r="C19779" t="s">
        <v>21</v>
      </c>
      <c r="D19779">
        <f>VLOOKUP(C19779, ReactionTypes!A:C, 3, FALSE)</f>
        <v>12</v>
      </c>
      <c r="E19779" s="1">
        <v>44255.09097222222</v>
      </c>
    </row>
    <row r="19780" spans="1:5" x14ac:dyDescent="0.35">
      <c r="A19780" t="s">
        <v>806</v>
      </c>
      <c r="B19780" t="str">
        <f>INDEX(Content!C:C, MATCH(A19780, Content!A:A, 0))</f>
        <v>culture</v>
      </c>
      <c r="C19780" t="s">
        <v>18</v>
      </c>
      <c r="D19780">
        <f>VLOOKUP(C19780, ReactionTypes!A:C, 3, FALSE)</f>
        <v>45</v>
      </c>
      <c r="E19780" s="1">
        <v>44116.065972222219</v>
      </c>
    </row>
    <row r="19781" spans="1:5" x14ac:dyDescent="0.35">
      <c r="A19781" t="s">
        <v>806</v>
      </c>
      <c r="B19781" t="str">
        <f>INDEX(Content!C:C, MATCH(A19781, Content!A:A, 0))</f>
        <v>culture</v>
      </c>
      <c r="C19781" t="s">
        <v>5</v>
      </c>
      <c r="D19781">
        <f>VLOOKUP(C19781, ReactionTypes!A:C, 3, FALSE)</f>
        <v>70</v>
      </c>
      <c r="E19781" s="1">
        <v>44269.629861111112</v>
      </c>
    </row>
    <row r="19782" spans="1:5" x14ac:dyDescent="0.35">
      <c r="A19782" t="s">
        <v>806</v>
      </c>
      <c r="B19782" t="str">
        <f>INDEX(Content!C:C, MATCH(A19782, Content!A:A, 0))</f>
        <v>culture</v>
      </c>
      <c r="C19782" t="s">
        <v>5</v>
      </c>
      <c r="D19782">
        <f>VLOOKUP(C19782, ReactionTypes!A:C, 3, FALSE)</f>
        <v>70</v>
      </c>
      <c r="E19782" s="1">
        <v>44068.649305555555</v>
      </c>
    </row>
    <row r="19783" spans="1:5" x14ac:dyDescent="0.35">
      <c r="A19783" t="s">
        <v>806</v>
      </c>
      <c r="B19783" t="str">
        <f>INDEX(Content!C:C, MATCH(A19783, Content!A:A, 0))</f>
        <v>culture</v>
      </c>
      <c r="C19783" t="s">
        <v>12</v>
      </c>
      <c r="D19783">
        <f>VLOOKUP(C19783, ReactionTypes!A:C, 3, FALSE)</f>
        <v>65</v>
      </c>
      <c r="E19783" s="1">
        <v>44150.073611111111</v>
      </c>
    </row>
    <row r="19784" spans="1:5" x14ac:dyDescent="0.35">
      <c r="A19784" t="s">
        <v>806</v>
      </c>
      <c r="B19784" t="str">
        <f>INDEX(Content!C:C, MATCH(A19784, Content!A:A, 0))</f>
        <v>culture</v>
      </c>
      <c r="C19784" t="s">
        <v>8</v>
      </c>
      <c r="D19784">
        <f>VLOOKUP(C19784, ReactionTypes!A:C, 3, FALSE)</f>
        <v>5</v>
      </c>
      <c r="E19784" s="1">
        <v>44101.445833333331</v>
      </c>
    </row>
    <row r="19785" spans="1:5" x14ac:dyDescent="0.35">
      <c r="A19785" t="s">
        <v>806</v>
      </c>
      <c r="B19785" t="str">
        <f>INDEX(Content!C:C, MATCH(A19785, Content!A:A, 0))</f>
        <v>culture</v>
      </c>
      <c r="C19785" t="s">
        <v>14</v>
      </c>
      <c r="D19785">
        <f>VLOOKUP(C19785, ReactionTypes!A:C, 3, FALSE)</f>
        <v>70</v>
      </c>
      <c r="E19785" s="1">
        <v>44103.163888888892</v>
      </c>
    </row>
    <row r="19786" spans="1:5" x14ac:dyDescent="0.35">
      <c r="A19786" t="s">
        <v>806</v>
      </c>
      <c r="B19786" t="str">
        <f>INDEX(Content!C:C, MATCH(A19786, Content!A:A, 0))</f>
        <v>culture</v>
      </c>
      <c r="C19786" t="s">
        <v>17</v>
      </c>
      <c r="D19786">
        <f>VLOOKUP(C19786, ReactionTypes!A:C, 3, FALSE)</f>
        <v>10</v>
      </c>
      <c r="E19786" s="1">
        <v>44086.214583333334</v>
      </c>
    </row>
    <row r="19787" spans="1:5" x14ac:dyDescent="0.35">
      <c r="A19787" t="s">
        <v>806</v>
      </c>
      <c r="B19787" t="str">
        <f>INDEX(Content!C:C, MATCH(A19787, Content!A:A, 0))</f>
        <v>culture</v>
      </c>
      <c r="C19787" t="s">
        <v>12</v>
      </c>
      <c r="D19787">
        <f>VLOOKUP(C19787, ReactionTypes!A:C, 3, FALSE)</f>
        <v>65</v>
      </c>
      <c r="E19787" s="1">
        <v>44307.661111111112</v>
      </c>
    </row>
    <row r="19788" spans="1:5" x14ac:dyDescent="0.35">
      <c r="A19788" t="s">
        <v>806</v>
      </c>
      <c r="B19788" t="str">
        <f>INDEX(Content!C:C, MATCH(A19788, Content!A:A, 0))</f>
        <v>culture</v>
      </c>
      <c r="C19788" t="s">
        <v>20</v>
      </c>
      <c r="D19788">
        <f>VLOOKUP(C19788, ReactionTypes!A:C, 3, FALSE)</f>
        <v>15</v>
      </c>
      <c r="E19788" s="1">
        <v>44187.280555555553</v>
      </c>
    </row>
    <row r="19789" spans="1:5" x14ac:dyDescent="0.35">
      <c r="A19789" t="s">
        <v>806</v>
      </c>
      <c r="B19789" t="str">
        <f>INDEX(Content!C:C, MATCH(A19789, Content!A:A, 0))</f>
        <v>culture</v>
      </c>
      <c r="C19789" t="s">
        <v>12</v>
      </c>
      <c r="D19789">
        <f>VLOOKUP(C19789, ReactionTypes!A:C, 3, FALSE)</f>
        <v>65</v>
      </c>
      <c r="E19789" s="1">
        <v>44075.574305555558</v>
      </c>
    </row>
    <row r="19790" spans="1:5" x14ac:dyDescent="0.35">
      <c r="A19790" t="s">
        <v>806</v>
      </c>
      <c r="B19790" t="str">
        <f>INDEX(Content!C:C, MATCH(A19790, Content!A:A, 0))</f>
        <v>culture</v>
      </c>
      <c r="C19790" t="s">
        <v>15</v>
      </c>
      <c r="D19790">
        <f>VLOOKUP(C19790, ReactionTypes!A:C, 3, FALSE)</f>
        <v>72</v>
      </c>
      <c r="E19790" s="1">
        <v>44360.638888888891</v>
      </c>
    </row>
    <row r="19791" spans="1:5" x14ac:dyDescent="0.35">
      <c r="A19791" t="s">
        <v>806</v>
      </c>
      <c r="B19791" t="str">
        <f>INDEX(Content!C:C, MATCH(A19791, Content!A:A, 0))</f>
        <v>culture</v>
      </c>
      <c r="C19791" t="s">
        <v>5</v>
      </c>
      <c r="D19791">
        <f>VLOOKUP(C19791, ReactionTypes!A:C, 3, FALSE)</f>
        <v>70</v>
      </c>
      <c r="E19791" s="1">
        <v>44210.770138888889</v>
      </c>
    </row>
    <row r="19792" spans="1:5" x14ac:dyDescent="0.35">
      <c r="A19792" t="s">
        <v>806</v>
      </c>
      <c r="B19792" t="str">
        <f>INDEX(Content!C:C, MATCH(A19792, Content!A:A, 0))</f>
        <v>culture</v>
      </c>
      <c r="C19792" t="s">
        <v>13</v>
      </c>
      <c r="D19792">
        <f>VLOOKUP(C19792, ReactionTypes!A:C, 3, FALSE)</f>
        <v>75</v>
      </c>
      <c r="E19792" s="1">
        <v>44036.521527777775</v>
      </c>
    </row>
    <row r="19793" spans="1:5" x14ac:dyDescent="0.35">
      <c r="A19793" t="s">
        <v>806</v>
      </c>
      <c r="B19793" t="str">
        <f>INDEX(Content!C:C, MATCH(A19793, Content!A:A, 0))</f>
        <v>culture</v>
      </c>
      <c r="C19793" t="s">
        <v>8</v>
      </c>
      <c r="D19793">
        <f>VLOOKUP(C19793, ReactionTypes!A:C, 3, FALSE)</f>
        <v>5</v>
      </c>
      <c r="E19793" s="1">
        <v>44115.908333333333</v>
      </c>
    </row>
    <row r="19794" spans="1:5" x14ac:dyDescent="0.35">
      <c r="A19794" t="s">
        <v>806</v>
      </c>
      <c r="B19794" t="str">
        <f>INDEX(Content!C:C, MATCH(A19794, Content!A:A, 0))</f>
        <v>culture</v>
      </c>
      <c r="C19794" t="s">
        <v>14</v>
      </c>
      <c r="D19794">
        <f>VLOOKUP(C19794, ReactionTypes!A:C, 3, FALSE)</f>
        <v>70</v>
      </c>
      <c r="E19794" s="1">
        <v>44019.598611111112</v>
      </c>
    </row>
    <row r="19795" spans="1:5" x14ac:dyDescent="0.35">
      <c r="A19795" t="s">
        <v>806</v>
      </c>
      <c r="B19795" t="str">
        <f>INDEX(Content!C:C, MATCH(A19795, Content!A:A, 0))</f>
        <v>culture</v>
      </c>
      <c r="C19795" t="s">
        <v>17</v>
      </c>
      <c r="D19795">
        <f>VLOOKUP(C19795, ReactionTypes!A:C, 3, FALSE)</f>
        <v>10</v>
      </c>
      <c r="E19795" s="1">
        <v>44306.390277777777</v>
      </c>
    </row>
    <row r="19796" spans="1:5" x14ac:dyDescent="0.35">
      <c r="A19796" t="s">
        <v>806</v>
      </c>
      <c r="B19796" t="str">
        <f>INDEX(Content!C:C, MATCH(A19796, Content!A:A, 0))</f>
        <v>culture</v>
      </c>
      <c r="C19796" t="s">
        <v>12</v>
      </c>
      <c r="D19796">
        <f>VLOOKUP(C19796, ReactionTypes!A:C, 3, FALSE)</f>
        <v>65</v>
      </c>
      <c r="E19796" s="1">
        <v>44189.491666666669</v>
      </c>
    </row>
    <row r="19797" spans="1:5" x14ac:dyDescent="0.35">
      <c r="A19797" t="s">
        <v>806</v>
      </c>
      <c r="B19797" t="str">
        <f>INDEX(Content!C:C, MATCH(A19797, Content!A:A, 0))</f>
        <v>culture</v>
      </c>
      <c r="C19797" t="s">
        <v>16</v>
      </c>
      <c r="D19797">
        <f>VLOOKUP(C19797, ReactionTypes!A:C, 3, FALSE)</f>
        <v>50</v>
      </c>
      <c r="E19797" s="1">
        <v>44151.65625</v>
      </c>
    </row>
    <row r="19798" spans="1:5" x14ac:dyDescent="0.35">
      <c r="A19798" t="s">
        <v>806</v>
      </c>
      <c r="B19798" t="str">
        <f>INDEX(Content!C:C, MATCH(A19798, Content!A:A, 0))</f>
        <v>culture</v>
      </c>
      <c r="C19798" t="s">
        <v>20</v>
      </c>
      <c r="D19798">
        <f>VLOOKUP(C19798, ReactionTypes!A:C, 3, FALSE)</f>
        <v>15</v>
      </c>
      <c r="E19798" s="1">
        <v>44277.11041666667</v>
      </c>
    </row>
    <row r="19799" spans="1:5" x14ac:dyDescent="0.35">
      <c r="A19799" t="s">
        <v>806</v>
      </c>
      <c r="B19799" t="str">
        <f>INDEX(Content!C:C, MATCH(A19799, Content!A:A, 0))</f>
        <v>culture</v>
      </c>
      <c r="C19799" t="s">
        <v>21</v>
      </c>
      <c r="D19799">
        <f>VLOOKUP(C19799, ReactionTypes!A:C, 3, FALSE)</f>
        <v>12</v>
      </c>
      <c r="E19799" s="1">
        <v>44038.605555555558</v>
      </c>
    </row>
    <row r="19800" spans="1:5" x14ac:dyDescent="0.35">
      <c r="A19800" t="s">
        <v>806</v>
      </c>
      <c r="B19800" t="str">
        <f>INDEX(Content!C:C, MATCH(A19800, Content!A:A, 0))</f>
        <v>culture</v>
      </c>
      <c r="C19800" t="s">
        <v>13</v>
      </c>
      <c r="D19800">
        <f>VLOOKUP(C19800, ReactionTypes!A:C, 3, FALSE)</f>
        <v>75</v>
      </c>
      <c r="E19800" s="1">
        <v>44139.961805555555</v>
      </c>
    </row>
    <row r="19801" spans="1:5" x14ac:dyDescent="0.35">
      <c r="A19801" t="s">
        <v>806</v>
      </c>
      <c r="B19801" t="str">
        <f>INDEX(Content!C:C, MATCH(A19801, Content!A:A, 0))</f>
        <v>culture</v>
      </c>
      <c r="C19801" t="s">
        <v>14</v>
      </c>
      <c r="D19801">
        <f>VLOOKUP(C19801, ReactionTypes!A:C, 3, FALSE)</f>
        <v>70</v>
      </c>
      <c r="E19801" s="1">
        <v>44253.565972222219</v>
      </c>
    </row>
    <row r="19802" spans="1:5" x14ac:dyDescent="0.35">
      <c r="A19802" t="s">
        <v>806</v>
      </c>
      <c r="B19802" t="str">
        <f>INDEX(Content!C:C, MATCH(A19802, Content!A:A, 0))</f>
        <v>culture</v>
      </c>
      <c r="C19802" t="s">
        <v>17</v>
      </c>
      <c r="D19802">
        <f>VLOOKUP(C19802, ReactionTypes!A:C, 3, FALSE)</f>
        <v>10</v>
      </c>
      <c r="E19802" s="1">
        <v>44103.681250000001</v>
      </c>
    </row>
    <row r="19803" spans="1:5" x14ac:dyDescent="0.35">
      <c r="A19803" t="s">
        <v>806</v>
      </c>
      <c r="B19803" t="str">
        <f>INDEX(Content!C:C, MATCH(A19803, Content!A:A, 0))</f>
        <v>culture</v>
      </c>
      <c r="C19803" t="s">
        <v>21</v>
      </c>
      <c r="D19803">
        <f>VLOOKUP(C19803, ReactionTypes!A:C, 3, FALSE)</f>
        <v>12</v>
      </c>
      <c r="E19803" s="1">
        <v>44132.742361111108</v>
      </c>
    </row>
    <row r="19804" spans="1:5" x14ac:dyDescent="0.35">
      <c r="A19804" t="s">
        <v>806</v>
      </c>
      <c r="B19804" t="str">
        <f>INDEX(Content!C:C, MATCH(A19804, Content!A:A, 0))</f>
        <v>culture</v>
      </c>
      <c r="C19804" t="s">
        <v>20</v>
      </c>
      <c r="D19804">
        <f>VLOOKUP(C19804, ReactionTypes!A:C, 3, FALSE)</f>
        <v>15</v>
      </c>
      <c r="E19804" s="1">
        <v>44050.806250000001</v>
      </c>
    </row>
    <row r="19805" spans="1:5" x14ac:dyDescent="0.35">
      <c r="A19805" t="s">
        <v>806</v>
      </c>
      <c r="B19805" t="str">
        <f>INDEX(Content!C:C, MATCH(A19805, Content!A:A, 0))</f>
        <v>culture</v>
      </c>
      <c r="C19805" t="s">
        <v>9</v>
      </c>
      <c r="D19805">
        <f>VLOOKUP(C19805, ReactionTypes!A:C, 3, FALSE)</f>
        <v>30</v>
      </c>
      <c r="E19805" s="1">
        <v>44259.97152777778</v>
      </c>
    </row>
    <row r="19806" spans="1:5" x14ac:dyDescent="0.35">
      <c r="A19806" t="s">
        <v>806</v>
      </c>
      <c r="B19806" t="str">
        <f>INDEX(Content!C:C, MATCH(A19806, Content!A:A, 0))</f>
        <v>culture</v>
      </c>
      <c r="C19806" t="s">
        <v>17</v>
      </c>
      <c r="D19806">
        <f>VLOOKUP(C19806, ReactionTypes!A:C, 3, FALSE)</f>
        <v>10</v>
      </c>
      <c r="E19806" s="1">
        <v>44021.35833333333</v>
      </c>
    </row>
    <row r="19807" spans="1:5" x14ac:dyDescent="0.35">
      <c r="A19807" t="s">
        <v>806</v>
      </c>
      <c r="B19807" t="str">
        <f>INDEX(Content!C:C, MATCH(A19807, Content!A:A, 0))</f>
        <v>culture</v>
      </c>
      <c r="C19807" t="s">
        <v>5</v>
      </c>
      <c r="D19807">
        <f>VLOOKUP(C19807, ReactionTypes!A:C, 3, FALSE)</f>
        <v>70</v>
      </c>
      <c r="E19807" s="1">
        <v>44324.732638888891</v>
      </c>
    </row>
    <row r="19808" spans="1:5" x14ac:dyDescent="0.35">
      <c r="A19808" t="s">
        <v>806</v>
      </c>
      <c r="B19808" t="str">
        <f>INDEX(Content!C:C, MATCH(A19808, Content!A:A, 0))</f>
        <v>culture</v>
      </c>
      <c r="C19808" t="s">
        <v>5</v>
      </c>
      <c r="D19808">
        <f>VLOOKUP(C19808, ReactionTypes!A:C, 3, FALSE)</f>
        <v>70</v>
      </c>
      <c r="E19808" s="1">
        <v>44350.070138888892</v>
      </c>
    </row>
    <row r="19809" spans="1:5" x14ac:dyDescent="0.35">
      <c r="A19809" t="s">
        <v>807</v>
      </c>
      <c r="B19809" t="str">
        <f>INDEX(Content!C:C, MATCH(A19809, Content!A:A, 0))</f>
        <v>food</v>
      </c>
      <c r="C19809" t="s">
        <v>20</v>
      </c>
      <c r="D19809">
        <f>VLOOKUP(C19809, ReactionTypes!A:C, 3, FALSE)</f>
        <v>15</v>
      </c>
      <c r="E19809" s="1">
        <v>44110.81527777778</v>
      </c>
    </row>
    <row r="19810" spans="1:5" x14ac:dyDescent="0.35">
      <c r="A19810" t="s">
        <v>807</v>
      </c>
      <c r="B19810" t="str">
        <f>INDEX(Content!C:C, MATCH(A19810, Content!A:A, 0))</f>
        <v>food</v>
      </c>
      <c r="C19810" t="s">
        <v>8</v>
      </c>
      <c r="D19810">
        <f>VLOOKUP(C19810, ReactionTypes!A:C, 3, FALSE)</f>
        <v>5</v>
      </c>
      <c r="E19810" s="1">
        <v>44280.93472222222</v>
      </c>
    </row>
    <row r="19811" spans="1:5" x14ac:dyDescent="0.35">
      <c r="A19811" t="s">
        <v>807</v>
      </c>
      <c r="B19811" t="str">
        <f>INDEX(Content!C:C, MATCH(A19811, Content!A:A, 0))</f>
        <v>food</v>
      </c>
      <c r="C19811" t="s">
        <v>13</v>
      </c>
      <c r="D19811">
        <f>VLOOKUP(C19811, ReactionTypes!A:C, 3, FALSE)</f>
        <v>75</v>
      </c>
      <c r="E19811" s="1">
        <v>44277.795138888891</v>
      </c>
    </row>
    <row r="19812" spans="1:5" x14ac:dyDescent="0.35">
      <c r="A19812" t="s">
        <v>807</v>
      </c>
      <c r="B19812" t="str">
        <f>INDEX(Content!C:C, MATCH(A19812, Content!A:A, 0))</f>
        <v>food</v>
      </c>
      <c r="C19812" t="s">
        <v>3</v>
      </c>
      <c r="D19812">
        <f>VLOOKUP(C19812, ReactionTypes!A:C, 3, FALSE)</f>
        <v>60</v>
      </c>
      <c r="E19812" s="1">
        <v>44216.349305555559</v>
      </c>
    </row>
    <row r="19813" spans="1:5" x14ac:dyDescent="0.35">
      <c r="A19813" t="s">
        <v>807</v>
      </c>
      <c r="B19813" t="str">
        <f>INDEX(Content!C:C, MATCH(A19813, Content!A:A, 0))</f>
        <v>food</v>
      </c>
      <c r="C19813" t="s">
        <v>10</v>
      </c>
      <c r="D19813">
        <f>VLOOKUP(C19813, ReactionTypes!A:C, 3, FALSE)</f>
        <v>20</v>
      </c>
      <c r="E19813" s="1">
        <v>44291.336805555555</v>
      </c>
    </row>
    <row r="19814" spans="1:5" x14ac:dyDescent="0.35">
      <c r="A19814" t="s">
        <v>807</v>
      </c>
      <c r="B19814" t="str">
        <f>INDEX(Content!C:C, MATCH(A19814, Content!A:A, 0))</f>
        <v>food</v>
      </c>
      <c r="C19814" t="s">
        <v>17</v>
      </c>
      <c r="D19814">
        <f>VLOOKUP(C19814, ReactionTypes!A:C, 3, FALSE)</f>
        <v>10</v>
      </c>
      <c r="E19814" s="1">
        <v>44030.34375</v>
      </c>
    </row>
    <row r="19815" spans="1:5" x14ac:dyDescent="0.35">
      <c r="A19815" t="s">
        <v>807</v>
      </c>
      <c r="B19815" t="str">
        <f>INDEX(Content!C:C, MATCH(A19815, Content!A:A, 0))</f>
        <v>food</v>
      </c>
      <c r="C19815" t="s">
        <v>5</v>
      </c>
      <c r="D19815">
        <f>VLOOKUP(C19815, ReactionTypes!A:C, 3, FALSE)</f>
        <v>70</v>
      </c>
      <c r="E19815" s="1">
        <v>44226.704861111109</v>
      </c>
    </row>
    <row r="19816" spans="1:5" x14ac:dyDescent="0.35">
      <c r="A19816" t="s">
        <v>807</v>
      </c>
      <c r="B19816" t="str">
        <f>INDEX(Content!C:C, MATCH(A19816, Content!A:A, 0))</f>
        <v>food</v>
      </c>
      <c r="C19816" t="s">
        <v>19</v>
      </c>
      <c r="D19816">
        <f>VLOOKUP(C19816, ReactionTypes!A:C, 3, FALSE)</f>
        <v>35</v>
      </c>
      <c r="E19816" s="1">
        <v>44196.904861111114</v>
      </c>
    </row>
    <row r="19817" spans="1:5" x14ac:dyDescent="0.35">
      <c r="A19817" t="s">
        <v>807</v>
      </c>
      <c r="B19817" t="str">
        <f>INDEX(Content!C:C, MATCH(A19817, Content!A:A, 0))</f>
        <v>food</v>
      </c>
      <c r="C19817" t="s">
        <v>13</v>
      </c>
      <c r="D19817">
        <f>VLOOKUP(C19817, ReactionTypes!A:C, 3, FALSE)</f>
        <v>75</v>
      </c>
      <c r="E19817" s="1">
        <v>44157.331944444442</v>
      </c>
    </row>
    <row r="19818" spans="1:5" x14ac:dyDescent="0.35">
      <c r="A19818" t="s">
        <v>807</v>
      </c>
      <c r="B19818" t="str">
        <f>INDEX(Content!C:C, MATCH(A19818, Content!A:A, 0))</f>
        <v>food</v>
      </c>
      <c r="C19818" t="s">
        <v>17</v>
      </c>
      <c r="D19818">
        <f>VLOOKUP(C19818, ReactionTypes!A:C, 3, FALSE)</f>
        <v>10</v>
      </c>
      <c r="E19818" s="1">
        <v>44216.03402777778</v>
      </c>
    </row>
    <row r="19819" spans="1:5" x14ac:dyDescent="0.35">
      <c r="A19819" t="s">
        <v>807</v>
      </c>
      <c r="B19819" t="str">
        <f>INDEX(Content!C:C, MATCH(A19819, Content!A:A, 0))</f>
        <v>food</v>
      </c>
      <c r="C19819" t="s">
        <v>6</v>
      </c>
      <c r="D19819">
        <f>VLOOKUP(C19819, ReactionTypes!A:C, 3, FALSE)</f>
        <v>0</v>
      </c>
      <c r="E19819" s="1">
        <v>44095.834722222222</v>
      </c>
    </row>
    <row r="19820" spans="1:5" x14ac:dyDescent="0.35">
      <c r="A19820" t="s">
        <v>807</v>
      </c>
      <c r="B19820" t="str">
        <f>INDEX(Content!C:C, MATCH(A19820, Content!A:A, 0))</f>
        <v>food</v>
      </c>
      <c r="C19820" t="s">
        <v>15</v>
      </c>
      <c r="D19820">
        <f>VLOOKUP(C19820, ReactionTypes!A:C, 3, FALSE)</f>
        <v>72</v>
      </c>
      <c r="E19820" s="1">
        <v>44112.498611111114</v>
      </c>
    </row>
    <row r="19821" spans="1:5" x14ac:dyDescent="0.35">
      <c r="A19821" t="s">
        <v>807</v>
      </c>
      <c r="B19821" t="str">
        <f>INDEX(Content!C:C, MATCH(A19821, Content!A:A, 0))</f>
        <v>food</v>
      </c>
      <c r="C19821" t="s">
        <v>17</v>
      </c>
      <c r="D19821">
        <f>VLOOKUP(C19821, ReactionTypes!A:C, 3, FALSE)</f>
        <v>10</v>
      </c>
      <c r="E19821" s="1">
        <v>44211.523611111108</v>
      </c>
    </row>
    <row r="19822" spans="1:5" x14ac:dyDescent="0.35">
      <c r="A19822" t="s">
        <v>807</v>
      </c>
      <c r="B19822" t="str">
        <f>INDEX(Content!C:C, MATCH(A19822, Content!A:A, 0))</f>
        <v>food</v>
      </c>
      <c r="C19822" t="s">
        <v>13</v>
      </c>
      <c r="D19822">
        <f>VLOOKUP(C19822, ReactionTypes!A:C, 3, FALSE)</f>
        <v>75</v>
      </c>
      <c r="E19822" s="1">
        <v>44020.525000000001</v>
      </c>
    </row>
    <row r="19823" spans="1:5" x14ac:dyDescent="0.35">
      <c r="A19823" t="s">
        <v>807</v>
      </c>
      <c r="B19823" t="str">
        <f>INDEX(Content!C:C, MATCH(A19823, Content!A:A, 0))</f>
        <v>food</v>
      </c>
      <c r="C19823" t="s">
        <v>5</v>
      </c>
      <c r="D19823">
        <f>VLOOKUP(C19823, ReactionTypes!A:C, 3, FALSE)</f>
        <v>70</v>
      </c>
      <c r="E19823" s="1">
        <v>44156.259027777778</v>
      </c>
    </row>
    <row r="19824" spans="1:5" x14ac:dyDescent="0.35">
      <c r="A19824" t="s">
        <v>807</v>
      </c>
      <c r="B19824" t="str">
        <f>INDEX(Content!C:C, MATCH(A19824, Content!A:A, 0))</f>
        <v>food</v>
      </c>
      <c r="C19824" t="s">
        <v>12</v>
      </c>
      <c r="D19824">
        <f>VLOOKUP(C19824, ReactionTypes!A:C, 3, FALSE)</f>
        <v>65</v>
      </c>
      <c r="E19824" s="1">
        <v>44219.666666666664</v>
      </c>
    </row>
    <row r="19825" spans="1:5" x14ac:dyDescent="0.35">
      <c r="A19825" t="s">
        <v>807</v>
      </c>
      <c r="B19825" t="str">
        <f>INDEX(Content!C:C, MATCH(A19825, Content!A:A, 0))</f>
        <v>food</v>
      </c>
      <c r="C19825" t="s">
        <v>14</v>
      </c>
      <c r="D19825">
        <f>VLOOKUP(C19825, ReactionTypes!A:C, 3, FALSE)</f>
        <v>70</v>
      </c>
      <c r="E19825" s="1">
        <v>44296.895833333336</v>
      </c>
    </row>
    <row r="19826" spans="1:5" x14ac:dyDescent="0.35">
      <c r="A19826" t="s">
        <v>807</v>
      </c>
      <c r="B19826" t="str">
        <f>INDEX(Content!C:C, MATCH(A19826, Content!A:A, 0))</f>
        <v>food</v>
      </c>
      <c r="C19826" t="s">
        <v>15</v>
      </c>
      <c r="D19826">
        <f>VLOOKUP(C19826, ReactionTypes!A:C, 3, FALSE)</f>
        <v>72</v>
      </c>
      <c r="E19826" s="1">
        <v>44020.813194444447</v>
      </c>
    </row>
    <row r="19827" spans="1:5" x14ac:dyDescent="0.35">
      <c r="A19827" t="s">
        <v>807</v>
      </c>
      <c r="B19827" t="str">
        <f>INDEX(Content!C:C, MATCH(A19827, Content!A:A, 0))</f>
        <v>food</v>
      </c>
      <c r="C19827" t="s">
        <v>19</v>
      </c>
      <c r="D19827">
        <f>VLOOKUP(C19827, ReactionTypes!A:C, 3, FALSE)</f>
        <v>35</v>
      </c>
      <c r="E19827" s="1">
        <v>44099.279861111114</v>
      </c>
    </row>
    <row r="19828" spans="1:5" x14ac:dyDescent="0.35">
      <c r="A19828" t="s">
        <v>807</v>
      </c>
      <c r="B19828" t="str">
        <f>INDEX(Content!C:C, MATCH(A19828, Content!A:A, 0))</f>
        <v>food</v>
      </c>
      <c r="C19828" t="s">
        <v>9</v>
      </c>
      <c r="D19828">
        <f>VLOOKUP(C19828, ReactionTypes!A:C, 3, FALSE)</f>
        <v>30</v>
      </c>
      <c r="E19828" s="1">
        <v>44222.241666666669</v>
      </c>
    </row>
    <row r="19829" spans="1:5" x14ac:dyDescent="0.35">
      <c r="A19829" t="s">
        <v>807</v>
      </c>
      <c r="B19829" t="str">
        <f>INDEX(Content!C:C, MATCH(A19829, Content!A:A, 0))</f>
        <v>food</v>
      </c>
      <c r="C19829" t="s">
        <v>20</v>
      </c>
      <c r="D19829">
        <f>VLOOKUP(C19829, ReactionTypes!A:C, 3, FALSE)</f>
        <v>15</v>
      </c>
      <c r="E19829" s="1">
        <v>44090.513888888891</v>
      </c>
    </row>
    <row r="19830" spans="1:5" x14ac:dyDescent="0.35">
      <c r="A19830" t="s">
        <v>807</v>
      </c>
      <c r="B19830" t="str">
        <f>INDEX(Content!C:C, MATCH(A19830, Content!A:A, 0))</f>
        <v>food</v>
      </c>
      <c r="C19830" t="s">
        <v>9</v>
      </c>
      <c r="D19830">
        <f>VLOOKUP(C19830, ReactionTypes!A:C, 3, FALSE)</f>
        <v>30</v>
      </c>
      <c r="E19830" s="1">
        <v>44339.472222222219</v>
      </c>
    </row>
    <row r="19831" spans="1:5" x14ac:dyDescent="0.35">
      <c r="A19831" t="s">
        <v>807</v>
      </c>
      <c r="B19831" t="str">
        <f>INDEX(Content!C:C, MATCH(A19831, Content!A:A, 0))</f>
        <v>food</v>
      </c>
      <c r="C19831" t="s">
        <v>14</v>
      </c>
      <c r="D19831">
        <f>VLOOKUP(C19831, ReactionTypes!A:C, 3, FALSE)</f>
        <v>70</v>
      </c>
      <c r="E19831" s="1">
        <v>44016.224305555559</v>
      </c>
    </row>
    <row r="19832" spans="1:5" x14ac:dyDescent="0.35">
      <c r="A19832" t="s">
        <v>807</v>
      </c>
      <c r="B19832" t="str">
        <f>INDEX(Content!C:C, MATCH(A19832, Content!A:A, 0))</f>
        <v>food</v>
      </c>
      <c r="C19832" t="s">
        <v>3</v>
      </c>
      <c r="D19832">
        <f>VLOOKUP(C19832, ReactionTypes!A:C, 3, FALSE)</f>
        <v>60</v>
      </c>
      <c r="E19832" s="1">
        <v>44097.763888888891</v>
      </c>
    </row>
    <row r="19833" spans="1:5" x14ac:dyDescent="0.35">
      <c r="A19833" t="s">
        <v>807</v>
      </c>
      <c r="B19833" t="str">
        <f>INDEX(Content!C:C, MATCH(A19833, Content!A:A, 0))</f>
        <v>food</v>
      </c>
      <c r="C19833" t="s">
        <v>16</v>
      </c>
      <c r="D19833">
        <f>VLOOKUP(C19833, ReactionTypes!A:C, 3, FALSE)</f>
        <v>50</v>
      </c>
      <c r="E19833" s="1">
        <v>44001.082638888889</v>
      </c>
    </row>
    <row r="19834" spans="1:5" x14ac:dyDescent="0.35">
      <c r="A19834" t="s">
        <v>807</v>
      </c>
      <c r="B19834" t="str">
        <f>INDEX(Content!C:C, MATCH(A19834, Content!A:A, 0))</f>
        <v>food</v>
      </c>
      <c r="C19834" t="s">
        <v>3</v>
      </c>
      <c r="D19834">
        <f>VLOOKUP(C19834, ReactionTypes!A:C, 3, FALSE)</f>
        <v>60</v>
      </c>
      <c r="E19834" s="1">
        <v>44234.105555555558</v>
      </c>
    </row>
    <row r="19835" spans="1:5" x14ac:dyDescent="0.35">
      <c r="A19835" t="s">
        <v>807</v>
      </c>
      <c r="B19835" t="str">
        <f>INDEX(Content!C:C, MATCH(A19835, Content!A:A, 0))</f>
        <v>food</v>
      </c>
      <c r="C19835" t="s">
        <v>8</v>
      </c>
      <c r="D19835">
        <f>VLOOKUP(C19835, ReactionTypes!A:C, 3, FALSE)</f>
        <v>5</v>
      </c>
      <c r="E19835" s="1">
        <v>44210.839583333334</v>
      </c>
    </row>
    <row r="19836" spans="1:5" x14ac:dyDescent="0.35">
      <c r="A19836" t="s">
        <v>807</v>
      </c>
      <c r="B19836" t="str">
        <f>INDEX(Content!C:C, MATCH(A19836, Content!A:A, 0))</f>
        <v>food</v>
      </c>
      <c r="C19836" t="s">
        <v>12</v>
      </c>
      <c r="D19836">
        <f>VLOOKUP(C19836, ReactionTypes!A:C, 3, FALSE)</f>
        <v>65</v>
      </c>
      <c r="E19836" s="1">
        <v>44315.334722222222</v>
      </c>
    </row>
    <row r="19837" spans="1:5" x14ac:dyDescent="0.35">
      <c r="A19837" t="s">
        <v>807</v>
      </c>
      <c r="B19837" t="str">
        <f>INDEX(Content!C:C, MATCH(A19837, Content!A:A, 0))</f>
        <v>food</v>
      </c>
      <c r="C19837" t="s">
        <v>6</v>
      </c>
      <c r="D19837">
        <f>VLOOKUP(C19837, ReactionTypes!A:C, 3, FALSE)</f>
        <v>0</v>
      </c>
      <c r="E19837" s="1">
        <v>44194.231249999997</v>
      </c>
    </row>
    <row r="19838" spans="1:5" x14ac:dyDescent="0.35">
      <c r="A19838" t="s">
        <v>807</v>
      </c>
      <c r="B19838" t="str">
        <f>INDEX(Content!C:C, MATCH(A19838, Content!A:A, 0))</f>
        <v>food</v>
      </c>
      <c r="C19838" t="s">
        <v>9</v>
      </c>
      <c r="D19838">
        <f>VLOOKUP(C19838, ReactionTypes!A:C, 3, FALSE)</f>
        <v>30</v>
      </c>
      <c r="E19838" s="1">
        <v>44264.304166666669</v>
      </c>
    </row>
    <row r="19839" spans="1:5" x14ac:dyDescent="0.35">
      <c r="A19839" t="s">
        <v>807</v>
      </c>
      <c r="B19839" t="str">
        <f>INDEX(Content!C:C, MATCH(A19839, Content!A:A, 0))</f>
        <v>food</v>
      </c>
      <c r="C19839" t="s">
        <v>15</v>
      </c>
      <c r="D19839">
        <f>VLOOKUP(C19839, ReactionTypes!A:C, 3, FALSE)</f>
        <v>72</v>
      </c>
      <c r="E19839" s="1">
        <v>44115.263888888891</v>
      </c>
    </row>
    <row r="19840" spans="1:5" x14ac:dyDescent="0.35">
      <c r="A19840" t="s">
        <v>807</v>
      </c>
      <c r="B19840" t="str">
        <f>INDEX(Content!C:C, MATCH(A19840, Content!A:A, 0))</f>
        <v>food</v>
      </c>
      <c r="C19840" t="s">
        <v>19</v>
      </c>
      <c r="D19840">
        <f>VLOOKUP(C19840, ReactionTypes!A:C, 3, FALSE)</f>
        <v>35</v>
      </c>
      <c r="E19840" s="1">
        <v>44144.607638888891</v>
      </c>
    </row>
    <row r="19841" spans="1:5" x14ac:dyDescent="0.35">
      <c r="A19841" t="s">
        <v>807</v>
      </c>
      <c r="B19841" t="str">
        <f>INDEX(Content!C:C, MATCH(A19841, Content!A:A, 0))</f>
        <v>food</v>
      </c>
      <c r="C19841" t="s">
        <v>12</v>
      </c>
      <c r="D19841">
        <f>VLOOKUP(C19841, ReactionTypes!A:C, 3, FALSE)</f>
        <v>65</v>
      </c>
      <c r="E19841" s="1">
        <v>44306.462500000001</v>
      </c>
    </row>
    <row r="19842" spans="1:5" x14ac:dyDescent="0.35">
      <c r="A19842" t="s">
        <v>807</v>
      </c>
      <c r="B19842" t="str">
        <f>INDEX(Content!C:C, MATCH(A19842, Content!A:A, 0))</f>
        <v>food</v>
      </c>
      <c r="C19842" t="s">
        <v>13</v>
      </c>
      <c r="D19842">
        <f>VLOOKUP(C19842, ReactionTypes!A:C, 3, FALSE)</f>
        <v>75</v>
      </c>
      <c r="E19842" s="1">
        <v>44151.857638888891</v>
      </c>
    </row>
    <row r="19843" spans="1:5" x14ac:dyDescent="0.35">
      <c r="A19843" t="s">
        <v>807</v>
      </c>
      <c r="B19843" t="str">
        <f>INDEX(Content!C:C, MATCH(A19843, Content!A:A, 0))</f>
        <v>food</v>
      </c>
      <c r="C19843" t="s">
        <v>14</v>
      </c>
      <c r="D19843">
        <f>VLOOKUP(C19843, ReactionTypes!A:C, 3, FALSE)</f>
        <v>70</v>
      </c>
      <c r="E19843" s="1">
        <v>44337.306250000001</v>
      </c>
    </row>
    <row r="19844" spans="1:5" x14ac:dyDescent="0.35">
      <c r="A19844" t="s">
        <v>807</v>
      </c>
      <c r="B19844" t="str">
        <f>INDEX(Content!C:C, MATCH(A19844, Content!A:A, 0))</f>
        <v>food</v>
      </c>
      <c r="C19844" t="s">
        <v>18</v>
      </c>
      <c r="D19844">
        <f>VLOOKUP(C19844, ReactionTypes!A:C, 3, FALSE)</f>
        <v>45</v>
      </c>
      <c r="E19844" s="1">
        <v>44020.59097222222</v>
      </c>
    </row>
    <row r="19845" spans="1:5" x14ac:dyDescent="0.35">
      <c r="A19845" t="s">
        <v>807</v>
      </c>
      <c r="B19845" t="str">
        <f>INDEX(Content!C:C, MATCH(A19845, Content!A:A, 0))</f>
        <v>food</v>
      </c>
      <c r="C19845" t="s">
        <v>6</v>
      </c>
      <c r="D19845">
        <f>VLOOKUP(C19845, ReactionTypes!A:C, 3, FALSE)</f>
        <v>0</v>
      </c>
      <c r="E19845" s="1">
        <v>44224.800000000003</v>
      </c>
    </row>
    <row r="19846" spans="1:5" x14ac:dyDescent="0.35">
      <c r="A19846" t="s">
        <v>807</v>
      </c>
      <c r="B19846" t="str">
        <f>INDEX(Content!C:C, MATCH(A19846, Content!A:A, 0))</f>
        <v>food</v>
      </c>
      <c r="C19846" t="s">
        <v>17</v>
      </c>
      <c r="D19846">
        <f>VLOOKUP(C19846, ReactionTypes!A:C, 3, FALSE)</f>
        <v>10</v>
      </c>
      <c r="E19846" s="1">
        <v>44140.347222222219</v>
      </c>
    </row>
    <row r="19847" spans="1:5" x14ac:dyDescent="0.35">
      <c r="A19847" t="s">
        <v>807</v>
      </c>
      <c r="B19847" t="str">
        <f>INDEX(Content!C:C, MATCH(A19847, Content!A:A, 0))</f>
        <v>food</v>
      </c>
      <c r="C19847" t="s">
        <v>16</v>
      </c>
      <c r="D19847">
        <f>VLOOKUP(C19847, ReactionTypes!A:C, 3, FALSE)</f>
        <v>50</v>
      </c>
      <c r="E19847" s="1">
        <v>44014.768055555556</v>
      </c>
    </row>
    <row r="19848" spans="1:5" x14ac:dyDescent="0.35">
      <c r="A19848" t="s">
        <v>807</v>
      </c>
      <c r="B19848" t="str">
        <f>INDEX(Content!C:C, MATCH(A19848, Content!A:A, 0))</f>
        <v>food</v>
      </c>
      <c r="C19848" t="s">
        <v>8</v>
      </c>
      <c r="D19848">
        <f>VLOOKUP(C19848, ReactionTypes!A:C, 3, FALSE)</f>
        <v>5</v>
      </c>
      <c r="E19848" s="1">
        <v>44166.242361111108</v>
      </c>
    </row>
    <row r="19849" spans="1:5" x14ac:dyDescent="0.35">
      <c r="A19849" t="s">
        <v>807</v>
      </c>
      <c r="B19849" t="str">
        <f>INDEX(Content!C:C, MATCH(A19849, Content!A:A, 0))</f>
        <v>food</v>
      </c>
      <c r="C19849" t="s">
        <v>13</v>
      </c>
      <c r="D19849">
        <f>VLOOKUP(C19849, ReactionTypes!A:C, 3, FALSE)</f>
        <v>75</v>
      </c>
      <c r="E19849" s="1">
        <v>44255.409722222219</v>
      </c>
    </row>
    <row r="19850" spans="1:5" x14ac:dyDescent="0.35">
      <c r="A19850" t="s">
        <v>807</v>
      </c>
      <c r="B19850" t="str">
        <f>INDEX(Content!C:C, MATCH(A19850, Content!A:A, 0))</f>
        <v>food</v>
      </c>
      <c r="C19850" t="s">
        <v>8</v>
      </c>
      <c r="D19850">
        <f>VLOOKUP(C19850, ReactionTypes!A:C, 3, FALSE)</f>
        <v>5</v>
      </c>
      <c r="E19850" s="1">
        <v>44062.963194444441</v>
      </c>
    </row>
    <row r="19851" spans="1:5" x14ac:dyDescent="0.35">
      <c r="A19851" t="s">
        <v>808</v>
      </c>
      <c r="B19851" t="str">
        <f>INDEX(Content!C:C, MATCH(A19851, Content!A:A, 0))</f>
        <v>animals</v>
      </c>
      <c r="C19851" t="s">
        <v>21</v>
      </c>
      <c r="D19851">
        <f>VLOOKUP(C19851, ReactionTypes!A:C, 3, FALSE)</f>
        <v>12</v>
      </c>
      <c r="E19851" s="1">
        <v>44120.52847222222</v>
      </c>
    </row>
    <row r="19852" spans="1:5" x14ac:dyDescent="0.35">
      <c r="A19852" t="s">
        <v>808</v>
      </c>
      <c r="B19852" t="str">
        <f>INDEX(Content!C:C, MATCH(A19852, Content!A:A, 0))</f>
        <v>animals</v>
      </c>
      <c r="C19852" t="s">
        <v>15</v>
      </c>
      <c r="D19852">
        <f>VLOOKUP(C19852, ReactionTypes!A:C, 3, FALSE)</f>
        <v>72</v>
      </c>
      <c r="E19852" s="1">
        <v>44234.552083333336</v>
      </c>
    </row>
    <row r="19853" spans="1:5" x14ac:dyDescent="0.35">
      <c r="A19853" t="s">
        <v>808</v>
      </c>
      <c r="B19853" t="str">
        <f>INDEX(Content!C:C, MATCH(A19853, Content!A:A, 0))</f>
        <v>animals</v>
      </c>
      <c r="C19853" t="s">
        <v>18</v>
      </c>
      <c r="D19853">
        <f>VLOOKUP(C19853, ReactionTypes!A:C, 3, FALSE)</f>
        <v>45</v>
      </c>
      <c r="E19853" s="1">
        <v>44218.029166666667</v>
      </c>
    </row>
    <row r="19854" spans="1:5" x14ac:dyDescent="0.35">
      <c r="A19854" t="s">
        <v>808</v>
      </c>
      <c r="B19854" t="str">
        <f>INDEX(Content!C:C, MATCH(A19854, Content!A:A, 0))</f>
        <v>animals</v>
      </c>
      <c r="C19854" t="s">
        <v>3</v>
      </c>
      <c r="D19854">
        <f>VLOOKUP(C19854, ReactionTypes!A:C, 3, FALSE)</f>
        <v>60</v>
      </c>
      <c r="E19854" s="1">
        <v>44299.745833333334</v>
      </c>
    </row>
    <row r="19855" spans="1:5" x14ac:dyDescent="0.35">
      <c r="A19855" t="s">
        <v>808</v>
      </c>
      <c r="B19855" t="str">
        <f>INDEX(Content!C:C, MATCH(A19855, Content!A:A, 0))</f>
        <v>animals</v>
      </c>
      <c r="C19855" t="s">
        <v>14</v>
      </c>
      <c r="D19855">
        <f>VLOOKUP(C19855, ReactionTypes!A:C, 3, FALSE)</f>
        <v>70</v>
      </c>
      <c r="E19855" s="1">
        <v>44316.850694444445</v>
      </c>
    </row>
    <row r="19856" spans="1:5" x14ac:dyDescent="0.35">
      <c r="A19856" t="s">
        <v>808</v>
      </c>
      <c r="B19856" t="str">
        <f>INDEX(Content!C:C, MATCH(A19856, Content!A:A, 0))</f>
        <v>animals</v>
      </c>
      <c r="C19856" t="s">
        <v>10</v>
      </c>
      <c r="D19856">
        <f>VLOOKUP(C19856, ReactionTypes!A:C, 3, FALSE)</f>
        <v>20</v>
      </c>
      <c r="E19856" s="1">
        <v>44044.756249999999</v>
      </c>
    </row>
    <row r="19857" spans="1:5" x14ac:dyDescent="0.35">
      <c r="A19857" t="s">
        <v>808</v>
      </c>
      <c r="B19857" t="str">
        <f>INDEX(Content!C:C, MATCH(A19857, Content!A:A, 0))</f>
        <v>animals</v>
      </c>
      <c r="C19857" t="s">
        <v>6</v>
      </c>
      <c r="D19857">
        <f>VLOOKUP(C19857, ReactionTypes!A:C, 3, FALSE)</f>
        <v>0</v>
      </c>
      <c r="E19857" s="1">
        <v>44257.668055555558</v>
      </c>
    </row>
    <row r="19858" spans="1:5" x14ac:dyDescent="0.35">
      <c r="A19858" t="s">
        <v>808</v>
      </c>
      <c r="B19858" t="str">
        <f>INDEX(Content!C:C, MATCH(A19858, Content!A:A, 0))</f>
        <v>animals</v>
      </c>
      <c r="C19858" t="s">
        <v>3</v>
      </c>
      <c r="D19858">
        <f>VLOOKUP(C19858, ReactionTypes!A:C, 3, FALSE)</f>
        <v>60</v>
      </c>
      <c r="E19858" s="1">
        <v>44033.915972222225</v>
      </c>
    </row>
    <row r="19859" spans="1:5" x14ac:dyDescent="0.35">
      <c r="A19859" t="s">
        <v>809</v>
      </c>
      <c r="B19859" t="str">
        <f>INDEX(Content!C:C, MATCH(A19859, Content!A:A, 0))</f>
        <v>cooking</v>
      </c>
      <c r="C19859" t="s">
        <v>9</v>
      </c>
      <c r="D19859">
        <f>VLOOKUP(C19859, ReactionTypes!A:C, 3, FALSE)</f>
        <v>30</v>
      </c>
      <c r="E19859" s="1">
        <v>44358.872916666667</v>
      </c>
    </row>
    <row r="19860" spans="1:5" x14ac:dyDescent="0.35">
      <c r="A19860" t="s">
        <v>809</v>
      </c>
      <c r="B19860" t="str">
        <f>INDEX(Content!C:C, MATCH(A19860, Content!A:A, 0))</f>
        <v>cooking</v>
      </c>
      <c r="C19860" t="s">
        <v>15</v>
      </c>
      <c r="D19860">
        <f>VLOOKUP(C19860, ReactionTypes!A:C, 3, FALSE)</f>
        <v>72</v>
      </c>
      <c r="E19860" s="1">
        <v>44050.729166666664</v>
      </c>
    </row>
    <row r="19861" spans="1:5" x14ac:dyDescent="0.35">
      <c r="A19861" t="s">
        <v>809</v>
      </c>
      <c r="B19861" t="str">
        <f>INDEX(Content!C:C, MATCH(A19861, Content!A:A, 0))</f>
        <v>cooking</v>
      </c>
      <c r="C19861" t="s">
        <v>14</v>
      </c>
      <c r="D19861">
        <f>VLOOKUP(C19861, ReactionTypes!A:C, 3, FALSE)</f>
        <v>70</v>
      </c>
      <c r="E19861" s="1">
        <v>44208.302083333336</v>
      </c>
    </row>
    <row r="19862" spans="1:5" x14ac:dyDescent="0.35">
      <c r="A19862" t="s">
        <v>809</v>
      </c>
      <c r="B19862" t="str">
        <f>INDEX(Content!C:C, MATCH(A19862, Content!A:A, 0))</f>
        <v>cooking</v>
      </c>
      <c r="C19862" t="s">
        <v>14</v>
      </c>
      <c r="D19862">
        <f>VLOOKUP(C19862, ReactionTypes!A:C, 3, FALSE)</f>
        <v>70</v>
      </c>
      <c r="E19862" s="1">
        <v>44350.631944444445</v>
      </c>
    </row>
    <row r="19863" spans="1:5" x14ac:dyDescent="0.35">
      <c r="A19863" t="s">
        <v>809</v>
      </c>
      <c r="B19863" t="str">
        <f>INDEX(Content!C:C, MATCH(A19863, Content!A:A, 0))</f>
        <v>cooking</v>
      </c>
      <c r="C19863" t="s">
        <v>8</v>
      </c>
      <c r="D19863">
        <f>VLOOKUP(C19863, ReactionTypes!A:C, 3, FALSE)</f>
        <v>5</v>
      </c>
      <c r="E19863" s="1">
        <v>44305.69027777778</v>
      </c>
    </row>
    <row r="19864" spans="1:5" x14ac:dyDescent="0.35">
      <c r="A19864" t="s">
        <v>809</v>
      </c>
      <c r="B19864" t="str">
        <f>INDEX(Content!C:C, MATCH(A19864, Content!A:A, 0))</f>
        <v>cooking</v>
      </c>
      <c r="C19864" t="s">
        <v>18</v>
      </c>
      <c r="D19864">
        <f>VLOOKUP(C19864, ReactionTypes!A:C, 3, FALSE)</f>
        <v>45</v>
      </c>
      <c r="E19864" s="1">
        <v>44353.772222222222</v>
      </c>
    </row>
    <row r="19865" spans="1:5" x14ac:dyDescent="0.35">
      <c r="A19865" t="s">
        <v>809</v>
      </c>
      <c r="B19865" t="str">
        <f>INDEX(Content!C:C, MATCH(A19865, Content!A:A, 0))</f>
        <v>cooking</v>
      </c>
      <c r="C19865" t="s">
        <v>3</v>
      </c>
      <c r="D19865">
        <f>VLOOKUP(C19865, ReactionTypes!A:C, 3, FALSE)</f>
        <v>60</v>
      </c>
      <c r="E19865" s="1">
        <v>44329.822916666664</v>
      </c>
    </row>
    <row r="19866" spans="1:5" x14ac:dyDescent="0.35">
      <c r="A19866" t="s">
        <v>809</v>
      </c>
      <c r="B19866" t="str">
        <f>INDEX(Content!C:C, MATCH(A19866, Content!A:A, 0))</f>
        <v>cooking</v>
      </c>
      <c r="C19866" t="s">
        <v>12</v>
      </c>
      <c r="D19866">
        <f>VLOOKUP(C19866, ReactionTypes!A:C, 3, FALSE)</f>
        <v>65</v>
      </c>
      <c r="E19866" s="1">
        <v>44214.934027777781</v>
      </c>
    </row>
    <row r="19867" spans="1:5" x14ac:dyDescent="0.35">
      <c r="A19867" t="s">
        <v>809</v>
      </c>
      <c r="B19867" t="str">
        <f>INDEX(Content!C:C, MATCH(A19867, Content!A:A, 0))</f>
        <v>cooking</v>
      </c>
      <c r="C19867" t="s">
        <v>15</v>
      </c>
      <c r="D19867">
        <f>VLOOKUP(C19867, ReactionTypes!A:C, 3, FALSE)</f>
        <v>72</v>
      </c>
      <c r="E19867" s="1">
        <v>44177.255555555559</v>
      </c>
    </row>
    <row r="19868" spans="1:5" x14ac:dyDescent="0.35">
      <c r="A19868" t="s">
        <v>809</v>
      </c>
      <c r="B19868" t="str">
        <f>INDEX(Content!C:C, MATCH(A19868, Content!A:A, 0))</f>
        <v>cooking</v>
      </c>
      <c r="C19868" t="s">
        <v>16</v>
      </c>
      <c r="D19868">
        <f>VLOOKUP(C19868, ReactionTypes!A:C, 3, FALSE)</f>
        <v>50</v>
      </c>
      <c r="E19868" s="1">
        <v>44085.444444444445</v>
      </c>
    </row>
    <row r="19869" spans="1:5" x14ac:dyDescent="0.35">
      <c r="A19869" t="s">
        <v>810</v>
      </c>
      <c r="B19869" t="str">
        <f>INDEX(Content!C:C, MATCH(A19869, Content!A:A, 0))</f>
        <v>food</v>
      </c>
      <c r="C19869" t="s">
        <v>21</v>
      </c>
      <c r="D19869">
        <f>VLOOKUP(C19869, ReactionTypes!A:C, 3, FALSE)</f>
        <v>12</v>
      </c>
      <c r="E19869" s="1">
        <v>44102.40347222222</v>
      </c>
    </row>
    <row r="19870" spans="1:5" x14ac:dyDescent="0.35">
      <c r="A19870" t="s">
        <v>810</v>
      </c>
      <c r="B19870" t="str">
        <f>INDEX(Content!C:C, MATCH(A19870, Content!A:A, 0))</f>
        <v>food</v>
      </c>
      <c r="C19870" t="s">
        <v>20</v>
      </c>
      <c r="D19870">
        <f>VLOOKUP(C19870, ReactionTypes!A:C, 3, FALSE)</f>
        <v>15</v>
      </c>
      <c r="E19870" s="1">
        <v>44220.179861111108</v>
      </c>
    </row>
    <row r="19871" spans="1:5" x14ac:dyDescent="0.35">
      <c r="A19871" t="s">
        <v>810</v>
      </c>
      <c r="B19871" t="str">
        <f>INDEX(Content!C:C, MATCH(A19871, Content!A:A, 0))</f>
        <v>food</v>
      </c>
      <c r="C19871" t="s">
        <v>12</v>
      </c>
      <c r="D19871">
        <f>VLOOKUP(C19871, ReactionTypes!A:C, 3, FALSE)</f>
        <v>65</v>
      </c>
      <c r="E19871" s="1">
        <v>44043.5625</v>
      </c>
    </row>
    <row r="19872" spans="1:5" x14ac:dyDescent="0.35">
      <c r="A19872" t="s">
        <v>810</v>
      </c>
      <c r="B19872" t="str">
        <f>INDEX(Content!C:C, MATCH(A19872, Content!A:A, 0))</f>
        <v>food</v>
      </c>
      <c r="C19872" t="s">
        <v>19</v>
      </c>
      <c r="D19872">
        <f>VLOOKUP(C19872, ReactionTypes!A:C, 3, FALSE)</f>
        <v>35</v>
      </c>
      <c r="E19872" s="1">
        <v>44337.115972222222</v>
      </c>
    </row>
    <row r="19873" spans="1:5" x14ac:dyDescent="0.35">
      <c r="A19873" t="s">
        <v>810</v>
      </c>
      <c r="B19873" t="str">
        <f>INDEX(Content!C:C, MATCH(A19873, Content!A:A, 0))</f>
        <v>food</v>
      </c>
      <c r="C19873" t="s">
        <v>5</v>
      </c>
      <c r="D19873">
        <f>VLOOKUP(C19873, ReactionTypes!A:C, 3, FALSE)</f>
        <v>70</v>
      </c>
      <c r="E19873" s="1">
        <v>44317.490277777775</v>
      </c>
    </row>
    <row r="19874" spans="1:5" x14ac:dyDescent="0.35">
      <c r="A19874" t="s">
        <v>810</v>
      </c>
      <c r="B19874" t="str">
        <f>INDEX(Content!C:C, MATCH(A19874, Content!A:A, 0))</f>
        <v>food</v>
      </c>
      <c r="C19874" t="s">
        <v>16</v>
      </c>
      <c r="D19874">
        <f>VLOOKUP(C19874, ReactionTypes!A:C, 3, FALSE)</f>
        <v>50</v>
      </c>
      <c r="E19874" s="1">
        <v>44165.468055555553</v>
      </c>
    </row>
    <row r="19875" spans="1:5" x14ac:dyDescent="0.35">
      <c r="A19875" t="s">
        <v>810</v>
      </c>
      <c r="B19875" t="str">
        <f>INDEX(Content!C:C, MATCH(A19875, Content!A:A, 0))</f>
        <v>food</v>
      </c>
      <c r="C19875" t="s">
        <v>20</v>
      </c>
      <c r="D19875">
        <f>VLOOKUP(C19875, ReactionTypes!A:C, 3, FALSE)</f>
        <v>15</v>
      </c>
      <c r="E19875" s="1">
        <v>44321.043055555558</v>
      </c>
    </row>
    <row r="19876" spans="1:5" x14ac:dyDescent="0.35">
      <c r="A19876" t="s">
        <v>810</v>
      </c>
      <c r="B19876" t="str">
        <f>INDEX(Content!C:C, MATCH(A19876, Content!A:A, 0))</f>
        <v>food</v>
      </c>
      <c r="C19876" t="s">
        <v>6</v>
      </c>
      <c r="D19876">
        <f>VLOOKUP(C19876, ReactionTypes!A:C, 3, FALSE)</f>
        <v>0</v>
      </c>
      <c r="E19876" s="1">
        <v>44295.907638888886</v>
      </c>
    </row>
    <row r="19877" spans="1:5" x14ac:dyDescent="0.35">
      <c r="A19877" t="s">
        <v>810</v>
      </c>
      <c r="B19877" t="str">
        <f>INDEX(Content!C:C, MATCH(A19877, Content!A:A, 0))</f>
        <v>food</v>
      </c>
      <c r="C19877" t="s">
        <v>5</v>
      </c>
      <c r="D19877">
        <f>VLOOKUP(C19877, ReactionTypes!A:C, 3, FALSE)</f>
        <v>70</v>
      </c>
      <c r="E19877" s="1">
        <v>44147.47152777778</v>
      </c>
    </row>
    <row r="19878" spans="1:5" x14ac:dyDescent="0.35">
      <c r="A19878" t="s">
        <v>810</v>
      </c>
      <c r="B19878" t="str">
        <f>INDEX(Content!C:C, MATCH(A19878, Content!A:A, 0))</f>
        <v>food</v>
      </c>
      <c r="C19878" t="s">
        <v>5</v>
      </c>
      <c r="D19878">
        <f>VLOOKUP(C19878, ReactionTypes!A:C, 3, FALSE)</f>
        <v>70</v>
      </c>
      <c r="E19878" s="1">
        <v>44302.90347222222</v>
      </c>
    </row>
    <row r="19879" spans="1:5" x14ac:dyDescent="0.35">
      <c r="A19879" t="s">
        <v>810</v>
      </c>
      <c r="B19879" t="str">
        <f>INDEX(Content!C:C, MATCH(A19879, Content!A:A, 0))</f>
        <v>food</v>
      </c>
      <c r="C19879" t="s">
        <v>16</v>
      </c>
      <c r="D19879">
        <f>VLOOKUP(C19879, ReactionTypes!A:C, 3, FALSE)</f>
        <v>50</v>
      </c>
      <c r="E19879" s="1">
        <v>44191.611805555556</v>
      </c>
    </row>
    <row r="19880" spans="1:5" x14ac:dyDescent="0.35">
      <c r="A19880" t="s">
        <v>810</v>
      </c>
      <c r="B19880" t="str">
        <f>INDEX(Content!C:C, MATCH(A19880, Content!A:A, 0))</f>
        <v>food</v>
      </c>
      <c r="C19880" t="s">
        <v>6</v>
      </c>
      <c r="D19880">
        <f>VLOOKUP(C19880, ReactionTypes!A:C, 3, FALSE)</f>
        <v>0</v>
      </c>
      <c r="E19880" s="1">
        <v>44087.30972222222</v>
      </c>
    </row>
    <row r="19881" spans="1:5" x14ac:dyDescent="0.35">
      <c r="A19881" t="s">
        <v>810</v>
      </c>
      <c r="B19881" t="str">
        <f>INDEX(Content!C:C, MATCH(A19881, Content!A:A, 0))</f>
        <v>food</v>
      </c>
      <c r="C19881" t="s">
        <v>8</v>
      </c>
      <c r="D19881">
        <f>VLOOKUP(C19881, ReactionTypes!A:C, 3, FALSE)</f>
        <v>5</v>
      </c>
      <c r="E19881" s="1">
        <v>44270.655555555553</v>
      </c>
    </row>
    <row r="19882" spans="1:5" x14ac:dyDescent="0.35">
      <c r="A19882" t="s">
        <v>810</v>
      </c>
      <c r="B19882" t="str">
        <f>INDEX(Content!C:C, MATCH(A19882, Content!A:A, 0))</f>
        <v>food</v>
      </c>
      <c r="C19882" t="s">
        <v>9</v>
      </c>
      <c r="D19882">
        <f>VLOOKUP(C19882, ReactionTypes!A:C, 3, FALSE)</f>
        <v>30</v>
      </c>
      <c r="E19882" s="1">
        <v>44338.602777777778</v>
      </c>
    </row>
    <row r="19883" spans="1:5" x14ac:dyDescent="0.35">
      <c r="A19883" t="s">
        <v>810</v>
      </c>
      <c r="B19883" t="str">
        <f>INDEX(Content!C:C, MATCH(A19883, Content!A:A, 0))</f>
        <v>food</v>
      </c>
      <c r="C19883" t="s">
        <v>6</v>
      </c>
      <c r="D19883">
        <f>VLOOKUP(C19883, ReactionTypes!A:C, 3, FALSE)</f>
        <v>0</v>
      </c>
      <c r="E19883" s="1">
        <v>44082.786805555559</v>
      </c>
    </row>
    <row r="19884" spans="1:5" x14ac:dyDescent="0.35">
      <c r="A19884" t="s">
        <v>810</v>
      </c>
      <c r="B19884" t="str">
        <f>INDEX(Content!C:C, MATCH(A19884, Content!A:A, 0))</f>
        <v>food</v>
      </c>
      <c r="C19884" t="s">
        <v>18</v>
      </c>
      <c r="D19884">
        <f>VLOOKUP(C19884, ReactionTypes!A:C, 3, FALSE)</f>
        <v>45</v>
      </c>
      <c r="E19884" s="1">
        <v>44182.202777777777</v>
      </c>
    </row>
    <row r="19885" spans="1:5" x14ac:dyDescent="0.35">
      <c r="A19885" t="s">
        <v>810</v>
      </c>
      <c r="B19885" t="str">
        <f>INDEX(Content!C:C, MATCH(A19885, Content!A:A, 0))</f>
        <v>food</v>
      </c>
      <c r="C19885" t="s">
        <v>6</v>
      </c>
      <c r="D19885">
        <f>VLOOKUP(C19885, ReactionTypes!A:C, 3, FALSE)</f>
        <v>0</v>
      </c>
      <c r="E19885" s="1">
        <v>44188.813888888886</v>
      </c>
    </row>
    <row r="19886" spans="1:5" x14ac:dyDescent="0.35">
      <c r="A19886" t="s">
        <v>810</v>
      </c>
      <c r="B19886" t="str">
        <f>INDEX(Content!C:C, MATCH(A19886, Content!A:A, 0))</f>
        <v>food</v>
      </c>
      <c r="C19886" t="s">
        <v>16</v>
      </c>
      <c r="D19886">
        <f>VLOOKUP(C19886, ReactionTypes!A:C, 3, FALSE)</f>
        <v>50</v>
      </c>
      <c r="E19886" s="1">
        <v>44000.813194444447</v>
      </c>
    </row>
    <row r="19887" spans="1:5" x14ac:dyDescent="0.35">
      <c r="A19887" t="s">
        <v>810</v>
      </c>
      <c r="B19887" t="str">
        <f>INDEX(Content!C:C, MATCH(A19887, Content!A:A, 0))</f>
        <v>food</v>
      </c>
      <c r="C19887" t="s">
        <v>17</v>
      </c>
      <c r="D19887">
        <f>VLOOKUP(C19887, ReactionTypes!A:C, 3, FALSE)</f>
        <v>10</v>
      </c>
      <c r="E19887" s="1">
        <v>44291.557638888888</v>
      </c>
    </row>
    <row r="19888" spans="1:5" x14ac:dyDescent="0.35">
      <c r="A19888" t="s">
        <v>810</v>
      </c>
      <c r="B19888" t="str">
        <f>INDEX(Content!C:C, MATCH(A19888, Content!A:A, 0))</f>
        <v>food</v>
      </c>
      <c r="C19888" t="s">
        <v>8</v>
      </c>
      <c r="D19888">
        <f>VLOOKUP(C19888, ReactionTypes!A:C, 3, FALSE)</f>
        <v>5</v>
      </c>
      <c r="E19888" s="1">
        <v>44017.089583333334</v>
      </c>
    </row>
    <row r="19889" spans="1:5" x14ac:dyDescent="0.35">
      <c r="A19889" t="s">
        <v>810</v>
      </c>
      <c r="B19889" t="str">
        <f>INDEX(Content!C:C, MATCH(A19889, Content!A:A, 0))</f>
        <v>food</v>
      </c>
      <c r="C19889" t="s">
        <v>19</v>
      </c>
      <c r="D19889">
        <f>VLOOKUP(C19889, ReactionTypes!A:C, 3, FALSE)</f>
        <v>35</v>
      </c>
      <c r="E19889" s="1">
        <v>44345.972222222219</v>
      </c>
    </row>
    <row r="19890" spans="1:5" x14ac:dyDescent="0.35">
      <c r="A19890" t="s">
        <v>810</v>
      </c>
      <c r="B19890" t="str">
        <f>INDEX(Content!C:C, MATCH(A19890, Content!A:A, 0))</f>
        <v>food</v>
      </c>
      <c r="C19890" t="s">
        <v>21</v>
      </c>
      <c r="D19890">
        <f>VLOOKUP(C19890, ReactionTypes!A:C, 3, FALSE)</f>
        <v>12</v>
      </c>
      <c r="E19890" s="1">
        <v>44054.856249999997</v>
      </c>
    </row>
    <row r="19891" spans="1:5" x14ac:dyDescent="0.35">
      <c r="A19891" t="s">
        <v>810</v>
      </c>
      <c r="B19891" t="str">
        <f>INDEX(Content!C:C, MATCH(A19891, Content!A:A, 0))</f>
        <v>food</v>
      </c>
      <c r="C19891" t="s">
        <v>5</v>
      </c>
      <c r="D19891">
        <f>VLOOKUP(C19891, ReactionTypes!A:C, 3, FALSE)</f>
        <v>70</v>
      </c>
      <c r="E19891" s="1">
        <v>44056.970833333333</v>
      </c>
    </row>
    <row r="19892" spans="1:5" x14ac:dyDescent="0.35">
      <c r="A19892" t="s">
        <v>810</v>
      </c>
      <c r="B19892" t="str">
        <f>INDEX(Content!C:C, MATCH(A19892, Content!A:A, 0))</f>
        <v>food</v>
      </c>
      <c r="C19892" t="s">
        <v>8</v>
      </c>
      <c r="D19892">
        <f>VLOOKUP(C19892, ReactionTypes!A:C, 3, FALSE)</f>
        <v>5</v>
      </c>
      <c r="E19892" s="1">
        <v>44185.375</v>
      </c>
    </row>
    <row r="19893" spans="1:5" x14ac:dyDescent="0.35">
      <c r="A19893" t="s">
        <v>810</v>
      </c>
      <c r="B19893" t="str">
        <f>INDEX(Content!C:C, MATCH(A19893, Content!A:A, 0))</f>
        <v>food</v>
      </c>
      <c r="C19893" t="s">
        <v>19</v>
      </c>
      <c r="D19893">
        <f>VLOOKUP(C19893, ReactionTypes!A:C, 3, FALSE)</f>
        <v>35</v>
      </c>
      <c r="E19893" s="1">
        <v>44263.599305555559</v>
      </c>
    </row>
    <row r="19894" spans="1:5" x14ac:dyDescent="0.35">
      <c r="A19894" t="s">
        <v>810</v>
      </c>
      <c r="B19894" t="str">
        <f>INDEX(Content!C:C, MATCH(A19894, Content!A:A, 0))</f>
        <v>food</v>
      </c>
      <c r="C19894" t="s">
        <v>13</v>
      </c>
      <c r="D19894">
        <f>VLOOKUP(C19894, ReactionTypes!A:C, 3, FALSE)</f>
        <v>75</v>
      </c>
      <c r="E19894" s="1">
        <v>44113.355555555558</v>
      </c>
    </row>
    <row r="19895" spans="1:5" x14ac:dyDescent="0.35">
      <c r="A19895" t="s">
        <v>810</v>
      </c>
      <c r="B19895" t="str">
        <f>INDEX(Content!C:C, MATCH(A19895, Content!A:A, 0))</f>
        <v>food</v>
      </c>
      <c r="C19895" t="s">
        <v>12</v>
      </c>
      <c r="D19895">
        <f>VLOOKUP(C19895, ReactionTypes!A:C, 3, FALSE)</f>
        <v>65</v>
      </c>
      <c r="E19895" s="1">
        <v>44136.920138888891</v>
      </c>
    </row>
    <row r="19896" spans="1:5" x14ac:dyDescent="0.35">
      <c r="A19896" t="s">
        <v>810</v>
      </c>
      <c r="B19896" t="str">
        <f>INDEX(Content!C:C, MATCH(A19896, Content!A:A, 0))</f>
        <v>food</v>
      </c>
      <c r="C19896" t="s">
        <v>18</v>
      </c>
      <c r="D19896">
        <f>VLOOKUP(C19896, ReactionTypes!A:C, 3, FALSE)</f>
        <v>45</v>
      </c>
      <c r="E19896" s="1">
        <v>44077.474305555559</v>
      </c>
    </row>
    <row r="19897" spans="1:5" x14ac:dyDescent="0.35">
      <c r="A19897" t="s">
        <v>810</v>
      </c>
      <c r="B19897" t="str">
        <f>INDEX(Content!C:C, MATCH(A19897, Content!A:A, 0))</f>
        <v>food</v>
      </c>
      <c r="C19897" t="s">
        <v>3</v>
      </c>
      <c r="D19897">
        <f>VLOOKUP(C19897, ReactionTypes!A:C, 3, FALSE)</f>
        <v>60</v>
      </c>
      <c r="E19897" s="1">
        <v>44104.305555555555</v>
      </c>
    </row>
    <row r="19898" spans="1:5" x14ac:dyDescent="0.35">
      <c r="A19898" t="s">
        <v>810</v>
      </c>
      <c r="B19898" t="str">
        <f>INDEX(Content!C:C, MATCH(A19898, Content!A:A, 0))</f>
        <v>food</v>
      </c>
      <c r="C19898" t="s">
        <v>21</v>
      </c>
      <c r="D19898">
        <f>VLOOKUP(C19898, ReactionTypes!A:C, 3, FALSE)</f>
        <v>12</v>
      </c>
      <c r="E19898" s="1">
        <v>44020.989583333336</v>
      </c>
    </row>
    <row r="19899" spans="1:5" x14ac:dyDescent="0.35">
      <c r="A19899" t="s">
        <v>810</v>
      </c>
      <c r="B19899" t="str">
        <f>INDEX(Content!C:C, MATCH(A19899, Content!A:A, 0))</f>
        <v>food</v>
      </c>
      <c r="C19899" t="s">
        <v>16</v>
      </c>
      <c r="D19899">
        <f>VLOOKUP(C19899, ReactionTypes!A:C, 3, FALSE)</f>
        <v>50</v>
      </c>
      <c r="E19899" s="1">
        <v>44193.027083333334</v>
      </c>
    </row>
    <row r="19900" spans="1:5" x14ac:dyDescent="0.35">
      <c r="A19900" t="s">
        <v>810</v>
      </c>
      <c r="B19900" t="str">
        <f>INDEX(Content!C:C, MATCH(A19900, Content!A:A, 0))</f>
        <v>food</v>
      </c>
      <c r="C19900" t="s">
        <v>16</v>
      </c>
      <c r="D19900">
        <f>VLOOKUP(C19900, ReactionTypes!A:C, 3, FALSE)</f>
        <v>50</v>
      </c>
      <c r="E19900" s="1">
        <v>44000.798611111109</v>
      </c>
    </row>
    <row r="19901" spans="1:5" x14ac:dyDescent="0.35">
      <c r="A19901" t="s">
        <v>810</v>
      </c>
      <c r="B19901" t="str">
        <f>INDEX(Content!C:C, MATCH(A19901, Content!A:A, 0))</f>
        <v>food</v>
      </c>
      <c r="C19901" t="s">
        <v>21</v>
      </c>
      <c r="D19901">
        <f>VLOOKUP(C19901, ReactionTypes!A:C, 3, FALSE)</f>
        <v>12</v>
      </c>
      <c r="E19901" s="1">
        <v>44158.354166666664</v>
      </c>
    </row>
    <row r="19902" spans="1:5" x14ac:dyDescent="0.35">
      <c r="A19902" t="s">
        <v>811</v>
      </c>
      <c r="B19902" t="str">
        <f>INDEX(Content!C:C, MATCH(A19902, Content!A:A, 0))</f>
        <v>animals</v>
      </c>
      <c r="C19902" t="s">
        <v>14</v>
      </c>
      <c r="D19902">
        <f>VLOOKUP(C19902, ReactionTypes!A:C, 3, FALSE)</f>
        <v>70</v>
      </c>
      <c r="E19902" s="1">
        <v>44316.331250000003</v>
      </c>
    </row>
    <row r="19903" spans="1:5" x14ac:dyDescent="0.35">
      <c r="A19903" t="s">
        <v>811</v>
      </c>
      <c r="B19903" t="str">
        <f>INDEX(Content!C:C, MATCH(A19903, Content!A:A, 0))</f>
        <v>animals</v>
      </c>
      <c r="C19903" t="s">
        <v>14</v>
      </c>
      <c r="D19903">
        <f>VLOOKUP(C19903, ReactionTypes!A:C, 3, FALSE)</f>
        <v>70</v>
      </c>
      <c r="E19903" s="1">
        <v>44204.097916666666</v>
      </c>
    </row>
    <row r="19904" spans="1:5" x14ac:dyDescent="0.35">
      <c r="A19904" t="s">
        <v>811</v>
      </c>
      <c r="B19904" t="str">
        <f>INDEX(Content!C:C, MATCH(A19904, Content!A:A, 0))</f>
        <v>animals</v>
      </c>
      <c r="C19904" t="s">
        <v>17</v>
      </c>
      <c r="D19904">
        <f>VLOOKUP(C19904, ReactionTypes!A:C, 3, FALSE)</f>
        <v>10</v>
      </c>
      <c r="E19904" s="1">
        <v>44132.928472222222</v>
      </c>
    </row>
    <row r="19905" spans="1:5" x14ac:dyDescent="0.35">
      <c r="A19905" t="s">
        <v>811</v>
      </c>
      <c r="B19905" t="str">
        <f>INDEX(Content!C:C, MATCH(A19905, Content!A:A, 0))</f>
        <v>animals</v>
      </c>
      <c r="C19905" t="s">
        <v>19</v>
      </c>
      <c r="D19905">
        <f>VLOOKUP(C19905, ReactionTypes!A:C, 3, FALSE)</f>
        <v>35</v>
      </c>
      <c r="E19905" s="1">
        <v>44129.954861111109</v>
      </c>
    </row>
    <row r="19906" spans="1:5" x14ac:dyDescent="0.35">
      <c r="A19906" t="s">
        <v>811</v>
      </c>
      <c r="B19906" t="str">
        <f>INDEX(Content!C:C, MATCH(A19906, Content!A:A, 0))</f>
        <v>animals</v>
      </c>
      <c r="C19906" t="s">
        <v>18</v>
      </c>
      <c r="D19906">
        <f>VLOOKUP(C19906, ReactionTypes!A:C, 3, FALSE)</f>
        <v>45</v>
      </c>
      <c r="E19906" s="1">
        <v>44362.779166666667</v>
      </c>
    </row>
    <row r="19907" spans="1:5" x14ac:dyDescent="0.35">
      <c r="A19907" t="s">
        <v>811</v>
      </c>
      <c r="B19907" t="str">
        <f>INDEX(Content!C:C, MATCH(A19907, Content!A:A, 0))</f>
        <v>animals</v>
      </c>
      <c r="C19907" t="s">
        <v>8</v>
      </c>
      <c r="D19907">
        <f>VLOOKUP(C19907, ReactionTypes!A:C, 3, FALSE)</f>
        <v>5</v>
      </c>
      <c r="E19907" s="1">
        <v>44141.456250000003</v>
      </c>
    </row>
    <row r="19908" spans="1:5" x14ac:dyDescent="0.35">
      <c r="A19908" t="s">
        <v>811</v>
      </c>
      <c r="B19908" t="str">
        <f>INDEX(Content!C:C, MATCH(A19908, Content!A:A, 0))</f>
        <v>animals</v>
      </c>
      <c r="C19908" t="s">
        <v>20</v>
      </c>
      <c r="D19908">
        <f>VLOOKUP(C19908, ReactionTypes!A:C, 3, FALSE)</f>
        <v>15</v>
      </c>
      <c r="E19908" s="1">
        <v>44071.948611111111</v>
      </c>
    </row>
    <row r="19909" spans="1:5" x14ac:dyDescent="0.35">
      <c r="A19909" t="s">
        <v>811</v>
      </c>
      <c r="B19909" t="str">
        <f>INDEX(Content!C:C, MATCH(A19909, Content!A:A, 0))</f>
        <v>animals</v>
      </c>
      <c r="C19909" t="s">
        <v>19</v>
      </c>
      <c r="D19909">
        <f>VLOOKUP(C19909, ReactionTypes!A:C, 3, FALSE)</f>
        <v>35</v>
      </c>
      <c r="E19909" s="1">
        <v>44083.020138888889</v>
      </c>
    </row>
    <row r="19910" spans="1:5" x14ac:dyDescent="0.35">
      <c r="A19910" t="s">
        <v>811</v>
      </c>
      <c r="B19910" t="str">
        <f>INDEX(Content!C:C, MATCH(A19910, Content!A:A, 0))</f>
        <v>animals</v>
      </c>
      <c r="C19910" t="s">
        <v>5</v>
      </c>
      <c r="D19910">
        <f>VLOOKUP(C19910, ReactionTypes!A:C, 3, FALSE)</f>
        <v>70</v>
      </c>
      <c r="E19910" s="1">
        <v>44304.876388888886</v>
      </c>
    </row>
    <row r="19911" spans="1:5" x14ac:dyDescent="0.35">
      <c r="A19911" t="s">
        <v>811</v>
      </c>
      <c r="B19911" t="str">
        <f>INDEX(Content!C:C, MATCH(A19911, Content!A:A, 0))</f>
        <v>animals</v>
      </c>
      <c r="C19911" t="s">
        <v>8</v>
      </c>
      <c r="D19911">
        <f>VLOOKUP(C19911, ReactionTypes!A:C, 3, FALSE)</f>
        <v>5</v>
      </c>
      <c r="E19911" s="1">
        <v>44341.354861111111</v>
      </c>
    </row>
    <row r="19912" spans="1:5" x14ac:dyDescent="0.35">
      <c r="A19912" t="s">
        <v>811</v>
      </c>
      <c r="B19912" t="str">
        <f>INDEX(Content!C:C, MATCH(A19912, Content!A:A, 0))</f>
        <v>animals</v>
      </c>
      <c r="C19912" t="s">
        <v>20</v>
      </c>
      <c r="D19912">
        <f>VLOOKUP(C19912, ReactionTypes!A:C, 3, FALSE)</f>
        <v>15</v>
      </c>
      <c r="E19912" s="1">
        <v>44112.672222222223</v>
      </c>
    </row>
    <row r="19913" spans="1:5" x14ac:dyDescent="0.35">
      <c r="A19913" t="s">
        <v>811</v>
      </c>
      <c r="B19913" t="str">
        <f>INDEX(Content!C:C, MATCH(A19913, Content!A:A, 0))</f>
        <v>animals</v>
      </c>
      <c r="C19913" t="s">
        <v>18</v>
      </c>
      <c r="D19913">
        <f>VLOOKUP(C19913, ReactionTypes!A:C, 3, FALSE)</f>
        <v>45</v>
      </c>
      <c r="E19913" s="1">
        <v>44276.433333333334</v>
      </c>
    </row>
    <row r="19914" spans="1:5" x14ac:dyDescent="0.35">
      <c r="A19914" t="s">
        <v>811</v>
      </c>
      <c r="B19914" t="str">
        <f>INDEX(Content!C:C, MATCH(A19914, Content!A:A, 0))</f>
        <v>animals</v>
      </c>
      <c r="C19914" t="s">
        <v>20</v>
      </c>
      <c r="D19914">
        <f>VLOOKUP(C19914, ReactionTypes!A:C, 3, FALSE)</f>
        <v>15</v>
      </c>
      <c r="E19914" s="1">
        <v>44111.195833333331</v>
      </c>
    </row>
    <row r="19915" spans="1:5" x14ac:dyDescent="0.35">
      <c r="A19915" t="s">
        <v>811</v>
      </c>
      <c r="B19915" t="str">
        <f>INDEX(Content!C:C, MATCH(A19915, Content!A:A, 0))</f>
        <v>animals</v>
      </c>
      <c r="C19915" t="s">
        <v>16</v>
      </c>
      <c r="D19915">
        <f>VLOOKUP(C19915, ReactionTypes!A:C, 3, FALSE)</f>
        <v>50</v>
      </c>
      <c r="E19915" s="1">
        <v>44000.530555555553</v>
      </c>
    </row>
    <row r="19916" spans="1:5" x14ac:dyDescent="0.35">
      <c r="A19916" t="s">
        <v>811</v>
      </c>
      <c r="B19916" t="str">
        <f>INDEX(Content!C:C, MATCH(A19916, Content!A:A, 0))</f>
        <v>animals</v>
      </c>
      <c r="C19916" t="s">
        <v>20</v>
      </c>
      <c r="D19916">
        <f>VLOOKUP(C19916, ReactionTypes!A:C, 3, FALSE)</f>
        <v>15</v>
      </c>
      <c r="E19916" s="1">
        <v>44033.015972222223</v>
      </c>
    </row>
    <row r="19917" spans="1:5" x14ac:dyDescent="0.35">
      <c r="A19917" t="s">
        <v>811</v>
      </c>
      <c r="B19917" t="str">
        <f>INDEX(Content!C:C, MATCH(A19917, Content!A:A, 0))</f>
        <v>animals</v>
      </c>
      <c r="C19917" t="s">
        <v>15</v>
      </c>
      <c r="D19917">
        <f>VLOOKUP(C19917, ReactionTypes!A:C, 3, FALSE)</f>
        <v>72</v>
      </c>
      <c r="E19917" s="1">
        <v>44233.279861111114</v>
      </c>
    </row>
    <row r="19918" spans="1:5" x14ac:dyDescent="0.35">
      <c r="A19918" t="s">
        <v>811</v>
      </c>
      <c r="B19918" t="str">
        <f>INDEX(Content!C:C, MATCH(A19918, Content!A:A, 0))</f>
        <v>animals</v>
      </c>
      <c r="C19918" t="s">
        <v>19</v>
      </c>
      <c r="D19918">
        <f>VLOOKUP(C19918, ReactionTypes!A:C, 3, FALSE)</f>
        <v>35</v>
      </c>
      <c r="E19918" s="1">
        <v>44145.51458333333</v>
      </c>
    </row>
    <row r="19919" spans="1:5" x14ac:dyDescent="0.35">
      <c r="A19919" t="s">
        <v>811</v>
      </c>
      <c r="B19919" t="str">
        <f>INDEX(Content!C:C, MATCH(A19919, Content!A:A, 0))</f>
        <v>animals</v>
      </c>
      <c r="C19919" t="s">
        <v>20</v>
      </c>
      <c r="D19919">
        <f>VLOOKUP(C19919, ReactionTypes!A:C, 3, FALSE)</f>
        <v>15</v>
      </c>
      <c r="E19919" s="1">
        <v>44281.67291666667</v>
      </c>
    </row>
    <row r="19920" spans="1:5" x14ac:dyDescent="0.35">
      <c r="A19920" t="s">
        <v>811</v>
      </c>
      <c r="B19920" t="str">
        <f>INDEX(Content!C:C, MATCH(A19920, Content!A:A, 0))</f>
        <v>animals</v>
      </c>
      <c r="C19920" t="s">
        <v>3</v>
      </c>
      <c r="D19920">
        <f>VLOOKUP(C19920, ReactionTypes!A:C, 3, FALSE)</f>
        <v>60</v>
      </c>
      <c r="E19920" s="1">
        <v>44318.585416666669</v>
      </c>
    </row>
    <row r="19921" spans="1:5" x14ac:dyDescent="0.35">
      <c r="A19921" t="s">
        <v>811</v>
      </c>
      <c r="B19921" t="str">
        <f>INDEX(Content!C:C, MATCH(A19921, Content!A:A, 0))</f>
        <v>animals</v>
      </c>
      <c r="C19921" t="s">
        <v>13</v>
      </c>
      <c r="D19921">
        <f>VLOOKUP(C19921, ReactionTypes!A:C, 3, FALSE)</f>
        <v>75</v>
      </c>
      <c r="E19921" s="1">
        <v>44234.76666666667</v>
      </c>
    </row>
    <row r="19922" spans="1:5" x14ac:dyDescent="0.35">
      <c r="A19922" t="s">
        <v>811</v>
      </c>
      <c r="B19922" t="str">
        <f>INDEX(Content!C:C, MATCH(A19922, Content!A:A, 0))</f>
        <v>animals</v>
      </c>
      <c r="C19922" t="s">
        <v>5</v>
      </c>
      <c r="D19922">
        <f>VLOOKUP(C19922, ReactionTypes!A:C, 3, FALSE)</f>
        <v>70</v>
      </c>
      <c r="E19922" s="1">
        <v>44140.03125</v>
      </c>
    </row>
    <row r="19923" spans="1:5" x14ac:dyDescent="0.35">
      <c r="A19923" t="s">
        <v>811</v>
      </c>
      <c r="B19923" t="str">
        <f>INDEX(Content!C:C, MATCH(A19923, Content!A:A, 0))</f>
        <v>animals</v>
      </c>
      <c r="C19923" t="s">
        <v>6</v>
      </c>
      <c r="D19923">
        <f>VLOOKUP(C19923, ReactionTypes!A:C, 3, FALSE)</f>
        <v>0</v>
      </c>
      <c r="E19923" s="1">
        <v>44269.904861111114</v>
      </c>
    </row>
    <row r="19924" spans="1:5" x14ac:dyDescent="0.35">
      <c r="A19924" t="s">
        <v>811</v>
      </c>
      <c r="B19924" t="str">
        <f>INDEX(Content!C:C, MATCH(A19924, Content!A:A, 0))</f>
        <v>animals</v>
      </c>
      <c r="C19924" t="s">
        <v>15</v>
      </c>
      <c r="D19924">
        <f>VLOOKUP(C19924, ReactionTypes!A:C, 3, FALSE)</f>
        <v>72</v>
      </c>
      <c r="E19924" s="1">
        <v>44003.015972222223</v>
      </c>
    </row>
    <row r="19925" spans="1:5" x14ac:dyDescent="0.35">
      <c r="A19925" t="s">
        <v>811</v>
      </c>
      <c r="B19925" t="str">
        <f>INDEX(Content!C:C, MATCH(A19925, Content!A:A, 0))</f>
        <v>animals</v>
      </c>
      <c r="C19925" t="s">
        <v>14</v>
      </c>
      <c r="D19925">
        <f>VLOOKUP(C19925, ReactionTypes!A:C, 3, FALSE)</f>
        <v>70</v>
      </c>
      <c r="E19925" s="1">
        <v>44183.98541666667</v>
      </c>
    </row>
    <row r="19926" spans="1:5" x14ac:dyDescent="0.35">
      <c r="A19926" t="s">
        <v>811</v>
      </c>
      <c r="B19926" t="str">
        <f>INDEX(Content!C:C, MATCH(A19926, Content!A:A, 0))</f>
        <v>animals</v>
      </c>
      <c r="C19926" t="s">
        <v>14</v>
      </c>
      <c r="D19926">
        <f>VLOOKUP(C19926, ReactionTypes!A:C, 3, FALSE)</f>
        <v>70</v>
      </c>
      <c r="E19926" s="1">
        <v>44168.915277777778</v>
      </c>
    </row>
    <row r="19927" spans="1:5" x14ac:dyDescent="0.35">
      <c r="A19927" t="s">
        <v>812</v>
      </c>
      <c r="B19927" t="str">
        <f>INDEX(Content!C:C, MATCH(A19927, Content!A:A, 0))</f>
        <v>travel</v>
      </c>
      <c r="C19927" t="s">
        <v>8</v>
      </c>
      <c r="D19927">
        <f>VLOOKUP(C19927, ReactionTypes!A:C, 3, FALSE)</f>
        <v>5</v>
      </c>
      <c r="E19927" s="1">
        <v>44020.059027777781</v>
      </c>
    </row>
    <row r="19928" spans="1:5" x14ac:dyDescent="0.35">
      <c r="A19928" t="s">
        <v>812</v>
      </c>
      <c r="B19928" t="str">
        <f>INDEX(Content!C:C, MATCH(A19928, Content!A:A, 0))</f>
        <v>travel</v>
      </c>
      <c r="C19928" t="s">
        <v>16</v>
      </c>
      <c r="D19928">
        <f>VLOOKUP(C19928, ReactionTypes!A:C, 3, FALSE)</f>
        <v>50</v>
      </c>
      <c r="E19928" s="1">
        <v>44141.894444444442</v>
      </c>
    </row>
    <row r="19929" spans="1:5" x14ac:dyDescent="0.35">
      <c r="A19929" t="s">
        <v>812</v>
      </c>
      <c r="B19929" t="str">
        <f>INDEX(Content!C:C, MATCH(A19929, Content!A:A, 0))</f>
        <v>travel</v>
      </c>
      <c r="C19929" t="s">
        <v>12</v>
      </c>
      <c r="D19929">
        <f>VLOOKUP(C19929, ReactionTypes!A:C, 3, FALSE)</f>
        <v>65</v>
      </c>
      <c r="E19929" s="1">
        <v>44138.320833333331</v>
      </c>
    </row>
    <row r="19930" spans="1:5" x14ac:dyDescent="0.35">
      <c r="A19930" t="s">
        <v>812</v>
      </c>
      <c r="B19930" t="str">
        <f>INDEX(Content!C:C, MATCH(A19930, Content!A:A, 0))</f>
        <v>travel</v>
      </c>
      <c r="C19930" t="s">
        <v>19</v>
      </c>
      <c r="D19930">
        <f>VLOOKUP(C19930, ReactionTypes!A:C, 3, FALSE)</f>
        <v>35</v>
      </c>
      <c r="E19930" s="1">
        <v>44044.152083333334</v>
      </c>
    </row>
    <row r="19931" spans="1:5" x14ac:dyDescent="0.35">
      <c r="A19931" t="s">
        <v>812</v>
      </c>
      <c r="B19931" t="str">
        <f>INDEX(Content!C:C, MATCH(A19931, Content!A:A, 0))</f>
        <v>travel</v>
      </c>
      <c r="C19931" t="s">
        <v>19</v>
      </c>
      <c r="D19931">
        <f>VLOOKUP(C19931, ReactionTypes!A:C, 3, FALSE)</f>
        <v>35</v>
      </c>
      <c r="E19931" s="1">
        <v>44118.049305555556</v>
      </c>
    </row>
    <row r="19932" spans="1:5" x14ac:dyDescent="0.35">
      <c r="A19932" t="s">
        <v>812</v>
      </c>
      <c r="B19932" t="str">
        <f>INDEX(Content!C:C, MATCH(A19932, Content!A:A, 0))</f>
        <v>travel</v>
      </c>
      <c r="C19932" t="s">
        <v>16</v>
      </c>
      <c r="D19932">
        <f>VLOOKUP(C19932, ReactionTypes!A:C, 3, FALSE)</f>
        <v>50</v>
      </c>
      <c r="E19932" s="1">
        <v>44284.338194444441</v>
      </c>
    </row>
    <row r="19933" spans="1:5" x14ac:dyDescent="0.35">
      <c r="A19933" t="s">
        <v>812</v>
      </c>
      <c r="B19933" t="str">
        <f>INDEX(Content!C:C, MATCH(A19933, Content!A:A, 0))</f>
        <v>travel</v>
      </c>
      <c r="C19933" t="s">
        <v>21</v>
      </c>
      <c r="D19933">
        <f>VLOOKUP(C19933, ReactionTypes!A:C, 3, FALSE)</f>
        <v>12</v>
      </c>
      <c r="E19933" s="1">
        <v>44202.074305555558</v>
      </c>
    </row>
    <row r="19934" spans="1:5" x14ac:dyDescent="0.35">
      <c r="A19934" t="s">
        <v>812</v>
      </c>
      <c r="B19934" t="str">
        <f>INDEX(Content!C:C, MATCH(A19934, Content!A:A, 0))</f>
        <v>travel</v>
      </c>
      <c r="C19934" t="s">
        <v>19</v>
      </c>
      <c r="D19934">
        <f>VLOOKUP(C19934, ReactionTypes!A:C, 3, FALSE)</f>
        <v>35</v>
      </c>
      <c r="E19934" s="1">
        <v>44275.501388888886</v>
      </c>
    </row>
    <row r="19935" spans="1:5" x14ac:dyDescent="0.35">
      <c r="A19935" t="s">
        <v>812</v>
      </c>
      <c r="B19935" t="str">
        <f>INDEX(Content!C:C, MATCH(A19935, Content!A:A, 0))</f>
        <v>travel</v>
      </c>
      <c r="C19935" t="s">
        <v>14</v>
      </c>
      <c r="D19935">
        <f>VLOOKUP(C19935, ReactionTypes!A:C, 3, FALSE)</f>
        <v>70</v>
      </c>
      <c r="E19935" s="1">
        <v>44271.256249999999</v>
      </c>
    </row>
    <row r="19936" spans="1:5" x14ac:dyDescent="0.35">
      <c r="A19936" t="s">
        <v>812</v>
      </c>
      <c r="B19936" t="str">
        <f>INDEX(Content!C:C, MATCH(A19936, Content!A:A, 0))</f>
        <v>travel</v>
      </c>
      <c r="C19936" t="s">
        <v>10</v>
      </c>
      <c r="D19936">
        <f>VLOOKUP(C19936, ReactionTypes!A:C, 3, FALSE)</f>
        <v>20</v>
      </c>
      <c r="E19936" s="1">
        <v>44352.397916666669</v>
      </c>
    </row>
    <row r="19937" spans="1:5" x14ac:dyDescent="0.35">
      <c r="A19937" t="s">
        <v>812</v>
      </c>
      <c r="B19937" t="str">
        <f>INDEX(Content!C:C, MATCH(A19937, Content!A:A, 0))</f>
        <v>travel</v>
      </c>
      <c r="C19937" t="s">
        <v>13</v>
      </c>
      <c r="D19937">
        <f>VLOOKUP(C19937, ReactionTypes!A:C, 3, FALSE)</f>
        <v>75</v>
      </c>
      <c r="E19937" s="1">
        <v>44018.968055555553</v>
      </c>
    </row>
    <row r="19938" spans="1:5" x14ac:dyDescent="0.35">
      <c r="A19938" t="s">
        <v>812</v>
      </c>
      <c r="B19938" t="str">
        <f>INDEX(Content!C:C, MATCH(A19938, Content!A:A, 0))</f>
        <v>travel</v>
      </c>
      <c r="C19938" t="s">
        <v>10</v>
      </c>
      <c r="D19938">
        <f>VLOOKUP(C19938, ReactionTypes!A:C, 3, FALSE)</f>
        <v>20</v>
      </c>
      <c r="E19938" s="1">
        <v>44117.044444444444</v>
      </c>
    </row>
    <row r="19939" spans="1:5" x14ac:dyDescent="0.35">
      <c r="A19939" t="s">
        <v>812</v>
      </c>
      <c r="B19939" t="str">
        <f>INDEX(Content!C:C, MATCH(A19939, Content!A:A, 0))</f>
        <v>travel</v>
      </c>
      <c r="C19939" t="s">
        <v>15</v>
      </c>
      <c r="D19939">
        <f>VLOOKUP(C19939, ReactionTypes!A:C, 3, FALSE)</f>
        <v>72</v>
      </c>
      <c r="E19939" s="1">
        <v>44078.438194444447</v>
      </c>
    </row>
    <row r="19940" spans="1:5" x14ac:dyDescent="0.35">
      <c r="A19940" t="s">
        <v>812</v>
      </c>
      <c r="B19940" t="str">
        <f>INDEX(Content!C:C, MATCH(A19940, Content!A:A, 0))</f>
        <v>travel</v>
      </c>
      <c r="C19940" t="s">
        <v>19</v>
      </c>
      <c r="D19940">
        <f>VLOOKUP(C19940, ReactionTypes!A:C, 3, FALSE)</f>
        <v>35</v>
      </c>
      <c r="E19940" s="1">
        <v>44237.542361111111</v>
      </c>
    </row>
    <row r="19941" spans="1:5" x14ac:dyDescent="0.35">
      <c r="A19941" t="s">
        <v>812</v>
      </c>
      <c r="B19941" t="str">
        <f>INDEX(Content!C:C, MATCH(A19941, Content!A:A, 0))</f>
        <v>travel</v>
      </c>
      <c r="C19941" t="s">
        <v>15</v>
      </c>
      <c r="D19941">
        <f>VLOOKUP(C19941, ReactionTypes!A:C, 3, FALSE)</f>
        <v>72</v>
      </c>
      <c r="E19941" s="1">
        <v>44240.962500000001</v>
      </c>
    </row>
    <row r="19942" spans="1:5" x14ac:dyDescent="0.35">
      <c r="A19942" t="s">
        <v>812</v>
      </c>
      <c r="B19942" t="str">
        <f>INDEX(Content!C:C, MATCH(A19942, Content!A:A, 0))</f>
        <v>travel</v>
      </c>
      <c r="C19942" t="s">
        <v>3</v>
      </c>
      <c r="D19942">
        <f>VLOOKUP(C19942, ReactionTypes!A:C, 3, FALSE)</f>
        <v>60</v>
      </c>
      <c r="E19942" s="1">
        <v>44213.161805555559</v>
      </c>
    </row>
    <row r="19943" spans="1:5" x14ac:dyDescent="0.35">
      <c r="A19943" t="s">
        <v>812</v>
      </c>
      <c r="B19943" t="str">
        <f>INDEX(Content!C:C, MATCH(A19943, Content!A:A, 0))</f>
        <v>travel</v>
      </c>
      <c r="C19943" t="s">
        <v>15</v>
      </c>
      <c r="D19943">
        <f>VLOOKUP(C19943, ReactionTypes!A:C, 3, FALSE)</f>
        <v>72</v>
      </c>
      <c r="E19943" s="1">
        <v>44220.929166666669</v>
      </c>
    </row>
    <row r="19944" spans="1:5" x14ac:dyDescent="0.35">
      <c r="A19944" t="s">
        <v>812</v>
      </c>
      <c r="B19944" t="str">
        <f>INDEX(Content!C:C, MATCH(A19944, Content!A:A, 0))</f>
        <v>travel</v>
      </c>
      <c r="C19944" t="s">
        <v>5</v>
      </c>
      <c r="D19944">
        <f>VLOOKUP(C19944, ReactionTypes!A:C, 3, FALSE)</f>
        <v>70</v>
      </c>
      <c r="E19944" s="1">
        <v>44093.659722222219</v>
      </c>
    </row>
    <row r="19945" spans="1:5" x14ac:dyDescent="0.35">
      <c r="A19945" t="s">
        <v>812</v>
      </c>
      <c r="B19945" t="str">
        <f>INDEX(Content!C:C, MATCH(A19945, Content!A:A, 0))</f>
        <v>travel</v>
      </c>
      <c r="C19945" t="s">
        <v>19</v>
      </c>
      <c r="D19945">
        <f>VLOOKUP(C19945, ReactionTypes!A:C, 3, FALSE)</f>
        <v>35</v>
      </c>
      <c r="E19945" s="1">
        <v>44210.693749999999</v>
      </c>
    </row>
    <row r="19946" spans="1:5" x14ac:dyDescent="0.35">
      <c r="A19946" t="s">
        <v>812</v>
      </c>
      <c r="B19946" t="str">
        <f>INDEX(Content!C:C, MATCH(A19946, Content!A:A, 0))</f>
        <v>travel</v>
      </c>
      <c r="C19946" t="s">
        <v>17</v>
      </c>
      <c r="D19946">
        <f>VLOOKUP(C19946, ReactionTypes!A:C, 3, FALSE)</f>
        <v>10</v>
      </c>
      <c r="E19946" s="1">
        <v>44220.867361111108</v>
      </c>
    </row>
    <row r="19947" spans="1:5" x14ac:dyDescent="0.35">
      <c r="A19947" t="s">
        <v>812</v>
      </c>
      <c r="B19947" t="str">
        <f>INDEX(Content!C:C, MATCH(A19947, Content!A:A, 0))</f>
        <v>travel</v>
      </c>
      <c r="C19947" t="s">
        <v>15</v>
      </c>
      <c r="D19947">
        <f>VLOOKUP(C19947, ReactionTypes!A:C, 3, FALSE)</f>
        <v>72</v>
      </c>
      <c r="E19947" s="1">
        <v>44181.719444444447</v>
      </c>
    </row>
    <row r="19948" spans="1:5" x14ac:dyDescent="0.35">
      <c r="A19948" t="s">
        <v>812</v>
      </c>
      <c r="B19948" t="str">
        <f>INDEX(Content!C:C, MATCH(A19948, Content!A:A, 0))</f>
        <v>travel</v>
      </c>
      <c r="C19948" t="s">
        <v>8</v>
      </c>
      <c r="D19948">
        <f>VLOOKUP(C19948, ReactionTypes!A:C, 3, FALSE)</f>
        <v>5</v>
      </c>
      <c r="E19948" s="1">
        <v>44284.538888888892</v>
      </c>
    </row>
    <row r="19949" spans="1:5" x14ac:dyDescent="0.35">
      <c r="A19949" t="s">
        <v>812</v>
      </c>
      <c r="B19949" t="str">
        <f>INDEX(Content!C:C, MATCH(A19949, Content!A:A, 0))</f>
        <v>travel</v>
      </c>
      <c r="C19949" t="s">
        <v>17</v>
      </c>
      <c r="D19949">
        <f>VLOOKUP(C19949, ReactionTypes!A:C, 3, FALSE)</f>
        <v>10</v>
      </c>
      <c r="E19949" s="1">
        <v>44171.474999999999</v>
      </c>
    </row>
    <row r="19950" spans="1:5" x14ac:dyDescent="0.35">
      <c r="A19950" t="s">
        <v>812</v>
      </c>
      <c r="B19950" t="str">
        <f>INDEX(Content!C:C, MATCH(A19950, Content!A:A, 0))</f>
        <v>travel</v>
      </c>
      <c r="C19950" t="s">
        <v>18</v>
      </c>
      <c r="D19950">
        <f>VLOOKUP(C19950, ReactionTypes!A:C, 3, FALSE)</f>
        <v>45</v>
      </c>
      <c r="E19950" s="1">
        <v>44040.17083333333</v>
      </c>
    </row>
    <row r="19951" spans="1:5" x14ac:dyDescent="0.35">
      <c r="A19951" t="s">
        <v>812</v>
      </c>
      <c r="B19951" t="str">
        <f>INDEX(Content!C:C, MATCH(A19951, Content!A:A, 0))</f>
        <v>travel</v>
      </c>
      <c r="C19951" t="s">
        <v>15</v>
      </c>
      <c r="D19951">
        <f>VLOOKUP(C19951, ReactionTypes!A:C, 3, FALSE)</f>
        <v>72</v>
      </c>
      <c r="E19951" s="1">
        <v>44053.004861111112</v>
      </c>
    </row>
    <row r="19952" spans="1:5" x14ac:dyDescent="0.35">
      <c r="A19952" t="s">
        <v>812</v>
      </c>
      <c r="B19952" t="str">
        <f>INDEX(Content!C:C, MATCH(A19952, Content!A:A, 0))</f>
        <v>travel</v>
      </c>
      <c r="C19952" t="s">
        <v>19</v>
      </c>
      <c r="D19952">
        <f>VLOOKUP(C19952, ReactionTypes!A:C, 3, FALSE)</f>
        <v>35</v>
      </c>
      <c r="E19952" s="1">
        <v>44180.231249999997</v>
      </c>
    </row>
    <row r="19953" spans="1:5" x14ac:dyDescent="0.35">
      <c r="A19953" t="s">
        <v>812</v>
      </c>
      <c r="B19953" t="str">
        <f>INDEX(Content!C:C, MATCH(A19953, Content!A:A, 0))</f>
        <v>travel</v>
      </c>
      <c r="C19953" t="s">
        <v>3</v>
      </c>
      <c r="D19953">
        <f>VLOOKUP(C19953, ReactionTypes!A:C, 3, FALSE)</f>
        <v>60</v>
      </c>
      <c r="E19953" s="1">
        <v>44048.963194444441</v>
      </c>
    </row>
    <row r="19954" spans="1:5" x14ac:dyDescent="0.35">
      <c r="A19954" t="s">
        <v>812</v>
      </c>
      <c r="B19954" t="str">
        <f>INDEX(Content!C:C, MATCH(A19954, Content!A:A, 0))</f>
        <v>travel</v>
      </c>
      <c r="C19954" t="s">
        <v>12</v>
      </c>
      <c r="D19954">
        <f>VLOOKUP(C19954, ReactionTypes!A:C, 3, FALSE)</f>
        <v>65</v>
      </c>
      <c r="E19954" s="1">
        <v>44197.168749999997</v>
      </c>
    </row>
    <row r="19955" spans="1:5" x14ac:dyDescent="0.35">
      <c r="A19955" t="s">
        <v>812</v>
      </c>
      <c r="B19955" t="str">
        <f>INDEX(Content!C:C, MATCH(A19955, Content!A:A, 0))</f>
        <v>travel</v>
      </c>
      <c r="C19955" t="s">
        <v>10</v>
      </c>
      <c r="D19955">
        <f>VLOOKUP(C19955, ReactionTypes!A:C, 3, FALSE)</f>
        <v>20</v>
      </c>
      <c r="E19955" s="1">
        <v>44320.609027777777</v>
      </c>
    </row>
    <row r="19956" spans="1:5" x14ac:dyDescent="0.35">
      <c r="A19956" t="s">
        <v>812</v>
      </c>
      <c r="B19956" t="str">
        <f>INDEX(Content!C:C, MATCH(A19956, Content!A:A, 0))</f>
        <v>travel</v>
      </c>
      <c r="C19956" t="s">
        <v>8</v>
      </c>
      <c r="D19956">
        <f>VLOOKUP(C19956, ReactionTypes!A:C, 3, FALSE)</f>
        <v>5</v>
      </c>
      <c r="E19956" s="1">
        <v>44179.250694444447</v>
      </c>
    </row>
    <row r="19957" spans="1:5" x14ac:dyDescent="0.35">
      <c r="A19957" t="s">
        <v>812</v>
      </c>
      <c r="B19957" t="str">
        <f>INDEX(Content!C:C, MATCH(A19957, Content!A:A, 0))</f>
        <v>travel</v>
      </c>
      <c r="C19957" t="s">
        <v>20</v>
      </c>
      <c r="D19957">
        <f>VLOOKUP(C19957, ReactionTypes!A:C, 3, FALSE)</f>
        <v>15</v>
      </c>
      <c r="E19957" s="1">
        <v>44156.581250000003</v>
      </c>
    </row>
    <row r="19958" spans="1:5" x14ac:dyDescent="0.35">
      <c r="A19958" t="s">
        <v>812</v>
      </c>
      <c r="B19958" t="str">
        <f>INDEX(Content!C:C, MATCH(A19958, Content!A:A, 0))</f>
        <v>travel</v>
      </c>
      <c r="C19958" t="s">
        <v>14</v>
      </c>
      <c r="D19958">
        <f>VLOOKUP(C19958, ReactionTypes!A:C, 3, FALSE)</f>
        <v>70</v>
      </c>
      <c r="E19958" s="1">
        <v>44077.929166666669</v>
      </c>
    </row>
    <row r="19959" spans="1:5" x14ac:dyDescent="0.35">
      <c r="A19959" t="s">
        <v>813</v>
      </c>
      <c r="B19959" t="str">
        <f>INDEX(Content!C:C, MATCH(A19959, Content!A:A, 0))</f>
        <v>tennis</v>
      </c>
      <c r="C19959" t="s">
        <v>3</v>
      </c>
      <c r="D19959">
        <f>VLOOKUP(C19959, ReactionTypes!A:C, 3, FALSE)</f>
        <v>60</v>
      </c>
      <c r="E19959" s="1">
        <v>44244.883333333331</v>
      </c>
    </row>
    <row r="19960" spans="1:5" x14ac:dyDescent="0.35">
      <c r="A19960" t="s">
        <v>813</v>
      </c>
      <c r="B19960" t="str">
        <f>INDEX(Content!C:C, MATCH(A19960, Content!A:A, 0))</f>
        <v>tennis</v>
      </c>
      <c r="C19960" t="s">
        <v>12</v>
      </c>
      <c r="D19960">
        <f>VLOOKUP(C19960, ReactionTypes!A:C, 3, FALSE)</f>
        <v>65</v>
      </c>
      <c r="E19960" s="1">
        <v>44189.98541666667</v>
      </c>
    </row>
    <row r="19961" spans="1:5" x14ac:dyDescent="0.35">
      <c r="A19961" t="s">
        <v>813</v>
      </c>
      <c r="B19961" t="str">
        <f>INDEX(Content!C:C, MATCH(A19961, Content!A:A, 0))</f>
        <v>tennis</v>
      </c>
      <c r="C19961" t="s">
        <v>21</v>
      </c>
      <c r="D19961">
        <f>VLOOKUP(C19961, ReactionTypes!A:C, 3, FALSE)</f>
        <v>12</v>
      </c>
      <c r="E19961" s="1">
        <v>44221.599305555559</v>
      </c>
    </row>
    <row r="19962" spans="1:5" x14ac:dyDescent="0.35">
      <c r="A19962" t="s">
        <v>813</v>
      </c>
      <c r="B19962" t="str">
        <f>INDEX(Content!C:C, MATCH(A19962, Content!A:A, 0))</f>
        <v>tennis</v>
      </c>
      <c r="C19962" t="s">
        <v>6</v>
      </c>
      <c r="D19962">
        <f>VLOOKUP(C19962, ReactionTypes!A:C, 3, FALSE)</f>
        <v>0</v>
      </c>
      <c r="E19962" s="1">
        <v>44108.662499999999</v>
      </c>
    </row>
    <row r="19963" spans="1:5" x14ac:dyDescent="0.35">
      <c r="A19963" t="s">
        <v>813</v>
      </c>
      <c r="B19963" t="str">
        <f>INDEX(Content!C:C, MATCH(A19963, Content!A:A, 0))</f>
        <v>tennis</v>
      </c>
      <c r="C19963" t="s">
        <v>13</v>
      </c>
      <c r="D19963">
        <f>VLOOKUP(C19963, ReactionTypes!A:C, 3, FALSE)</f>
        <v>75</v>
      </c>
      <c r="E19963" s="1">
        <v>44052.574305555558</v>
      </c>
    </row>
    <row r="19964" spans="1:5" x14ac:dyDescent="0.35">
      <c r="A19964" t="s">
        <v>813</v>
      </c>
      <c r="B19964" t="str">
        <f>INDEX(Content!C:C, MATCH(A19964, Content!A:A, 0))</f>
        <v>tennis</v>
      </c>
      <c r="C19964" t="s">
        <v>5</v>
      </c>
      <c r="D19964">
        <f>VLOOKUP(C19964, ReactionTypes!A:C, 3, FALSE)</f>
        <v>70</v>
      </c>
      <c r="E19964" s="1">
        <v>44286.95208333333</v>
      </c>
    </row>
    <row r="19965" spans="1:5" x14ac:dyDescent="0.35">
      <c r="A19965" t="s">
        <v>813</v>
      </c>
      <c r="B19965" t="str">
        <f>INDEX(Content!C:C, MATCH(A19965, Content!A:A, 0))</f>
        <v>tennis</v>
      </c>
      <c r="C19965" t="s">
        <v>12</v>
      </c>
      <c r="D19965">
        <f>VLOOKUP(C19965, ReactionTypes!A:C, 3, FALSE)</f>
        <v>65</v>
      </c>
      <c r="E19965" s="1">
        <v>44115.989583333336</v>
      </c>
    </row>
    <row r="19966" spans="1:5" x14ac:dyDescent="0.35">
      <c r="A19966" t="s">
        <v>813</v>
      </c>
      <c r="B19966" t="str">
        <f>INDEX(Content!C:C, MATCH(A19966, Content!A:A, 0))</f>
        <v>tennis</v>
      </c>
      <c r="C19966" t="s">
        <v>18</v>
      </c>
      <c r="D19966">
        <f>VLOOKUP(C19966, ReactionTypes!A:C, 3, FALSE)</f>
        <v>45</v>
      </c>
      <c r="E19966" s="1">
        <v>44229.543055555558</v>
      </c>
    </row>
    <row r="19967" spans="1:5" x14ac:dyDescent="0.35">
      <c r="A19967" t="s">
        <v>813</v>
      </c>
      <c r="B19967" t="str">
        <f>INDEX(Content!C:C, MATCH(A19967, Content!A:A, 0))</f>
        <v>tennis</v>
      </c>
      <c r="C19967" t="s">
        <v>5</v>
      </c>
      <c r="D19967">
        <f>VLOOKUP(C19967, ReactionTypes!A:C, 3, FALSE)</f>
        <v>70</v>
      </c>
      <c r="E19967" s="1">
        <v>44325.304861111108</v>
      </c>
    </row>
    <row r="19968" spans="1:5" x14ac:dyDescent="0.35">
      <c r="A19968" t="s">
        <v>813</v>
      </c>
      <c r="B19968" t="str">
        <f>INDEX(Content!C:C, MATCH(A19968, Content!A:A, 0))</f>
        <v>tennis</v>
      </c>
      <c r="C19968" t="s">
        <v>14</v>
      </c>
      <c r="D19968">
        <f>VLOOKUP(C19968, ReactionTypes!A:C, 3, FALSE)</f>
        <v>70</v>
      </c>
      <c r="E19968" s="1">
        <v>44024.588194444441</v>
      </c>
    </row>
    <row r="19969" spans="1:5" x14ac:dyDescent="0.35">
      <c r="A19969" t="s">
        <v>813</v>
      </c>
      <c r="B19969" t="str">
        <f>INDEX(Content!C:C, MATCH(A19969, Content!A:A, 0))</f>
        <v>tennis</v>
      </c>
      <c r="C19969" t="s">
        <v>6</v>
      </c>
      <c r="D19969">
        <f>VLOOKUP(C19969, ReactionTypes!A:C, 3, FALSE)</f>
        <v>0</v>
      </c>
      <c r="E19969" s="1">
        <v>44270.864583333336</v>
      </c>
    </row>
    <row r="19970" spans="1:5" x14ac:dyDescent="0.35">
      <c r="A19970" t="s">
        <v>813</v>
      </c>
      <c r="B19970" t="str">
        <f>INDEX(Content!C:C, MATCH(A19970, Content!A:A, 0))</f>
        <v>tennis</v>
      </c>
      <c r="C19970" t="s">
        <v>14</v>
      </c>
      <c r="D19970">
        <f>VLOOKUP(C19970, ReactionTypes!A:C, 3, FALSE)</f>
        <v>70</v>
      </c>
      <c r="E19970" s="1">
        <v>44218.850694444445</v>
      </c>
    </row>
    <row r="19971" spans="1:5" x14ac:dyDescent="0.35">
      <c r="A19971" t="s">
        <v>813</v>
      </c>
      <c r="B19971" t="str">
        <f>INDEX(Content!C:C, MATCH(A19971, Content!A:A, 0))</f>
        <v>tennis</v>
      </c>
      <c r="C19971" t="s">
        <v>13</v>
      </c>
      <c r="D19971">
        <f>VLOOKUP(C19971, ReactionTypes!A:C, 3, FALSE)</f>
        <v>75</v>
      </c>
      <c r="E19971" s="1">
        <v>44285.300694444442</v>
      </c>
    </row>
    <row r="19972" spans="1:5" x14ac:dyDescent="0.35">
      <c r="A19972" t="s">
        <v>813</v>
      </c>
      <c r="B19972" t="str">
        <f>INDEX(Content!C:C, MATCH(A19972, Content!A:A, 0))</f>
        <v>tennis</v>
      </c>
      <c r="C19972" t="s">
        <v>5</v>
      </c>
      <c r="D19972">
        <f>VLOOKUP(C19972, ReactionTypes!A:C, 3, FALSE)</f>
        <v>70</v>
      </c>
      <c r="E19972" s="1">
        <v>44348.212500000001</v>
      </c>
    </row>
    <row r="19973" spans="1:5" x14ac:dyDescent="0.35">
      <c r="A19973" t="s">
        <v>813</v>
      </c>
      <c r="B19973" t="str">
        <f>INDEX(Content!C:C, MATCH(A19973, Content!A:A, 0))</f>
        <v>tennis</v>
      </c>
      <c r="C19973" t="s">
        <v>18</v>
      </c>
      <c r="D19973">
        <f>VLOOKUP(C19973, ReactionTypes!A:C, 3, FALSE)</f>
        <v>45</v>
      </c>
      <c r="E19973" s="1">
        <v>44280.960416666669</v>
      </c>
    </row>
    <row r="19974" spans="1:5" x14ac:dyDescent="0.35">
      <c r="A19974" t="s">
        <v>813</v>
      </c>
      <c r="B19974" t="str">
        <f>INDEX(Content!C:C, MATCH(A19974, Content!A:A, 0))</f>
        <v>tennis</v>
      </c>
      <c r="C19974" t="s">
        <v>5</v>
      </c>
      <c r="D19974">
        <f>VLOOKUP(C19974, ReactionTypes!A:C, 3, FALSE)</f>
        <v>70</v>
      </c>
      <c r="E19974" s="1">
        <v>44284.293749999997</v>
      </c>
    </row>
    <row r="19975" spans="1:5" x14ac:dyDescent="0.35">
      <c r="A19975" t="s">
        <v>813</v>
      </c>
      <c r="B19975" t="str">
        <f>INDEX(Content!C:C, MATCH(A19975, Content!A:A, 0))</f>
        <v>tennis</v>
      </c>
      <c r="C19975" t="s">
        <v>3</v>
      </c>
      <c r="D19975">
        <f>VLOOKUP(C19975, ReactionTypes!A:C, 3, FALSE)</f>
        <v>60</v>
      </c>
      <c r="E19975" s="1">
        <v>44054.164583333331</v>
      </c>
    </row>
    <row r="19976" spans="1:5" x14ac:dyDescent="0.35">
      <c r="A19976" t="s">
        <v>813</v>
      </c>
      <c r="B19976" t="str">
        <f>INDEX(Content!C:C, MATCH(A19976, Content!A:A, 0))</f>
        <v>tennis</v>
      </c>
      <c r="C19976" t="s">
        <v>17</v>
      </c>
      <c r="D19976">
        <f>VLOOKUP(C19976, ReactionTypes!A:C, 3, FALSE)</f>
        <v>10</v>
      </c>
      <c r="E19976" s="1">
        <v>44242.611805555556</v>
      </c>
    </row>
    <row r="19977" spans="1:5" x14ac:dyDescent="0.35">
      <c r="A19977" t="s">
        <v>813</v>
      </c>
      <c r="B19977" t="str">
        <f>INDEX(Content!C:C, MATCH(A19977, Content!A:A, 0))</f>
        <v>tennis</v>
      </c>
      <c r="C19977" t="s">
        <v>8</v>
      </c>
      <c r="D19977">
        <f>VLOOKUP(C19977, ReactionTypes!A:C, 3, FALSE)</f>
        <v>5</v>
      </c>
      <c r="E19977" s="1">
        <v>44052.05</v>
      </c>
    </row>
    <row r="19978" spans="1:5" x14ac:dyDescent="0.35">
      <c r="A19978" t="s">
        <v>813</v>
      </c>
      <c r="B19978" t="str">
        <f>INDEX(Content!C:C, MATCH(A19978, Content!A:A, 0))</f>
        <v>tennis</v>
      </c>
      <c r="C19978" t="s">
        <v>18</v>
      </c>
      <c r="D19978">
        <f>VLOOKUP(C19978, ReactionTypes!A:C, 3, FALSE)</f>
        <v>45</v>
      </c>
      <c r="E19978" s="1">
        <v>44255.356249999997</v>
      </c>
    </row>
    <row r="19979" spans="1:5" x14ac:dyDescent="0.35">
      <c r="A19979" t="s">
        <v>813</v>
      </c>
      <c r="B19979" t="str">
        <f>INDEX(Content!C:C, MATCH(A19979, Content!A:A, 0))</f>
        <v>tennis</v>
      </c>
      <c r="C19979" t="s">
        <v>21</v>
      </c>
      <c r="D19979">
        <f>VLOOKUP(C19979, ReactionTypes!A:C, 3, FALSE)</f>
        <v>12</v>
      </c>
      <c r="E19979" s="1">
        <v>44128.075694444444</v>
      </c>
    </row>
    <row r="19980" spans="1:5" x14ac:dyDescent="0.35">
      <c r="A19980" t="s">
        <v>813</v>
      </c>
      <c r="B19980" t="str">
        <f>INDEX(Content!C:C, MATCH(A19980, Content!A:A, 0))</f>
        <v>tennis</v>
      </c>
      <c r="C19980" t="s">
        <v>16</v>
      </c>
      <c r="D19980">
        <f>VLOOKUP(C19980, ReactionTypes!A:C, 3, FALSE)</f>
        <v>50</v>
      </c>
      <c r="E19980" s="1">
        <v>44249.643750000003</v>
      </c>
    </row>
    <row r="19981" spans="1:5" x14ac:dyDescent="0.35">
      <c r="A19981" t="s">
        <v>813</v>
      </c>
      <c r="B19981" t="str">
        <f>INDEX(Content!C:C, MATCH(A19981, Content!A:A, 0))</f>
        <v>tennis</v>
      </c>
      <c r="C19981" t="s">
        <v>6</v>
      </c>
      <c r="D19981">
        <f>VLOOKUP(C19981, ReactionTypes!A:C, 3, FALSE)</f>
        <v>0</v>
      </c>
      <c r="E19981" s="1">
        <v>44158.495138888888</v>
      </c>
    </row>
    <row r="19982" spans="1:5" x14ac:dyDescent="0.35">
      <c r="A19982" t="s">
        <v>813</v>
      </c>
      <c r="B19982" t="str">
        <f>INDEX(Content!C:C, MATCH(A19982, Content!A:A, 0))</f>
        <v>tennis</v>
      </c>
      <c r="C19982" t="s">
        <v>9</v>
      </c>
      <c r="D19982">
        <f>VLOOKUP(C19982, ReactionTypes!A:C, 3, FALSE)</f>
        <v>30</v>
      </c>
      <c r="E19982" s="1">
        <v>44172.1</v>
      </c>
    </row>
    <row r="19983" spans="1:5" x14ac:dyDescent="0.35">
      <c r="A19983" t="s">
        <v>813</v>
      </c>
      <c r="B19983" t="str">
        <f>INDEX(Content!C:C, MATCH(A19983, Content!A:A, 0))</f>
        <v>tennis</v>
      </c>
      <c r="C19983" t="s">
        <v>19</v>
      </c>
      <c r="D19983">
        <f>VLOOKUP(C19983, ReactionTypes!A:C, 3, FALSE)</f>
        <v>35</v>
      </c>
      <c r="E19983" s="1">
        <v>44057.545138888891</v>
      </c>
    </row>
    <row r="19984" spans="1:5" x14ac:dyDescent="0.35">
      <c r="A19984" t="s">
        <v>813</v>
      </c>
      <c r="B19984" t="str">
        <f>INDEX(Content!C:C, MATCH(A19984, Content!A:A, 0))</f>
        <v>tennis</v>
      </c>
      <c r="C19984" t="s">
        <v>18</v>
      </c>
      <c r="D19984">
        <f>VLOOKUP(C19984, ReactionTypes!A:C, 3, FALSE)</f>
        <v>45</v>
      </c>
      <c r="E19984" s="1">
        <v>44337.777083333334</v>
      </c>
    </row>
    <row r="19985" spans="1:5" x14ac:dyDescent="0.35">
      <c r="A19985" t="s">
        <v>813</v>
      </c>
      <c r="B19985" t="str">
        <f>INDEX(Content!C:C, MATCH(A19985, Content!A:A, 0))</f>
        <v>tennis</v>
      </c>
      <c r="C19985" t="s">
        <v>19</v>
      </c>
      <c r="D19985">
        <f>VLOOKUP(C19985, ReactionTypes!A:C, 3, FALSE)</f>
        <v>35</v>
      </c>
      <c r="E19985" s="1">
        <v>44019.398611111108</v>
      </c>
    </row>
    <row r="19986" spans="1:5" x14ac:dyDescent="0.35">
      <c r="A19986" t="s">
        <v>813</v>
      </c>
      <c r="B19986" t="str">
        <f>INDEX(Content!C:C, MATCH(A19986, Content!A:A, 0))</f>
        <v>tennis</v>
      </c>
      <c r="C19986" t="s">
        <v>14</v>
      </c>
      <c r="D19986">
        <f>VLOOKUP(C19986, ReactionTypes!A:C, 3, FALSE)</f>
        <v>70</v>
      </c>
      <c r="E19986" s="1">
        <v>44125.938194444447</v>
      </c>
    </row>
    <row r="19987" spans="1:5" x14ac:dyDescent="0.35">
      <c r="A19987" t="s">
        <v>814</v>
      </c>
      <c r="B19987" t="str">
        <f>INDEX(Content!C:C, MATCH(A19987, Content!A:A, 0))</f>
        <v>healthy eating</v>
      </c>
      <c r="C19987" t="s">
        <v>16</v>
      </c>
      <c r="D19987">
        <f>VLOOKUP(C19987, ReactionTypes!A:C, 3, FALSE)</f>
        <v>50</v>
      </c>
      <c r="E19987" s="1">
        <v>44341.375</v>
      </c>
    </row>
    <row r="19988" spans="1:5" x14ac:dyDescent="0.35">
      <c r="A19988" t="s">
        <v>814</v>
      </c>
      <c r="B19988" t="str">
        <f>INDEX(Content!C:C, MATCH(A19988, Content!A:A, 0))</f>
        <v>healthy eating</v>
      </c>
      <c r="C19988" t="s">
        <v>8</v>
      </c>
      <c r="D19988">
        <f>VLOOKUP(C19988, ReactionTypes!A:C, 3, FALSE)</f>
        <v>5</v>
      </c>
      <c r="E19988" s="1">
        <v>44129.0625</v>
      </c>
    </row>
    <row r="19989" spans="1:5" x14ac:dyDescent="0.35">
      <c r="A19989" t="s">
        <v>814</v>
      </c>
      <c r="B19989" t="str">
        <f>INDEX(Content!C:C, MATCH(A19989, Content!A:A, 0))</f>
        <v>healthy eating</v>
      </c>
      <c r="C19989" t="s">
        <v>16</v>
      </c>
      <c r="D19989">
        <f>VLOOKUP(C19989, ReactionTypes!A:C, 3, FALSE)</f>
        <v>50</v>
      </c>
      <c r="E19989" s="1">
        <v>44027.331250000003</v>
      </c>
    </row>
    <row r="19990" spans="1:5" x14ac:dyDescent="0.35">
      <c r="A19990" t="s">
        <v>814</v>
      </c>
      <c r="B19990" t="str">
        <f>INDEX(Content!C:C, MATCH(A19990, Content!A:A, 0))</f>
        <v>healthy eating</v>
      </c>
      <c r="C19990" t="s">
        <v>9</v>
      </c>
      <c r="D19990">
        <f>VLOOKUP(C19990, ReactionTypes!A:C, 3, FALSE)</f>
        <v>30</v>
      </c>
      <c r="E19990" s="1">
        <v>44188.44027777778</v>
      </c>
    </row>
    <row r="19991" spans="1:5" x14ac:dyDescent="0.35">
      <c r="A19991" t="s">
        <v>814</v>
      </c>
      <c r="B19991" t="str">
        <f>INDEX(Content!C:C, MATCH(A19991, Content!A:A, 0))</f>
        <v>healthy eating</v>
      </c>
      <c r="C19991" t="s">
        <v>13</v>
      </c>
      <c r="D19991">
        <f>VLOOKUP(C19991, ReactionTypes!A:C, 3, FALSE)</f>
        <v>75</v>
      </c>
      <c r="E19991" s="1">
        <v>44171.676388888889</v>
      </c>
    </row>
    <row r="19992" spans="1:5" x14ac:dyDescent="0.35">
      <c r="A19992" t="s">
        <v>814</v>
      </c>
      <c r="B19992" t="str">
        <f>INDEX(Content!C:C, MATCH(A19992, Content!A:A, 0))</f>
        <v>healthy eating</v>
      </c>
      <c r="C19992" t="s">
        <v>5</v>
      </c>
      <c r="D19992">
        <f>VLOOKUP(C19992, ReactionTypes!A:C, 3, FALSE)</f>
        <v>70</v>
      </c>
      <c r="E19992" s="1">
        <v>44251.631249999999</v>
      </c>
    </row>
    <row r="19993" spans="1:5" x14ac:dyDescent="0.35">
      <c r="A19993" t="s">
        <v>814</v>
      </c>
      <c r="B19993" t="str">
        <f>INDEX(Content!C:C, MATCH(A19993, Content!A:A, 0))</f>
        <v>healthy eating</v>
      </c>
      <c r="C19993" t="s">
        <v>19</v>
      </c>
      <c r="D19993">
        <f>VLOOKUP(C19993, ReactionTypes!A:C, 3, FALSE)</f>
        <v>35</v>
      </c>
      <c r="E19993" s="1">
        <v>44032.935416666667</v>
      </c>
    </row>
    <row r="19994" spans="1:5" x14ac:dyDescent="0.35">
      <c r="A19994" t="s">
        <v>814</v>
      </c>
      <c r="B19994" t="str">
        <f>INDEX(Content!C:C, MATCH(A19994, Content!A:A, 0))</f>
        <v>healthy eating</v>
      </c>
      <c r="C19994" t="s">
        <v>14</v>
      </c>
      <c r="D19994">
        <f>VLOOKUP(C19994, ReactionTypes!A:C, 3, FALSE)</f>
        <v>70</v>
      </c>
      <c r="E19994" s="1">
        <v>44203.986805555556</v>
      </c>
    </row>
    <row r="19995" spans="1:5" x14ac:dyDescent="0.35">
      <c r="A19995" t="s">
        <v>814</v>
      </c>
      <c r="B19995" t="str">
        <f>INDEX(Content!C:C, MATCH(A19995, Content!A:A, 0))</f>
        <v>healthy eating</v>
      </c>
      <c r="C19995" t="s">
        <v>21</v>
      </c>
      <c r="D19995">
        <f>VLOOKUP(C19995, ReactionTypes!A:C, 3, FALSE)</f>
        <v>12</v>
      </c>
      <c r="E19995" s="1">
        <v>44341.092361111114</v>
      </c>
    </row>
    <row r="19996" spans="1:5" x14ac:dyDescent="0.35">
      <c r="A19996" t="s">
        <v>814</v>
      </c>
      <c r="B19996" t="str">
        <f>INDEX(Content!C:C, MATCH(A19996, Content!A:A, 0))</f>
        <v>healthy eating</v>
      </c>
      <c r="C19996" t="s">
        <v>19</v>
      </c>
      <c r="D19996">
        <f>VLOOKUP(C19996, ReactionTypes!A:C, 3, FALSE)</f>
        <v>35</v>
      </c>
      <c r="E19996" s="1">
        <v>44068.675000000003</v>
      </c>
    </row>
    <row r="19997" spans="1:5" x14ac:dyDescent="0.35">
      <c r="A19997" t="s">
        <v>814</v>
      </c>
      <c r="B19997" t="str">
        <f>INDEX(Content!C:C, MATCH(A19997, Content!A:A, 0))</f>
        <v>healthy eating</v>
      </c>
      <c r="C19997" t="s">
        <v>15</v>
      </c>
      <c r="D19997">
        <f>VLOOKUP(C19997, ReactionTypes!A:C, 3, FALSE)</f>
        <v>72</v>
      </c>
      <c r="E19997" s="1">
        <v>44094.583333333336</v>
      </c>
    </row>
    <row r="19998" spans="1:5" x14ac:dyDescent="0.35">
      <c r="A19998" t="s">
        <v>814</v>
      </c>
      <c r="B19998" t="str">
        <f>INDEX(Content!C:C, MATCH(A19998, Content!A:A, 0))</f>
        <v>healthy eating</v>
      </c>
      <c r="C19998" t="s">
        <v>10</v>
      </c>
      <c r="D19998">
        <f>VLOOKUP(C19998, ReactionTypes!A:C, 3, FALSE)</f>
        <v>20</v>
      </c>
      <c r="E19998" s="1">
        <v>44351.513888888891</v>
      </c>
    </row>
    <row r="19999" spans="1:5" x14ac:dyDescent="0.35">
      <c r="A19999" t="s">
        <v>814</v>
      </c>
      <c r="B19999" t="str">
        <f>INDEX(Content!C:C, MATCH(A19999, Content!A:A, 0))</f>
        <v>healthy eating</v>
      </c>
      <c r="C19999" t="s">
        <v>12</v>
      </c>
      <c r="D19999">
        <f>VLOOKUP(C19999, ReactionTypes!A:C, 3, FALSE)</f>
        <v>65</v>
      </c>
      <c r="E19999" s="1">
        <v>44168.95416666667</v>
      </c>
    </row>
    <row r="20000" spans="1:5" x14ac:dyDescent="0.35">
      <c r="A20000" t="s">
        <v>814</v>
      </c>
      <c r="B20000" t="str">
        <f>INDEX(Content!C:C, MATCH(A20000, Content!A:A, 0))</f>
        <v>healthy eating</v>
      </c>
      <c r="C20000" t="s">
        <v>13</v>
      </c>
      <c r="D20000">
        <f>VLOOKUP(C20000, ReactionTypes!A:C, 3, FALSE)</f>
        <v>75</v>
      </c>
      <c r="E20000" s="1">
        <v>44045.386805555558</v>
      </c>
    </row>
    <row r="20001" spans="1:5" x14ac:dyDescent="0.35">
      <c r="A20001" t="s">
        <v>814</v>
      </c>
      <c r="B20001" t="str">
        <f>INDEX(Content!C:C, MATCH(A20001, Content!A:A, 0))</f>
        <v>healthy eating</v>
      </c>
      <c r="C20001" t="s">
        <v>15</v>
      </c>
      <c r="D20001">
        <f>VLOOKUP(C20001, ReactionTypes!A:C, 3, FALSE)</f>
        <v>72</v>
      </c>
      <c r="E20001" s="1">
        <v>44149.424305555556</v>
      </c>
    </row>
    <row r="20002" spans="1:5" x14ac:dyDescent="0.35">
      <c r="A20002" t="s">
        <v>814</v>
      </c>
      <c r="B20002" t="str">
        <f>INDEX(Content!C:C, MATCH(A20002, Content!A:A, 0))</f>
        <v>healthy eating</v>
      </c>
      <c r="C20002" t="s">
        <v>16</v>
      </c>
      <c r="D20002">
        <f>VLOOKUP(C20002, ReactionTypes!A:C, 3, FALSE)</f>
        <v>50</v>
      </c>
      <c r="E20002" s="1">
        <v>44074.084722222222</v>
      </c>
    </row>
    <row r="20003" spans="1:5" x14ac:dyDescent="0.35">
      <c r="A20003" t="s">
        <v>814</v>
      </c>
      <c r="B20003" t="str">
        <f>INDEX(Content!C:C, MATCH(A20003, Content!A:A, 0))</f>
        <v>healthy eating</v>
      </c>
      <c r="C20003" t="s">
        <v>8</v>
      </c>
      <c r="D20003">
        <f>VLOOKUP(C20003, ReactionTypes!A:C, 3, FALSE)</f>
        <v>5</v>
      </c>
      <c r="E20003" s="1">
        <v>44063.177083333336</v>
      </c>
    </row>
    <row r="20004" spans="1:5" x14ac:dyDescent="0.35">
      <c r="A20004" t="s">
        <v>814</v>
      </c>
      <c r="B20004" t="str">
        <f>INDEX(Content!C:C, MATCH(A20004, Content!A:A, 0))</f>
        <v>healthy eating</v>
      </c>
      <c r="C20004" t="s">
        <v>3</v>
      </c>
      <c r="D20004">
        <f>VLOOKUP(C20004, ReactionTypes!A:C, 3, FALSE)</f>
        <v>60</v>
      </c>
      <c r="E20004" s="1">
        <v>44157.490972222222</v>
      </c>
    </row>
    <row r="20005" spans="1:5" x14ac:dyDescent="0.35">
      <c r="A20005" t="s">
        <v>814</v>
      </c>
      <c r="B20005" t="str">
        <f>INDEX(Content!C:C, MATCH(A20005, Content!A:A, 0))</f>
        <v>healthy eating</v>
      </c>
      <c r="C20005" t="s">
        <v>8</v>
      </c>
      <c r="D20005">
        <f>VLOOKUP(C20005, ReactionTypes!A:C, 3, FALSE)</f>
        <v>5</v>
      </c>
      <c r="E20005" s="1">
        <v>44162.209027777775</v>
      </c>
    </row>
    <row r="20006" spans="1:5" x14ac:dyDescent="0.35">
      <c r="A20006" t="s">
        <v>814</v>
      </c>
      <c r="B20006" t="str">
        <f>INDEX(Content!C:C, MATCH(A20006, Content!A:A, 0))</f>
        <v>healthy eating</v>
      </c>
      <c r="C20006" t="s">
        <v>15</v>
      </c>
      <c r="D20006">
        <f>VLOOKUP(C20006, ReactionTypes!A:C, 3, FALSE)</f>
        <v>72</v>
      </c>
      <c r="E20006" s="1">
        <v>44311.976388888892</v>
      </c>
    </row>
    <row r="20007" spans="1:5" x14ac:dyDescent="0.35">
      <c r="A20007" t="s">
        <v>814</v>
      </c>
      <c r="B20007" t="str">
        <f>INDEX(Content!C:C, MATCH(A20007, Content!A:A, 0))</f>
        <v>healthy eating</v>
      </c>
      <c r="C20007" t="s">
        <v>6</v>
      </c>
      <c r="D20007">
        <f>VLOOKUP(C20007, ReactionTypes!A:C, 3, FALSE)</f>
        <v>0</v>
      </c>
      <c r="E20007" s="1">
        <v>44243.018055555556</v>
      </c>
    </row>
    <row r="20008" spans="1:5" x14ac:dyDescent="0.35">
      <c r="A20008" t="s">
        <v>814</v>
      </c>
      <c r="B20008" t="str">
        <f>INDEX(Content!C:C, MATCH(A20008, Content!A:A, 0))</f>
        <v>healthy eating</v>
      </c>
      <c r="C20008" t="s">
        <v>14</v>
      </c>
      <c r="D20008">
        <f>VLOOKUP(C20008, ReactionTypes!A:C, 3, FALSE)</f>
        <v>70</v>
      </c>
      <c r="E20008" s="1">
        <v>44026.821527777778</v>
      </c>
    </row>
    <row r="20009" spans="1:5" x14ac:dyDescent="0.35">
      <c r="A20009" t="s">
        <v>814</v>
      </c>
      <c r="B20009" t="str">
        <f>INDEX(Content!C:C, MATCH(A20009, Content!A:A, 0))</f>
        <v>healthy eating</v>
      </c>
      <c r="C20009" t="s">
        <v>10</v>
      </c>
      <c r="D20009">
        <f>VLOOKUP(C20009, ReactionTypes!A:C, 3, FALSE)</f>
        <v>20</v>
      </c>
      <c r="E20009" s="1">
        <v>44303.552777777775</v>
      </c>
    </row>
    <row r="20010" spans="1:5" x14ac:dyDescent="0.35">
      <c r="A20010" t="s">
        <v>814</v>
      </c>
      <c r="B20010" t="str">
        <f>INDEX(Content!C:C, MATCH(A20010, Content!A:A, 0))</f>
        <v>healthy eating</v>
      </c>
      <c r="C20010" t="s">
        <v>3</v>
      </c>
      <c r="D20010">
        <f>VLOOKUP(C20010, ReactionTypes!A:C, 3, FALSE)</f>
        <v>60</v>
      </c>
      <c r="E20010" s="1">
        <v>44256.648611111108</v>
      </c>
    </row>
    <row r="20011" spans="1:5" x14ac:dyDescent="0.35">
      <c r="A20011" t="s">
        <v>814</v>
      </c>
      <c r="B20011" t="str">
        <f>INDEX(Content!C:C, MATCH(A20011, Content!A:A, 0))</f>
        <v>healthy eating</v>
      </c>
      <c r="C20011" t="s">
        <v>18</v>
      </c>
      <c r="D20011">
        <f>VLOOKUP(C20011, ReactionTypes!A:C, 3, FALSE)</f>
        <v>45</v>
      </c>
      <c r="E20011" s="1">
        <v>44213.24722222222</v>
      </c>
    </row>
    <row r="20012" spans="1:5" x14ac:dyDescent="0.35">
      <c r="A20012" t="s">
        <v>814</v>
      </c>
      <c r="B20012" t="str">
        <f>INDEX(Content!C:C, MATCH(A20012, Content!A:A, 0))</f>
        <v>healthy eating</v>
      </c>
      <c r="C20012" t="s">
        <v>21</v>
      </c>
      <c r="D20012">
        <f>VLOOKUP(C20012, ReactionTypes!A:C, 3, FALSE)</f>
        <v>12</v>
      </c>
      <c r="E20012" s="1">
        <v>44194.841666666667</v>
      </c>
    </row>
    <row r="20013" spans="1:5" x14ac:dyDescent="0.35">
      <c r="A20013" t="s">
        <v>814</v>
      </c>
      <c r="B20013" t="str">
        <f>INDEX(Content!C:C, MATCH(A20013, Content!A:A, 0))</f>
        <v>healthy eating</v>
      </c>
      <c r="C20013" t="s">
        <v>20</v>
      </c>
      <c r="D20013">
        <f>VLOOKUP(C20013, ReactionTypes!A:C, 3, FALSE)</f>
        <v>15</v>
      </c>
      <c r="E20013" s="1">
        <v>44257.09652777778</v>
      </c>
    </row>
    <row r="20014" spans="1:5" x14ac:dyDescent="0.35">
      <c r="A20014" t="s">
        <v>814</v>
      </c>
      <c r="B20014" t="str">
        <f>INDEX(Content!C:C, MATCH(A20014, Content!A:A, 0))</f>
        <v>healthy eating</v>
      </c>
      <c r="C20014" t="s">
        <v>3</v>
      </c>
      <c r="D20014">
        <f>VLOOKUP(C20014, ReactionTypes!A:C, 3, FALSE)</f>
        <v>60</v>
      </c>
      <c r="E20014" s="1">
        <v>44159.822222222225</v>
      </c>
    </row>
    <row r="20015" spans="1:5" x14ac:dyDescent="0.35">
      <c r="A20015" t="s">
        <v>814</v>
      </c>
      <c r="B20015" t="str">
        <f>INDEX(Content!C:C, MATCH(A20015, Content!A:A, 0))</f>
        <v>healthy eating</v>
      </c>
      <c r="C20015" t="s">
        <v>6</v>
      </c>
      <c r="D20015">
        <f>VLOOKUP(C20015, ReactionTypes!A:C, 3, FALSE)</f>
        <v>0</v>
      </c>
      <c r="E20015" s="1">
        <v>44346.680555555555</v>
      </c>
    </row>
    <row r="20016" spans="1:5" x14ac:dyDescent="0.35">
      <c r="A20016" t="s">
        <v>814</v>
      </c>
      <c r="B20016" t="str">
        <f>INDEX(Content!C:C, MATCH(A20016, Content!A:A, 0))</f>
        <v>healthy eating</v>
      </c>
      <c r="C20016" t="s">
        <v>8</v>
      </c>
      <c r="D20016">
        <f>VLOOKUP(C20016, ReactionTypes!A:C, 3, FALSE)</f>
        <v>5</v>
      </c>
      <c r="E20016" s="1">
        <v>44356.043749999997</v>
      </c>
    </row>
    <row r="20017" spans="1:5" x14ac:dyDescent="0.35">
      <c r="A20017" t="s">
        <v>814</v>
      </c>
      <c r="B20017" t="str">
        <f>INDEX(Content!C:C, MATCH(A20017, Content!A:A, 0))</f>
        <v>healthy eating</v>
      </c>
      <c r="C20017" t="s">
        <v>9</v>
      </c>
      <c r="D20017">
        <f>VLOOKUP(C20017, ReactionTypes!A:C, 3, FALSE)</f>
        <v>30</v>
      </c>
      <c r="E20017" s="1">
        <v>44272.533333333333</v>
      </c>
    </row>
    <row r="20018" spans="1:5" x14ac:dyDescent="0.35">
      <c r="A20018" t="s">
        <v>814</v>
      </c>
      <c r="B20018" t="str">
        <f>INDEX(Content!C:C, MATCH(A20018, Content!A:A, 0))</f>
        <v>healthy eating</v>
      </c>
      <c r="C20018" t="s">
        <v>9</v>
      </c>
      <c r="D20018">
        <f>VLOOKUP(C20018, ReactionTypes!A:C, 3, FALSE)</f>
        <v>30</v>
      </c>
      <c r="E20018" s="1">
        <v>44172.003472222219</v>
      </c>
    </row>
    <row r="20019" spans="1:5" x14ac:dyDescent="0.35">
      <c r="A20019" t="s">
        <v>814</v>
      </c>
      <c r="B20019" t="str">
        <f>INDEX(Content!C:C, MATCH(A20019, Content!A:A, 0))</f>
        <v>healthy eating</v>
      </c>
      <c r="C20019" t="s">
        <v>5</v>
      </c>
      <c r="D20019">
        <f>VLOOKUP(C20019, ReactionTypes!A:C, 3, FALSE)</f>
        <v>70</v>
      </c>
      <c r="E20019" s="1">
        <v>44306.519444444442</v>
      </c>
    </row>
    <row r="20020" spans="1:5" x14ac:dyDescent="0.35">
      <c r="A20020" t="s">
        <v>814</v>
      </c>
      <c r="B20020" t="str">
        <f>INDEX(Content!C:C, MATCH(A20020, Content!A:A, 0))</f>
        <v>healthy eating</v>
      </c>
      <c r="C20020" t="s">
        <v>8</v>
      </c>
      <c r="D20020">
        <f>VLOOKUP(C20020, ReactionTypes!A:C, 3, FALSE)</f>
        <v>5</v>
      </c>
      <c r="E20020" s="1">
        <v>44336.379861111112</v>
      </c>
    </row>
    <row r="20021" spans="1:5" x14ac:dyDescent="0.35">
      <c r="A20021" t="s">
        <v>814</v>
      </c>
      <c r="B20021" t="str">
        <f>INDEX(Content!C:C, MATCH(A20021, Content!A:A, 0))</f>
        <v>healthy eating</v>
      </c>
      <c r="C20021" t="s">
        <v>20</v>
      </c>
      <c r="D20021">
        <f>VLOOKUP(C20021, ReactionTypes!A:C, 3, FALSE)</f>
        <v>15</v>
      </c>
      <c r="E20021" s="1">
        <v>44198.788888888892</v>
      </c>
    </row>
    <row r="20022" spans="1:5" x14ac:dyDescent="0.35">
      <c r="A20022" t="s">
        <v>814</v>
      </c>
      <c r="B20022" t="str">
        <f>INDEX(Content!C:C, MATCH(A20022, Content!A:A, 0))</f>
        <v>healthy eating</v>
      </c>
      <c r="C20022" t="s">
        <v>21</v>
      </c>
      <c r="D20022">
        <f>VLOOKUP(C20022, ReactionTypes!A:C, 3, FALSE)</f>
        <v>12</v>
      </c>
      <c r="E20022" s="1">
        <v>44163.956944444442</v>
      </c>
    </row>
    <row r="20023" spans="1:5" x14ac:dyDescent="0.35">
      <c r="A20023" t="s">
        <v>814</v>
      </c>
      <c r="B20023" t="str">
        <f>INDEX(Content!C:C, MATCH(A20023, Content!A:A, 0))</f>
        <v>healthy eating</v>
      </c>
      <c r="C20023" t="s">
        <v>9</v>
      </c>
      <c r="D20023">
        <f>VLOOKUP(C20023, ReactionTypes!A:C, 3, FALSE)</f>
        <v>30</v>
      </c>
      <c r="E20023" s="1">
        <v>44084.342361111114</v>
      </c>
    </row>
    <row r="20024" spans="1:5" x14ac:dyDescent="0.35">
      <c r="A20024" t="s">
        <v>814</v>
      </c>
      <c r="B20024" t="str">
        <f>INDEX(Content!C:C, MATCH(A20024, Content!A:A, 0))</f>
        <v>healthy eating</v>
      </c>
      <c r="C20024" t="s">
        <v>19</v>
      </c>
      <c r="D20024">
        <f>VLOOKUP(C20024, ReactionTypes!A:C, 3, FALSE)</f>
        <v>35</v>
      </c>
      <c r="E20024" s="1">
        <v>44241.055555555555</v>
      </c>
    </row>
    <row r="20025" spans="1:5" x14ac:dyDescent="0.35">
      <c r="A20025" t="s">
        <v>814</v>
      </c>
      <c r="B20025" t="str">
        <f>INDEX(Content!C:C, MATCH(A20025, Content!A:A, 0))</f>
        <v>healthy eating</v>
      </c>
      <c r="C20025" t="s">
        <v>13</v>
      </c>
      <c r="D20025">
        <f>VLOOKUP(C20025, ReactionTypes!A:C, 3, FALSE)</f>
        <v>75</v>
      </c>
      <c r="E20025" s="1">
        <v>44209.806250000001</v>
      </c>
    </row>
    <row r="20026" spans="1:5" x14ac:dyDescent="0.35">
      <c r="A20026" t="s">
        <v>814</v>
      </c>
      <c r="B20026" t="str">
        <f>INDEX(Content!C:C, MATCH(A20026, Content!A:A, 0))</f>
        <v>healthy eating</v>
      </c>
      <c r="C20026" t="s">
        <v>18</v>
      </c>
      <c r="D20026">
        <f>VLOOKUP(C20026, ReactionTypes!A:C, 3, FALSE)</f>
        <v>45</v>
      </c>
      <c r="E20026" s="1">
        <v>44103.326388888891</v>
      </c>
    </row>
    <row r="20027" spans="1:5" x14ac:dyDescent="0.35">
      <c r="A20027" t="s">
        <v>814</v>
      </c>
      <c r="B20027" t="str">
        <f>INDEX(Content!C:C, MATCH(A20027, Content!A:A, 0))</f>
        <v>healthy eating</v>
      </c>
      <c r="C20027" t="s">
        <v>19</v>
      </c>
      <c r="D20027">
        <f>VLOOKUP(C20027, ReactionTypes!A:C, 3, FALSE)</f>
        <v>35</v>
      </c>
      <c r="E20027" s="1">
        <v>44349.503472222219</v>
      </c>
    </row>
    <row r="20028" spans="1:5" x14ac:dyDescent="0.35">
      <c r="A20028" t="s">
        <v>814</v>
      </c>
      <c r="B20028" t="str">
        <f>INDEX(Content!C:C, MATCH(A20028, Content!A:A, 0))</f>
        <v>healthy eating</v>
      </c>
      <c r="C20028" t="s">
        <v>13</v>
      </c>
      <c r="D20028">
        <f>VLOOKUP(C20028, ReactionTypes!A:C, 3, FALSE)</f>
        <v>75</v>
      </c>
      <c r="E20028" s="1">
        <v>44005.089583333334</v>
      </c>
    </row>
    <row r="20029" spans="1:5" x14ac:dyDescent="0.35">
      <c r="A20029" t="s">
        <v>814</v>
      </c>
      <c r="B20029" t="str">
        <f>INDEX(Content!C:C, MATCH(A20029, Content!A:A, 0))</f>
        <v>healthy eating</v>
      </c>
      <c r="C20029" t="s">
        <v>9</v>
      </c>
      <c r="D20029">
        <f>VLOOKUP(C20029, ReactionTypes!A:C, 3, FALSE)</f>
        <v>30</v>
      </c>
      <c r="E20029" s="1">
        <v>44073.384722222225</v>
      </c>
    </row>
    <row r="20030" spans="1:5" x14ac:dyDescent="0.35">
      <c r="A20030" t="s">
        <v>814</v>
      </c>
      <c r="B20030" t="str">
        <f>INDEX(Content!C:C, MATCH(A20030, Content!A:A, 0))</f>
        <v>healthy eating</v>
      </c>
      <c r="C20030" t="s">
        <v>19</v>
      </c>
      <c r="D20030">
        <f>VLOOKUP(C20030, ReactionTypes!A:C, 3, FALSE)</f>
        <v>35</v>
      </c>
      <c r="E20030" s="1">
        <v>44265.998611111114</v>
      </c>
    </row>
    <row r="20031" spans="1:5" x14ac:dyDescent="0.35">
      <c r="A20031" t="s">
        <v>814</v>
      </c>
      <c r="B20031" t="str">
        <f>INDEX(Content!C:C, MATCH(A20031, Content!A:A, 0))</f>
        <v>healthy eating</v>
      </c>
      <c r="C20031" t="s">
        <v>17</v>
      </c>
      <c r="D20031">
        <f>VLOOKUP(C20031, ReactionTypes!A:C, 3, FALSE)</f>
        <v>10</v>
      </c>
      <c r="E20031" s="1">
        <v>44231.871527777781</v>
      </c>
    </row>
    <row r="20032" spans="1:5" x14ac:dyDescent="0.35">
      <c r="A20032" t="s">
        <v>814</v>
      </c>
      <c r="B20032" t="str">
        <f>INDEX(Content!C:C, MATCH(A20032, Content!A:A, 0))</f>
        <v>healthy eating</v>
      </c>
      <c r="C20032" t="s">
        <v>9</v>
      </c>
      <c r="D20032">
        <f>VLOOKUP(C20032, ReactionTypes!A:C, 3, FALSE)</f>
        <v>30</v>
      </c>
      <c r="E20032" s="1">
        <v>44287.697916666664</v>
      </c>
    </row>
    <row r="20033" spans="1:5" x14ac:dyDescent="0.35">
      <c r="A20033" t="s">
        <v>814</v>
      </c>
      <c r="B20033" t="str">
        <f>INDEX(Content!C:C, MATCH(A20033, Content!A:A, 0))</f>
        <v>healthy eating</v>
      </c>
      <c r="C20033" t="s">
        <v>19</v>
      </c>
      <c r="D20033">
        <f>VLOOKUP(C20033, ReactionTypes!A:C, 3, FALSE)</f>
        <v>35</v>
      </c>
      <c r="E20033" s="1">
        <v>44115.663194444445</v>
      </c>
    </row>
    <row r="20034" spans="1:5" x14ac:dyDescent="0.35">
      <c r="A20034" t="s">
        <v>814</v>
      </c>
      <c r="B20034" t="str">
        <f>INDEX(Content!C:C, MATCH(A20034, Content!A:A, 0))</f>
        <v>healthy eating</v>
      </c>
      <c r="C20034" t="s">
        <v>19</v>
      </c>
      <c r="D20034">
        <f>VLOOKUP(C20034, ReactionTypes!A:C, 3, FALSE)</f>
        <v>35</v>
      </c>
      <c r="E20034" s="1">
        <v>44139.436805555553</v>
      </c>
    </row>
    <row r="20035" spans="1:5" x14ac:dyDescent="0.35">
      <c r="A20035" t="s">
        <v>815</v>
      </c>
      <c r="B20035" t="str">
        <f>INDEX(Content!C:C, MATCH(A20035, Content!A:A, 0))</f>
        <v>healthy eating</v>
      </c>
      <c r="C20035" t="s">
        <v>20</v>
      </c>
      <c r="D20035">
        <f>VLOOKUP(C20035, ReactionTypes!A:C, 3, FALSE)</f>
        <v>15</v>
      </c>
      <c r="E20035" s="1">
        <v>44115.684027777781</v>
      </c>
    </row>
    <row r="20036" spans="1:5" x14ac:dyDescent="0.35">
      <c r="A20036" t="s">
        <v>815</v>
      </c>
      <c r="B20036" t="str">
        <f>INDEX(Content!C:C, MATCH(A20036, Content!A:A, 0))</f>
        <v>healthy eating</v>
      </c>
      <c r="C20036" t="s">
        <v>3</v>
      </c>
      <c r="D20036">
        <f>VLOOKUP(C20036, ReactionTypes!A:C, 3, FALSE)</f>
        <v>60</v>
      </c>
      <c r="E20036" s="1">
        <v>44106.431250000001</v>
      </c>
    </row>
    <row r="20037" spans="1:5" x14ac:dyDescent="0.35">
      <c r="A20037" t="s">
        <v>815</v>
      </c>
      <c r="B20037" t="str">
        <f>INDEX(Content!C:C, MATCH(A20037, Content!A:A, 0))</f>
        <v>healthy eating</v>
      </c>
      <c r="C20037" t="s">
        <v>14</v>
      </c>
      <c r="D20037">
        <f>VLOOKUP(C20037, ReactionTypes!A:C, 3, FALSE)</f>
        <v>70</v>
      </c>
      <c r="E20037" s="1">
        <v>44237.754166666666</v>
      </c>
    </row>
    <row r="20038" spans="1:5" x14ac:dyDescent="0.35">
      <c r="A20038" t="s">
        <v>815</v>
      </c>
      <c r="B20038" t="str">
        <f>INDEX(Content!C:C, MATCH(A20038, Content!A:A, 0))</f>
        <v>healthy eating</v>
      </c>
      <c r="C20038" t="s">
        <v>16</v>
      </c>
      <c r="D20038">
        <f>VLOOKUP(C20038, ReactionTypes!A:C, 3, FALSE)</f>
        <v>50</v>
      </c>
      <c r="E20038" s="1">
        <v>44037.768750000003</v>
      </c>
    </row>
    <row r="20039" spans="1:5" x14ac:dyDescent="0.35">
      <c r="A20039" t="s">
        <v>815</v>
      </c>
      <c r="B20039" t="str">
        <f>INDEX(Content!C:C, MATCH(A20039, Content!A:A, 0))</f>
        <v>healthy eating</v>
      </c>
      <c r="C20039" t="s">
        <v>10</v>
      </c>
      <c r="D20039">
        <f>VLOOKUP(C20039, ReactionTypes!A:C, 3, FALSE)</f>
        <v>20</v>
      </c>
      <c r="E20039" s="1">
        <v>44029.334722222222</v>
      </c>
    </row>
    <row r="20040" spans="1:5" x14ac:dyDescent="0.35">
      <c r="A20040" t="s">
        <v>815</v>
      </c>
      <c r="B20040" t="str">
        <f>INDEX(Content!C:C, MATCH(A20040, Content!A:A, 0))</f>
        <v>healthy eating</v>
      </c>
      <c r="C20040" t="s">
        <v>21</v>
      </c>
      <c r="D20040">
        <f>VLOOKUP(C20040, ReactionTypes!A:C, 3, FALSE)</f>
        <v>12</v>
      </c>
      <c r="E20040" s="1">
        <v>44272.62777777778</v>
      </c>
    </row>
    <row r="20041" spans="1:5" x14ac:dyDescent="0.35">
      <c r="A20041" t="s">
        <v>815</v>
      </c>
      <c r="B20041" t="str">
        <f>INDEX(Content!C:C, MATCH(A20041, Content!A:A, 0))</f>
        <v>healthy eating</v>
      </c>
      <c r="C20041" t="s">
        <v>3</v>
      </c>
      <c r="D20041">
        <f>VLOOKUP(C20041, ReactionTypes!A:C, 3, FALSE)</f>
        <v>60</v>
      </c>
      <c r="E20041" s="1">
        <v>44037.418055555558</v>
      </c>
    </row>
    <row r="20042" spans="1:5" x14ac:dyDescent="0.35">
      <c r="A20042" t="s">
        <v>815</v>
      </c>
      <c r="B20042" t="str">
        <f>INDEX(Content!C:C, MATCH(A20042, Content!A:A, 0))</f>
        <v>healthy eating</v>
      </c>
      <c r="C20042" t="s">
        <v>8</v>
      </c>
      <c r="D20042">
        <f>VLOOKUP(C20042, ReactionTypes!A:C, 3, FALSE)</f>
        <v>5</v>
      </c>
      <c r="E20042" s="1">
        <v>44091.105555555558</v>
      </c>
    </row>
    <row r="20043" spans="1:5" x14ac:dyDescent="0.35">
      <c r="A20043" t="s">
        <v>815</v>
      </c>
      <c r="B20043" t="str">
        <f>INDEX(Content!C:C, MATCH(A20043, Content!A:A, 0))</f>
        <v>healthy eating</v>
      </c>
      <c r="C20043" t="s">
        <v>8</v>
      </c>
      <c r="D20043">
        <f>VLOOKUP(C20043, ReactionTypes!A:C, 3, FALSE)</f>
        <v>5</v>
      </c>
      <c r="E20043" s="1">
        <v>44340.259722222225</v>
      </c>
    </row>
    <row r="20044" spans="1:5" x14ac:dyDescent="0.35">
      <c r="A20044" t="s">
        <v>815</v>
      </c>
      <c r="B20044" t="str">
        <f>INDEX(Content!C:C, MATCH(A20044, Content!A:A, 0))</f>
        <v>healthy eating</v>
      </c>
      <c r="C20044" t="s">
        <v>8</v>
      </c>
      <c r="D20044">
        <f>VLOOKUP(C20044, ReactionTypes!A:C, 3, FALSE)</f>
        <v>5</v>
      </c>
      <c r="E20044" s="1">
        <v>44141.438194444447</v>
      </c>
    </row>
    <row r="20045" spans="1:5" x14ac:dyDescent="0.35">
      <c r="A20045" t="s">
        <v>815</v>
      </c>
      <c r="B20045" t="str">
        <f>INDEX(Content!C:C, MATCH(A20045, Content!A:A, 0))</f>
        <v>healthy eating</v>
      </c>
      <c r="C20045" t="s">
        <v>16</v>
      </c>
      <c r="D20045">
        <f>VLOOKUP(C20045, ReactionTypes!A:C, 3, FALSE)</f>
        <v>50</v>
      </c>
      <c r="E20045" s="1">
        <v>44087.859722222223</v>
      </c>
    </row>
    <row r="20046" spans="1:5" x14ac:dyDescent="0.35">
      <c r="A20046" t="s">
        <v>816</v>
      </c>
      <c r="B20046" t="str">
        <f>INDEX(Content!C:C, MATCH(A20046, Content!A:A, 0))</f>
        <v>science</v>
      </c>
      <c r="C20046" t="s">
        <v>6</v>
      </c>
      <c r="D20046">
        <f>VLOOKUP(C20046, ReactionTypes!A:C, 3, FALSE)</f>
        <v>0</v>
      </c>
      <c r="E20046" s="1">
        <v>44365.084722222222</v>
      </c>
    </row>
    <row r="20047" spans="1:5" x14ac:dyDescent="0.35">
      <c r="A20047" t="s">
        <v>816</v>
      </c>
      <c r="B20047" t="str">
        <f>INDEX(Content!C:C, MATCH(A20047, Content!A:A, 0))</f>
        <v>science</v>
      </c>
      <c r="C20047" t="s">
        <v>10</v>
      </c>
      <c r="D20047">
        <f>VLOOKUP(C20047, ReactionTypes!A:C, 3, FALSE)</f>
        <v>20</v>
      </c>
      <c r="E20047" s="1">
        <v>44134.527777777781</v>
      </c>
    </row>
    <row r="20048" spans="1:5" x14ac:dyDescent="0.35">
      <c r="A20048" t="s">
        <v>816</v>
      </c>
      <c r="B20048" t="str">
        <f>INDEX(Content!C:C, MATCH(A20048, Content!A:A, 0))</f>
        <v>science</v>
      </c>
      <c r="C20048" t="s">
        <v>19</v>
      </c>
      <c r="D20048">
        <f>VLOOKUP(C20048, ReactionTypes!A:C, 3, FALSE)</f>
        <v>35</v>
      </c>
      <c r="E20048" s="1">
        <v>44242.321527777778</v>
      </c>
    </row>
    <row r="20049" spans="1:5" x14ac:dyDescent="0.35">
      <c r="A20049" t="s">
        <v>816</v>
      </c>
      <c r="B20049" t="str">
        <f>INDEX(Content!C:C, MATCH(A20049, Content!A:A, 0))</f>
        <v>science</v>
      </c>
      <c r="C20049" t="s">
        <v>19</v>
      </c>
      <c r="D20049">
        <f>VLOOKUP(C20049, ReactionTypes!A:C, 3, FALSE)</f>
        <v>35</v>
      </c>
      <c r="E20049" s="1">
        <v>44079.727777777778</v>
      </c>
    </row>
    <row r="20050" spans="1:5" x14ac:dyDescent="0.35">
      <c r="A20050" t="s">
        <v>816</v>
      </c>
      <c r="B20050" t="str">
        <f>INDEX(Content!C:C, MATCH(A20050, Content!A:A, 0))</f>
        <v>science</v>
      </c>
      <c r="C20050" t="s">
        <v>19</v>
      </c>
      <c r="D20050">
        <f>VLOOKUP(C20050, ReactionTypes!A:C, 3, FALSE)</f>
        <v>35</v>
      </c>
      <c r="E20050" s="1">
        <v>44095.326388888891</v>
      </c>
    </row>
    <row r="20051" spans="1:5" x14ac:dyDescent="0.35">
      <c r="A20051" t="s">
        <v>816</v>
      </c>
      <c r="B20051" t="str">
        <f>INDEX(Content!C:C, MATCH(A20051, Content!A:A, 0))</f>
        <v>science</v>
      </c>
      <c r="C20051" t="s">
        <v>3</v>
      </c>
      <c r="D20051">
        <f>VLOOKUP(C20051, ReactionTypes!A:C, 3, FALSE)</f>
        <v>60</v>
      </c>
      <c r="E20051" s="1">
        <v>44022.882638888892</v>
      </c>
    </row>
    <row r="20052" spans="1:5" x14ac:dyDescent="0.35">
      <c r="A20052" t="s">
        <v>816</v>
      </c>
      <c r="B20052" t="str">
        <f>INDEX(Content!C:C, MATCH(A20052, Content!A:A, 0))</f>
        <v>science</v>
      </c>
      <c r="C20052" t="s">
        <v>12</v>
      </c>
      <c r="D20052">
        <f>VLOOKUP(C20052, ReactionTypes!A:C, 3, FALSE)</f>
        <v>65</v>
      </c>
      <c r="E20052" s="1">
        <v>44075.611805555556</v>
      </c>
    </row>
    <row r="20053" spans="1:5" x14ac:dyDescent="0.35">
      <c r="A20053" t="s">
        <v>816</v>
      </c>
      <c r="B20053" t="str">
        <f>INDEX(Content!C:C, MATCH(A20053, Content!A:A, 0))</f>
        <v>science</v>
      </c>
      <c r="C20053" t="s">
        <v>10</v>
      </c>
      <c r="D20053">
        <f>VLOOKUP(C20053, ReactionTypes!A:C, 3, FALSE)</f>
        <v>20</v>
      </c>
      <c r="E20053" s="1">
        <v>44071.976388888892</v>
      </c>
    </row>
    <row r="20054" spans="1:5" x14ac:dyDescent="0.35">
      <c r="A20054" t="s">
        <v>816</v>
      </c>
      <c r="B20054" t="str">
        <f>INDEX(Content!C:C, MATCH(A20054, Content!A:A, 0))</f>
        <v>science</v>
      </c>
      <c r="C20054" t="s">
        <v>18</v>
      </c>
      <c r="D20054">
        <f>VLOOKUP(C20054, ReactionTypes!A:C, 3, FALSE)</f>
        <v>45</v>
      </c>
      <c r="E20054" s="1">
        <v>44295.665972222225</v>
      </c>
    </row>
    <row r="20055" spans="1:5" x14ac:dyDescent="0.35">
      <c r="A20055" t="s">
        <v>816</v>
      </c>
      <c r="B20055" t="str">
        <f>INDEX(Content!C:C, MATCH(A20055, Content!A:A, 0))</f>
        <v>science</v>
      </c>
      <c r="C20055" t="s">
        <v>3</v>
      </c>
      <c r="D20055">
        <f>VLOOKUP(C20055, ReactionTypes!A:C, 3, FALSE)</f>
        <v>60</v>
      </c>
      <c r="E20055" s="1">
        <v>44194.650694444441</v>
      </c>
    </row>
    <row r="20056" spans="1:5" x14ac:dyDescent="0.35">
      <c r="A20056" t="s">
        <v>816</v>
      </c>
      <c r="B20056" t="str">
        <f>INDEX(Content!C:C, MATCH(A20056, Content!A:A, 0))</f>
        <v>science</v>
      </c>
      <c r="C20056" t="s">
        <v>10</v>
      </c>
      <c r="D20056">
        <f>VLOOKUP(C20056, ReactionTypes!A:C, 3, FALSE)</f>
        <v>20</v>
      </c>
      <c r="E20056" s="1">
        <v>44266.511805555558</v>
      </c>
    </row>
    <row r="20057" spans="1:5" x14ac:dyDescent="0.35">
      <c r="A20057" t="s">
        <v>816</v>
      </c>
      <c r="B20057" t="str">
        <f>INDEX(Content!C:C, MATCH(A20057, Content!A:A, 0))</f>
        <v>science</v>
      </c>
      <c r="C20057" t="s">
        <v>15</v>
      </c>
      <c r="D20057">
        <f>VLOOKUP(C20057, ReactionTypes!A:C, 3, FALSE)</f>
        <v>72</v>
      </c>
      <c r="E20057" s="1">
        <v>44213.434027777781</v>
      </c>
    </row>
    <row r="20058" spans="1:5" x14ac:dyDescent="0.35">
      <c r="A20058" t="s">
        <v>816</v>
      </c>
      <c r="B20058" t="str">
        <f>INDEX(Content!C:C, MATCH(A20058, Content!A:A, 0))</f>
        <v>science</v>
      </c>
      <c r="C20058" t="s">
        <v>6</v>
      </c>
      <c r="D20058">
        <f>VLOOKUP(C20058, ReactionTypes!A:C, 3, FALSE)</f>
        <v>0</v>
      </c>
      <c r="E20058" s="1">
        <v>44325.987500000003</v>
      </c>
    </row>
    <row r="20059" spans="1:5" x14ac:dyDescent="0.35">
      <c r="A20059" t="s">
        <v>816</v>
      </c>
      <c r="B20059" t="str">
        <f>INDEX(Content!C:C, MATCH(A20059, Content!A:A, 0))</f>
        <v>science</v>
      </c>
      <c r="C20059" t="s">
        <v>17</v>
      </c>
      <c r="D20059">
        <f>VLOOKUP(C20059, ReactionTypes!A:C, 3, FALSE)</f>
        <v>10</v>
      </c>
      <c r="E20059" s="1">
        <v>44098.479166666664</v>
      </c>
    </row>
    <row r="20060" spans="1:5" x14ac:dyDescent="0.35">
      <c r="A20060" t="s">
        <v>816</v>
      </c>
      <c r="B20060" t="str">
        <f>INDEX(Content!C:C, MATCH(A20060, Content!A:A, 0))</f>
        <v>science</v>
      </c>
      <c r="C20060" t="s">
        <v>6</v>
      </c>
      <c r="D20060">
        <f>VLOOKUP(C20060, ReactionTypes!A:C, 3, FALSE)</f>
        <v>0</v>
      </c>
      <c r="E20060" s="1">
        <v>44233.617361111108</v>
      </c>
    </row>
    <row r="20061" spans="1:5" x14ac:dyDescent="0.35">
      <c r="A20061" t="s">
        <v>816</v>
      </c>
      <c r="B20061" t="str">
        <f>INDEX(Content!C:C, MATCH(A20061, Content!A:A, 0))</f>
        <v>science</v>
      </c>
      <c r="C20061" t="s">
        <v>21</v>
      </c>
      <c r="D20061">
        <f>VLOOKUP(C20061, ReactionTypes!A:C, 3, FALSE)</f>
        <v>12</v>
      </c>
      <c r="E20061" s="1">
        <v>44029.986805555556</v>
      </c>
    </row>
    <row r="20062" spans="1:5" x14ac:dyDescent="0.35">
      <c r="A20062" t="s">
        <v>816</v>
      </c>
      <c r="B20062" t="str">
        <f>INDEX(Content!C:C, MATCH(A20062, Content!A:A, 0))</f>
        <v>science</v>
      </c>
      <c r="C20062" t="s">
        <v>19</v>
      </c>
      <c r="D20062">
        <f>VLOOKUP(C20062, ReactionTypes!A:C, 3, FALSE)</f>
        <v>35</v>
      </c>
      <c r="E20062" s="1">
        <v>44049.965277777781</v>
      </c>
    </row>
    <row r="20063" spans="1:5" x14ac:dyDescent="0.35">
      <c r="A20063" t="s">
        <v>816</v>
      </c>
      <c r="B20063" t="str">
        <f>INDEX(Content!C:C, MATCH(A20063, Content!A:A, 0))</f>
        <v>science</v>
      </c>
      <c r="C20063" t="s">
        <v>19</v>
      </c>
      <c r="D20063">
        <f>VLOOKUP(C20063, ReactionTypes!A:C, 3, FALSE)</f>
        <v>35</v>
      </c>
      <c r="E20063" s="1">
        <v>44334.93472222222</v>
      </c>
    </row>
    <row r="20064" spans="1:5" x14ac:dyDescent="0.35">
      <c r="A20064" t="s">
        <v>816</v>
      </c>
      <c r="B20064" t="str">
        <f>INDEX(Content!C:C, MATCH(A20064, Content!A:A, 0))</f>
        <v>science</v>
      </c>
      <c r="C20064" t="s">
        <v>5</v>
      </c>
      <c r="D20064">
        <f>VLOOKUP(C20064, ReactionTypes!A:C, 3, FALSE)</f>
        <v>70</v>
      </c>
      <c r="E20064" s="1">
        <v>44210.22152777778</v>
      </c>
    </row>
    <row r="20065" spans="1:5" x14ac:dyDescent="0.35">
      <c r="A20065" t="s">
        <v>816</v>
      </c>
      <c r="B20065" t="str">
        <f>INDEX(Content!C:C, MATCH(A20065, Content!A:A, 0))</f>
        <v>science</v>
      </c>
      <c r="C20065" t="s">
        <v>15</v>
      </c>
      <c r="D20065">
        <f>VLOOKUP(C20065, ReactionTypes!A:C, 3, FALSE)</f>
        <v>72</v>
      </c>
      <c r="E20065" s="1">
        <v>44008.40902777778</v>
      </c>
    </row>
    <row r="20066" spans="1:5" x14ac:dyDescent="0.35">
      <c r="A20066" t="s">
        <v>816</v>
      </c>
      <c r="B20066" t="str">
        <f>INDEX(Content!C:C, MATCH(A20066, Content!A:A, 0))</f>
        <v>science</v>
      </c>
      <c r="C20066" t="s">
        <v>16</v>
      </c>
      <c r="D20066">
        <f>VLOOKUP(C20066, ReactionTypes!A:C, 3, FALSE)</f>
        <v>50</v>
      </c>
      <c r="E20066" s="1">
        <v>44280.913888888892</v>
      </c>
    </row>
    <row r="20067" spans="1:5" x14ac:dyDescent="0.35">
      <c r="A20067" t="s">
        <v>816</v>
      </c>
      <c r="B20067" t="str">
        <f>INDEX(Content!C:C, MATCH(A20067, Content!A:A, 0))</f>
        <v>science</v>
      </c>
      <c r="C20067" t="s">
        <v>15</v>
      </c>
      <c r="D20067">
        <f>VLOOKUP(C20067, ReactionTypes!A:C, 3, FALSE)</f>
        <v>72</v>
      </c>
      <c r="E20067" s="1">
        <v>44077.795138888891</v>
      </c>
    </row>
    <row r="20068" spans="1:5" x14ac:dyDescent="0.35">
      <c r="A20068" t="s">
        <v>816</v>
      </c>
      <c r="B20068" t="str">
        <f>INDEX(Content!C:C, MATCH(A20068, Content!A:A, 0))</f>
        <v>science</v>
      </c>
      <c r="C20068" t="s">
        <v>15</v>
      </c>
      <c r="D20068">
        <f>VLOOKUP(C20068, ReactionTypes!A:C, 3, FALSE)</f>
        <v>72</v>
      </c>
      <c r="E20068" s="1">
        <v>44265.289583333331</v>
      </c>
    </row>
    <row r="20069" spans="1:5" x14ac:dyDescent="0.35">
      <c r="A20069" t="s">
        <v>816</v>
      </c>
      <c r="B20069" t="str">
        <f>INDEX(Content!C:C, MATCH(A20069, Content!A:A, 0))</f>
        <v>science</v>
      </c>
      <c r="C20069" t="s">
        <v>16</v>
      </c>
      <c r="D20069">
        <f>VLOOKUP(C20069, ReactionTypes!A:C, 3, FALSE)</f>
        <v>50</v>
      </c>
      <c r="E20069" s="1">
        <v>44144.22152777778</v>
      </c>
    </row>
    <row r="20070" spans="1:5" x14ac:dyDescent="0.35">
      <c r="A20070" t="s">
        <v>816</v>
      </c>
      <c r="B20070" t="str">
        <f>INDEX(Content!C:C, MATCH(A20070, Content!A:A, 0))</f>
        <v>science</v>
      </c>
      <c r="C20070" t="s">
        <v>14</v>
      </c>
      <c r="D20070">
        <f>VLOOKUP(C20070, ReactionTypes!A:C, 3, FALSE)</f>
        <v>70</v>
      </c>
      <c r="E20070" s="1">
        <v>44123.85833333333</v>
      </c>
    </row>
    <row r="20071" spans="1:5" x14ac:dyDescent="0.35">
      <c r="A20071" t="s">
        <v>816</v>
      </c>
      <c r="B20071" t="str">
        <f>INDEX(Content!C:C, MATCH(A20071, Content!A:A, 0))</f>
        <v>science</v>
      </c>
      <c r="C20071" t="s">
        <v>16</v>
      </c>
      <c r="D20071">
        <f>VLOOKUP(C20071, ReactionTypes!A:C, 3, FALSE)</f>
        <v>50</v>
      </c>
      <c r="E20071" s="1">
        <v>44012.816666666666</v>
      </c>
    </row>
    <row r="20072" spans="1:5" x14ac:dyDescent="0.35">
      <c r="A20072" t="s">
        <v>816</v>
      </c>
      <c r="B20072" t="str">
        <f>INDEX(Content!C:C, MATCH(A20072, Content!A:A, 0))</f>
        <v>science</v>
      </c>
      <c r="C20072" t="s">
        <v>16</v>
      </c>
      <c r="D20072">
        <f>VLOOKUP(C20072, ReactionTypes!A:C, 3, FALSE)</f>
        <v>50</v>
      </c>
      <c r="E20072" s="1">
        <v>44016.816666666666</v>
      </c>
    </row>
    <row r="20073" spans="1:5" x14ac:dyDescent="0.35">
      <c r="A20073" t="s">
        <v>816</v>
      </c>
      <c r="B20073" t="str">
        <f>INDEX(Content!C:C, MATCH(A20073, Content!A:A, 0))</f>
        <v>science</v>
      </c>
      <c r="C20073" t="s">
        <v>8</v>
      </c>
      <c r="D20073">
        <f>VLOOKUP(C20073, ReactionTypes!A:C, 3, FALSE)</f>
        <v>5</v>
      </c>
      <c r="E20073" s="1">
        <v>44293.866666666669</v>
      </c>
    </row>
    <row r="20074" spans="1:5" x14ac:dyDescent="0.35">
      <c r="A20074" t="s">
        <v>816</v>
      </c>
      <c r="B20074" t="str">
        <f>INDEX(Content!C:C, MATCH(A20074, Content!A:A, 0))</f>
        <v>science</v>
      </c>
      <c r="C20074" t="s">
        <v>15</v>
      </c>
      <c r="D20074">
        <f>VLOOKUP(C20074, ReactionTypes!A:C, 3, FALSE)</f>
        <v>72</v>
      </c>
      <c r="E20074" s="1">
        <v>44143.740277777775</v>
      </c>
    </row>
    <row r="20075" spans="1:5" x14ac:dyDescent="0.35">
      <c r="A20075" t="s">
        <v>816</v>
      </c>
      <c r="B20075" t="str">
        <f>INDEX(Content!C:C, MATCH(A20075, Content!A:A, 0))</f>
        <v>science</v>
      </c>
      <c r="C20075" t="s">
        <v>21</v>
      </c>
      <c r="D20075">
        <f>VLOOKUP(C20075, ReactionTypes!A:C, 3, FALSE)</f>
        <v>12</v>
      </c>
      <c r="E20075" s="1">
        <v>44009.87777777778</v>
      </c>
    </row>
    <row r="20076" spans="1:5" x14ac:dyDescent="0.35">
      <c r="A20076" t="s">
        <v>816</v>
      </c>
      <c r="B20076" t="str">
        <f>INDEX(Content!C:C, MATCH(A20076, Content!A:A, 0))</f>
        <v>science</v>
      </c>
      <c r="C20076" t="s">
        <v>6</v>
      </c>
      <c r="D20076">
        <f>VLOOKUP(C20076, ReactionTypes!A:C, 3, FALSE)</f>
        <v>0</v>
      </c>
      <c r="E20076" s="1">
        <v>44052.118750000001</v>
      </c>
    </row>
    <row r="20077" spans="1:5" x14ac:dyDescent="0.35">
      <c r="A20077" t="s">
        <v>816</v>
      </c>
      <c r="B20077" t="str">
        <f>INDEX(Content!C:C, MATCH(A20077, Content!A:A, 0))</f>
        <v>science</v>
      </c>
      <c r="C20077" t="s">
        <v>5</v>
      </c>
      <c r="D20077">
        <f>VLOOKUP(C20077, ReactionTypes!A:C, 3, FALSE)</f>
        <v>70</v>
      </c>
      <c r="E20077" s="1">
        <v>44191.665277777778</v>
      </c>
    </row>
    <row r="20078" spans="1:5" x14ac:dyDescent="0.35">
      <c r="A20078" t="s">
        <v>816</v>
      </c>
      <c r="B20078" t="str">
        <f>INDEX(Content!C:C, MATCH(A20078, Content!A:A, 0))</f>
        <v>science</v>
      </c>
      <c r="C20078" t="s">
        <v>19</v>
      </c>
      <c r="D20078">
        <f>VLOOKUP(C20078, ReactionTypes!A:C, 3, FALSE)</f>
        <v>35</v>
      </c>
      <c r="E20078" s="1">
        <v>44202.3125</v>
      </c>
    </row>
    <row r="20079" spans="1:5" x14ac:dyDescent="0.35">
      <c r="A20079" t="s">
        <v>816</v>
      </c>
      <c r="B20079" t="str">
        <f>INDEX(Content!C:C, MATCH(A20079, Content!A:A, 0))</f>
        <v>science</v>
      </c>
      <c r="C20079" t="s">
        <v>14</v>
      </c>
      <c r="D20079">
        <f>VLOOKUP(C20079, ReactionTypes!A:C, 3, FALSE)</f>
        <v>70</v>
      </c>
      <c r="E20079" s="1">
        <v>44309.385416666664</v>
      </c>
    </row>
    <row r="20080" spans="1:5" x14ac:dyDescent="0.35">
      <c r="A20080" t="s">
        <v>816</v>
      </c>
      <c r="B20080" t="str">
        <f>INDEX(Content!C:C, MATCH(A20080, Content!A:A, 0))</f>
        <v>science</v>
      </c>
      <c r="C20080" t="s">
        <v>10</v>
      </c>
      <c r="D20080">
        <f>VLOOKUP(C20080, ReactionTypes!A:C, 3, FALSE)</f>
        <v>20</v>
      </c>
      <c r="E20080" s="1">
        <v>44116.390277777777</v>
      </c>
    </row>
    <row r="20081" spans="1:5" x14ac:dyDescent="0.35">
      <c r="A20081" t="s">
        <v>816</v>
      </c>
      <c r="B20081" t="str">
        <f>INDEX(Content!C:C, MATCH(A20081, Content!A:A, 0))</f>
        <v>science</v>
      </c>
      <c r="C20081" t="s">
        <v>5</v>
      </c>
      <c r="D20081">
        <f>VLOOKUP(C20081, ReactionTypes!A:C, 3, FALSE)</f>
        <v>70</v>
      </c>
      <c r="E20081" s="1">
        <v>44188.930555555555</v>
      </c>
    </row>
    <row r="20082" spans="1:5" x14ac:dyDescent="0.35">
      <c r="A20082" t="s">
        <v>817</v>
      </c>
      <c r="B20082" t="str">
        <f>INDEX(Content!C:C, MATCH(A20082, Content!A:A, 0))</f>
        <v>dogs</v>
      </c>
      <c r="C20082" t="s">
        <v>18</v>
      </c>
      <c r="D20082">
        <f>VLOOKUP(C20082, ReactionTypes!A:C, 3, FALSE)</f>
        <v>45</v>
      </c>
      <c r="E20082" s="1">
        <v>44244.301388888889</v>
      </c>
    </row>
    <row r="20083" spans="1:5" x14ac:dyDescent="0.35">
      <c r="A20083" t="s">
        <v>817</v>
      </c>
      <c r="B20083" t="str">
        <f>INDEX(Content!C:C, MATCH(A20083, Content!A:A, 0))</f>
        <v>dogs</v>
      </c>
      <c r="C20083" t="s">
        <v>17</v>
      </c>
      <c r="D20083">
        <f>VLOOKUP(C20083, ReactionTypes!A:C, 3, FALSE)</f>
        <v>10</v>
      </c>
      <c r="E20083" s="1">
        <v>44067.286111111112</v>
      </c>
    </row>
    <row r="20084" spans="1:5" x14ac:dyDescent="0.35">
      <c r="A20084" t="s">
        <v>817</v>
      </c>
      <c r="B20084" t="str">
        <f>INDEX(Content!C:C, MATCH(A20084, Content!A:A, 0))</f>
        <v>dogs</v>
      </c>
      <c r="C20084" t="s">
        <v>13</v>
      </c>
      <c r="D20084">
        <f>VLOOKUP(C20084, ReactionTypes!A:C, 3, FALSE)</f>
        <v>75</v>
      </c>
      <c r="E20084" s="1">
        <v>44081.332638888889</v>
      </c>
    </row>
    <row r="20085" spans="1:5" x14ac:dyDescent="0.35">
      <c r="A20085" t="s">
        <v>817</v>
      </c>
      <c r="B20085" t="str">
        <f>INDEX(Content!C:C, MATCH(A20085, Content!A:A, 0))</f>
        <v>dogs</v>
      </c>
      <c r="C20085" t="s">
        <v>10</v>
      </c>
      <c r="D20085">
        <f>VLOOKUP(C20085, ReactionTypes!A:C, 3, FALSE)</f>
        <v>20</v>
      </c>
      <c r="E20085" s="1">
        <v>44181.938888888886</v>
      </c>
    </row>
    <row r="20086" spans="1:5" x14ac:dyDescent="0.35">
      <c r="A20086" t="s">
        <v>817</v>
      </c>
      <c r="B20086" t="str">
        <f>INDEX(Content!C:C, MATCH(A20086, Content!A:A, 0))</f>
        <v>dogs</v>
      </c>
      <c r="C20086" t="s">
        <v>9</v>
      </c>
      <c r="D20086">
        <f>VLOOKUP(C20086, ReactionTypes!A:C, 3, FALSE)</f>
        <v>30</v>
      </c>
      <c r="E20086" s="1">
        <v>44076.465277777781</v>
      </c>
    </row>
    <row r="20087" spans="1:5" x14ac:dyDescent="0.35">
      <c r="A20087" t="s">
        <v>817</v>
      </c>
      <c r="B20087" t="str">
        <f>INDEX(Content!C:C, MATCH(A20087, Content!A:A, 0))</f>
        <v>dogs</v>
      </c>
      <c r="C20087" t="s">
        <v>16</v>
      </c>
      <c r="D20087">
        <f>VLOOKUP(C20087, ReactionTypes!A:C, 3, FALSE)</f>
        <v>50</v>
      </c>
      <c r="E20087" s="1">
        <v>44160.572916666664</v>
      </c>
    </row>
    <row r="20088" spans="1:5" x14ac:dyDescent="0.35">
      <c r="A20088" t="s">
        <v>817</v>
      </c>
      <c r="B20088" t="str">
        <f>INDEX(Content!C:C, MATCH(A20088, Content!A:A, 0))</f>
        <v>dogs</v>
      </c>
      <c r="C20088" t="s">
        <v>19</v>
      </c>
      <c r="D20088">
        <f>VLOOKUP(C20088, ReactionTypes!A:C, 3, FALSE)</f>
        <v>35</v>
      </c>
      <c r="E20088" s="1">
        <v>44282.07708333333</v>
      </c>
    </row>
    <row r="20089" spans="1:5" x14ac:dyDescent="0.35">
      <c r="A20089" t="s">
        <v>817</v>
      </c>
      <c r="B20089" t="str">
        <f>INDEX(Content!C:C, MATCH(A20089, Content!A:A, 0))</f>
        <v>dogs</v>
      </c>
      <c r="C20089" t="s">
        <v>19</v>
      </c>
      <c r="D20089">
        <f>VLOOKUP(C20089, ReactionTypes!A:C, 3, FALSE)</f>
        <v>35</v>
      </c>
      <c r="E20089" s="1">
        <v>44352.01458333333</v>
      </c>
    </row>
    <row r="20090" spans="1:5" x14ac:dyDescent="0.35">
      <c r="A20090" t="s">
        <v>817</v>
      </c>
      <c r="B20090" t="str">
        <f>INDEX(Content!C:C, MATCH(A20090, Content!A:A, 0))</f>
        <v>dogs</v>
      </c>
      <c r="C20090" t="s">
        <v>6</v>
      </c>
      <c r="D20090">
        <f>VLOOKUP(C20090, ReactionTypes!A:C, 3, FALSE)</f>
        <v>0</v>
      </c>
      <c r="E20090" s="1">
        <v>44228.11041666667</v>
      </c>
    </row>
    <row r="20091" spans="1:5" x14ac:dyDescent="0.35">
      <c r="A20091" t="s">
        <v>817</v>
      </c>
      <c r="B20091" t="str">
        <f>INDEX(Content!C:C, MATCH(A20091, Content!A:A, 0))</f>
        <v>dogs</v>
      </c>
      <c r="C20091" t="s">
        <v>3</v>
      </c>
      <c r="D20091">
        <f>VLOOKUP(C20091, ReactionTypes!A:C, 3, FALSE)</f>
        <v>60</v>
      </c>
      <c r="E20091" s="1">
        <v>44029.500694444447</v>
      </c>
    </row>
    <row r="20092" spans="1:5" x14ac:dyDescent="0.35">
      <c r="A20092" t="s">
        <v>817</v>
      </c>
      <c r="B20092" t="str">
        <f>INDEX(Content!C:C, MATCH(A20092, Content!A:A, 0))</f>
        <v>dogs</v>
      </c>
      <c r="C20092" t="s">
        <v>13</v>
      </c>
      <c r="D20092">
        <f>VLOOKUP(C20092, ReactionTypes!A:C, 3, FALSE)</f>
        <v>75</v>
      </c>
      <c r="E20092" s="1">
        <v>44094.65902777778</v>
      </c>
    </row>
    <row r="20093" spans="1:5" x14ac:dyDescent="0.35">
      <c r="A20093" t="s">
        <v>817</v>
      </c>
      <c r="B20093" t="str">
        <f>INDEX(Content!C:C, MATCH(A20093, Content!A:A, 0))</f>
        <v>dogs</v>
      </c>
      <c r="C20093" t="s">
        <v>6</v>
      </c>
      <c r="D20093">
        <f>VLOOKUP(C20093, ReactionTypes!A:C, 3, FALSE)</f>
        <v>0</v>
      </c>
      <c r="E20093" s="1">
        <v>44338.790277777778</v>
      </c>
    </row>
    <row r="20094" spans="1:5" x14ac:dyDescent="0.35">
      <c r="A20094" t="s">
        <v>817</v>
      </c>
      <c r="B20094" t="str">
        <f>INDEX(Content!C:C, MATCH(A20094, Content!A:A, 0))</f>
        <v>dogs</v>
      </c>
      <c r="C20094" t="s">
        <v>9</v>
      </c>
      <c r="D20094">
        <f>VLOOKUP(C20094, ReactionTypes!A:C, 3, FALSE)</f>
        <v>30</v>
      </c>
      <c r="E20094" s="1">
        <v>44146.512499999997</v>
      </c>
    </row>
    <row r="20095" spans="1:5" x14ac:dyDescent="0.35">
      <c r="A20095" t="s">
        <v>817</v>
      </c>
      <c r="B20095" t="str">
        <f>INDEX(Content!C:C, MATCH(A20095, Content!A:A, 0))</f>
        <v>dogs</v>
      </c>
      <c r="C20095" t="s">
        <v>16</v>
      </c>
      <c r="D20095">
        <f>VLOOKUP(C20095, ReactionTypes!A:C, 3, FALSE)</f>
        <v>50</v>
      </c>
      <c r="E20095" s="1">
        <v>44194.568055555559</v>
      </c>
    </row>
    <row r="20096" spans="1:5" x14ac:dyDescent="0.35">
      <c r="A20096" t="s">
        <v>817</v>
      </c>
      <c r="B20096" t="str">
        <f>INDEX(Content!C:C, MATCH(A20096, Content!A:A, 0))</f>
        <v>dogs</v>
      </c>
      <c r="C20096" t="s">
        <v>9</v>
      </c>
      <c r="D20096">
        <f>VLOOKUP(C20096, ReactionTypes!A:C, 3, FALSE)</f>
        <v>30</v>
      </c>
      <c r="E20096" s="1">
        <v>44324.954861111109</v>
      </c>
    </row>
    <row r="20097" spans="1:5" x14ac:dyDescent="0.35">
      <c r="A20097" t="s">
        <v>817</v>
      </c>
      <c r="B20097" t="str">
        <f>INDEX(Content!C:C, MATCH(A20097, Content!A:A, 0))</f>
        <v>dogs</v>
      </c>
      <c r="C20097" t="s">
        <v>9</v>
      </c>
      <c r="D20097">
        <f>VLOOKUP(C20097, ReactionTypes!A:C, 3, FALSE)</f>
        <v>30</v>
      </c>
      <c r="E20097" s="1">
        <v>44169.313888888886</v>
      </c>
    </row>
    <row r="20098" spans="1:5" x14ac:dyDescent="0.35">
      <c r="A20098" t="s">
        <v>817</v>
      </c>
      <c r="B20098" t="str">
        <f>INDEX(Content!C:C, MATCH(A20098, Content!A:A, 0))</f>
        <v>dogs</v>
      </c>
      <c r="C20098" t="s">
        <v>6</v>
      </c>
      <c r="D20098">
        <f>VLOOKUP(C20098, ReactionTypes!A:C, 3, FALSE)</f>
        <v>0</v>
      </c>
      <c r="E20098" s="1">
        <v>44101.073611111111</v>
      </c>
    </row>
    <row r="20099" spans="1:5" x14ac:dyDescent="0.35">
      <c r="A20099" t="s">
        <v>817</v>
      </c>
      <c r="B20099" t="str">
        <f>INDEX(Content!C:C, MATCH(A20099, Content!A:A, 0))</f>
        <v>dogs</v>
      </c>
      <c r="C20099" t="s">
        <v>19</v>
      </c>
      <c r="D20099">
        <f>VLOOKUP(C20099, ReactionTypes!A:C, 3, FALSE)</f>
        <v>35</v>
      </c>
      <c r="E20099" s="1">
        <v>44118.631249999999</v>
      </c>
    </row>
    <row r="20100" spans="1:5" x14ac:dyDescent="0.35">
      <c r="A20100" t="s">
        <v>817</v>
      </c>
      <c r="B20100" t="str">
        <f>INDEX(Content!C:C, MATCH(A20100, Content!A:A, 0))</f>
        <v>dogs</v>
      </c>
      <c r="C20100" t="s">
        <v>19</v>
      </c>
      <c r="D20100">
        <f>VLOOKUP(C20100, ReactionTypes!A:C, 3, FALSE)</f>
        <v>35</v>
      </c>
      <c r="E20100" s="1">
        <v>44341.76458333333</v>
      </c>
    </row>
    <row r="20101" spans="1:5" x14ac:dyDescent="0.35">
      <c r="A20101" t="s">
        <v>817</v>
      </c>
      <c r="B20101" t="str">
        <f>INDEX(Content!C:C, MATCH(A20101, Content!A:A, 0))</f>
        <v>dogs</v>
      </c>
      <c r="C20101" t="s">
        <v>16</v>
      </c>
      <c r="D20101">
        <f>VLOOKUP(C20101, ReactionTypes!A:C, 3, FALSE)</f>
        <v>50</v>
      </c>
      <c r="E20101" s="1">
        <v>44224.576388888891</v>
      </c>
    </row>
    <row r="20102" spans="1:5" x14ac:dyDescent="0.35">
      <c r="A20102" t="s">
        <v>817</v>
      </c>
      <c r="B20102" t="str">
        <f>INDEX(Content!C:C, MATCH(A20102, Content!A:A, 0))</f>
        <v>dogs</v>
      </c>
      <c r="C20102" t="s">
        <v>18</v>
      </c>
      <c r="D20102">
        <f>VLOOKUP(C20102, ReactionTypes!A:C, 3, FALSE)</f>
        <v>45</v>
      </c>
      <c r="E20102" s="1">
        <v>44121.795138888891</v>
      </c>
    </row>
    <row r="20103" spans="1:5" x14ac:dyDescent="0.35">
      <c r="A20103" t="s">
        <v>817</v>
      </c>
      <c r="B20103" t="str">
        <f>INDEX(Content!C:C, MATCH(A20103, Content!A:A, 0))</f>
        <v>dogs</v>
      </c>
      <c r="C20103" t="s">
        <v>20</v>
      </c>
      <c r="D20103">
        <f>VLOOKUP(C20103, ReactionTypes!A:C, 3, FALSE)</f>
        <v>15</v>
      </c>
      <c r="E20103" s="1">
        <v>44073.726388888892</v>
      </c>
    </row>
    <row r="20104" spans="1:5" x14ac:dyDescent="0.35">
      <c r="A20104" t="s">
        <v>817</v>
      </c>
      <c r="B20104" t="str">
        <f>INDEX(Content!C:C, MATCH(A20104, Content!A:A, 0))</f>
        <v>dogs</v>
      </c>
      <c r="C20104" t="s">
        <v>6</v>
      </c>
      <c r="D20104">
        <f>VLOOKUP(C20104, ReactionTypes!A:C, 3, FALSE)</f>
        <v>0</v>
      </c>
      <c r="E20104" s="1">
        <v>44277.714583333334</v>
      </c>
    </row>
    <row r="20105" spans="1:5" x14ac:dyDescent="0.35">
      <c r="A20105" t="s">
        <v>817</v>
      </c>
      <c r="B20105" t="str">
        <f>INDEX(Content!C:C, MATCH(A20105, Content!A:A, 0))</f>
        <v>dogs</v>
      </c>
      <c r="C20105" t="s">
        <v>5</v>
      </c>
      <c r="D20105">
        <f>VLOOKUP(C20105, ReactionTypes!A:C, 3, FALSE)</f>
        <v>70</v>
      </c>
      <c r="E20105" s="1">
        <v>44210.908333333333</v>
      </c>
    </row>
    <row r="20106" spans="1:5" x14ac:dyDescent="0.35">
      <c r="A20106" t="s">
        <v>817</v>
      </c>
      <c r="B20106" t="str">
        <f>INDEX(Content!C:C, MATCH(A20106, Content!A:A, 0))</f>
        <v>dogs</v>
      </c>
      <c r="C20106" t="s">
        <v>15</v>
      </c>
      <c r="D20106">
        <f>VLOOKUP(C20106, ReactionTypes!A:C, 3, FALSE)</f>
        <v>72</v>
      </c>
      <c r="E20106" s="1">
        <v>44009.313888888886</v>
      </c>
    </row>
    <row r="20107" spans="1:5" x14ac:dyDescent="0.35">
      <c r="A20107" t="s">
        <v>817</v>
      </c>
      <c r="B20107" t="str">
        <f>INDEX(Content!C:C, MATCH(A20107, Content!A:A, 0))</f>
        <v>dogs</v>
      </c>
      <c r="C20107" t="s">
        <v>15</v>
      </c>
      <c r="D20107">
        <f>VLOOKUP(C20107, ReactionTypes!A:C, 3, FALSE)</f>
        <v>72</v>
      </c>
      <c r="E20107" s="1">
        <v>44184.760416666664</v>
      </c>
    </row>
    <row r="20108" spans="1:5" x14ac:dyDescent="0.35">
      <c r="A20108" t="s">
        <v>817</v>
      </c>
      <c r="B20108" t="str">
        <f>INDEX(Content!C:C, MATCH(A20108, Content!A:A, 0))</f>
        <v>dogs</v>
      </c>
      <c r="C20108" t="s">
        <v>21</v>
      </c>
      <c r="D20108">
        <f>VLOOKUP(C20108, ReactionTypes!A:C, 3, FALSE)</f>
        <v>12</v>
      </c>
      <c r="E20108" s="1">
        <v>44132.96597222222</v>
      </c>
    </row>
    <row r="20109" spans="1:5" x14ac:dyDescent="0.35">
      <c r="A20109" t="s">
        <v>817</v>
      </c>
      <c r="B20109" t="str">
        <f>INDEX(Content!C:C, MATCH(A20109, Content!A:A, 0))</f>
        <v>dogs</v>
      </c>
      <c r="C20109" t="s">
        <v>20</v>
      </c>
      <c r="D20109">
        <f>VLOOKUP(C20109, ReactionTypes!A:C, 3, FALSE)</f>
        <v>15</v>
      </c>
      <c r="E20109" s="1">
        <v>44008.786111111112</v>
      </c>
    </row>
    <row r="20110" spans="1:5" x14ac:dyDescent="0.35">
      <c r="A20110" t="s">
        <v>817</v>
      </c>
      <c r="B20110" t="str">
        <f>INDEX(Content!C:C, MATCH(A20110, Content!A:A, 0))</f>
        <v>dogs</v>
      </c>
      <c r="C20110" t="s">
        <v>5</v>
      </c>
      <c r="D20110">
        <f>VLOOKUP(C20110, ReactionTypes!A:C, 3, FALSE)</f>
        <v>70</v>
      </c>
      <c r="E20110" s="1">
        <v>44331.413888888892</v>
      </c>
    </row>
    <row r="20111" spans="1:5" x14ac:dyDescent="0.35">
      <c r="A20111" t="s">
        <v>817</v>
      </c>
      <c r="B20111" t="str">
        <f>INDEX(Content!C:C, MATCH(A20111, Content!A:A, 0))</f>
        <v>dogs</v>
      </c>
      <c r="C20111" t="s">
        <v>12</v>
      </c>
      <c r="D20111">
        <f>VLOOKUP(C20111, ReactionTypes!A:C, 3, FALSE)</f>
        <v>65</v>
      </c>
      <c r="E20111" s="1">
        <v>44001.697222222225</v>
      </c>
    </row>
    <row r="20112" spans="1:5" x14ac:dyDescent="0.35">
      <c r="A20112" t="s">
        <v>817</v>
      </c>
      <c r="B20112" t="str">
        <f>INDEX(Content!C:C, MATCH(A20112, Content!A:A, 0))</f>
        <v>dogs</v>
      </c>
      <c r="C20112" t="s">
        <v>18</v>
      </c>
      <c r="D20112">
        <f>VLOOKUP(C20112, ReactionTypes!A:C, 3, FALSE)</f>
        <v>45</v>
      </c>
      <c r="E20112" s="1">
        <v>44053.467361111114</v>
      </c>
    </row>
    <row r="20113" spans="1:5" x14ac:dyDescent="0.35">
      <c r="A20113" t="s">
        <v>817</v>
      </c>
      <c r="B20113" t="str">
        <f>INDEX(Content!C:C, MATCH(A20113, Content!A:A, 0))</f>
        <v>dogs</v>
      </c>
      <c r="C20113" t="s">
        <v>6</v>
      </c>
      <c r="D20113">
        <f>VLOOKUP(C20113, ReactionTypes!A:C, 3, FALSE)</f>
        <v>0</v>
      </c>
      <c r="E20113" s="1">
        <v>44157.618750000001</v>
      </c>
    </row>
    <row r="20114" spans="1:5" x14ac:dyDescent="0.35">
      <c r="A20114" t="s">
        <v>817</v>
      </c>
      <c r="B20114" t="str">
        <f>INDEX(Content!C:C, MATCH(A20114, Content!A:A, 0))</f>
        <v>dogs</v>
      </c>
      <c r="C20114" t="s">
        <v>19</v>
      </c>
      <c r="D20114">
        <f>VLOOKUP(C20114, ReactionTypes!A:C, 3, FALSE)</f>
        <v>35</v>
      </c>
      <c r="E20114" s="1">
        <v>44104.28125</v>
      </c>
    </row>
    <row r="20115" spans="1:5" x14ac:dyDescent="0.35">
      <c r="A20115" t="s">
        <v>817</v>
      </c>
      <c r="B20115" t="str">
        <f>INDEX(Content!C:C, MATCH(A20115, Content!A:A, 0))</f>
        <v>dogs</v>
      </c>
      <c r="C20115" t="s">
        <v>21</v>
      </c>
      <c r="D20115">
        <f>VLOOKUP(C20115, ReactionTypes!A:C, 3, FALSE)</f>
        <v>12</v>
      </c>
      <c r="E20115" s="1">
        <v>44056.294444444444</v>
      </c>
    </row>
    <row r="20116" spans="1:5" x14ac:dyDescent="0.35">
      <c r="A20116" t="s">
        <v>818</v>
      </c>
      <c r="B20116" t="str">
        <f>INDEX(Content!C:C, MATCH(A20116, Content!A:A, 0))</f>
        <v>cooking</v>
      </c>
      <c r="C20116" t="s">
        <v>5</v>
      </c>
      <c r="D20116">
        <f>VLOOKUP(C20116, ReactionTypes!A:C, 3, FALSE)</f>
        <v>70</v>
      </c>
      <c r="E20116" s="1">
        <v>44134.350694444445</v>
      </c>
    </row>
    <row r="20117" spans="1:5" x14ac:dyDescent="0.35">
      <c r="A20117" t="s">
        <v>818</v>
      </c>
      <c r="B20117" t="str">
        <f>INDEX(Content!C:C, MATCH(A20117, Content!A:A, 0))</f>
        <v>cooking</v>
      </c>
      <c r="C20117" t="s">
        <v>20</v>
      </c>
      <c r="D20117">
        <f>VLOOKUP(C20117, ReactionTypes!A:C, 3, FALSE)</f>
        <v>15</v>
      </c>
      <c r="E20117" s="1">
        <v>44301.799305555556</v>
      </c>
    </row>
    <row r="20118" spans="1:5" x14ac:dyDescent="0.35">
      <c r="A20118" t="s">
        <v>818</v>
      </c>
      <c r="B20118" t="str">
        <f>INDEX(Content!C:C, MATCH(A20118, Content!A:A, 0))</f>
        <v>cooking</v>
      </c>
      <c r="C20118" t="s">
        <v>18</v>
      </c>
      <c r="D20118">
        <f>VLOOKUP(C20118, ReactionTypes!A:C, 3, FALSE)</f>
        <v>45</v>
      </c>
      <c r="E20118" s="1">
        <v>44246.911805555559</v>
      </c>
    </row>
    <row r="20119" spans="1:5" x14ac:dyDescent="0.35">
      <c r="A20119" t="s">
        <v>818</v>
      </c>
      <c r="B20119" t="str">
        <f>INDEX(Content!C:C, MATCH(A20119, Content!A:A, 0))</f>
        <v>cooking</v>
      </c>
      <c r="C20119" t="s">
        <v>3</v>
      </c>
      <c r="D20119">
        <f>VLOOKUP(C20119, ReactionTypes!A:C, 3, FALSE)</f>
        <v>60</v>
      </c>
      <c r="E20119" s="1">
        <v>44309.2</v>
      </c>
    </row>
    <row r="20120" spans="1:5" x14ac:dyDescent="0.35">
      <c r="A20120" t="s">
        <v>818</v>
      </c>
      <c r="B20120" t="str">
        <f>INDEX(Content!C:C, MATCH(A20120, Content!A:A, 0))</f>
        <v>cooking</v>
      </c>
      <c r="C20120" t="s">
        <v>14</v>
      </c>
      <c r="D20120">
        <f>VLOOKUP(C20120, ReactionTypes!A:C, 3, FALSE)</f>
        <v>70</v>
      </c>
      <c r="E20120" s="1">
        <v>44131.738194444442</v>
      </c>
    </row>
    <row r="20121" spans="1:5" x14ac:dyDescent="0.35">
      <c r="A20121" t="s">
        <v>818</v>
      </c>
      <c r="B20121" t="str">
        <f>INDEX(Content!C:C, MATCH(A20121, Content!A:A, 0))</f>
        <v>cooking</v>
      </c>
      <c r="C20121" t="s">
        <v>13</v>
      </c>
      <c r="D20121">
        <f>VLOOKUP(C20121, ReactionTypes!A:C, 3, FALSE)</f>
        <v>75</v>
      </c>
      <c r="E20121" s="1">
        <v>44186.840277777781</v>
      </c>
    </row>
    <row r="20122" spans="1:5" x14ac:dyDescent="0.35">
      <c r="A20122" t="s">
        <v>818</v>
      </c>
      <c r="B20122" t="str">
        <f>INDEX(Content!C:C, MATCH(A20122, Content!A:A, 0))</f>
        <v>cooking</v>
      </c>
      <c r="C20122" t="s">
        <v>15</v>
      </c>
      <c r="D20122">
        <f>VLOOKUP(C20122, ReactionTypes!A:C, 3, FALSE)</f>
        <v>72</v>
      </c>
      <c r="E20122" s="1">
        <v>44045.120833333334</v>
      </c>
    </row>
    <row r="20123" spans="1:5" x14ac:dyDescent="0.35">
      <c r="A20123" t="s">
        <v>819</v>
      </c>
      <c r="B20123" t="str">
        <f>INDEX(Content!C:C, MATCH(A20123, Content!A:A, 0))</f>
        <v>food</v>
      </c>
      <c r="C20123" t="s">
        <v>13</v>
      </c>
      <c r="D20123">
        <f>VLOOKUP(C20123, ReactionTypes!A:C, 3, FALSE)</f>
        <v>75</v>
      </c>
      <c r="E20123" s="1">
        <v>44062.819444444445</v>
      </c>
    </row>
    <row r="20124" spans="1:5" x14ac:dyDescent="0.35">
      <c r="A20124" t="s">
        <v>819</v>
      </c>
      <c r="B20124" t="str">
        <f>INDEX(Content!C:C, MATCH(A20124, Content!A:A, 0))</f>
        <v>food</v>
      </c>
      <c r="C20124" t="s">
        <v>10</v>
      </c>
      <c r="D20124">
        <f>VLOOKUP(C20124, ReactionTypes!A:C, 3, FALSE)</f>
        <v>20</v>
      </c>
      <c r="E20124" s="1">
        <v>44302.56527777778</v>
      </c>
    </row>
    <row r="20125" spans="1:5" x14ac:dyDescent="0.35">
      <c r="A20125" t="s">
        <v>819</v>
      </c>
      <c r="B20125" t="str">
        <f>INDEX(Content!C:C, MATCH(A20125, Content!A:A, 0))</f>
        <v>food</v>
      </c>
      <c r="C20125" t="s">
        <v>20</v>
      </c>
      <c r="D20125">
        <f>VLOOKUP(C20125, ReactionTypes!A:C, 3, FALSE)</f>
        <v>15</v>
      </c>
      <c r="E20125" s="1">
        <v>44337.624305555553</v>
      </c>
    </row>
    <row r="20126" spans="1:5" x14ac:dyDescent="0.35">
      <c r="A20126" t="s">
        <v>819</v>
      </c>
      <c r="B20126" t="str">
        <f>INDEX(Content!C:C, MATCH(A20126, Content!A:A, 0))</f>
        <v>food</v>
      </c>
      <c r="C20126" t="s">
        <v>19</v>
      </c>
      <c r="D20126">
        <f>VLOOKUP(C20126, ReactionTypes!A:C, 3, FALSE)</f>
        <v>35</v>
      </c>
      <c r="E20126" s="1">
        <v>44342.515277777777</v>
      </c>
    </row>
    <row r="20127" spans="1:5" x14ac:dyDescent="0.35">
      <c r="A20127" t="s">
        <v>819</v>
      </c>
      <c r="B20127" t="str">
        <f>INDEX(Content!C:C, MATCH(A20127, Content!A:A, 0))</f>
        <v>food</v>
      </c>
      <c r="C20127" t="s">
        <v>14</v>
      </c>
      <c r="D20127">
        <f>VLOOKUP(C20127, ReactionTypes!A:C, 3, FALSE)</f>
        <v>70</v>
      </c>
      <c r="E20127" s="1">
        <v>44284.036111111112</v>
      </c>
    </row>
    <row r="20128" spans="1:5" x14ac:dyDescent="0.35">
      <c r="A20128" t="s">
        <v>819</v>
      </c>
      <c r="B20128" t="str">
        <f>INDEX(Content!C:C, MATCH(A20128, Content!A:A, 0))</f>
        <v>food</v>
      </c>
      <c r="C20128" t="s">
        <v>12</v>
      </c>
      <c r="D20128">
        <f>VLOOKUP(C20128, ReactionTypes!A:C, 3, FALSE)</f>
        <v>65</v>
      </c>
      <c r="E20128" s="1">
        <v>44162.038194444445</v>
      </c>
    </row>
    <row r="20129" spans="1:5" x14ac:dyDescent="0.35">
      <c r="A20129" t="s">
        <v>819</v>
      </c>
      <c r="B20129" t="str">
        <f>INDEX(Content!C:C, MATCH(A20129, Content!A:A, 0))</f>
        <v>food</v>
      </c>
      <c r="C20129" t="s">
        <v>15</v>
      </c>
      <c r="D20129">
        <f>VLOOKUP(C20129, ReactionTypes!A:C, 3, FALSE)</f>
        <v>72</v>
      </c>
      <c r="E20129" s="1">
        <v>44304.698611111111</v>
      </c>
    </row>
    <row r="20130" spans="1:5" x14ac:dyDescent="0.35">
      <c r="A20130" t="s">
        <v>819</v>
      </c>
      <c r="B20130" t="str">
        <f>INDEX(Content!C:C, MATCH(A20130, Content!A:A, 0))</f>
        <v>food</v>
      </c>
      <c r="C20130" t="s">
        <v>17</v>
      </c>
      <c r="D20130">
        <f>VLOOKUP(C20130, ReactionTypes!A:C, 3, FALSE)</f>
        <v>10</v>
      </c>
      <c r="E20130" s="1">
        <v>44317.40625</v>
      </c>
    </row>
    <row r="20131" spans="1:5" x14ac:dyDescent="0.35">
      <c r="A20131" t="s">
        <v>819</v>
      </c>
      <c r="B20131" t="str">
        <f>INDEX(Content!C:C, MATCH(A20131, Content!A:A, 0))</f>
        <v>food</v>
      </c>
      <c r="C20131" t="s">
        <v>8</v>
      </c>
      <c r="D20131">
        <f>VLOOKUP(C20131, ReactionTypes!A:C, 3, FALSE)</f>
        <v>5</v>
      </c>
      <c r="E20131" s="1">
        <v>44282.428472222222</v>
      </c>
    </row>
    <row r="20132" spans="1:5" x14ac:dyDescent="0.35">
      <c r="A20132" t="s">
        <v>819</v>
      </c>
      <c r="B20132" t="str">
        <f>INDEX(Content!C:C, MATCH(A20132, Content!A:A, 0))</f>
        <v>food</v>
      </c>
      <c r="C20132" t="s">
        <v>21</v>
      </c>
      <c r="D20132">
        <f>VLOOKUP(C20132, ReactionTypes!A:C, 3, FALSE)</f>
        <v>12</v>
      </c>
      <c r="E20132" s="1">
        <v>44166.646527777775</v>
      </c>
    </row>
    <row r="20133" spans="1:5" x14ac:dyDescent="0.35">
      <c r="A20133" t="s">
        <v>819</v>
      </c>
      <c r="B20133" t="str">
        <f>INDEX(Content!C:C, MATCH(A20133, Content!A:A, 0))</f>
        <v>food</v>
      </c>
      <c r="C20133" t="s">
        <v>10</v>
      </c>
      <c r="D20133">
        <f>VLOOKUP(C20133, ReactionTypes!A:C, 3, FALSE)</f>
        <v>20</v>
      </c>
      <c r="E20133" s="1">
        <v>44290.85833333333</v>
      </c>
    </row>
    <row r="20134" spans="1:5" x14ac:dyDescent="0.35">
      <c r="A20134" t="s">
        <v>819</v>
      </c>
      <c r="B20134" t="str">
        <f>INDEX(Content!C:C, MATCH(A20134, Content!A:A, 0))</f>
        <v>food</v>
      </c>
      <c r="C20134" t="s">
        <v>21</v>
      </c>
      <c r="D20134">
        <f>VLOOKUP(C20134, ReactionTypes!A:C, 3, FALSE)</f>
        <v>12</v>
      </c>
      <c r="E20134" s="1">
        <v>44014.584027777775</v>
      </c>
    </row>
    <row r="20135" spans="1:5" x14ac:dyDescent="0.35">
      <c r="A20135" t="s">
        <v>819</v>
      </c>
      <c r="B20135" t="str">
        <f>INDEX(Content!C:C, MATCH(A20135, Content!A:A, 0))</f>
        <v>food</v>
      </c>
      <c r="C20135" t="s">
        <v>3</v>
      </c>
      <c r="D20135">
        <f>VLOOKUP(C20135, ReactionTypes!A:C, 3, FALSE)</f>
        <v>60</v>
      </c>
      <c r="E20135" s="1">
        <v>44224.544444444444</v>
      </c>
    </row>
    <row r="20136" spans="1:5" x14ac:dyDescent="0.35">
      <c r="A20136" t="s">
        <v>819</v>
      </c>
      <c r="B20136" t="str">
        <f>INDEX(Content!C:C, MATCH(A20136, Content!A:A, 0))</f>
        <v>food</v>
      </c>
      <c r="C20136" t="s">
        <v>17</v>
      </c>
      <c r="D20136">
        <f>VLOOKUP(C20136, ReactionTypes!A:C, 3, FALSE)</f>
        <v>10</v>
      </c>
      <c r="E20136" s="1">
        <v>44112.097916666666</v>
      </c>
    </row>
    <row r="20137" spans="1:5" x14ac:dyDescent="0.35">
      <c r="A20137" t="s">
        <v>819</v>
      </c>
      <c r="B20137" t="str">
        <f>INDEX(Content!C:C, MATCH(A20137, Content!A:A, 0))</f>
        <v>food</v>
      </c>
      <c r="C20137" t="s">
        <v>19</v>
      </c>
      <c r="D20137">
        <f>VLOOKUP(C20137, ReactionTypes!A:C, 3, FALSE)</f>
        <v>35</v>
      </c>
      <c r="E20137" s="1">
        <v>44028.287499999999</v>
      </c>
    </row>
    <row r="20138" spans="1:5" x14ac:dyDescent="0.35">
      <c r="A20138" t="s">
        <v>819</v>
      </c>
      <c r="B20138" t="str">
        <f>INDEX(Content!C:C, MATCH(A20138, Content!A:A, 0))</f>
        <v>food</v>
      </c>
      <c r="C20138" t="s">
        <v>9</v>
      </c>
      <c r="D20138">
        <f>VLOOKUP(C20138, ReactionTypes!A:C, 3, FALSE)</f>
        <v>30</v>
      </c>
      <c r="E20138" s="1">
        <v>44029.225694444445</v>
      </c>
    </row>
    <row r="20139" spans="1:5" x14ac:dyDescent="0.35">
      <c r="A20139" t="s">
        <v>820</v>
      </c>
      <c r="B20139" t="str">
        <f>INDEX(Content!C:C, MATCH(A20139, Content!A:A, 0))</f>
        <v>healthy eating</v>
      </c>
      <c r="C20139" t="s">
        <v>17</v>
      </c>
      <c r="D20139">
        <f>VLOOKUP(C20139, ReactionTypes!A:C, 3, FALSE)</f>
        <v>10</v>
      </c>
      <c r="E20139" s="1">
        <v>44272.574999999997</v>
      </c>
    </row>
    <row r="20140" spans="1:5" x14ac:dyDescent="0.35">
      <c r="A20140" t="s">
        <v>820</v>
      </c>
      <c r="B20140" t="str">
        <f>INDEX(Content!C:C, MATCH(A20140, Content!A:A, 0))</f>
        <v>healthy eating</v>
      </c>
      <c r="C20140" t="s">
        <v>3</v>
      </c>
      <c r="D20140">
        <f>VLOOKUP(C20140, ReactionTypes!A:C, 3, FALSE)</f>
        <v>60</v>
      </c>
      <c r="E20140" s="1">
        <v>44355.554166666669</v>
      </c>
    </row>
    <row r="20141" spans="1:5" x14ac:dyDescent="0.35">
      <c r="A20141" t="s">
        <v>820</v>
      </c>
      <c r="B20141" t="str">
        <f>INDEX(Content!C:C, MATCH(A20141, Content!A:A, 0))</f>
        <v>healthy eating</v>
      </c>
      <c r="C20141" t="s">
        <v>5</v>
      </c>
      <c r="D20141">
        <f>VLOOKUP(C20141, ReactionTypes!A:C, 3, FALSE)</f>
        <v>70</v>
      </c>
      <c r="E20141" s="1">
        <v>44269.055555555555</v>
      </c>
    </row>
    <row r="20142" spans="1:5" x14ac:dyDescent="0.35">
      <c r="A20142" t="s">
        <v>820</v>
      </c>
      <c r="B20142" t="str">
        <f>INDEX(Content!C:C, MATCH(A20142, Content!A:A, 0))</f>
        <v>healthy eating</v>
      </c>
      <c r="C20142" t="s">
        <v>6</v>
      </c>
      <c r="D20142">
        <f>VLOOKUP(C20142, ReactionTypes!A:C, 3, FALSE)</f>
        <v>0</v>
      </c>
      <c r="E20142" s="1">
        <v>44217.322222222225</v>
      </c>
    </row>
    <row r="20143" spans="1:5" x14ac:dyDescent="0.35">
      <c r="A20143" t="s">
        <v>820</v>
      </c>
      <c r="B20143" t="str">
        <f>INDEX(Content!C:C, MATCH(A20143, Content!A:A, 0))</f>
        <v>healthy eating</v>
      </c>
      <c r="C20143" t="s">
        <v>9</v>
      </c>
      <c r="D20143">
        <f>VLOOKUP(C20143, ReactionTypes!A:C, 3, FALSE)</f>
        <v>30</v>
      </c>
      <c r="E20143" s="1">
        <v>44313.970138888886</v>
      </c>
    </row>
    <row r="20144" spans="1:5" x14ac:dyDescent="0.35">
      <c r="A20144" t="s">
        <v>820</v>
      </c>
      <c r="B20144" t="str">
        <f>INDEX(Content!C:C, MATCH(A20144, Content!A:A, 0))</f>
        <v>healthy eating</v>
      </c>
      <c r="C20144" t="s">
        <v>6</v>
      </c>
      <c r="D20144">
        <f>VLOOKUP(C20144, ReactionTypes!A:C, 3, FALSE)</f>
        <v>0</v>
      </c>
      <c r="E20144" s="1">
        <v>44173.86041666667</v>
      </c>
    </row>
    <row r="20145" spans="1:5" x14ac:dyDescent="0.35">
      <c r="A20145" t="s">
        <v>820</v>
      </c>
      <c r="B20145" t="str">
        <f>INDEX(Content!C:C, MATCH(A20145, Content!A:A, 0))</f>
        <v>healthy eating</v>
      </c>
      <c r="C20145" t="s">
        <v>18</v>
      </c>
      <c r="D20145">
        <f>VLOOKUP(C20145, ReactionTypes!A:C, 3, FALSE)</f>
        <v>45</v>
      </c>
      <c r="E20145" s="1">
        <v>44094.3</v>
      </c>
    </row>
    <row r="20146" spans="1:5" x14ac:dyDescent="0.35">
      <c r="A20146" t="s">
        <v>820</v>
      </c>
      <c r="B20146" t="str">
        <f>INDEX(Content!C:C, MATCH(A20146, Content!A:A, 0))</f>
        <v>healthy eating</v>
      </c>
      <c r="C20146" t="s">
        <v>10</v>
      </c>
      <c r="D20146">
        <f>VLOOKUP(C20146, ReactionTypes!A:C, 3, FALSE)</f>
        <v>20</v>
      </c>
      <c r="E20146" s="1">
        <v>44121.879166666666</v>
      </c>
    </row>
    <row r="20147" spans="1:5" x14ac:dyDescent="0.35">
      <c r="A20147" t="s">
        <v>820</v>
      </c>
      <c r="B20147" t="str">
        <f>INDEX(Content!C:C, MATCH(A20147, Content!A:A, 0))</f>
        <v>healthy eating</v>
      </c>
      <c r="C20147" t="s">
        <v>15</v>
      </c>
      <c r="D20147">
        <f>VLOOKUP(C20147, ReactionTypes!A:C, 3, FALSE)</f>
        <v>72</v>
      </c>
      <c r="E20147" s="1">
        <v>44090.332638888889</v>
      </c>
    </row>
    <row r="20148" spans="1:5" x14ac:dyDescent="0.35">
      <c r="A20148" t="s">
        <v>820</v>
      </c>
      <c r="B20148" t="str">
        <f>INDEX(Content!C:C, MATCH(A20148, Content!A:A, 0))</f>
        <v>healthy eating</v>
      </c>
      <c r="C20148" t="s">
        <v>13</v>
      </c>
      <c r="D20148">
        <f>VLOOKUP(C20148, ReactionTypes!A:C, 3, FALSE)</f>
        <v>75</v>
      </c>
      <c r="E20148" s="1">
        <v>44240.738888888889</v>
      </c>
    </row>
    <row r="20149" spans="1:5" x14ac:dyDescent="0.35">
      <c r="A20149" t="s">
        <v>820</v>
      </c>
      <c r="B20149" t="str">
        <f>INDEX(Content!C:C, MATCH(A20149, Content!A:A, 0))</f>
        <v>healthy eating</v>
      </c>
      <c r="C20149" t="s">
        <v>13</v>
      </c>
      <c r="D20149">
        <f>VLOOKUP(C20149, ReactionTypes!A:C, 3, FALSE)</f>
        <v>75</v>
      </c>
      <c r="E20149" s="1">
        <v>44198.051388888889</v>
      </c>
    </row>
    <row r="20150" spans="1:5" x14ac:dyDescent="0.35">
      <c r="A20150" t="s">
        <v>820</v>
      </c>
      <c r="B20150" t="str">
        <f>INDEX(Content!C:C, MATCH(A20150, Content!A:A, 0))</f>
        <v>healthy eating</v>
      </c>
      <c r="C20150" t="s">
        <v>5</v>
      </c>
      <c r="D20150">
        <f>VLOOKUP(C20150, ReactionTypes!A:C, 3, FALSE)</f>
        <v>70</v>
      </c>
      <c r="E20150" s="1">
        <v>44257.259722222225</v>
      </c>
    </row>
    <row r="20151" spans="1:5" x14ac:dyDescent="0.35">
      <c r="A20151" t="s">
        <v>820</v>
      </c>
      <c r="B20151" t="str">
        <f>INDEX(Content!C:C, MATCH(A20151, Content!A:A, 0))</f>
        <v>healthy eating</v>
      </c>
      <c r="C20151" t="s">
        <v>8</v>
      </c>
      <c r="D20151">
        <f>VLOOKUP(C20151, ReactionTypes!A:C, 3, FALSE)</f>
        <v>5</v>
      </c>
      <c r="E20151" s="1">
        <v>44353.452777777777</v>
      </c>
    </row>
    <row r="20152" spans="1:5" x14ac:dyDescent="0.35">
      <c r="A20152" t="s">
        <v>820</v>
      </c>
      <c r="B20152" t="str">
        <f>INDEX(Content!C:C, MATCH(A20152, Content!A:A, 0))</f>
        <v>healthy eating</v>
      </c>
      <c r="C20152" t="s">
        <v>13</v>
      </c>
      <c r="D20152">
        <f>VLOOKUP(C20152, ReactionTypes!A:C, 3, FALSE)</f>
        <v>75</v>
      </c>
      <c r="E20152" s="1">
        <v>44044.366666666669</v>
      </c>
    </row>
    <row r="20153" spans="1:5" x14ac:dyDescent="0.35">
      <c r="A20153" t="s">
        <v>820</v>
      </c>
      <c r="B20153" t="str">
        <f>INDEX(Content!C:C, MATCH(A20153, Content!A:A, 0))</f>
        <v>healthy eating</v>
      </c>
      <c r="C20153" t="s">
        <v>14</v>
      </c>
      <c r="D20153">
        <f>VLOOKUP(C20153, ReactionTypes!A:C, 3, FALSE)</f>
        <v>70</v>
      </c>
      <c r="E20153" s="1">
        <v>44098.063888888886</v>
      </c>
    </row>
    <row r="20154" spans="1:5" x14ac:dyDescent="0.35">
      <c r="A20154" t="s">
        <v>820</v>
      </c>
      <c r="B20154" t="str">
        <f>INDEX(Content!C:C, MATCH(A20154, Content!A:A, 0))</f>
        <v>healthy eating</v>
      </c>
      <c r="C20154" t="s">
        <v>19</v>
      </c>
      <c r="D20154">
        <f>VLOOKUP(C20154, ReactionTypes!A:C, 3, FALSE)</f>
        <v>35</v>
      </c>
      <c r="E20154" s="1">
        <v>44144.084027777775</v>
      </c>
    </row>
    <row r="20155" spans="1:5" x14ac:dyDescent="0.35">
      <c r="A20155" t="s">
        <v>820</v>
      </c>
      <c r="B20155" t="str">
        <f>INDEX(Content!C:C, MATCH(A20155, Content!A:A, 0))</f>
        <v>healthy eating</v>
      </c>
      <c r="C20155" t="s">
        <v>19</v>
      </c>
      <c r="D20155">
        <f>VLOOKUP(C20155, ReactionTypes!A:C, 3, FALSE)</f>
        <v>35</v>
      </c>
      <c r="E20155" s="1">
        <v>44316.594444444447</v>
      </c>
    </row>
    <row r="20156" spans="1:5" x14ac:dyDescent="0.35">
      <c r="A20156" t="s">
        <v>820</v>
      </c>
      <c r="B20156" t="str">
        <f>INDEX(Content!C:C, MATCH(A20156, Content!A:A, 0))</f>
        <v>healthy eating</v>
      </c>
      <c r="C20156" t="s">
        <v>13</v>
      </c>
      <c r="D20156">
        <f>VLOOKUP(C20156, ReactionTypes!A:C, 3, FALSE)</f>
        <v>75</v>
      </c>
      <c r="E20156" s="1">
        <v>44014.797222222223</v>
      </c>
    </row>
    <row r="20157" spans="1:5" x14ac:dyDescent="0.35">
      <c r="A20157" t="s">
        <v>820</v>
      </c>
      <c r="B20157" t="str">
        <f>INDEX(Content!C:C, MATCH(A20157, Content!A:A, 0))</f>
        <v>healthy eating</v>
      </c>
      <c r="C20157" t="s">
        <v>8</v>
      </c>
      <c r="D20157">
        <f>VLOOKUP(C20157, ReactionTypes!A:C, 3, FALSE)</f>
        <v>5</v>
      </c>
      <c r="E20157" s="1">
        <v>44267.36041666667</v>
      </c>
    </row>
    <row r="20158" spans="1:5" x14ac:dyDescent="0.35">
      <c r="A20158" t="s">
        <v>820</v>
      </c>
      <c r="B20158" t="str">
        <f>INDEX(Content!C:C, MATCH(A20158, Content!A:A, 0))</f>
        <v>healthy eating</v>
      </c>
      <c r="C20158" t="s">
        <v>15</v>
      </c>
      <c r="D20158">
        <f>VLOOKUP(C20158, ReactionTypes!A:C, 3, FALSE)</f>
        <v>72</v>
      </c>
      <c r="E20158" s="1">
        <v>44056.585416666669</v>
      </c>
    </row>
    <row r="20159" spans="1:5" x14ac:dyDescent="0.35">
      <c r="A20159" t="s">
        <v>820</v>
      </c>
      <c r="B20159" t="str">
        <f>INDEX(Content!C:C, MATCH(A20159, Content!A:A, 0))</f>
        <v>healthy eating</v>
      </c>
      <c r="C20159" t="s">
        <v>14</v>
      </c>
      <c r="D20159">
        <f>VLOOKUP(C20159, ReactionTypes!A:C, 3, FALSE)</f>
        <v>70</v>
      </c>
      <c r="E20159" s="1">
        <v>44306.741666666669</v>
      </c>
    </row>
    <row r="20160" spans="1:5" x14ac:dyDescent="0.35">
      <c r="A20160" t="s">
        <v>820</v>
      </c>
      <c r="B20160" t="str">
        <f>INDEX(Content!C:C, MATCH(A20160, Content!A:A, 0))</f>
        <v>healthy eating</v>
      </c>
      <c r="C20160" t="s">
        <v>8</v>
      </c>
      <c r="D20160">
        <f>VLOOKUP(C20160, ReactionTypes!A:C, 3, FALSE)</f>
        <v>5</v>
      </c>
      <c r="E20160" s="1">
        <v>44151.184027777781</v>
      </c>
    </row>
    <row r="20161" spans="1:5" x14ac:dyDescent="0.35">
      <c r="A20161" t="s">
        <v>821</v>
      </c>
      <c r="B20161" t="str">
        <f>INDEX(Content!C:C, MATCH(A20161, Content!A:A, 0))</f>
        <v>dogs</v>
      </c>
      <c r="C20161" t="s">
        <v>14</v>
      </c>
      <c r="D20161">
        <f>VLOOKUP(C20161, ReactionTypes!A:C, 3, FALSE)</f>
        <v>70</v>
      </c>
      <c r="E20161" s="1">
        <v>44269.581250000003</v>
      </c>
    </row>
    <row r="20162" spans="1:5" x14ac:dyDescent="0.35">
      <c r="A20162" t="s">
        <v>821</v>
      </c>
      <c r="B20162" t="str">
        <f>INDEX(Content!C:C, MATCH(A20162, Content!A:A, 0))</f>
        <v>dogs</v>
      </c>
      <c r="C20162" t="s">
        <v>21</v>
      </c>
      <c r="D20162">
        <f>VLOOKUP(C20162, ReactionTypes!A:C, 3, FALSE)</f>
        <v>12</v>
      </c>
      <c r="E20162" s="1">
        <v>44166.540972222225</v>
      </c>
    </row>
    <row r="20163" spans="1:5" x14ac:dyDescent="0.35">
      <c r="A20163" t="s">
        <v>821</v>
      </c>
      <c r="B20163" t="str">
        <f>INDEX(Content!C:C, MATCH(A20163, Content!A:A, 0))</f>
        <v>dogs</v>
      </c>
      <c r="C20163" t="s">
        <v>5</v>
      </c>
      <c r="D20163">
        <f>VLOOKUP(C20163, ReactionTypes!A:C, 3, FALSE)</f>
        <v>70</v>
      </c>
      <c r="E20163" s="1">
        <v>44077.106249999997</v>
      </c>
    </row>
    <row r="20164" spans="1:5" x14ac:dyDescent="0.35">
      <c r="A20164" t="s">
        <v>821</v>
      </c>
      <c r="B20164" t="str">
        <f>INDEX(Content!C:C, MATCH(A20164, Content!A:A, 0))</f>
        <v>dogs</v>
      </c>
      <c r="C20164" t="s">
        <v>3</v>
      </c>
      <c r="D20164">
        <f>VLOOKUP(C20164, ReactionTypes!A:C, 3, FALSE)</f>
        <v>60</v>
      </c>
      <c r="E20164" s="1">
        <v>44267.636111111111</v>
      </c>
    </row>
    <row r="20165" spans="1:5" x14ac:dyDescent="0.35">
      <c r="A20165" t="s">
        <v>821</v>
      </c>
      <c r="B20165" t="str">
        <f>INDEX(Content!C:C, MATCH(A20165, Content!A:A, 0))</f>
        <v>dogs</v>
      </c>
      <c r="C20165" t="s">
        <v>15</v>
      </c>
      <c r="D20165">
        <f>VLOOKUP(C20165, ReactionTypes!A:C, 3, FALSE)</f>
        <v>72</v>
      </c>
      <c r="E20165" s="1">
        <v>44166.750694444447</v>
      </c>
    </row>
    <row r="20166" spans="1:5" x14ac:dyDescent="0.35">
      <c r="A20166" t="s">
        <v>821</v>
      </c>
      <c r="B20166" t="str">
        <f>INDEX(Content!C:C, MATCH(A20166, Content!A:A, 0))</f>
        <v>dogs</v>
      </c>
      <c r="C20166" t="s">
        <v>20</v>
      </c>
      <c r="D20166">
        <f>VLOOKUP(C20166, ReactionTypes!A:C, 3, FALSE)</f>
        <v>15</v>
      </c>
      <c r="E20166" s="1">
        <v>44065.474305555559</v>
      </c>
    </row>
    <row r="20167" spans="1:5" x14ac:dyDescent="0.35">
      <c r="A20167" t="s">
        <v>821</v>
      </c>
      <c r="B20167" t="str">
        <f>INDEX(Content!C:C, MATCH(A20167, Content!A:A, 0))</f>
        <v>dogs</v>
      </c>
      <c r="C20167" t="s">
        <v>6</v>
      </c>
      <c r="D20167">
        <f>VLOOKUP(C20167, ReactionTypes!A:C, 3, FALSE)</f>
        <v>0</v>
      </c>
      <c r="E20167" s="1">
        <v>44287.833333333336</v>
      </c>
    </row>
    <row r="20168" spans="1:5" x14ac:dyDescent="0.35">
      <c r="A20168" t="s">
        <v>821</v>
      </c>
      <c r="B20168" t="str">
        <f>INDEX(Content!C:C, MATCH(A20168, Content!A:A, 0))</f>
        <v>dogs</v>
      </c>
      <c r="C20168" t="s">
        <v>15</v>
      </c>
      <c r="D20168">
        <f>VLOOKUP(C20168, ReactionTypes!A:C, 3, FALSE)</f>
        <v>72</v>
      </c>
      <c r="E20168" s="1">
        <v>44295.67291666667</v>
      </c>
    </row>
    <row r="20169" spans="1:5" x14ac:dyDescent="0.35">
      <c r="A20169" t="s">
        <v>821</v>
      </c>
      <c r="B20169" t="str">
        <f>INDEX(Content!C:C, MATCH(A20169, Content!A:A, 0))</f>
        <v>dogs</v>
      </c>
      <c r="C20169" t="s">
        <v>3</v>
      </c>
      <c r="D20169">
        <f>VLOOKUP(C20169, ReactionTypes!A:C, 3, FALSE)</f>
        <v>60</v>
      </c>
      <c r="E20169" s="1">
        <v>44182.801388888889</v>
      </c>
    </row>
    <row r="20170" spans="1:5" x14ac:dyDescent="0.35">
      <c r="A20170" t="s">
        <v>821</v>
      </c>
      <c r="B20170" t="str">
        <f>INDEX(Content!C:C, MATCH(A20170, Content!A:A, 0))</f>
        <v>dogs</v>
      </c>
      <c r="C20170" t="s">
        <v>19</v>
      </c>
      <c r="D20170">
        <f>VLOOKUP(C20170, ReactionTypes!A:C, 3, FALSE)</f>
        <v>35</v>
      </c>
      <c r="E20170" s="1">
        <v>44146.412499999999</v>
      </c>
    </row>
    <row r="20171" spans="1:5" x14ac:dyDescent="0.35">
      <c r="A20171" t="s">
        <v>821</v>
      </c>
      <c r="B20171" t="str">
        <f>INDEX(Content!C:C, MATCH(A20171, Content!A:A, 0))</f>
        <v>dogs</v>
      </c>
      <c r="C20171" t="s">
        <v>17</v>
      </c>
      <c r="D20171">
        <f>VLOOKUP(C20171, ReactionTypes!A:C, 3, FALSE)</f>
        <v>10</v>
      </c>
      <c r="E20171" s="1">
        <v>44317.945833333331</v>
      </c>
    </row>
    <row r="20172" spans="1:5" x14ac:dyDescent="0.35">
      <c r="A20172" t="s">
        <v>821</v>
      </c>
      <c r="B20172" t="str">
        <f>INDEX(Content!C:C, MATCH(A20172, Content!A:A, 0))</f>
        <v>dogs</v>
      </c>
      <c r="C20172" t="s">
        <v>13</v>
      </c>
      <c r="D20172">
        <f>VLOOKUP(C20172, ReactionTypes!A:C, 3, FALSE)</f>
        <v>75</v>
      </c>
      <c r="E20172" s="1">
        <v>44191.533333333333</v>
      </c>
    </row>
    <row r="20173" spans="1:5" x14ac:dyDescent="0.35">
      <c r="A20173" t="s">
        <v>821</v>
      </c>
      <c r="B20173" t="str">
        <f>INDEX(Content!C:C, MATCH(A20173, Content!A:A, 0))</f>
        <v>dogs</v>
      </c>
      <c r="C20173" t="s">
        <v>16</v>
      </c>
      <c r="D20173">
        <f>VLOOKUP(C20173, ReactionTypes!A:C, 3, FALSE)</f>
        <v>50</v>
      </c>
      <c r="E20173" s="1">
        <v>44303.044444444444</v>
      </c>
    </row>
    <row r="20174" spans="1:5" x14ac:dyDescent="0.35">
      <c r="A20174" t="s">
        <v>821</v>
      </c>
      <c r="B20174" t="str">
        <f>INDEX(Content!C:C, MATCH(A20174, Content!A:A, 0))</f>
        <v>dogs</v>
      </c>
      <c r="C20174" t="s">
        <v>10</v>
      </c>
      <c r="D20174">
        <f>VLOOKUP(C20174, ReactionTypes!A:C, 3, FALSE)</f>
        <v>20</v>
      </c>
      <c r="E20174" s="1">
        <v>44248.115972222222</v>
      </c>
    </row>
    <row r="20175" spans="1:5" x14ac:dyDescent="0.35">
      <c r="A20175" t="s">
        <v>821</v>
      </c>
      <c r="B20175" t="str">
        <f>INDEX(Content!C:C, MATCH(A20175, Content!A:A, 0))</f>
        <v>dogs</v>
      </c>
      <c r="C20175" t="s">
        <v>8</v>
      </c>
      <c r="D20175">
        <f>VLOOKUP(C20175, ReactionTypes!A:C, 3, FALSE)</f>
        <v>5</v>
      </c>
      <c r="E20175" s="1">
        <v>44193.536111111112</v>
      </c>
    </row>
    <row r="20176" spans="1:5" x14ac:dyDescent="0.35">
      <c r="A20176" t="s">
        <v>822</v>
      </c>
      <c r="B20176" t="str">
        <f>INDEX(Content!C:C, MATCH(A20176, Content!A:A, 0))</f>
        <v>food</v>
      </c>
      <c r="C20176" t="s">
        <v>20</v>
      </c>
      <c r="D20176">
        <f>VLOOKUP(C20176, ReactionTypes!A:C, 3, FALSE)</f>
        <v>15</v>
      </c>
      <c r="E20176" s="1">
        <v>44309.369444444441</v>
      </c>
    </row>
    <row r="20177" spans="1:5" x14ac:dyDescent="0.35">
      <c r="A20177" t="s">
        <v>822</v>
      </c>
      <c r="B20177" t="str">
        <f>INDEX(Content!C:C, MATCH(A20177, Content!A:A, 0))</f>
        <v>food</v>
      </c>
      <c r="C20177" t="s">
        <v>10</v>
      </c>
      <c r="D20177">
        <f>VLOOKUP(C20177, ReactionTypes!A:C, 3, FALSE)</f>
        <v>20</v>
      </c>
      <c r="E20177" s="1">
        <v>44269.150694444441</v>
      </c>
    </row>
    <row r="20178" spans="1:5" x14ac:dyDescent="0.35">
      <c r="A20178" t="s">
        <v>822</v>
      </c>
      <c r="B20178" t="str">
        <f>INDEX(Content!C:C, MATCH(A20178, Content!A:A, 0))</f>
        <v>food</v>
      </c>
      <c r="C20178" t="s">
        <v>20</v>
      </c>
      <c r="D20178">
        <f>VLOOKUP(C20178, ReactionTypes!A:C, 3, FALSE)</f>
        <v>15</v>
      </c>
      <c r="E20178" s="1">
        <v>44041.515277777777</v>
      </c>
    </row>
    <row r="20179" spans="1:5" x14ac:dyDescent="0.35">
      <c r="A20179" t="s">
        <v>822</v>
      </c>
      <c r="B20179" t="str">
        <f>INDEX(Content!C:C, MATCH(A20179, Content!A:A, 0))</f>
        <v>food</v>
      </c>
      <c r="C20179" t="s">
        <v>10</v>
      </c>
      <c r="D20179">
        <f>VLOOKUP(C20179, ReactionTypes!A:C, 3, FALSE)</f>
        <v>20</v>
      </c>
      <c r="E20179" s="1">
        <v>44347.961111111108</v>
      </c>
    </row>
    <row r="20180" spans="1:5" x14ac:dyDescent="0.35">
      <c r="A20180" t="s">
        <v>822</v>
      </c>
      <c r="B20180" t="str">
        <f>INDEX(Content!C:C, MATCH(A20180, Content!A:A, 0))</f>
        <v>food</v>
      </c>
      <c r="C20180" t="s">
        <v>13</v>
      </c>
      <c r="D20180">
        <f>VLOOKUP(C20180, ReactionTypes!A:C, 3, FALSE)</f>
        <v>75</v>
      </c>
      <c r="E20180" s="1">
        <v>44146.286805555559</v>
      </c>
    </row>
    <row r="20181" spans="1:5" x14ac:dyDescent="0.35">
      <c r="A20181" t="s">
        <v>822</v>
      </c>
      <c r="B20181" t="str">
        <f>INDEX(Content!C:C, MATCH(A20181, Content!A:A, 0))</f>
        <v>food</v>
      </c>
      <c r="C20181" t="s">
        <v>9</v>
      </c>
      <c r="D20181">
        <f>VLOOKUP(C20181, ReactionTypes!A:C, 3, FALSE)</f>
        <v>30</v>
      </c>
      <c r="E20181" s="1">
        <v>44040.879861111112</v>
      </c>
    </row>
    <row r="20182" spans="1:5" x14ac:dyDescent="0.35">
      <c r="A20182" t="s">
        <v>822</v>
      </c>
      <c r="B20182" t="str">
        <f>INDEX(Content!C:C, MATCH(A20182, Content!A:A, 0))</f>
        <v>food</v>
      </c>
      <c r="C20182" t="s">
        <v>13</v>
      </c>
      <c r="D20182">
        <f>VLOOKUP(C20182, ReactionTypes!A:C, 3, FALSE)</f>
        <v>75</v>
      </c>
      <c r="E20182" s="1">
        <v>44331.169444444444</v>
      </c>
    </row>
    <row r="20183" spans="1:5" x14ac:dyDescent="0.35">
      <c r="A20183" t="s">
        <v>822</v>
      </c>
      <c r="B20183" t="str">
        <f>INDEX(Content!C:C, MATCH(A20183, Content!A:A, 0))</f>
        <v>food</v>
      </c>
      <c r="C20183" t="s">
        <v>17</v>
      </c>
      <c r="D20183">
        <f>VLOOKUP(C20183, ReactionTypes!A:C, 3, FALSE)</f>
        <v>10</v>
      </c>
      <c r="E20183" s="1">
        <v>44257.20208333333</v>
      </c>
    </row>
    <row r="20184" spans="1:5" x14ac:dyDescent="0.35">
      <c r="A20184" t="s">
        <v>822</v>
      </c>
      <c r="B20184" t="str">
        <f>INDEX(Content!C:C, MATCH(A20184, Content!A:A, 0))</f>
        <v>food</v>
      </c>
      <c r="C20184" t="s">
        <v>19</v>
      </c>
      <c r="D20184">
        <f>VLOOKUP(C20184, ReactionTypes!A:C, 3, FALSE)</f>
        <v>35</v>
      </c>
      <c r="E20184" s="1">
        <v>44351.84652777778</v>
      </c>
    </row>
    <row r="20185" spans="1:5" x14ac:dyDescent="0.35">
      <c r="A20185" t="s">
        <v>822</v>
      </c>
      <c r="B20185" t="str">
        <f>INDEX(Content!C:C, MATCH(A20185, Content!A:A, 0))</f>
        <v>food</v>
      </c>
      <c r="C20185" t="s">
        <v>21</v>
      </c>
      <c r="D20185">
        <f>VLOOKUP(C20185, ReactionTypes!A:C, 3, FALSE)</f>
        <v>12</v>
      </c>
      <c r="E20185" s="1">
        <v>44066.758333333331</v>
      </c>
    </row>
    <row r="20186" spans="1:5" x14ac:dyDescent="0.35">
      <c r="A20186" t="s">
        <v>822</v>
      </c>
      <c r="B20186" t="str">
        <f>INDEX(Content!C:C, MATCH(A20186, Content!A:A, 0))</f>
        <v>food</v>
      </c>
      <c r="C20186" t="s">
        <v>9</v>
      </c>
      <c r="D20186">
        <f>VLOOKUP(C20186, ReactionTypes!A:C, 3, FALSE)</f>
        <v>30</v>
      </c>
      <c r="E20186" s="1">
        <v>44080.848611111112</v>
      </c>
    </row>
    <row r="20187" spans="1:5" x14ac:dyDescent="0.35">
      <c r="A20187" t="s">
        <v>822</v>
      </c>
      <c r="B20187" t="str">
        <f>INDEX(Content!C:C, MATCH(A20187, Content!A:A, 0))</f>
        <v>food</v>
      </c>
      <c r="C20187" t="s">
        <v>14</v>
      </c>
      <c r="D20187">
        <f>VLOOKUP(C20187, ReactionTypes!A:C, 3, FALSE)</f>
        <v>70</v>
      </c>
      <c r="E20187" s="1">
        <v>44218.178472222222</v>
      </c>
    </row>
    <row r="20188" spans="1:5" x14ac:dyDescent="0.35">
      <c r="A20188" t="s">
        <v>822</v>
      </c>
      <c r="B20188" t="str">
        <f>INDEX(Content!C:C, MATCH(A20188, Content!A:A, 0))</f>
        <v>food</v>
      </c>
      <c r="C20188" t="s">
        <v>17</v>
      </c>
      <c r="D20188">
        <f>VLOOKUP(C20188, ReactionTypes!A:C, 3, FALSE)</f>
        <v>10</v>
      </c>
      <c r="E20188" s="1">
        <v>44139.28402777778</v>
      </c>
    </row>
    <row r="20189" spans="1:5" x14ac:dyDescent="0.35">
      <c r="A20189" t="s">
        <v>822</v>
      </c>
      <c r="B20189" t="str">
        <f>INDEX(Content!C:C, MATCH(A20189, Content!A:A, 0))</f>
        <v>food</v>
      </c>
      <c r="C20189" t="s">
        <v>13</v>
      </c>
      <c r="D20189">
        <f>VLOOKUP(C20189, ReactionTypes!A:C, 3, FALSE)</f>
        <v>75</v>
      </c>
      <c r="E20189" s="1">
        <v>44018.806250000001</v>
      </c>
    </row>
    <row r="20190" spans="1:5" x14ac:dyDescent="0.35">
      <c r="A20190" t="s">
        <v>822</v>
      </c>
      <c r="B20190" t="str">
        <f>INDEX(Content!C:C, MATCH(A20190, Content!A:A, 0))</f>
        <v>food</v>
      </c>
      <c r="C20190" t="s">
        <v>14</v>
      </c>
      <c r="D20190">
        <f>VLOOKUP(C20190, ReactionTypes!A:C, 3, FALSE)</f>
        <v>70</v>
      </c>
      <c r="E20190" s="1">
        <v>44026.666666666664</v>
      </c>
    </row>
    <row r="20191" spans="1:5" x14ac:dyDescent="0.35">
      <c r="A20191" t="s">
        <v>822</v>
      </c>
      <c r="B20191" t="str">
        <f>INDEX(Content!C:C, MATCH(A20191, Content!A:A, 0))</f>
        <v>food</v>
      </c>
      <c r="C20191" t="s">
        <v>12</v>
      </c>
      <c r="D20191">
        <f>VLOOKUP(C20191, ReactionTypes!A:C, 3, FALSE)</f>
        <v>65</v>
      </c>
      <c r="E20191" s="1">
        <v>44271.52847222222</v>
      </c>
    </row>
    <row r="20192" spans="1:5" x14ac:dyDescent="0.35">
      <c r="A20192" t="s">
        <v>822</v>
      </c>
      <c r="B20192" t="str">
        <f>INDEX(Content!C:C, MATCH(A20192, Content!A:A, 0))</f>
        <v>food</v>
      </c>
      <c r="C20192" t="s">
        <v>17</v>
      </c>
      <c r="D20192">
        <f>VLOOKUP(C20192, ReactionTypes!A:C, 3, FALSE)</f>
        <v>10</v>
      </c>
      <c r="E20192" s="1">
        <v>44314.847916666666</v>
      </c>
    </row>
    <row r="20193" spans="1:5" x14ac:dyDescent="0.35">
      <c r="A20193" t="s">
        <v>822</v>
      </c>
      <c r="B20193" t="str">
        <f>INDEX(Content!C:C, MATCH(A20193, Content!A:A, 0))</f>
        <v>food</v>
      </c>
      <c r="C20193" t="s">
        <v>12</v>
      </c>
      <c r="D20193">
        <f>VLOOKUP(C20193, ReactionTypes!A:C, 3, FALSE)</f>
        <v>65</v>
      </c>
      <c r="E20193" s="1">
        <v>44019.882638888892</v>
      </c>
    </row>
    <row r="20194" spans="1:5" x14ac:dyDescent="0.35">
      <c r="A20194" t="s">
        <v>822</v>
      </c>
      <c r="B20194" t="str">
        <f>INDEX(Content!C:C, MATCH(A20194, Content!A:A, 0))</f>
        <v>food</v>
      </c>
      <c r="C20194" t="s">
        <v>14</v>
      </c>
      <c r="D20194">
        <f>VLOOKUP(C20194, ReactionTypes!A:C, 3, FALSE)</f>
        <v>70</v>
      </c>
      <c r="E20194" s="1">
        <v>44239.677777777775</v>
      </c>
    </row>
    <row r="20195" spans="1:5" x14ac:dyDescent="0.35">
      <c r="A20195" t="s">
        <v>822</v>
      </c>
      <c r="B20195" t="str">
        <f>INDEX(Content!C:C, MATCH(A20195, Content!A:A, 0))</f>
        <v>food</v>
      </c>
      <c r="C20195" t="s">
        <v>17</v>
      </c>
      <c r="D20195">
        <f>VLOOKUP(C20195, ReactionTypes!A:C, 3, FALSE)</f>
        <v>10</v>
      </c>
      <c r="E20195" s="1">
        <v>44209.06527777778</v>
      </c>
    </row>
    <row r="20196" spans="1:5" x14ac:dyDescent="0.35">
      <c r="A20196" t="s">
        <v>822</v>
      </c>
      <c r="B20196" t="str">
        <f>INDEX(Content!C:C, MATCH(A20196, Content!A:A, 0))</f>
        <v>food</v>
      </c>
      <c r="C20196" t="s">
        <v>19</v>
      </c>
      <c r="D20196">
        <f>VLOOKUP(C20196, ReactionTypes!A:C, 3, FALSE)</f>
        <v>35</v>
      </c>
      <c r="E20196" s="1">
        <v>44319.004166666666</v>
      </c>
    </row>
    <row r="20197" spans="1:5" x14ac:dyDescent="0.35">
      <c r="A20197" t="s">
        <v>822</v>
      </c>
      <c r="B20197" t="str">
        <f>INDEX(Content!C:C, MATCH(A20197, Content!A:A, 0))</f>
        <v>food</v>
      </c>
      <c r="C20197" t="s">
        <v>12</v>
      </c>
      <c r="D20197">
        <f>VLOOKUP(C20197, ReactionTypes!A:C, 3, FALSE)</f>
        <v>65</v>
      </c>
      <c r="E20197" s="1">
        <v>44291.220138888886</v>
      </c>
    </row>
    <row r="20198" spans="1:5" x14ac:dyDescent="0.35">
      <c r="A20198" t="s">
        <v>822</v>
      </c>
      <c r="B20198" t="str">
        <f>INDEX(Content!C:C, MATCH(A20198, Content!A:A, 0))</f>
        <v>food</v>
      </c>
      <c r="C20198" t="s">
        <v>14</v>
      </c>
      <c r="D20198">
        <f>VLOOKUP(C20198, ReactionTypes!A:C, 3, FALSE)</f>
        <v>70</v>
      </c>
      <c r="E20198" s="1">
        <v>44295.616666666669</v>
      </c>
    </row>
    <row r="20199" spans="1:5" x14ac:dyDescent="0.35">
      <c r="A20199" t="s">
        <v>822</v>
      </c>
      <c r="B20199" t="str">
        <f>INDEX(Content!C:C, MATCH(A20199, Content!A:A, 0))</f>
        <v>food</v>
      </c>
      <c r="C20199" t="s">
        <v>8</v>
      </c>
      <c r="D20199">
        <f>VLOOKUP(C20199, ReactionTypes!A:C, 3, FALSE)</f>
        <v>5</v>
      </c>
      <c r="E20199" s="1">
        <v>44131.248611111114</v>
      </c>
    </row>
    <row r="20200" spans="1:5" x14ac:dyDescent="0.35">
      <c r="A20200" t="s">
        <v>822</v>
      </c>
      <c r="B20200" t="str">
        <f>INDEX(Content!C:C, MATCH(A20200, Content!A:A, 0))</f>
        <v>food</v>
      </c>
      <c r="C20200" t="s">
        <v>5</v>
      </c>
      <c r="D20200">
        <f>VLOOKUP(C20200, ReactionTypes!A:C, 3, FALSE)</f>
        <v>70</v>
      </c>
      <c r="E20200" s="1">
        <v>44103.079861111109</v>
      </c>
    </row>
    <row r="20201" spans="1:5" x14ac:dyDescent="0.35">
      <c r="A20201" t="s">
        <v>822</v>
      </c>
      <c r="B20201" t="str">
        <f>INDEX(Content!C:C, MATCH(A20201, Content!A:A, 0))</f>
        <v>food</v>
      </c>
      <c r="C20201" t="s">
        <v>16</v>
      </c>
      <c r="D20201">
        <f>VLOOKUP(C20201, ReactionTypes!A:C, 3, FALSE)</f>
        <v>50</v>
      </c>
      <c r="E20201" s="1">
        <v>44259.793055555558</v>
      </c>
    </row>
    <row r="20202" spans="1:5" x14ac:dyDescent="0.35">
      <c r="A20202" t="s">
        <v>822</v>
      </c>
      <c r="B20202" t="str">
        <f>INDEX(Content!C:C, MATCH(A20202, Content!A:A, 0))</f>
        <v>food</v>
      </c>
      <c r="C20202" t="s">
        <v>5</v>
      </c>
      <c r="D20202">
        <f>VLOOKUP(C20202, ReactionTypes!A:C, 3, FALSE)</f>
        <v>70</v>
      </c>
      <c r="E20202" s="1">
        <v>44266.470138888886</v>
      </c>
    </row>
    <row r="20203" spans="1:5" x14ac:dyDescent="0.35">
      <c r="A20203" t="s">
        <v>822</v>
      </c>
      <c r="B20203" t="str">
        <f>INDEX(Content!C:C, MATCH(A20203, Content!A:A, 0))</f>
        <v>food</v>
      </c>
      <c r="C20203" t="s">
        <v>19</v>
      </c>
      <c r="D20203">
        <f>VLOOKUP(C20203, ReactionTypes!A:C, 3, FALSE)</f>
        <v>35</v>
      </c>
      <c r="E20203" s="1">
        <v>44130.365972222222</v>
      </c>
    </row>
    <row r="20204" spans="1:5" x14ac:dyDescent="0.35">
      <c r="A20204" t="s">
        <v>822</v>
      </c>
      <c r="B20204" t="str">
        <f>INDEX(Content!C:C, MATCH(A20204, Content!A:A, 0))</f>
        <v>food</v>
      </c>
      <c r="C20204" t="s">
        <v>8</v>
      </c>
      <c r="D20204">
        <f>VLOOKUP(C20204, ReactionTypes!A:C, 3, FALSE)</f>
        <v>5</v>
      </c>
      <c r="E20204" s="1">
        <v>44214.532638888886</v>
      </c>
    </row>
    <row r="20205" spans="1:5" x14ac:dyDescent="0.35">
      <c r="A20205" t="s">
        <v>822</v>
      </c>
      <c r="B20205" t="str">
        <f>INDEX(Content!C:C, MATCH(A20205, Content!A:A, 0))</f>
        <v>food</v>
      </c>
      <c r="C20205" t="s">
        <v>17</v>
      </c>
      <c r="D20205">
        <f>VLOOKUP(C20205, ReactionTypes!A:C, 3, FALSE)</f>
        <v>10</v>
      </c>
      <c r="E20205" s="1">
        <v>44107.044444444444</v>
      </c>
    </row>
    <row r="20206" spans="1:5" x14ac:dyDescent="0.35">
      <c r="A20206" t="s">
        <v>823</v>
      </c>
      <c r="B20206" t="str">
        <f>INDEX(Content!C:C, MATCH(A20206, Content!A:A, 0))</f>
        <v>veganism</v>
      </c>
      <c r="C20206" t="s">
        <v>12</v>
      </c>
      <c r="D20206">
        <f>VLOOKUP(C20206, ReactionTypes!A:C, 3, FALSE)</f>
        <v>65</v>
      </c>
      <c r="E20206" s="1">
        <v>44222.395833333336</v>
      </c>
    </row>
    <row r="20207" spans="1:5" x14ac:dyDescent="0.35">
      <c r="A20207" t="s">
        <v>823</v>
      </c>
      <c r="B20207" t="str">
        <f>INDEX(Content!C:C, MATCH(A20207, Content!A:A, 0))</f>
        <v>veganism</v>
      </c>
      <c r="C20207" t="s">
        <v>18</v>
      </c>
      <c r="D20207">
        <f>VLOOKUP(C20207, ReactionTypes!A:C, 3, FALSE)</f>
        <v>45</v>
      </c>
      <c r="E20207" s="1">
        <v>44166.640972222223</v>
      </c>
    </row>
    <row r="20208" spans="1:5" x14ac:dyDescent="0.35">
      <c r="A20208" t="s">
        <v>823</v>
      </c>
      <c r="B20208" t="str">
        <f>INDEX(Content!C:C, MATCH(A20208, Content!A:A, 0))</f>
        <v>veganism</v>
      </c>
      <c r="C20208" t="s">
        <v>14</v>
      </c>
      <c r="D20208">
        <f>VLOOKUP(C20208, ReactionTypes!A:C, 3, FALSE)</f>
        <v>70</v>
      </c>
      <c r="E20208" s="1">
        <v>44012.246527777781</v>
      </c>
    </row>
    <row r="20209" spans="1:5" x14ac:dyDescent="0.35">
      <c r="A20209" t="s">
        <v>823</v>
      </c>
      <c r="B20209" t="str">
        <f>INDEX(Content!C:C, MATCH(A20209, Content!A:A, 0))</f>
        <v>veganism</v>
      </c>
      <c r="C20209" t="s">
        <v>16</v>
      </c>
      <c r="D20209">
        <f>VLOOKUP(C20209, ReactionTypes!A:C, 3, FALSE)</f>
        <v>50</v>
      </c>
      <c r="E20209" s="1">
        <v>44156.104166666664</v>
      </c>
    </row>
    <row r="20210" spans="1:5" x14ac:dyDescent="0.35">
      <c r="A20210" t="s">
        <v>823</v>
      </c>
      <c r="B20210" t="str">
        <f>INDEX(Content!C:C, MATCH(A20210, Content!A:A, 0))</f>
        <v>veganism</v>
      </c>
      <c r="C20210" t="s">
        <v>15</v>
      </c>
      <c r="D20210">
        <f>VLOOKUP(C20210, ReactionTypes!A:C, 3, FALSE)</f>
        <v>72</v>
      </c>
      <c r="E20210" s="1">
        <v>44115.287499999999</v>
      </c>
    </row>
    <row r="20211" spans="1:5" x14ac:dyDescent="0.35">
      <c r="A20211" t="s">
        <v>823</v>
      </c>
      <c r="B20211" t="str">
        <f>INDEX(Content!C:C, MATCH(A20211, Content!A:A, 0))</f>
        <v>veganism</v>
      </c>
      <c r="C20211" t="s">
        <v>20</v>
      </c>
      <c r="D20211">
        <f>VLOOKUP(C20211, ReactionTypes!A:C, 3, FALSE)</f>
        <v>15</v>
      </c>
      <c r="E20211" s="1">
        <v>44115.908333333333</v>
      </c>
    </row>
    <row r="20212" spans="1:5" x14ac:dyDescent="0.35">
      <c r="A20212" t="s">
        <v>823</v>
      </c>
      <c r="B20212" t="str">
        <f>INDEX(Content!C:C, MATCH(A20212, Content!A:A, 0))</f>
        <v>veganism</v>
      </c>
      <c r="C20212" t="s">
        <v>18</v>
      </c>
      <c r="D20212">
        <f>VLOOKUP(C20212, ReactionTypes!A:C, 3, FALSE)</f>
        <v>45</v>
      </c>
      <c r="E20212" s="1">
        <v>44196.890972222223</v>
      </c>
    </row>
    <row r="20213" spans="1:5" x14ac:dyDescent="0.35">
      <c r="A20213" t="s">
        <v>823</v>
      </c>
      <c r="B20213" t="str">
        <f>INDEX(Content!C:C, MATCH(A20213, Content!A:A, 0))</f>
        <v>veganism</v>
      </c>
      <c r="C20213" t="s">
        <v>19</v>
      </c>
      <c r="D20213">
        <f>VLOOKUP(C20213, ReactionTypes!A:C, 3, FALSE)</f>
        <v>35</v>
      </c>
      <c r="E20213" s="1">
        <v>44305.901388888888</v>
      </c>
    </row>
    <row r="20214" spans="1:5" x14ac:dyDescent="0.35">
      <c r="A20214" t="s">
        <v>823</v>
      </c>
      <c r="B20214" t="str">
        <f>INDEX(Content!C:C, MATCH(A20214, Content!A:A, 0))</f>
        <v>veganism</v>
      </c>
      <c r="C20214" t="s">
        <v>6</v>
      </c>
      <c r="D20214">
        <f>VLOOKUP(C20214, ReactionTypes!A:C, 3, FALSE)</f>
        <v>0</v>
      </c>
      <c r="E20214" s="1">
        <v>44220.925000000003</v>
      </c>
    </row>
    <row r="20215" spans="1:5" x14ac:dyDescent="0.35">
      <c r="A20215" t="s">
        <v>823</v>
      </c>
      <c r="B20215" t="str">
        <f>INDEX(Content!C:C, MATCH(A20215, Content!A:A, 0))</f>
        <v>veganism</v>
      </c>
      <c r="C20215" t="s">
        <v>8</v>
      </c>
      <c r="D20215">
        <f>VLOOKUP(C20215, ReactionTypes!A:C, 3, FALSE)</f>
        <v>5</v>
      </c>
      <c r="E20215" s="1">
        <v>44168.165277777778</v>
      </c>
    </row>
    <row r="20216" spans="1:5" x14ac:dyDescent="0.35">
      <c r="A20216" t="s">
        <v>823</v>
      </c>
      <c r="B20216" t="str">
        <f>INDEX(Content!C:C, MATCH(A20216, Content!A:A, 0))</f>
        <v>veganism</v>
      </c>
      <c r="C20216" t="s">
        <v>15</v>
      </c>
      <c r="D20216">
        <f>VLOOKUP(C20216, ReactionTypes!A:C, 3, FALSE)</f>
        <v>72</v>
      </c>
      <c r="E20216" s="1">
        <v>44078.217361111114</v>
      </c>
    </row>
    <row r="20217" spans="1:5" x14ac:dyDescent="0.35">
      <c r="A20217" t="s">
        <v>823</v>
      </c>
      <c r="B20217" t="str">
        <f>INDEX(Content!C:C, MATCH(A20217, Content!A:A, 0))</f>
        <v>veganism</v>
      </c>
      <c r="C20217" t="s">
        <v>5</v>
      </c>
      <c r="D20217">
        <f>VLOOKUP(C20217, ReactionTypes!A:C, 3, FALSE)</f>
        <v>70</v>
      </c>
      <c r="E20217" s="1">
        <v>44103.876388888886</v>
      </c>
    </row>
    <row r="20218" spans="1:5" x14ac:dyDescent="0.35">
      <c r="A20218" t="s">
        <v>823</v>
      </c>
      <c r="B20218" t="str">
        <f>INDEX(Content!C:C, MATCH(A20218, Content!A:A, 0))</f>
        <v>veganism</v>
      </c>
      <c r="C20218" t="s">
        <v>8</v>
      </c>
      <c r="D20218">
        <f>VLOOKUP(C20218, ReactionTypes!A:C, 3, FALSE)</f>
        <v>5</v>
      </c>
      <c r="E20218" s="1">
        <v>44035.667361111111</v>
      </c>
    </row>
    <row r="20219" spans="1:5" x14ac:dyDescent="0.35">
      <c r="A20219" t="s">
        <v>823</v>
      </c>
      <c r="B20219" t="str">
        <f>INDEX(Content!C:C, MATCH(A20219, Content!A:A, 0))</f>
        <v>veganism</v>
      </c>
      <c r="C20219" t="s">
        <v>6</v>
      </c>
      <c r="D20219">
        <f>VLOOKUP(C20219, ReactionTypes!A:C, 3, FALSE)</f>
        <v>0</v>
      </c>
      <c r="E20219" s="1">
        <v>44122.056250000001</v>
      </c>
    </row>
    <row r="20220" spans="1:5" x14ac:dyDescent="0.35">
      <c r="A20220" t="s">
        <v>823</v>
      </c>
      <c r="B20220" t="str">
        <f>INDEX(Content!C:C, MATCH(A20220, Content!A:A, 0))</f>
        <v>veganism</v>
      </c>
      <c r="C20220" t="s">
        <v>13</v>
      </c>
      <c r="D20220">
        <f>VLOOKUP(C20220, ReactionTypes!A:C, 3, FALSE)</f>
        <v>75</v>
      </c>
      <c r="E20220" s="1">
        <v>44034.816666666666</v>
      </c>
    </row>
    <row r="20221" spans="1:5" x14ac:dyDescent="0.35">
      <c r="A20221" t="s">
        <v>823</v>
      </c>
      <c r="B20221" t="str">
        <f>INDEX(Content!C:C, MATCH(A20221, Content!A:A, 0))</f>
        <v>veganism</v>
      </c>
      <c r="C20221" t="s">
        <v>15</v>
      </c>
      <c r="D20221">
        <f>VLOOKUP(C20221, ReactionTypes!A:C, 3, FALSE)</f>
        <v>72</v>
      </c>
      <c r="E20221" s="1">
        <v>44208.989583333336</v>
      </c>
    </row>
    <row r="20222" spans="1:5" x14ac:dyDescent="0.35">
      <c r="A20222" t="s">
        <v>823</v>
      </c>
      <c r="B20222" t="str">
        <f>INDEX(Content!C:C, MATCH(A20222, Content!A:A, 0))</f>
        <v>veganism</v>
      </c>
      <c r="C20222" t="s">
        <v>20</v>
      </c>
      <c r="D20222">
        <f>VLOOKUP(C20222, ReactionTypes!A:C, 3, FALSE)</f>
        <v>15</v>
      </c>
      <c r="E20222" s="1">
        <v>44071.759722222225</v>
      </c>
    </row>
    <row r="20223" spans="1:5" x14ac:dyDescent="0.35">
      <c r="A20223" t="s">
        <v>823</v>
      </c>
      <c r="B20223" t="str">
        <f>INDEX(Content!C:C, MATCH(A20223, Content!A:A, 0))</f>
        <v>veganism</v>
      </c>
      <c r="C20223" t="s">
        <v>5</v>
      </c>
      <c r="D20223">
        <f>VLOOKUP(C20223, ReactionTypes!A:C, 3, FALSE)</f>
        <v>70</v>
      </c>
      <c r="E20223" s="1">
        <v>44169.127083333333</v>
      </c>
    </row>
    <row r="20224" spans="1:5" x14ac:dyDescent="0.35">
      <c r="A20224" t="s">
        <v>823</v>
      </c>
      <c r="B20224" t="str">
        <f>INDEX(Content!C:C, MATCH(A20224, Content!A:A, 0))</f>
        <v>veganism</v>
      </c>
      <c r="C20224" t="s">
        <v>18</v>
      </c>
      <c r="D20224">
        <f>VLOOKUP(C20224, ReactionTypes!A:C, 3, FALSE)</f>
        <v>45</v>
      </c>
      <c r="E20224" s="1">
        <v>44328.232638888891</v>
      </c>
    </row>
    <row r="20225" spans="1:5" x14ac:dyDescent="0.35">
      <c r="A20225" t="s">
        <v>823</v>
      </c>
      <c r="B20225" t="str">
        <f>INDEX(Content!C:C, MATCH(A20225, Content!A:A, 0))</f>
        <v>veganism</v>
      </c>
      <c r="C20225" t="s">
        <v>12</v>
      </c>
      <c r="D20225">
        <f>VLOOKUP(C20225, ReactionTypes!A:C, 3, FALSE)</f>
        <v>65</v>
      </c>
      <c r="E20225" s="1">
        <v>44278.798611111109</v>
      </c>
    </row>
    <row r="20226" spans="1:5" x14ac:dyDescent="0.35">
      <c r="A20226" t="s">
        <v>823</v>
      </c>
      <c r="B20226" t="str">
        <f>INDEX(Content!C:C, MATCH(A20226, Content!A:A, 0))</f>
        <v>veganism</v>
      </c>
      <c r="C20226" t="s">
        <v>5</v>
      </c>
      <c r="D20226">
        <f>VLOOKUP(C20226, ReactionTypes!A:C, 3, FALSE)</f>
        <v>70</v>
      </c>
      <c r="E20226" s="1">
        <v>44290.559027777781</v>
      </c>
    </row>
    <row r="20227" spans="1:5" x14ac:dyDescent="0.35">
      <c r="A20227" t="s">
        <v>823</v>
      </c>
      <c r="B20227" t="str">
        <f>INDEX(Content!C:C, MATCH(A20227, Content!A:A, 0))</f>
        <v>veganism</v>
      </c>
      <c r="C20227" t="s">
        <v>10</v>
      </c>
      <c r="D20227">
        <f>VLOOKUP(C20227, ReactionTypes!A:C, 3, FALSE)</f>
        <v>20</v>
      </c>
      <c r="E20227" s="1">
        <v>44032.649305555555</v>
      </c>
    </row>
    <row r="20228" spans="1:5" x14ac:dyDescent="0.35">
      <c r="A20228" t="s">
        <v>823</v>
      </c>
      <c r="B20228" t="str">
        <f>INDEX(Content!C:C, MATCH(A20228, Content!A:A, 0))</f>
        <v>veganism</v>
      </c>
      <c r="C20228" t="s">
        <v>15</v>
      </c>
      <c r="D20228">
        <f>VLOOKUP(C20228, ReactionTypes!A:C, 3, FALSE)</f>
        <v>72</v>
      </c>
      <c r="E20228" s="1">
        <v>44027.40902777778</v>
      </c>
    </row>
    <row r="20229" spans="1:5" x14ac:dyDescent="0.35">
      <c r="A20229" t="s">
        <v>823</v>
      </c>
      <c r="B20229" t="str">
        <f>INDEX(Content!C:C, MATCH(A20229, Content!A:A, 0))</f>
        <v>veganism</v>
      </c>
      <c r="C20229" t="s">
        <v>20</v>
      </c>
      <c r="D20229">
        <f>VLOOKUP(C20229, ReactionTypes!A:C, 3, FALSE)</f>
        <v>15</v>
      </c>
      <c r="E20229" s="1">
        <v>44196.072916666664</v>
      </c>
    </row>
    <row r="20230" spans="1:5" x14ac:dyDescent="0.35">
      <c r="A20230" t="s">
        <v>824</v>
      </c>
      <c r="B20230" t="str">
        <f>INDEX(Content!C:C, MATCH(A20230, Content!A:A, 0))</f>
        <v>veganism</v>
      </c>
      <c r="C20230" t="s">
        <v>3</v>
      </c>
      <c r="D20230">
        <f>VLOOKUP(C20230, ReactionTypes!A:C, 3, FALSE)</f>
        <v>60</v>
      </c>
      <c r="E20230" s="1">
        <v>44047.292361111111</v>
      </c>
    </row>
    <row r="20231" spans="1:5" x14ac:dyDescent="0.35">
      <c r="A20231" t="s">
        <v>824</v>
      </c>
      <c r="B20231" t="str">
        <f>INDEX(Content!C:C, MATCH(A20231, Content!A:A, 0))</f>
        <v>veganism</v>
      </c>
      <c r="C20231" t="s">
        <v>13</v>
      </c>
      <c r="D20231">
        <f>VLOOKUP(C20231, ReactionTypes!A:C, 3, FALSE)</f>
        <v>75</v>
      </c>
      <c r="E20231" s="1">
        <v>44013.852777777778</v>
      </c>
    </row>
    <row r="20232" spans="1:5" x14ac:dyDescent="0.35">
      <c r="A20232" t="s">
        <v>824</v>
      </c>
      <c r="B20232" t="str">
        <f>INDEX(Content!C:C, MATCH(A20232, Content!A:A, 0))</f>
        <v>veganism</v>
      </c>
      <c r="C20232" t="s">
        <v>21</v>
      </c>
      <c r="D20232">
        <f>VLOOKUP(C20232, ReactionTypes!A:C, 3, FALSE)</f>
        <v>12</v>
      </c>
      <c r="E20232" s="1">
        <v>44118.084027777775</v>
      </c>
    </row>
    <row r="20233" spans="1:5" x14ac:dyDescent="0.35">
      <c r="A20233" t="s">
        <v>824</v>
      </c>
      <c r="B20233" t="str">
        <f>INDEX(Content!C:C, MATCH(A20233, Content!A:A, 0))</f>
        <v>veganism</v>
      </c>
      <c r="C20233" t="s">
        <v>10</v>
      </c>
      <c r="D20233">
        <f>VLOOKUP(C20233, ReactionTypes!A:C, 3, FALSE)</f>
        <v>20</v>
      </c>
      <c r="E20233" s="1">
        <v>44099.309027777781</v>
      </c>
    </row>
    <row r="20234" spans="1:5" x14ac:dyDescent="0.35">
      <c r="A20234" t="s">
        <v>824</v>
      </c>
      <c r="B20234" t="str">
        <f>INDEX(Content!C:C, MATCH(A20234, Content!A:A, 0))</f>
        <v>veganism</v>
      </c>
      <c r="C20234" t="s">
        <v>21</v>
      </c>
      <c r="D20234">
        <f>VLOOKUP(C20234, ReactionTypes!A:C, 3, FALSE)</f>
        <v>12</v>
      </c>
      <c r="E20234" s="1">
        <v>44070.290972222225</v>
      </c>
    </row>
    <row r="20235" spans="1:5" x14ac:dyDescent="0.35">
      <c r="A20235" t="s">
        <v>824</v>
      </c>
      <c r="B20235" t="str">
        <f>INDEX(Content!C:C, MATCH(A20235, Content!A:A, 0))</f>
        <v>veganism</v>
      </c>
      <c r="C20235" t="s">
        <v>16</v>
      </c>
      <c r="D20235">
        <f>VLOOKUP(C20235, ReactionTypes!A:C, 3, FALSE)</f>
        <v>50</v>
      </c>
      <c r="E20235" s="1">
        <v>44295.219444444447</v>
      </c>
    </row>
    <row r="20236" spans="1:5" x14ac:dyDescent="0.35">
      <c r="A20236" t="s">
        <v>824</v>
      </c>
      <c r="B20236" t="str">
        <f>INDEX(Content!C:C, MATCH(A20236, Content!A:A, 0))</f>
        <v>veganism</v>
      </c>
      <c r="C20236" t="s">
        <v>12</v>
      </c>
      <c r="D20236">
        <f>VLOOKUP(C20236, ReactionTypes!A:C, 3, FALSE)</f>
        <v>65</v>
      </c>
      <c r="E20236" s="1">
        <v>44102.20416666667</v>
      </c>
    </row>
    <row r="20237" spans="1:5" x14ac:dyDescent="0.35">
      <c r="A20237" t="s">
        <v>824</v>
      </c>
      <c r="B20237" t="str">
        <f>INDEX(Content!C:C, MATCH(A20237, Content!A:A, 0))</f>
        <v>veganism</v>
      </c>
      <c r="C20237" t="s">
        <v>16</v>
      </c>
      <c r="D20237">
        <f>VLOOKUP(C20237, ReactionTypes!A:C, 3, FALSE)</f>
        <v>50</v>
      </c>
      <c r="E20237" s="1">
        <v>44245.92291666667</v>
      </c>
    </row>
    <row r="20238" spans="1:5" x14ac:dyDescent="0.35">
      <c r="A20238" t="s">
        <v>824</v>
      </c>
      <c r="B20238" t="str">
        <f>INDEX(Content!C:C, MATCH(A20238, Content!A:A, 0))</f>
        <v>veganism</v>
      </c>
      <c r="C20238" t="s">
        <v>19</v>
      </c>
      <c r="D20238">
        <f>VLOOKUP(C20238, ReactionTypes!A:C, 3, FALSE)</f>
        <v>35</v>
      </c>
      <c r="E20238" s="1">
        <v>44119.761111111111</v>
      </c>
    </row>
    <row r="20239" spans="1:5" x14ac:dyDescent="0.35">
      <c r="A20239" t="s">
        <v>824</v>
      </c>
      <c r="B20239" t="str">
        <f>INDEX(Content!C:C, MATCH(A20239, Content!A:A, 0))</f>
        <v>veganism</v>
      </c>
      <c r="C20239" t="s">
        <v>18</v>
      </c>
      <c r="D20239">
        <f>VLOOKUP(C20239, ReactionTypes!A:C, 3, FALSE)</f>
        <v>45</v>
      </c>
      <c r="E20239" s="1">
        <v>44111.98541666667</v>
      </c>
    </row>
    <row r="20240" spans="1:5" x14ac:dyDescent="0.35">
      <c r="A20240" t="s">
        <v>824</v>
      </c>
      <c r="B20240" t="str">
        <f>INDEX(Content!C:C, MATCH(A20240, Content!A:A, 0))</f>
        <v>veganism</v>
      </c>
      <c r="C20240" t="s">
        <v>9</v>
      </c>
      <c r="D20240">
        <f>VLOOKUP(C20240, ReactionTypes!A:C, 3, FALSE)</f>
        <v>30</v>
      </c>
      <c r="E20240" s="1">
        <v>44249.129166666666</v>
      </c>
    </row>
    <row r="20241" spans="1:5" x14ac:dyDescent="0.35">
      <c r="A20241" t="s">
        <v>824</v>
      </c>
      <c r="B20241" t="str">
        <f>INDEX(Content!C:C, MATCH(A20241, Content!A:A, 0))</f>
        <v>veganism</v>
      </c>
      <c r="C20241" t="s">
        <v>15</v>
      </c>
      <c r="D20241">
        <f>VLOOKUP(C20241, ReactionTypes!A:C, 3, FALSE)</f>
        <v>72</v>
      </c>
      <c r="E20241" s="1">
        <v>44005.981249999997</v>
      </c>
    </row>
    <row r="20242" spans="1:5" x14ac:dyDescent="0.35">
      <c r="A20242" t="s">
        <v>824</v>
      </c>
      <c r="B20242" t="str">
        <f>INDEX(Content!C:C, MATCH(A20242, Content!A:A, 0))</f>
        <v>veganism</v>
      </c>
      <c r="C20242" t="s">
        <v>19</v>
      </c>
      <c r="D20242">
        <f>VLOOKUP(C20242, ReactionTypes!A:C, 3, FALSE)</f>
        <v>35</v>
      </c>
      <c r="E20242" s="1">
        <v>44178.022916666669</v>
      </c>
    </row>
    <row r="20243" spans="1:5" x14ac:dyDescent="0.35">
      <c r="A20243" t="s">
        <v>824</v>
      </c>
      <c r="B20243" t="str">
        <f>INDEX(Content!C:C, MATCH(A20243, Content!A:A, 0))</f>
        <v>veganism</v>
      </c>
      <c r="C20243" t="s">
        <v>13</v>
      </c>
      <c r="D20243">
        <f>VLOOKUP(C20243, ReactionTypes!A:C, 3, FALSE)</f>
        <v>75</v>
      </c>
      <c r="E20243" s="1">
        <v>44356.809027777781</v>
      </c>
    </row>
    <row r="20244" spans="1:5" x14ac:dyDescent="0.35">
      <c r="A20244" t="s">
        <v>824</v>
      </c>
      <c r="B20244" t="str">
        <f>INDEX(Content!C:C, MATCH(A20244, Content!A:A, 0))</f>
        <v>veganism</v>
      </c>
      <c r="C20244" t="s">
        <v>10</v>
      </c>
      <c r="D20244">
        <f>VLOOKUP(C20244, ReactionTypes!A:C, 3, FALSE)</f>
        <v>20</v>
      </c>
      <c r="E20244" s="1">
        <v>44009.804861111108</v>
      </c>
    </row>
    <row r="20245" spans="1:5" x14ac:dyDescent="0.35">
      <c r="A20245" t="s">
        <v>824</v>
      </c>
      <c r="B20245" t="str">
        <f>INDEX(Content!C:C, MATCH(A20245, Content!A:A, 0))</f>
        <v>veganism</v>
      </c>
      <c r="C20245" t="s">
        <v>15</v>
      </c>
      <c r="D20245">
        <f>VLOOKUP(C20245, ReactionTypes!A:C, 3, FALSE)</f>
        <v>72</v>
      </c>
      <c r="E20245" s="1">
        <v>44232.469444444447</v>
      </c>
    </row>
    <row r="20246" spans="1:5" x14ac:dyDescent="0.35">
      <c r="A20246" t="s">
        <v>824</v>
      </c>
      <c r="B20246" t="str">
        <f>INDEX(Content!C:C, MATCH(A20246, Content!A:A, 0))</f>
        <v>veganism</v>
      </c>
      <c r="C20246" t="s">
        <v>6</v>
      </c>
      <c r="D20246">
        <f>VLOOKUP(C20246, ReactionTypes!A:C, 3, FALSE)</f>
        <v>0</v>
      </c>
      <c r="E20246" s="1">
        <v>44277.579861111109</v>
      </c>
    </row>
    <row r="20247" spans="1:5" x14ac:dyDescent="0.35">
      <c r="A20247" t="s">
        <v>824</v>
      </c>
      <c r="B20247" t="str">
        <f>INDEX(Content!C:C, MATCH(A20247, Content!A:A, 0))</f>
        <v>veganism</v>
      </c>
      <c r="C20247" t="s">
        <v>9</v>
      </c>
      <c r="D20247">
        <f>VLOOKUP(C20247, ReactionTypes!A:C, 3, FALSE)</f>
        <v>30</v>
      </c>
      <c r="E20247" s="1">
        <v>44220.702777777777</v>
      </c>
    </row>
    <row r="20248" spans="1:5" x14ac:dyDescent="0.35">
      <c r="A20248" t="s">
        <v>824</v>
      </c>
      <c r="B20248" t="str">
        <f>INDEX(Content!C:C, MATCH(A20248, Content!A:A, 0))</f>
        <v>veganism</v>
      </c>
      <c r="C20248" t="s">
        <v>3</v>
      </c>
      <c r="D20248">
        <f>VLOOKUP(C20248, ReactionTypes!A:C, 3, FALSE)</f>
        <v>60</v>
      </c>
      <c r="E20248" s="1">
        <v>44267.96597222222</v>
      </c>
    </row>
    <row r="20249" spans="1:5" x14ac:dyDescent="0.35">
      <c r="A20249" t="s">
        <v>824</v>
      </c>
      <c r="B20249" t="str">
        <f>INDEX(Content!C:C, MATCH(A20249, Content!A:A, 0))</f>
        <v>veganism</v>
      </c>
      <c r="C20249" t="s">
        <v>20</v>
      </c>
      <c r="D20249">
        <f>VLOOKUP(C20249, ReactionTypes!A:C, 3, FALSE)</f>
        <v>15</v>
      </c>
      <c r="E20249" s="1">
        <v>44276.642361111109</v>
      </c>
    </row>
    <row r="20250" spans="1:5" x14ac:dyDescent="0.35">
      <c r="A20250" t="s">
        <v>824</v>
      </c>
      <c r="B20250" t="str">
        <f>INDEX(Content!C:C, MATCH(A20250, Content!A:A, 0))</f>
        <v>veganism</v>
      </c>
      <c r="C20250" t="s">
        <v>8</v>
      </c>
      <c r="D20250">
        <f>VLOOKUP(C20250, ReactionTypes!A:C, 3, FALSE)</f>
        <v>5</v>
      </c>
      <c r="E20250" s="1">
        <v>44063.618750000001</v>
      </c>
    </row>
    <row r="20251" spans="1:5" x14ac:dyDescent="0.35">
      <c r="A20251" t="s">
        <v>824</v>
      </c>
      <c r="B20251" t="str">
        <f>INDEX(Content!C:C, MATCH(A20251, Content!A:A, 0))</f>
        <v>veganism</v>
      </c>
      <c r="C20251" t="s">
        <v>21</v>
      </c>
      <c r="D20251">
        <f>VLOOKUP(C20251, ReactionTypes!A:C, 3, FALSE)</f>
        <v>12</v>
      </c>
      <c r="E20251" s="1">
        <v>44168.195138888892</v>
      </c>
    </row>
    <row r="20252" spans="1:5" x14ac:dyDescent="0.35">
      <c r="A20252" t="s">
        <v>824</v>
      </c>
      <c r="B20252" t="str">
        <f>INDEX(Content!C:C, MATCH(A20252, Content!A:A, 0))</f>
        <v>veganism</v>
      </c>
      <c r="C20252" t="s">
        <v>6</v>
      </c>
      <c r="D20252">
        <f>VLOOKUP(C20252, ReactionTypes!A:C, 3, FALSE)</f>
        <v>0</v>
      </c>
      <c r="E20252" s="1">
        <v>44282.525694444441</v>
      </c>
    </row>
    <row r="20253" spans="1:5" x14ac:dyDescent="0.35">
      <c r="A20253" t="s">
        <v>824</v>
      </c>
      <c r="B20253" t="str">
        <f>INDEX(Content!C:C, MATCH(A20253, Content!A:A, 0))</f>
        <v>veganism</v>
      </c>
      <c r="C20253" t="s">
        <v>5</v>
      </c>
      <c r="D20253">
        <f>VLOOKUP(C20253, ReactionTypes!A:C, 3, FALSE)</f>
        <v>70</v>
      </c>
      <c r="E20253" s="1">
        <v>44266.574999999997</v>
      </c>
    </row>
    <row r="20254" spans="1:5" x14ac:dyDescent="0.35">
      <c r="A20254" t="s">
        <v>824</v>
      </c>
      <c r="B20254" t="str">
        <f>INDEX(Content!C:C, MATCH(A20254, Content!A:A, 0))</f>
        <v>veganism</v>
      </c>
      <c r="C20254" t="s">
        <v>19</v>
      </c>
      <c r="D20254">
        <f>VLOOKUP(C20254, ReactionTypes!A:C, 3, FALSE)</f>
        <v>35</v>
      </c>
      <c r="E20254" s="1">
        <v>44281.836805555555</v>
      </c>
    </row>
    <row r="20255" spans="1:5" x14ac:dyDescent="0.35">
      <c r="A20255" t="s">
        <v>824</v>
      </c>
      <c r="B20255" t="str">
        <f>INDEX(Content!C:C, MATCH(A20255, Content!A:A, 0))</f>
        <v>veganism</v>
      </c>
      <c r="C20255" t="s">
        <v>21</v>
      </c>
      <c r="D20255">
        <f>VLOOKUP(C20255, ReactionTypes!A:C, 3, FALSE)</f>
        <v>12</v>
      </c>
      <c r="E20255" s="1">
        <v>44009.70416666667</v>
      </c>
    </row>
    <row r="20256" spans="1:5" x14ac:dyDescent="0.35">
      <c r="A20256" t="s">
        <v>824</v>
      </c>
      <c r="B20256" t="str">
        <f>INDEX(Content!C:C, MATCH(A20256, Content!A:A, 0))</f>
        <v>veganism</v>
      </c>
      <c r="C20256" t="s">
        <v>13</v>
      </c>
      <c r="D20256">
        <f>VLOOKUP(C20256, ReactionTypes!A:C, 3, FALSE)</f>
        <v>75</v>
      </c>
      <c r="E20256" s="1">
        <v>44266.032638888886</v>
      </c>
    </row>
    <row r="20257" spans="1:5" x14ac:dyDescent="0.35">
      <c r="A20257" t="s">
        <v>824</v>
      </c>
      <c r="B20257" t="str">
        <f>INDEX(Content!C:C, MATCH(A20257, Content!A:A, 0))</f>
        <v>veganism</v>
      </c>
      <c r="C20257" t="s">
        <v>8</v>
      </c>
      <c r="D20257">
        <f>VLOOKUP(C20257, ReactionTypes!A:C, 3, FALSE)</f>
        <v>5</v>
      </c>
      <c r="E20257" s="1">
        <v>44240.492361111108</v>
      </c>
    </row>
    <row r="20258" spans="1:5" x14ac:dyDescent="0.35">
      <c r="A20258" t="s">
        <v>824</v>
      </c>
      <c r="B20258" t="str">
        <f>INDEX(Content!C:C, MATCH(A20258, Content!A:A, 0))</f>
        <v>veganism</v>
      </c>
      <c r="C20258" t="s">
        <v>13</v>
      </c>
      <c r="D20258">
        <f>VLOOKUP(C20258, ReactionTypes!A:C, 3, FALSE)</f>
        <v>75</v>
      </c>
      <c r="E20258" s="1">
        <v>44273.556250000001</v>
      </c>
    </row>
    <row r="20259" spans="1:5" x14ac:dyDescent="0.35">
      <c r="A20259" t="s">
        <v>824</v>
      </c>
      <c r="B20259" t="str">
        <f>INDEX(Content!C:C, MATCH(A20259, Content!A:A, 0))</f>
        <v>veganism</v>
      </c>
      <c r="C20259" t="s">
        <v>9</v>
      </c>
      <c r="D20259">
        <f>VLOOKUP(C20259, ReactionTypes!A:C, 3, FALSE)</f>
        <v>30</v>
      </c>
      <c r="E20259" s="1">
        <v>44004.89166666667</v>
      </c>
    </row>
    <row r="20260" spans="1:5" x14ac:dyDescent="0.35">
      <c r="A20260" t="s">
        <v>824</v>
      </c>
      <c r="B20260" t="str">
        <f>INDEX(Content!C:C, MATCH(A20260, Content!A:A, 0))</f>
        <v>veganism</v>
      </c>
      <c r="C20260" t="s">
        <v>9</v>
      </c>
      <c r="D20260">
        <f>VLOOKUP(C20260, ReactionTypes!A:C, 3, FALSE)</f>
        <v>30</v>
      </c>
      <c r="E20260" s="1">
        <v>44032.239583333336</v>
      </c>
    </row>
    <row r="20261" spans="1:5" x14ac:dyDescent="0.35">
      <c r="A20261" t="s">
        <v>824</v>
      </c>
      <c r="B20261" t="str">
        <f>INDEX(Content!C:C, MATCH(A20261, Content!A:A, 0))</f>
        <v>veganism</v>
      </c>
      <c r="C20261" t="s">
        <v>17</v>
      </c>
      <c r="D20261">
        <f>VLOOKUP(C20261, ReactionTypes!A:C, 3, FALSE)</f>
        <v>10</v>
      </c>
      <c r="E20261" s="1">
        <v>44236.672222222223</v>
      </c>
    </row>
    <row r="20262" spans="1:5" x14ac:dyDescent="0.35">
      <c r="A20262" t="s">
        <v>824</v>
      </c>
      <c r="B20262" t="str">
        <f>INDEX(Content!C:C, MATCH(A20262, Content!A:A, 0))</f>
        <v>veganism</v>
      </c>
      <c r="C20262" t="s">
        <v>18</v>
      </c>
      <c r="D20262">
        <f>VLOOKUP(C20262, ReactionTypes!A:C, 3, FALSE)</f>
        <v>45</v>
      </c>
      <c r="E20262" s="1">
        <v>44346.894444444442</v>
      </c>
    </row>
    <row r="20263" spans="1:5" x14ac:dyDescent="0.35">
      <c r="A20263" t="s">
        <v>824</v>
      </c>
      <c r="B20263" t="str">
        <f>INDEX(Content!C:C, MATCH(A20263, Content!A:A, 0))</f>
        <v>veganism</v>
      </c>
      <c r="C20263" t="s">
        <v>18</v>
      </c>
      <c r="D20263">
        <f>VLOOKUP(C20263, ReactionTypes!A:C, 3, FALSE)</f>
        <v>45</v>
      </c>
      <c r="E20263" s="1">
        <v>44251.460416666669</v>
      </c>
    </row>
    <row r="20264" spans="1:5" x14ac:dyDescent="0.35">
      <c r="A20264" t="s">
        <v>824</v>
      </c>
      <c r="B20264" t="str">
        <f>INDEX(Content!C:C, MATCH(A20264, Content!A:A, 0))</f>
        <v>veganism</v>
      </c>
      <c r="C20264" t="s">
        <v>9</v>
      </c>
      <c r="D20264">
        <f>VLOOKUP(C20264, ReactionTypes!A:C, 3, FALSE)</f>
        <v>30</v>
      </c>
      <c r="E20264" s="1">
        <v>44181.015972222223</v>
      </c>
    </row>
    <row r="20265" spans="1:5" x14ac:dyDescent="0.35">
      <c r="A20265" t="s">
        <v>824</v>
      </c>
      <c r="B20265" t="str">
        <f>INDEX(Content!C:C, MATCH(A20265, Content!A:A, 0))</f>
        <v>veganism</v>
      </c>
      <c r="C20265" t="s">
        <v>8</v>
      </c>
      <c r="D20265">
        <f>VLOOKUP(C20265, ReactionTypes!A:C, 3, FALSE)</f>
        <v>5</v>
      </c>
      <c r="E20265" s="1">
        <v>44031.720833333333</v>
      </c>
    </row>
    <row r="20266" spans="1:5" x14ac:dyDescent="0.35">
      <c r="A20266" t="s">
        <v>824</v>
      </c>
      <c r="B20266" t="str">
        <f>INDEX(Content!C:C, MATCH(A20266, Content!A:A, 0))</f>
        <v>veganism</v>
      </c>
      <c r="C20266" t="s">
        <v>18</v>
      </c>
      <c r="D20266">
        <f>VLOOKUP(C20266, ReactionTypes!A:C, 3, FALSE)</f>
        <v>45</v>
      </c>
      <c r="E20266" s="1">
        <v>44237.594444444447</v>
      </c>
    </row>
    <row r="20267" spans="1:5" x14ac:dyDescent="0.35">
      <c r="A20267" t="s">
        <v>824</v>
      </c>
      <c r="B20267" t="str">
        <f>INDEX(Content!C:C, MATCH(A20267, Content!A:A, 0))</f>
        <v>veganism</v>
      </c>
      <c r="C20267" t="s">
        <v>17</v>
      </c>
      <c r="D20267">
        <f>VLOOKUP(C20267, ReactionTypes!A:C, 3, FALSE)</f>
        <v>10</v>
      </c>
      <c r="E20267" s="1">
        <v>44269.670138888891</v>
      </c>
    </row>
    <row r="20268" spans="1:5" x14ac:dyDescent="0.35">
      <c r="A20268" t="s">
        <v>824</v>
      </c>
      <c r="B20268" t="str">
        <f>INDEX(Content!C:C, MATCH(A20268, Content!A:A, 0))</f>
        <v>veganism</v>
      </c>
      <c r="C20268" t="s">
        <v>9</v>
      </c>
      <c r="D20268">
        <f>VLOOKUP(C20268, ReactionTypes!A:C, 3, FALSE)</f>
        <v>30</v>
      </c>
      <c r="E20268" s="1">
        <v>44285.584722222222</v>
      </c>
    </row>
    <row r="20269" spans="1:5" x14ac:dyDescent="0.35">
      <c r="A20269" t="s">
        <v>824</v>
      </c>
      <c r="B20269" t="str">
        <f>INDEX(Content!C:C, MATCH(A20269, Content!A:A, 0))</f>
        <v>veganism</v>
      </c>
      <c r="C20269" t="s">
        <v>17</v>
      </c>
      <c r="D20269">
        <f>VLOOKUP(C20269, ReactionTypes!A:C, 3, FALSE)</f>
        <v>10</v>
      </c>
      <c r="E20269" s="1">
        <v>44349.095833333333</v>
      </c>
    </row>
    <row r="20270" spans="1:5" x14ac:dyDescent="0.35">
      <c r="A20270" t="s">
        <v>824</v>
      </c>
      <c r="B20270" t="str">
        <f>INDEX(Content!C:C, MATCH(A20270, Content!A:A, 0))</f>
        <v>veganism</v>
      </c>
      <c r="C20270" t="s">
        <v>5</v>
      </c>
      <c r="D20270">
        <f>VLOOKUP(C20270, ReactionTypes!A:C, 3, FALSE)</f>
        <v>70</v>
      </c>
      <c r="E20270" s="1">
        <v>44364.21875</v>
      </c>
    </row>
    <row r="20271" spans="1:5" x14ac:dyDescent="0.35">
      <c r="A20271" t="s">
        <v>825</v>
      </c>
      <c r="B20271" t="str">
        <f>INDEX(Content!C:C, MATCH(A20271, Content!A:A, 0))</f>
        <v>science</v>
      </c>
      <c r="C20271" t="s">
        <v>19</v>
      </c>
      <c r="D20271">
        <f>VLOOKUP(C20271, ReactionTypes!A:C, 3, FALSE)</f>
        <v>35</v>
      </c>
      <c r="E20271" s="1">
        <v>44191.390972222223</v>
      </c>
    </row>
    <row r="20272" spans="1:5" x14ac:dyDescent="0.35">
      <c r="A20272" t="s">
        <v>825</v>
      </c>
      <c r="B20272" t="str">
        <f>INDEX(Content!C:C, MATCH(A20272, Content!A:A, 0))</f>
        <v>science</v>
      </c>
      <c r="C20272" t="s">
        <v>9</v>
      </c>
      <c r="D20272">
        <f>VLOOKUP(C20272, ReactionTypes!A:C, 3, FALSE)</f>
        <v>30</v>
      </c>
      <c r="E20272" s="1">
        <v>44116.338194444441</v>
      </c>
    </row>
    <row r="20273" spans="1:5" x14ac:dyDescent="0.35">
      <c r="A20273" t="s">
        <v>825</v>
      </c>
      <c r="B20273" t="str">
        <f>INDEX(Content!C:C, MATCH(A20273, Content!A:A, 0))</f>
        <v>science</v>
      </c>
      <c r="C20273" t="s">
        <v>10</v>
      </c>
      <c r="D20273">
        <f>VLOOKUP(C20273, ReactionTypes!A:C, 3, FALSE)</f>
        <v>20</v>
      </c>
      <c r="E20273" s="1">
        <v>44259.092361111114</v>
      </c>
    </row>
    <row r="20274" spans="1:5" x14ac:dyDescent="0.35">
      <c r="A20274" t="s">
        <v>825</v>
      </c>
      <c r="B20274" t="str">
        <f>INDEX(Content!C:C, MATCH(A20274, Content!A:A, 0))</f>
        <v>science</v>
      </c>
      <c r="C20274" t="s">
        <v>10</v>
      </c>
      <c r="D20274">
        <f>VLOOKUP(C20274, ReactionTypes!A:C, 3, FALSE)</f>
        <v>20</v>
      </c>
      <c r="E20274" s="1">
        <v>44107.440972222219</v>
      </c>
    </row>
    <row r="20275" spans="1:5" x14ac:dyDescent="0.35">
      <c r="A20275" t="s">
        <v>825</v>
      </c>
      <c r="B20275" t="str">
        <f>INDEX(Content!C:C, MATCH(A20275, Content!A:A, 0))</f>
        <v>science</v>
      </c>
      <c r="C20275" t="s">
        <v>14</v>
      </c>
      <c r="D20275">
        <f>VLOOKUP(C20275, ReactionTypes!A:C, 3, FALSE)</f>
        <v>70</v>
      </c>
      <c r="E20275" s="1">
        <v>44018.48333333333</v>
      </c>
    </row>
    <row r="20276" spans="1:5" x14ac:dyDescent="0.35">
      <c r="A20276" t="s">
        <v>825</v>
      </c>
      <c r="B20276" t="str">
        <f>INDEX(Content!C:C, MATCH(A20276, Content!A:A, 0))</f>
        <v>science</v>
      </c>
      <c r="C20276" t="s">
        <v>20</v>
      </c>
      <c r="D20276">
        <f>VLOOKUP(C20276, ReactionTypes!A:C, 3, FALSE)</f>
        <v>15</v>
      </c>
      <c r="E20276" s="1">
        <v>44007.603472222225</v>
      </c>
    </row>
    <row r="20277" spans="1:5" x14ac:dyDescent="0.35">
      <c r="A20277" t="s">
        <v>825</v>
      </c>
      <c r="B20277" t="str">
        <f>INDEX(Content!C:C, MATCH(A20277, Content!A:A, 0))</f>
        <v>science</v>
      </c>
      <c r="C20277" t="s">
        <v>6</v>
      </c>
      <c r="D20277">
        <f>VLOOKUP(C20277, ReactionTypes!A:C, 3, FALSE)</f>
        <v>0</v>
      </c>
      <c r="E20277" s="1">
        <v>44019.974305555559</v>
      </c>
    </row>
    <row r="20278" spans="1:5" x14ac:dyDescent="0.35">
      <c r="A20278" t="s">
        <v>825</v>
      </c>
      <c r="B20278" t="str">
        <f>INDEX(Content!C:C, MATCH(A20278, Content!A:A, 0))</f>
        <v>science</v>
      </c>
      <c r="C20278" t="s">
        <v>3</v>
      </c>
      <c r="D20278">
        <f>VLOOKUP(C20278, ReactionTypes!A:C, 3, FALSE)</f>
        <v>60</v>
      </c>
      <c r="E20278" s="1">
        <v>44105.836805555555</v>
      </c>
    </row>
    <row r="20279" spans="1:5" x14ac:dyDescent="0.35">
      <c r="A20279" t="s">
        <v>825</v>
      </c>
      <c r="B20279" t="str">
        <f>INDEX(Content!C:C, MATCH(A20279, Content!A:A, 0))</f>
        <v>science</v>
      </c>
      <c r="C20279" t="s">
        <v>19</v>
      </c>
      <c r="D20279">
        <f>VLOOKUP(C20279, ReactionTypes!A:C, 3, FALSE)</f>
        <v>35</v>
      </c>
      <c r="E20279" s="1">
        <v>44196.580555555556</v>
      </c>
    </row>
    <row r="20280" spans="1:5" x14ac:dyDescent="0.35">
      <c r="A20280" t="s">
        <v>825</v>
      </c>
      <c r="B20280" t="str">
        <f>INDEX(Content!C:C, MATCH(A20280, Content!A:A, 0))</f>
        <v>science</v>
      </c>
      <c r="C20280" t="s">
        <v>18</v>
      </c>
      <c r="D20280">
        <f>VLOOKUP(C20280, ReactionTypes!A:C, 3, FALSE)</f>
        <v>45</v>
      </c>
      <c r="E20280" s="1">
        <v>44324.415972222225</v>
      </c>
    </row>
    <row r="20281" spans="1:5" x14ac:dyDescent="0.35">
      <c r="A20281" t="s">
        <v>825</v>
      </c>
      <c r="B20281" t="str">
        <f>INDEX(Content!C:C, MATCH(A20281, Content!A:A, 0))</f>
        <v>science</v>
      </c>
      <c r="C20281" t="s">
        <v>6</v>
      </c>
      <c r="D20281">
        <f>VLOOKUP(C20281, ReactionTypes!A:C, 3, FALSE)</f>
        <v>0</v>
      </c>
      <c r="E20281" s="1">
        <v>44196.78402777778</v>
      </c>
    </row>
    <row r="20282" spans="1:5" x14ac:dyDescent="0.35">
      <c r="A20282" t="s">
        <v>825</v>
      </c>
      <c r="B20282" t="str">
        <f>INDEX(Content!C:C, MATCH(A20282, Content!A:A, 0))</f>
        <v>science</v>
      </c>
      <c r="C20282" t="s">
        <v>20</v>
      </c>
      <c r="D20282">
        <f>VLOOKUP(C20282, ReactionTypes!A:C, 3, FALSE)</f>
        <v>15</v>
      </c>
      <c r="E20282" s="1">
        <v>44300.831250000003</v>
      </c>
    </row>
    <row r="20283" spans="1:5" x14ac:dyDescent="0.35">
      <c r="A20283" t="s">
        <v>825</v>
      </c>
      <c r="B20283" t="str">
        <f>INDEX(Content!C:C, MATCH(A20283, Content!A:A, 0))</f>
        <v>science</v>
      </c>
      <c r="C20283" t="s">
        <v>12</v>
      </c>
      <c r="D20283">
        <f>VLOOKUP(C20283, ReactionTypes!A:C, 3, FALSE)</f>
        <v>65</v>
      </c>
      <c r="E20283" s="1">
        <v>44288.652777777781</v>
      </c>
    </row>
    <row r="20284" spans="1:5" x14ac:dyDescent="0.35">
      <c r="A20284" t="s">
        <v>825</v>
      </c>
      <c r="B20284" t="str">
        <f>INDEX(Content!C:C, MATCH(A20284, Content!A:A, 0))</f>
        <v>science</v>
      </c>
      <c r="C20284" t="s">
        <v>14</v>
      </c>
      <c r="D20284">
        <f>VLOOKUP(C20284, ReactionTypes!A:C, 3, FALSE)</f>
        <v>70</v>
      </c>
      <c r="E20284" s="1">
        <v>44020.556250000001</v>
      </c>
    </row>
    <row r="20285" spans="1:5" x14ac:dyDescent="0.35">
      <c r="A20285" t="s">
        <v>825</v>
      </c>
      <c r="B20285" t="str">
        <f>INDEX(Content!C:C, MATCH(A20285, Content!A:A, 0))</f>
        <v>science</v>
      </c>
      <c r="C20285" t="s">
        <v>19</v>
      </c>
      <c r="D20285">
        <f>VLOOKUP(C20285, ReactionTypes!A:C, 3, FALSE)</f>
        <v>35</v>
      </c>
      <c r="E20285" s="1">
        <v>44300.688888888886</v>
      </c>
    </row>
    <row r="20286" spans="1:5" x14ac:dyDescent="0.35">
      <c r="A20286" t="s">
        <v>825</v>
      </c>
      <c r="B20286" t="str">
        <f>INDEX(Content!C:C, MATCH(A20286, Content!A:A, 0))</f>
        <v>science</v>
      </c>
      <c r="C20286" t="s">
        <v>5</v>
      </c>
      <c r="D20286">
        <f>VLOOKUP(C20286, ReactionTypes!A:C, 3, FALSE)</f>
        <v>70</v>
      </c>
      <c r="E20286" s="1">
        <v>44314.345833333333</v>
      </c>
    </row>
    <row r="20287" spans="1:5" x14ac:dyDescent="0.35">
      <c r="A20287" t="s">
        <v>825</v>
      </c>
      <c r="B20287" t="str">
        <f>INDEX(Content!C:C, MATCH(A20287, Content!A:A, 0))</f>
        <v>science</v>
      </c>
      <c r="C20287" t="s">
        <v>20</v>
      </c>
      <c r="D20287">
        <f>VLOOKUP(C20287, ReactionTypes!A:C, 3, FALSE)</f>
        <v>15</v>
      </c>
      <c r="E20287" s="1">
        <v>44066.056250000001</v>
      </c>
    </row>
    <row r="20288" spans="1:5" x14ac:dyDescent="0.35">
      <c r="A20288" t="s">
        <v>825</v>
      </c>
      <c r="B20288" t="str">
        <f>INDEX(Content!C:C, MATCH(A20288, Content!A:A, 0))</f>
        <v>science</v>
      </c>
      <c r="C20288" t="s">
        <v>13</v>
      </c>
      <c r="D20288">
        <f>VLOOKUP(C20288, ReactionTypes!A:C, 3, FALSE)</f>
        <v>75</v>
      </c>
      <c r="E20288" s="1">
        <v>44042.013194444444</v>
      </c>
    </row>
    <row r="20289" spans="1:5" x14ac:dyDescent="0.35">
      <c r="A20289" t="s">
        <v>825</v>
      </c>
      <c r="B20289" t="str">
        <f>INDEX(Content!C:C, MATCH(A20289, Content!A:A, 0))</f>
        <v>science</v>
      </c>
      <c r="C20289" t="s">
        <v>10</v>
      </c>
      <c r="D20289">
        <f>VLOOKUP(C20289, ReactionTypes!A:C, 3, FALSE)</f>
        <v>20</v>
      </c>
      <c r="E20289" s="1">
        <v>44322.171527777777</v>
      </c>
    </row>
    <row r="20290" spans="1:5" x14ac:dyDescent="0.35">
      <c r="A20290" t="s">
        <v>825</v>
      </c>
      <c r="B20290" t="str">
        <f>INDEX(Content!C:C, MATCH(A20290, Content!A:A, 0))</f>
        <v>science</v>
      </c>
      <c r="C20290" t="s">
        <v>5</v>
      </c>
      <c r="D20290">
        <f>VLOOKUP(C20290, ReactionTypes!A:C, 3, FALSE)</f>
        <v>70</v>
      </c>
      <c r="E20290" s="1">
        <v>44155.280555555553</v>
      </c>
    </row>
    <row r="20291" spans="1:5" x14ac:dyDescent="0.35">
      <c r="A20291" t="s">
        <v>825</v>
      </c>
      <c r="B20291" t="str">
        <f>INDEX(Content!C:C, MATCH(A20291, Content!A:A, 0))</f>
        <v>science</v>
      </c>
      <c r="C20291" t="s">
        <v>15</v>
      </c>
      <c r="D20291">
        <f>VLOOKUP(C20291, ReactionTypes!A:C, 3, FALSE)</f>
        <v>72</v>
      </c>
      <c r="E20291" s="1">
        <v>44180.71597222222</v>
      </c>
    </row>
    <row r="20292" spans="1:5" x14ac:dyDescent="0.35">
      <c r="A20292" t="s">
        <v>825</v>
      </c>
      <c r="B20292" t="str">
        <f>INDEX(Content!C:C, MATCH(A20292, Content!A:A, 0))</f>
        <v>science</v>
      </c>
      <c r="C20292" t="s">
        <v>5</v>
      </c>
      <c r="D20292">
        <f>VLOOKUP(C20292, ReactionTypes!A:C, 3, FALSE)</f>
        <v>70</v>
      </c>
      <c r="E20292" s="1">
        <v>44178.085416666669</v>
      </c>
    </row>
    <row r="20293" spans="1:5" x14ac:dyDescent="0.35">
      <c r="A20293" t="s">
        <v>825</v>
      </c>
      <c r="B20293" t="str">
        <f>INDEX(Content!C:C, MATCH(A20293, Content!A:A, 0))</f>
        <v>science</v>
      </c>
      <c r="C20293" t="s">
        <v>21</v>
      </c>
      <c r="D20293">
        <f>VLOOKUP(C20293, ReactionTypes!A:C, 3, FALSE)</f>
        <v>12</v>
      </c>
      <c r="E20293" s="1">
        <v>44141.96875</v>
      </c>
    </row>
    <row r="20294" spans="1:5" x14ac:dyDescent="0.35">
      <c r="A20294" t="s">
        <v>825</v>
      </c>
      <c r="B20294" t="str">
        <f>INDEX(Content!C:C, MATCH(A20294, Content!A:A, 0))</f>
        <v>science</v>
      </c>
      <c r="C20294" t="s">
        <v>3</v>
      </c>
      <c r="D20294">
        <f>VLOOKUP(C20294, ReactionTypes!A:C, 3, FALSE)</f>
        <v>60</v>
      </c>
      <c r="E20294" s="1">
        <v>44232.171527777777</v>
      </c>
    </row>
    <row r="20295" spans="1:5" x14ac:dyDescent="0.35">
      <c r="A20295" t="s">
        <v>825</v>
      </c>
      <c r="B20295" t="str">
        <f>INDEX(Content!C:C, MATCH(A20295, Content!A:A, 0))</f>
        <v>science</v>
      </c>
      <c r="C20295" t="s">
        <v>13</v>
      </c>
      <c r="D20295">
        <f>VLOOKUP(C20295, ReactionTypes!A:C, 3, FALSE)</f>
        <v>75</v>
      </c>
      <c r="E20295" s="1">
        <v>44211.619444444441</v>
      </c>
    </row>
    <row r="20296" spans="1:5" x14ac:dyDescent="0.35">
      <c r="A20296" t="s">
        <v>826</v>
      </c>
      <c r="B20296" t="str">
        <f>INDEX(Content!C:C, MATCH(A20296, Content!A:A, 0))</f>
        <v>dogs</v>
      </c>
      <c r="C20296" t="s">
        <v>9</v>
      </c>
      <c r="D20296">
        <f>VLOOKUP(C20296, ReactionTypes!A:C, 3, FALSE)</f>
        <v>30</v>
      </c>
      <c r="E20296" s="1">
        <v>44312.37222222222</v>
      </c>
    </row>
    <row r="20297" spans="1:5" x14ac:dyDescent="0.35">
      <c r="A20297" t="s">
        <v>826</v>
      </c>
      <c r="B20297" t="str">
        <f>INDEX(Content!C:C, MATCH(A20297, Content!A:A, 0))</f>
        <v>dogs</v>
      </c>
      <c r="C20297" t="s">
        <v>17</v>
      </c>
      <c r="D20297">
        <f>VLOOKUP(C20297, ReactionTypes!A:C, 3, FALSE)</f>
        <v>10</v>
      </c>
      <c r="E20297" s="1">
        <v>44291.211805555555</v>
      </c>
    </row>
    <row r="20298" spans="1:5" x14ac:dyDescent="0.35">
      <c r="A20298" t="s">
        <v>826</v>
      </c>
      <c r="B20298" t="str">
        <f>INDEX(Content!C:C, MATCH(A20298, Content!A:A, 0))</f>
        <v>dogs</v>
      </c>
      <c r="C20298" t="s">
        <v>8</v>
      </c>
      <c r="D20298">
        <f>VLOOKUP(C20298, ReactionTypes!A:C, 3, FALSE)</f>
        <v>5</v>
      </c>
      <c r="E20298" s="1">
        <v>44201.450694444444</v>
      </c>
    </row>
    <row r="20299" spans="1:5" x14ac:dyDescent="0.35">
      <c r="A20299" t="s">
        <v>826</v>
      </c>
      <c r="B20299" t="str">
        <f>INDEX(Content!C:C, MATCH(A20299, Content!A:A, 0))</f>
        <v>dogs</v>
      </c>
      <c r="C20299" t="s">
        <v>12</v>
      </c>
      <c r="D20299">
        <f>VLOOKUP(C20299, ReactionTypes!A:C, 3, FALSE)</f>
        <v>65</v>
      </c>
      <c r="E20299" s="1">
        <v>44113.293749999997</v>
      </c>
    </row>
    <row r="20300" spans="1:5" x14ac:dyDescent="0.35">
      <c r="A20300" t="s">
        <v>826</v>
      </c>
      <c r="B20300" t="str">
        <f>INDEX(Content!C:C, MATCH(A20300, Content!A:A, 0))</f>
        <v>dogs</v>
      </c>
      <c r="C20300" t="s">
        <v>9</v>
      </c>
      <c r="D20300">
        <f>VLOOKUP(C20300, ReactionTypes!A:C, 3, FALSE)</f>
        <v>30</v>
      </c>
      <c r="E20300" s="1">
        <v>44353.404861111114</v>
      </c>
    </row>
    <row r="20301" spans="1:5" x14ac:dyDescent="0.35">
      <c r="A20301" t="s">
        <v>826</v>
      </c>
      <c r="B20301" t="str">
        <f>INDEX(Content!C:C, MATCH(A20301, Content!A:A, 0))</f>
        <v>dogs</v>
      </c>
      <c r="C20301" t="s">
        <v>19</v>
      </c>
      <c r="D20301">
        <f>VLOOKUP(C20301, ReactionTypes!A:C, 3, FALSE)</f>
        <v>35</v>
      </c>
      <c r="E20301" s="1">
        <v>44139.847916666666</v>
      </c>
    </row>
    <row r="20302" spans="1:5" x14ac:dyDescent="0.35">
      <c r="A20302" t="s">
        <v>826</v>
      </c>
      <c r="B20302" t="str">
        <f>INDEX(Content!C:C, MATCH(A20302, Content!A:A, 0))</f>
        <v>dogs</v>
      </c>
      <c r="C20302" t="s">
        <v>3</v>
      </c>
      <c r="D20302">
        <f>VLOOKUP(C20302, ReactionTypes!A:C, 3, FALSE)</f>
        <v>60</v>
      </c>
      <c r="E20302" s="1">
        <v>44212.916666666664</v>
      </c>
    </row>
    <row r="20303" spans="1:5" x14ac:dyDescent="0.35">
      <c r="A20303" t="s">
        <v>826</v>
      </c>
      <c r="B20303" t="str">
        <f>INDEX(Content!C:C, MATCH(A20303, Content!A:A, 0))</f>
        <v>dogs</v>
      </c>
      <c r="C20303" t="s">
        <v>12</v>
      </c>
      <c r="D20303">
        <f>VLOOKUP(C20303, ReactionTypes!A:C, 3, FALSE)</f>
        <v>65</v>
      </c>
      <c r="E20303" s="1">
        <v>44240.656944444447</v>
      </c>
    </row>
    <row r="20304" spans="1:5" x14ac:dyDescent="0.35">
      <c r="A20304" t="s">
        <v>826</v>
      </c>
      <c r="B20304" t="str">
        <f>INDEX(Content!C:C, MATCH(A20304, Content!A:A, 0))</f>
        <v>dogs</v>
      </c>
      <c r="C20304" t="s">
        <v>20</v>
      </c>
      <c r="D20304">
        <f>VLOOKUP(C20304, ReactionTypes!A:C, 3, FALSE)</f>
        <v>15</v>
      </c>
      <c r="E20304" s="1">
        <v>44351.611111111109</v>
      </c>
    </row>
    <row r="20305" spans="1:5" x14ac:dyDescent="0.35">
      <c r="A20305" t="s">
        <v>826</v>
      </c>
      <c r="B20305" t="str">
        <f>INDEX(Content!C:C, MATCH(A20305, Content!A:A, 0))</f>
        <v>dogs</v>
      </c>
      <c r="C20305" t="s">
        <v>18</v>
      </c>
      <c r="D20305">
        <f>VLOOKUP(C20305, ReactionTypes!A:C, 3, FALSE)</f>
        <v>45</v>
      </c>
      <c r="E20305" s="1">
        <v>44332.525000000001</v>
      </c>
    </row>
    <row r="20306" spans="1:5" x14ac:dyDescent="0.35">
      <c r="A20306" t="s">
        <v>826</v>
      </c>
      <c r="B20306" t="str">
        <f>INDEX(Content!C:C, MATCH(A20306, Content!A:A, 0))</f>
        <v>dogs</v>
      </c>
      <c r="C20306" t="s">
        <v>13</v>
      </c>
      <c r="D20306">
        <f>VLOOKUP(C20306, ReactionTypes!A:C, 3, FALSE)</f>
        <v>75</v>
      </c>
      <c r="E20306" s="1">
        <v>44193.347222222219</v>
      </c>
    </row>
    <row r="20307" spans="1:5" x14ac:dyDescent="0.35">
      <c r="A20307" t="s">
        <v>826</v>
      </c>
      <c r="B20307" t="str">
        <f>INDEX(Content!C:C, MATCH(A20307, Content!A:A, 0))</f>
        <v>dogs</v>
      </c>
      <c r="C20307" t="s">
        <v>9</v>
      </c>
      <c r="D20307">
        <f>VLOOKUP(C20307, ReactionTypes!A:C, 3, FALSE)</f>
        <v>30</v>
      </c>
      <c r="E20307" s="1">
        <v>44261.611805555556</v>
      </c>
    </row>
    <row r="20308" spans="1:5" x14ac:dyDescent="0.35">
      <c r="A20308" t="s">
        <v>826</v>
      </c>
      <c r="B20308" t="str">
        <f>INDEX(Content!C:C, MATCH(A20308, Content!A:A, 0))</f>
        <v>dogs</v>
      </c>
      <c r="C20308" t="s">
        <v>19</v>
      </c>
      <c r="D20308">
        <f>VLOOKUP(C20308, ReactionTypes!A:C, 3, FALSE)</f>
        <v>35</v>
      </c>
      <c r="E20308" s="1">
        <v>44259.731249999997</v>
      </c>
    </row>
    <row r="20309" spans="1:5" x14ac:dyDescent="0.35">
      <c r="A20309" t="s">
        <v>826</v>
      </c>
      <c r="B20309" t="str">
        <f>INDEX(Content!C:C, MATCH(A20309, Content!A:A, 0))</f>
        <v>dogs</v>
      </c>
      <c r="C20309" t="s">
        <v>12</v>
      </c>
      <c r="D20309">
        <f>VLOOKUP(C20309, ReactionTypes!A:C, 3, FALSE)</f>
        <v>65</v>
      </c>
      <c r="E20309" s="1">
        <v>44317.205555555556</v>
      </c>
    </row>
    <row r="20310" spans="1:5" x14ac:dyDescent="0.35">
      <c r="A20310" t="s">
        <v>826</v>
      </c>
      <c r="B20310" t="str">
        <f>INDEX(Content!C:C, MATCH(A20310, Content!A:A, 0))</f>
        <v>dogs</v>
      </c>
      <c r="C20310" t="s">
        <v>19</v>
      </c>
      <c r="D20310">
        <f>VLOOKUP(C20310, ReactionTypes!A:C, 3, FALSE)</f>
        <v>35</v>
      </c>
      <c r="E20310" s="1">
        <v>44076.154166666667</v>
      </c>
    </row>
    <row r="20311" spans="1:5" x14ac:dyDescent="0.35">
      <c r="A20311" t="s">
        <v>826</v>
      </c>
      <c r="B20311" t="str">
        <f>INDEX(Content!C:C, MATCH(A20311, Content!A:A, 0))</f>
        <v>dogs</v>
      </c>
      <c r="C20311" t="s">
        <v>6</v>
      </c>
      <c r="D20311">
        <f>VLOOKUP(C20311, ReactionTypes!A:C, 3, FALSE)</f>
        <v>0</v>
      </c>
      <c r="E20311" s="1">
        <v>44146.098611111112</v>
      </c>
    </row>
    <row r="20312" spans="1:5" x14ac:dyDescent="0.35">
      <c r="A20312" t="s">
        <v>826</v>
      </c>
      <c r="B20312" t="str">
        <f>INDEX(Content!C:C, MATCH(A20312, Content!A:A, 0))</f>
        <v>dogs</v>
      </c>
      <c r="C20312" t="s">
        <v>21</v>
      </c>
      <c r="D20312">
        <f>VLOOKUP(C20312, ReactionTypes!A:C, 3, FALSE)</f>
        <v>12</v>
      </c>
      <c r="E20312" s="1">
        <v>44058.375</v>
      </c>
    </row>
    <row r="20313" spans="1:5" x14ac:dyDescent="0.35">
      <c r="A20313" t="s">
        <v>826</v>
      </c>
      <c r="B20313" t="str">
        <f>INDEX(Content!C:C, MATCH(A20313, Content!A:A, 0))</f>
        <v>dogs</v>
      </c>
      <c r="C20313" t="s">
        <v>6</v>
      </c>
      <c r="D20313">
        <f>VLOOKUP(C20313, ReactionTypes!A:C, 3, FALSE)</f>
        <v>0</v>
      </c>
      <c r="E20313" s="1">
        <v>44010.452777777777</v>
      </c>
    </row>
    <row r="20314" spans="1:5" x14ac:dyDescent="0.35">
      <c r="A20314" t="s">
        <v>826</v>
      </c>
      <c r="B20314" t="str">
        <f>INDEX(Content!C:C, MATCH(A20314, Content!A:A, 0))</f>
        <v>dogs</v>
      </c>
      <c r="C20314" t="s">
        <v>16</v>
      </c>
      <c r="D20314">
        <f>VLOOKUP(C20314, ReactionTypes!A:C, 3, FALSE)</f>
        <v>50</v>
      </c>
      <c r="E20314" s="1">
        <v>44263.42083333333</v>
      </c>
    </row>
    <row r="20315" spans="1:5" x14ac:dyDescent="0.35">
      <c r="A20315" t="s">
        <v>826</v>
      </c>
      <c r="B20315" t="str">
        <f>INDEX(Content!C:C, MATCH(A20315, Content!A:A, 0))</f>
        <v>dogs</v>
      </c>
      <c r="C20315" t="s">
        <v>17</v>
      </c>
      <c r="D20315">
        <f>VLOOKUP(C20315, ReactionTypes!A:C, 3, FALSE)</f>
        <v>10</v>
      </c>
      <c r="E20315" s="1">
        <v>44202.67083333333</v>
      </c>
    </row>
    <row r="20316" spans="1:5" x14ac:dyDescent="0.35">
      <c r="A20316" t="s">
        <v>826</v>
      </c>
      <c r="B20316" t="str">
        <f>INDEX(Content!C:C, MATCH(A20316, Content!A:A, 0))</f>
        <v>dogs</v>
      </c>
      <c r="C20316" t="s">
        <v>15</v>
      </c>
      <c r="D20316">
        <f>VLOOKUP(C20316, ReactionTypes!A:C, 3, FALSE)</f>
        <v>72</v>
      </c>
      <c r="E20316" s="1">
        <v>44079.210416666669</v>
      </c>
    </row>
    <row r="20317" spans="1:5" x14ac:dyDescent="0.35">
      <c r="A20317" t="s">
        <v>826</v>
      </c>
      <c r="B20317" t="str">
        <f>INDEX(Content!C:C, MATCH(A20317, Content!A:A, 0))</f>
        <v>dogs</v>
      </c>
      <c r="C20317" t="s">
        <v>14</v>
      </c>
      <c r="D20317">
        <f>VLOOKUP(C20317, ReactionTypes!A:C, 3, FALSE)</f>
        <v>70</v>
      </c>
      <c r="E20317" s="1">
        <v>44278.654861111114</v>
      </c>
    </row>
    <row r="20318" spans="1:5" x14ac:dyDescent="0.35">
      <c r="A20318" t="s">
        <v>826</v>
      </c>
      <c r="B20318" t="str">
        <f>INDEX(Content!C:C, MATCH(A20318, Content!A:A, 0))</f>
        <v>dogs</v>
      </c>
      <c r="C20318" t="s">
        <v>5</v>
      </c>
      <c r="D20318">
        <f>VLOOKUP(C20318, ReactionTypes!A:C, 3, FALSE)</f>
        <v>70</v>
      </c>
      <c r="E20318" s="1">
        <v>44275.34652777778</v>
      </c>
    </row>
    <row r="20319" spans="1:5" x14ac:dyDescent="0.35">
      <c r="A20319" t="s">
        <v>826</v>
      </c>
      <c r="B20319" t="str">
        <f>INDEX(Content!C:C, MATCH(A20319, Content!A:A, 0))</f>
        <v>dogs</v>
      </c>
      <c r="C20319" t="s">
        <v>21</v>
      </c>
      <c r="D20319">
        <f>VLOOKUP(C20319, ReactionTypes!A:C, 3, FALSE)</f>
        <v>12</v>
      </c>
      <c r="E20319" s="1">
        <v>44118.951388888891</v>
      </c>
    </row>
    <row r="20320" spans="1:5" x14ac:dyDescent="0.35">
      <c r="A20320" t="s">
        <v>826</v>
      </c>
      <c r="B20320" t="str">
        <f>INDEX(Content!C:C, MATCH(A20320, Content!A:A, 0))</f>
        <v>dogs</v>
      </c>
      <c r="C20320" t="s">
        <v>21</v>
      </c>
      <c r="D20320">
        <f>VLOOKUP(C20320, ReactionTypes!A:C, 3, FALSE)</f>
        <v>12</v>
      </c>
      <c r="E20320" s="1">
        <v>44193.214583333334</v>
      </c>
    </row>
    <row r="20321" spans="1:5" x14ac:dyDescent="0.35">
      <c r="A20321" t="s">
        <v>826</v>
      </c>
      <c r="B20321" t="str">
        <f>INDEX(Content!C:C, MATCH(A20321, Content!A:A, 0))</f>
        <v>dogs</v>
      </c>
      <c r="C20321" t="s">
        <v>10</v>
      </c>
      <c r="D20321">
        <f>VLOOKUP(C20321, ReactionTypes!A:C, 3, FALSE)</f>
        <v>20</v>
      </c>
      <c r="E20321" s="1">
        <v>44080.388194444444</v>
      </c>
    </row>
    <row r="20322" spans="1:5" x14ac:dyDescent="0.35">
      <c r="A20322" t="s">
        <v>826</v>
      </c>
      <c r="B20322" t="str">
        <f>INDEX(Content!C:C, MATCH(A20322, Content!A:A, 0))</f>
        <v>dogs</v>
      </c>
      <c r="C20322" t="s">
        <v>20</v>
      </c>
      <c r="D20322">
        <f>VLOOKUP(C20322, ReactionTypes!A:C, 3, FALSE)</f>
        <v>15</v>
      </c>
      <c r="E20322" s="1">
        <v>44260.415277777778</v>
      </c>
    </row>
    <row r="20323" spans="1:5" x14ac:dyDescent="0.35">
      <c r="A20323" t="s">
        <v>826</v>
      </c>
      <c r="B20323" t="str">
        <f>INDEX(Content!C:C, MATCH(A20323, Content!A:A, 0))</f>
        <v>dogs</v>
      </c>
      <c r="C20323" t="s">
        <v>6</v>
      </c>
      <c r="D20323">
        <f>VLOOKUP(C20323, ReactionTypes!A:C, 3, FALSE)</f>
        <v>0</v>
      </c>
      <c r="E20323" s="1">
        <v>44162.323611111111</v>
      </c>
    </row>
    <row r="20324" spans="1:5" x14ac:dyDescent="0.35">
      <c r="A20324" t="s">
        <v>826</v>
      </c>
      <c r="B20324" t="str">
        <f>INDEX(Content!C:C, MATCH(A20324, Content!A:A, 0))</f>
        <v>dogs</v>
      </c>
      <c r="C20324" t="s">
        <v>12</v>
      </c>
      <c r="D20324">
        <f>VLOOKUP(C20324, ReactionTypes!A:C, 3, FALSE)</f>
        <v>65</v>
      </c>
      <c r="E20324" s="1">
        <v>44189.46875</v>
      </c>
    </row>
    <row r="20325" spans="1:5" x14ac:dyDescent="0.35">
      <c r="A20325" t="s">
        <v>826</v>
      </c>
      <c r="B20325" t="str">
        <f>INDEX(Content!C:C, MATCH(A20325, Content!A:A, 0))</f>
        <v>dogs</v>
      </c>
      <c r="C20325" t="s">
        <v>17</v>
      </c>
      <c r="D20325">
        <f>VLOOKUP(C20325, ReactionTypes!A:C, 3, FALSE)</f>
        <v>10</v>
      </c>
      <c r="E20325" s="1">
        <v>44023.939583333333</v>
      </c>
    </row>
    <row r="20326" spans="1:5" x14ac:dyDescent="0.35">
      <c r="A20326" t="s">
        <v>826</v>
      </c>
      <c r="B20326" t="str">
        <f>INDEX(Content!C:C, MATCH(A20326, Content!A:A, 0))</f>
        <v>dogs</v>
      </c>
      <c r="C20326" t="s">
        <v>13</v>
      </c>
      <c r="D20326">
        <f>VLOOKUP(C20326, ReactionTypes!A:C, 3, FALSE)</f>
        <v>75</v>
      </c>
      <c r="E20326" s="1">
        <v>44061.038888888892</v>
      </c>
    </row>
    <row r="20327" spans="1:5" x14ac:dyDescent="0.35">
      <c r="A20327" t="s">
        <v>826</v>
      </c>
      <c r="B20327" t="str">
        <f>INDEX(Content!C:C, MATCH(A20327, Content!A:A, 0))</f>
        <v>dogs</v>
      </c>
      <c r="C20327" t="s">
        <v>14</v>
      </c>
      <c r="D20327">
        <f>VLOOKUP(C20327, ReactionTypes!A:C, 3, FALSE)</f>
        <v>70</v>
      </c>
      <c r="E20327" s="1">
        <v>44233.197222222225</v>
      </c>
    </row>
    <row r="20328" spans="1:5" x14ac:dyDescent="0.35">
      <c r="A20328" t="s">
        <v>826</v>
      </c>
      <c r="B20328" t="str">
        <f>INDEX(Content!C:C, MATCH(A20328, Content!A:A, 0))</f>
        <v>dogs</v>
      </c>
      <c r="C20328" t="s">
        <v>18</v>
      </c>
      <c r="D20328">
        <f>VLOOKUP(C20328, ReactionTypes!A:C, 3, FALSE)</f>
        <v>45</v>
      </c>
      <c r="E20328" s="1">
        <v>44339.1</v>
      </c>
    </row>
    <row r="20329" spans="1:5" x14ac:dyDescent="0.35">
      <c r="A20329" t="s">
        <v>826</v>
      </c>
      <c r="B20329" t="str">
        <f>INDEX(Content!C:C, MATCH(A20329, Content!A:A, 0))</f>
        <v>dogs</v>
      </c>
      <c r="C20329" t="s">
        <v>15</v>
      </c>
      <c r="D20329">
        <f>VLOOKUP(C20329, ReactionTypes!A:C, 3, FALSE)</f>
        <v>72</v>
      </c>
      <c r="E20329" s="1">
        <v>44081.462500000001</v>
      </c>
    </row>
    <row r="20330" spans="1:5" x14ac:dyDescent="0.35">
      <c r="A20330" t="s">
        <v>826</v>
      </c>
      <c r="B20330" t="str">
        <f>INDEX(Content!C:C, MATCH(A20330, Content!A:A, 0))</f>
        <v>dogs</v>
      </c>
      <c r="C20330" t="s">
        <v>8</v>
      </c>
      <c r="D20330">
        <f>VLOOKUP(C20330, ReactionTypes!A:C, 3, FALSE)</f>
        <v>5</v>
      </c>
      <c r="E20330" s="1">
        <v>44174.365972222222</v>
      </c>
    </row>
    <row r="20331" spans="1:5" x14ac:dyDescent="0.35">
      <c r="A20331" t="s">
        <v>827</v>
      </c>
      <c r="B20331" t="str">
        <f>INDEX(Content!C:C, MATCH(A20331, Content!A:A, 0))</f>
        <v>healthy eating</v>
      </c>
      <c r="C20331" t="s">
        <v>8</v>
      </c>
      <c r="D20331">
        <f>VLOOKUP(C20331, ReactionTypes!A:C, 3, FALSE)</f>
        <v>5</v>
      </c>
      <c r="E20331" s="1">
        <v>44192.023611111108</v>
      </c>
    </row>
    <row r="20332" spans="1:5" x14ac:dyDescent="0.35">
      <c r="A20332" t="s">
        <v>827</v>
      </c>
      <c r="B20332" t="str">
        <f>INDEX(Content!C:C, MATCH(A20332, Content!A:A, 0))</f>
        <v>healthy eating</v>
      </c>
      <c r="C20332" t="s">
        <v>5</v>
      </c>
      <c r="D20332">
        <f>VLOOKUP(C20332, ReactionTypes!A:C, 3, FALSE)</f>
        <v>70</v>
      </c>
      <c r="E20332" s="1">
        <v>44120.914583333331</v>
      </c>
    </row>
    <row r="20333" spans="1:5" x14ac:dyDescent="0.35">
      <c r="A20333" t="s">
        <v>827</v>
      </c>
      <c r="B20333" t="str">
        <f>INDEX(Content!C:C, MATCH(A20333, Content!A:A, 0))</f>
        <v>healthy eating</v>
      </c>
      <c r="C20333" t="s">
        <v>19</v>
      </c>
      <c r="D20333">
        <f>VLOOKUP(C20333, ReactionTypes!A:C, 3, FALSE)</f>
        <v>35</v>
      </c>
      <c r="E20333" s="1">
        <v>44326.324999999997</v>
      </c>
    </row>
    <row r="20334" spans="1:5" x14ac:dyDescent="0.35">
      <c r="A20334" t="s">
        <v>827</v>
      </c>
      <c r="B20334" t="str">
        <f>INDEX(Content!C:C, MATCH(A20334, Content!A:A, 0))</f>
        <v>healthy eating</v>
      </c>
      <c r="C20334" t="s">
        <v>15</v>
      </c>
      <c r="D20334">
        <f>VLOOKUP(C20334, ReactionTypes!A:C, 3, FALSE)</f>
        <v>72</v>
      </c>
      <c r="E20334" s="1">
        <v>44073.276388888888</v>
      </c>
    </row>
    <row r="20335" spans="1:5" x14ac:dyDescent="0.35">
      <c r="A20335" t="s">
        <v>827</v>
      </c>
      <c r="B20335" t="str">
        <f>INDEX(Content!C:C, MATCH(A20335, Content!A:A, 0))</f>
        <v>healthy eating</v>
      </c>
      <c r="C20335" t="s">
        <v>10</v>
      </c>
      <c r="D20335">
        <f>VLOOKUP(C20335, ReactionTypes!A:C, 3, FALSE)</f>
        <v>20</v>
      </c>
      <c r="E20335" s="1">
        <v>44174.15625</v>
      </c>
    </row>
    <row r="20336" spans="1:5" x14ac:dyDescent="0.35">
      <c r="A20336" t="s">
        <v>827</v>
      </c>
      <c r="B20336" t="str">
        <f>INDEX(Content!C:C, MATCH(A20336, Content!A:A, 0))</f>
        <v>healthy eating</v>
      </c>
      <c r="C20336" t="s">
        <v>9</v>
      </c>
      <c r="D20336">
        <f>VLOOKUP(C20336, ReactionTypes!A:C, 3, FALSE)</f>
        <v>30</v>
      </c>
      <c r="E20336" s="1">
        <v>44317.892361111109</v>
      </c>
    </row>
    <row r="20337" spans="1:5" x14ac:dyDescent="0.35">
      <c r="A20337" t="s">
        <v>827</v>
      </c>
      <c r="B20337" t="str">
        <f>INDEX(Content!C:C, MATCH(A20337, Content!A:A, 0))</f>
        <v>healthy eating</v>
      </c>
      <c r="C20337" t="s">
        <v>17</v>
      </c>
      <c r="D20337">
        <f>VLOOKUP(C20337, ReactionTypes!A:C, 3, FALSE)</f>
        <v>10</v>
      </c>
      <c r="E20337" s="1">
        <v>44182.397916666669</v>
      </c>
    </row>
    <row r="20338" spans="1:5" x14ac:dyDescent="0.35">
      <c r="A20338" t="s">
        <v>827</v>
      </c>
      <c r="B20338" t="str">
        <f>INDEX(Content!C:C, MATCH(A20338, Content!A:A, 0))</f>
        <v>healthy eating</v>
      </c>
      <c r="C20338" t="s">
        <v>21</v>
      </c>
      <c r="D20338">
        <f>VLOOKUP(C20338, ReactionTypes!A:C, 3, FALSE)</f>
        <v>12</v>
      </c>
      <c r="E20338" s="1">
        <v>44226.859027777777</v>
      </c>
    </row>
    <row r="20339" spans="1:5" x14ac:dyDescent="0.35">
      <c r="A20339" t="s">
        <v>827</v>
      </c>
      <c r="B20339" t="str">
        <f>INDEX(Content!C:C, MATCH(A20339, Content!A:A, 0))</f>
        <v>healthy eating</v>
      </c>
      <c r="C20339" t="s">
        <v>3</v>
      </c>
      <c r="D20339">
        <f>VLOOKUP(C20339, ReactionTypes!A:C, 3, FALSE)</f>
        <v>60</v>
      </c>
      <c r="E20339" s="1">
        <v>44201.679861111108</v>
      </c>
    </row>
    <row r="20340" spans="1:5" x14ac:dyDescent="0.35">
      <c r="A20340" t="s">
        <v>827</v>
      </c>
      <c r="B20340" t="str">
        <f>INDEX(Content!C:C, MATCH(A20340, Content!A:A, 0))</f>
        <v>healthy eating</v>
      </c>
      <c r="C20340" t="s">
        <v>3</v>
      </c>
      <c r="D20340">
        <f>VLOOKUP(C20340, ReactionTypes!A:C, 3, FALSE)</f>
        <v>60</v>
      </c>
      <c r="E20340" s="1">
        <v>44139.058333333334</v>
      </c>
    </row>
    <row r="20341" spans="1:5" x14ac:dyDescent="0.35">
      <c r="A20341" t="s">
        <v>827</v>
      </c>
      <c r="B20341" t="str">
        <f>INDEX(Content!C:C, MATCH(A20341, Content!A:A, 0))</f>
        <v>healthy eating</v>
      </c>
      <c r="C20341" t="s">
        <v>17</v>
      </c>
      <c r="D20341">
        <f>VLOOKUP(C20341, ReactionTypes!A:C, 3, FALSE)</f>
        <v>10</v>
      </c>
      <c r="E20341" s="1">
        <v>44257.35833333333</v>
      </c>
    </row>
    <row r="20342" spans="1:5" x14ac:dyDescent="0.35">
      <c r="A20342" t="s">
        <v>827</v>
      </c>
      <c r="B20342" t="str">
        <f>INDEX(Content!C:C, MATCH(A20342, Content!A:A, 0))</f>
        <v>healthy eating</v>
      </c>
      <c r="C20342" t="s">
        <v>15</v>
      </c>
      <c r="D20342">
        <f>VLOOKUP(C20342, ReactionTypes!A:C, 3, FALSE)</f>
        <v>72</v>
      </c>
      <c r="E20342" s="1">
        <v>44252.836805555555</v>
      </c>
    </row>
    <row r="20343" spans="1:5" x14ac:dyDescent="0.35">
      <c r="A20343" t="s">
        <v>827</v>
      </c>
      <c r="B20343" t="str">
        <f>INDEX(Content!C:C, MATCH(A20343, Content!A:A, 0))</f>
        <v>healthy eating</v>
      </c>
      <c r="C20343" t="s">
        <v>17</v>
      </c>
      <c r="D20343">
        <f>VLOOKUP(C20343, ReactionTypes!A:C, 3, FALSE)</f>
        <v>10</v>
      </c>
      <c r="E20343" s="1">
        <v>44134.68472222222</v>
      </c>
    </row>
    <row r="20344" spans="1:5" x14ac:dyDescent="0.35">
      <c r="A20344" t="s">
        <v>827</v>
      </c>
      <c r="B20344" t="str">
        <f>INDEX(Content!C:C, MATCH(A20344, Content!A:A, 0))</f>
        <v>healthy eating</v>
      </c>
      <c r="C20344" t="s">
        <v>15</v>
      </c>
      <c r="D20344">
        <f>VLOOKUP(C20344, ReactionTypes!A:C, 3, FALSE)</f>
        <v>72</v>
      </c>
      <c r="E20344" s="1">
        <v>44291.12777777778</v>
      </c>
    </row>
    <row r="20345" spans="1:5" x14ac:dyDescent="0.35">
      <c r="A20345" t="s">
        <v>827</v>
      </c>
      <c r="B20345" t="str">
        <f>INDEX(Content!C:C, MATCH(A20345, Content!A:A, 0))</f>
        <v>healthy eating</v>
      </c>
      <c r="C20345" t="s">
        <v>5</v>
      </c>
      <c r="D20345">
        <f>VLOOKUP(C20345, ReactionTypes!A:C, 3, FALSE)</f>
        <v>70</v>
      </c>
      <c r="E20345" s="1">
        <v>44248.614583333336</v>
      </c>
    </row>
    <row r="20346" spans="1:5" x14ac:dyDescent="0.35">
      <c r="A20346" t="s">
        <v>827</v>
      </c>
      <c r="B20346" t="str">
        <f>INDEX(Content!C:C, MATCH(A20346, Content!A:A, 0))</f>
        <v>healthy eating</v>
      </c>
      <c r="C20346" t="s">
        <v>14</v>
      </c>
      <c r="D20346">
        <f>VLOOKUP(C20346, ReactionTypes!A:C, 3, FALSE)</f>
        <v>70</v>
      </c>
      <c r="E20346" s="1">
        <v>44263.265277777777</v>
      </c>
    </row>
    <row r="20347" spans="1:5" x14ac:dyDescent="0.35">
      <c r="A20347" t="s">
        <v>827</v>
      </c>
      <c r="B20347" t="str">
        <f>INDEX(Content!C:C, MATCH(A20347, Content!A:A, 0))</f>
        <v>healthy eating</v>
      </c>
      <c r="C20347" t="s">
        <v>15</v>
      </c>
      <c r="D20347">
        <f>VLOOKUP(C20347, ReactionTypes!A:C, 3, FALSE)</f>
        <v>72</v>
      </c>
      <c r="E20347" s="1">
        <v>44195.970138888886</v>
      </c>
    </row>
    <row r="20348" spans="1:5" x14ac:dyDescent="0.35">
      <c r="A20348" t="s">
        <v>827</v>
      </c>
      <c r="B20348" t="str">
        <f>INDEX(Content!C:C, MATCH(A20348, Content!A:A, 0))</f>
        <v>healthy eating</v>
      </c>
      <c r="C20348" t="s">
        <v>20</v>
      </c>
      <c r="D20348">
        <f>VLOOKUP(C20348, ReactionTypes!A:C, 3, FALSE)</f>
        <v>15</v>
      </c>
      <c r="E20348" s="1">
        <v>44139.529861111114</v>
      </c>
    </row>
    <row r="20349" spans="1:5" x14ac:dyDescent="0.35">
      <c r="A20349" t="s">
        <v>827</v>
      </c>
      <c r="B20349" t="str">
        <f>INDEX(Content!C:C, MATCH(A20349, Content!A:A, 0))</f>
        <v>healthy eating</v>
      </c>
      <c r="C20349" t="s">
        <v>8</v>
      </c>
      <c r="D20349">
        <f>VLOOKUP(C20349, ReactionTypes!A:C, 3, FALSE)</f>
        <v>5</v>
      </c>
      <c r="E20349" s="1">
        <v>44000.881249999999</v>
      </c>
    </row>
    <row r="20350" spans="1:5" x14ac:dyDescent="0.35">
      <c r="A20350" t="s">
        <v>827</v>
      </c>
      <c r="B20350" t="str">
        <f>INDEX(Content!C:C, MATCH(A20350, Content!A:A, 0))</f>
        <v>healthy eating</v>
      </c>
      <c r="C20350" t="s">
        <v>10</v>
      </c>
      <c r="D20350">
        <f>VLOOKUP(C20350, ReactionTypes!A:C, 3, FALSE)</f>
        <v>20</v>
      </c>
      <c r="E20350" s="1">
        <v>44310.729166666664</v>
      </c>
    </row>
    <row r="20351" spans="1:5" x14ac:dyDescent="0.35">
      <c r="A20351" t="s">
        <v>827</v>
      </c>
      <c r="B20351" t="str">
        <f>INDEX(Content!C:C, MATCH(A20351, Content!A:A, 0))</f>
        <v>healthy eating</v>
      </c>
      <c r="C20351" t="s">
        <v>10</v>
      </c>
      <c r="D20351">
        <f>VLOOKUP(C20351, ReactionTypes!A:C, 3, FALSE)</f>
        <v>20</v>
      </c>
      <c r="E20351" s="1">
        <v>44030.55</v>
      </c>
    </row>
    <row r="20352" spans="1:5" x14ac:dyDescent="0.35">
      <c r="A20352" t="s">
        <v>827</v>
      </c>
      <c r="B20352" t="str">
        <f>INDEX(Content!C:C, MATCH(A20352, Content!A:A, 0))</f>
        <v>healthy eating</v>
      </c>
      <c r="C20352" t="s">
        <v>16</v>
      </c>
      <c r="D20352">
        <f>VLOOKUP(C20352, ReactionTypes!A:C, 3, FALSE)</f>
        <v>50</v>
      </c>
      <c r="E20352" s="1">
        <v>44331.330555555556</v>
      </c>
    </row>
    <row r="20353" spans="1:5" x14ac:dyDescent="0.35">
      <c r="A20353" t="s">
        <v>827</v>
      </c>
      <c r="B20353" t="str">
        <f>INDEX(Content!C:C, MATCH(A20353, Content!A:A, 0))</f>
        <v>healthy eating</v>
      </c>
      <c r="C20353" t="s">
        <v>15</v>
      </c>
      <c r="D20353">
        <f>VLOOKUP(C20353, ReactionTypes!A:C, 3, FALSE)</f>
        <v>72</v>
      </c>
      <c r="E20353" s="1">
        <v>44210.853472222225</v>
      </c>
    </row>
    <row r="20354" spans="1:5" x14ac:dyDescent="0.35">
      <c r="A20354" t="s">
        <v>827</v>
      </c>
      <c r="B20354" t="str">
        <f>INDEX(Content!C:C, MATCH(A20354, Content!A:A, 0))</f>
        <v>healthy eating</v>
      </c>
      <c r="C20354" t="s">
        <v>16</v>
      </c>
      <c r="D20354">
        <f>VLOOKUP(C20354, ReactionTypes!A:C, 3, FALSE)</f>
        <v>50</v>
      </c>
      <c r="E20354" s="1">
        <v>44044.629166666666</v>
      </c>
    </row>
    <row r="20355" spans="1:5" x14ac:dyDescent="0.35">
      <c r="A20355" t="s">
        <v>827</v>
      </c>
      <c r="B20355" t="str">
        <f>INDEX(Content!C:C, MATCH(A20355, Content!A:A, 0))</f>
        <v>healthy eating</v>
      </c>
      <c r="C20355" t="s">
        <v>19</v>
      </c>
      <c r="D20355">
        <f>VLOOKUP(C20355, ReactionTypes!A:C, 3, FALSE)</f>
        <v>35</v>
      </c>
      <c r="E20355" s="1">
        <v>44102.556250000001</v>
      </c>
    </row>
    <row r="20356" spans="1:5" x14ac:dyDescent="0.35">
      <c r="A20356" t="s">
        <v>827</v>
      </c>
      <c r="B20356" t="str">
        <f>INDEX(Content!C:C, MATCH(A20356, Content!A:A, 0))</f>
        <v>healthy eating</v>
      </c>
      <c r="C20356" t="s">
        <v>13</v>
      </c>
      <c r="D20356">
        <f>VLOOKUP(C20356, ReactionTypes!A:C, 3, FALSE)</f>
        <v>75</v>
      </c>
      <c r="E20356" s="1">
        <v>44342.836805555555</v>
      </c>
    </row>
    <row r="20357" spans="1:5" x14ac:dyDescent="0.35">
      <c r="A20357" t="s">
        <v>827</v>
      </c>
      <c r="B20357" t="str">
        <f>INDEX(Content!C:C, MATCH(A20357, Content!A:A, 0))</f>
        <v>healthy eating</v>
      </c>
      <c r="C20357" t="s">
        <v>8</v>
      </c>
      <c r="D20357">
        <f>VLOOKUP(C20357, ReactionTypes!A:C, 3, FALSE)</f>
        <v>5</v>
      </c>
      <c r="E20357" s="1">
        <v>44167.952777777777</v>
      </c>
    </row>
    <row r="20358" spans="1:5" x14ac:dyDescent="0.35">
      <c r="A20358" t="s">
        <v>827</v>
      </c>
      <c r="B20358" t="str">
        <f>INDEX(Content!C:C, MATCH(A20358, Content!A:A, 0))</f>
        <v>healthy eating</v>
      </c>
      <c r="C20358" t="s">
        <v>20</v>
      </c>
      <c r="D20358">
        <f>VLOOKUP(C20358, ReactionTypes!A:C, 3, FALSE)</f>
        <v>15</v>
      </c>
      <c r="E20358" s="1">
        <v>44289.279166666667</v>
      </c>
    </row>
    <row r="20359" spans="1:5" x14ac:dyDescent="0.35">
      <c r="A20359" t="s">
        <v>827</v>
      </c>
      <c r="B20359" t="str">
        <f>INDEX(Content!C:C, MATCH(A20359, Content!A:A, 0))</f>
        <v>healthy eating</v>
      </c>
      <c r="C20359" t="s">
        <v>13</v>
      </c>
      <c r="D20359">
        <f>VLOOKUP(C20359, ReactionTypes!A:C, 3, FALSE)</f>
        <v>75</v>
      </c>
      <c r="E20359" s="1">
        <v>44194.557638888888</v>
      </c>
    </row>
    <row r="20360" spans="1:5" x14ac:dyDescent="0.35">
      <c r="A20360" t="s">
        <v>827</v>
      </c>
      <c r="B20360" t="str">
        <f>INDEX(Content!C:C, MATCH(A20360, Content!A:A, 0))</f>
        <v>healthy eating</v>
      </c>
      <c r="C20360" t="s">
        <v>21</v>
      </c>
      <c r="D20360">
        <f>VLOOKUP(C20360, ReactionTypes!A:C, 3, FALSE)</f>
        <v>12</v>
      </c>
      <c r="E20360" s="1">
        <v>44043.179861111108</v>
      </c>
    </row>
    <row r="20361" spans="1:5" x14ac:dyDescent="0.35">
      <c r="A20361" t="s">
        <v>827</v>
      </c>
      <c r="B20361" t="str">
        <f>INDEX(Content!C:C, MATCH(A20361, Content!A:A, 0))</f>
        <v>healthy eating</v>
      </c>
      <c r="C20361" t="s">
        <v>13</v>
      </c>
      <c r="D20361">
        <f>VLOOKUP(C20361, ReactionTypes!A:C, 3, FALSE)</f>
        <v>75</v>
      </c>
      <c r="E20361" s="1">
        <v>44245.378472222219</v>
      </c>
    </row>
    <row r="20362" spans="1:5" x14ac:dyDescent="0.35">
      <c r="A20362" t="s">
        <v>827</v>
      </c>
      <c r="B20362" t="str">
        <f>INDEX(Content!C:C, MATCH(A20362, Content!A:A, 0))</f>
        <v>healthy eating</v>
      </c>
      <c r="C20362" t="s">
        <v>12</v>
      </c>
      <c r="D20362">
        <f>VLOOKUP(C20362, ReactionTypes!A:C, 3, FALSE)</f>
        <v>65</v>
      </c>
      <c r="E20362" s="1">
        <v>44337.8</v>
      </c>
    </row>
    <row r="20363" spans="1:5" x14ac:dyDescent="0.35">
      <c r="A20363" t="s">
        <v>827</v>
      </c>
      <c r="B20363" t="str">
        <f>INDEX(Content!C:C, MATCH(A20363, Content!A:A, 0))</f>
        <v>healthy eating</v>
      </c>
      <c r="C20363" t="s">
        <v>19</v>
      </c>
      <c r="D20363">
        <f>VLOOKUP(C20363, ReactionTypes!A:C, 3, FALSE)</f>
        <v>35</v>
      </c>
      <c r="E20363" s="1">
        <v>44119.888888888891</v>
      </c>
    </row>
    <row r="20364" spans="1:5" x14ac:dyDescent="0.35">
      <c r="A20364" t="s">
        <v>827</v>
      </c>
      <c r="B20364" t="str">
        <f>INDEX(Content!C:C, MATCH(A20364, Content!A:A, 0))</f>
        <v>healthy eating</v>
      </c>
      <c r="C20364" t="s">
        <v>17</v>
      </c>
      <c r="D20364">
        <f>VLOOKUP(C20364, ReactionTypes!A:C, 3, FALSE)</f>
        <v>10</v>
      </c>
      <c r="E20364" s="1">
        <v>44014.943055555559</v>
      </c>
    </row>
    <row r="20365" spans="1:5" x14ac:dyDescent="0.35">
      <c r="A20365" t="s">
        <v>827</v>
      </c>
      <c r="B20365" t="str">
        <f>INDEX(Content!C:C, MATCH(A20365, Content!A:A, 0))</f>
        <v>healthy eating</v>
      </c>
      <c r="C20365" t="s">
        <v>17</v>
      </c>
      <c r="D20365">
        <f>VLOOKUP(C20365, ReactionTypes!A:C, 3, FALSE)</f>
        <v>10</v>
      </c>
      <c r="E20365" s="1">
        <v>44323.306944444441</v>
      </c>
    </row>
    <row r="20366" spans="1:5" x14ac:dyDescent="0.35">
      <c r="A20366" t="s">
        <v>827</v>
      </c>
      <c r="B20366" t="str">
        <f>INDEX(Content!C:C, MATCH(A20366, Content!A:A, 0))</f>
        <v>healthy eating</v>
      </c>
      <c r="C20366" t="s">
        <v>6</v>
      </c>
      <c r="D20366">
        <f>VLOOKUP(C20366, ReactionTypes!A:C, 3, FALSE)</f>
        <v>0</v>
      </c>
      <c r="E20366" s="1">
        <v>44198.577777777777</v>
      </c>
    </row>
    <row r="20367" spans="1:5" x14ac:dyDescent="0.35">
      <c r="A20367" t="s">
        <v>827</v>
      </c>
      <c r="B20367" t="str">
        <f>INDEX(Content!C:C, MATCH(A20367, Content!A:A, 0))</f>
        <v>healthy eating</v>
      </c>
      <c r="C20367" t="s">
        <v>13</v>
      </c>
      <c r="D20367">
        <f>VLOOKUP(C20367, ReactionTypes!A:C, 3, FALSE)</f>
        <v>75</v>
      </c>
      <c r="E20367" s="1">
        <v>44112.457638888889</v>
      </c>
    </row>
    <row r="20368" spans="1:5" x14ac:dyDescent="0.35">
      <c r="A20368" t="s">
        <v>827</v>
      </c>
      <c r="B20368" t="str">
        <f>INDEX(Content!C:C, MATCH(A20368, Content!A:A, 0))</f>
        <v>healthy eating</v>
      </c>
      <c r="C20368" t="s">
        <v>21</v>
      </c>
      <c r="D20368">
        <f>VLOOKUP(C20368, ReactionTypes!A:C, 3, FALSE)</f>
        <v>12</v>
      </c>
      <c r="E20368" s="1">
        <v>44253.212500000001</v>
      </c>
    </row>
    <row r="20369" spans="1:5" x14ac:dyDescent="0.35">
      <c r="A20369" t="s">
        <v>827</v>
      </c>
      <c r="B20369" t="str">
        <f>INDEX(Content!C:C, MATCH(A20369, Content!A:A, 0))</f>
        <v>healthy eating</v>
      </c>
      <c r="C20369" t="s">
        <v>8</v>
      </c>
      <c r="D20369">
        <f>VLOOKUP(C20369, ReactionTypes!A:C, 3, FALSE)</f>
        <v>5</v>
      </c>
      <c r="E20369" s="1">
        <v>44047.081944444442</v>
      </c>
    </row>
    <row r="20370" spans="1:5" x14ac:dyDescent="0.35">
      <c r="A20370" t="s">
        <v>828</v>
      </c>
      <c r="B20370" t="str">
        <f>INDEX(Content!C:C, MATCH(A20370, Content!A:A, 0))</f>
        <v>technology</v>
      </c>
      <c r="C20370" t="s">
        <v>20</v>
      </c>
      <c r="D20370">
        <f>VLOOKUP(C20370, ReactionTypes!A:C, 3, FALSE)</f>
        <v>15</v>
      </c>
      <c r="E20370" s="1">
        <v>44276.705555555556</v>
      </c>
    </row>
    <row r="20371" spans="1:5" x14ac:dyDescent="0.35">
      <c r="A20371" t="s">
        <v>828</v>
      </c>
      <c r="B20371" t="str">
        <f>INDEX(Content!C:C, MATCH(A20371, Content!A:A, 0))</f>
        <v>technology</v>
      </c>
      <c r="C20371" t="s">
        <v>14</v>
      </c>
      <c r="D20371">
        <f>VLOOKUP(C20371, ReactionTypes!A:C, 3, FALSE)</f>
        <v>70</v>
      </c>
      <c r="E20371" s="1">
        <v>44014.215277777781</v>
      </c>
    </row>
    <row r="20372" spans="1:5" x14ac:dyDescent="0.35">
      <c r="A20372" t="s">
        <v>828</v>
      </c>
      <c r="B20372" t="str">
        <f>INDEX(Content!C:C, MATCH(A20372, Content!A:A, 0))</f>
        <v>technology</v>
      </c>
      <c r="C20372" t="s">
        <v>13</v>
      </c>
      <c r="D20372">
        <f>VLOOKUP(C20372, ReactionTypes!A:C, 3, FALSE)</f>
        <v>75</v>
      </c>
      <c r="E20372" s="1">
        <v>44213.421527777777</v>
      </c>
    </row>
    <row r="20373" spans="1:5" x14ac:dyDescent="0.35">
      <c r="A20373" t="s">
        <v>828</v>
      </c>
      <c r="B20373" t="str">
        <f>INDEX(Content!C:C, MATCH(A20373, Content!A:A, 0))</f>
        <v>technology</v>
      </c>
      <c r="C20373" t="s">
        <v>20</v>
      </c>
      <c r="D20373">
        <f>VLOOKUP(C20373, ReactionTypes!A:C, 3, FALSE)</f>
        <v>15</v>
      </c>
      <c r="E20373" s="1">
        <v>44212.67083333333</v>
      </c>
    </row>
    <row r="20374" spans="1:5" x14ac:dyDescent="0.35">
      <c r="A20374" t="s">
        <v>828</v>
      </c>
      <c r="B20374" t="str">
        <f>INDEX(Content!C:C, MATCH(A20374, Content!A:A, 0))</f>
        <v>technology</v>
      </c>
      <c r="C20374" t="s">
        <v>19</v>
      </c>
      <c r="D20374">
        <f>VLOOKUP(C20374, ReactionTypes!A:C, 3, FALSE)</f>
        <v>35</v>
      </c>
      <c r="E20374" s="1">
        <v>44338.393055555556</v>
      </c>
    </row>
    <row r="20375" spans="1:5" x14ac:dyDescent="0.35">
      <c r="A20375" t="s">
        <v>828</v>
      </c>
      <c r="B20375" t="str">
        <f>INDEX(Content!C:C, MATCH(A20375, Content!A:A, 0))</f>
        <v>technology</v>
      </c>
      <c r="C20375" t="s">
        <v>21</v>
      </c>
      <c r="D20375">
        <f>VLOOKUP(C20375, ReactionTypes!A:C, 3, FALSE)</f>
        <v>12</v>
      </c>
      <c r="E20375" s="1">
        <v>44341.479166666664</v>
      </c>
    </row>
    <row r="20376" spans="1:5" x14ac:dyDescent="0.35">
      <c r="A20376" t="s">
        <v>828</v>
      </c>
      <c r="B20376" t="str">
        <f>INDEX(Content!C:C, MATCH(A20376, Content!A:A, 0))</f>
        <v>technology</v>
      </c>
      <c r="C20376" t="s">
        <v>5</v>
      </c>
      <c r="D20376">
        <f>VLOOKUP(C20376, ReactionTypes!A:C, 3, FALSE)</f>
        <v>70</v>
      </c>
      <c r="E20376" s="1">
        <v>44074.051388888889</v>
      </c>
    </row>
    <row r="20377" spans="1:5" x14ac:dyDescent="0.35">
      <c r="A20377" t="s">
        <v>828</v>
      </c>
      <c r="B20377" t="str">
        <f>INDEX(Content!C:C, MATCH(A20377, Content!A:A, 0))</f>
        <v>technology</v>
      </c>
      <c r="C20377" t="s">
        <v>19</v>
      </c>
      <c r="D20377">
        <f>VLOOKUP(C20377, ReactionTypes!A:C, 3, FALSE)</f>
        <v>35</v>
      </c>
      <c r="E20377" s="1">
        <v>44234.629861111112</v>
      </c>
    </row>
    <row r="20378" spans="1:5" x14ac:dyDescent="0.35">
      <c r="A20378" t="s">
        <v>828</v>
      </c>
      <c r="B20378" t="str">
        <f>INDEX(Content!C:C, MATCH(A20378, Content!A:A, 0))</f>
        <v>technology</v>
      </c>
      <c r="C20378" t="s">
        <v>6</v>
      </c>
      <c r="D20378">
        <f>VLOOKUP(C20378, ReactionTypes!A:C, 3, FALSE)</f>
        <v>0</v>
      </c>
      <c r="E20378" s="1">
        <v>44223.274305555555</v>
      </c>
    </row>
    <row r="20379" spans="1:5" x14ac:dyDescent="0.35">
      <c r="A20379" t="s">
        <v>828</v>
      </c>
      <c r="B20379" t="str">
        <f>INDEX(Content!C:C, MATCH(A20379, Content!A:A, 0))</f>
        <v>technology</v>
      </c>
      <c r="C20379" t="s">
        <v>16</v>
      </c>
      <c r="D20379">
        <f>VLOOKUP(C20379, ReactionTypes!A:C, 3, FALSE)</f>
        <v>50</v>
      </c>
      <c r="E20379" s="1">
        <v>44080.645138888889</v>
      </c>
    </row>
    <row r="20380" spans="1:5" x14ac:dyDescent="0.35">
      <c r="A20380" t="s">
        <v>828</v>
      </c>
      <c r="B20380" t="str">
        <f>INDEX(Content!C:C, MATCH(A20380, Content!A:A, 0))</f>
        <v>technology</v>
      </c>
      <c r="C20380" t="s">
        <v>20</v>
      </c>
      <c r="D20380">
        <f>VLOOKUP(C20380, ReactionTypes!A:C, 3, FALSE)</f>
        <v>15</v>
      </c>
      <c r="E20380" s="1">
        <v>44322.836111111108</v>
      </c>
    </row>
    <row r="20381" spans="1:5" x14ac:dyDescent="0.35">
      <c r="A20381" t="s">
        <v>828</v>
      </c>
      <c r="B20381" t="str">
        <f>INDEX(Content!C:C, MATCH(A20381, Content!A:A, 0))</f>
        <v>technology</v>
      </c>
      <c r="C20381" t="s">
        <v>9</v>
      </c>
      <c r="D20381">
        <f>VLOOKUP(C20381, ReactionTypes!A:C, 3, FALSE)</f>
        <v>30</v>
      </c>
      <c r="E20381" s="1">
        <v>44183.478472222225</v>
      </c>
    </row>
    <row r="20382" spans="1:5" x14ac:dyDescent="0.35">
      <c r="A20382" t="s">
        <v>828</v>
      </c>
      <c r="B20382" t="str">
        <f>INDEX(Content!C:C, MATCH(A20382, Content!A:A, 0))</f>
        <v>technology</v>
      </c>
      <c r="C20382" t="s">
        <v>18</v>
      </c>
      <c r="D20382">
        <f>VLOOKUP(C20382, ReactionTypes!A:C, 3, FALSE)</f>
        <v>45</v>
      </c>
      <c r="E20382" s="1">
        <v>44267.75277777778</v>
      </c>
    </row>
    <row r="20383" spans="1:5" x14ac:dyDescent="0.35">
      <c r="A20383" t="s">
        <v>828</v>
      </c>
      <c r="B20383" t="str">
        <f>INDEX(Content!C:C, MATCH(A20383, Content!A:A, 0))</f>
        <v>technology</v>
      </c>
      <c r="C20383" t="s">
        <v>16</v>
      </c>
      <c r="D20383">
        <f>VLOOKUP(C20383, ReactionTypes!A:C, 3, FALSE)</f>
        <v>50</v>
      </c>
      <c r="E20383" s="1">
        <v>44211.379166666666</v>
      </c>
    </row>
    <row r="20384" spans="1:5" x14ac:dyDescent="0.35">
      <c r="A20384" t="s">
        <v>828</v>
      </c>
      <c r="B20384" t="str">
        <f>INDEX(Content!C:C, MATCH(A20384, Content!A:A, 0))</f>
        <v>technology</v>
      </c>
      <c r="C20384" t="s">
        <v>8</v>
      </c>
      <c r="D20384">
        <f>VLOOKUP(C20384, ReactionTypes!A:C, 3, FALSE)</f>
        <v>5</v>
      </c>
      <c r="E20384" s="1">
        <v>44263.163888888892</v>
      </c>
    </row>
    <row r="20385" spans="1:5" x14ac:dyDescent="0.35">
      <c r="A20385" t="s">
        <v>828</v>
      </c>
      <c r="B20385" t="str">
        <f>INDEX(Content!C:C, MATCH(A20385, Content!A:A, 0))</f>
        <v>technology</v>
      </c>
      <c r="C20385" t="s">
        <v>6</v>
      </c>
      <c r="D20385">
        <f>VLOOKUP(C20385, ReactionTypes!A:C, 3, FALSE)</f>
        <v>0</v>
      </c>
      <c r="E20385" s="1">
        <v>44174.320833333331</v>
      </c>
    </row>
    <row r="20386" spans="1:5" x14ac:dyDescent="0.35">
      <c r="A20386" t="s">
        <v>828</v>
      </c>
      <c r="B20386" t="str">
        <f>INDEX(Content!C:C, MATCH(A20386, Content!A:A, 0))</f>
        <v>technology</v>
      </c>
      <c r="C20386" t="s">
        <v>15</v>
      </c>
      <c r="D20386">
        <f>VLOOKUP(C20386, ReactionTypes!A:C, 3, FALSE)</f>
        <v>72</v>
      </c>
      <c r="E20386" s="1">
        <v>44047.568055555559</v>
      </c>
    </row>
    <row r="20387" spans="1:5" x14ac:dyDescent="0.35">
      <c r="A20387" t="s">
        <v>828</v>
      </c>
      <c r="B20387" t="str">
        <f>INDEX(Content!C:C, MATCH(A20387, Content!A:A, 0))</f>
        <v>technology</v>
      </c>
      <c r="C20387" t="s">
        <v>9</v>
      </c>
      <c r="D20387">
        <f>VLOOKUP(C20387, ReactionTypes!A:C, 3, FALSE)</f>
        <v>30</v>
      </c>
      <c r="E20387" s="1">
        <v>44054.8125</v>
      </c>
    </row>
    <row r="20388" spans="1:5" x14ac:dyDescent="0.35">
      <c r="A20388" t="s">
        <v>828</v>
      </c>
      <c r="B20388" t="str">
        <f>INDEX(Content!C:C, MATCH(A20388, Content!A:A, 0))</f>
        <v>technology</v>
      </c>
      <c r="C20388" t="s">
        <v>16</v>
      </c>
      <c r="D20388">
        <f>VLOOKUP(C20388, ReactionTypes!A:C, 3, FALSE)</f>
        <v>50</v>
      </c>
      <c r="E20388" s="1">
        <v>44160.166666666664</v>
      </c>
    </row>
    <row r="20389" spans="1:5" x14ac:dyDescent="0.35">
      <c r="A20389" t="s">
        <v>828</v>
      </c>
      <c r="B20389" t="str">
        <f>INDEX(Content!C:C, MATCH(A20389, Content!A:A, 0))</f>
        <v>technology</v>
      </c>
      <c r="C20389" t="s">
        <v>9</v>
      </c>
      <c r="D20389">
        <f>VLOOKUP(C20389, ReactionTypes!A:C, 3, FALSE)</f>
        <v>30</v>
      </c>
      <c r="E20389" s="1">
        <v>44289.728472222225</v>
      </c>
    </row>
    <row r="20390" spans="1:5" x14ac:dyDescent="0.35">
      <c r="A20390" t="s">
        <v>828</v>
      </c>
      <c r="B20390" t="str">
        <f>INDEX(Content!C:C, MATCH(A20390, Content!A:A, 0))</f>
        <v>technology</v>
      </c>
      <c r="C20390" t="s">
        <v>19</v>
      </c>
      <c r="D20390">
        <f>VLOOKUP(C20390, ReactionTypes!A:C, 3, FALSE)</f>
        <v>35</v>
      </c>
      <c r="E20390" s="1">
        <v>44293.637499999997</v>
      </c>
    </row>
    <row r="20391" spans="1:5" x14ac:dyDescent="0.35">
      <c r="A20391" t="s">
        <v>828</v>
      </c>
      <c r="B20391" t="str">
        <f>INDEX(Content!C:C, MATCH(A20391, Content!A:A, 0))</f>
        <v>technology</v>
      </c>
      <c r="C20391" t="s">
        <v>21</v>
      </c>
      <c r="D20391">
        <f>VLOOKUP(C20391, ReactionTypes!A:C, 3, FALSE)</f>
        <v>12</v>
      </c>
      <c r="E20391" s="1">
        <v>44303.490277777775</v>
      </c>
    </row>
    <row r="20392" spans="1:5" x14ac:dyDescent="0.35">
      <c r="A20392" t="s">
        <v>828</v>
      </c>
      <c r="B20392" t="str">
        <f>INDEX(Content!C:C, MATCH(A20392, Content!A:A, 0))</f>
        <v>technology</v>
      </c>
      <c r="C20392" t="s">
        <v>8</v>
      </c>
      <c r="D20392">
        <f>VLOOKUP(C20392, ReactionTypes!A:C, 3, FALSE)</f>
        <v>5</v>
      </c>
      <c r="E20392" s="1">
        <v>44322.722916666666</v>
      </c>
    </row>
    <row r="20393" spans="1:5" x14ac:dyDescent="0.35">
      <c r="A20393" t="s">
        <v>828</v>
      </c>
      <c r="B20393" t="str">
        <f>INDEX(Content!C:C, MATCH(A20393, Content!A:A, 0))</f>
        <v>technology</v>
      </c>
      <c r="C20393" t="s">
        <v>9</v>
      </c>
      <c r="D20393">
        <f>VLOOKUP(C20393, ReactionTypes!A:C, 3, FALSE)</f>
        <v>30</v>
      </c>
      <c r="E20393" s="1">
        <v>44278.664583333331</v>
      </c>
    </row>
    <row r="20394" spans="1:5" x14ac:dyDescent="0.35">
      <c r="A20394" t="s">
        <v>828</v>
      </c>
      <c r="B20394" t="str">
        <f>INDEX(Content!C:C, MATCH(A20394, Content!A:A, 0))</f>
        <v>technology</v>
      </c>
      <c r="C20394" t="s">
        <v>8</v>
      </c>
      <c r="D20394">
        <f>VLOOKUP(C20394, ReactionTypes!A:C, 3, FALSE)</f>
        <v>5</v>
      </c>
      <c r="E20394" s="1">
        <v>44198.37777777778</v>
      </c>
    </row>
    <row r="20395" spans="1:5" x14ac:dyDescent="0.35">
      <c r="A20395" t="s">
        <v>828</v>
      </c>
      <c r="B20395" t="str">
        <f>INDEX(Content!C:C, MATCH(A20395, Content!A:A, 0))</f>
        <v>technology</v>
      </c>
      <c r="C20395" t="s">
        <v>16</v>
      </c>
      <c r="D20395">
        <f>VLOOKUP(C20395, ReactionTypes!A:C, 3, FALSE)</f>
        <v>50</v>
      </c>
      <c r="E20395" s="1">
        <v>44191.515972222223</v>
      </c>
    </row>
    <row r="20396" spans="1:5" x14ac:dyDescent="0.35">
      <c r="A20396" t="s">
        <v>828</v>
      </c>
      <c r="B20396" t="str">
        <f>INDEX(Content!C:C, MATCH(A20396, Content!A:A, 0))</f>
        <v>technology</v>
      </c>
      <c r="C20396" t="s">
        <v>14</v>
      </c>
      <c r="D20396">
        <f>VLOOKUP(C20396, ReactionTypes!A:C, 3, FALSE)</f>
        <v>70</v>
      </c>
      <c r="E20396" s="1">
        <v>44215.288194444445</v>
      </c>
    </row>
    <row r="20397" spans="1:5" x14ac:dyDescent="0.35">
      <c r="A20397" t="s">
        <v>828</v>
      </c>
      <c r="B20397" t="str">
        <f>INDEX(Content!C:C, MATCH(A20397, Content!A:A, 0))</f>
        <v>technology</v>
      </c>
      <c r="C20397" t="s">
        <v>9</v>
      </c>
      <c r="D20397">
        <f>VLOOKUP(C20397, ReactionTypes!A:C, 3, FALSE)</f>
        <v>30</v>
      </c>
      <c r="E20397" s="1">
        <v>44352.76458333333</v>
      </c>
    </row>
    <row r="20398" spans="1:5" x14ac:dyDescent="0.35">
      <c r="A20398" t="s">
        <v>828</v>
      </c>
      <c r="B20398" t="str">
        <f>INDEX(Content!C:C, MATCH(A20398, Content!A:A, 0))</f>
        <v>technology</v>
      </c>
      <c r="C20398" t="s">
        <v>20</v>
      </c>
      <c r="D20398">
        <f>VLOOKUP(C20398, ReactionTypes!A:C, 3, FALSE)</f>
        <v>15</v>
      </c>
      <c r="E20398" s="1">
        <v>44160.405555555553</v>
      </c>
    </row>
    <row r="20399" spans="1:5" x14ac:dyDescent="0.35">
      <c r="A20399" t="s">
        <v>828</v>
      </c>
      <c r="B20399" t="str">
        <f>INDEX(Content!C:C, MATCH(A20399, Content!A:A, 0))</f>
        <v>technology</v>
      </c>
      <c r="C20399" t="s">
        <v>17</v>
      </c>
      <c r="D20399">
        <f>VLOOKUP(C20399, ReactionTypes!A:C, 3, FALSE)</f>
        <v>10</v>
      </c>
      <c r="E20399" s="1">
        <v>44129.634027777778</v>
      </c>
    </row>
    <row r="20400" spans="1:5" x14ac:dyDescent="0.35">
      <c r="A20400" t="s">
        <v>828</v>
      </c>
      <c r="B20400" t="str">
        <f>INDEX(Content!C:C, MATCH(A20400, Content!A:A, 0))</f>
        <v>technology</v>
      </c>
      <c r="C20400" t="s">
        <v>21</v>
      </c>
      <c r="D20400">
        <f>VLOOKUP(C20400, ReactionTypes!A:C, 3, FALSE)</f>
        <v>12</v>
      </c>
      <c r="E20400" s="1">
        <v>44089.779861111114</v>
      </c>
    </row>
    <row r="20401" spans="1:5" x14ac:dyDescent="0.35">
      <c r="A20401" t="s">
        <v>828</v>
      </c>
      <c r="B20401" t="str">
        <f>INDEX(Content!C:C, MATCH(A20401, Content!A:A, 0))</f>
        <v>technology</v>
      </c>
      <c r="C20401" t="s">
        <v>8</v>
      </c>
      <c r="D20401">
        <f>VLOOKUP(C20401, ReactionTypes!A:C, 3, FALSE)</f>
        <v>5</v>
      </c>
      <c r="E20401" s="1">
        <v>44009.066666666666</v>
      </c>
    </row>
    <row r="20402" spans="1:5" x14ac:dyDescent="0.35">
      <c r="A20402" t="s">
        <v>828</v>
      </c>
      <c r="B20402" t="str">
        <f>INDEX(Content!C:C, MATCH(A20402, Content!A:A, 0))</f>
        <v>technology</v>
      </c>
      <c r="C20402" t="s">
        <v>17</v>
      </c>
      <c r="D20402">
        <f>VLOOKUP(C20402, ReactionTypes!A:C, 3, FALSE)</f>
        <v>10</v>
      </c>
      <c r="E20402" s="1">
        <v>44188.191666666666</v>
      </c>
    </row>
    <row r="20403" spans="1:5" x14ac:dyDescent="0.35">
      <c r="A20403" t="s">
        <v>828</v>
      </c>
      <c r="B20403" t="str">
        <f>INDEX(Content!C:C, MATCH(A20403, Content!A:A, 0))</f>
        <v>technology</v>
      </c>
      <c r="C20403" t="s">
        <v>17</v>
      </c>
      <c r="D20403">
        <f>VLOOKUP(C20403, ReactionTypes!A:C, 3, FALSE)</f>
        <v>10</v>
      </c>
      <c r="E20403" s="1">
        <v>44046.097222222219</v>
      </c>
    </row>
    <row r="20404" spans="1:5" x14ac:dyDescent="0.35">
      <c r="A20404" t="s">
        <v>828</v>
      </c>
      <c r="B20404" t="str">
        <f>INDEX(Content!C:C, MATCH(A20404, Content!A:A, 0))</f>
        <v>technology</v>
      </c>
      <c r="C20404" t="s">
        <v>8</v>
      </c>
      <c r="D20404">
        <f>VLOOKUP(C20404, ReactionTypes!A:C, 3, FALSE)</f>
        <v>5</v>
      </c>
      <c r="E20404" s="1">
        <v>44333.572222222225</v>
      </c>
    </row>
    <row r="20405" spans="1:5" x14ac:dyDescent="0.35">
      <c r="A20405" t="s">
        <v>828</v>
      </c>
      <c r="B20405" t="str">
        <f>INDEX(Content!C:C, MATCH(A20405, Content!A:A, 0))</f>
        <v>technology</v>
      </c>
      <c r="C20405" t="s">
        <v>19</v>
      </c>
      <c r="D20405">
        <f>VLOOKUP(C20405, ReactionTypes!A:C, 3, FALSE)</f>
        <v>35</v>
      </c>
      <c r="E20405" s="1">
        <v>44292.441666666666</v>
      </c>
    </row>
    <row r="20406" spans="1:5" x14ac:dyDescent="0.35">
      <c r="A20406" t="s">
        <v>828</v>
      </c>
      <c r="B20406" t="str">
        <f>INDEX(Content!C:C, MATCH(A20406, Content!A:A, 0))</f>
        <v>technology</v>
      </c>
      <c r="C20406" t="s">
        <v>12</v>
      </c>
      <c r="D20406">
        <f>VLOOKUP(C20406, ReactionTypes!A:C, 3, FALSE)</f>
        <v>65</v>
      </c>
      <c r="E20406" s="1">
        <v>44169.409722222219</v>
      </c>
    </row>
    <row r="20407" spans="1:5" x14ac:dyDescent="0.35">
      <c r="A20407" t="s">
        <v>828</v>
      </c>
      <c r="B20407" t="str">
        <f>INDEX(Content!C:C, MATCH(A20407, Content!A:A, 0))</f>
        <v>technology</v>
      </c>
      <c r="C20407" t="s">
        <v>3</v>
      </c>
      <c r="D20407">
        <f>VLOOKUP(C20407, ReactionTypes!A:C, 3, FALSE)</f>
        <v>60</v>
      </c>
      <c r="E20407" s="1">
        <v>44217.086805555555</v>
      </c>
    </row>
    <row r="20408" spans="1:5" x14ac:dyDescent="0.35">
      <c r="A20408" t="s">
        <v>828</v>
      </c>
      <c r="B20408" t="str">
        <f>INDEX(Content!C:C, MATCH(A20408, Content!A:A, 0))</f>
        <v>technology</v>
      </c>
      <c r="C20408" t="s">
        <v>17</v>
      </c>
      <c r="D20408">
        <f>VLOOKUP(C20408, ReactionTypes!A:C, 3, FALSE)</f>
        <v>10</v>
      </c>
      <c r="E20408" s="1">
        <v>44213.269444444442</v>
      </c>
    </row>
    <row r="20409" spans="1:5" x14ac:dyDescent="0.35">
      <c r="A20409" t="s">
        <v>828</v>
      </c>
      <c r="B20409" t="str">
        <f>INDEX(Content!C:C, MATCH(A20409, Content!A:A, 0))</f>
        <v>technology</v>
      </c>
      <c r="C20409" t="s">
        <v>18</v>
      </c>
      <c r="D20409">
        <f>VLOOKUP(C20409, ReactionTypes!A:C, 3, FALSE)</f>
        <v>45</v>
      </c>
      <c r="E20409" s="1">
        <v>44135.902777777781</v>
      </c>
    </row>
    <row r="20410" spans="1:5" x14ac:dyDescent="0.35">
      <c r="A20410" t="s">
        <v>828</v>
      </c>
      <c r="B20410" t="str">
        <f>INDEX(Content!C:C, MATCH(A20410, Content!A:A, 0))</f>
        <v>technology</v>
      </c>
      <c r="C20410" t="s">
        <v>15</v>
      </c>
      <c r="D20410">
        <f>VLOOKUP(C20410, ReactionTypes!A:C, 3, FALSE)</f>
        <v>72</v>
      </c>
      <c r="E20410" s="1">
        <v>44294.627083333333</v>
      </c>
    </row>
    <row r="20411" spans="1:5" x14ac:dyDescent="0.35">
      <c r="A20411" t="s">
        <v>828</v>
      </c>
      <c r="B20411" t="str">
        <f>INDEX(Content!C:C, MATCH(A20411, Content!A:A, 0))</f>
        <v>technology</v>
      </c>
      <c r="C20411" t="s">
        <v>16</v>
      </c>
      <c r="D20411">
        <f>VLOOKUP(C20411, ReactionTypes!A:C, 3, FALSE)</f>
        <v>50</v>
      </c>
      <c r="E20411" s="1">
        <v>44249.254861111112</v>
      </c>
    </row>
    <row r="20412" spans="1:5" x14ac:dyDescent="0.35">
      <c r="A20412" t="s">
        <v>828</v>
      </c>
      <c r="B20412" t="str">
        <f>INDEX(Content!C:C, MATCH(A20412, Content!A:A, 0))</f>
        <v>technology</v>
      </c>
      <c r="C20412" t="s">
        <v>5</v>
      </c>
      <c r="D20412">
        <f>VLOOKUP(C20412, ReactionTypes!A:C, 3, FALSE)</f>
        <v>70</v>
      </c>
      <c r="E20412" s="1">
        <v>44116.597916666666</v>
      </c>
    </row>
    <row r="20413" spans="1:5" x14ac:dyDescent="0.35">
      <c r="A20413" t="s">
        <v>828</v>
      </c>
      <c r="B20413" t="str">
        <f>INDEX(Content!C:C, MATCH(A20413, Content!A:A, 0))</f>
        <v>technology</v>
      </c>
      <c r="C20413" t="s">
        <v>13</v>
      </c>
      <c r="D20413">
        <f>VLOOKUP(C20413, ReactionTypes!A:C, 3, FALSE)</f>
        <v>75</v>
      </c>
      <c r="E20413" s="1">
        <v>44100.454861111109</v>
      </c>
    </row>
    <row r="20414" spans="1:5" x14ac:dyDescent="0.35">
      <c r="A20414" t="s">
        <v>829</v>
      </c>
      <c r="B20414" t="str">
        <f>INDEX(Content!C:C, MATCH(A20414, Content!A:A, 0))</f>
        <v>veganism</v>
      </c>
      <c r="C20414" t="s">
        <v>17</v>
      </c>
      <c r="D20414">
        <f>VLOOKUP(C20414, ReactionTypes!A:C, 3, FALSE)</f>
        <v>10</v>
      </c>
      <c r="E20414" s="1">
        <v>44163.871527777781</v>
      </c>
    </row>
    <row r="20415" spans="1:5" x14ac:dyDescent="0.35">
      <c r="A20415" t="s">
        <v>829</v>
      </c>
      <c r="B20415" t="str">
        <f>INDEX(Content!C:C, MATCH(A20415, Content!A:A, 0))</f>
        <v>veganism</v>
      </c>
      <c r="C20415" t="s">
        <v>5</v>
      </c>
      <c r="D20415">
        <f>VLOOKUP(C20415, ReactionTypes!A:C, 3, FALSE)</f>
        <v>70</v>
      </c>
      <c r="E20415" s="1">
        <v>44251.109722222223</v>
      </c>
    </row>
    <row r="20416" spans="1:5" x14ac:dyDescent="0.35">
      <c r="A20416" t="s">
        <v>829</v>
      </c>
      <c r="B20416" t="str">
        <f>INDEX(Content!C:C, MATCH(A20416, Content!A:A, 0))</f>
        <v>veganism</v>
      </c>
      <c r="C20416" t="s">
        <v>8</v>
      </c>
      <c r="D20416">
        <f>VLOOKUP(C20416, ReactionTypes!A:C, 3, FALSE)</f>
        <v>5</v>
      </c>
      <c r="E20416" s="1">
        <v>44154.10833333333</v>
      </c>
    </row>
    <row r="20417" spans="1:5" x14ac:dyDescent="0.35">
      <c r="A20417" t="s">
        <v>829</v>
      </c>
      <c r="B20417" t="str">
        <f>INDEX(Content!C:C, MATCH(A20417, Content!A:A, 0))</f>
        <v>veganism</v>
      </c>
      <c r="C20417" t="s">
        <v>3</v>
      </c>
      <c r="D20417">
        <f>VLOOKUP(C20417, ReactionTypes!A:C, 3, FALSE)</f>
        <v>60</v>
      </c>
      <c r="E20417" s="1">
        <v>44244.724999999999</v>
      </c>
    </row>
    <row r="20418" spans="1:5" x14ac:dyDescent="0.35">
      <c r="A20418" t="s">
        <v>829</v>
      </c>
      <c r="B20418" t="str">
        <f>INDEX(Content!C:C, MATCH(A20418, Content!A:A, 0))</f>
        <v>veganism</v>
      </c>
      <c r="C20418" t="s">
        <v>3</v>
      </c>
      <c r="D20418">
        <f>VLOOKUP(C20418, ReactionTypes!A:C, 3, FALSE)</f>
        <v>60</v>
      </c>
      <c r="E20418" s="1">
        <v>44004.038194444445</v>
      </c>
    </row>
    <row r="20419" spans="1:5" x14ac:dyDescent="0.35">
      <c r="A20419" t="s">
        <v>829</v>
      </c>
      <c r="B20419" t="str">
        <f>INDEX(Content!C:C, MATCH(A20419, Content!A:A, 0))</f>
        <v>veganism</v>
      </c>
      <c r="C20419" t="s">
        <v>8</v>
      </c>
      <c r="D20419">
        <f>VLOOKUP(C20419, ReactionTypes!A:C, 3, FALSE)</f>
        <v>5</v>
      </c>
      <c r="E20419" s="1">
        <v>44358.927777777775</v>
      </c>
    </row>
    <row r="20420" spans="1:5" x14ac:dyDescent="0.35">
      <c r="A20420" t="s">
        <v>829</v>
      </c>
      <c r="B20420" t="str">
        <f>INDEX(Content!C:C, MATCH(A20420, Content!A:A, 0))</f>
        <v>veganism</v>
      </c>
      <c r="C20420" t="s">
        <v>14</v>
      </c>
      <c r="D20420">
        <f>VLOOKUP(C20420, ReactionTypes!A:C, 3, FALSE)</f>
        <v>70</v>
      </c>
      <c r="E20420" s="1">
        <v>44274.8</v>
      </c>
    </row>
    <row r="20421" spans="1:5" x14ac:dyDescent="0.35">
      <c r="A20421" t="s">
        <v>829</v>
      </c>
      <c r="B20421" t="str">
        <f>INDEX(Content!C:C, MATCH(A20421, Content!A:A, 0))</f>
        <v>veganism</v>
      </c>
      <c r="C20421" t="s">
        <v>18</v>
      </c>
      <c r="D20421">
        <f>VLOOKUP(C20421, ReactionTypes!A:C, 3, FALSE)</f>
        <v>45</v>
      </c>
      <c r="E20421" s="1">
        <v>44166.431944444441</v>
      </c>
    </row>
    <row r="20422" spans="1:5" x14ac:dyDescent="0.35">
      <c r="A20422" t="s">
        <v>829</v>
      </c>
      <c r="B20422" t="str">
        <f>INDEX(Content!C:C, MATCH(A20422, Content!A:A, 0))</f>
        <v>veganism</v>
      </c>
      <c r="C20422" t="s">
        <v>16</v>
      </c>
      <c r="D20422">
        <f>VLOOKUP(C20422, ReactionTypes!A:C, 3, FALSE)</f>
        <v>50</v>
      </c>
      <c r="E20422" s="1">
        <v>44048.814583333333</v>
      </c>
    </row>
    <row r="20423" spans="1:5" x14ac:dyDescent="0.35">
      <c r="A20423" t="s">
        <v>829</v>
      </c>
      <c r="B20423" t="str">
        <f>INDEX(Content!C:C, MATCH(A20423, Content!A:A, 0))</f>
        <v>veganism</v>
      </c>
      <c r="C20423" t="s">
        <v>20</v>
      </c>
      <c r="D20423">
        <f>VLOOKUP(C20423, ReactionTypes!A:C, 3, FALSE)</f>
        <v>15</v>
      </c>
      <c r="E20423" s="1">
        <v>44078.635416666664</v>
      </c>
    </row>
    <row r="20424" spans="1:5" x14ac:dyDescent="0.35">
      <c r="A20424" t="s">
        <v>829</v>
      </c>
      <c r="B20424" t="str">
        <f>INDEX(Content!C:C, MATCH(A20424, Content!A:A, 0))</f>
        <v>veganism</v>
      </c>
      <c r="C20424" t="s">
        <v>12</v>
      </c>
      <c r="D20424">
        <f>VLOOKUP(C20424, ReactionTypes!A:C, 3, FALSE)</f>
        <v>65</v>
      </c>
      <c r="E20424" s="1">
        <v>44122.080555555556</v>
      </c>
    </row>
    <row r="20425" spans="1:5" x14ac:dyDescent="0.35">
      <c r="A20425" t="s">
        <v>829</v>
      </c>
      <c r="B20425" t="str">
        <f>INDEX(Content!C:C, MATCH(A20425, Content!A:A, 0))</f>
        <v>veganism</v>
      </c>
      <c r="C20425" t="s">
        <v>9</v>
      </c>
      <c r="D20425">
        <f>VLOOKUP(C20425, ReactionTypes!A:C, 3, FALSE)</f>
        <v>30</v>
      </c>
      <c r="E20425" s="1">
        <v>44341.136805555558</v>
      </c>
    </row>
    <row r="20426" spans="1:5" x14ac:dyDescent="0.35">
      <c r="A20426" t="s">
        <v>829</v>
      </c>
      <c r="B20426" t="str">
        <f>INDEX(Content!C:C, MATCH(A20426, Content!A:A, 0))</f>
        <v>veganism</v>
      </c>
      <c r="C20426" t="s">
        <v>3</v>
      </c>
      <c r="D20426">
        <f>VLOOKUP(C20426, ReactionTypes!A:C, 3, FALSE)</f>
        <v>60</v>
      </c>
      <c r="E20426" s="1">
        <v>44345.349305555559</v>
      </c>
    </row>
    <row r="20427" spans="1:5" x14ac:dyDescent="0.35">
      <c r="A20427" t="s">
        <v>829</v>
      </c>
      <c r="B20427" t="str">
        <f>INDEX(Content!C:C, MATCH(A20427, Content!A:A, 0))</f>
        <v>veganism</v>
      </c>
      <c r="C20427" t="s">
        <v>5</v>
      </c>
      <c r="D20427">
        <f>VLOOKUP(C20427, ReactionTypes!A:C, 3, FALSE)</f>
        <v>70</v>
      </c>
      <c r="E20427" s="1">
        <v>44264.918055555558</v>
      </c>
    </row>
    <row r="20428" spans="1:5" x14ac:dyDescent="0.35">
      <c r="A20428" t="s">
        <v>829</v>
      </c>
      <c r="B20428" t="str">
        <f>INDEX(Content!C:C, MATCH(A20428, Content!A:A, 0))</f>
        <v>veganism</v>
      </c>
      <c r="C20428" t="s">
        <v>8</v>
      </c>
      <c r="D20428">
        <f>VLOOKUP(C20428, ReactionTypes!A:C, 3, FALSE)</f>
        <v>5</v>
      </c>
      <c r="E20428" s="1">
        <v>44008.236805555556</v>
      </c>
    </row>
    <row r="20429" spans="1:5" x14ac:dyDescent="0.35">
      <c r="A20429" t="s">
        <v>829</v>
      </c>
      <c r="B20429" t="str">
        <f>INDEX(Content!C:C, MATCH(A20429, Content!A:A, 0))</f>
        <v>veganism</v>
      </c>
      <c r="C20429" t="s">
        <v>12</v>
      </c>
      <c r="D20429">
        <f>VLOOKUP(C20429, ReactionTypes!A:C, 3, FALSE)</f>
        <v>65</v>
      </c>
      <c r="E20429" s="1">
        <v>44241.568055555559</v>
      </c>
    </row>
    <row r="20430" spans="1:5" x14ac:dyDescent="0.35">
      <c r="A20430" t="s">
        <v>829</v>
      </c>
      <c r="B20430" t="str">
        <f>INDEX(Content!C:C, MATCH(A20430, Content!A:A, 0))</f>
        <v>veganism</v>
      </c>
      <c r="C20430" t="s">
        <v>9</v>
      </c>
      <c r="D20430">
        <f>VLOOKUP(C20430, ReactionTypes!A:C, 3, FALSE)</f>
        <v>30</v>
      </c>
      <c r="E20430" s="1">
        <v>44098.663194444445</v>
      </c>
    </row>
    <row r="20431" spans="1:5" x14ac:dyDescent="0.35">
      <c r="A20431" t="s">
        <v>829</v>
      </c>
      <c r="B20431" t="str">
        <f>INDEX(Content!C:C, MATCH(A20431, Content!A:A, 0))</f>
        <v>veganism</v>
      </c>
      <c r="C20431" t="s">
        <v>12</v>
      </c>
      <c r="D20431">
        <f>VLOOKUP(C20431, ReactionTypes!A:C, 3, FALSE)</f>
        <v>65</v>
      </c>
      <c r="E20431" s="1">
        <v>44056.95208333333</v>
      </c>
    </row>
    <row r="20432" spans="1:5" x14ac:dyDescent="0.35">
      <c r="A20432" t="s">
        <v>829</v>
      </c>
      <c r="B20432" t="str">
        <f>INDEX(Content!C:C, MATCH(A20432, Content!A:A, 0))</f>
        <v>veganism</v>
      </c>
      <c r="C20432" t="s">
        <v>20</v>
      </c>
      <c r="D20432">
        <f>VLOOKUP(C20432, ReactionTypes!A:C, 3, FALSE)</f>
        <v>15</v>
      </c>
      <c r="E20432" s="1">
        <v>44212.430555555555</v>
      </c>
    </row>
    <row r="20433" spans="1:5" x14ac:dyDescent="0.35">
      <c r="A20433" t="s">
        <v>829</v>
      </c>
      <c r="B20433" t="str">
        <f>INDEX(Content!C:C, MATCH(A20433, Content!A:A, 0))</f>
        <v>veganism</v>
      </c>
      <c r="C20433" t="s">
        <v>10</v>
      </c>
      <c r="D20433">
        <f>VLOOKUP(C20433, ReactionTypes!A:C, 3, FALSE)</f>
        <v>20</v>
      </c>
      <c r="E20433" s="1">
        <v>44021.116666666669</v>
      </c>
    </row>
    <row r="20434" spans="1:5" x14ac:dyDescent="0.35">
      <c r="A20434" t="s">
        <v>829</v>
      </c>
      <c r="B20434" t="str">
        <f>INDEX(Content!C:C, MATCH(A20434, Content!A:A, 0))</f>
        <v>veganism</v>
      </c>
      <c r="C20434" t="s">
        <v>20</v>
      </c>
      <c r="D20434">
        <f>VLOOKUP(C20434, ReactionTypes!A:C, 3, FALSE)</f>
        <v>15</v>
      </c>
      <c r="E20434" s="1">
        <v>44287.402777777781</v>
      </c>
    </row>
    <row r="20435" spans="1:5" x14ac:dyDescent="0.35">
      <c r="A20435" t="s">
        <v>829</v>
      </c>
      <c r="B20435" t="str">
        <f>INDEX(Content!C:C, MATCH(A20435, Content!A:A, 0))</f>
        <v>veganism</v>
      </c>
      <c r="C20435" t="s">
        <v>16</v>
      </c>
      <c r="D20435">
        <f>VLOOKUP(C20435, ReactionTypes!A:C, 3, FALSE)</f>
        <v>50</v>
      </c>
      <c r="E20435" s="1">
        <v>44002.82708333333</v>
      </c>
    </row>
    <row r="20436" spans="1:5" x14ac:dyDescent="0.35">
      <c r="A20436" t="s">
        <v>829</v>
      </c>
      <c r="B20436" t="str">
        <f>INDEX(Content!C:C, MATCH(A20436, Content!A:A, 0))</f>
        <v>veganism</v>
      </c>
      <c r="C20436" t="s">
        <v>3</v>
      </c>
      <c r="D20436">
        <f>VLOOKUP(C20436, ReactionTypes!A:C, 3, FALSE)</f>
        <v>60</v>
      </c>
      <c r="E20436" s="1">
        <v>44205.571527777778</v>
      </c>
    </row>
    <row r="20437" spans="1:5" x14ac:dyDescent="0.35">
      <c r="A20437" t="s">
        <v>829</v>
      </c>
      <c r="B20437" t="str">
        <f>INDEX(Content!C:C, MATCH(A20437, Content!A:A, 0))</f>
        <v>veganism</v>
      </c>
      <c r="C20437" t="s">
        <v>20</v>
      </c>
      <c r="D20437">
        <f>VLOOKUP(C20437, ReactionTypes!A:C, 3, FALSE)</f>
        <v>15</v>
      </c>
      <c r="E20437" s="1">
        <v>44284.984722222223</v>
      </c>
    </row>
    <row r="20438" spans="1:5" x14ac:dyDescent="0.35">
      <c r="A20438" t="s">
        <v>829</v>
      </c>
      <c r="B20438" t="str">
        <f>INDEX(Content!C:C, MATCH(A20438, Content!A:A, 0))</f>
        <v>veganism</v>
      </c>
      <c r="C20438" t="s">
        <v>9</v>
      </c>
      <c r="D20438">
        <f>VLOOKUP(C20438, ReactionTypes!A:C, 3, FALSE)</f>
        <v>30</v>
      </c>
      <c r="E20438" s="1">
        <v>44224.463194444441</v>
      </c>
    </row>
    <row r="20439" spans="1:5" x14ac:dyDescent="0.35">
      <c r="A20439" t="s">
        <v>829</v>
      </c>
      <c r="B20439" t="str">
        <f>INDEX(Content!C:C, MATCH(A20439, Content!A:A, 0))</f>
        <v>veganism</v>
      </c>
      <c r="C20439" t="s">
        <v>21</v>
      </c>
      <c r="D20439">
        <f>VLOOKUP(C20439, ReactionTypes!A:C, 3, FALSE)</f>
        <v>12</v>
      </c>
      <c r="E20439" s="1">
        <v>44149.451388888891</v>
      </c>
    </row>
    <row r="20440" spans="1:5" x14ac:dyDescent="0.35">
      <c r="A20440" t="s">
        <v>829</v>
      </c>
      <c r="B20440" t="str">
        <f>INDEX(Content!C:C, MATCH(A20440, Content!A:A, 0))</f>
        <v>veganism</v>
      </c>
      <c r="C20440" t="s">
        <v>19</v>
      </c>
      <c r="D20440">
        <f>VLOOKUP(C20440, ReactionTypes!A:C, 3, FALSE)</f>
        <v>35</v>
      </c>
      <c r="E20440" s="1">
        <v>44165.352777777778</v>
      </c>
    </row>
    <row r="20441" spans="1:5" x14ac:dyDescent="0.35">
      <c r="A20441" t="s">
        <v>829</v>
      </c>
      <c r="B20441" t="str">
        <f>INDEX(Content!C:C, MATCH(A20441, Content!A:A, 0))</f>
        <v>veganism</v>
      </c>
      <c r="C20441" t="s">
        <v>19</v>
      </c>
      <c r="D20441">
        <f>VLOOKUP(C20441, ReactionTypes!A:C, 3, FALSE)</f>
        <v>35</v>
      </c>
      <c r="E20441" s="1">
        <v>44086.607638888891</v>
      </c>
    </row>
    <row r="20442" spans="1:5" x14ac:dyDescent="0.35">
      <c r="A20442" t="s">
        <v>829</v>
      </c>
      <c r="B20442" t="str">
        <f>INDEX(Content!C:C, MATCH(A20442, Content!A:A, 0))</f>
        <v>veganism</v>
      </c>
      <c r="C20442" t="s">
        <v>10</v>
      </c>
      <c r="D20442">
        <f>VLOOKUP(C20442, ReactionTypes!A:C, 3, FALSE)</f>
        <v>20</v>
      </c>
      <c r="E20442" s="1">
        <v>44247.900694444441</v>
      </c>
    </row>
    <row r="20443" spans="1:5" x14ac:dyDescent="0.35">
      <c r="A20443" t="s">
        <v>829</v>
      </c>
      <c r="B20443" t="str">
        <f>INDEX(Content!C:C, MATCH(A20443, Content!A:A, 0))</f>
        <v>veganism</v>
      </c>
      <c r="C20443" t="s">
        <v>20</v>
      </c>
      <c r="D20443">
        <f>VLOOKUP(C20443, ReactionTypes!A:C, 3, FALSE)</f>
        <v>15</v>
      </c>
      <c r="E20443" s="1">
        <v>44075.861111111109</v>
      </c>
    </row>
    <row r="20444" spans="1:5" x14ac:dyDescent="0.35">
      <c r="A20444" t="s">
        <v>829</v>
      </c>
      <c r="B20444" t="str">
        <f>INDEX(Content!C:C, MATCH(A20444, Content!A:A, 0))</f>
        <v>veganism</v>
      </c>
      <c r="C20444" t="s">
        <v>6</v>
      </c>
      <c r="D20444">
        <f>VLOOKUP(C20444, ReactionTypes!A:C, 3, FALSE)</f>
        <v>0</v>
      </c>
      <c r="E20444" s="1">
        <v>44129.347222222219</v>
      </c>
    </row>
    <row r="20445" spans="1:5" x14ac:dyDescent="0.35">
      <c r="A20445" t="s">
        <v>829</v>
      </c>
      <c r="B20445" t="str">
        <f>INDEX(Content!C:C, MATCH(A20445, Content!A:A, 0))</f>
        <v>veganism</v>
      </c>
      <c r="C20445" t="s">
        <v>17</v>
      </c>
      <c r="D20445">
        <f>VLOOKUP(C20445, ReactionTypes!A:C, 3, FALSE)</f>
        <v>10</v>
      </c>
      <c r="E20445" s="1">
        <v>44040.140972222223</v>
      </c>
    </row>
    <row r="20446" spans="1:5" x14ac:dyDescent="0.35">
      <c r="A20446" t="s">
        <v>829</v>
      </c>
      <c r="B20446" t="str">
        <f>INDEX(Content!C:C, MATCH(A20446, Content!A:A, 0))</f>
        <v>veganism</v>
      </c>
      <c r="C20446" t="s">
        <v>21</v>
      </c>
      <c r="D20446">
        <f>VLOOKUP(C20446, ReactionTypes!A:C, 3, FALSE)</f>
        <v>12</v>
      </c>
      <c r="E20446" s="1">
        <v>44067.159722222219</v>
      </c>
    </row>
    <row r="20447" spans="1:5" x14ac:dyDescent="0.35">
      <c r="A20447" t="s">
        <v>829</v>
      </c>
      <c r="B20447" t="str">
        <f>INDEX(Content!C:C, MATCH(A20447, Content!A:A, 0))</f>
        <v>veganism</v>
      </c>
      <c r="C20447" t="s">
        <v>20</v>
      </c>
      <c r="D20447">
        <f>VLOOKUP(C20447, ReactionTypes!A:C, 3, FALSE)</f>
        <v>15</v>
      </c>
      <c r="E20447" s="1">
        <v>44264.390972222223</v>
      </c>
    </row>
    <row r="20448" spans="1:5" x14ac:dyDescent="0.35">
      <c r="A20448" t="s">
        <v>829</v>
      </c>
      <c r="B20448" t="str">
        <f>INDEX(Content!C:C, MATCH(A20448, Content!A:A, 0))</f>
        <v>veganism</v>
      </c>
      <c r="C20448" t="s">
        <v>8</v>
      </c>
      <c r="D20448">
        <f>VLOOKUP(C20448, ReactionTypes!A:C, 3, FALSE)</f>
        <v>5</v>
      </c>
      <c r="E20448" s="1">
        <v>44365.212500000001</v>
      </c>
    </row>
    <row r="20449" spans="1:5" x14ac:dyDescent="0.35">
      <c r="A20449" t="s">
        <v>829</v>
      </c>
      <c r="B20449" t="str">
        <f>INDEX(Content!C:C, MATCH(A20449, Content!A:A, 0))</f>
        <v>veganism</v>
      </c>
      <c r="C20449" t="s">
        <v>9</v>
      </c>
      <c r="D20449">
        <f>VLOOKUP(C20449, ReactionTypes!A:C, 3, FALSE)</f>
        <v>30</v>
      </c>
      <c r="E20449" s="1">
        <v>44347.618750000001</v>
      </c>
    </row>
    <row r="20450" spans="1:5" x14ac:dyDescent="0.35">
      <c r="A20450" t="s">
        <v>829</v>
      </c>
      <c r="B20450" t="str">
        <f>INDEX(Content!C:C, MATCH(A20450, Content!A:A, 0))</f>
        <v>veganism</v>
      </c>
      <c r="C20450" t="s">
        <v>10</v>
      </c>
      <c r="D20450">
        <f>VLOOKUP(C20450, ReactionTypes!A:C, 3, FALSE)</f>
        <v>20</v>
      </c>
      <c r="E20450" s="1">
        <v>44057.401388888888</v>
      </c>
    </row>
    <row r="20451" spans="1:5" x14ac:dyDescent="0.35">
      <c r="A20451" t="s">
        <v>829</v>
      </c>
      <c r="B20451" t="str">
        <f>INDEX(Content!C:C, MATCH(A20451, Content!A:A, 0))</f>
        <v>veganism</v>
      </c>
      <c r="C20451" t="s">
        <v>6</v>
      </c>
      <c r="D20451">
        <f>VLOOKUP(C20451, ReactionTypes!A:C, 3, FALSE)</f>
        <v>0</v>
      </c>
      <c r="E20451" s="1">
        <v>44004.734027777777</v>
      </c>
    </row>
    <row r="20452" spans="1:5" x14ac:dyDescent="0.35">
      <c r="A20452" t="s">
        <v>829</v>
      </c>
      <c r="B20452" t="str">
        <f>INDEX(Content!C:C, MATCH(A20452, Content!A:A, 0))</f>
        <v>veganism</v>
      </c>
      <c r="C20452" t="s">
        <v>12</v>
      </c>
      <c r="D20452">
        <f>VLOOKUP(C20452, ReactionTypes!A:C, 3, FALSE)</f>
        <v>65</v>
      </c>
      <c r="E20452" s="1">
        <v>44279.64166666667</v>
      </c>
    </row>
    <row r="20453" spans="1:5" x14ac:dyDescent="0.35">
      <c r="A20453" t="s">
        <v>829</v>
      </c>
      <c r="B20453" t="str">
        <f>INDEX(Content!C:C, MATCH(A20453, Content!A:A, 0))</f>
        <v>veganism</v>
      </c>
      <c r="C20453" t="s">
        <v>5</v>
      </c>
      <c r="D20453">
        <f>VLOOKUP(C20453, ReactionTypes!A:C, 3, FALSE)</f>
        <v>70</v>
      </c>
      <c r="E20453" s="1">
        <v>44311.884722222225</v>
      </c>
    </row>
    <row r="20454" spans="1:5" x14ac:dyDescent="0.35">
      <c r="A20454" t="s">
        <v>829</v>
      </c>
      <c r="B20454" t="str">
        <f>INDEX(Content!C:C, MATCH(A20454, Content!A:A, 0))</f>
        <v>veganism</v>
      </c>
      <c r="C20454" t="s">
        <v>9</v>
      </c>
      <c r="D20454">
        <f>VLOOKUP(C20454, ReactionTypes!A:C, 3, FALSE)</f>
        <v>30</v>
      </c>
      <c r="E20454" s="1">
        <v>44194.968055555553</v>
      </c>
    </row>
    <row r="20455" spans="1:5" x14ac:dyDescent="0.35">
      <c r="A20455" t="s">
        <v>829</v>
      </c>
      <c r="B20455" t="str">
        <f>INDEX(Content!C:C, MATCH(A20455, Content!A:A, 0))</f>
        <v>veganism</v>
      </c>
      <c r="C20455" t="s">
        <v>13</v>
      </c>
      <c r="D20455">
        <f>VLOOKUP(C20455, ReactionTypes!A:C, 3, FALSE)</f>
        <v>75</v>
      </c>
      <c r="E20455" s="1">
        <v>44098.470833333333</v>
      </c>
    </row>
    <row r="20456" spans="1:5" x14ac:dyDescent="0.35">
      <c r="A20456" t="s">
        <v>829</v>
      </c>
      <c r="B20456" t="str">
        <f>INDEX(Content!C:C, MATCH(A20456, Content!A:A, 0))</f>
        <v>veganism</v>
      </c>
      <c r="C20456" t="s">
        <v>10</v>
      </c>
      <c r="D20456">
        <f>VLOOKUP(C20456, ReactionTypes!A:C, 3, FALSE)</f>
        <v>20</v>
      </c>
      <c r="E20456" s="1">
        <v>44095.723611111112</v>
      </c>
    </row>
    <row r="20457" spans="1:5" x14ac:dyDescent="0.35">
      <c r="A20457" t="s">
        <v>829</v>
      </c>
      <c r="B20457" t="str">
        <f>INDEX(Content!C:C, MATCH(A20457, Content!A:A, 0))</f>
        <v>veganism</v>
      </c>
      <c r="C20457" t="s">
        <v>19</v>
      </c>
      <c r="D20457">
        <f>VLOOKUP(C20457, ReactionTypes!A:C, 3, FALSE)</f>
        <v>35</v>
      </c>
      <c r="E20457" s="1">
        <v>44340.538194444445</v>
      </c>
    </row>
    <row r="20458" spans="1:5" x14ac:dyDescent="0.35">
      <c r="A20458" t="s">
        <v>829</v>
      </c>
      <c r="B20458" t="str">
        <f>INDEX(Content!C:C, MATCH(A20458, Content!A:A, 0))</f>
        <v>veganism</v>
      </c>
      <c r="C20458" t="s">
        <v>9</v>
      </c>
      <c r="D20458">
        <f>VLOOKUP(C20458, ReactionTypes!A:C, 3, FALSE)</f>
        <v>30</v>
      </c>
      <c r="E20458" s="1">
        <v>44027.506249999999</v>
      </c>
    </row>
    <row r="20459" spans="1:5" x14ac:dyDescent="0.35">
      <c r="A20459" t="s">
        <v>829</v>
      </c>
      <c r="B20459" t="str">
        <f>INDEX(Content!C:C, MATCH(A20459, Content!A:A, 0))</f>
        <v>veganism</v>
      </c>
      <c r="C20459" t="s">
        <v>12</v>
      </c>
      <c r="D20459">
        <f>VLOOKUP(C20459, ReactionTypes!A:C, 3, FALSE)</f>
        <v>65</v>
      </c>
      <c r="E20459" s="1">
        <v>44160.786805555559</v>
      </c>
    </row>
    <row r="20460" spans="1:5" x14ac:dyDescent="0.35">
      <c r="A20460" t="s">
        <v>830</v>
      </c>
      <c r="B20460" t="str">
        <f>INDEX(Content!C:C, MATCH(A20460, Content!A:A, 0))</f>
        <v>travel</v>
      </c>
      <c r="C20460" t="s">
        <v>12</v>
      </c>
      <c r="D20460">
        <f>VLOOKUP(C20460, ReactionTypes!A:C, 3, FALSE)</f>
        <v>65</v>
      </c>
      <c r="E20460" s="1">
        <v>44056.925694444442</v>
      </c>
    </row>
    <row r="20461" spans="1:5" x14ac:dyDescent="0.35">
      <c r="A20461" t="s">
        <v>830</v>
      </c>
      <c r="B20461" t="str">
        <f>INDEX(Content!C:C, MATCH(A20461, Content!A:A, 0))</f>
        <v>travel</v>
      </c>
      <c r="C20461" t="s">
        <v>19</v>
      </c>
      <c r="D20461">
        <f>VLOOKUP(C20461, ReactionTypes!A:C, 3, FALSE)</f>
        <v>35</v>
      </c>
      <c r="E20461" s="1">
        <v>44193.605555555558</v>
      </c>
    </row>
    <row r="20462" spans="1:5" x14ac:dyDescent="0.35">
      <c r="A20462" t="s">
        <v>830</v>
      </c>
      <c r="B20462" t="str">
        <f>INDEX(Content!C:C, MATCH(A20462, Content!A:A, 0))</f>
        <v>travel</v>
      </c>
      <c r="C20462" t="s">
        <v>16</v>
      </c>
      <c r="D20462">
        <f>VLOOKUP(C20462, ReactionTypes!A:C, 3, FALSE)</f>
        <v>50</v>
      </c>
      <c r="E20462" s="1">
        <v>44334.872916666667</v>
      </c>
    </row>
    <row r="20463" spans="1:5" x14ac:dyDescent="0.35">
      <c r="A20463" t="s">
        <v>830</v>
      </c>
      <c r="B20463" t="str">
        <f>INDEX(Content!C:C, MATCH(A20463, Content!A:A, 0))</f>
        <v>travel</v>
      </c>
      <c r="C20463" t="s">
        <v>20</v>
      </c>
      <c r="D20463">
        <f>VLOOKUP(C20463, ReactionTypes!A:C, 3, FALSE)</f>
        <v>15</v>
      </c>
      <c r="E20463" s="1">
        <v>44032.601388888892</v>
      </c>
    </row>
    <row r="20464" spans="1:5" x14ac:dyDescent="0.35">
      <c r="A20464" t="s">
        <v>830</v>
      </c>
      <c r="B20464" t="str">
        <f>INDEX(Content!C:C, MATCH(A20464, Content!A:A, 0))</f>
        <v>travel</v>
      </c>
      <c r="C20464" t="s">
        <v>3</v>
      </c>
      <c r="D20464">
        <f>VLOOKUP(C20464, ReactionTypes!A:C, 3, FALSE)</f>
        <v>60</v>
      </c>
      <c r="E20464" s="1">
        <v>44196.613888888889</v>
      </c>
    </row>
    <row r="20465" spans="1:5" x14ac:dyDescent="0.35">
      <c r="A20465" t="s">
        <v>830</v>
      </c>
      <c r="B20465" t="str">
        <f>INDEX(Content!C:C, MATCH(A20465, Content!A:A, 0))</f>
        <v>travel</v>
      </c>
      <c r="C20465" t="s">
        <v>5</v>
      </c>
      <c r="D20465">
        <f>VLOOKUP(C20465, ReactionTypes!A:C, 3, FALSE)</f>
        <v>70</v>
      </c>
      <c r="E20465" s="1">
        <v>44246.79791666667</v>
      </c>
    </row>
    <row r="20466" spans="1:5" x14ac:dyDescent="0.35">
      <c r="A20466" t="s">
        <v>830</v>
      </c>
      <c r="B20466" t="str">
        <f>INDEX(Content!C:C, MATCH(A20466, Content!A:A, 0))</f>
        <v>travel</v>
      </c>
      <c r="C20466" t="s">
        <v>12</v>
      </c>
      <c r="D20466">
        <f>VLOOKUP(C20466, ReactionTypes!A:C, 3, FALSE)</f>
        <v>65</v>
      </c>
      <c r="E20466" s="1">
        <v>44139.290972222225</v>
      </c>
    </row>
    <row r="20467" spans="1:5" x14ac:dyDescent="0.35">
      <c r="A20467" t="s">
        <v>830</v>
      </c>
      <c r="B20467" t="str">
        <f>INDEX(Content!C:C, MATCH(A20467, Content!A:A, 0))</f>
        <v>travel</v>
      </c>
      <c r="C20467" t="s">
        <v>20</v>
      </c>
      <c r="D20467">
        <f>VLOOKUP(C20467, ReactionTypes!A:C, 3, FALSE)</f>
        <v>15</v>
      </c>
      <c r="E20467" s="1">
        <v>44027.091666666667</v>
      </c>
    </row>
    <row r="20468" spans="1:5" x14ac:dyDescent="0.35">
      <c r="A20468" t="s">
        <v>830</v>
      </c>
      <c r="B20468" t="str">
        <f>INDEX(Content!C:C, MATCH(A20468, Content!A:A, 0))</f>
        <v>travel</v>
      </c>
      <c r="C20468" t="s">
        <v>12</v>
      </c>
      <c r="D20468">
        <f>VLOOKUP(C20468, ReactionTypes!A:C, 3, FALSE)</f>
        <v>65</v>
      </c>
      <c r="E20468" s="1">
        <v>44287.968055555553</v>
      </c>
    </row>
    <row r="20469" spans="1:5" x14ac:dyDescent="0.35">
      <c r="A20469" t="s">
        <v>830</v>
      </c>
      <c r="B20469" t="str">
        <f>INDEX(Content!C:C, MATCH(A20469, Content!A:A, 0))</f>
        <v>travel</v>
      </c>
      <c r="C20469" t="s">
        <v>12</v>
      </c>
      <c r="D20469">
        <f>VLOOKUP(C20469, ReactionTypes!A:C, 3, FALSE)</f>
        <v>65</v>
      </c>
      <c r="E20469" s="1">
        <v>44106.663194444445</v>
      </c>
    </row>
    <row r="20470" spans="1:5" x14ac:dyDescent="0.35">
      <c r="A20470" t="s">
        <v>830</v>
      </c>
      <c r="B20470" t="str">
        <f>INDEX(Content!C:C, MATCH(A20470, Content!A:A, 0))</f>
        <v>travel</v>
      </c>
      <c r="C20470" t="s">
        <v>14</v>
      </c>
      <c r="D20470">
        <f>VLOOKUP(C20470, ReactionTypes!A:C, 3, FALSE)</f>
        <v>70</v>
      </c>
      <c r="E20470" s="1">
        <v>44295.992361111108</v>
      </c>
    </row>
    <row r="20471" spans="1:5" x14ac:dyDescent="0.35">
      <c r="A20471" t="s">
        <v>830</v>
      </c>
      <c r="B20471" t="str">
        <f>INDEX(Content!C:C, MATCH(A20471, Content!A:A, 0))</f>
        <v>travel</v>
      </c>
      <c r="C20471" t="s">
        <v>21</v>
      </c>
      <c r="D20471">
        <f>VLOOKUP(C20471, ReactionTypes!A:C, 3, FALSE)</f>
        <v>12</v>
      </c>
      <c r="E20471" s="1">
        <v>44336.853472222225</v>
      </c>
    </row>
    <row r="20472" spans="1:5" x14ac:dyDescent="0.35">
      <c r="A20472" t="s">
        <v>830</v>
      </c>
      <c r="B20472" t="str">
        <f>INDEX(Content!C:C, MATCH(A20472, Content!A:A, 0))</f>
        <v>travel</v>
      </c>
      <c r="C20472" t="s">
        <v>21</v>
      </c>
      <c r="D20472">
        <f>VLOOKUP(C20472, ReactionTypes!A:C, 3, FALSE)</f>
        <v>12</v>
      </c>
      <c r="E20472" s="1">
        <v>44002.61041666667</v>
      </c>
    </row>
    <row r="20473" spans="1:5" x14ac:dyDescent="0.35">
      <c r="A20473" t="s">
        <v>830</v>
      </c>
      <c r="B20473" t="str">
        <f>INDEX(Content!C:C, MATCH(A20473, Content!A:A, 0))</f>
        <v>travel</v>
      </c>
      <c r="C20473" t="s">
        <v>3</v>
      </c>
      <c r="D20473">
        <f>VLOOKUP(C20473, ReactionTypes!A:C, 3, FALSE)</f>
        <v>60</v>
      </c>
      <c r="E20473" s="1">
        <v>44165.206944444442</v>
      </c>
    </row>
    <row r="20474" spans="1:5" x14ac:dyDescent="0.35">
      <c r="A20474" t="s">
        <v>830</v>
      </c>
      <c r="B20474" t="str">
        <f>INDEX(Content!C:C, MATCH(A20474, Content!A:A, 0))</f>
        <v>travel</v>
      </c>
      <c r="C20474" t="s">
        <v>21</v>
      </c>
      <c r="D20474">
        <f>VLOOKUP(C20474, ReactionTypes!A:C, 3, FALSE)</f>
        <v>12</v>
      </c>
      <c r="E20474" s="1">
        <v>44336.352777777778</v>
      </c>
    </row>
    <row r="20475" spans="1:5" x14ac:dyDescent="0.35">
      <c r="A20475" t="s">
        <v>830</v>
      </c>
      <c r="B20475" t="str">
        <f>INDEX(Content!C:C, MATCH(A20475, Content!A:A, 0))</f>
        <v>travel</v>
      </c>
      <c r="C20475" t="s">
        <v>18</v>
      </c>
      <c r="D20475">
        <f>VLOOKUP(C20475, ReactionTypes!A:C, 3, FALSE)</f>
        <v>45</v>
      </c>
      <c r="E20475" s="1">
        <v>44234.794444444444</v>
      </c>
    </row>
    <row r="20476" spans="1:5" x14ac:dyDescent="0.35">
      <c r="A20476" t="s">
        <v>830</v>
      </c>
      <c r="B20476" t="str">
        <f>INDEX(Content!C:C, MATCH(A20476, Content!A:A, 0))</f>
        <v>travel</v>
      </c>
      <c r="C20476" t="s">
        <v>14</v>
      </c>
      <c r="D20476">
        <f>VLOOKUP(C20476, ReactionTypes!A:C, 3, FALSE)</f>
        <v>70</v>
      </c>
      <c r="E20476" s="1">
        <v>44057.604166666664</v>
      </c>
    </row>
    <row r="20477" spans="1:5" x14ac:dyDescent="0.35">
      <c r="A20477" t="s">
        <v>830</v>
      </c>
      <c r="B20477" t="str">
        <f>INDEX(Content!C:C, MATCH(A20477, Content!A:A, 0))</f>
        <v>travel</v>
      </c>
      <c r="C20477" t="s">
        <v>18</v>
      </c>
      <c r="D20477">
        <f>VLOOKUP(C20477, ReactionTypes!A:C, 3, FALSE)</f>
        <v>45</v>
      </c>
      <c r="E20477" s="1">
        <v>44285.313888888886</v>
      </c>
    </row>
    <row r="20478" spans="1:5" x14ac:dyDescent="0.35">
      <c r="A20478" t="s">
        <v>830</v>
      </c>
      <c r="B20478" t="str">
        <f>INDEX(Content!C:C, MATCH(A20478, Content!A:A, 0))</f>
        <v>travel</v>
      </c>
      <c r="C20478" t="s">
        <v>10</v>
      </c>
      <c r="D20478">
        <f>VLOOKUP(C20478, ReactionTypes!A:C, 3, FALSE)</f>
        <v>20</v>
      </c>
      <c r="E20478" s="1">
        <v>44276.249305555553</v>
      </c>
    </row>
    <row r="20479" spans="1:5" x14ac:dyDescent="0.35">
      <c r="A20479" t="s">
        <v>831</v>
      </c>
      <c r="B20479" t="str">
        <f>INDEX(Content!C:C, MATCH(A20479, Content!A:A, 0))</f>
        <v>fitness</v>
      </c>
      <c r="C20479" t="s">
        <v>17</v>
      </c>
      <c r="D20479">
        <f>VLOOKUP(C20479, ReactionTypes!A:C, 3, FALSE)</f>
        <v>10</v>
      </c>
      <c r="E20479" s="1">
        <v>44212.137499999997</v>
      </c>
    </row>
    <row r="20480" spans="1:5" x14ac:dyDescent="0.35">
      <c r="A20480" t="s">
        <v>831</v>
      </c>
      <c r="B20480" t="str">
        <f>INDEX(Content!C:C, MATCH(A20480, Content!A:A, 0))</f>
        <v>fitness</v>
      </c>
      <c r="C20480" t="s">
        <v>10</v>
      </c>
      <c r="D20480">
        <f>VLOOKUP(C20480, ReactionTypes!A:C, 3, FALSE)</f>
        <v>20</v>
      </c>
      <c r="E20480" s="1">
        <v>44316.268055555556</v>
      </c>
    </row>
    <row r="20481" spans="1:5" x14ac:dyDescent="0.35">
      <c r="A20481" t="s">
        <v>831</v>
      </c>
      <c r="B20481" t="str">
        <f>INDEX(Content!C:C, MATCH(A20481, Content!A:A, 0))</f>
        <v>fitness</v>
      </c>
      <c r="C20481" t="s">
        <v>21</v>
      </c>
      <c r="D20481">
        <f>VLOOKUP(C20481, ReactionTypes!A:C, 3, FALSE)</f>
        <v>12</v>
      </c>
      <c r="E20481" s="1">
        <v>44234.565972222219</v>
      </c>
    </row>
    <row r="20482" spans="1:5" x14ac:dyDescent="0.35">
      <c r="A20482" t="s">
        <v>831</v>
      </c>
      <c r="B20482" t="str">
        <f>INDEX(Content!C:C, MATCH(A20482, Content!A:A, 0))</f>
        <v>fitness</v>
      </c>
      <c r="C20482" t="s">
        <v>13</v>
      </c>
      <c r="D20482">
        <f>VLOOKUP(C20482, ReactionTypes!A:C, 3, FALSE)</f>
        <v>75</v>
      </c>
      <c r="E20482" s="1">
        <v>44024.790972222225</v>
      </c>
    </row>
    <row r="20483" spans="1:5" x14ac:dyDescent="0.35">
      <c r="A20483" t="s">
        <v>831</v>
      </c>
      <c r="B20483" t="str">
        <f>INDEX(Content!C:C, MATCH(A20483, Content!A:A, 0))</f>
        <v>fitness</v>
      </c>
      <c r="C20483" t="s">
        <v>17</v>
      </c>
      <c r="D20483">
        <f>VLOOKUP(C20483, ReactionTypes!A:C, 3, FALSE)</f>
        <v>10</v>
      </c>
      <c r="E20483" s="1">
        <v>44070.069444444445</v>
      </c>
    </row>
    <row r="20484" spans="1:5" x14ac:dyDescent="0.35">
      <c r="A20484" t="s">
        <v>831</v>
      </c>
      <c r="B20484" t="str">
        <f>INDEX(Content!C:C, MATCH(A20484, Content!A:A, 0))</f>
        <v>fitness</v>
      </c>
      <c r="C20484" t="s">
        <v>12</v>
      </c>
      <c r="D20484">
        <f>VLOOKUP(C20484, ReactionTypes!A:C, 3, FALSE)</f>
        <v>65</v>
      </c>
      <c r="E20484" s="1">
        <v>44147.065972222219</v>
      </c>
    </row>
    <row r="20485" spans="1:5" x14ac:dyDescent="0.35">
      <c r="A20485" t="s">
        <v>831</v>
      </c>
      <c r="B20485" t="str">
        <f>INDEX(Content!C:C, MATCH(A20485, Content!A:A, 0))</f>
        <v>fitness</v>
      </c>
      <c r="C20485" t="s">
        <v>14</v>
      </c>
      <c r="D20485">
        <f>VLOOKUP(C20485, ReactionTypes!A:C, 3, FALSE)</f>
        <v>70</v>
      </c>
      <c r="E20485" s="1">
        <v>44056.799305555556</v>
      </c>
    </row>
    <row r="20486" spans="1:5" x14ac:dyDescent="0.35">
      <c r="A20486" t="s">
        <v>831</v>
      </c>
      <c r="B20486" t="str">
        <f>INDEX(Content!C:C, MATCH(A20486, Content!A:A, 0))</f>
        <v>fitness</v>
      </c>
      <c r="C20486" t="s">
        <v>16</v>
      </c>
      <c r="D20486">
        <f>VLOOKUP(C20486, ReactionTypes!A:C, 3, FALSE)</f>
        <v>50</v>
      </c>
      <c r="E20486" s="1">
        <v>44188.249305555553</v>
      </c>
    </row>
    <row r="20487" spans="1:5" x14ac:dyDescent="0.35">
      <c r="A20487" t="s">
        <v>831</v>
      </c>
      <c r="B20487" t="str">
        <f>INDEX(Content!C:C, MATCH(A20487, Content!A:A, 0))</f>
        <v>fitness</v>
      </c>
      <c r="C20487" t="s">
        <v>8</v>
      </c>
      <c r="D20487">
        <f>VLOOKUP(C20487, ReactionTypes!A:C, 3, FALSE)</f>
        <v>5</v>
      </c>
      <c r="E20487" s="1">
        <v>44102.245833333334</v>
      </c>
    </row>
    <row r="20488" spans="1:5" x14ac:dyDescent="0.35">
      <c r="A20488" t="s">
        <v>831</v>
      </c>
      <c r="B20488" t="str">
        <f>INDEX(Content!C:C, MATCH(A20488, Content!A:A, 0))</f>
        <v>fitness</v>
      </c>
      <c r="C20488" t="s">
        <v>18</v>
      </c>
      <c r="D20488">
        <f>VLOOKUP(C20488, ReactionTypes!A:C, 3, FALSE)</f>
        <v>45</v>
      </c>
      <c r="E20488" s="1">
        <v>44035.859027777777</v>
      </c>
    </row>
    <row r="20489" spans="1:5" x14ac:dyDescent="0.35">
      <c r="A20489" t="s">
        <v>831</v>
      </c>
      <c r="B20489" t="str">
        <f>INDEX(Content!C:C, MATCH(A20489, Content!A:A, 0))</f>
        <v>fitness</v>
      </c>
      <c r="C20489" t="s">
        <v>16</v>
      </c>
      <c r="D20489">
        <f>VLOOKUP(C20489, ReactionTypes!A:C, 3, FALSE)</f>
        <v>50</v>
      </c>
      <c r="E20489" s="1">
        <v>44258.345138888886</v>
      </c>
    </row>
    <row r="20490" spans="1:5" x14ac:dyDescent="0.35">
      <c r="A20490" t="s">
        <v>831</v>
      </c>
      <c r="B20490" t="str">
        <f>INDEX(Content!C:C, MATCH(A20490, Content!A:A, 0))</f>
        <v>fitness</v>
      </c>
      <c r="C20490" t="s">
        <v>6</v>
      </c>
      <c r="D20490">
        <f>VLOOKUP(C20490, ReactionTypes!A:C, 3, FALSE)</f>
        <v>0</v>
      </c>
      <c r="E20490" s="1">
        <v>44314.756944444445</v>
      </c>
    </row>
    <row r="20491" spans="1:5" x14ac:dyDescent="0.35">
      <c r="A20491" t="s">
        <v>831</v>
      </c>
      <c r="B20491" t="str">
        <f>INDEX(Content!C:C, MATCH(A20491, Content!A:A, 0))</f>
        <v>fitness</v>
      </c>
      <c r="C20491" t="s">
        <v>3</v>
      </c>
      <c r="D20491">
        <f>VLOOKUP(C20491, ReactionTypes!A:C, 3, FALSE)</f>
        <v>60</v>
      </c>
      <c r="E20491" s="1">
        <v>44103.240972222222</v>
      </c>
    </row>
    <row r="20492" spans="1:5" x14ac:dyDescent="0.35">
      <c r="A20492" t="s">
        <v>831</v>
      </c>
      <c r="B20492" t="str">
        <f>INDEX(Content!C:C, MATCH(A20492, Content!A:A, 0))</f>
        <v>fitness</v>
      </c>
      <c r="C20492" t="s">
        <v>10</v>
      </c>
      <c r="D20492">
        <f>VLOOKUP(C20492, ReactionTypes!A:C, 3, FALSE)</f>
        <v>20</v>
      </c>
      <c r="E20492" s="1">
        <v>44184.84097222222</v>
      </c>
    </row>
    <row r="20493" spans="1:5" x14ac:dyDescent="0.35">
      <c r="A20493" t="s">
        <v>831</v>
      </c>
      <c r="B20493" t="str">
        <f>INDEX(Content!C:C, MATCH(A20493, Content!A:A, 0))</f>
        <v>fitness</v>
      </c>
      <c r="C20493" t="s">
        <v>14</v>
      </c>
      <c r="D20493">
        <f>VLOOKUP(C20493, ReactionTypes!A:C, 3, FALSE)</f>
        <v>70</v>
      </c>
      <c r="E20493" s="1">
        <v>44292.213194444441</v>
      </c>
    </row>
    <row r="20494" spans="1:5" x14ac:dyDescent="0.35">
      <c r="A20494" t="s">
        <v>831</v>
      </c>
      <c r="B20494" t="str">
        <f>INDEX(Content!C:C, MATCH(A20494, Content!A:A, 0))</f>
        <v>fitness</v>
      </c>
      <c r="C20494" t="s">
        <v>3</v>
      </c>
      <c r="D20494">
        <f>VLOOKUP(C20494, ReactionTypes!A:C, 3, FALSE)</f>
        <v>60</v>
      </c>
      <c r="E20494" s="1">
        <v>44102.443055555559</v>
      </c>
    </row>
    <row r="20495" spans="1:5" x14ac:dyDescent="0.35">
      <c r="A20495" t="s">
        <v>831</v>
      </c>
      <c r="B20495" t="str">
        <f>INDEX(Content!C:C, MATCH(A20495, Content!A:A, 0))</f>
        <v>fitness</v>
      </c>
      <c r="C20495" t="s">
        <v>9</v>
      </c>
      <c r="D20495">
        <f>VLOOKUP(C20495, ReactionTypes!A:C, 3, FALSE)</f>
        <v>30</v>
      </c>
      <c r="E20495" s="1">
        <v>44315.469444444447</v>
      </c>
    </row>
    <row r="20496" spans="1:5" x14ac:dyDescent="0.35">
      <c r="A20496" t="s">
        <v>831</v>
      </c>
      <c r="B20496" t="str">
        <f>INDEX(Content!C:C, MATCH(A20496, Content!A:A, 0))</f>
        <v>fitness</v>
      </c>
      <c r="C20496" t="s">
        <v>5</v>
      </c>
      <c r="D20496">
        <f>VLOOKUP(C20496, ReactionTypes!A:C, 3, FALSE)</f>
        <v>70</v>
      </c>
      <c r="E20496" s="1">
        <v>44250.104166666664</v>
      </c>
    </row>
    <row r="20497" spans="1:5" x14ac:dyDescent="0.35">
      <c r="A20497" t="s">
        <v>831</v>
      </c>
      <c r="B20497" t="str">
        <f>INDEX(Content!C:C, MATCH(A20497, Content!A:A, 0))</f>
        <v>fitness</v>
      </c>
      <c r="C20497" t="s">
        <v>12</v>
      </c>
      <c r="D20497">
        <f>VLOOKUP(C20497, ReactionTypes!A:C, 3, FALSE)</f>
        <v>65</v>
      </c>
      <c r="E20497" s="1">
        <v>44287.668055555558</v>
      </c>
    </row>
    <row r="20498" spans="1:5" x14ac:dyDescent="0.35">
      <c r="A20498" t="s">
        <v>831</v>
      </c>
      <c r="B20498" t="str">
        <f>INDEX(Content!C:C, MATCH(A20498, Content!A:A, 0))</f>
        <v>fitness</v>
      </c>
      <c r="C20498" t="s">
        <v>10</v>
      </c>
      <c r="D20498">
        <f>VLOOKUP(C20498, ReactionTypes!A:C, 3, FALSE)</f>
        <v>20</v>
      </c>
      <c r="E20498" s="1">
        <v>44319.834027777775</v>
      </c>
    </row>
    <row r="20499" spans="1:5" x14ac:dyDescent="0.35">
      <c r="A20499" t="s">
        <v>831</v>
      </c>
      <c r="B20499" t="str">
        <f>INDEX(Content!C:C, MATCH(A20499, Content!A:A, 0))</f>
        <v>fitness</v>
      </c>
      <c r="C20499" t="s">
        <v>15</v>
      </c>
      <c r="D20499">
        <f>VLOOKUP(C20499, ReactionTypes!A:C, 3, FALSE)</f>
        <v>72</v>
      </c>
      <c r="E20499" s="1">
        <v>44003.740277777775</v>
      </c>
    </row>
    <row r="20500" spans="1:5" x14ac:dyDescent="0.35">
      <c r="A20500" t="s">
        <v>831</v>
      </c>
      <c r="B20500" t="str">
        <f>INDEX(Content!C:C, MATCH(A20500, Content!A:A, 0))</f>
        <v>fitness</v>
      </c>
      <c r="C20500" t="s">
        <v>12</v>
      </c>
      <c r="D20500">
        <f>VLOOKUP(C20500, ReactionTypes!A:C, 3, FALSE)</f>
        <v>65</v>
      </c>
      <c r="E20500" s="1">
        <v>44206.553472222222</v>
      </c>
    </row>
    <row r="20501" spans="1:5" x14ac:dyDescent="0.35">
      <c r="A20501" t="s">
        <v>831</v>
      </c>
      <c r="B20501" t="str">
        <f>INDEX(Content!C:C, MATCH(A20501, Content!A:A, 0))</f>
        <v>fitness</v>
      </c>
      <c r="C20501" t="s">
        <v>10</v>
      </c>
      <c r="D20501">
        <f>VLOOKUP(C20501, ReactionTypes!A:C, 3, FALSE)</f>
        <v>20</v>
      </c>
      <c r="E20501" s="1">
        <v>44284.216666666667</v>
      </c>
    </row>
    <row r="20502" spans="1:5" x14ac:dyDescent="0.35">
      <c r="A20502" t="s">
        <v>831</v>
      </c>
      <c r="B20502" t="str">
        <f>INDEX(Content!C:C, MATCH(A20502, Content!A:A, 0))</f>
        <v>fitness</v>
      </c>
      <c r="C20502" t="s">
        <v>3</v>
      </c>
      <c r="D20502">
        <f>VLOOKUP(C20502, ReactionTypes!A:C, 3, FALSE)</f>
        <v>60</v>
      </c>
      <c r="E20502" s="1">
        <v>44225.763194444444</v>
      </c>
    </row>
    <row r="20503" spans="1:5" x14ac:dyDescent="0.35">
      <c r="A20503" t="s">
        <v>831</v>
      </c>
      <c r="B20503" t="str">
        <f>INDEX(Content!C:C, MATCH(A20503, Content!A:A, 0))</f>
        <v>fitness</v>
      </c>
      <c r="C20503" t="s">
        <v>13</v>
      </c>
      <c r="D20503">
        <f>VLOOKUP(C20503, ReactionTypes!A:C, 3, FALSE)</f>
        <v>75</v>
      </c>
      <c r="E20503" s="1">
        <v>44239.73333333333</v>
      </c>
    </row>
    <row r="20504" spans="1:5" x14ac:dyDescent="0.35">
      <c r="A20504" t="s">
        <v>831</v>
      </c>
      <c r="B20504" t="str">
        <f>INDEX(Content!C:C, MATCH(A20504, Content!A:A, 0))</f>
        <v>fitness</v>
      </c>
      <c r="C20504" t="s">
        <v>17</v>
      </c>
      <c r="D20504">
        <f>VLOOKUP(C20504, ReactionTypes!A:C, 3, FALSE)</f>
        <v>10</v>
      </c>
      <c r="E20504" s="1">
        <v>44199.638194444444</v>
      </c>
    </row>
    <row r="20505" spans="1:5" x14ac:dyDescent="0.35">
      <c r="A20505" t="s">
        <v>831</v>
      </c>
      <c r="B20505" t="str">
        <f>INDEX(Content!C:C, MATCH(A20505, Content!A:A, 0))</f>
        <v>fitness</v>
      </c>
      <c r="C20505" t="s">
        <v>8</v>
      </c>
      <c r="D20505">
        <f>VLOOKUP(C20505, ReactionTypes!A:C, 3, FALSE)</f>
        <v>5</v>
      </c>
      <c r="E20505" s="1">
        <v>44218.331250000003</v>
      </c>
    </row>
    <row r="20506" spans="1:5" x14ac:dyDescent="0.35">
      <c r="A20506" t="s">
        <v>831</v>
      </c>
      <c r="B20506" t="str">
        <f>INDEX(Content!C:C, MATCH(A20506, Content!A:A, 0))</f>
        <v>fitness</v>
      </c>
      <c r="C20506" t="s">
        <v>14</v>
      </c>
      <c r="D20506">
        <f>VLOOKUP(C20506, ReactionTypes!A:C, 3, FALSE)</f>
        <v>70</v>
      </c>
      <c r="E20506" s="1">
        <v>44287.311805555553</v>
      </c>
    </row>
    <row r="20507" spans="1:5" x14ac:dyDescent="0.35">
      <c r="A20507" t="s">
        <v>831</v>
      </c>
      <c r="B20507" t="str">
        <f>INDEX(Content!C:C, MATCH(A20507, Content!A:A, 0))</f>
        <v>fitness</v>
      </c>
      <c r="C20507" t="s">
        <v>3</v>
      </c>
      <c r="D20507">
        <f>VLOOKUP(C20507, ReactionTypes!A:C, 3, FALSE)</f>
        <v>60</v>
      </c>
      <c r="E20507" s="1">
        <v>44044.705555555556</v>
      </c>
    </row>
    <row r="20508" spans="1:5" x14ac:dyDescent="0.35">
      <c r="A20508" t="s">
        <v>831</v>
      </c>
      <c r="B20508" t="str">
        <f>INDEX(Content!C:C, MATCH(A20508, Content!A:A, 0))</f>
        <v>fitness</v>
      </c>
      <c r="C20508" t="s">
        <v>5</v>
      </c>
      <c r="D20508">
        <f>VLOOKUP(C20508, ReactionTypes!A:C, 3, FALSE)</f>
        <v>70</v>
      </c>
      <c r="E20508" s="1">
        <v>44151.59652777778</v>
      </c>
    </row>
    <row r="20509" spans="1:5" x14ac:dyDescent="0.35">
      <c r="A20509" t="s">
        <v>831</v>
      </c>
      <c r="B20509" t="str">
        <f>INDEX(Content!C:C, MATCH(A20509, Content!A:A, 0))</f>
        <v>fitness</v>
      </c>
      <c r="C20509" t="s">
        <v>12</v>
      </c>
      <c r="D20509">
        <f>VLOOKUP(C20509, ReactionTypes!A:C, 3, FALSE)</f>
        <v>65</v>
      </c>
      <c r="E20509" s="1">
        <v>44257.647916666669</v>
      </c>
    </row>
    <row r="20510" spans="1:5" x14ac:dyDescent="0.35">
      <c r="A20510" t="s">
        <v>831</v>
      </c>
      <c r="B20510" t="str">
        <f>INDEX(Content!C:C, MATCH(A20510, Content!A:A, 0))</f>
        <v>fitness</v>
      </c>
      <c r="C20510" t="s">
        <v>15</v>
      </c>
      <c r="D20510">
        <f>VLOOKUP(C20510, ReactionTypes!A:C, 3, FALSE)</f>
        <v>72</v>
      </c>
      <c r="E20510" s="1">
        <v>44155.202777777777</v>
      </c>
    </row>
    <row r="20511" spans="1:5" x14ac:dyDescent="0.35">
      <c r="A20511" t="s">
        <v>831</v>
      </c>
      <c r="B20511" t="str">
        <f>INDEX(Content!C:C, MATCH(A20511, Content!A:A, 0))</f>
        <v>fitness</v>
      </c>
      <c r="C20511" t="s">
        <v>18</v>
      </c>
      <c r="D20511">
        <f>VLOOKUP(C20511, ReactionTypes!A:C, 3, FALSE)</f>
        <v>45</v>
      </c>
      <c r="E20511" s="1">
        <v>44129.511805555558</v>
      </c>
    </row>
    <row r="20512" spans="1:5" x14ac:dyDescent="0.35">
      <c r="A20512" t="s">
        <v>831</v>
      </c>
      <c r="B20512" t="str">
        <f>INDEX(Content!C:C, MATCH(A20512, Content!A:A, 0))</f>
        <v>fitness</v>
      </c>
      <c r="C20512" t="s">
        <v>10</v>
      </c>
      <c r="D20512">
        <f>VLOOKUP(C20512, ReactionTypes!A:C, 3, FALSE)</f>
        <v>20</v>
      </c>
      <c r="E20512" s="1">
        <v>44322.05972222222</v>
      </c>
    </row>
    <row r="20513" spans="1:5" x14ac:dyDescent="0.35">
      <c r="A20513" t="s">
        <v>831</v>
      </c>
      <c r="B20513" t="str">
        <f>INDEX(Content!C:C, MATCH(A20513, Content!A:A, 0))</f>
        <v>fitness</v>
      </c>
      <c r="C20513" t="s">
        <v>17</v>
      </c>
      <c r="D20513">
        <f>VLOOKUP(C20513, ReactionTypes!A:C, 3, FALSE)</f>
        <v>10</v>
      </c>
      <c r="E20513" s="1">
        <v>44140.92291666667</v>
      </c>
    </row>
    <row r="20514" spans="1:5" x14ac:dyDescent="0.35">
      <c r="A20514" t="s">
        <v>831</v>
      </c>
      <c r="B20514" t="str">
        <f>INDEX(Content!C:C, MATCH(A20514, Content!A:A, 0))</f>
        <v>fitness</v>
      </c>
      <c r="C20514" t="s">
        <v>15</v>
      </c>
      <c r="D20514">
        <f>VLOOKUP(C20514, ReactionTypes!A:C, 3, FALSE)</f>
        <v>72</v>
      </c>
      <c r="E20514" s="1">
        <v>44123.756249999999</v>
      </c>
    </row>
    <row r="20515" spans="1:5" x14ac:dyDescent="0.35">
      <c r="A20515" t="s">
        <v>831</v>
      </c>
      <c r="B20515" t="str">
        <f>INDEX(Content!C:C, MATCH(A20515, Content!A:A, 0))</f>
        <v>fitness</v>
      </c>
      <c r="C20515" t="s">
        <v>21</v>
      </c>
      <c r="D20515">
        <f>VLOOKUP(C20515, ReactionTypes!A:C, 3, FALSE)</f>
        <v>12</v>
      </c>
      <c r="E20515" s="1">
        <v>44111.959722222222</v>
      </c>
    </row>
    <row r="20516" spans="1:5" x14ac:dyDescent="0.35">
      <c r="A20516" t="s">
        <v>831</v>
      </c>
      <c r="B20516" t="str">
        <f>INDEX(Content!C:C, MATCH(A20516, Content!A:A, 0))</f>
        <v>fitness</v>
      </c>
      <c r="C20516" t="s">
        <v>6</v>
      </c>
      <c r="D20516">
        <f>VLOOKUP(C20516, ReactionTypes!A:C, 3, FALSE)</f>
        <v>0</v>
      </c>
      <c r="E20516" s="1">
        <v>44205.772222222222</v>
      </c>
    </row>
    <row r="20517" spans="1:5" x14ac:dyDescent="0.35">
      <c r="A20517" t="s">
        <v>831</v>
      </c>
      <c r="B20517" t="str">
        <f>INDEX(Content!C:C, MATCH(A20517, Content!A:A, 0))</f>
        <v>fitness</v>
      </c>
      <c r="C20517" t="s">
        <v>21</v>
      </c>
      <c r="D20517">
        <f>VLOOKUP(C20517, ReactionTypes!A:C, 3, FALSE)</f>
        <v>12</v>
      </c>
      <c r="E20517" s="1">
        <v>44229.614583333336</v>
      </c>
    </row>
    <row r="20518" spans="1:5" x14ac:dyDescent="0.35">
      <c r="A20518" t="s">
        <v>831</v>
      </c>
      <c r="B20518" t="str">
        <f>INDEX(Content!C:C, MATCH(A20518, Content!A:A, 0))</f>
        <v>fitness</v>
      </c>
      <c r="C20518" t="s">
        <v>10</v>
      </c>
      <c r="D20518">
        <f>VLOOKUP(C20518, ReactionTypes!A:C, 3, FALSE)</f>
        <v>20</v>
      </c>
      <c r="E20518" s="1">
        <v>44166.128472222219</v>
      </c>
    </row>
    <row r="20519" spans="1:5" x14ac:dyDescent="0.35">
      <c r="A20519" t="s">
        <v>831</v>
      </c>
      <c r="B20519" t="str">
        <f>INDEX(Content!C:C, MATCH(A20519, Content!A:A, 0))</f>
        <v>fitness</v>
      </c>
      <c r="C20519" t="s">
        <v>9</v>
      </c>
      <c r="D20519">
        <f>VLOOKUP(C20519, ReactionTypes!A:C, 3, FALSE)</f>
        <v>30</v>
      </c>
      <c r="E20519" s="1">
        <v>44147.12777777778</v>
      </c>
    </row>
    <row r="20520" spans="1:5" x14ac:dyDescent="0.35">
      <c r="A20520" t="s">
        <v>831</v>
      </c>
      <c r="B20520" t="str">
        <f>INDEX(Content!C:C, MATCH(A20520, Content!A:A, 0))</f>
        <v>fitness</v>
      </c>
      <c r="C20520" t="s">
        <v>15</v>
      </c>
      <c r="D20520">
        <f>VLOOKUP(C20520, ReactionTypes!A:C, 3, FALSE)</f>
        <v>72</v>
      </c>
      <c r="E20520" s="1">
        <v>44339.707638888889</v>
      </c>
    </row>
    <row r="20521" spans="1:5" x14ac:dyDescent="0.35">
      <c r="A20521" t="s">
        <v>832</v>
      </c>
      <c r="B20521" t="str">
        <f>INDEX(Content!C:C, MATCH(A20521, Content!A:A, 0))</f>
        <v>travel</v>
      </c>
      <c r="C20521" t="s">
        <v>14</v>
      </c>
      <c r="D20521">
        <f>VLOOKUP(C20521, ReactionTypes!A:C, 3, FALSE)</f>
        <v>70</v>
      </c>
      <c r="E20521" s="1">
        <v>44178.625</v>
      </c>
    </row>
    <row r="20522" spans="1:5" x14ac:dyDescent="0.35">
      <c r="A20522" t="s">
        <v>832</v>
      </c>
      <c r="B20522" t="str">
        <f>INDEX(Content!C:C, MATCH(A20522, Content!A:A, 0))</f>
        <v>travel</v>
      </c>
      <c r="C20522" t="s">
        <v>17</v>
      </c>
      <c r="D20522">
        <f>VLOOKUP(C20522, ReactionTypes!A:C, 3, FALSE)</f>
        <v>10</v>
      </c>
      <c r="E20522" s="1">
        <v>44346.273611111108</v>
      </c>
    </row>
    <row r="20523" spans="1:5" x14ac:dyDescent="0.35">
      <c r="A20523" t="s">
        <v>832</v>
      </c>
      <c r="B20523" t="str">
        <f>INDEX(Content!C:C, MATCH(A20523, Content!A:A, 0))</f>
        <v>travel</v>
      </c>
      <c r="C20523" t="s">
        <v>16</v>
      </c>
      <c r="D20523">
        <f>VLOOKUP(C20523, ReactionTypes!A:C, 3, FALSE)</f>
        <v>50</v>
      </c>
      <c r="E20523" s="1">
        <v>44076.756944444445</v>
      </c>
    </row>
    <row r="20524" spans="1:5" x14ac:dyDescent="0.35">
      <c r="A20524" t="s">
        <v>832</v>
      </c>
      <c r="B20524" t="str">
        <f>INDEX(Content!C:C, MATCH(A20524, Content!A:A, 0))</f>
        <v>travel</v>
      </c>
      <c r="C20524" t="s">
        <v>20</v>
      </c>
      <c r="D20524">
        <f>VLOOKUP(C20524, ReactionTypes!A:C, 3, FALSE)</f>
        <v>15</v>
      </c>
      <c r="E20524" s="1">
        <v>44353.737500000003</v>
      </c>
    </row>
    <row r="20525" spans="1:5" x14ac:dyDescent="0.35">
      <c r="A20525" t="s">
        <v>832</v>
      </c>
      <c r="B20525" t="str">
        <f>INDEX(Content!C:C, MATCH(A20525, Content!A:A, 0))</f>
        <v>travel</v>
      </c>
      <c r="C20525" t="s">
        <v>15</v>
      </c>
      <c r="D20525">
        <f>VLOOKUP(C20525, ReactionTypes!A:C, 3, FALSE)</f>
        <v>72</v>
      </c>
      <c r="E20525" s="1">
        <v>44341.128472222219</v>
      </c>
    </row>
    <row r="20526" spans="1:5" x14ac:dyDescent="0.35">
      <c r="A20526" t="s">
        <v>832</v>
      </c>
      <c r="B20526" t="str">
        <f>INDEX(Content!C:C, MATCH(A20526, Content!A:A, 0))</f>
        <v>travel</v>
      </c>
      <c r="C20526" t="s">
        <v>5</v>
      </c>
      <c r="D20526">
        <f>VLOOKUP(C20526, ReactionTypes!A:C, 3, FALSE)</f>
        <v>70</v>
      </c>
      <c r="E20526" s="1">
        <v>44094.37222222222</v>
      </c>
    </row>
    <row r="20527" spans="1:5" x14ac:dyDescent="0.35">
      <c r="A20527" t="s">
        <v>832</v>
      </c>
      <c r="B20527" t="str">
        <f>INDEX(Content!C:C, MATCH(A20527, Content!A:A, 0))</f>
        <v>travel</v>
      </c>
      <c r="C20527" t="s">
        <v>13</v>
      </c>
      <c r="D20527">
        <f>VLOOKUP(C20527, ReactionTypes!A:C, 3, FALSE)</f>
        <v>75</v>
      </c>
      <c r="E20527" s="1">
        <v>44276.55972222222</v>
      </c>
    </row>
    <row r="20528" spans="1:5" x14ac:dyDescent="0.35">
      <c r="A20528" t="s">
        <v>832</v>
      </c>
      <c r="B20528" t="str">
        <f>INDEX(Content!C:C, MATCH(A20528, Content!A:A, 0))</f>
        <v>travel</v>
      </c>
      <c r="C20528" t="s">
        <v>20</v>
      </c>
      <c r="D20528">
        <f>VLOOKUP(C20528, ReactionTypes!A:C, 3, FALSE)</f>
        <v>15</v>
      </c>
      <c r="E20528" s="1">
        <v>44056.169444444444</v>
      </c>
    </row>
    <row r="20529" spans="1:5" x14ac:dyDescent="0.35">
      <c r="A20529" t="s">
        <v>832</v>
      </c>
      <c r="B20529" t="str">
        <f>INDEX(Content!C:C, MATCH(A20529, Content!A:A, 0))</f>
        <v>travel</v>
      </c>
      <c r="C20529" t="s">
        <v>5</v>
      </c>
      <c r="D20529">
        <f>VLOOKUP(C20529, ReactionTypes!A:C, 3, FALSE)</f>
        <v>70</v>
      </c>
      <c r="E20529" s="1">
        <v>44322.648611111108</v>
      </c>
    </row>
    <row r="20530" spans="1:5" x14ac:dyDescent="0.35">
      <c r="A20530" t="s">
        <v>832</v>
      </c>
      <c r="B20530" t="str">
        <f>INDEX(Content!C:C, MATCH(A20530, Content!A:A, 0))</f>
        <v>travel</v>
      </c>
      <c r="C20530" t="s">
        <v>10</v>
      </c>
      <c r="D20530">
        <f>VLOOKUP(C20530, ReactionTypes!A:C, 3, FALSE)</f>
        <v>20</v>
      </c>
      <c r="E20530" s="1">
        <v>44035.643055555556</v>
      </c>
    </row>
    <row r="20531" spans="1:5" x14ac:dyDescent="0.35">
      <c r="A20531" t="s">
        <v>832</v>
      </c>
      <c r="B20531" t="str">
        <f>INDEX(Content!C:C, MATCH(A20531, Content!A:A, 0))</f>
        <v>travel</v>
      </c>
      <c r="C20531" t="s">
        <v>9</v>
      </c>
      <c r="D20531">
        <f>VLOOKUP(C20531, ReactionTypes!A:C, 3, FALSE)</f>
        <v>30</v>
      </c>
      <c r="E20531" s="1">
        <v>44166.256944444445</v>
      </c>
    </row>
    <row r="20532" spans="1:5" x14ac:dyDescent="0.35">
      <c r="A20532" t="s">
        <v>832</v>
      </c>
      <c r="B20532" t="str">
        <f>INDEX(Content!C:C, MATCH(A20532, Content!A:A, 0))</f>
        <v>travel</v>
      </c>
      <c r="C20532" t="s">
        <v>16</v>
      </c>
      <c r="D20532">
        <f>VLOOKUP(C20532, ReactionTypes!A:C, 3, FALSE)</f>
        <v>50</v>
      </c>
      <c r="E20532" s="1">
        <v>44038.709027777775</v>
      </c>
    </row>
    <row r="20533" spans="1:5" x14ac:dyDescent="0.35">
      <c r="A20533" t="s">
        <v>832</v>
      </c>
      <c r="B20533" t="str">
        <f>INDEX(Content!C:C, MATCH(A20533, Content!A:A, 0))</f>
        <v>travel</v>
      </c>
      <c r="C20533" t="s">
        <v>18</v>
      </c>
      <c r="D20533">
        <f>VLOOKUP(C20533, ReactionTypes!A:C, 3, FALSE)</f>
        <v>45</v>
      </c>
      <c r="E20533" s="1">
        <v>44223.341666666667</v>
      </c>
    </row>
    <row r="20534" spans="1:5" x14ac:dyDescent="0.35">
      <c r="A20534" t="s">
        <v>832</v>
      </c>
      <c r="B20534" t="str">
        <f>INDEX(Content!C:C, MATCH(A20534, Content!A:A, 0))</f>
        <v>travel</v>
      </c>
      <c r="C20534" t="s">
        <v>10</v>
      </c>
      <c r="D20534">
        <f>VLOOKUP(C20534, ReactionTypes!A:C, 3, FALSE)</f>
        <v>20</v>
      </c>
      <c r="E20534" s="1">
        <v>44235.129166666666</v>
      </c>
    </row>
    <row r="20535" spans="1:5" x14ac:dyDescent="0.35">
      <c r="A20535" t="s">
        <v>832</v>
      </c>
      <c r="B20535" t="str">
        <f>INDEX(Content!C:C, MATCH(A20535, Content!A:A, 0))</f>
        <v>travel</v>
      </c>
      <c r="C20535" t="s">
        <v>5</v>
      </c>
      <c r="D20535">
        <f>VLOOKUP(C20535, ReactionTypes!A:C, 3, FALSE)</f>
        <v>70</v>
      </c>
      <c r="E20535" s="1">
        <v>44128.781944444447</v>
      </c>
    </row>
    <row r="20536" spans="1:5" x14ac:dyDescent="0.35">
      <c r="A20536" t="s">
        <v>832</v>
      </c>
      <c r="B20536" t="str">
        <f>INDEX(Content!C:C, MATCH(A20536, Content!A:A, 0))</f>
        <v>travel</v>
      </c>
      <c r="C20536" t="s">
        <v>13</v>
      </c>
      <c r="D20536">
        <f>VLOOKUP(C20536, ReactionTypes!A:C, 3, FALSE)</f>
        <v>75</v>
      </c>
      <c r="E20536" s="1">
        <v>44245.427777777775</v>
      </c>
    </row>
    <row r="20537" spans="1:5" x14ac:dyDescent="0.35">
      <c r="A20537" t="s">
        <v>832</v>
      </c>
      <c r="B20537" t="str">
        <f>INDEX(Content!C:C, MATCH(A20537, Content!A:A, 0))</f>
        <v>travel</v>
      </c>
      <c r="C20537" t="s">
        <v>8</v>
      </c>
      <c r="D20537">
        <f>VLOOKUP(C20537, ReactionTypes!A:C, 3, FALSE)</f>
        <v>5</v>
      </c>
      <c r="E20537" s="1">
        <v>44309.037499999999</v>
      </c>
    </row>
    <row r="20538" spans="1:5" x14ac:dyDescent="0.35">
      <c r="A20538" t="s">
        <v>832</v>
      </c>
      <c r="B20538" t="str">
        <f>INDEX(Content!C:C, MATCH(A20538, Content!A:A, 0))</f>
        <v>travel</v>
      </c>
      <c r="C20538" t="s">
        <v>17</v>
      </c>
      <c r="D20538">
        <f>VLOOKUP(C20538, ReactionTypes!A:C, 3, FALSE)</f>
        <v>10</v>
      </c>
      <c r="E20538" s="1">
        <v>44253.529166666667</v>
      </c>
    </row>
    <row r="20539" spans="1:5" x14ac:dyDescent="0.35">
      <c r="A20539" t="s">
        <v>832</v>
      </c>
      <c r="B20539" t="str">
        <f>INDEX(Content!C:C, MATCH(A20539, Content!A:A, 0))</f>
        <v>travel</v>
      </c>
      <c r="C20539" t="s">
        <v>3</v>
      </c>
      <c r="D20539">
        <f>VLOOKUP(C20539, ReactionTypes!A:C, 3, FALSE)</f>
        <v>60</v>
      </c>
      <c r="E20539" s="1">
        <v>44229.179166666669</v>
      </c>
    </row>
    <row r="20540" spans="1:5" x14ac:dyDescent="0.35">
      <c r="A20540" t="s">
        <v>832</v>
      </c>
      <c r="B20540" t="str">
        <f>INDEX(Content!C:C, MATCH(A20540, Content!A:A, 0))</f>
        <v>travel</v>
      </c>
      <c r="C20540" t="s">
        <v>21</v>
      </c>
      <c r="D20540">
        <f>VLOOKUP(C20540, ReactionTypes!A:C, 3, FALSE)</f>
        <v>12</v>
      </c>
      <c r="E20540" s="1">
        <v>44017.683333333334</v>
      </c>
    </row>
    <row r="20541" spans="1:5" x14ac:dyDescent="0.35">
      <c r="A20541" t="s">
        <v>832</v>
      </c>
      <c r="B20541" t="str">
        <f>INDEX(Content!C:C, MATCH(A20541, Content!A:A, 0))</f>
        <v>travel</v>
      </c>
      <c r="C20541" t="s">
        <v>19</v>
      </c>
      <c r="D20541">
        <f>VLOOKUP(C20541, ReactionTypes!A:C, 3, FALSE)</f>
        <v>35</v>
      </c>
      <c r="E20541" s="1">
        <v>44283.165277777778</v>
      </c>
    </row>
    <row r="20542" spans="1:5" x14ac:dyDescent="0.35">
      <c r="A20542" t="s">
        <v>832</v>
      </c>
      <c r="B20542" t="str">
        <f>INDEX(Content!C:C, MATCH(A20542, Content!A:A, 0))</f>
        <v>travel</v>
      </c>
      <c r="C20542" t="s">
        <v>10</v>
      </c>
      <c r="D20542">
        <f>VLOOKUP(C20542, ReactionTypes!A:C, 3, FALSE)</f>
        <v>20</v>
      </c>
      <c r="E20542" s="1">
        <v>44307.92291666667</v>
      </c>
    </row>
    <row r="20543" spans="1:5" x14ac:dyDescent="0.35">
      <c r="A20543" t="s">
        <v>832</v>
      </c>
      <c r="B20543" t="str">
        <f>INDEX(Content!C:C, MATCH(A20543, Content!A:A, 0))</f>
        <v>travel</v>
      </c>
      <c r="C20543" t="s">
        <v>20</v>
      </c>
      <c r="D20543">
        <f>VLOOKUP(C20543, ReactionTypes!A:C, 3, FALSE)</f>
        <v>15</v>
      </c>
      <c r="E20543" s="1">
        <v>44027.012499999997</v>
      </c>
    </row>
    <row r="20544" spans="1:5" x14ac:dyDescent="0.35">
      <c r="A20544" t="s">
        <v>832</v>
      </c>
      <c r="B20544" t="str">
        <f>INDEX(Content!C:C, MATCH(A20544, Content!A:A, 0))</f>
        <v>travel</v>
      </c>
      <c r="C20544" t="s">
        <v>15</v>
      </c>
      <c r="D20544">
        <f>VLOOKUP(C20544, ReactionTypes!A:C, 3, FALSE)</f>
        <v>72</v>
      </c>
      <c r="E20544" s="1">
        <v>44043.688194444447</v>
      </c>
    </row>
    <row r="20545" spans="1:5" x14ac:dyDescent="0.35">
      <c r="A20545" t="s">
        <v>832</v>
      </c>
      <c r="B20545" t="str">
        <f>INDEX(Content!C:C, MATCH(A20545, Content!A:A, 0))</f>
        <v>travel</v>
      </c>
      <c r="C20545" t="s">
        <v>15</v>
      </c>
      <c r="D20545">
        <f>VLOOKUP(C20545, ReactionTypes!A:C, 3, FALSE)</f>
        <v>72</v>
      </c>
      <c r="E20545" s="1">
        <v>44084.890277777777</v>
      </c>
    </row>
    <row r="20546" spans="1:5" x14ac:dyDescent="0.35">
      <c r="A20546" t="s">
        <v>832</v>
      </c>
      <c r="B20546" t="str">
        <f>INDEX(Content!C:C, MATCH(A20546, Content!A:A, 0))</f>
        <v>travel</v>
      </c>
      <c r="C20546" t="s">
        <v>21</v>
      </c>
      <c r="D20546">
        <f>VLOOKUP(C20546, ReactionTypes!A:C, 3, FALSE)</f>
        <v>12</v>
      </c>
      <c r="E20546" s="1">
        <v>44022.538888888892</v>
      </c>
    </row>
    <row r="20547" spans="1:5" x14ac:dyDescent="0.35">
      <c r="A20547" t="s">
        <v>832</v>
      </c>
      <c r="B20547" t="str">
        <f>INDEX(Content!C:C, MATCH(A20547, Content!A:A, 0))</f>
        <v>travel</v>
      </c>
      <c r="C20547" t="s">
        <v>21</v>
      </c>
      <c r="D20547">
        <f>VLOOKUP(C20547, ReactionTypes!A:C, 3, FALSE)</f>
        <v>12</v>
      </c>
      <c r="E20547" s="1">
        <v>44207.272222222222</v>
      </c>
    </row>
    <row r="20548" spans="1:5" x14ac:dyDescent="0.35">
      <c r="A20548" t="s">
        <v>832</v>
      </c>
      <c r="B20548" t="str">
        <f>INDEX(Content!C:C, MATCH(A20548, Content!A:A, 0))</f>
        <v>travel</v>
      </c>
      <c r="C20548" t="s">
        <v>20</v>
      </c>
      <c r="D20548">
        <f>VLOOKUP(C20548, ReactionTypes!A:C, 3, FALSE)</f>
        <v>15</v>
      </c>
      <c r="E20548" s="1">
        <v>44348.781944444447</v>
      </c>
    </row>
    <row r="20549" spans="1:5" x14ac:dyDescent="0.35">
      <c r="A20549" t="s">
        <v>832</v>
      </c>
      <c r="B20549" t="str">
        <f>INDEX(Content!C:C, MATCH(A20549, Content!A:A, 0))</f>
        <v>travel</v>
      </c>
      <c r="C20549" t="s">
        <v>15</v>
      </c>
      <c r="D20549">
        <f>VLOOKUP(C20549, ReactionTypes!A:C, 3, FALSE)</f>
        <v>72</v>
      </c>
      <c r="E20549" s="1">
        <v>44058.955555555556</v>
      </c>
    </row>
    <row r="20550" spans="1:5" x14ac:dyDescent="0.35">
      <c r="A20550" t="s">
        <v>832</v>
      </c>
      <c r="B20550" t="str">
        <f>INDEX(Content!C:C, MATCH(A20550, Content!A:A, 0))</f>
        <v>travel</v>
      </c>
      <c r="C20550" t="s">
        <v>18</v>
      </c>
      <c r="D20550">
        <f>VLOOKUP(C20550, ReactionTypes!A:C, 3, FALSE)</f>
        <v>45</v>
      </c>
      <c r="E20550" s="1">
        <v>44308.051388888889</v>
      </c>
    </row>
    <row r="20551" spans="1:5" x14ac:dyDescent="0.35">
      <c r="A20551" t="s">
        <v>832</v>
      </c>
      <c r="B20551" t="str">
        <f>INDEX(Content!C:C, MATCH(A20551, Content!A:A, 0))</f>
        <v>travel</v>
      </c>
      <c r="C20551" t="s">
        <v>12</v>
      </c>
      <c r="D20551">
        <f>VLOOKUP(C20551, ReactionTypes!A:C, 3, FALSE)</f>
        <v>65</v>
      </c>
      <c r="E20551" s="1">
        <v>44008.192361111112</v>
      </c>
    </row>
    <row r="20552" spans="1:5" x14ac:dyDescent="0.35">
      <c r="A20552" t="s">
        <v>832</v>
      </c>
      <c r="B20552" t="str">
        <f>INDEX(Content!C:C, MATCH(A20552, Content!A:A, 0))</f>
        <v>travel</v>
      </c>
      <c r="C20552" t="s">
        <v>9</v>
      </c>
      <c r="D20552">
        <f>VLOOKUP(C20552, ReactionTypes!A:C, 3, FALSE)</f>
        <v>30</v>
      </c>
      <c r="E20552" s="1">
        <v>44203.970138888886</v>
      </c>
    </row>
    <row r="20553" spans="1:5" x14ac:dyDescent="0.35">
      <c r="A20553" t="s">
        <v>832</v>
      </c>
      <c r="B20553" t="str">
        <f>INDEX(Content!C:C, MATCH(A20553, Content!A:A, 0))</f>
        <v>travel</v>
      </c>
      <c r="C20553" t="s">
        <v>20</v>
      </c>
      <c r="D20553">
        <f>VLOOKUP(C20553, ReactionTypes!A:C, 3, FALSE)</f>
        <v>15</v>
      </c>
      <c r="E20553" s="1">
        <v>44204.998611111114</v>
      </c>
    </row>
    <row r="20554" spans="1:5" x14ac:dyDescent="0.35">
      <c r="A20554" t="s">
        <v>832</v>
      </c>
      <c r="B20554" t="str">
        <f>INDEX(Content!C:C, MATCH(A20554, Content!A:A, 0))</f>
        <v>travel</v>
      </c>
      <c r="C20554" t="s">
        <v>20</v>
      </c>
      <c r="D20554">
        <f>VLOOKUP(C20554, ReactionTypes!A:C, 3, FALSE)</f>
        <v>15</v>
      </c>
      <c r="E20554" s="1">
        <v>44136.284722222219</v>
      </c>
    </row>
    <row r="20555" spans="1:5" x14ac:dyDescent="0.35">
      <c r="A20555" t="s">
        <v>832</v>
      </c>
      <c r="B20555" t="str">
        <f>INDEX(Content!C:C, MATCH(A20555, Content!A:A, 0))</f>
        <v>travel</v>
      </c>
      <c r="C20555" t="s">
        <v>15</v>
      </c>
      <c r="D20555">
        <f>VLOOKUP(C20555, ReactionTypes!A:C, 3, FALSE)</f>
        <v>72</v>
      </c>
      <c r="E20555" s="1">
        <v>44244.744444444441</v>
      </c>
    </row>
    <row r="20556" spans="1:5" x14ac:dyDescent="0.35">
      <c r="A20556" t="s">
        <v>832</v>
      </c>
      <c r="B20556" t="str">
        <f>INDEX(Content!C:C, MATCH(A20556, Content!A:A, 0))</f>
        <v>travel</v>
      </c>
      <c r="C20556" t="s">
        <v>14</v>
      </c>
      <c r="D20556">
        <f>VLOOKUP(C20556, ReactionTypes!A:C, 3, FALSE)</f>
        <v>70</v>
      </c>
      <c r="E20556" s="1">
        <v>44344.643750000003</v>
      </c>
    </row>
    <row r="20557" spans="1:5" x14ac:dyDescent="0.35">
      <c r="A20557" t="s">
        <v>832</v>
      </c>
      <c r="B20557" t="str">
        <f>INDEX(Content!C:C, MATCH(A20557, Content!A:A, 0))</f>
        <v>travel</v>
      </c>
      <c r="C20557" t="s">
        <v>6</v>
      </c>
      <c r="D20557">
        <f>VLOOKUP(C20557, ReactionTypes!A:C, 3, FALSE)</f>
        <v>0</v>
      </c>
      <c r="E20557" s="1">
        <v>44190.231944444444</v>
      </c>
    </row>
    <row r="20558" spans="1:5" x14ac:dyDescent="0.35">
      <c r="A20558" t="s">
        <v>832</v>
      </c>
      <c r="B20558" t="str">
        <f>INDEX(Content!C:C, MATCH(A20558, Content!A:A, 0))</f>
        <v>travel</v>
      </c>
      <c r="C20558" t="s">
        <v>12</v>
      </c>
      <c r="D20558">
        <f>VLOOKUP(C20558, ReactionTypes!A:C, 3, FALSE)</f>
        <v>65</v>
      </c>
      <c r="E20558" s="1">
        <v>44257.21597222222</v>
      </c>
    </row>
    <row r="20559" spans="1:5" x14ac:dyDescent="0.35">
      <c r="A20559" t="s">
        <v>832</v>
      </c>
      <c r="B20559" t="str">
        <f>INDEX(Content!C:C, MATCH(A20559, Content!A:A, 0))</f>
        <v>travel</v>
      </c>
      <c r="C20559" t="s">
        <v>15</v>
      </c>
      <c r="D20559">
        <f>VLOOKUP(C20559, ReactionTypes!A:C, 3, FALSE)</f>
        <v>72</v>
      </c>
      <c r="E20559" s="1">
        <v>44335.143055555556</v>
      </c>
    </row>
    <row r="20560" spans="1:5" x14ac:dyDescent="0.35">
      <c r="A20560" t="s">
        <v>833</v>
      </c>
      <c r="B20560" t="str">
        <f>INDEX(Content!C:C, MATCH(A20560, Content!A:A, 0))</f>
        <v>travel</v>
      </c>
      <c r="C20560" t="s">
        <v>13</v>
      </c>
      <c r="D20560">
        <f>VLOOKUP(C20560, ReactionTypes!A:C, 3, FALSE)</f>
        <v>75</v>
      </c>
      <c r="E20560" s="1">
        <v>44034.249305555553</v>
      </c>
    </row>
    <row r="20561" spans="1:5" x14ac:dyDescent="0.35">
      <c r="A20561" t="s">
        <v>833</v>
      </c>
      <c r="B20561" t="str">
        <f>INDEX(Content!C:C, MATCH(A20561, Content!A:A, 0))</f>
        <v>travel</v>
      </c>
      <c r="C20561" t="s">
        <v>20</v>
      </c>
      <c r="D20561">
        <f>VLOOKUP(C20561, ReactionTypes!A:C, 3, FALSE)</f>
        <v>15</v>
      </c>
      <c r="E20561" s="1">
        <v>44091.524305555555</v>
      </c>
    </row>
    <row r="20562" spans="1:5" x14ac:dyDescent="0.35">
      <c r="A20562" t="s">
        <v>833</v>
      </c>
      <c r="B20562" t="str">
        <f>INDEX(Content!C:C, MATCH(A20562, Content!A:A, 0))</f>
        <v>travel</v>
      </c>
      <c r="C20562" t="s">
        <v>10</v>
      </c>
      <c r="D20562">
        <f>VLOOKUP(C20562, ReactionTypes!A:C, 3, FALSE)</f>
        <v>20</v>
      </c>
      <c r="E20562" s="1">
        <v>44021.65</v>
      </c>
    </row>
    <row r="20563" spans="1:5" x14ac:dyDescent="0.35">
      <c r="A20563" t="s">
        <v>833</v>
      </c>
      <c r="B20563" t="str">
        <f>INDEX(Content!C:C, MATCH(A20563, Content!A:A, 0))</f>
        <v>travel</v>
      </c>
      <c r="C20563" t="s">
        <v>18</v>
      </c>
      <c r="D20563">
        <f>VLOOKUP(C20563, ReactionTypes!A:C, 3, FALSE)</f>
        <v>45</v>
      </c>
      <c r="E20563" s="1">
        <v>44069.806944444441</v>
      </c>
    </row>
    <row r="20564" spans="1:5" x14ac:dyDescent="0.35">
      <c r="A20564" t="s">
        <v>833</v>
      </c>
      <c r="B20564" t="str">
        <f>INDEX(Content!C:C, MATCH(A20564, Content!A:A, 0))</f>
        <v>travel</v>
      </c>
      <c r="C20564" t="s">
        <v>19</v>
      </c>
      <c r="D20564">
        <f>VLOOKUP(C20564, ReactionTypes!A:C, 3, FALSE)</f>
        <v>35</v>
      </c>
      <c r="E20564" s="1">
        <v>44062.649305555555</v>
      </c>
    </row>
    <row r="20565" spans="1:5" x14ac:dyDescent="0.35">
      <c r="A20565" t="s">
        <v>833</v>
      </c>
      <c r="B20565" t="str">
        <f>INDEX(Content!C:C, MATCH(A20565, Content!A:A, 0))</f>
        <v>travel</v>
      </c>
      <c r="C20565" t="s">
        <v>13</v>
      </c>
      <c r="D20565">
        <f>VLOOKUP(C20565, ReactionTypes!A:C, 3, FALSE)</f>
        <v>75</v>
      </c>
      <c r="E20565" s="1">
        <v>44026.413194444445</v>
      </c>
    </row>
    <row r="20566" spans="1:5" x14ac:dyDescent="0.35">
      <c r="A20566" t="s">
        <v>833</v>
      </c>
      <c r="B20566" t="str">
        <f>INDEX(Content!C:C, MATCH(A20566, Content!A:A, 0))</f>
        <v>travel</v>
      </c>
      <c r="C20566" t="s">
        <v>19</v>
      </c>
      <c r="D20566">
        <f>VLOOKUP(C20566, ReactionTypes!A:C, 3, FALSE)</f>
        <v>35</v>
      </c>
      <c r="E20566" s="1">
        <v>44054.961111111108</v>
      </c>
    </row>
    <row r="20567" spans="1:5" x14ac:dyDescent="0.35">
      <c r="A20567" t="s">
        <v>833</v>
      </c>
      <c r="B20567" t="str">
        <f>INDEX(Content!C:C, MATCH(A20567, Content!A:A, 0))</f>
        <v>travel</v>
      </c>
      <c r="C20567" t="s">
        <v>19</v>
      </c>
      <c r="D20567">
        <f>VLOOKUP(C20567, ReactionTypes!A:C, 3, FALSE)</f>
        <v>35</v>
      </c>
      <c r="E20567" s="1">
        <v>44120.31527777778</v>
      </c>
    </row>
    <row r="20568" spans="1:5" x14ac:dyDescent="0.35">
      <c r="A20568" t="s">
        <v>833</v>
      </c>
      <c r="B20568" t="str">
        <f>INDEX(Content!C:C, MATCH(A20568, Content!A:A, 0))</f>
        <v>travel</v>
      </c>
      <c r="C20568" t="s">
        <v>18</v>
      </c>
      <c r="D20568">
        <f>VLOOKUP(C20568, ReactionTypes!A:C, 3, FALSE)</f>
        <v>45</v>
      </c>
      <c r="E20568" s="1">
        <v>44145.724999999999</v>
      </c>
    </row>
    <row r="20569" spans="1:5" x14ac:dyDescent="0.35">
      <c r="A20569" t="s">
        <v>833</v>
      </c>
      <c r="B20569" t="str">
        <f>INDEX(Content!C:C, MATCH(A20569, Content!A:A, 0))</f>
        <v>travel</v>
      </c>
      <c r="C20569" t="s">
        <v>5</v>
      </c>
      <c r="D20569">
        <f>VLOOKUP(C20569, ReactionTypes!A:C, 3, FALSE)</f>
        <v>70</v>
      </c>
      <c r="E20569" s="1">
        <v>44101.509722222225</v>
      </c>
    </row>
    <row r="20570" spans="1:5" x14ac:dyDescent="0.35">
      <c r="A20570" t="s">
        <v>833</v>
      </c>
      <c r="B20570" t="str">
        <f>INDEX(Content!C:C, MATCH(A20570, Content!A:A, 0))</f>
        <v>travel</v>
      </c>
      <c r="C20570" t="s">
        <v>16</v>
      </c>
      <c r="D20570">
        <f>VLOOKUP(C20570, ReactionTypes!A:C, 3, FALSE)</f>
        <v>50</v>
      </c>
      <c r="E20570" s="1">
        <v>44220.304861111108</v>
      </c>
    </row>
    <row r="20571" spans="1:5" x14ac:dyDescent="0.35">
      <c r="A20571" t="s">
        <v>833</v>
      </c>
      <c r="B20571" t="str">
        <f>INDEX(Content!C:C, MATCH(A20571, Content!A:A, 0))</f>
        <v>travel</v>
      </c>
      <c r="C20571" t="s">
        <v>3</v>
      </c>
      <c r="D20571">
        <f>VLOOKUP(C20571, ReactionTypes!A:C, 3, FALSE)</f>
        <v>60</v>
      </c>
      <c r="E20571" s="1">
        <v>44345.34375</v>
      </c>
    </row>
    <row r="20572" spans="1:5" x14ac:dyDescent="0.35">
      <c r="A20572" t="s">
        <v>833</v>
      </c>
      <c r="B20572" t="str">
        <f>INDEX(Content!C:C, MATCH(A20572, Content!A:A, 0))</f>
        <v>travel</v>
      </c>
      <c r="C20572" t="s">
        <v>10</v>
      </c>
      <c r="D20572">
        <f>VLOOKUP(C20572, ReactionTypes!A:C, 3, FALSE)</f>
        <v>20</v>
      </c>
      <c r="E20572" s="1">
        <v>44210.431250000001</v>
      </c>
    </row>
    <row r="20573" spans="1:5" x14ac:dyDescent="0.35">
      <c r="A20573" t="s">
        <v>833</v>
      </c>
      <c r="B20573" t="str">
        <f>INDEX(Content!C:C, MATCH(A20573, Content!A:A, 0))</f>
        <v>travel</v>
      </c>
      <c r="C20573" t="s">
        <v>17</v>
      </c>
      <c r="D20573">
        <f>VLOOKUP(C20573, ReactionTypes!A:C, 3, FALSE)</f>
        <v>10</v>
      </c>
      <c r="E20573" s="1">
        <v>44251.03125</v>
      </c>
    </row>
    <row r="20574" spans="1:5" x14ac:dyDescent="0.35">
      <c r="A20574" t="s">
        <v>833</v>
      </c>
      <c r="B20574" t="str">
        <f>INDEX(Content!C:C, MATCH(A20574, Content!A:A, 0))</f>
        <v>travel</v>
      </c>
      <c r="C20574" t="s">
        <v>13</v>
      </c>
      <c r="D20574">
        <f>VLOOKUP(C20574, ReactionTypes!A:C, 3, FALSE)</f>
        <v>75</v>
      </c>
      <c r="E20574" s="1">
        <v>44090.811111111114</v>
      </c>
    </row>
    <row r="20575" spans="1:5" x14ac:dyDescent="0.35">
      <c r="A20575" t="s">
        <v>833</v>
      </c>
      <c r="B20575" t="str">
        <f>INDEX(Content!C:C, MATCH(A20575, Content!A:A, 0))</f>
        <v>travel</v>
      </c>
      <c r="C20575" t="s">
        <v>14</v>
      </c>
      <c r="D20575">
        <f>VLOOKUP(C20575, ReactionTypes!A:C, 3, FALSE)</f>
        <v>70</v>
      </c>
      <c r="E20575" s="1">
        <v>44132.311111111114</v>
      </c>
    </row>
    <row r="20576" spans="1:5" x14ac:dyDescent="0.35">
      <c r="A20576" t="s">
        <v>833</v>
      </c>
      <c r="B20576" t="str">
        <f>INDEX(Content!C:C, MATCH(A20576, Content!A:A, 0))</f>
        <v>travel</v>
      </c>
      <c r="C20576" t="s">
        <v>14</v>
      </c>
      <c r="D20576">
        <f>VLOOKUP(C20576, ReactionTypes!A:C, 3, FALSE)</f>
        <v>70</v>
      </c>
      <c r="E20576" s="1">
        <v>44192.213194444441</v>
      </c>
    </row>
    <row r="20577" spans="1:5" x14ac:dyDescent="0.35">
      <c r="A20577" t="s">
        <v>833</v>
      </c>
      <c r="B20577" t="str">
        <f>INDEX(Content!C:C, MATCH(A20577, Content!A:A, 0))</f>
        <v>travel</v>
      </c>
      <c r="C20577" t="s">
        <v>20</v>
      </c>
      <c r="D20577">
        <f>VLOOKUP(C20577, ReactionTypes!A:C, 3, FALSE)</f>
        <v>15</v>
      </c>
      <c r="E20577" s="1">
        <v>44118.81527777778</v>
      </c>
    </row>
    <row r="20578" spans="1:5" x14ac:dyDescent="0.35">
      <c r="A20578" t="s">
        <v>833</v>
      </c>
      <c r="B20578" t="str">
        <f>INDEX(Content!C:C, MATCH(A20578, Content!A:A, 0))</f>
        <v>travel</v>
      </c>
      <c r="C20578" t="s">
        <v>18</v>
      </c>
      <c r="D20578">
        <f>VLOOKUP(C20578, ReactionTypes!A:C, 3, FALSE)</f>
        <v>45</v>
      </c>
      <c r="E20578" s="1">
        <v>44176.490972222222</v>
      </c>
    </row>
    <row r="20579" spans="1:5" x14ac:dyDescent="0.35">
      <c r="A20579" t="s">
        <v>833</v>
      </c>
      <c r="B20579" t="str">
        <f>INDEX(Content!C:C, MATCH(A20579, Content!A:A, 0))</f>
        <v>travel</v>
      </c>
      <c r="C20579" t="s">
        <v>20</v>
      </c>
      <c r="D20579">
        <f>VLOOKUP(C20579, ReactionTypes!A:C, 3, FALSE)</f>
        <v>15</v>
      </c>
      <c r="E20579" s="1">
        <v>44072.943055555559</v>
      </c>
    </row>
    <row r="20580" spans="1:5" x14ac:dyDescent="0.35">
      <c r="A20580" t="s">
        <v>833</v>
      </c>
      <c r="B20580" t="str">
        <f>INDEX(Content!C:C, MATCH(A20580, Content!A:A, 0))</f>
        <v>travel</v>
      </c>
      <c r="C20580" t="s">
        <v>16</v>
      </c>
      <c r="D20580">
        <f>VLOOKUP(C20580, ReactionTypes!A:C, 3, FALSE)</f>
        <v>50</v>
      </c>
      <c r="E20580" s="1">
        <v>44327.618055555555</v>
      </c>
    </row>
    <row r="20581" spans="1:5" x14ac:dyDescent="0.35">
      <c r="A20581" t="s">
        <v>833</v>
      </c>
      <c r="B20581" t="str">
        <f>INDEX(Content!C:C, MATCH(A20581, Content!A:A, 0))</f>
        <v>travel</v>
      </c>
      <c r="C20581" t="s">
        <v>8</v>
      </c>
      <c r="D20581">
        <f>VLOOKUP(C20581, ReactionTypes!A:C, 3, FALSE)</f>
        <v>5</v>
      </c>
      <c r="E20581" s="1">
        <v>44160.195138888892</v>
      </c>
    </row>
    <row r="20582" spans="1:5" x14ac:dyDescent="0.35">
      <c r="A20582" t="s">
        <v>833</v>
      </c>
      <c r="B20582" t="str">
        <f>INDEX(Content!C:C, MATCH(A20582, Content!A:A, 0))</f>
        <v>travel</v>
      </c>
      <c r="C20582" t="s">
        <v>5</v>
      </c>
      <c r="D20582">
        <f>VLOOKUP(C20582, ReactionTypes!A:C, 3, FALSE)</f>
        <v>70</v>
      </c>
      <c r="E20582" s="1">
        <v>44200.256944444445</v>
      </c>
    </row>
    <row r="20583" spans="1:5" x14ac:dyDescent="0.35">
      <c r="A20583" t="s">
        <v>833</v>
      </c>
      <c r="B20583" t="str">
        <f>INDEX(Content!C:C, MATCH(A20583, Content!A:A, 0))</f>
        <v>travel</v>
      </c>
      <c r="C20583" t="s">
        <v>6</v>
      </c>
      <c r="D20583">
        <f>VLOOKUP(C20583, ReactionTypes!A:C, 3, FALSE)</f>
        <v>0</v>
      </c>
      <c r="E20583" s="1">
        <v>44317.543055555558</v>
      </c>
    </row>
    <row r="20584" spans="1:5" x14ac:dyDescent="0.35">
      <c r="A20584" t="s">
        <v>833</v>
      </c>
      <c r="B20584" t="str">
        <f>INDEX(Content!C:C, MATCH(A20584, Content!A:A, 0))</f>
        <v>travel</v>
      </c>
      <c r="C20584" t="s">
        <v>8</v>
      </c>
      <c r="D20584">
        <f>VLOOKUP(C20584, ReactionTypes!A:C, 3, FALSE)</f>
        <v>5</v>
      </c>
      <c r="E20584" s="1">
        <v>44145.413888888892</v>
      </c>
    </row>
    <row r="20585" spans="1:5" x14ac:dyDescent="0.35">
      <c r="A20585" t="s">
        <v>833</v>
      </c>
      <c r="B20585" t="str">
        <f>INDEX(Content!C:C, MATCH(A20585, Content!A:A, 0))</f>
        <v>travel</v>
      </c>
      <c r="C20585" t="s">
        <v>14</v>
      </c>
      <c r="D20585">
        <f>VLOOKUP(C20585, ReactionTypes!A:C, 3, FALSE)</f>
        <v>70</v>
      </c>
      <c r="E20585" s="1">
        <v>44351.931250000001</v>
      </c>
    </row>
    <row r="20586" spans="1:5" x14ac:dyDescent="0.35">
      <c r="A20586" t="s">
        <v>833</v>
      </c>
      <c r="B20586" t="str">
        <f>INDEX(Content!C:C, MATCH(A20586, Content!A:A, 0))</f>
        <v>travel</v>
      </c>
      <c r="C20586" t="s">
        <v>17</v>
      </c>
      <c r="D20586">
        <f>VLOOKUP(C20586, ReactionTypes!A:C, 3, FALSE)</f>
        <v>10</v>
      </c>
      <c r="E20586" s="1">
        <v>44045.979166666664</v>
      </c>
    </row>
    <row r="20587" spans="1:5" x14ac:dyDescent="0.35">
      <c r="A20587" t="s">
        <v>833</v>
      </c>
      <c r="B20587" t="str">
        <f>INDEX(Content!C:C, MATCH(A20587, Content!A:A, 0))</f>
        <v>travel</v>
      </c>
      <c r="C20587" t="s">
        <v>13</v>
      </c>
      <c r="D20587">
        <f>VLOOKUP(C20587, ReactionTypes!A:C, 3, FALSE)</f>
        <v>75</v>
      </c>
      <c r="E20587" s="1">
        <v>44011.333333333336</v>
      </c>
    </row>
    <row r="20588" spans="1:5" x14ac:dyDescent="0.35">
      <c r="A20588" t="s">
        <v>833</v>
      </c>
      <c r="B20588" t="str">
        <f>INDEX(Content!C:C, MATCH(A20588, Content!A:A, 0))</f>
        <v>travel</v>
      </c>
      <c r="C20588" t="s">
        <v>21</v>
      </c>
      <c r="D20588">
        <f>VLOOKUP(C20588, ReactionTypes!A:C, 3, FALSE)</f>
        <v>12</v>
      </c>
      <c r="E20588" s="1">
        <v>44174.181944444441</v>
      </c>
    </row>
    <row r="20589" spans="1:5" x14ac:dyDescent="0.35">
      <c r="A20589" t="s">
        <v>833</v>
      </c>
      <c r="B20589" t="str">
        <f>INDEX(Content!C:C, MATCH(A20589, Content!A:A, 0))</f>
        <v>travel</v>
      </c>
      <c r="C20589" t="s">
        <v>10</v>
      </c>
      <c r="D20589">
        <f>VLOOKUP(C20589, ReactionTypes!A:C, 3, FALSE)</f>
        <v>20</v>
      </c>
      <c r="E20589" s="1">
        <v>44155.755555555559</v>
      </c>
    </row>
    <row r="20590" spans="1:5" x14ac:dyDescent="0.35">
      <c r="A20590" t="s">
        <v>833</v>
      </c>
      <c r="B20590" t="str">
        <f>INDEX(Content!C:C, MATCH(A20590, Content!A:A, 0))</f>
        <v>travel</v>
      </c>
      <c r="C20590" t="s">
        <v>20</v>
      </c>
      <c r="D20590">
        <f>VLOOKUP(C20590, ReactionTypes!A:C, 3, FALSE)</f>
        <v>15</v>
      </c>
      <c r="E20590" s="1">
        <v>44301.490972222222</v>
      </c>
    </row>
    <row r="20591" spans="1:5" x14ac:dyDescent="0.35">
      <c r="A20591" t="s">
        <v>833</v>
      </c>
      <c r="B20591" t="str">
        <f>INDEX(Content!C:C, MATCH(A20591, Content!A:A, 0))</f>
        <v>travel</v>
      </c>
      <c r="C20591" t="s">
        <v>21</v>
      </c>
      <c r="D20591">
        <f>VLOOKUP(C20591, ReactionTypes!A:C, 3, FALSE)</f>
        <v>12</v>
      </c>
      <c r="E20591" s="1">
        <v>44276.339583333334</v>
      </c>
    </row>
    <row r="20592" spans="1:5" x14ac:dyDescent="0.35">
      <c r="A20592" t="s">
        <v>833</v>
      </c>
      <c r="B20592" t="str">
        <f>INDEX(Content!C:C, MATCH(A20592, Content!A:A, 0))</f>
        <v>travel</v>
      </c>
      <c r="C20592" t="s">
        <v>12</v>
      </c>
      <c r="D20592">
        <f>VLOOKUP(C20592, ReactionTypes!A:C, 3, FALSE)</f>
        <v>65</v>
      </c>
      <c r="E20592" s="1">
        <v>44091.590277777781</v>
      </c>
    </row>
    <row r="20593" spans="1:5" x14ac:dyDescent="0.35">
      <c r="A20593" t="s">
        <v>833</v>
      </c>
      <c r="B20593" t="str">
        <f>INDEX(Content!C:C, MATCH(A20593, Content!A:A, 0))</f>
        <v>travel</v>
      </c>
      <c r="C20593" t="s">
        <v>18</v>
      </c>
      <c r="D20593">
        <f>VLOOKUP(C20593, ReactionTypes!A:C, 3, FALSE)</f>
        <v>45</v>
      </c>
      <c r="E20593" s="1">
        <v>44364.895138888889</v>
      </c>
    </row>
    <row r="20594" spans="1:5" x14ac:dyDescent="0.35">
      <c r="A20594" t="s">
        <v>833</v>
      </c>
      <c r="B20594" t="str">
        <f>INDEX(Content!C:C, MATCH(A20594, Content!A:A, 0))</f>
        <v>travel</v>
      </c>
      <c r="C20594" t="s">
        <v>9</v>
      </c>
      <c r="D20594">
        <f>VLOOKUP(C20594, ReactionTypes!A:C, 3, FALSE)</f>
        <v>30</v>
      </c>
      <c r="E20594" s="1">
        <v>44233.53125</v>
      </c>
    </row>
    <row r="20595" spans="1:5" x14ac:dyDescent="0.35">
      <c r="A20595" t="s">
        <v>834</v>
      </c>
      <c r="B20595" t="str">
        <f>INDEX(Content!C:C, MATCH(A20595, Content!A:A, 0))</f>
        <v>soccer</v>
      </c>
      <c r="C20595" t="s">
        <v>16</v>
      </c>
      <c r="D20595">
        <f>VLOOKUP(C20595, ReactionTypes!A:C, 3, FALSE)</f>
        <v>50</v>
      </c>
      <c r="E20595" s="1">
        <v>44154.936805555553</v>
      </c>
    </row>
    <row r="20596" spans="1:5" x14ac:dyDescent="0.35">
      <c r="A20596" t="s">
        <v>834</v>
      </c>
      <c r="B20596" t="str">
        <f>INDEX(Content!C:C, MATCH(A20596, Content!A:A, 0))</f>
        <v>soccer</v>
      </c>
      <c r="C20596" t="s">
        <v>17</v>
      </c>
      <c r="D20596">
        <f>VLOOKUP(C20596, ReactionTypes!A:C, 3, FALSE)</f>
        <v>10</v>
      </c>
      <c r="E20596" s="1">
        <v>44112.55972222222</v>
      </c>
    </row>
    <row r="20597" spans="1:5" x14ac:dyDescent="0.35">
      <c r="A20597" t="s">
        <v>834</v>
      </c>
      <c r="B20597" t="str">
        <f>INDEX(Content!C:C, MATCH(A20597, Content!A:A, 0))</f>
        <v>soccer</v>
      </c>
      <c r="C20597" t="s">
        <v>12</v>
      </c>
      <c r="D20597">
        <f>VLOOKUP(C20597, ReactionTypes!A:C, 3, FALSE)</f>
        <v>65</v>
      </c>
      <c r="E20597" s="1">
        <v>44023.854166666664</v>
      </c>
    </row>
    <row r="20598" spans="1:5" x14ac:dyDescent="0.35">
      <c r="A20598" t="s">
        <v>834</v>
      </c>
      <c r="B20598" t="str">
        <f>INDEX(Content!C:C, MATCH(A20598, Content!A:A, 0))</f>
        <v>soccer</v>
      </c>
      <c r="C20598" t="s">
        <v>8</v>
      </c>
      <c r="D20598">
        <f>VLOOKUP(C20598, ReactionTypes!A:C, 3, FALSE)</f>
        <v>5</v>
      </c>
      <c r="E20598" s="1">
        <v>44210.209027777775</v>
      </c>
    </row>
    <row r="20599" spans="1:5" x14ac:dyDescent="0.35">
      <c r="A20599" t="s">
        <v>834</v>
      </c>
      <c r="B20599" t="str">
        <f>INDEX(Content!C:C, MATCH(A20599, Content!A:A, 0))</f>
        <v>soccer</v>
      </c>
      <c r="C20599" t="s">
        <v>16</v>
      </c>
      <c r="D20599">
        <f>VLOOKUP(C20599, ReactionTypes!A:C, 3, FALSE)</f>
        <v>50</v>
      </c>
      <c r="E20599" s="1">
        <v>44130.386805555558</v>
      </c>
    </row>
    <row r="20600" spans="1:5" x14ac:dyDescent="0.35">
      <c r="A20600" t="s">
        <v>834</v>
      </c>
      <c r="B20600" t="str">
        <f>INDEX(Content!C:C, MATCH(A20600, Content!A:A, 0))</f>
        <v>soccer</v>
      </c>
      <c r="C20600" t="s">
        <v>12</v>
      </c>
      <c r="D20600">
        <f>VLOOKUP(C20600, ReactionTypes!A:C, 3, FALSE)</f>
        <v>65</v>
      </c>
      <c r="E20600" s="1">
        <v>44345.8</v>
      </c>
    </row>
    <row r="20601" spans="1:5" x14ac:dyDescent="0.35">
      <c r="A20601" t="s">
        <v>835</v>
      </c>
      <c r="B20601" t="str">
        <f>INDEX(Content!C:C, MATCH(A20601, Content!A:A, 0))</f>
        <v>science</v>
      </c>
      <c r="C20601" t="s">
        <v>5</v>
      </c>
      <c r="D20601">
        <f>VLOOKUP(C20601, ReactionTypes!A:C, 3, FALSE)</f>
        <v>70</v>
      </c>
      <c r="E20601" s="1">
        <v>44268.445138888892</v>
      </c>
    </row>
    <row r="20602" spans="1:5" x14ac:dyDescent="0.35">
      <c r="A20602" t="s">
        <v>835</v>
      </c>
      <c r="B20602" t="str">
        <f>INDEX(Content!C:C, MATCH(A20602, Content!A:A, 0))</f>
        <v>science</v>
      </c>
      <c r="C20602" t="s">
        <v>10</v>
      </c>
      <c r="D20602">
        <f>VLOOKUP(C20602, ReactionTypes!A:C, 3, FALSE)</f>
        <v>20</v>
      </c>
      <c r="E20602" s="1">
        <v>44134.667361111111</v>
      </c>
    </row>
    <row r="20603" spans="1:5" x14ac:dyDescent="0.35">
      <c r="A20603" t="s">
        <v>835</v>
      </c>
      <c r="B20603" t="str">
        <f>INDEX(Content!C:C, MATCH(A20603, Content!A:A, 0))</f>
        <v>science</v>
      </c>
      <c r="C20603" t="s">
        <v>19</v>
      </c>
      <c r="D20603">
        <f>VLOOKUP(C20603, ReactionTypes!A:C, 3, FALSE)</f>
        <v>35</v>
      </c>
      <c r="E20603" s="1">
        <v>44287.261111111111</v>
      </c>
    </row>
    <row r="20604" spans="1:5" x14ac:dyDescent="0.35">
      <c r="A20604" t="s">
        <v>835</v>
      </c>
      <c r="B20604" t="str">
        <f>INDEX(Content!C:C, MATCH(A20604, Content!A:A, 0))</f>
        <v>science</v>
      </c>
      <c r="C20604" t="s">
        <v>13</v>
      </c>
      <c r="D20604">
        <f>VLOOKUP(C20604, ReactionTypes!A:C, 3, FALSE)</f>
        <v>75</v>
      </c>
      <c r="E20604" s="1">
        <v>44102.685416666667</v>
      </c>
    </row>
    <row r="20605" spans="1:5" x14ac:dyDescent="0.35">
      <c r="A20605" t="s">
        <v>835</v>
      </c>
      <c r="B20605" t="str">
        <f>INDEX(Content!C:C, MATCH(A20605, Content!A:A, 0))</f>
        <v>science</v>
      </c>
      <c r="C20605" t="s">
        <v>9</v>
      </c>
      <c r="D20605">
        <f>VLOOKUP(C20605, ReactionTypes!A:C, 3, FALSE)</f>
        <v>30</v>
      </c>
      <c r="E20605" s="1">
        <v>44269.951388888891</v>
      </c>
    </row>
    <row r="20606" spans="1:5" x14ac:dyDescent="0.35">
      <c r="A20606" t="s">
        <v>835</v>
      </c>
      <c r="B20606" t="str">
        <f>INDEX(Content!C:C, MATCH(A20606, Content!A:A, 0))</f>
        <v>science</v>
      </c>
      <c r="C20606" t="s">
        <v>17</v>
      </c>
      <c r="D20606">
        <f>VLOOKUP(C20606, ReactionTypes!A:C, 3, FALSE)</f>
        <v>10</v>
      </c>
      <c r="E20606" s="1">
        <v>44007.902777777781</v>
      </c>
    </row>
    <row r="20607" spans="1:5" x14ac:dyDescent="0.35">
      <c r="A20607" t="s">
        <v>835</v>
      </c>
      <c r="B20607" t="str">
        <f>INDEX(Content!C:C, MATCH(A20607, Content!A:A, 0))</f>
        <v>science</v>
      </c>
      <c r="C20607" t="s">
        <v>3</v>
      </c>
      <c r="D20607">
        <f>VLOOKUP(C20607, ReactionTypes!A:C, 3, FALSE)</f>
        <v>60</v>
      </c>
      <c r="E20607" s="1">
        <v>44049.089583333334</v>
      </c>
    </row>
    <row r="20608" spans="1:5" x14ac:dyDescent="0.35">
      <c r="A20608" t="s">
        <v>835</v>
      </c>
      <c r="B20608" t="str">
        <f>INDEX(Content!C:C, MATCH(A20608, Content!A:A, 0))</f>
        <v>science</v>
      </c>
      <c r="C20608" t="s">
        <v>12</v>
      </c>
      <c r="D20608">
        <f>VLOOKUP(C20608, ReactionTypes!A:C, 3, FALSE)</f>
        <v>65</v>
      </c>
      <c r="E20608" s="1">
        <v>44102.283333333333</v>
      </c>
    </row>
    <row r="20609" spans="1:5" x14ac:dyDescent="0.35">
      <c r="A20609" t="s">
        <v>835</v>
      </c>
      <c r="B20609" t="str">
        <f>INDEX(Content!C:C, MATCH(A20609, Content!A:A, 0))</f>
        <v>science</v>
      </c>
      <c r="C20609" t="s">
        <v>6</v>
      </c>
      <c r="D20609">
        <f>VLOOKUP(C20609, ReactionTypes!A:C, 3, FALSE)</f>
        <v>0</v>
      </c>
      <c r="E20609" s="1">
        <v>44042.898611111108</v>
      </c>
    </row>
    <row r="20610" spans="1:5" x14ac:dyDescent="0.35">
      <c r="A20610" t="s">
        <v>835</v>
      </c>
      <c r="B20610" t="str">
        <f>INDEX(Content!C:C, MATCH(A20610, Content!A:A, 0))</f>
        <v>science</v>
      </c>
      <c r="C20610" t="s">
        <v>6</v>
      </c>
      <c r="D20610">
        <f>VLOOKUP(C20610, ReactionTypes!A:C, 3, FALSE)</f>
        <v>0</v>
      </c>
      <c r="E20610" s="1">
        <v>44125.025694444441</v>
      </c>
    </row>
    <row r="20611" spans="1:5" x14ac:dyDescent="0.35">
      <c r="A20611" t="s">
        <v>835</v>
      </c>
      <c r="B20611" t="str">
        <f>INDEX(Content!C:C, MATCH(A20611, Content!A:A, 0))</f>
        <v>science</v>
      </c>
      <c r="C20611" t="s">
        <v>16</v>
      </c>
      <c r="D20611">
        <f>VLOOKUP(C20611, ReactionTypes!A:C, 3, FALSE)</f>
        <v>50</v>
      </c>
      <c r="E20611" s="1">
        <v>44070.684027777781</v>
      </c>
    </row>
    <row r="20612" spans="1:5" x14ac:dyDescent="0.35">
      <c r="A20612" t="s">
        <v>835</v>
      </c>
      <c r="B20612" t="str">
        <f>INDEX(Content!C:C, MATCH(A20612, Content!A:A, 0))</f>
        <v>science</v>
      </c>
      <c r="C20612" t="s">
        <v>9</v>
      </c>
      <c r="D20612">
        <f>VLOOKUP(C20612, ReactionTypes!A:C, 3, FALSE)</f>
        <v>30</v>
      </c>
      <c r="E20612" s="1">
        <v>44261.018055555556</v>
      </c>
    </row>
    <row r="20613" spans="1:5" x14ac:dyDescent="0.35">
      <c r="A20613" t="s">
        <v>835</v>
      </c>
      <c r="B20613" t="str">
        <f>INDEX(Content!C:C, MATCH(A20613, Content!A:A, 0))</f>
        <v>science</v>
      </c>
      <c r="C20613" t="s">
        <v>15</v>
      </c>
      <c r="D20613">
        <f>VLOOKUP(C20613, ReactionTypes!A:C, 3, FALSE)</f>
        <v>72</v>
      </c>
      <c r="E20613" s="1">
        <v>44263.169444444444</v>
      </c>
    </row>
    <row r="20614" spans="1:5" x14ac:dyDescent="0.35">
      <c r="A20614" t="s">
        <v>835</v>
      </c>
      <c r="B20614" t="str">
        <f>INDEX(Content!C:C, MATCH(A20614, Content!A:A, 0))</f>
        <v>science</v>
      </c>
      <c r="C20614" t="s">
        <v>15</v>
      </c>
      <c r="D20614">
        <f>VLOOKUP(C20614, ReactionTypes!A:C, 3, FALSE)</f>
        <v>72</v>
      </c>
      <c r="E20614" s="1">
        <v>44100.520138888889</v>
      </c>
    </row>
    <row r="20615" spans="1:5" x14ac:dyDescent="0.35">
      <c r="A20615" t="s">
        <v>835</v>
      </c>
      <c r="B20615" t="str">
        <f>INDEX(Content!C:C, MATCH(A20615, Content!A:A, 0))</f>
        <v>science</v>
      </c>
      <c r="C20615" t="s">
        <v>13</v>
      </c>
      <c r="D20615">
        <f>VLOOKUP(C20615, ReactionTypes!A:C, 3, FALSE)</f>
        <v>75</v>
      </c>
      <c r="E20615" s="1">
        <v>44132.519444444442</v>
      </c>
    </row>
    <row r="20616" spans="1:5" x14ac:dyDescent="0.35">
      <c r="A20616" t="s">
        <v>835</v>
      </c>
      <c r="B20616" t="str">
        <f>INDEX(Content!C:C, MATCH(A20616, Content!A:A, 0))</f>
        <v>science</v>
      </c>
      <c r="C20616" t="s">
        <v>17</v>
      </c>
      <c r="D20616">
        <f>VLOOKUP(C20616, ReactionTypes!A:C, 3, FALSE)</f>
        <v>10</v>
      </c>
      <c r="E20616" s="1">
        <v>44322.32916666667</v>
      </c>
    </row>
    <row r="20617" spans="1:5" x14ac:dyDescent="0.35">
      <c r="A20617" t="s">
        <v>835</v>
      </c>
      <c r="B20617" t="str">
        <f>INDEX(Content!C:C, MATCH(A20617, Content!A:A, 0))</f>
        <v>science</v>
      </c>
      <c r="C20617" t="s">
        <v>19</v>
      </c>
      <c r="D20617">
        <f>VLOOKUP(C20617, ReactionTypes!A:C, 3, FALSE)</f>
        <v>35</v>
      </c>
      <c r="E20617" s="1">
        <v>44297.359027777777</v>
      </c>
    </row>
    <row r="20618" spans="1:5" x14ac:dyDescent="0.35">
      <c r="A20618" t="s">
        <v>835</v>
      </c>
      <c r="B20618" t="str">
        <f>INDEX(Content!C:C, MATCH(A20618, Content!A:A, 0))</f>
        <v>science</v>
      </c>
      <c r="C20618" t="s">
        <v>17</v>
      </c>
      <c r="D20618">
        <f>VLOOKUP(C20618, ReactionTypes!A:C, 3, FALSE)</f>
        <v>10</v>
      </c>
      <c r="E20618" s="1">
        <v>44018.868750000001</v>
      </c>
    </row>
    <row r="20619" spans="1:5" x14ac:dyDescent="0.35">
      <c r="A20619" t="s">
        <v>835</v>
      </c>
      <c r="B20619" t="str">
        <f>INDEX(Content!C:C, MATCH(A20619, Content!A:A, 0))</f>
        <v>science</v>
      </c>
      <c r="C20619" t="s">
        <v>15</v>
      </c>
      <c r="D20619">
        <f>VLOOKUP(C20619, ReactionTypes!A:C, 3, FALSE)</f>
        <v>72</v>
      </c>
      <c r="E20619" s="1">
        <v>44064.568055555559</v>
      </c>
    </row>
    <row r="20620" spans="1:5" x14ac:dyDescent="0.35">
      <c r="A20620" t="s">
        <v>835</v>
      </c>
      <c r="B20620" t="str">
        <f>INDEX(Content!C:C, MATCH(A20620, Content!A:A, 0))</f>
        <v>science</v>
      </c>
      <c r="C20620" t="s">
        <v>8</v>
      </c>
      <c r="D20620">
        <f>VLOOKUP(C20620, ReactionTypes!A:C, 3, FALSE)</f>
        <v>5</v>
      </c>
      <c r="E20620" s="1">
        <v>44271.229861111111</v>
      </c>
    </row>
    <row r="20621" spans="1:5" x14ac:dyDescent="0.35">
      <c r="A20621" t="s">
        <v>836</v>
      </c>
      <c r="B20621" t="str">
        <f>INDEX(Content!C:C, MATCH(A20621, Content!A:A, 0))</f>
        <v>travel</v>
      </c>
      <c r="C20621" t="s">
        <v>6</v>
      </c>
      <c r="D20621">
        <f>VLOOKUP(C20621, ReactionTypes!A:C, 3, FALSE)</f>
        <v>0</v>
      </c>
      <c r="E20621" s="1">
        <v>44142.925694444442</v>
      </c>
    </row>
    <row r="20622" spans="1:5" x14ac:dyDescent="0.35">
      <c r="A20622" t="s">
        <v>836</v>
      </c>
      <c r="B20622" t="str">
        <f>INDEX(Content!C:C, MATCH(A20622, Content!A:A, 0))</f>
        <v>travel</v>
      </c>
      <c r="C20622" t="s">
        <v>21</v>
      </c>
      <c r="D20622">
        <f>VLOOKUP(C20622, ReactionTypes!A:C, 3, FALSE)</f>
        <v>12</v>
      </c>
      <c r="E20622" s="1">
        <v>44191.09097222222</v>
      </c>
    </row>
    <row r="20623" spans="1:5" x14ac:dyDescent="0.35">
      <c r="A20623" t="s">
        <v>836</v>
      </c>
      <c r="B20623" t="str">
        <f>INDEX(Content!C:C, MATCH(A20623, Content!A:A, 0))</f>
        <v>travel</v>
      </c>
      <c r="C20623" t="s">
        <v>6</v>
      </c>
      <c r="D20623">
        <f>VLOOKUP(C20623, ReactionTypes!A:C, 3, FALSE)</f>
        <v>0</v>
      </c>
      <c r="E20623" s="1">
        <v>44242.119444444441</v>
      </c>
    </row>
    <row r="20624" spans="1:5" x14ac:dyDescent="0.35">
      <c r="A20624" t="s">
        <v>836</v>
      </c>
      <c r="B20624" t="str">
        <f>INDEX(Content!C:C, MATCH(A20624, Content!A:A, 0))</f>
        <v>travel</v>
      </c>
      <c r="C20624" t="s">
        <v>8</v>
      </c>
      <c r="D20624">
        <f>VLOOKUP(C20624, ReactionTypes!A:C, 3, FALSE)</f>
        <v>5</v>
      </c>
      <c r="E20624" s="1">
        <v>44010.48541666667</v>
      </c>
    </row>
    <row r="20625" spans="1:5" x14ac:dyDescent="0.35">
      <c r="A20625" t="s">
        <v>836</v>
      </c>
      <c r="B20625" t="str">
        <f>INDEX(Content!C:C, MATCH(A20625, Content!A:A, 0))</f>
        <v>travel</v>
      </c>
      <c r="C20625" t="s">
        <v>18</v>
      </c>
      <c r="D20625">
        <f>VLOOKUP(C20625, ReactionTypes!A:C, 3, FALSE)</f>
        <v>45</v>
      </c>
      <c r="E20625" s="1">
        <v>44141.400694444441</v>
      </c>
    </row>
    <row r="20626" spans="1:5" x14ac:dyDescent="0.35">
      <c r="A20626" t="s">
        <v>836</v>
      </c>
      <c r="B20626" t="str">
        <f>INDEX(Content!C:C, MATCH(A20626, Content!A:A, 0))</f>
        <v>travel</v>
      </c>
      <c r="C20626" t="s">
        <v>14</v>
      </c>
      <c r="D20626">
        <f>VLOOKUP(C20626, ReactionTypes!A:C, 3, FALSE)</f>
        <v>70</v>
      </c>
      <c r="E20626" s="1">
        <v>44213.731944444444</v>
      </c>
    </row>
    <row r="20627" spans="1:5" x14ac:dyDescent="0.35">
      <c r="A20627" t="s">
        <v>836</v>
      </c>
      <c r="B20627" t="str">
        <f>INDEX(Content!C:C, MATCH(A20627, Content!A:A, 0))</f>
        <v>travel</v>
      </c>
      <c r="C20627" t="s">
        <v>5</v>
      </c>
      <c r="D20627">
        <f>VLOOKUP(C20627, ReactionTypes!A:C, 3, FALSE)</f>
        <v>70</v>
      </c>
      <c r="E20627" s="1">
        <v>44359.556250000001</v>
      </c>
    </row>
    <row r="20628" spans="1:5" x14ac:dyDescent="0.35">
      <c r="A20628" t="s">
        <v>836</v>
      </c>
      <c r="B20628" t="str">
        <f>INDEX(Content!C:C, MATCH(A20628, Content!A:A, 0))</f>
        <v>travel</v>
      </c>
      <c r="C20628" t="s">
        <v>6</v>
      </c>
      <c r="D20628">
        <f>VLOOKUP(C20628, ReactionTypes!A:C, 3, FALSE)</f>
        <v>0</v>
      </c>
      <c r="E20628" s="1">
        <v>44120.077777777777</v>
      </c>
    </row>
    <row r="20629" spans="1:5" x14ac:dyDescent="0.35">
      <c r="A20629" t="s">
        <v>836</v>
      </c>
      <c r="B20629" t="str">
        <f>INDEX(Content!C:C, MATCH(A20629, Content!A:A, 0))</f>
        <v>travel</v>
      </c>
      <c r="C20629" t="s">
        <v>15</v>
      </c>
      <c r="D20629">
        <f>VLOOKUP(C20629, ReactionTypes!A:C, 3, FALSE)</f>
        <v>72</v>
      </c>
      <c r="E20629" s="1">
        <v>44077.276388888888</v>
      </c>
    </row>
    <row r="20630" spans="1:5" x14ac:dyDescent="0.35">
      <c r="A20630" t="s">
        <v>836</v>
      </c>
      <c r="B20630" t="str">
        <f>INDEX(Content!C:C, MATCH(A20630, Content!A:A, 0))</f>
        <v>travel</v>
      </c>
      <c r="C20630" t="s">
        <v>5</v>
      </c>
      <c r="D20630">
        <f>VLOOKUP(C20630, ReactionTypes!A:C, 3, FALSE)</f>
        <v>70</v>
      </c>
      <c r="E20630" s="1">
        <v>44257.902083333334</v>
      </c>
    </row>
    <row r="20631" spans="1:5" x14ac:dyDescent="0.35">
      <c r="A20631" t="s">
        <v>836</v>
      </c>
      <c r="B20631" t="str">
        <f>INDEX(Content!C:C, MATCH(A20631, Content!A:A, 0))</f>
        <v>travel</v>
      </c>
      <c r="C20631" t="s">
        <v>3</v>
      </c>
      <c r="D20631">
        <f>VLOOKUP(C20631, ReactionTypes!A:C, 3, FALSE)</f>
        <v>60</v>
      </c>
      <c r="E20631" s="1">
        <v>44011.469444444447</v>
      </c>
    </row>
    <row r="20632" spans="1:5" x14ac:dyDescent="0.35">
      <c r="A20632" t="s">
        <v>836</v>
      </c>
      <c r="B20632" t="str">
        <f>INDEX(Content!C:C, MATCH(A20632, Content!A:A, 0))</f>
        <v>travel</v>
      </c>
      <c r="C20632" t="s">
        <v>12</v>
      </c>
      <c r="D20632">
        <f>VLOOKUP(C20632, ReactionTypes!A:C, 3, FALSE)</f>
        <v>65</v>
      </c>
      <c r="E20632" s="1">
        <v>44339.776388888888</v>
      </c>
    </row>
    <row r="20633" spans="1:5" x14ac:dyDescent="0.35">
      <c r="A20633" t="s">
        <v>836</v>
      </c>
      <c r="B20633" t="str">
        <f>INDEX(Content!C:C, MATCH(A20633, Content!A:A, 0))</f>
        <v>travel</v>
      </c>
      <c r="C20633" t="s">
        <v>15</v>
      </c>
      <c r="D20633">
        <f>VLOOKUP(C20633, ReactionTypes!A:C, 3, FALSE)</f>
        <v>72</v>
      </c>
      <c r="E20633" s="1">
        <v>44009.882638888892</v>
      </c>
    </row>
    <row r="20634" spans="1:5" x14ac:dyDescent="0.35">
      <c r="A20634" t="s">
        <v>836</v>
      </c>
      <c r="B20634" t="str">
        <f>INDEX(Content!C:C, MATCH(A20634, Content!A:A, 0))</f>
        <v>travel</v>
      </c>
      <c r="C20634" t="s">
        <v>18</v>
      </c>
      <c r="D20634">
        <f>VLOOKUP(C20634, ReactionTypes!A:C, 3, FALSE)</f>
        <v>45</v>
      </c>
      <c r="E20634" s="1">
        <v>44101.879166666666</v>
      </c>
    </row>
    <row r="20635" spans="1:5" x14ac:dyDescent="0.35">
      <c r="A20635" t="s">
        <v>836</v>
      </c>
      <c r="B20635" t="str">
        <f>INDEX(Content!C:C, MATCH(A20635, Content!A:A, 0))</f>
        <v>travel</v>
      </c>
      <c r="C20635" t="s">
        <v>19</v>
      </c>
      <c r="D20635">
        <f>VLOOKUP(C20635, ReactionTypes!A:C, 3, FALSE)</f>
        <v>35</v>
      </c>
      <c r="E20635" s="1">
        <v>44280.738888888889</v>
      </c>
    </row>
    <row r="20636" spans="1:5" x14ac:dyDescent="0.35">
      <c r="A20636" t="s">
        <v>836</v>
      </c>
      <c r="B20636" t="str">
        <f>INDEX(Content!C:C, MATCH(A20636, Content!A:A, 0))</f>
        <v>travel</v>
      </c>
      <c r="C20636" t="s">
        <v>21</v>
      </c>
      <c r="D20636">
        <f>VLOOKUP(C20636, ReactionTypes!A:C, 3, FALSE)</f>
        <v>12</v>
      </c>
      <c r="E20636" s="1">
        <v>44131.706944444442</v>
      </c>
    </row>
    <row r="20637" spans="1:5" x14ac:dyDescent="0.35">
      <c r="A20637" t="s">
        <v>836</v>
      </c>
      <c r="B20637" t="str">
        <f>INDEX(Content!C:C, MATCH(A20637, Content!A:A, 0))</f>
        <v>travel</v>
      </c>
      <c r="C20637" t="s">
        <v>8</v>
      </c>
      <c r="D20637">
        <f>VLOOKUP(C20637, ReactionTypes!A:C, 3, FALSE)</f>
        <v>5</v>
      </c>
      <c r="E20637" s="1">
        <v>44220.527083333334</v>
      </c>
    </row>
    <row r="20638" spans="1:5" x14ac:dyDescent="0.35">
      <c r="A20638" t="s">
        <v>836</v>
      </c>
      <c r="B20638" t="str">
        <f>INDEX(Content!C:C, MATCH(A20638, Content!A:A, 0))</f>
        <v>travel</v>
      </c>
      <c r="C20638" t="s">
        <v>12</v>
      </c>
      <c r="D20638">
        <f>VLOOKUP(C20638, ReactionTypes!A:C, 3, FALSE)</f>
        <v>65</v>
      </c>
      <c r="E20638" s="1">
        <v>44249.743750000001</v>
      </c>
    </row>
    <row r="20639" spans="1:5" x14ac:dyDescent="0.35">
      <c r="A20639" t="s">
        <v>836</v>
      </c>
      <c r="B20639" t="str">
        <f>INDEX(Content!C:C, MATCH(A20639, Content!A:A, 0))</f>
        <v>travel</v>
      </c>
      <c r="C20639" t="s">
        <v>10</v>
      </c>
      <c r="D20639">
        <f>VLOOKUP(C20639, ReactionTypes!A:C, 3, FALSE)</f>
        <v>20</v>
      </c>
      <c r="E20639" s="1">
        <v>44086.799305555556</v>
      </c>
    </row>
    <row r="20640" spans="1:5" x14ac:dyDescent="0.35">
      <c r="A20640" t="s">
        <v>836</v>
      </c>
      <c r="B20640" t="str">
        <f>INDEX(Content!C:C, MATCH(A20640, Content!A:A, 0))</f>
        <v>travel</v>
      </c>
      <c r="C20640" t="s">
        <v>8</v>
      </c>
      <c r="D20640">
        <f>VLOOKUP(C20640, ReactionTypes!A:C, 3, FALSE)</f>
        <v>5</v>
      </c>
      <c r="E20640" s="1">
        <v>44147.04583333333</v>
      </c>
    </row>
    <row r="20641" spans="1:5" x14ac:dyDescent="0.35">
      <c r="A20641" t="s">
        <v>837</v>
      </c>
      <c r="B20641" t="str">
        <f>INDEX(Content!C:C, MATCH(A20641, Content!A:A, 0))</f>
        <v>food</v>
      </c>
      <c r="C20641" t="s">
        <v>6</v>
      </c>
      <c r="D20641">
        <f>VLOOKUP(C20641, ReactionTypes!A:C, 3, FALSE)</f>
        <v>0</v>
      </c>
      <c r="E20641" s="1">
        <v>44122.421527777777</v>
      </c>
    </row>
    <row r="20642" spans="1:5" x14ac:dyDescent="0.35">
      <c r="A20642" t="s">
        <v>837</v>
      </c>
      <c r="B20642" t="str">
        <f>INDEX(Content!C:C, MATCH(A20642, Content!A:A, 0))</f>
        <v>food</v>
      </c>
      <c r="C20642" t="s">
        <v>20</v>
      </c>
      <c r="D20642">
        <f>VLOOKUP(C20642, ReactionTypes!A:C, 3, FALSE)</f>
        <v>15</v>
      </c>
      <c r="E20642" s="1">
        <v>44214.986111111109</v>
      </c>
    </row>
    <row r="20643" spans="1:5" x14ac:dyDescent="0.35">
      <c r="A20643" t="s">
        <v>837</v>
      </c>
      <c r="B20643" t="str">
        <f>INDEX(Content!C:C, MATCH(A20643, Content!A:A, 0))</f>
        <v>food</v>
      </c>
      <c r="C20643" t="s">
        <v>3</v>
      </c>
      <c r="D20643">
        <f>VLOOKUP(C20643, ReactionTypes!A:C, 3, FALSE)</f>
        <v>60</v>
      </c>
      <c r="E20643" s="1">
        <v>44016.04791666667</v>
      </c>
    </row>
    <row r="20644" spans="1:5" x14ac:dyDescent="0.35">
      <c r="A20644" t="s">
        <v>837</v>
      </c>
      <c r="B20644" t="str">
        <f>INDEX(Content!C:C, MATCH(A20644, Content!A:A, 0))</f>
        <v>food</v>
      </c>
      <c r="C20644" t="s">
        <v>12</v>
      </c>
      <c r="D20644">
        <f>VLOOKUP(C20644, ReactionTypes!A:C, 3, FALSE)</f>
        <v>65</v>
      </c>
      <c r="E20644" s="1">
        <v>44249.90902777778</v>
      </c>
    </row>
    <row r="20645" spans="1:5" x14ac:dyDescent="0.35">
      <c r="A20645" t="s">
        <v>837</v>
      </c>
      <c r="B20645" t="str">
        <f>INDEX(Content!C:C, MATCH(A20645, Content!A:A, 0))</f>
        <v>food</v>
      </c>
      <c r="C20645" t="s">
        <v>12</v>
      </c>
      <c r="D20645">
        <f>VLOOKUP(C20645, ReactionTypes!A:C, 3, FALSE)</f>
        <v>65</v>
      </c>
      <c r="E20645" s="1">
        <v>44355.942361111112</v>
      </c>
    </row>
    <row r="20646" spans="1:5" x14ac:dyDescent="0.35">
      <c r="A20646" t="s">
        <v>837</v>
      </c>
      <c r="B20646" t="str">
        <f>INDEX(Content!C:C, MATCH(A20646, Content!A:A, 0))</f>
        <v>food</v>
      </c>
      <c r="C20646" t="s">
        <v>5</v>
      </c>
      <c r="D20646">
        <f>VLOOKUP(C20646, ReactionTypes!A:C, 3, FALSE)</f>
        <v>70</v>
      </c>
      <c r="E20646" s="1">
        <v>44318.075694444444</v>
      </c>
    </row>
    <row r="20647" spans="1:5" x14ac:dyDescent="0.35">
      <c r="A20647" t="s">
        <v>837</v>
      </c>
      <c r="B20647" t="str">
        <f>INDEX(Content!C:C, MATCH(A20647, Content!A:A, 0))</f>
        <v>food</v>
      </c>
      <c r="C20647" t="s">
        <v>20</v>
      </c>
      <c r="D20647">
        <f>VLOOKUP(C20647, ReactionTypes!A:C, 3, FALSE)</f>
        <v>15</v>
      </c>
      <c r="E20647" s="1">
        <v>44239.279166666667</v>
      </c>
    </row>
    <row r="20648" spans="1:5" x14ac:dyDescent="0.35">
      <c r="A20648" t="s">
        <v>837</v>
      </c>
      <c r="B20648" t="str">
        <f>INDEX(Content!C:C, MATCH(A20648, Content!A:A, 0))</f>
        <v>food</v>
      </c>
      <c r="C20648" t="s">
        <v>14</v>
      </c>
      <c r="D20648">
        <f>VLOOKUP(C20648, ReactionTypes!A:C, 3, FALSE)</f>
        <v>70</v>
      </c>
      <c r="E20648" s="1">
        <v>44063.803472222222</v>
      </c>
    </row>
    <row r="20649" spans="1:5" x14ac:dyDescent="0.35">
      <c r="A20649" t="s">
        <v>837</v>
      </c>
      <c r="B20649" t="str">
        <f>INDEX(Content!C:C, MATCH(A20649, Content!A:A, 0))</f>
        <v>food</v>
      </c>
      <c r="C20649" t="s">
        <v>14</v>
      </c>
      <c r="D20649">
        <f>VLOOKUP(C20649, ReactionTypes!A:C, 3, FALSE)</f>
        <v>70</v>
      </c>
      <c r="E20649" s="1">
        <v>44002.540972222225</v>
      </c>
    </row>
    <row r="20650" spans="1:5" x14ac:dyDescent="0.35">
      <c r="A20650" t="s">
        <v>837</v>
      </c>
      <c r="B20650" t="str">
        <f>INDEX(Content!C:C, MATCH(A20650, Content!A:A, 0))</f>
        <v>food</v>
      </c>
      <c r="C20650" t="s">
        <v>12</v>
      </c>
      <c r="D20650">
        <f>VLOOKUP(C20650, ReactionTypes!A:C, 3, FALSE)</f>
        <v>65</v>
      </c>
      <c r="E20650" s="1">
        <v>44105.943055555559</v>
      </c>
    </row>
    <row r="20651" spans="1:5" x14ac:dyDescent="0.35">
      <c r="A20651" t="s">
        <v>837</v>
      </c>
      <c r="B20651" t="str">
        <f>INDEX(Content!C:C, MATCH(A20651, Content!A:A, 0))</f>
        <v>food</v>
      </c>
      <c r="C20651" t="s">
        <v>13</v>
      </c>
      <c r="D20651">
        <f>VLOOKUP(C20651, ReactionTypes!A:C, 3, FALSE)</f>
        <v>75</v>
      </c>
      <c r="E20651" s="1">
        <v>44200.220138888886</v>
      </c>
    </row>
    <row r="20652" spans="1:5" x14ac:dyDescent="0.35">
      <c r="A20652" t="s">
        <v>837</v>
      </c>
      <c r="B20652" t="str">
        <f>INDEX(Content!C:C, MATCH(A20652, Content!A:A, 0))</f>
        <v>food</v>
      </c>
      <c r="C20652" t="s">
        <v>6</v>
      </c>
      <c r="D20652">
        <f>VLOOKUP(C20652, ReactionTypes!A:C, 3, FALSE)</f>
        <v>0</v>
      </c>
      <c r="E20652" s="1">
        <v>44249.15902777778</v>
      </c>
    </row>
    <row r="20653" spans="1:5" x14ac:dyDescent="0.35">
      <c r="A20653" t="s">
        <v>837</v>
      </c>
      <c r="B20653" t="str">
        <f>INDEX(Content!C:C, MATCH(A20653, Content!A:A, 0))</f>
        <v>food</v>
      </c>
      <c r="C20653" t="s">
        <v>5</v>
      </c>
      <c r="D20653">
        <f>VLOOKUP(C20653, ReactionTypes!A:C, 3, FALSE)</f>
        <v>70</v>
      </c>
      <c r="E20653" s="1">
        <v>44334.577777777777</v>
      </c>
    </row>
    <row r="20654" spans="1:5" x14ac:dyDescent="0.35">
      <c r="A20654" t="s">
        <v>837</v>
      </c>
      <c r="B20654" t="str">
        <f>INDEX(Content!C:C, MATCH(A20654, Content!A:A, 0))</f>
        <v>food</v>
      </c>
      <c r="C20654" t="s">
        <v>16</v>
      </c>
      <c r="D20654">
        <f>VLOOKUP(C20654, ReactionTypes!A:C, 3, FALSE)</f>
        <v>50</v>
      </c>
      <c r="E20654" s="1">
        <v>44136.675694444442</v>
      </c>
    </row>
    <row r="20655" spans="1:5" x14ac:dyDescent="0.35">
      <c r="A20655" t="s">
        <v>837</v>
      </c>
      <c r="B20655" t="str">
        <f>INDEX(Content!C:C, MATCH(A20655, Content!A:A, 0))</f>
        <v>food</v>
      </c>
      <c r="C20655" t="s">
        <v>13</v>
      </c>
      <c r="D20655">
        <f>VLOOKUP(C20655, ReactionTypes!A:C, 3, FALSE)</f>
        <v>75</v>
      </c>
      <c r="E20655" s="1">
        <v>44051.192361111112</v>
      </c>
    </row>
    <row r="20656" spans="1:5" x14ac:dyDescent="0.35">
      <c r="A20656" t="s">
        <v>837</v>
      </c>
      <c r="B20656" t="str">
        <f>INDEX(Content!C:C, MATCH(A20656, Content!A:A, 0))</f>
        <v>food</v>
      </c>
      <c r="C20656" t="s">
        <v>18</v>
      </c>
      <c r="D20656">
        <f>VLOOKUP(C20656, ReactionTypes!A:C, 3, FALSE)</f>
        <v>45</v>
      </c>
      <c r="E20656" s="1">
        <v>44109.736111111109</v>
      </c>
    </row>
    <row r="20657" spans="1:5" x14ac:dyDescent="0.35">
      <c r="A20657" t="s">
        <v>837</v>
      </c>
      <c r="B20657" t="str">
        <f>INDEX(Content!C:C, MATCH(A20657, Content!A:A, 0))</f>
        <v>food</v>
      </c>
      <c r="C20657" t="s">
        <v>21</v>
      </c>
      <c r="D20657">
        <f>VLOOKUP(C20657, ReactionTypes!A:C, 3, FALSE)</f>
        <v>12</v>
      </c>
      <c r="E20657" s="1">
        <v>44038.260416666664</v>
      </c>
    </row>
    <row r="20658" spans="1:5" x14ac:dyDescent="0.35">
      <c r="A20658" t="s">
        <v>837</v>
      </c>
      <c r="B20658" t="str">
        <f>INDEX(Content!C:C, MATCH(A20658, Content!A:A, 0))</f>
        <v>food</v>
      </c>
      <c r="C20658" t="s">
        <v>21</v>
      </c>
      <c r="D20658">
        <f>VLOOKUP(C20658, ReactionTypes!A:C, 3, FALSE)</f>
        <v>12</v>
      </c>
      <c r="E20658" s="1">
        <v>44223.716666666667</v>
      </c>
    </row>
    <row r="20659" spans="1:5" x14ac:dyDescent="0.35">
      <c r="A20659" t="s">
        <v>837</v>
      </c>
      <c r="B20659" t="str">
        <f>INDEX(Content!C:C, MATCH(A20659, Content!A:A, 0))</f>
        <v>food</v>
      </c>
      <c r="C20659" t="s">
        <v>3</v>
      </c>
      <c r="D20659">
        <f>VLOOKUP(C20659, ReactionTypes!A:C, 3, FALSE)</f>
        <v>60</v>
      </c>
      <c r="E20659" s="1">
        <v>44321.740277777775</v>
      </c>
    </row>
    <row r="20660" spans="1:5" x14ac:dyDescent="0.35">
      <c r="A20660" t="s">
        <v>837</v>
      </c>
      <c r="B20660" t="str">
        <f>INDEX(Content!C:C, MATCH(A20660, Content!A:A, 0))</f>
        <v>food</v>
      </c>
      <c r="C20660" t="s">
        <v>6</v>
      </c>
      <c r="D20660">
        <f>VLOOKUP(C20660, ReactionTypes!A:C, 3, FALSE)</f>
        <v>0</v>
      </c>
      <c r="E20660" s="1">
        <v>44023.083333333336</v>
      </c>
    </row>
    <row r="20661" spans="1:5" x14ac:dyDescent="0.35">
      <c r="A20661" t="s">
        <v>837</v>
      </c>
      <c r="B20661" t="str">
        <f>INDEX(Content!C:C, MATCH(A20661, Content!A:A, 0))</f>
        <v>food</v>
      </c>
      <c r="C20661" t="s">
        <v>12</v>
      </c>
      <c r="D20661">
        <f>VLOOKUP(C20661, ReactionTypes!A:C, 3, FALSE)</f>
        <v>65</v>
      </c>
      <c r="E20661" s="1">
        <v>44331.224305555559</v>
      </c>
    </row>
    <row r="20662" spans="1:5" x14ac:dyDescent="0.35">
      <c r="A20662" t="s">
        <v>837</v>
      </c>
      <c r="B20662" t="str">
        <f>INDEX(Content!C:C, MATCH(A20662, Content!A:A, 0))</f>
        <v>food</v>
      </c>
      <c r="C20662" t="s">
        <v>15</v>
      </c>
      <c r="D20662">
        <f>VLOOKUP(C20662, ReactionTypes!A:C, 3, FALSE)</f>
        <v>72</v>
      </c>
      <c r="E20662" s="1">
        <v>44242.447222222225</v>
      </c>
    </row>
    <row r="20663" spans="1:5" x14ac:dyDescent="0.35">
      <c r="A20663" t="s">
        <v>837</v>
      </c>
      <c r="B20663" t="str">
        <f>INDEX(Content!C:C, MATCH(A20663, Content!A:A, 0))</f>
        <v>food</v>
      </c>
      <c r="C20663" t="s">
        <v>17</v>
      </c>
      <c r="D20663">
        <f>VLOOKUP(C20663, ReactionTypes!A:C, 3, FALSE)</f>
        <v>10</v>
      </c>
      <c r="E20663" s="1">
        <v>44179.750694444447</v>
      </c>
    </row>
    <row r="20664" spans="1:5" x14ac:dyDescent="0.35">
      <c r="A20664" t="s">
        <v>837</v>
      </c>
      <c r="B20664" t="str">
        <f>INDEX(Content!C:C, MATCH(A20664, Content!A:A, 0))</f>
        <v>food</v>
      </c>
      <c r="C20664" t="s">
        <v>10</v>
      </c>
      <c r="D20664">
        <f>VLOOKUP(C20664, ReactionTypes!A:C, 3, FALSE)</f>
        <v>20</v>
      </c>
      <c r="E20664" s="1">
        <v>44016.964583333334</v>
      </c>
    </row>
    <row r="20665" spans="1:5" x14ac:dyDescent="0.35">
      <c r="A20665" t="s">
        <v>837</v>
      </c>
      <c r="B20665" t="str">
        <f>INDEX(Content!C:C, MATCH(A20665, Content!A:A, 0))</f>
        <v>food</v>
      </c>
      <c r="C20665" t="s">
        <v>21</v>
      </c>
      <c r="D20665">
        <f>VLOOKUP(C20665, ReactionTypes!A:C, 3, FALSE)</f>
        <v>12</v>
      </c>
      <c r="E20665" s="1">
        <v>44319.143055555556</v>
      </c>
    </row>
    <row r="20666" spans="1:5" x14ac:dyDescent="0.35">
      <c r="A20666" t="s">
        <v>837</v>
      </c>
      <c r="B20666" t="str">
        <f>INDEX(Content!C:C, MATCH(A20666, Content!A:A, 0))</f>
        <v>food</v>
      </c>
      <c r="C20666" t="s">
        <v>5</v>
      </c>
      <c r="D20666">
        <f>VLOOKUP(C20666, ReactionTypes!A:C, 3, FALSE)</f>
        <v>70</v>
      </c>
      <c r="E20666" s="1">
        <v>44010.327777777777</v>
      </c>
    </row>
    <row r="20667" spans="1:5" x14ac:dyDescent="0.35">
      <c r="A20667" t="s">
        <v>837</v>
      </c>
      <c r="B20667" t="str">
        <f>INDEX(Content!C:C, MATCH(A20667, Content!A:A, 0))</f>
        <v>food</v>
      </c>
      <c r="C20667" t="s">
        <v>8</v>
      </c>
      <c r="D20667">
        <f>VLOOKUP(C20667, ReactionTypes!A:C, 3, FALSE)</f>
        <v>5</v>
      </c>
      <c r="E20667" s="1">
        <v>44247.046527777777</v>
      </c>
    </row>
    <row r="20668" spans="1:5" x14ac:dyDescent="0.35">
      <c r="A20668" t="s">
        <v>837</v>
      </c>
      <c r="B20668" t="str">
        <f>INDEX(Content!C:C, MATCH(A20668, Content!A:A, 0))</f>
        <v>food</v>
      </c>
      <c r="C20668" t="s">
        <v>5</v>
      </c>
      <c r="D20668">
        <f>VLOOKUP(C20668, ReactionTypes!A:C, 3, FALSE)</f>
        <v>70</v>
      </c>
      <c r="E20668" s="1">
        <v>44177.839583333334</v>
      </c>
    </row>
    <row r="20669" spans="1:5" x14ac:dyDescent="0.35">
      <c r="A20669" t="s">
        <v>837</v>
      </c>
      <c r="B20669" t="str">
        <f>INDEX(Content!C:C, MATCH(A20669, Content!A:A, 0))</f>
        <v>food</v>
      </c>
      <c r="C20669" t="s">
        <v>19</v>
      </c>
      <c r="D20669">
        <f>VLOOKUP(C20669, ReactionTypes!A:C, 3, FALSE)</f>
        <v>35</v>
      </c>
      <c r="E20669" s="1">
        <v>44051.171527777777</v>
      </c>
    </row>
    <row r="20670" spans="1:5" x14ac:dyDescent="0.35">
      <c r="A20670" t="s">
        <v>837</v>
      </c>
      <c r="B20670" t="str">
        <f>INDEX(Content!C:C, MATCH(A20670, Content!A:A, 0))</f>
        <v>food</v>
      </c>
      <c r="C20670" t="s">
        <v>13</v>
      </c>
      <c r="D20670">
        <f>VLOOKUP(C20670, ReactionTypes!A:C, 3, FALSE)</f>
        <v>75</v>
      </c>
      <c r="E20670" s="1">
        <v>44175.582638888889</v>
      </c>
    </row>
    <row r="20671" spans="1:5" x14ac:dyDescent="0.35">
      <c r="A20671" t="s">
        <v>837</v>
      </c>
      <c r="B20671" t="str">
        <f>INDEX(Content!C:C, MATCH(A20671, Content!A:A, 0))</f>
        <v>food</v>
      </c>
      <c r="C20671" t="s">
        <v>20</v>
      </c>
      <c r="D20671">
        <f>VLOOKUP(C20671, ReactionTypes!A:C, 3, FALSE)</f>
        <v>15</v>
      </c>
      <c r="E20671" s="1">
        <v>44203.606944444444</v>
      </c>
    </row>
    <row r="20672" spans="1:5" x14ac:dyDescent="0.35">
      <c r="A20672" t="s">
        <v>837</v>
      </c>
      <c r="B20672" t="str">
        <f>INDEX(Content!C:C, MATCH(A20672, Content!A:A, 0))</f>
        <v>food</v>
      </c>
      <c r="C20672" t="s">
        <v>16</v>
      </c>
      <c r="D20672">
        <f>VLOOKUP(C20672, ReactionTypes!A:C, 3, FALSE)</f>
        <v>50</v>
      </c>
      <c r="E20672" s="1">
        <v>44162.414583333331</v>
      </c>
    </row>
    <row r="20673" spans="1:5" x14ac:dyDescent="0.35">
      <c r="A20673" t="s">
        <v>837</v>
      </c>
      <c r="B20673" t="str">
        <f>INDEX(Content!C:C, MATCH(A20673, Content!A:A, 0))</f>
        <v>food</v>
      </c>
      <c r="C20673" t="s">
        <v>16</v>
      </c>
      <c r="D20673">
        <f>VLOOKUP(C20673, ReactionTypes!A:C, 3, FALSE)</f>
        <v>50</v>
      </c>
      <c r="E20673" s="1">
        <v>44090.481944444444</v>
      </c>
    </row>
    <row r="20674" spans="1:5" x14ac:dyDescent="0.35">
      <c r="A20674" t="s">
        <v>837</v>
      </c>
      <c r="B20674" t="str">
        <f>INDEX(Content!C:C, MATCH(A20674, Content!A:A, 0))</f>
        <v>food</v>
      </c>
      <c r="C20674" t="s">
        <v>19</v>
      </c>
      <c r="D20674">
        <f>VLOOKUP(C20674, ReactionTypes!A:C, 3, FALSE)</f>
        <v>35</v>
      </c>
      <c r="E20674" s="1">
        <v>44283.142361111109</v>
      </c>
    </row>
    <row r="20675" spans="1:5" x14ac:dyDescent="0.35">
      <c r="A20675" t="s">
        <v>837</v>
      </c>
      <c r="B20675" t="str">
        <f>INDEX(Content!C:C, MATCH(A20675, Content!A:A, 0))</f>
        <v>food</v>
      </c>
      <c r="C20675" t="s">
        <v>17</v>
      </c>
      <c r="D20675">
        <f>VLOOKUP(C20675, ReactionTypes!A:C, 3, FALSE)</f>
        <v>10</v>
      </c>
      <c r="E20675" s="1">
        <v>44116.882638888892</v>
      </c>
    </row>
    <row r="20676" spans="1:5" x14ac:dyDescent="0.35">
      <c r="A20676" t="s">
        <v>837</v>
      </c>
      <c r="B20676" t="str">
        <f>INDEX(Content!C:C, MATCH(A20676, Content!A:A, 0))</f>
        <v>food</v>
      </c>
      <c r="C20676" t="s">
        <v>18</v>
      </c>
      <c r="D20676">
        <f>VLOOKUP(C20676, ReactionTypes!A:C, 3, FALSE)</f>
        <v>45</v>
      </c>
      <c r="E20676" s="1">
        <v>44322.705555555556</v>
      </c>
    </row>
    <row r="20677" spans="1:5" x14ac:dyDescent="0.35">
      <c r="A20677" t="s">
        <v>837</v>
      </c>
      <c r="B20677" t="str">
        <f>INDEX(Content!C:C, MATCH(A20677, Content!A:A, 0))</f>
        <v>food</v>
      </c>
      <c r="C20677" t="s">
        <v>19</v>
      </c>
      <c r="D20677">
        <f>VLOOKUP(C20677, ReactionTypes!A:C, 3, FALSE)</f>
        <v>35</v>
      </c>
      <c r="E20677" s="1">
        <v>44236.783333333333</v>
      </c>
    </row>
    <row r="20678" spans="1:5" x14ac:dyDescent="0.35">
      <c r="A20678" t="s">
        <v>837</v>
      </c>
      <c r="B20678" t="str">
        <f>INDEX(Content!C:C, MATCH(A20678, Content!A:A, 0))</f>
        <v>food</v>
      </c>
      <c r="C20678" t="s">
        <v>3</v>
      </c>
      <c r="D20678">
        <f>VLOOKUP(C20678, ReactionTypes!A:C, 3, FALSE)</f>
        <v>60</v>
      </c>
      <c r="E20678" s="1">
        <v>44051.209722222222</v>
      </c>
    </row>
    <row r="20679" spans="1:5" x14ac:dyDescent="0.35">
      <c r="A20679" t="s">
        <v>837</v>
      </c>
      <c r="B20679" t="str">
        <f>INDEX(Content!C:C, MATCH(A20679, Content!A:A, 0))</f>
        <v>food</v>
      </c>
      <c r="C20679" t="s">
        <v>10</v>
      </c>
      <c r="D20679">
        <f>VLOOKUP(C20679, ReactionTypes!A:C, 3, FALSE)</f>
        <v>20</v>
      </c>
      <c r="E20679" s="1">
        <v>44249.194444444445</v>
      </c>
    </row>
    <row r="20680" spans="1:5" x14ac:dyDescent="0.35">
      <c r="A20680" t="s">
        <v>837</v>
      </c>
      <c r="B20680" t="str">
        <f>INDEX(Content!C:C, MATCH(A20680, Content!A:A, 0))</f>
        <v>food</v>
      </c>
      <c r="C20680" t="s">
        <v>8</v>
      </c>
      <c r="D20680">
        <f>VLOOKUP(C20680, ReactionTypes!A:C, 3, FALSE)</f>
        <v>5</v>
      </c>
      <c r="E20680" s="1">
        <v>44246.217361111114</v>
      </c>
    </row>
    <row r="20681" spans="1:5" x14ac:dyDescent="0.35">
      <c r="A20681" t="s">
        <v>838</v>
      </c>
      <c r="B20681" t="str">
        <f>INDEX(Content!C:C, MATCH(A20681, Content!A:A, 0))</f>
        <v>studying</v>
      </c>
      <c r="C20681" t="s">
        <v>21</v>
      </c>
      <c r="D20681">
        <f>VLOOKUP(C20681, ReactionTypes!A:C, 3, FALSE)</f>
        <v>12</v>
      </c>
      <c r="E20681" s="1">
        <v>44325.51458333333</v>
      </c>
    </row>
    <row r="20682" spans="1:5" x14ac:dyDescent="0.35">
      <c r="A20682" t="s">
        <v>838</v>
      </c>
      <c r="B20682" t="str">
        <f>INDEX(Content!C:C, MATCH(A20682, Content!A:A, 0))</f>
        <v>studying</v>
      </c>
      <c r="C20682" t="s">
        <v>3</v>
      </c>
      <c r="D20682">
        <f>VLOOKUP(C20682, ReactionTypes!A:C, 3, FALSE)</f>
        <v>60</v>
      </c>
      <c r="E20682" s="1">
        <v>44064.436111111114</v>
      </c>
    </row>
    <row r="20683" spans="1:5" x14ac:dyDescent="0.35">
      <c r="A20683" t="s">
        <v>838</v>
      </c>
      <c r="B20683" t="str">
        <f>INDEX(Content!C:C, MATCH(A20683, Content!A:A, 0))</f>
        <v>studying</v>
      </c>
      <c r="C20683" t="s">
        <v>5</v>
      </c>
      <c r="D20683">
        <f>VLOOKUP(C20683, ReactionTypes!A:C, 3, FALSE)</f>
        <v>70</v>
      </c>
      <c r="E20683" s="1">
        <v>44248.556944444441</v>
      </c>
    </row>
    <row r="20684" spans="1:5" x14ac:dyDescent="0.35">
      <c r="A20684" t="s">
        <v>838</v>
      </c>
      <c r="B20684" t="str">
        <f>INDEX(Content!C:C, MATCH(A20684, Content!A:A, 0))</f>
        <v>studying</v>
      </c>
      <c r="C20684" t="s">
        <v>18</v>
      </c>
      <c r="D20684">
        <f>VLOOKUP(C20684, ReactionTypes!A:C, 3, FALSE)</f>
        <v>45</v>
      </c>
      <c r="E20684" s="1">
        <v>44177.717361111114</v>
      </c>
    </row>
    <row r="20685" spans="1:5" x14ac:dyDescent="0.35">
      <c r="A20685" t="s">
        <v>839</v>
      </c>
      <c r="B20685" t="str">
        <f>INDEX(Content!C:C, MATCH(A20685, Content!A:A, 0))</f>
        <v>public speaking</v>
      </c>
      <c r="C20685" t="s">
        <v>6</v>
      </c>
      <c r="D20685">
        <f>VLOOKUP(C20685, ReactionTypes!A:C, 3, FALSE)</f>
        <v>0</v>
      </c>
      <c r="E20685" s="1">
        <v>44042.63958333333</v>
      </c>
    </row>
    <row r="20686" spans="1:5" x14ac:dyDescent="0.35">
      <c r="A20686" t="s">
        <v>839</v>
      </c>
      <c r="B20686" t="str">
        <f>INDEX(Content!C:C, MATCH(A20686, Content!A:A, 0))</f>
        <v>public speaking</v>
      </c>
      <c r="C20686" t="s">
        <v>10</v>
      </c>
      <c r="D20686">
        <f>VLOOKUP(C20686, ReactionTypes!A:C, 3, FALSE)</f>
        <v>20</v>
      </c>
      <c r="E20686" s="1">
        <v>44223.222916666666</v>
      </c>
    </row>
    <row r="20687" spans="1:5" x14ac:dyDescent="0.35">
      <c r="A20687" t="s">
        <v>839</v>
      </c>
      <c r="B20687" t="str">
        <f>INDEX(Content!C:C, MATCH(A20687, Content!A:A, 0))</f>
        <v>public speaking</v>
      </c>
      <c r="C20687" t="s">
        <v>18</v>
      </c>
      <c r="D20687">
        <f>VLOOKUP(C20687, ReactionTypes!A:C, 3, FALSE)</f>
        <v>45</v>
      </c>
      <c r="E20687" s="1">
        <v>44348.583333333336</v>
      </c>
    </row>
    <row r="20688" spans="1:5" x14ac:dyDescent="0.35">
      <c r="A20688" t="s">
        <v>839</v>
      </c>
      <c r="B20688" t="str">
        <f>INDEX(Content!C:C, MATCH(A20688, Content!A:A, 0))</f>
        <v>public speaking</v>
      </c>
      <c r="C20688" t="s">
        <v>5</v>
      </c>
      <c r="D20688">
        <f>VLOOKUP(C20688, ReactionTypes!A:C, 3, FALSE)</f>
        <v>70</v>
      </c>
      <c r="E20688" s="1">
        <v>44325.022916666669</v>
      </c>
    </row>
    <row r="20689" spans="1:5" x14ac:dyDescent="0.35">
      <c r="A20689" t="s">
        <v>839</v>
      </c>
      <c r="B20689" t="str">
        <f>INDEX(Content!C:C, MATCH(A20689, Content!A:A, 0))</f>
        <v>public speaking</v>
      </c>
      <c r="C20689" t="s">
        <v>21</v>
      </c>
      <c r="D20689">
        <f>VLOOKUP(C20689, ReactionTypes!A:C, 3, FALSE)</f>
        <v>12</v>
      </c>
      <c r="E20689" s="1">
        <v>44122.066666666666</v>
      </c>
    </row>
    <row r="20690" spans="1:5" x14ac:dyDescent="0.35">
      <c r="A20690" t="s">
        <v>839</v>
      </c>
      <c r="B20690" t="str">
        <f>INDEX(Content!C:C, MATCH(A20690, Content!A:A, 0))</f>
        <v>public speaking</v>
      </c>
      <c r="C20690" t="s">
        <v>9</v>
      </c>
      <c r="D20690">
        <f>VLOOKUP(C20690, ReactionTypes!A:C, 3, FALSE)</f>
        <v>30</v>
      </c>
      <c r="E20690" s="1">
        <v>44242.32708333333</v>
      </c>
    </row>
    <row r="20691" spans="1:5" x14ac:dyDescent="0.35">
      <c r="A20691" t="s">
        <v>839</v>
      </c>
      <c r="B20691" t="str">
        <f>INDEX(Content!C:C, MATCH(A20691, Content!A:A, 0))</f>
        <v>public speaking</v>
      </c>
      <c r="C20691" t="s">
        <v>13</v>
      </c>
      <c r="D20691">
        <f>VLOOKUP(C20691, ReactionTypes!A:C, 3, FALSE)</f>
        <v>75</v>
      </c>
      <c r="E20691" s="1">
        <v>44322.243055555555</v>
      </c>
    </row>
    <row r="20692" spans="1:5" x14ac:dyDescent="0.35">
      <c r="A20692" t="s">
        <v>839</v>
      </c>
      <c r="B20692" t="str">
        <f>INDEX(Content!C:C, MATCH(A20692, Content!A:A, 0))</f>
        <v>public speaking</v>
      </c>
      <c r="C20692" t="s">
        <v>20</v>
      </c>
      <c r="D20692">
        <f>VLOOKUP(C20692, ReactionTypes!A:C, 3, FALSE)</f>
        <v>15</v>
      </c>
      <c r="E20692" s="1">
        <v>44296.836805555555</v>
      </c>
    </row>
    <row r="20693" spans="1:5" x14ac:dyDescent="0.35">
      <c r="A20693" t="s">
        <v>839</v>
      </c>
      <c r="B20693" t="str">
        <f>INDEX(Content!C:C, MATCH(A20693, Content!A:A, 0))</f>
        <v>public speaking</v>
      </c>
      <c r="C20693" t="s">
        <v>12</v>
      </c>
      <c r="D20693">
        <f>VLOOKUP(C20693, ReactionTypes!A:C, 3, FALSE)</f>
        <v>65</v>
      </c>
      <c r="E20693" s="1">
        <v>44123.63958333333</v>
      </c>
    </row>
    <row r="20694" spans="1:5" x14ac:dyDescent="0.35">
      <c r="A20694" t="s">
        <v>839</v>
      </c>
      <c r="B20694" t="str">
        <f>INDEX(Content!C:C, MATCH(A20694, Content!A:A, 0))</f>
        <v>public speaking</v>
      </c>
      <c r="C20694" t="s">
        <v>14</v>
      </c>
      <c r="D20694">
        <f>VLOOKUP(C20694, ReactionTypes!A:C, 3, FALSE)</f>
        <v>70</v>
      </c>
      <c r="E20694" s="1">
        <v>44021.804166666669</v>
      </c>
    </row>
    <row r="20695" spans="1:5" x14ac:dyDescent="0.35">
      <c r="A20695" t="s">
        <v>839</v>
      </c>
      <c r="B20695" t="str">
        <f>INDEX(Content!C:C, MATCH(A20695, Content!A:A, 0))</f>
        <v>public speaking</v>
      </c>
      <c r="C20695" t="s">
        <v>19</v>
      </c>
      <c r="D20695">
        <f>VLOOKUP(C20695, ReactionTypes!A:C, 3, FALSE)</f>
        <v>35</v>
      </c>
      <c r="E20695" s="1">
        <v>44263.938194444447</v>
      </c>
    </row>
    <row r="20696" spans="1:5" x14ac:dyDescent="0.35">
      <c r="A20696" t="s">
        <v>839</v>
      </c>
      <c r="B20696" t="str">
        <f>INDEX(Content!C:C, MATCH(A20696, Content!A:A, 0))</f>
        <v>public speaking</v>
      </c>
      <c r="C20696" t="s">
        <v>12</v>
      </c>
      <c r="D20696">
        <f>VLOOKUP(C20696, ReactionTypes!A:C, 3, FALSE)</f>
        <v>65</v>
      </c>
      <c r="E20696" s="1">
        <v>44124.577777777777</v>
      </c>
    </row>
    <row r="20697" spans="1:5" x14ac:dyDescent="0.35">
      <c r="A20697" t="s">
        <v>839</v>
      </c>
      <c r="B20697" t="str">
        <f>INDEX(Content!C:C, MATCH(A20697, Content!A:A, 0))</f>
        <v>public speaking</v>
      </c>
      <c r="C20697" t="s">
        <v>19</v>
      </c>
      <c r="D20697">
        <f>VLOOKUP(C20697, ReactionTypes!A:C, 3, FALSE)</f>
        <v>35</v>
      </c>
      <c r="E20697" s="1">
        <v>44221.737500000003</v>
      </c>
    </row>
    <row r="20698" spans="1:5" x14ac:dyDescent="0.35">
      <c r="A20698" t="s">
        <v>839</v>
      </c>
      <c r="B20698" t="str">
        <f>INDEX(Content!C:C, MATCH(A20698, Content!A:A, 0))</f>
        <v>public speaking</v>
      </c>
      <c r="C20698" t="s">
        <v>14</v>
      </c>
      <c r="D20698">
        <f>VLOOKUP(C20698, ReactionTypes!A:C, 3, FALSE)</f>
        <v>70</v>
      </c>
      <c r="E20698" s="1">
        <v>44186.932638888888</v>
      </c>
    </row>
    <row r="20699" spans="1:5" x14ac:dyDescent="0.35">
      <c r="A20699" t="s">
        <v>839</v>
      </c>
      <c r="B20699" t="str">
        <f>INDEX(Content!C:C, MATCH(A20699, Content!A:A, 0))</f>
        <v>public speaking</v>
      </c>
      <c r="C20699" t="s">
        <v>3</v>
      </c>
      <c r="D20699">
        <f>VLOOKUP(C20699, ReactionTypes!A:C, 3, FALSE)</f>
        <v>60</v>
      </c>
      <c r="E20699" s="1">
        <v>44051.301388888889</v>
      </c>
    </row>
    <row r="20700" spans="1:5" x14ac:dyDescent="0.35">
      <c r="A20700" t="s">
        <v>839</v>
      </c>
      <c r="B20700" t="str">
        <f>INDEX(Content!C:C, MATCH(A20700, Content!A:A, 0))</f>
        <v>public speaking</v>
      </c>
      <c r="C20700" t="s">
        <v>3</v>
      </c>
      <c r="D20700">
        <f>VLOOKUP(C20700, ReactionTypes!A:C, 3, FALSE)</f>
        <v>60</v>
      </c>
      <c r="E20700" s="1">
        <v>44040.844444444447</v>
      </c>
    </row>
    <row r="20701" spans="1:5" x14ac:dyDescent="0.35">
      <c r="A20701" t="s">
        <v>839</v>
      </c>
      <c r="B20701" t="str">
        <f>INDEX(Content!C:C, MATCH(A20701, Content!A:A, 0))</f>
        <v>public speaking</v>
      </c>
      <c r="C20701" t="s">
        <v>17</v>
      </c>
      <c r="D20701">
        <f>VLOOKUP(C20701, ReactionTypes!A:C, 3, FALSE)</f>
        <v>10</v>
      </c>
      <c r="E20701" s="1">
        <v>44282.473611111112</v>
      </c>
    </row>
    <row r="20702" spans="1:5" x14ac:dyDescent="0.35">
      <c r="A20702" t="s">
        <v>839</v>
      </c>
      <c r="B20702" t="str">
        <f>INDEX(Content!C:C, MATCH(A20702, Content!A:A, 0))</f>
        <v>public speaking</v>
      </c>
      <c r="C20702" t="s">
        <v>16</v>
      </c>
      <c r="D20702">
        <f>VLOOKUP(C20702, ReactionTypes!A:C, 3, FALSE)</f>
        <v>50</v>
      </c>
      <c r="E20702" s="1">
        <v>44107.201388888891</v>
      </c>
    </row>
    <row r="20703" spans="1:5" x14ac:dyDescent="0.35">
      <c r="A20703" t="s">
        <v>839</v>
      </c>
      <c r="B20703" t="str">
        <f>INDEX(Content!C:C, MATCH(A20703, Content!A:A, 0))</f>
        <v>public speaking</v>
      </c>
      <c r="C20703" t="s">
        <v>14</v>
      </c>
      <c r="D20703">
        <f>VLOOKUP(C20703, ReactionTypes!A:C, 3, FALSE)</f>
        <v>70</v>
      </c>
      <c r="E20703" s="1">
        <v>44002.342361111114</v>
      </c>
    </row>
    <row r="20704" spans="1:5" x14ac:dyDescent="0.35">
      <c r="A20704" t="s">
        <v>839</v>
      </c>
      <c r="B20704" t="str">
        <f>INDEX(Content!C:C, MATCH(A20704, Content!A:A, 0))</f>
        <v>public speaking</v>
      </c>
      <c r="C20704" t="s">
        <v>21</v>
      </c>
      <c r="D20704">
        <f>VLOOKUP(C20704, ReactionTypes!A:C, 3, FALSE)</f>
        <v>12</v>
      </c>
      <c r="E20704" s="1">
        <v>44223.65902777778</v>
      </c>
    </row>
    <row r="20705" spans="1:5" x14ac:dyDescent="0.35">
      <c r="A20705" t="s">
        <v>839</v>
      </c>
      <c r="B20705" t="str">
        <f>INDEX(Content!C:C, MATCH(A20705, Content!A:A, 0))</f>
        <v>public speaking</v>
      </c>
      <c r="C20705" t="s">
        <v>16</v>
      </c>
      <c r="D20705">
        <f>VLOOKUP(C20705, ReactionTypes!A:C, 3, FALSE)</f>
        <v>50</v>
      </c>
      <c r="E20705" s="1">
        <v>44017.49722222222</v>
      </c>
    </row>
    <row r="20706" spans="1:5" x14ac:dyDescent="0.35">
      <c r="A20706" t="s">
        <v>839</v>
      </c>
      <c r="B20706" t="str">
        <f>INDEX(Content!C:C, MATCH(A20706, Content!A:A, 0))</f>
        <v>public speaking</v>
      </c>
      <c r="C20706" t="s">
        <v>6</v>
      </c>
      <c r="D20706">
        <f>VLOOKUP(C20706, ReactionTypes!A:C, 3, FALSE)</f>
        <v>0</v>
      </c>
      <c r="E20706" s="1">
        <v>44252.304861111108</v>
      </c>
    </row>
    <row r="20707" spans="1:5" x14ac:dyDescent="0.35">
      <c r="A20707" t="s">
        <v>839</v>
      </c>
      <c r="B20707" t="str">
        <f>INDEX(Content!C:C, MATCH(A20707, Content!A:A, 0))</f>
        <v>public speaking</v>
      </c>
      <c r="C20707" t="s">
        <v>14</v>
      </c>
      <c r="D20707">
        <f>VLOOKUP(C20707, ReactionTypes!A:C, 3, FALSE)</f>
        <v>70</v>
      </c>
      <c r="E20707" s="1">
        <v>44200.195138888892</v>
      </c>
    </row>
    <row r="20708" spans="1:5" x14ac:dyDescent="0.35">
      <c r="A20708" t="s">
        <v>839</v>
      </c>
      <c r="B20708" t="str">
        <f>INDEX(Content!C:C, MATCH(A20708, Content!A:A, 0))</f>
        <v>public speaking</v>
      </c>
      <c r="C20708" t="s">
        <v>10</v>
      </c>
      <c r="D20708">
        <f>VLOOKUP(C20708, ReactionTypes!A:C, 3, FALSE)</f>
        <v>20</v>
      </c>
      <c r="E20708" s="1">
        <v>44218.268055555556</v>
      </c>
    </row>
    <row r="20709" spans="1:5" x14ac:dyDescent="0.35">
      <c r="A20709" t="s">
        <v>839</v>
      </c>
      <c r="B20709" t="str">
        <f>INDEX(Content!C:C, MATCH(A20709, Content!A:A, 0))</f>
        <v>public speaking</v>
      </c>
      <c r="C20709" t="s">
        <v>9</v>
      </c>
      <c r="D20709">
        <f>VLOOKUP(C20709, ReactionTypes!A:C, 3, FALSE)</f>
        <v>30</v>
      </c>
      <c r="E20709" s="1">
        <v>44279.847222222219</v>
      </c>
    </row>
    <row r="20710" spans="1:5" x14ac:dyDescent="0.35">
      <c r="A20710" t="s">
        <v>839</v>
      </c>
      <c r="B20710" t="str">
        <f>INDEX(Content!C:C, MATCH(A20710, Content!A:A, 0))</f>
        <v>public speaking</v>
      </c>
      <c r="C20710" t="s">
        <v>8</v>
      </c>
      <c r="D20710">
        <f>VLOOKUP(C20710, ReactionTypes!A:C, 3, FALSE)</f>
        <v>5</v>
      </c>
      <c r="E20710" s="1">
        <v>44150.114583333336</v>
      </c>
    </row>
    <row r="20711" spans="1:5" x14ac:dyDescent="0.35">
      <c r="A20711" t="s">
        <v>839</v>
      </c>
      <c r="B20711" t="str">
        <f>INDEX(Content!C:C, MATCH(A20711, Content!A:A, 0))</f>
        <v>public speaking</v>
      </c>
      <c r="C20711" t="s">
        <v>12</v>
      </c>
      <c r="D20711">
        <f>VLOOKUP(C20711, ReactionTypes!A:C, 3, FALSE)</f>
        <v>65</v>
      </c>
      <c r="E20711" s="1">
        <v>44193.842361111114</v>
      </c>
    </row>
    <row r="20712" spans="1:5" x14ac:dyDescent="0.35">
      <c r="A20712" t="s">
        <v>839</v>
      </c>
      <c r="B20712" t="str">
        <f>INDEX(Content!C:C, MATCH(A20712, Content!A:A, 0))</f>
        <v>public speaking</v>
      </c>
      <c r="C20712" t="s">
        <v>8</v>
      </c>
      <c r="D20712">
        <f>VLOOKUP(C20712, ReactionTypes!A:C, 3, FALSE)</f>
        <v>5</v>
      </c>
      <c r="E20712" s="1">
        <v>44190.756249999999</v>
      </c>
    </row>
    <row r="20713" spans="1:5" x14ac:dyDescent="0.35">
      <c r="A20713" t="s">
        <v>839</v>
      </c>
      <c r="B20713" t="str">
        <f>INDEX(Content!C:C, MATCH(A20713, Content!A:A, 0))</f>
        <v>public speaking</v>
      </c>
      <c r="C20713" t="s">
        <v>17</v>
      </c>
      <c r="D20713">
        <f>VLOOKUP(C20713, ReactionTypes!A:C, 3, FALSE)</f>
        <v>10</v>
      </c>
      <c r="E20713" s="1">
        <v>44210.563194444447</v>
      </c>
    </row>
    <row r="20714" spans="1:5" x14ac:dyDescent="0.35">
      <c r="A20714" t="s">
        <v>839</v>
      </c>
      <c r="B20714" t="str">
        <f>INDEX(Content!C:C, MATCH(A20714, Content!A:A, 0))</f>
        <v>public speaking</v>
      </c>
      <c r="C20714" t="s">
        <v>3</v>
      </c>
      <c r="D20714">
        <f>VLOOKUP(C20714, ReactionTypes!A:C, 3, FALSE)</f>
        <v>60</v>
      </c>
      <c r="E20714" s="1">
        <v>44326.083333333336</v>
      </c>
    </row>
    <row r="20715" spans="1:5" x14ac:dyDescent="0.35">
      <c r="A20715" t="s">
        <v>839</v>
      </c>
      <c r="B20715" t="str">
        <f>INDEX(Content!C:C, MATCH(A20715, Content!A:A, 0))</f>
        <v>public speaking</v>
      </c>
      <c r="C20715" t="s">
        <v>17</v>
      </c>
      <c r="D20715">
        <f>VLOOKUP(C20715, ReactionTypes!A:C, 3, FALSE)</f>
        <v>10</v>
      </c>
      <c r="E20715" s="1">
        <v>44130.322222222225</v>
      </c>
    </row>
    <row r="20716" spans="1:5" x14ac:dyDescent="0.35">
      <c r="A20716" t="s">
        <v>839</v>
      </c>
      <c r="B20716" t="str">
        <f>INDEX(Content!C:C, MATCH(A20716, Content!A:A, 0))</f>
        <v>public speaking</v>
      </c>
      <c r="C20716" t="s">
        <v>21</v>
      </c>
      <c r="D20716">
        <f>VLOOKUP(C20716, ReactionTypes!A:C, 3, FALSE)</f>
        <v>12</v>
      </c>
      <c r="E20716" s="1">
        <v>44130.377083333333</v>
      </c>
    </row>
    <row r="20717" spans="1:5" x14ac:dyDescent="0.35">
      <c r="A20717" t="s">
        <v>839</v>
      </c>
      <c r="B20717" t="str">
        <f>INDEX(Content!C:C, MATCH(A20717, Content!A:A, 0))</f>
        <v>public speaking</v>
      </c>
      <c r="C20717" t="s">
        <v>8</v>
      </c>
      <c r="D20717">
        <f>VLOOKUP(C20717, ReactionTypes!A:C, 3, FALSE)</f>
        <v>5</v>
      </c>
      <c r="E20717" s="1">
        <v>44216.025000000001</v>
      </c>
    </row>
    <row r="20718" spans="1:5" x14ac:dyDescent="0.35">
      <c r="A20718" t="s">
        <v>840</v>
      </c>
      <c r="B20718" t="str">
        <f>INDEX(Content!C:C, MATCH(A20718, Content!A:A, 0))</f>
        <v>healthy eating</v>
      </c>
      <c r="C20718" t="s">
        <v>14</v>
      </c>
      <c r="D20718">
        <f>VLOOKUP(C20718, ReactionTypes!A:C, 3, FALSE)</f>
        <v>70</v>
      </c>
      <c r="E20718" s="1">
        <v>44288.291666666664</v>
      </c>
    </row>
    <row r="20719" spans="1:5" x14ac:dyDescent="0.35">
      <c r="A20719" t="s">
        <v>840</v>
      </c>
      <c r="B20719" t="str">
        <f>INDEX(Content!C:C, MATCH(A20719, Content!A:A, 0))</f>
        <v>healthy eating</v>
      </c>
      <c r="C20719" t="s">
        <v>8</v>
      </c>
      <c r="D20719">
        <f>VLOOKUP(C20719, ReactionTypes!A:C, 3, FALSE)</f>
        <v>5</v>
      </c>
      <c r="E20719" s="1">
        <v>44212.681250000001</v>
      </c>
    </row>
    <row r="20720" spans="1:5" x14ac:dyDescent="0.35">
      <c r="A20720" t="s">
        <v>840</v>
      </c>
      <c r="B20720" t="str">
        <f>INDEX(Content!C:C, MATCH(A20720, Content!A:A, 0))</f>
        <v>healthy eating</v>
      </c>
      <c r="C20720" t="s">
        <v>16</v>
      </c>
      <c r="D20720">
        <f>VLOOKUP(C20720, ReactionTypes!A:C, 3, FALSE)</f>
        <v>50</v>
      </c>
      <c r="E20720" s="1">
        <v>44143.046527777777</v>
      </c>
    </row>
    <row r="20721" spans="1:5" x14ac:dyDescent="0.35">
      <c r="A20721" t="s">
        <v>840</v>
      </c>
      <c r="B20721" t="str">
        <f>INDEX(Content!C:C, MATCH(A20721, Content!A:A, 0))</f>
        <v>healthy eating</v>
      </c>
      <c r="C20721" t="s">
        <v>18</v>
      </c>
      <c r="D20721">
        <f>VLOOKUP(C20721, ReactionTypes!A:C, 3, FALSE)</f>
        <v>45</v>
      </c>
      <c r="E20721" s="1">
        <v>44311.377083333333</v>
      </c>
    </row>
    <row r="20722" spans="1:5" x14ac:dyDescent="0.35">
      <c r="A20722" t="s">
        <v>840</v>
      </c>
      <c r="B20722" t="str">
        <f>INDEX(Content!C:C, MATCH(A20722, Content!A:A, 0))</f>
        <v>healthy eating</v>
      </c>
      <c r="C20722" t="s">
        <v>16</v>
      </c>
      <c r="D20722">
        <f>VLOOKUP(C20722, ReactionTypes!A:C, 3, FALSE)</f>
        <v>50</v>
      </c>
      <c r="E20722" s="1">
        <v>44277.087500000001</v>
      </c>
    </row>
    <row r="20723" spans="1:5" x14ac:dyDescent="0.35">
      <c r="A20723" t="s">
        <v>840</v>
      </c>
      <c r="B20723" t="str">
        <f>INDEX(Content!C:C, MATCH(A20723, Content!A:A, 0))</f>
        <v>healthy eating</v>
      </c>
      <c r="C20723" t="s">
        <v>17</v>
      </c>
      <c r="D20723">
        <f>VLOOKUP(C20723, ReactionTypes!A:C, 3, FALSE)</f>
        <v>10</v>
      </c>
      <c r="E20723" s="1">
        <v>44127.150694444441</v>
      </c>
    </row>
    <row r="20724" spans="1:5" x14ac:dyDescent="0.35">
      <c r="A20724" t="s">
        <v>840</v>
      </c>
      <c r="B20724" t="str">
        <f>INDEX(Content!C:C, MATCH(A20724, Content!A:A, 0))</f>
        <v>healthy eating</v>
      </c>
      <c r="C20724" t="s">
        <v>10</v>
      </c>
      <c r="D20724">
        <f>VLOOKUP(C20724, ReactionTypes!A:C, 3, FALSE)</f>
        <v>20</v>
      </c>
      <c r="E20724" s="1">
        <v>44166.586805555555</v>
      </c>
    </row>
    <row r="20725" spans="1:5" x14ac:dyDescent="0.35">
      <c r="A20725" t="s">
        <v>840</v>
      </c>
      <c r="B20725" t="str">
        <f>INDEX(Content!C:C, MATCH(A20725, Content!A:A, 0))</f>
        <v>healthy eating</v>
      </c>
      <c r="C20725" t="s">
        <v>18</v>
      </c>
      <c r="D20725">
        <f>VLOOKUP(C20725, ReactionTypes!A:C, 3, FALSE)</f>
        <v>45</v>
      </c>
      <c r="E20725" s="1">
        <v>44199.636805555558</v>
      </c>
    </row>
    <row r="20726" spans="1:5" x14ac:dyDescent="0.35">
      <c r="A20726" t="s">
        <v>840</v>
      </c>
      <c r="B20726" t="str">
        <f>INDEX(Content!C:C, MATCH(A20726, Content!A:A, 0))</f>
        <v>healthy eating</v>
      </c>
      <c r="C20726" t="s">
        <v>18</v>
      </c>
      <c r="D20726">
        <f>VLOOKUP(C20726, ReactionTypes!A:C, 3, FALSE)</f>
        <v>45</v>
      </c>
      <c r="E20726" s="1">
        <v>44313.050694444442</v>
      </c>
    </row>
    <row r="20727" spans="1:5" x14ac:dyDescent="0.35">
      <c r="A20727" t="s">
        <v>840</v>
      </c>
      <c r="B20727" t="str">
        <f>INDEX(Content!C:C, MATCH(A20727, Content!A:A, 0))</f>
        <v>healthy eating</v>
      </c>
      <c r="C20727" t="s">
        <v>20</v>
      </c>
      <c r="D20727">
        <f>VLOOKUP(C20727, ReactionTypes!A:C, 3, FALSE)</f>
        <v>15</v>
      </c>
      <c r="E20727" s="1">
        <v>44308.537499999999</v>
      </c>
    </row>
    <row r="20728" spans="1:5" x14ac:dyDescent="0.35">
      <c r="A20728" t="s">
        <v>840</v>
      </c>
      <c r="B20728" t="str">
        <f>INDEX(Content!C:C, MATCH(A20728, Content!A:A, 0))</f>
        <v>healthy eating</v>
      </c>
      <c r="C20728" t="s">
        <v>17</v>
      </c>
      <c r="D20728">
        <f>VLOOKUP(C20728, ReactionTypes!A:C, 3, FALSE)</f>
        <v>10</v>
      </c>
      <c r="E20728" s="1">
        <v>44263.154861111114</v>
      </c>
    </row>
    <row r="20729" spans="1:5" x14ac:dyDescent="0.35">
      <c r="A20729" t="s">
        <v>840</v>
      </c>
      <c r="B20729" t="str">
        <f>INDEX(Content!C:C, MATCH(A20729, Content!A:A, 0))</f>
        <v>healthy eating</v>
      </c>
      <c r="C20729" t="s">
        <v>19</v>
      </c>
      <c r="D20729">
        <f>VLOOKUP(C20729, ReactionTypes!A:C, 3, FALSE)</f>
        <v>35</v>
      </c>
      <c r="E20729" s="1">
        <v>44226.02847222222</v>
      </c>
    </row>
    <row r="20730" spans="1:5" x14ac:dyDescent="0.35">
      <c r="A20730" t="s">
        <v>840</v>
      </c>
      <c r="B20730" t="str">
        <f>INDEX(Content!C:C, MATCH(A20730, Content!A:A, 0))</f>
        <v>healthy eating</v>
      </c>
      <c r="C20730" t="s">
        <v>15</v>
      </c>
      <c r="D20730">
        <f>VLOOKUP(C20730, ReactionTypes!A:C, 3, FALSE)</f>
        <v>72</v>
      </c>
      <c r="E20730" s="1">
        <v>44036.443749999999</v>
      </c>
    </row>
    <row r="20731" spans="1:5" x14ac:dyDescent="0.35">
      <c r="A20731" t="s">
        <v>840</v>
      </c>
      <c r="B20731" t="str">
        <f>INDEX(Content!C:C, MATCH(A20731, Content!A:A, 0))</f>
        <v>healthy eating</v>
      </c>
      <c r="C20731" t="s">
        <v>9</v>
      </c>
      <c r="D20731">
        <f>VLOOKUP(C20731, ReactionTypes!A:C, 3, FALSE)</f>
        <v>30</v>
      </c>
      <c r="E20731" s="1">
        <v>44135.169444444444</v>
      </c>
    </row>
    <row r="20732" spans="1:5" x14ac:dyDescent="0.35">
      <c r="A20732" t="s">
        <v>840</v>
      </c>
      <c r="B20732" t="str">
        <f>INDEX(Content!C:C, MATCH(A20732, Content!A:A, 0))</f>
        <v>healthy eating</v>
      </c>
      <c r="C20732" t="s">
        <v>20</v>
      </c>
      <c r="D20732">
        <f>VLOOKUP(C20732, ReactionTypes!A:C, 3, FALSE)</f>
        <v>15</v>
      </c>
      <c r="E20732" s="1">
        <v>44241.051388888889</v>
      </c>
    </row>
    <row r="20733" spans="1:5" x14ac:dyDescent="0.35">
      <c r="A20733" t="s">
        <v>840</v>
      </c>
      <c r="B20733" t="str">
        <f>INDEX(Content!C:C, MATCH(A20733, Content!A:A, 0))</f>
        <v>healthy eating</v>
      </c>
      <c r="C20733" t="s">
        <v>12</v>
      </c>
      <c r="D20733">
        <f>VLOOKUP(C20733, ReactionTypes!A:C, 3, FALSE)</f>
        <v>65</v>
      </c>
      <c r="E20733" s="1">
        <v>44194.6875</v>
      </c>
    </row>
    <row r="20734" spans="1:5" x14ac:dyDescent="0.35">
      <c r="A20734" t="s">
        <v>840</v>
      </c>
      <c r="B20734" t="str">
        <f>INDEX(Content!C:C, MATCH(A20734, Content!A:A, 0))</f>
        <v>healthy eating</v>
      </c>
      <c r="C20734" t="s">
        <v>10</v>
      </c>
      <c r="D20734">
        <f>VLOOKUP(C20734, ReactionTypes!A:C, 3, FALSE)</f>
        <v>20</v>
      </c>
      <c r="E20734" s="1">
        <v>44135.497916666667</v>
      </c>
    </row>
    <row r="20735" spans="1:5" x14ac:dyDescent="0.35">
      <c r="A20735" t="s">
        <v>840</v>
      </c>
      <c r="B20735" t="str">
        <f>INDEX(Content!C:C, MATCH(A20735, Content!A:A, 0))</f>
        <v>healthy eating</v>
      </c>
      <c r="C20735" t="s">
        <v>21</v>
      </c>
      <c r="D20735">
        <f>VLOOKUP(C20735, ReactionTypes!A:C, 3, FALSE)</f>
        <v>12</v>
      </c>
      <c r="E20735" s="1">
        <v>44162.677083333336</v>
      </c>
    </row>
    <row r="20736" spans="1:5" x14ac:dyDescent="0.35">
      <c r="A20736" t="s">
        <v>840</v>
      </c>
      <c r="B20736" t="str">
        <f>INDEX(Content!C:C, MATCH(A20736, Content!A:A, 0))</f>
        <v>healthy eating</v>
      </c>
      <c r="C20736" t="s">
        <v>12</v>
      </c>
      <c r="D20736">
        <f>VLOOKUP(C20736, ReactionTypes!A:C, 3, FALSE)</f>
        <v>65</v>
      </c>
      <c r="E20736" s="1">
        <v>44316.086805555555</v>
      </c>
    </row>
    <row r="20737" spans="1:5" x14ac:dyDescent="0.35">
      <c r="A20737" t="s">
        <v>840</v>
      </c>
      <c r="B20737" t="str">
        <f>INDEX(Content!C:C, MATCH(A20737, Content!A:A, 0))</f>
        <v>healthy eating</v>
      </c>
      <c r="C20737" t="s">
        <v>17</v>
      </c>
      <c r="D20737">
        <f>VLOOKUP(C20737, ReactionTypes!A:C, 3, FALSE)</f>
        <v>10</v>
      </c>
      <c r="E20737" s="1">
        <v>44087.228472222225</v>
      </c>
    </row>
    <row r="20738" spans="1:5" x14ac:dyDescent="0.35">
      <c r="A20738" t="s">
        <v>840</v>
      </c>
      <c r="B20738" t="str">
        <f>INDEX(Content!C:C, MATCH(A20738, Content!A:A, 0))</f>
        <v>healthy eating</v>
      </c>
      <c r="C20738" t="s">
        <v>16</v>
      </c>
      <c r="D20738">
        <f>VLOOKUP(C20738, ReactionTypes!A:C, 3, FALSE)</f>
        <v>50</v>
      </c>
      <c r="E20738" s="1">
        <v>44301.354166666664</v>
      </c>
    </row>
    <row r="20739" spans="1:5" x14ac:dyDescent="0.35">
      <c r="A20739" t="s">
        <v>840</v>
      </c>
      <c r="B20739" t="str">
        <f>INDEX(Content!C:C, MATCH(A20739, Content!A:A, 0))</f>
        <v>healthy eating</v>
      </c>
      <c r="C20739" t="s">
        <v>10</v>
      </c>
      <c r="D20739">
        <f>VLOOKUP(C20739, ReactionTypes!A:C, 3, FALSE)</f>
        <v>20</v>
      </c>
      <c r="E20739" s="1">
        <v>44129.551388888889</v>
      </c>
    </row>
    <row r="20740" spans="1:5" x14ac:dyDescent="0.35">
      <c r="A20740" t="s">
        <v>840</v>
      </c>
      <c r="B20740" t="str">
        <f>INDEX(Content!C:C, MATCH(A20740, Content!A:A, 0))</f>
        <v>healthy eating</v>
      </c>
      <c r="C20740" t="s">
        <v>6</v>
      </c>
      <c r="D20740">
        <f>VLOOKUP(C20740, ReactionTypes!A:C, 3, FALSE)</f>
        <v>0</v>
      </c>
      <c r="E20740" s="1">
        <v>44243.135416666664</v>
      </c>
    </row>
    <row r="20741" spans="1:5" x14ac:dyDescent="0.35">
      <c r="A20741" t="s">
        <v>840</v>
      </c>
      <c r="B20741" t="str">
        <f>INDEX(Content!C:C, MATCH(A20741, Content!A:A, 0))</f>
        <v>healthy eating</v>
      </c>
      <c r="C20741" t="s">
        <v>19</v>
      </c>
      <c r="D20741">
        <f>VLOOKUP(C20741, ReactionTypes!A:C, 3, FALSE)</f>
        <v>35</v>
      </c>
      <c r="E20741" s="1">
        <v>44139.829861111109</v>
      </c>
    </row>
    <row r="20742" spans="1:5" x14ac:dyDescent="0.35">
      <c r="A20742" t="s">
        <v>840</v>
      </c>
      <c r="B20742" t="str">
        <f>INDEX(Content!C:C, MATCH(A20742, Content!A:A, 0))</f>
        <v>healthy eating</v>
      </c>
      <c r="C20742" t="s">
        <v>10</v>
      </c>
      <c r="D20742">
        <f>VLOOKUP(C20742, ReactionTypes!A:C, 3, FALSE)</f>
        <v>20</v>
      </c>
      <c r="E20742" s="1">
        <v>44235.492361111108</v>
      </c>
    </row>
    <row r="20743" spans="1:5" x14ac:dyDescent="0.35">
      <c r="A20743" t="s">
        <v>840</v>
      </c>
      <c r="B20743" t="str">
        <f>INDEX(Content!C:C, MATCH(A20743, Content!A:A, 0))</f>
        <v>healthy eating</v>
      </c>
      <c r="C20743" t="s">
        <v>15</v>
      </c>
      <c r="D20743">
        <f>VLOOKUP(C20743, ReactionTypes!A:C, 3, FALSE)</f>
        <v>72</v>
      </c>
      <c r="E20743" s="1">
        <v>44322.174305555556</v>
      </c>
    </row>
    <row r="20744" spans="1:5" x14ac:dyDescent="0.35">
      <c r="A20744" t="s">
        <v>840</v>
      </c>
      <c r="B20744" t="str">
        <f>INDEX(Content!C:C, MATCH(A20744, Content!A:A, 0))</f>
        <v>healthy eating</v>
      </c>
      <c r="C20744" t="s">
        <v>16</v>
      </c>
      <c r="D20744">
        <f>VLOOKUP(C20744, ReactionTypes!A:C, 3, FALSE)</f>
        <v>50</v>
      </c>
      <c r="E20744" s="1">
        <v>44214.290277777778</v>
      </c>
    </row>
    <row r="20745" spans="1:5" x14ac:dyDescent="0.35">
      <c r="A20745" t="s">
        <v>840</v>
      </c>
      <c r="B20745" t="str">
        <f>INDEX(Content!C:C, MATCH(A20745, Content!A:A, 0))</f>
        <v>healthy eating</v>
      </c>
      <c r="C20745" t="s">
        <v>8</v>
      </c>
      <c r="D20745">
        <f>VLOOKUP(C20745, ReactionTypes!A:C, 3, FALSE)</f>
        <v>5</v>
      </c>
      <c r="E20745" s="1">
        <v>44227.352777777778</v>
      </c>
    </row>
    <row r="20746" spans="1:5" x14ac:dyDescent="0.35">
      <c r="A20746" t="s">
        <v>840</v>
      </c>
      <c r="B20746" t="str">
        <f>INDEX(Content!C:C, MATCH(A20746, Content!A:A, 0))</f>
        <v>healthy eating</v>
      </c>
      <c r="C20746" t="s">
        <v>3</v>
      </c>
      <c r="D20746">
        <f>VLOOKUP(C20746, ReactionTypes!A:C, 3, FALSE)</f>
        <v>60</v>
      </c>
      <c r="E20746" s="1">
        <v>44315.306944444441</v>
      </c>
    </row>
    <row r="20747" spans="1:5" x14ac:dyDescent="0.35">
      <c r="A20747" t="s">
        <v>840</v>
      </c>
      <c r="B20747" t="str">
        <f>INDEX(Content!C:C, MATCH(A20747, Content!A:A, 0))</f>
        <v>healthy eating</v>
      </c>
      <c r="C20747" t="s">
        <v>8</v>
      </c>
      <c r="D20747">
        <f>VLOOKUP(C20747, ReactionTypes!A:C, 3, FALSE)</f>
        <v>5</v>
      </c>
      <c r="E20747" s="1">
        <v>44198.604166666664</v>
      </c>
    </row>
    <row r="20748" spans="1:5" x14ac:dyDescent="0.35">
      <c r="A20748" t="s">
        <v>840</v>
      </c>
      <c r="B20748" t="str">
        <f>INDEX(Content!C:C, MATCH(A20748, Content!A:A, 0))</f>
        <v>healthy eating</v>
      </c>
      <c r="C20748" t="s">
        <v>3</v>
      </c>
      <c r="D20748">
        <f>VLOOKUP(C20748, ReactionTypes!A:C, 3, FALSE)</f>
        <v>60</v>
      </c>
      <c r="E20748" s="1">
        <v>44053.041666666664</v>
      </c>
    </row>
    <row r="20749" spans="1:5" x14ac:dyDescent="0.35">
      <c r="A20749" t="s">
        <v>840</v>
      </c>
      <c r="B20749" t="str">
        <f>INDEX(Content!C:C, MATCH(A20749, Content!A:A, 0))</f>
        <v>healthy eating</v>
      </c>
      <c r="C20749" t="s">
        <v>21</v>
      </c>
      <c r="D20749">
        <f>VLOOKUP(C20749, ReactionTypes!A:C, 3, FALSE)</f>
        <v>12</v>
      </c>
      <c r="E20749" s="1">
        <v>44104.344444444447</v>
      </c>
    </row>
    <row r="20750" spans="1:5" x14ac:dyDescent="0.35">
      <c r="A20750" t="s">
        <v>840</v>
      </c>
      <c r="B20750" t="str">
        <f>INDEX(Content!C:C, MATCH(A20750, Content!A:A, 0))</f>
        <v>healthy eating</v>
      </c>
      <c r="C20750" t="s">
        <v>8</v>
      </c>
      <c r="D20750">
        <f>VLOOKUP(C20750, ReactionTypes!A:C, 3, FALSE)</f>
        <v>5</v>
      </c>
      <c r="E20750" s="1">
        <v>44263.690972222219</v>
      </c>
    </row>
    <row r="20751" spans="1:5" x14ac:dyDescent="0.35">
      <c r="A20751" t="s">
        <v>840</v>
      </c>
      <c r="B20751" t="str">
        <f>INDEX(Content!C:C, MATCH(A20751, Content!A:A, 0))</f>
        <v>healthy eating</v>
      </c>
      <c r="C20751" t="s">
        <v>5</v>
      </c>
      <c r="D20751">
        <f>VLOOKUP(C20751, ReactionTypes!A:C, 3, FALSE)</f>
        <v>70</v>
      </c>
      <c r="E20751" s="1">
        <v>44075.242361111108</v>
      </c>
    </row>
    <row r="20752" spans="1:5" x14ac:dyDescent="0.35">
      <c r="A20752" t="s">
        <v>840</v>
      </c>
      <c r="B20752" t="str">
        <f>INDEX(Content!C:C, MATCH(A20752, Content!A:A, 0))</f>
        <v>healthy eating</v>
      </c>
      <c r="C20752" t="s">
        <v>15</v>
      </c>
      <c r="D20752">
        <f>VLOOKUP(C20752, ReactionTypes!A:C, 3, FALSE)</f>
        <v>72</v>
      </c>
      <c r="E20752" s="1">
        <v>44024.911111111112</v>
      </c>
    </row>
    <row r="20753" spans="1:5" x14ac:dyDescent="0.35">
      <c r="A20753" t="s">
        <v>840</v>
      </c>
      <c r="B20753" t="str">
        <f>INDEX(Content!C:C, MATCH(A20753, Content!A:A, 0))</f>
        <v>healthy eating</v>
      </c>
      <c r="C20753" t="s">
        <v>9</v>
      </c>
      <c r="D20753">
        <f>VLOOKUP(C20753, ReactionTypes!A:C, 3, FALSE)</f>
        <v>30</v>
      </c>
      <c r="E20753" s="1">
        <v>44050.226388888892</v>
      </c>
    </row>
    <row r="20754" spans="1:5" x14ac:dyDescent="0.35">
      <c r="A20754" t="s">
        <v>840</v>
      </c>
      <c r="B20754" t="str">
        <f>INDEX(Content!C:C, MATCH(A20754, Content!A:A, 0))</f>
        <v>healthy eating</v>
      </c>
      <c r="C20754" t="s">
        <v>6</v>
      </c>
      <c r="D20754">
        <f>VLOOKUP(C20754, ReactionTypes!A:C, 3, FALSE)</f>
        <v>0</v>
      </c>
      <c r="E20754" s="1">
        <v>44009.969444444447</v>
      </c>
    </row>
    <row r="20755" spans="1:5" x14ac:dyDescent="0.35">
      <c r="A20755" t="s">
        <v>840</v>
      </c>
      <c r="B20755" t="str">
        <f>INDEX(Content!C:C, MATCH(A20755, Content!A:A, 0))</f>
        <v>healthy eating</v>
      </c>
      <c r="C20755" t="s">
        <v>3</v>
      </c>
      <c r="D20755">
        <f>VLOOKUP(C20755, ReactionTypes!A:C, 3, FALSE)</f>
        <v>60</v>
      </c>
      <c r="E20755" s="1">
        <v>44054.789583333331</v>
      </c>
    </row>
    <row r="20756" spans="1:5" x14ac:dyDescent="0.35">
      <c r="A20756" t="s">
        <v>840</v>
      </c>
      <c r="B20756" t="str">
        <f>INDEX(Content!C:C, MATCH(A20756, Content!A:A, 0))</f>
        <v>healthy eating</v>
      </c>
      <c r="C20756" t="s">
        <v>17</v>
      </c>
      <c r="D20756">
        <f>VLOOKUP(C20756, ReactionTypes!A:C, 3, FALSE)</f>
        <v>10</v>
      </c>
      <c r="E20756" s="1">
        <v>44347.443055555559</v>
      </c>
    </row>
    <row r="20757" spans="1:5" x14ac:dyDescent="0.35">
      <c r="A20757" t="s">
        <v>840</v>
      </c>
      <c r="B20757" t="str">
        <f>INDEX(Content!C:C, MATCH(A20757, Content!A:A, 0))</f>
        <v>healthy eating</v>
      </c>
      <c r="C20757" t="s">
        <v>12</v>
      </c>
      <c r="D20757">
        <f>VLOOKUP(C20757, ReactionTypes!A:C, 3, FALSE)</f>
        <v>65</v>
      </c>
      <c r="E20757" s="1">
        <v>44140.777083333334</v>
      </c>
    </row>
    <row r="20758" spans="1:5" x14ac:dyDescent="0.35">
      <c r="A20758" t="s">
        <v>840</v>
      </c>
      <c r="B20758" t="str">
        <f>INDEX(Content!C:C, MATCH(A20758, Content!A:A, 0))</f>
        <v>healthy eating</v>
      </c>
      <c r="C20758" t="s">
        <v>12</v>
      </c>
      <c r="D20758">
        <f>VLOOKUP(C20758, ReactionTypes!A:C, 3, FALSE)</f>
        <v>65</v>
      </c>
      <c r="E20758" s="1">
        <v>44342.571527777778</v>
      </c>
    </row>
    <row r="20759" spans="1:5" x14ac:dyDescent="0.35">
      <c r="A20759" t="s">
        <v>840</v>
      </c>
      <c r="B20759" t="str">
        <f>INDEX(Content!C:C, MATCH(A20759, Content!A:A, 0))</f>
        <v>healthy eating</v>
      </c>
      <c r="C20759" t="s">
        <v>3</v>
      </c>
      <c r="D20759">
        <f>VLOOKUP(C20759, ReactionTypes!A:C, 3, FALSE)</f>
        <v>60</v>
      </c>
      <c r="E20759" s="1">
        <v>44062.838888888888</v>
      </c>
    </row>
    <row r="20760" spans="1:5" x14ac:dyDescent="0.35">
      <c r="A20760" t="s">
        <v>840</v>
      </c>
      <c r="B20760" t="str">
        <f>INDEX(Content!C:C, MATCH(A20760, Content!A:A, 0))</f>
        <v>healthy eating</v>
      </c>
      <c r="C20760" t="s">
        <v>21</v>
      </c>
      <c r="D20760">
        <f>VLOOKUP(C20760, ReactionTypes!A:C, 3, FALSE)</f>
        <v>12</v>
      </c>
      <c r="E20760" s="1">
        <v>44156.93472222222</v>
      </c>
    </row>
    <row r="20761" spans="1:5" x14ac:dyDescent="0.35">
      <c r="A20761" t="s">
        <v>840</v>
      </c>
      <c r="B20761" t="str">
        <f>INDEX(Content!C:C, MATCH(A20761, Content!A:A, 0))</f>
        <v>healthy eating</v>
      </c>
      <c r="C20761" t="s">
        <v>14</v>
      </c>
      <c r="D20761">
        <f>VLOOKUP(C20761, ReactionTypes!A:C, 3, FALSE)</f>
        <v>70</v>
      </c>
      <c r="E20761" s="1">
        <v>44167.572222222225</v>
      </c>
    </row>
    <row r="20762" spans="1:5" x14ac:dyDescent="0.35">
      <c r="A20762" t="s">
        <v>840</v>
      </c>
      <c r="B20762" t="str">
        <f>INDEX(Content!C:C, MATCH(A20762, Content!A:A, 0))</f>
        <v>healthy eating</v>
      </c>
      <c r="C20762" t="s">
        <v>21</v>
      </c>
      <c r="D20762">
        <f>VLOOKUP(C20762, ReactionTypes!A:C, 3, FALSE)</f>
        <v>12</v>
      </c>
      <c r="E20762" s="1">
        <v>44069.942361111112</v>
      </c>
    </row>
    <row r="20763" spans="1:5" x14ac:dyDescent="0.35">
      <c r="A20763" t="s">
        <v>840</v>
      </c>
      <c r="B20763" t="str">
        <f>INDEX(Content!C:C, MATCH(A20763, Content!A:A, 0))</f>
        <v>healthy eating</v>
      </c>
      <c r="C20763" t="s">
        <v>6</v>
      </c>
      <c r="D20763">
        <f>VLOOKUP(C20763, ReactionTypes!A:C, 3, FALSE)</f>
        <v>0</v>
      </c>
      <c r="E20763" s="1">
        <v>44255.456250000003</v>
      </c>
    </row>
    <row r="20764" spans="1:5" x14ac:dyDescent="0.35">
      <c r="A20764" t="s">
        <v>841</v>
      </c>
      <c r="B20764" t="str">
        <f>INDEX(Content!C:C, MATCH(A20764, Content!A:A, 0))</f>
        <v>culture</v>
      </c>
      <c r="C20764" t="s">
        <v>15</v>
      </c>
      <c r="D20764">
        <f>VLOOKUP(C20764, ReactionTypes!A:C, 3, FALSE)</f>
        <v>72</v>
      </c>
      <c r="E20764" s="1">
        <v>44299.670138888891</v>
      </c>
    </row>
    <row r="20765" spans="1:5" x14ac:dyDescent="0.35">
      <c r="A20765" t="s">
        <v>841</v>
      </c>
      <c r="B20765" t="str">
        <f>INDEX(Content!C:C, MATCH(A20765, Content!A:A, 0))</f>
        <v>culture</v>
      </c>
      <c r="C20765" t="s">
        <v>16</v>
      </c>
      <c r="D20765">
        <f>VLOOKUP(C20765, ReactionTypes!A:C, 3, FALSE)</f>
        <v>50</v>
      </c>
      <c r="E20765" s="1">
        <v>44280.07916666667</v>
      </c>
    </row>
    <row r="20766" spans="1:5" x14ac:dyDescent="0.35">
      <c r="A20766" t="s">
        <v>841</v>
      </c>
      <c r="B20766" t="str">
        <f>INDEX(Content!C:C, MATCH(A20766, Content!A:A, 0))</f>
        <v>culture</v>
      </c>
      <c r="C20766" t="s">
        <v>16</v>
      </c>
      <c r="D20766">
        <f>VLOOKUP(C20766, ReactionTypes!A:C, 3, FALSE)</f>
        <v>50</v>
      </c>
      <c r="E20766" s="1">
        <v>44196.832638888889</v>
      </c>
    </row>
    <row r="20767" spans="1:5" x14ac:dyDescent="0.35">
      <c r="A20767" t="s">
        <v>841</v>
      </c>
      <c r="B20767" t="str">
        <f>INDEX(Content!C:C, MATCH(A20767, Content!A:A, 0))</f>
        <v>culture</v>
      </c>
      <c r="C20767" t="s">
        <v>5</v>
      </c>
      <c r="D20767">
        <f>VLOOKUP(C20767, ReactionTypes!A:C, 3, FALSE)</f>
        <v>70</v>
      </c>
      <c r="E20767" s="1">
        <v>44170.081944444442</v>
      </c>
    </row>
    <row r="20768" spans="1:5" x14ac:dyDescent="0.35">
      <c r="A20768" t="s">
        <v>841</v>
      </c>
      <c r="B20768" t="str">
        <f>INDEX(Content!C:C, MATCH(A20768, Content!A:A, 0))</f>
        <v>culture</v>
      </c>
      <c r="C20768" t="s">
        <v>10</v>
      </c>
      <c r="D20768">
        <f>VLOOKUP(C20768, ReactionTypes!A:C, 3, FALSE)</f>
        <v>20</v>
      </c>
      <c r="E20768" s="1">
        <v>44142.885416666664</v>
      </c>
    </row>
    <row r="20769" spans="1:5" x14ac:dyDescent="0.35">
      <c r="A20769" t="s">
        <v>841</v>
      </c>
      <c r="B20769" t="str">
        <f>INDEX(Content!C:C, MATCH(A20769, Content!A:A, 0))</f>
        <v>culture</v>
      </c>
      <c r="C20769" t="s">
        <v>15</v>
      </c>
      <c r="D20769">
        <f>VLOOKUP(C20769, ReactionTypes!A:C, 3, FALSE)</f>
        <v>72</v>
      </c>
      <c r="E20769" s="1">
        <v>44330.586805555555</v>
      </c>
    </row>
    <row r="20770" spans="1:5" x14ac:dyDescent="0.35">
      <c r="A20770" t="s">
        <v>841</v>
      </c>
      <c r="B20770" t="str">
        <f>INDEX(Content!C:C, MATCH(A20770, Content!A:A, 0))</f>
        <v>culture</v>
      </c>
      <c r="C20770" t="s">
        <v>18</v>
      </c>
      <c r="D20770">
        <f>VLOOKUP(C20770, ReactionTypes!A:C, 3, FALSE)</f>
        <v>45</v>
      </c>
      <c r="E20770" s="1">
        <v>44014.520138888889</v>
      </c>
    </row>
    <row r="20771" spans="1:5" x14ac:dyDescent="0.35">
      <c r="A20771" t="s">
        <v>841</v>
      </c>
      <c r="B20771" t="str">
        <f>INDEX(Content!C:C, MATCH(A20771, Content!A:A, 0))</f>
        <v>culture</v>
      </c>
      <c r="C20771" t="s">
        <v>10</v>
      </c>
      <c r="D20771">
        <f>VLOOKUP(C20771, ReactionTypes!A:C, 3, FALSE)</f>
        <v>20</v>
      </c>
      <c r="E20771" s="1">
        <v>44058.398611111108</v>
      </c>
    </row>
    <row r="20772" spans="1:5" x14ac:dyDescent="0.35">
      <c r="A20772" t="s">
        <v>841</v>
      </c>
      <c r="B20772" t="str">
        <f>INDEX(Content!C:C, MATCH(A20772, Content!A:A, 0))</f>
        <v>culture</v>
      </c>
      <c r="C20772" t="s">
        <v>3</v>
      </c>
      <c r="D20772">
        <f>VLOOKUP(C20772, ReactionTypes!A:C, 3, FALSE)</f>
        <v>60</v>
      </c>
      <c r="E20772" s="1">
        <v>44364.534722222219</v>
      </c>
    </row>
    <row r="20773" spans="1:5" x14ac:dyDescent="0.35">
      <c r="A20773" t="s">
        <v>841</v>
      </c>
      <c r="B20773" t="str">
        <f>INDEX(Content!C:C, MATCH(A20773, Content!A:A, 0))</f>
        <v>culture</v>
      </c>
      <c r="C20773" t="s">
        <v>5</v>
      </c>
      <c r="D20773">
        <f>VLOOKUP(C20773, ReactionTypes!A:C, 3, FALSE)</f>
        <v>70</v>
      </c>
      <c r="E20773" s="1">
        <v>44238.143750000003</v>
      </c>
    </row>
    <row r="20774" spans="1:5" x14ac:dyDescent="0.35">
      <c r="A20774" t="s">
        <v>841</v>
      </c>
      <c r="B20774" t="str">
        <f>INDEX(Content!C:C, MATCH(A20774, Content!A:A, 0))</f>
        <v>culture</v>
      </c>
      <c r="C20774" t="s">
        <v>12</v>
      </c>
      <c r="D20774">
        <f>VLOOKUP(C20774, ReactionTypes!A:C, 3, FALSE)</f>
        <v>65</v>
      </c>
      <c r="E20774" s="1">
        <v>44275.209027777775</v>
      </c>
    </row>
    <row r="20775" spans="1:5" x14ac:dyDescent="0.35">
      <c r="A20775" t="s">
        <v>841</v>
      </c>
      <c r="B20775" t="str">
        <f>INDEX(Content!C:C, MATCH(A20775, Content!A:A, 0))</f>
        <v>culture</v>
      </c>
      <c r="C20775" t="s">
        <v>13</v>
      </c>
      <c r="D20775">
        <f>VLOOKUP(C20775, ReactionTypes!A:C, 3, FALSE)</f>
        <v>75</v>
      </c>
      <c r="E20775" s="1">
        <v>44027.63958333333</v>
      </c>
    </row>
    <row r="20776" spans="1:5" x14ac:dyDescent="0.35">
      <c r="A20776" t="s">
        <v>841</v>
      </c>
      <c r="B20776" t="str">
        <f>INDEX(Content!C:C, MATCH(A20776, Content!A:A, 0))</f>
        <v>culture</v>
      </c>
      <c r="C20776" t="s">
        <v>13</v>
      </c>
      <c r="D20776">
        <f>VLOOKUP(C20776, ReactionTypes!A:C, 3, FALSE)</f>
        <v>75</v>
      </c>
      <c r="E20776" s="1">
        <v>44038.765277777777</v>
      </c>
    </row>
    <row r="20777" spans="1:5" x14ac:dyDescent="0.35">
      <c r="A20777" t="s">
        <v>841</v>
      </c>
      <c r="B20777" t="str">
        <f>INDEX(Content!C:C, MATCH(A20777, Content!A:A, 0))</f>
        <v>culture</v>
      </c>
      <c r="C20777" t="s">
        <v>3</v>
      </c>
      <c r="D20777">
        <f>VLOOKUP(C20777, ReactionTypes!A:C, 3, FALSE)</f>
        <v>60</v>
      </c>
      <c r="E20777" s="1">
        <v>44237.820833333331</v>
      </c>
    </row>
    <row r="20778" spans="1:5" x14ac:dyDescent="0.35">
      <c r="A20778" t="s">
        <v>841</v>
      </c>
      <c r="B20778" t="str">
        <f>INDEX(Content!C:C, MATCH(A20778, Content!A:A, 0))</f>
        <v>culture</v>
      </c>
      <c r="C20778" t="s">
        <v>17</v>
      </c>
      <c r="D20778">
        <f>VLOOKUP(C20778, ReactionTypes!A:C, 3, FALSE)</f>
        <v>10</v>
      </c>
      <c r="E20778" s="1">
        <v>44055.904166666667</v>
      </c>
    </row>
    <row r="20779" spans="1:5" x14ac:dyDescent="0.35">
      <c r="A20779" t="s">
        <v>841</v>
      </c>
      <c r="B20779" t="str">
        <f>INDEX(Content!C:C, MATCH(A20779, Content!A:A, 0))</f>
        <v>culture</v>
      </c>
      <c r="C20779" t="s">
        <v>14</v>
      </c>
      <c r="D20779">
        <f>VLOOKUP(C20779, ReactionTypes!A:C, 3, FALSE)</f>
        <v>70</v>
      </c>
      <c r="E20779" s="1">
        <v>44105.050694444442</v>
      </c>
    </row>
    <row r="20780" spans="1:5" x14ac:dyDescent="0.35">
      <c r="A20780" t="s">
        <v>841</v>
      </c>
      <c r="B20780" t="str">
        <f>INDEX(Content!C:C, MATCH(A20780, Content!A:A, 0))</f>
        <v>culture</v>
      </c>
      <c r="C20780" t="s">
        <v>19</v>
      </c>
      <c r="D20780">
        <f>VLOOKUP(C20780, ReactionTypes!A:C, 3, FALSE)</f>
        <v>35</v>
      </c>
      <c r="E20780" s="1">
        <v>44133.050694444442</v>
      </c>
    </row>
    <row r="20781" spans="1:5" x14ac:dyDescent="0.35">
      <c r="A20781" t="s">
        <v>841</v>
      </c>
      <c r="B20781" t="str">
        <f>INDEX(Content!C:C, MATCH(A20781, Content!A:A, 0))</f>
        <v>culture</v>
      </c>
      <c r="C20781" t="s">
        <v>20</v>
      </c>
      <c r="D20781">
        <f>VLOOKUP(C20781, ReactionTypes!A:C, 3, FALSE)</f>
        <v>15</v>
      </c>
      <c r="E20781" s="1">
        <v>44210.686805555553</v>
      </c>
    </row>
    <row r="20782" spans="1:5" x14ac:dyDescent="0.35">
      <c r="A20782" t="s">
        <v>841</v>
      </c>
      <c r="B20782" t="str">
        <f>INDEX(Content!C:C, MATCH(A20782, Content!A:A, 0))</f>
        <v>culture</v>
      </c>
      <c r="C20782" t="s">
        <v>14</v>
      </c>
      <c r="D20782">
        <f>VLOOKUP(C20782, ReactionTypes!A:C, 3, FALSE)</f>
        <v>70</v>
      </c>
      <c r="E20782" s="1">
        <v>44355.439583333333</v>
      </c>
    </row>
    <row r="20783" spans="1:5" x14ac:dyDescent="0.35">
      <c r="A20783" t="s">
        <v>841</v>
      </c>
      <c r="B20783" t="str">
        <f>INDEX(Content!C:C, MATCH(A20783, Content!A:A, 0))</f>
        <v>culture</v>
      </c>
      <c r="C20783" t="s">
        <v>10</v>
      </c>
      <c r="D20783">
        <f>VLOOKUP(C20783, ReactionTypes!A:C, 3, FALSE)</f>
        <v>20</v>
      </c>
      <c r="E20783" s="1">
        <v>44080.902777777781</v>
      </c>
    </row>
    <row r="20784" spans="1:5" x14ac:dyDescent="0.35">
      <c r="A20784" t="s">
        <v>841</v>
      </c>
      <c r="B20784" t="str">
        <f>INDEX(Content!C:C, MATCH(A20784, Content!A:A, 0))</f>
        <v>culture</v>
      </c>
      <c r="C20784" t="s">
        <v>8</v>
      </c>
      <c r="D20784">
        <f>VLOOKUP(C20784, ReactionTypes!A:C, 3, FALSE)</f>
        <v>5</v>
      </c>
      <c r="E20784" s="1">
        <v>44177.80972222222</v>
      </c>
    </row>
    <row r="20785" spans="1:5" x14ac:dyDescent="0.35">
      <c r="A20785" t="s">
        <v>841</v>
      </c>
      <c r="B20785" t="str">
        <f>INDEX(Content!C:C, MATCH(A20785, Content!A:A, 0))</f>
        <v>culture</v>
      </c>
      <c r="C20785" t="s">
        <v>10</v>
      </c>
      <c r="D20785">
        <f>VLOOKUP(C20785, ReactionTypes!A:C, 3, FALSE)</f>
        <v>20</v>
      </c>
      <c r="E20785" s="1">
        <v>44299.803472222222</v>
      </c>
    </row>
    <row r="20786" spans="1:5" x14ac:dyDescent="0.35">
      <c r="A20786" t="s">
        <v>841</v>
      </c>
      <c r="B20786" t="str">
        <f>INDEX(Content!C:C, MATCH(A20786, Content!A:A, 0))</f>
        <v>culture</v>
      </c>
      <c r="C20786" t="s">
        <v>3</v>
      </c>
      <c r="D20786">
        <f>VLOOKUP(C20786, ReactionTypes!A:C, 3, FALSE)</f>
        <v>60</v>
      </c>
      <c r="E20786" s="1">
        <v>44042.523611111108</v>
      </c>
    </row>
    <row r="20787" spans="1:5" x14ac:dyDescent="0.35">
      <c r="A20787" t="s">
        <v>841</v>
      </c>
      <c r="B20787" t="str">
        <f>INDEX(Content!C:C, MATCH(A20787, Content!A:A, 0))</f>
        <v>culture</v>
      </c>
      <c r="C20787" t="s">
        <v>6</v>
      </c>
      <c r="D20787">
        <f>VLOOKUP(C20787, ReactionTypes!A:C, 3, FALSE)</f>
        <v>0</v>
      </c>
      <c r="E20787" s="1">
        <v>44283.350694444445</v>
      </c>
    </row>
    <row r="20788" spans="1:5" x14ac:dyDescent="0.35">
      <c r="A20788" t="s">
        <v>841</v>
      </c>
      <c r="B20788" t="str">
        <f>INDEX(Content!C:C, MATCH(A20788, Content!A:A, 0))</f>
        <v>culture</v>
      </c>
      <c r="C20788" t="s">
        <v>8</v>
      </c>
      <c r="D20788">
        <f>VLOOKUP(C20788, ReactionTypes!A:C, 3, FALSE)</f>
        <v>5</v>
      </c>
      <c r="E20788" s="1">
        <v>44200.038194444445</v>
      </c>
    </row>
    <row r="20789" spans="1:5" x14ac:dyDescent="0.35">
      <c r="A20789" t="s">
        <v>841</v>
      </c>
      <c r="B20789" t="str">
        <f>INDEX(Content!C:C, MATCH(A20789, Content!A:A, 0))</f>
        <v>culture</v>
      </c>
      <c r="C20789" t="s">
        <v>5</v>
      </c>
      <c r="D20789">
        <f>VLOOKUP(C20789, ReactionTypes!A:C, 3, FALSE)</f>
        <v>70</v>
      </c>
      <c r="E20789" s="1">
        <v>44347.294444444444</v>
      </c>
    </row>
    <row r="20790" spans="1:5" x14ac:dyDescent="0.35">
      <c r="A20790" t="s">
        <v>841</v>
      </c>
      <c r="B20790" t="str">
        <f>INDEX(Content!C:C, MATCH(A20790, Content!A:A, 0))</f>
        <v>culture</v>
      </c>
      <c r="C20790" t="s">
        <v>3</v>
      </c>
      <c r="D20790">
        <f>VLOOKUP(C20790, ReactionTypes!A:C, 3, FALSE)</f>
        <v>60</v>
      </c>
      <c r="E20790" s="1">
        <v>44289.406944444447</v>
      </c>
    </row>
    <row r="20791" spans="1:5" x14ac:dyDescent="0.35">
      <c r="A20791" t="s">
        <v>841</v>
      </c>
      <c r="B20791" t="str">
        <f>INDEX(Content!C:C, MATCH(A20791, Content!A:A, 0))</f>
        <v>culture</v>
      </c>
      <c r="C20791" t="s">
        <v>18</v>
      </c>
      <c r="D20791">
        <f>VLOOKUP(C20791, ReactionTypes!A:C, 3, FALSE)</f>
        <v>45</v>
      </c>
      <c r="E20791" s="1">
        <v>44081.466666666667</v>
      </c>
    </row>
    <row r="20792" spans="1:5" x14ac:dyDescent="0.35">
      <c r="A20792" t="s">
        <v>841</v>
      </c>
      <c r="B20792" t="str">
        <f>INDEX(Content!C:C, MATCH(A20792, Content!A:A, 0))</f>
        <v>culture</v>
      </c>
      <c r="C20792" t="s">
        <v>9</v>
      </c>
      <c r="D20792">
        <f>VLOOKUP(C20792, ReactionTypes!A:C, 3, FALSE)</f>
        <v>30</v>
      </c>
      <c r="E20792" s="1">
        <v>44045.8</v>
      </c>
    </row>
    <row r="20793" spans="1:5" x14ac:dyDescent="0.35">
      <c r="A20793" t="s">
        <v>841</v>
      </c>
      <c r="B20793" t="str">
        <f>INDEX(Content!C:C, MATCH(A20793, Content!A:A, 0))</f>
        <v>culture</v>
      </c>
      <c r="C20793" t="s">
        <v>15</v>
      </c>
      <c r="D20793">
        <f>VLOOKUP(C20793, ReactionTypes!A:C, 3, FALSE)</f>
        <v>72</v>
      </c>
      <c r="E20793" s="1">
        <v>44149.177777777775</v>
      </c>
    </row>
    <row r="20794" spans="1:5" x14ac:dyDescent="0.35">
      <c r="A20794" t="s">
        <v>841</v>
      </c>
      <c r="B20794" t="str">
        <f>INDEX(Content!C:C, MATCH(A20794, Content!A:A, 0))</f>
        <v>culture</v>
      </c>
      <c r="C20794" t="s">
        <v>19</v>
      </c>
      <c r="D20794">
        <f>VLOOKUP(C20794, ReactionTypes!A:C, 3, FALSE)</f>
        <v>35</v>
      </c>
      <c r="E20794" s="1">
        <v>44282.85833333333</v>
      </c>
    </row>
    <row r="20795" spans="1:5" x14ac:dyDescent="0.35">
      <c r="A20795" t="s">
        <v>841</v>
      </c>
      <c r="B20795" t="str">
        <f>INDEX(Content!C:C, MATCH(A20795, Content!A:A, 0))</f>
        <v>culture</v>
      </c>
      <c r="C20795" t="s">
        <v>17</v>
      </c>
      <c r="D20795">
        <f>VLOOKUP(C20795, ReactionTypes!A:C, 3, FALSE)</f>
        <v>10</v>
      </c>
      <c r="E20795" s="1">
        <v>44185.999305555553</v>
      </c>
    </row>
    <row r="20796" spans="1:5" x14ac:dyDescent="0.35">
      <c r="A20796" t="s">
        <v>841</v>
      </c>
      <c r="B20796" t="str">
        <f>INDEX(Content!C:C, MATCH(A20796, Content!A:A, 0))</f>
        <v>culture</v>
      </c>
      <c r="C20796" t="s">
        <v>10</v>
      </c>
      <c r="D20796">
        <f>VLOOKUP(C20796, ReactionTypes!A:C, 3, FALSE)</f>
        <v>20</v>
      </c>
      <c r="E20796" s="1">
        <v>44315.013888888891</v>
      </c>
    </row>
    <row r="20797" spans="1:5" x14ac:dyDescent="0.35">
      <c r="A20797" t="s">
        <v>841</v>
      </c>
      <c r="B20797" t="str">
        <f>INDEX(Content!C:C, MATCH(A20797, Content!A:A, 0))</f>
        <v>culture</v>
      </c>
      <c r="C20797" t="s">
        <v>16</v>
      </c>
      <c r="D20797">
        <f>VLOOKUP(C20797, ReactionTypes!A:C, 3, FALSE)</f>
        <v>50</v>
      </c>
      <c r="E20797" s="1">
        <v>44131.226388888892</v>
      </c>
    </row>
    <row r="20798" spans="1:5" x14ac:dyDescent="0.35">
      <c r="A20798" t="s">
        <v>841</v>
      </c>
      <c r="B20798" t="str">
        <f>INDEX(Content!C:C, MATCH(A20798, Content!A:A, 0))</f>
        <v>culture</v>
      </c>
      <c r="C20798" t="s">
        <v>18</v>
      </c>
      <c r="D20798">
        <f>VLOOKUP(C20798, ReactionTypes!A:C, 3, FALSE)</f>
        <v>45</v>
      </c>
      <c r="E20798" s="1">
        <v>44113.375694444447</v>
      </c>
    </row>
    <row r="20799" spans="1:5" x14ac:dyDescent="0.35">
      <c r="A20799" t="s">
        <v>841</v>
      </c>
      <c r="B20799" t="str">
        <f>INDEX(Content!C:C, MATCH(A20799, Content!A:A, 0))</f>
        <v>culture</v>
      </c>
      <c r="C20799" t="s">
        <v>19</v>
      </c>
      <c r="D20799">
        <f>VLOOKUP(C20799, ReactionTypes!A:C, 3, FALSE)</f>
        <v>35</v>
      </c>
      <c r="E20799" s="1">
        <v>44232.722916666666</v>
      </c>
    </row>
    <row r="20800" spans="1:5" x14ac:dyDescent="0.35">
      <c r="A20800" t="s">
        <v>841</v>
      </c>
      <c r="B20800" t="str">
        <f>INDEX(Content!C:C, MATCH(A20800, Content!A:A, 0))</f>
        <v>culture</v>
      </c>
      <c r="C20800" t="s">
        <v>3</v>
      </c>
      <c r="D20800">
        <f>VLOOKUP(C20800, ReactionTypes!A:C, 3, FALSE)</f>
        <v>60</v>
      </c>
      <c r="E20800" s="1">
        <v>44325.306250000001</v>
      </c>
    </row>
    <row r="20801" spans="1:5" x14ac:dyDescent="0.35">
      <c r="A20801" t="s">
        <v>841</v>
      </c>
      <c r="B20801" t="str">
        <f>INDEX(Content!C:C, MATCH(A20801, Content!A:A, 0))</f>
        <v>culture</v>
      </c>
      <c r="C20801" t="s">
        <v>12</v>
      </c>
      <c r="D20801">
        <f>VLOOKUP(C20801, ReactionTypes!A:C, 3, FALSE)</f>
        <v>65</v>
      </c>
      <c r="E20801" s="1">
        <v>44264.431944444441</v>
      </c>
    </row>
    <row r="20802" spans="1:5" x14ac:dyDescent="0.35">
      <c r="A20802" t="s">
        <v>841</v>
      </c>
      <c r="B20802" t="str">
        <f>INDEX(Content!C:C, MATCH(A20802, Content!A:A, 0))</f>
        <v>culture</v>
      </c>
      <c r="C20802" t="s">
        <v>12</v>
      </c>
      <c r="D20802">
        <f>VLOOKUP(C20802, ReactionTypes!A:C, 3, FALSE)</f>
        <v>65</v>
      </c>
      <c r="E20802" s="1">
        <v>44340.439583333333</v>
      </c>
    </row>
    <row r="20803" spans="1:5" x14ac:dyDescent="0.35">
      <c r="A20803" t="s">
        <v>841</v>
      </c>
      <c r="B20803" t="str">
        <f>INDEX(Content!C:C, MATCH(A20803, Content!A:A, 0))</f>
        <v>culture</v>
      </c>
      <c r="C20803" t="s">
        <v>19</v>
      </c>
      <c r="D20803">
        <f>VLOOKUP(C20803, ReactionTypes!A:C, 3, FALSE)</f>
        <v>35</v>
      </c>
      <c r="E20803" s="1">
        <v>44204.623611111114</v>
      </c>
    </row>
    <row r="20804" spans="1:5" x14ac:dyDescent="0.35">
      <c r="A20804" t="s">
        <v>841</v>
      </c>
      <c r="B20804" t="str">
        <f>INDEX(Content!C:C, MATCH(A20804, Content!A:A, 0))</f>
        <v>culture</v>
      </c>
      <c r="C20804" t="s">
        <v>14</v>
      </c>
      <c r="D20804">
        <f>VLOOKUP(C20804, ReactionTypes!A:C, 3, FALSE)</f>
        <v>70</v>
      </c>
      <c r="E20804" s="1">
        <v>44012.227083333331</v>
      </c>
    </row>
    <row r="20805" spans="1:5" x14ac:dyDescent="0.35">
      <c r="A20805" t="s">
        <v>841</v>
      </c>
      <c r="B20805" t="str">
        <f>INDEX(Content!C:C, MATCH(A20805, Content!A:A, 0))</f>
        <v>culture</v>
      </c>
      <c r="C20805" t="s">
        <v>12</v>
      </c>
      <c r="D20805">
        <f>VLOOKUP(C20805, ReactionTypes!A:C, 3, FALSE)</f>
        <v>65</v>
      </c>
      <c r="E20805" s="1">
        <v>44291.195138888892</v>
      </c>
    </row>
    <row r="20806" spans="1:5" x14ac:dyDescent="0.35">
      <c r="A20806" t="s">
        <v>841</v>
      </c>
      <c r="B20806" t="str">
        <f>INDEX(Content!C:C, MATCH(A20806, Content!A:A, 0))</f>
        <v>culture</v>
      </c>
      <c r="C20806" t="s">
        <v>3</v>
      </c>
      <c r="D20806">
        <f>VLOOKUP(C20806, ReactionTypes!A:C, 3, FALSE)</f>
        <v>60</v>
      </c>
      <c r="E20806" s="1">
        <v>44129.586805555555</v>
      </c>
    </row>
    <row r="20807" spans="1:5" x14ac:dyDescent="0.35">
      <c r="A20807" t="s">
        <v>842</v>
      </c>
      <c r="B20807" t="str">
        <f>INDEX(Content!C:C, MATCH(A20807, Content!A:A, 0))</f>
        <v>science</v>
      </c>
      <c r="C20807" t="s">
        <v>20</v>
      </c>
      <c r="D20807">
        <f>VLOOKUP(C20807, ReactionTypes!A:C, 3, FALSE)</f>
        <v>15</v>
      </c>
      <c r="E20807" s="1">
        <v>44223.6</v>
      </c>
    </row>
    <row r="20808" spans="1:5" x14ac:dyDescent="0.35">
      <c r="A20808" t="s">
        <v>842</v>
      </c>
      <c r="B20808" t="str">
        <f>INDEX(Content!C:C, MATCH(A20808, Content!A:A, 0))</f>
        <v>science</v>
      </c>
      <c r="C20808" t="s">
        <v>14</v>
      </c>
      <c r="D20808">
        <f>VLOOKUP(C20808, ReactionTypes!A:C, 3, FALSE)</f>
        <v>70</v>
      </c>
      <c r="E20808" s="1">
        <v>44035.148611111108</v>
      </c>
    </row>
    <row r="20809" spans="1:5" x14ac:dyDescent="0.35">
      <c r="A20809" t="s">
        <v>842</v>
      </c>
      <c r="B20809" t="str">
        <f>INDEX(Content!C:C, MATCH(A20809, Content!A:A, 0))</f>
        <v>science</v>
      </c>
      <c r="C20809" t="s">
        <v>10</v>
      </c>
      <c r="D20809">
        <f>VLOOKUP(C20809, ReactionTypes!A:C, 3, FALSE)</f>
        <v>20</v>
      </c>
      <c r="E20809" s="1">
        <v>44328.870138888888</v>
      </c>
    </row>
    <row r="20810" spans="1:5" x14ac:dyDescent="0.35">
      <c r="A20810" t="s">
        <v>842</v>
      </c>
      <c r="B20810" t="str">
        <f>INDEX(Content!C:C, MATCH(A20810, Content!A:A, 0))</f>
        <v>science</v>
      </c>
      <c r="C20810" t="s">
        <v>21</v>
      </c>
      <c r="D20810">
        <f>VLOOKUP(C20810, ReactionTypes!A:C, 3, FALSE)</f>
        <v>12</v>
      </c>
      <c r="E20810" s="1">
        <v>44221.572222222225</v>
      </c>
    </row>
    <row r="20811" spans="1:5" x14ac:dyDescent="0.35">
      <c r="A20811" t="s">
        <v>842</v>
      </c>
      <c r="B20811" t="str">
        <f>INDEX(Content!C:C, MATCH(A20811, Content!A:A, 0))</f>
        <v>science</v>
      </c>
      <c r="C20811" t="s">
        <v>8</v>
      </c>
      <c r="D20811">
        <f>VLOOKUP(C20811, ReactionTypes!A:C, 3, FALSE)</f>
        <v>5</v>
      </c>
      <c r="E20811" s="1">
        <v>44356.236111111109</v>
      </c>
    </row>
    <row r="20812" spans="1:5" x14ac:dyDescent="0.35">
      <c r="A20812" t="s">
        <v>842</v>
      </c>
      <c r="B20812" t="str">
        <f>INDEX(Content!C:C, MATCH(A20812, Content!A:A, 0))</f>
        <v>science</v>
      </c>
      <c r="C20812" t="s">
        <v>16</v>
      </c>
      <c r="D20812">
        <f>VLOOKUP(C20812, ReactionTypes!A:C, 3, FALSE)</f>
        <v>50</v>
      </c>
      <c r="E20812" s="1">
        <v>44269.578472222223</v>
      </c>
    </row>
    <row r="20813" spans="1:5" x14ac:dyDescent="0.35">
      <c r="A20813" t="s">
        <v>842</v>
      </c>
      <c r="B20813" t="str">
        <f>INDEX(Content!C:C, MATCH(A20813, Content!A:A, 0))</f>
        <v>science</v>
      </c>
      <c r="C20813" t="s">
        <v>19</v>
      </c>
      <c r="D20813">
        <f>VLOOKUP(C20813, ReactionTypes!A:C, 3, FALSE)</f>
        <v>35</v>
      </c>
      <c r="E20813" s="1">
        <v>44073.436111111114</v>
      </c>
    </row>
    <row r="20814" spans="1:5" x14ac:dyDescent="0.35">
      <c r="A20814" t="s">
        <v>842</v>
      </c>
      <c r="B20814" t="str">
        <f>INDEX(Content!C:C, MATCH(A20814, Content!A:A, 0))</f>
        <v>science</v>
      </c>
      <c r="C20814" t="s">
        <v>10</v>
      </c>
      <c r="D20814">
        <f>VLOOKUP(C20814, ReactionTypes!A:C, 3, FALSE)</f>
        <v>20</v>
      </c>
      <c r="E20814" s="1">
        <v>44228.21875</v>
      </c>
    </row>
    <row r="20815" spans="1:5" x14ac:dyDescent="0.35">
      <c r="A20815" t="s">
        <v>842</v>
      </c>
      <c r="B20815" t="str">
        <f>INDEX(Content!C:C, MATCH(A20815, Content!A:A, 0))</f>
        <v>science</v>
      </c>
      <c r="C20815" t="s">
        <v>5</v>
      </c>
      <c r="D20815">
        <f>VLOOKUP(C20815, ReactionTypes!A:C, 3, FALSE)</f>
        <v>70</v>
      </c>
      <c r="E20815" s="1">
        <v>44294.003472222219</v>
      </c>
    </row>
    <row r="20816" spans="1:5" x14ac:dyDescent="0.35">
      <c r="A20816" t="s">
        <v>842</v>
      </c>
      <c r="B20816" t="str">
        <f>INDEX(Content!C:C, MATCH(A20816, Content!A:A, 0))</f>
        <v>science</v>
      </c>
      <c r="C20816" t="s">
        <v>12</v>
      </c>
      <c r="D20816">
        <f>VLOOKUP(C20816, ReactionTypes!A:C, 3, FALSE)</f>
        <v>65</v>
      </c>
      <c r="E20816" s="1">
        <v>44069.175000000003</v>
      </c>
    </row>
    <row r="20817" spans="1:5" x14ac:dyDescent="0.35">
      <c r="A20817" t="s">
        <v>842</v>
      </c>
      <c r="B20817" t="str">
        <f>INDEX(Content!C:C, MATCH(A20817, Content!A:A, 0))</f>
        <v>science</v>
      </c>
      <c r="C20817" t="s">
        <v>9</v>
      </c>
      <c r="D20817">
        <f>VLOOKUP(C20817, ReactionTypes!A:C, 3, FALSE)</f>
        <v>30</v>
      </c>
      <c r="E20817" s="1">
        <v>44122.695833333331</v>
      </c>
    </row>
    <row r="20818" spans="1:5" x14ac:dyDescent="0.35">
      <c r="A20818" t="s">
        <v>842</v>
      </c>
      <c r="B20818" t="str">
        <f>INDEX(Content!C:C, MATCH(A20818, Content!A:A, 0))</f>
        <v>science</v>
      </c>
      <c r="C20818" t="s">
        <v>21</v>
      </c>
      <c r="D20818">
        <f>VLOOKUP(C20818, ReactionTypes!A:C, 3, FALSE)</f>
        <v>12</v>
      </c>
      <c r="E20818" s="1">
        <v>44300.857638888891</v>
      </c>
    </row>
    <row r="20819" spans="1:5" x14ac:dyDescent="0.35">
      <c r="A20819" t="s">
        <v>842</v>
      </c>
      <c r="B20819" t="str">
        <f>INDEX(Content!C:C, MATCH(A20819, Content!A:A, 0))</f>
        <v>science</v>
      </c>
      <c r="C20819" t="s">
        <v>20</v>
      </c>
      <c r="D20819">
        <f>VLOOKUP(C20819, ReactionTypes!A:C, 3, FALSE)</f>
        <v>15</v>
      </c>
      <c r="E20819" s="1">
        <v>44354.436805555553</v>
      </c>
    </row>
    <row r="20820" spans="1:5" x14ac:dyDescent="0.35">
      <c r="A20820" t="s">
        <v>842</v>
      </c>
      <c r="B20820" t="str">
        <f>INDEX(Content!C:C, MATCH(A20820, Content!A:A, 0))</f>
        <v>science</v>
      </c>
      <c r="C20820" t="s">
        <v>8</v>
      </c>
      <c r="D20820">
        <f>VLOOKUP(C20820, ReactionTypes!A:C, 3, FALSE)</f>
        <v>5</v>
      </c>
      <c r="E20820" s="1">
        <v>44350.664583333331</v>
      </c>
    </row>
    <row r="20821" spans="1:5" x14ac:dyDescent="0.35">
      <c r="A20821" t="s">
        <v>842</v>
      </c>
      <c r="B20821" t="str">
        <f>INDEX(Content!C:C, MATCH(A20821, Content!A:A, 0))</f>
        <v>science</v>
      </c>
      <c r="C20821" t="s">
        <v>15</v>
      </c>
      <c r="D20821">
        <f>VLOOKUP(C20821, ReactionTypes!A:C, 3, FALSE)</f>
        <v>72</v>
      </c>
      <c r="E20821" s="1">
        <v>44010.726388888892</v>
      </c>
    </row>
    <row r="20822" spans="1:5" x14ac:dyDescent="0.35">
      <c r="A20822" t="s">
        <v>842</v>
      </c>
      <c r="B20822" t="str">
        <f>INDEX(Content!C:C, MATCH(A20822, Content!A:A, 0))</f>
        <v>science</v>
      </c>
      <c r="C20822" t="s">
        <v>6</v>
      </c>
      <c r="D20822">
        <f>VLOOKUP(C20822, ReactionTypes!A:C, 3, FALSE)</f>
        <v>0</v>
      </c>
      <c r="E20822" s="1">
        <v>44297.931250000001</v>
      </c>
    </row>
    <row r="20823" spans="1:5" x14ac:dyDescent="0.35">
      <c r="A20823" t="s">
        <v>842</v>
      </c>
      <c r="B20823" t="str">
        <f>INDEX(Content!C:C, MATCH(A20823, Content!A:A, 0))</f>
        <v>science</v>
      </c>
      <c r="C20823" t="s">
        <v>21</v>
      </c>
      <c r="D20823">
        <f>VLOOKUP(C20823, ReactionTypes!A:C, 3, FALSE)</f>
        <v>12</v>
      </c>
      <c r="E20823" s="1">
        <v>44290.226388888892</v>
      </c>
    </row>
    <row r="20824" spans="1:5" x14ac:dyDescent="0.35">
      <c r="A20824" t="s">
        <v>842</v>
      </c>
      <c r="B20824" t="str">
        <f>INDEX(Content!C:C, MATCH(A20824, Content!A:A, 0))</f>
        <v>science</v>
      </c>
      <c r="C20824" t="s">
        <v>8</v>
      </c>
      <c r="D20824">
        <f>VLOOKUP(C20824, ReactionTypes!A:C, 3, FALSE)</f>
        <v>5</v>
      </c>
      <c r="E20824" s="1">
        <v>44010.459722222222</v>
      </c>
    </row>
    <row r="20825" spans="1:5" x14ac:dyDescent="0.35">
      <c r="A20825" t="s">
        <v>842</v>
      </c>
      <c r="B20825" t="str">
        <f>INDEX(Content!C:C, MATCH(A20825, Content!A:A, 0))</f>
        <v>science</v>
      </c>
      <c r="C20825" t="s">
        <v>9</v>
      </c>
      <c r="D20825">
        <f>VLOOKUP(C20825, ReactionTypes!A:C, 3, FALSE)</f>
        <v>30</v>
      </c>
      <c r="E20825" s="1">
        <v>44292.634027777778</v>
      </c>
    </row>
    <row r="20826" spans="1:5" x14ac:dyDescent="0.35">
      <c r="A20826" t="s">
        <v>842</v>
      </c>
      <c r="B20826" t="str">
        <f>INDEX(Content!C:C, MATCH(A20826, Content!A:A, 0))</f>
        <v>science</v>
      </c>
      <c r="C20826" t="s">
        <v>19</v>
      </c>
      <c r="D20826">
        <f>VLOOKUP(C20826, ReactionTypes!A:C, 3, FALSE)</f>
        <v>35</v>
      </c>
      <c r="E20826" s="1">
        <v>44099.795138888891</v>
      </c>
    </row>
    <row r="20827" spans="1:5" x14ac:dyDescent="0.35">
      <c r="A20827" t="s">
        <v>842</v>
      </c>
      <c r="B20827" t="str">
        <f>INDEX(Content!C:C, MATCH(A20827, Content!A:A, 0))</f>
        <v>science</v>
      </c>
      <c r="C20827" t="s">
        <v>20</v>
      </c>
      <c r="D20827">
        <f>VLOOKUP(C20827, ReactionTypes!A:C, 3, FALSE)</f>
        <v>15</v>
      </c>
      <c r="E20827" s="1">
        <v>44182.06527777778</v>
      </c>
    </row>
    <row r="20828" spans="1:5" x14ac:dyDescent="0.35">
      <c r="A20828" t="s">
        <v>842</v>
      </c>
      <c r="B20828" t="str">
        <f>INDEX(Content!C:C, MATCH(A20828, Content!A:A, 0))</f>
        <v>science</v>
      </c>
      <c r="C20828" t="s">
        <v>19</v>
      </c>
      <c r="D20828">
        <f>VLOOKUP(C20828, ReactionTypes!A:C, 3, FALSE)</f>
        <v>35</v>
      </c>
      <c r="E20828" s="1">
        <v>44287.90347222222</v>
      </c>
    </row>
    <row r="20829" spans="1:5" x14ac:dyDescent="0.35">
      <c r="A20829" t="s">
        <v>842</v>
      </c>
      <c r="B20829" t="str">
        <f>INDEX(Content!C:C, MATCH(A20829, Content!A:A, 0))</f>
        <v>science</v>
      </c>
      <c r="C20829" t="s">
        <v>19</v>
      </c>
      <c r="D20829">
        <f>VLOOKUP(C20829, ReactionTypes!A:C, 3, FALSE)</f>
        <v>35</v>
      </c>
      <c r="E20829" s="1">
        <v>44067.200694444444</v>
      </c>
    </row>
    <row r="20830" spans="1:5" x14ac:dyDescent="0.35">
      <c r="A20830" t="s">
        <v>842</v>
      </c>
      <c r="B20830" t="str">
        <f>INDEX(Content!C:C, MATCH(A20830, Content!A:A, 0))</f>
        <v>science</v>
      </c>
      <c r="C20830" t="s">
        <v>15</v>
      </c>
      <c r="D20830">
        <f>VLOOKUP(C20830, ReactionTypes!A:C, 3, FALSE)</f>
        <v>72</v>
      </c>
      <c r="E20830" s="1">
        <v>44025.734027777777</v>
      </c>
    </row>
    <row r="20831" spans="1:5" x14ac:dyDescent="0.35">
      <c r="A20831" t="s">
        <v>842</v>
      </c>
      <c r="B20831" t="str">
        <f>INDEX(Content!C:C, MATCH(A20831, Content!A:A, 0))</f>
        <v>science</v>
      </c>
      <c r="C20831" t="s">
        <v>5</v>
      </c>
      <c r="D20831">
        <f>VLOOKUP(C20831, ReactionTypes!A:C, 3, FALSE)</f>
        <v>70</v>
      </c>
      <c r="E20831" s="1">
        <v>44117.755555555559</v>
      </c>
    </row>
    <row r="20832" spans="1:5" x14ac:dyDescent="0.35">
      <c r="A20832" t="s">
        <v>843</v>
      </c>
      <c r="B20832" t="str">
        <f>INDEX(Content!C:C, MATCH(A20832, Content!A:A, 0))</f>
        <v>animals</v>
      </c>
      <c r="C20832" t="s">
        <v>16</v>
      </c>
      <c r="D20832">
        <f>VLOOKUP(C20832, ReactionTypes!A:C, 3, FALSE)</f>
        <v>50</v>
      </c>
      <c r="E20832" s="1">
        <v>44009.981944444444</v>
      </c>
    </row>
    <row r="20833" spans="1:5" x14ac:dyDescent="0.35">
      <c r="A20833" t="s">
        <v>843</v>
      </c>
      <c r="B20833" t="str">
        <f>INDEX(Content!C:C, MATCH(A20833, Content!A:A, 0))</f>
        <v>animals</v>
      </c>
      <c r="C20833" t="s">
        <v>10</v>
      </c>
      <c r="D20833">
        <f>VLOOKUP(C20833, ReactionTypes!A:C, 3, FALSE)</f>
        <v>20</v>
      </c>
      <c r="E20833" s="1">
        <v>44358.05</v>
      </c>
    </row>
    <row r="20834" spans="1:5" x14ac:dyDescent="0.35">
      <c r="A20834" t="s">
        <v>843</v>
      </c>
      <c r="B20834" t="str">
        <f>INDEX(Content!C:C, MATCH(A20834, Content!A:A, 0))</f>
        <v>animals</v>
      </c>
      <c r="C20834" t="s">
        <v>5</v>
      </c>
      <c r="D20834">
        <f>VLOOKUP(C20834, ReactionTypes!A:C, 3, FALSE)</f>
        <v>70</v>
      </c>
      <c r="E20834" s="1">
        <v>44191.738888888889</v>
      </c>
    </row>
    <row r="20835" spans="1:5" x14ac:dyDescent="0.35">
      <c r="A20835" t="s">
        <v>843</v>
      </c>
      <c r="B20835" t="str">
        <f>INDEX(Content!C:C, MATCH(A20835, Content!A:A, 0))</f>
        <v>animals</v>
      </c>
      <c r="C20835" t="s">
        <v>18</v>
      </c>
      <c r="D20835">
        <f>VLOOKUP(C20835, ReactionTypes!A:C, 3, FALSE)</f>
        <v>45</v>
      </c>
      <c r="E20835" s="1">
        <v>44185.695138888892</v>
      </c>
    </row>
    <row r="20836" spans="1:5" x14ac:dyDescent="0.35">
      <c r="A20836" t="s">
        <v>843</v>
      </c>
      <c r="B20836" t="str">
        <f>INDEX(Content!C:C, MATCH(A20836, Content!A:A, 0))</f>
        <v>animals</v>
      </c>
      <c r="C20836" t="s">
        <v>10</v>
      </c>
      <c r="D20836">
        <f>VLOOKUP(C20836, ReactionTypes!A:C, 3, FALSE)</f>
        <v>20</v>
      </c>
      <c r="E20836" s="1">
        <v>44046.998611111114</v>
      </c>
    </row>
    <row r="20837" spans="1:5" x14ac:dyDescent="0.35">
      <c r="A20837" t="s">
        <v>843</v>
      </c>
      <c r="B20837" t="str">
        <f>INDEX(Content!C:C, MATCH(A20837, Content!A:A, 0))</f>
        <v>animals</v>
      </c>
      <c r="C20837" t="s">
        <v>3</v>
      </c>
      <c r="D20837">
        <f>VLOOKUP(C20837, ReactionTypes!A:C, 3, FALSE)</f>
        <v>60</v>
      </c>
      <c r="E20837" s="1">
        <v>44170.177777777775</v>
      </c>
    </row>
    <row r="20838" spans="1:5" x14ac:dyDescent="0.35">
      <c r="A20838" t="s">
        <v>843</v>
      </c>
      <c r="B20838" t="str">
        <f>INDEX(Content!C:C, MATCH(A20838, Content!A:A, 0))</f>
        <v>animals</v>
      </c>
      <c r="C20838" t="s">
        <v>8</v>
      </c>
      <c r="D20838">
        <f>VLOOKUP(C20838, ReactionTypes!A:C, 3, FALSE)</f>
        <v>5</v>
      </c>
      <c r="E20838" s="1">
        <v>44281.509027777778</v>
      </c>
    </row>
    <row r="20839" spans="1:5" x14ac:dyDescent="0.35">
      <c r="A20839" t="s">
        <v>843</v>
      </c>
      <c r="B20839" t="str">
        <f>INDEX(Content!C:C, MATCH(A20839, Content!A:A, 0))</f>
        <v>animals</v>
      </c>
      <c r="C20839" t="s">
        <v>3</v>
      </c>
      <c r="D20839">
        <f>VLOOKUP(C20839, ReactionTypes!A:C, 3, FALSE)</f>
        <v>60</v>
      </c>
      <c r="E20839" s="1">
        <v>44190.390277777777</v>
      </c>
    </row>
    <row r="20840" spans="1:5" x14ac:dyDescent="0.35">
      <c r="A20840" t="s">
        <v>843</v>
      </c>
      <c r="B20840" t="str">
        <f>INDEX(Content!C:C, MATCH(A20840, Content!A:A, 0))</f>
        <v>animals</v>
      </c>
      <c r="C20840" t="s">
        <v>3</v>
      </c>
      <c r="D20840">
        <f>VLOOKUP(C20840, ReactionTypes!A:C, 3, FALSE)</f>
        <v>60</v>
      </c>
      <c r="E20840" s="1">
        <v>44087.36041666667</v>
      </c>
    </row>
    <row r="20841" spans="1:5" x14ac:dyDescent="0.35">
      <c r="A20841" t="s">
        <v>843</v>
      </c>
      <c r="B20841" t="str">
        <f>INDEX(Content!C:C, MATCH(A20841, Content!A:A, 0))</f>
        <v>animals</v>
      </c>
      <c r="C20841" t="s">
        <v>17</v>
      </c>
      <c r="D20841">
        <f>VLOOKUP(C20841, ReactionTypes!A:C, 3, FALSE)</f>
        <v>10</v>
      </c>
      <c r="E20841" s="1">
        <v>44051.783333333333</v>
      </c>
    </row>
    <row r="20842" spans="1:5" x14ac:dyDescent="0.35">
      <c r="A20842" t="s">
        <v>843</v>
      </c>
      <c r="B20842" t="str">
        <f>INDEX(Content!C:C, MATCH(A20842, Content!A:A, 0))</f>
        <v>animals</v>
      </c>
      <c r="C20842" t="s">
        <v>12</v>
      </c>
      <c r="D20842">
        <f>VLOOKUP(C20842, ReactionTypes!A:C, 3, FALSE)</f>
        <v>65</v>
      </c>
      <c r="E20842" s="1">
        <v>44324.342361111114</v>
      </c>
    </row>
    <row r="20843" spans="1:5" x14ac:dyDescent="0.35">
      <c r="A20843" t="s">
        <v>843</v>
      </c>
      <c r="B20843" t="str">
        <f>INDEX(Content!C:C, MATCH(A20843, Content!A:A, 0))</f>
        <v>animals</v>
      </c>
      <c r="C20843" t="s">
        <v>5</v>
      </c>
      <c r="D20843">
        <f>VLOOKUP(C20843, ReactionTypes!A:C, 3, FALSE)</f>
        <v>70</v>
      </c>
      <c r="E20843" s="1">
        <v>44332.561111111114</v>
      </c>
    </row>
    <row r="20844" spans="1:5" x14ac:dyDescent="0.35">
      <c r="A20844" t="s">
        <v>843</v>
      </c>
      <c r="B20844" t="str">
        <f>INDEX(Content!C:C, MATCH(A20844, Content!A:A, 0))</f>
        <v>animals</v>
      </c>
      <c r="C20844" t="s">
        <v>8</v>
      </c>
      <c r="D20844">
        <f>VLOOKUP(C20844, ReactionTypes!A:C, 3, FALSE)</f>
        <v>5</v>
      </c>
      <c r="E20844" s="1">
        <v>44333.296527777777</v>
      </c>
    </row>
    <row r="20845" spans="1:5" x14ac:dyDescent="0.35">
      <c r="A20845" t="s">
        <v>843</v>
      </c>
      <c r="B20845" t="str">
        <f>INDEX(Content!C:C, MATCH(A20845, Content!A:A, 0))</f>
        <v>animals</v>
      </c>
      <c r="C20845" t="s">
        <v>14</v>
      </c>
      <c r="D20845">
        <f>VLOOKUP(C20845, ReactionTypes!A:C, 3, FALSE)</f>
        <v>70</v>
      </c>
      <c r="E20845" s="1">
        <v>44032.927777777775</v>
      </c>
    </row>
    <row r="20846" spans="1:5" x14ac:dyDescent="0.35">
      <c r="A20846" t="s">
        <v>843</v>
      </c>
      <c r="B20846" t="str">
        <f>INDEX(Content!C:C, MATCH(A20846, Content!A:A, 0))</f>
        <v>animals</v>
      </c>
      <c r="C20846" t="s">
        <v>12</v>
      </c>
      <c r="D20846">
        <f>VLOOKUP(C20846, ReactionTypes!A:C, 3, FALSE)</f>
        <v>65</v>
      </c>
      <c r="E20846" s="1">
        <v>44100.746527777781</v>
      </c>
    </row>
    <row r="20847" spans="1:5" x14ac:dyDescent="0.35">
      <c r="A20847" t="s">
        <v>843</v>
      </c>
      <c r="B20847" t="str">
        <f>INDEX(Content!C:C, MATCH(A20847, Content!A:A, 0))</f>
        <v>animals</v>
      </c>
      <c r="C20847" t="s">
        <v>13</v>
      </c>
      <c r="D20847">
        <f>VLOOKUP(C20847, ReactionTypes!A:C, 3, FALSE)</f>
        <v>75</v>
      </c>
      <c r="E20847" s="1">
        <v>44135.367361111108</v>
      </c>
    </row>
    <row r="20848" spans="1:5" x14ac:dyDescent="0.35">
      <c r="A20848" t="s">
        <v>843</v>
      </c>
      <c r="B20848" t="str">
        <f>INDEX(Content!C:C, MATCH(A20848, Content!A:A, 0))</f>
        <v>animals</v>
      </c>
      <c r="C20848" t="s">
        <v>16</v>
      </c>
      <c r="D20848">
        <f>VLOOKUP(C20848, ReactionTypes!A:C, 3, FALSE)</f>
        <v>50</v>
      </c>
      <c r="E20848" s="1">
        <v>44221.224999999999</v>
      </c>
    </row>
    <row r="20849" spans="1:5" x14ac:dyDescent="0.35">
      <c r="A20849" t="s">
        <v>843</v>
      </c>
      <c r="B20849" t="str">
        <f>INDEX(Content!C:C, MATCH(A20849, Content!A:A, 0))</f>
        <v>animals</v>
      </c>
      <c r="C20849" t="s">
        <v>3</v>
      </c>
      <c r="D20849">
        <f>VLOOKUP(C20849, ReactionTypes!A:C, 3, FALSE)</f>
        <v>60</v>
      </c>
      <c r="E20849" s="1">
        <v>44154.456250000003</v>
      </c>
    </row>
    <row r="20850" spans="1:5" x14ac:dyDescent="0.35">
      <c r="A20850" t="s">
        <v>843</v>
      </c>
      <c r="B20850" t="str">
        <f>INDEX(Content!C:C, MATCH(A20850, Content!A:A, 0))</f>
        <v>animals</v>
      </c>
      <c r="C20850" t="s">
        <v>16</v>
      </c>
      <c r="D20850">
        <f>VLOOKUP(C20850, ReactionTypes!A:C, 3, FALSE)</f>
        <v>50</v>
      </c>
      <c r="E20850" s="1">
        <v>44085.53402777778</v>
      </c>
    </row>
    <row r="20851" spans="1:5" x14ac:dyDescent="0.35">
      <c r="A20851" t="s">
        <v>843</v>
      </c>
      <c r="B20851" t="str">
        <f>INDEX(Content!C:C, MATCH(A20851, Content!A:A, 0))</f>
        <v>animals</v>
      </c>
      <c r="C20851" t="s">
        <v>6</v>
      </c>
      <c r="D20851">
        <f>VLOOKUP(C20851, ReactionTypes!A:C, 3, FALSE)</f>
        <v>0</v>
      </c>
      <c r="E20851" s="1">
        <v>44137.631944444445</v>
      </c>
    </row>
    <row r="20852" spans="1:5" x14ac:dyDescent="0.35">
      <c r="A20852" t="s">
        <v>843</v>
      </c>
      <c r="B20852" t="str">
        <f>INDEX(Content!C:C, MATCH(A20852, Content!A:A, 0))</f>
        <v>animals</v>
      </c>
      <c r="C20852" t="s">
        <v>12</v>
      </c>
      <c r="D20852">
        <f>VLOOKUP(C20852, ReactionTypes!A:C, 3, FALSE)</f>
        <v>65</v>
      </c>
      <c r="E20852" s="1">
        <v>44224.293055555558</v>
      </c>
    </row>
    <row r="20853" spans="1:5" x14ac:dyDescent="0.35">
      <c r="A20853" t="s">
        <v>843</v>
      </c>
      <c r="B20853" t="str">
        <f>INDEX(Content!C:C, MATCH(A20853, Content!A:A, 0))</f>
        <v>animals</v>
      </c>
      <c r="C20853" t="s">
        <v>12</v>
      </c>
      <c r="D20853">
        <f>VLOOKUP(C20853, ReactionTypes!A:C, 3, FALSE)</f>
        <v>65</v>
      </c>
      <c r="E20853" s="1">
        <v>44052.356944444444</v>
      </c>
    </row>
    <row r="20854" spans="1:5" x14ac:dyDescent="0.35">
      <c r="A20854" t="s">
        <v>843</v>
      </c>
      <c r="B20854" t="str">
        <f>INDEX(Content!C:C, MATCH(A20854, Content!A:A, 0))</f>
        <v>animals</v>
      </c>
      <c r="C20854" t="s">
        <v>3</v>
      </c>
      <c r="D20854">
        <f>VLOOKUP(C20854, ReactionTypes!A:C, 3, FALSE)</f>
        <v>60</v>
      </c>
      <c r="E20854" s="1">
        <v>44200.525694444441</v>
      </c>
    </row>
    <row r="20855" spans="1:5" x14ac:dyDescent="0.35">
      <c r="A20855" t="s">
        <v>843</v>
      </c>
      <c r="B20855" t="str">
        <f>INDEX(Content!C:C, MATCH(A20855, Content!A:A, 0))</f>
        <v>animals</v>
      </c>
      <c r="C20855" t="s">
        <v>18</v>
      </c>
      <c r="D20855">
        <f>VLOOKUP(C20855, ReactionTypes!A:C, 3, FALSE)</f>
        <v>45</v>
      </c>
      <c r="E20855" s="1">
        <v>44308.290277777778</v>
      </c>
    </row>
    <row r="20856" spans="1:5" x14ac:dyDescent="0.35">
      <c r="A20856" t="s">
        <v>843</v>
      </c>
      <c r="B20856" t="str">
        <f>INDEX(Content!C:C, MATCH(A20856, Content!A:A, 0))</f>
        <v>animals</v>
      </c>
      <c r="C20856" t="s">
        <v>13</v>
      </c>
      <c r="D20856">
        <f>VLOOKUP(C20856, ReactionTypes!A:C, 3, FALSE)</f>
        <v>75</v>
      </c>
      <c r="E20856" s="1">
        <v>44193.472916666666</v>
      </c>
    </row>
    <row r="20857" spans="1:5" x14ac:dyDescent="0.35">
      <c r="A20857" t="s">
        <v>843</v>
      </c>
      <c r="B20857" t="str">
        <f>INDEX(Content!C:C, MATCH(A20857, Content!A:A, 0))</f>
        <v>animals</v>
      </c>
      <c r="C20857" t="s">
        <v>20</v>
      </c>
      <c r="D20857">
        <f>VLOOKUP(C20857, ReactionTypes!A:C, 3, FALSE)</f>
        <v>15</v>
      </c>
      <c r="E20857" s="1">
        <v>44195.761805555558</v>
      </c>
    </row>
    <row r="20858" spans="1:5" x14ac:dyDescent="0.35">
      <c r="A20858" t="s">
        <v>843</v>
      </c>
      <c r="B20858" t="str">
        <f>INDEX(Content!C:C, MATCH(A20858, Content!A:A, 0))</f>
        <v>animals</v>
      </c>
      <c r="C20858" t="s">
        <v>19</v>
      </c>
      <c r="D20858">
        <f>VLOOKUP(C20858, ReactionTypes!A:C, 3, FALSE)</f>
        <v>35</v>
      </c>
      <c r="E20858" s="1">
        <v>44234.866666666669</v>
      </c>
    </row>
    <row r="20859" spans="1:5" x14ac:dyDescent="0.35">
      <c r="A20859" t="s">
        <v>843</v>
      </c>
      <c r="B20859" t="str">
        <f>INDEX(Content!C:C, MATCH(A20859, Content!A:A, 0))</f>
        <v>animals</v>
      </c>
      <c r="C20859" t="s">
        <v>19</v>
      </c>
      <c r="D20859">
        <f>VLOOKUP(C20859, ReactionTypes!A:C, 3, FALSE)</f>
        <v>35</v>
      </c>
      <c r="E20859" s="1">
        <v>44287.864583333336</v>
      </c>
    </row>
    <row r="20860" spans="1:5" x14ac:dyDescent="0.35">
      <c r="A20860" t="s">
        <v>843</v>
      </c>
      <c r="B20860" t="str">
        <f>INDEX(Content!C:C, MATCH(A20860, Content!A:A, 0))</f>
        <v>animals</v>
      </c>
      <c r="C20860" t="s">
        <v>19</v>
      </c>
      <c r="D20860">
        <f>VLOOKUP(C20860, ReactionTypes!A:C, 3, FALSE)</f>
        <v>35</v>
      </c>
      <c r="E20860" s="1">
        <v>44080.881944444445</v>
      </c>
    </row>
    <row r="20861" spans="1:5" x14ac:dyDescent="0.35">
      <c r="A20861" t="s">
        <v>843</v>
      </c>
      <c r="B20861" t="str">
        <f>INDEX(Content!C:C, MATCH(A20861, Content!A:A, 0))</f>
        <v>animals</v>
      </c>
      <c r="C20861" t="s">
        <v>5</v>
      </c>
      <c r="D20861">
        <f>VLOOKUP(C20861, ReactionTypes!A:C, 3, FALSE)</f>
        <v>70</v>
      </c>
      <c r="E20861" s="1">
        <v>44079.302777777775</v>
      </c>
    </row>
    <row r="20862" spans="1:5" x14ac:dyDescent="0.35">
      <c r="A20862" t="s">
        <v>843</v>
      </c>
      <c r="B20862" t="str">
        <f>INDEX(Content!C:C, MATCH(A20862, Content!A:A, 0))</f>
        <v>animals</v>
      </c>
      <c r="C20862" t="s">
        <v>6</v>
      </c>
      <c r="D20862">
        <f>VLOOKUP(C20862, ReactionTypes!A:C, 3, FALSE)</f>
        <v>0</v>
      </c>
      <c r="E20862" s="1">
        <v>44340.98333333333</v>
      </c>
    </row>
    <row r="20863" spans="1:5" x14ac:dyDescent="0.35">
      <c r="A20863" t="s">
        <v>843</v>
      </c>
      <c r="B20863" t="str">
        <f>INDEX(Content!C:C, MATCH(A20863, Content!A:A, 0))</f>
        <v>animals</v>
      </c>
      <c r="C20863" t="s">
        <v>3</v>
      </c>
      <c r="D20863">
        <f>VLOOKUP(C20863, ReactionTypes!A:C, 3, FALSE)</f>
        <v>60</v>
      </c>
      <c r="E20863" s="1">
        <v>44311.230555555558</v>
      </c>
    </row>
    <row r="20864" spans="1:5" x14ac:dyDescent="0.35">
      <c r="A20864" t="s">
        <v>843</v>
      </c>
      <c r="B20864" t="str">
        <f>INDEX(Content!C:C, MATCH(A20864, Content!A:A, 0))</f>
        <v>animals</v>
      </c>
      <c r="C20864" t="s">
        <v>20</v>
      </c>
      <c r="D20864">
        <f>VLOOKUP(C20864, ReactionTypes!A:C, 3, FALSE)</f>
        <v>15</v>
      </c>
      <c r="E20864" s="1">
        <v>44309.232638888891</v>
      </c>
    </row>
    <row r="20865" spans="1:5" x14ac:dyDescent="0.35">
      <c r="A20865" t="s">
        <v>843</v>
      </c>
      <c r="B20865" t="str">
        <f>INDEX(Content!C:C, MATCH(A20865, Content!A:A, 0))</f>
        <v>animals</v>
      </c>
      <c r="C20865" t="s">
        <v>5</v>
      </c>
      <c r="D20865">
        <f>VLOOKUP(C20865, ReactionTypes!A:C, 3, FALSE)</f>
        <v>70</v>
      </c>
      <c r="E20865" s="1">
        <v>44000.852083333331</v>
      </c>
    </row>
    <row r="20866" spans="1:5" x14ac:dyDescent="0.35">
      <c r="A20866" t="s">
        <v>843</v>
      </c>
      <c r="B20866" t="str">
        <f>INDEX(Content!C:C, MATCH(A20866, Content!A:A, 0))</f>
        <v>animals</v>
      </c>
      <c r="C20866" t="s">
        <v>15</v>
      </c>
      <c r="D20866">
        <f>VLOOKUP(C20866, ReactionTypes!A:C, 3, FALSE)</f>
        <v>72</v>
      </c>
      <c r="E20866" s="1">
        <v>44169.29583333333</v>
      </c>
    </row>
    <row r="20867" spans="1:5" x14ac:dyDescent="0.35">
      <c r="A20867" t="s">
        <v>843</v>
      </c>
      <c r="B20867" t="str">
        <f>INDEX(Content!C:C, MATCH(A20867, Content!A:A, 0))</f>
        <v>animals</v>
      </c>
      <c r="C20867" t="s">
        <v>5</v>
      </c>
      <c r="D20867">
        <f>VLOOKUP(C20867, ReactionTypes!A:C, 3, FALSE)</f>
        <v>70</v>
      </c>
      <c r="E20867" s="1">
        <v>44316.743055555555</v>
      </c>
    </row>
    <row r="20868" spans="1:5" x14ac:dyDescent="0.35">
      <c r="A20868" t="s">
        <v>843</v>
      </c>
      <c r="B20868" t="str">
        <f>INDEX(Content!C:C, MATCH(A20868, Content!A:A, 0))</f>
        <v>animals</v>
      </c>
      <c r="C20868" t="s">
        <v>13</v>
      </c>
      <c r="D20868">
        <f>VLOOKUP(C20868, ReactionTypes!A:C, 3, FALSE)</f>
        <v>75</v>
      </c>
      <c r="E20868" s="1">
        <v>44006.651388888888</v>
      </c>
    </row>
    <row r="20869" spans="1:5" x14ac:dyDescent="0.35">
      <c r="A20869" t="s">
        <v>843</v>
      </c>
      <c r="B20869" t="str">
        <f>INDEX(Content!C:C, MATCH(A20869, Content!A:A, 0))</f>
        <v>animals</v>
      </c>
      <c r="C20869" t="s">
        <v>3</v>
      </c>
      <c r="D20869">
        <f>VLOOKUP(C20869, ReactionTypes!A:C, 3, FALSE)</f>
        <v>60</v>
      </c>
      <c r="E20869" s="1">
        <v>44197.511111111111</v>
      </c>
    </row>
    <row r="20870" spans="1:5" x14ac:dyDescent="0.35">
      <c r="A20870" t="s">
        <v>843</v>
      </c>
      <c r="B20870" t="str">
        <f>INDEX(Content!C:C, MATCH(A20870, Content!A:A, 0))</f>
        <v>animals</v>
      </c>
      <c r="C20870" t="s">
        <v>17</v>
      </c>
      <c r="D20870">
        <f>VLOOKUP(C20870, ReactionTypes!A:C, 3, FALSE)</f>
        <v>10</v>
      </c>
      <c r="E20870" s="1">
        <v>44086.736805555556</v>
      </c>
    </row>
    <row r="20871" spans="1:5" x14ac:dyDescent="0.35">
      <c r="A20871" t="s">
        <v>843</v>
      </c>
      <c r="B20871" t="str">
        <f>INDEX(Content!C:C, MATCH(A20871, Content!A:A, 0))</f>
        <v>animals</v>
      </c>
      <c r="C20871" t="s">
        <v>14</v>
      </c>
      <c r="D20871">
        <f>VLOOKUP(C20871, ReactionTypes!A:C, 3, FALSE)</f>
        <v>70</v>
      </c>
      <c r="E20871" s="1">
        <v>44271.414583333331</v>
      </c>
    </row>
    <row r="20872" spans="1:5" x14ac:dyDescent="0.35">
      <c r="A20872" t="s">
        <v>844</v>
      </c>
      <c r="B20872" t="str">
        <f>INDEX(Content!C:C, MATCH(A20872, Content!A:A, 0))</f>
        <v>culture</v>
      </c>
      <c r="C20872" t="s">
        <v>19</v>
      </c>
      <c r="D20872">
        <f>VLOOKUP(C20872, ReactionTypes!A:C, 3, FALSE)</f>
        <v>35</v>
      </c>
      <c r="E20872" s="1">
        <v>44069.866666666669</v>
      </c>
    </row>
    <row r="20873" spans="1:5" x14ac:dyDescent="0.35">
      <c r="A20873" t="s">
        <v>844</v>
      </c>
      <c r="B20873" t="str">
        <f>INDEX(Content!C:C, MATCH(A20873, Content!A:A, 0))</f>
        <v>culture</v>
      </c>
      <c r="C20873" t="s">
        <v>19</v>
      </c>
      <c r="D20873">
        <f>VLOOKUP(C20873, ReactionTypes!A:C, 3, FALSE)</f>
        <v>35</v>
      </c>
      <c r="E20873" s="1">
        <v>44114.955555555556</v>
      </c>
    </row>
    <row r="20874" spans="1:5" x14ac:dyDescent="0.35">
      <c r="A20874" t="s">
        <v>844</v>
      </c>
      <c r="B20874" t="str">
        <f>INDEX(Content!C:C, MATCH(A20874, Content!A:A, 0))</f>
        <v>culture</v>
      </c>
      <c r="C20874" t="s">
        <v>10</v>
      </c>
      <c r="D20874">
        <f>VLOOKUP(C20874, ReactionTypes!A:C, 3, FALSE)</f>
        <v>20</v>
      </c>
      <c r="E20874" s="1">
        <v>44058.303472222222</v>
      </c>
    </row>
    <row r="20875" spans="1:5" x14ac:dyDescent="0.35">
      <c r="A20875" t="s">
        <v>844</v>
      </c>
      <c r="B20875" t="str">
        <f>INDEX(Content!C:C, MATCH(A20875, Content!A:A, 0))</f>
        <v>culture</v>
      </c>
      <c r="C20875" t="s">
        <v>9</v>
      </c>
      <c r="D20875">
        <f>VLOOKUP(C20875, ReactionTypes!A:C, 3, FALSE)</f>
        <v>30</v>
      </c>
      <c r="E20875" s="1">
        <v>44239.146527777775</v>
      </c>
    </row>
    <row r="20876" spans="1:5" x14ac:dyDescent="0.35">
      <c r="A20876" t="s">
        <v>844</v>
      </c>
      <c r="B20876" t="str">
        <f>INDEX(Content!C:C, MATCH(A20876, Content!A:A, 0))</f>
        <v>culture</v>
      </c>
      <c r="C20876" t="s">
        <v>12</v>
      </c>
      <c r="D20876">
        <f>VLOOKUP(C20876, ReactionTypes!A:C, 3, FALSE)</f>
        <v>65</v>
      </c>
      <c r="E20876" s="1">
        <v>44116.077777777777</v>
      </c>
    </row>
    <row r="20877" spans="1:5" x14ac:dyDescent="0.35">
      <c r="A20877" t="s">
        <v>845</v>
      </c>
      <c r="B20877" t="str">
        <f>INDEX(Content!C:C, MATCH(A20877, Content!A:A, 0))</f>
        <v>public speaking</v>
      </c>
      <c r="C20877" t="s">
        <v>19</v>
      </c>
      <c r="D20877">
        <f>VLOOKUP(C20877, ReactionTypes!A:C, 3, FALSE)</f>
        <v>35</v>
      </c>
      <c r="E20877" s="1">
        <v>44145.979861111111</v>
      </c>
    </row>
    <row r="20878" spans="1:5" x14ac:dyDescent="0.35">
      <c r="A20878" t="s">
        <v>845</v>
      </c>
      <c r="B20878" t="str">
        <f>INDEX(Content!C:C, MATCH(A20878, Content!A:A, 0))</f>
        <v>public speaking</v>
      </c>
      <c r="C20878" t="s">
        <v>9</v>
      </c>
      <c r="D20878">
        <f>VLOOKUP(C20878, ReactionTypes!A:C, 3, FALSE)</f>
        <v>30</v>
      </c>
      <c r="E20878" s="1">
        <v>44333.265972222223</v>
      </c>
    </row>
    <row r="20879" spans="1:5" x14ac:dyDescent="0.35">
      <c r="A20879" t="s">
        <v>845</v>
      </c>
      <c r="B20879" t="str">
        <f>INDEX(Content!C:C, MATCH(A20879, Content!A:A, 0))</f>
        <v>public speaking</v>
      </c>
      <c r="C20879" t="s">
        <v>16</v>
      </c>
      <c r="D20879">
        <f>VLOOKUP(C20879, ReactionTypes!A:C, 3, FALSE)</f>
        <v>50</v>
      </c>
      <c r="E20879" s="1">
        <v>44317.614583333336</v>
      </c>
    </row>
    <row r="20880" spans="1:5" x14ac:dyDescent="0.35">
      <c r="A20880" t="s">
        <v>845</v>
      </c>
      <c r="B20880" t="str">
        <f>INDEX(Content!C:C, MATCH(A20880, Content!A:A, 0))</f>
        <v>public speaking</v>
      </c>
      <c r="C20880" t="s">
        <v>3</v>
      </c>
      <c r="D20880">
        <f>VLOOKUP(C20880, ReactionTypes!A:C, 3, FALSE)</f>
        <v>60</v>
      </c>
      <c r="E20880" s="1">
        <v>44320.709027777775</v>
      </c>
    </row>
    <row r="20881" spans="1:5" x14ac:dyDescent="0.35">
      <c r="A20881" t="s">
        <v>845</v>
      </c>
      <c r="B20881" t="str">
        <f>INDEX(Content!C:C, MATCH(A20881, Content!A:A, 0))</f>
        <v>public speaking</v>
      </c>
      <c r="C20881" t="s">
        <v>21</v>
      </c>
      <c r="D20881">
        <f>VLOOKUP(C20881, ReactionTypes!A:C, 3, FALSE)</f>
        <v>12</v>
      </c>
      <c r="E20881" s="1">
        <v>44228.188194444447</v>
      </c>
    </row>
    <row r="20882" spans="1:5" x14ac:dyDescent="0.35">
      <c r="A20882" t="s">
        <v>845</v>
      </c>
      <c r="B20882" t="str">
        <f>INDEX(Content!C:C, MATCH(A20882, Content!A:A, 0))</f>
        <v>public speaking</v>
      </c>
      <c r="C20882" t="s">
        <v>8</v>
      </c>
      <c r="D20882">
        <f>VLOOKUP(C20882, ReactionTypes!A:C, 3, FALSE)</f>
        <v>5</v>
      </c>
      <c r="E20882" s="1">
        <v>44070.87222222222</v>
      </c>
    </row>
    <row r="20883" spans="1:5" x14ac:dyDescent="0.35">
      <c r="A20883" t="s">
        <v>845</v>
      </c>
      <c r="B20883" t="str">
        <f>INDEX(Content!C:C, MATCH(A20883, Content!A:A, 0))</f>
        <v>public speaking</v>
      </c>
      <c r="C20883" t="s">
        <v>20</v>
      </c>
      <c r="D20883">
        <f>VLOOKUP(C20883, ReactionTypes!A:C, 3, FALSE)</f>
        <v>15</v>
      </c>
      <c r="E20883" s="1">
        <v>44138.420138888891</v>
      </c>
    </row>
    <row r="20884" spans="1:5" x14ac:dyDescent="0.35">
      <c r="A20884" t="s">
        <v>845</v>
      </c>
      <c r="B20884" t="str">
        <f>INDEX(Content!C:C, MATCH(A20884, Content!A:A, 0))</f>
        <v>public speaking</v>
      </c>
      <c r="C20884" t="s">
        <v>19</v>
      </c>
      <c r="D20884">
        <f>VLOOKUP(C20884, ReactionTypes!A:C, 3, FALSE)</f>
        <v>35</v>
      </c>
      <c r="E20884" s="1">
        <v>44219.697222222225</v>
      </c>
    </row>
    <row r="20885" spans="1:5" x14ac:dyDescent="0.35">
      <c r="A20885" t="s">
        <v>845</v>
      </c>
      <c r="B20885" t="str">
        <f>INDEX(Content!C:C, MATCH(A20885, Content!A:A, 0))</f>
        <v>public speaking</v>
      </c>
      <c r="C20885" t="s">
        <v>12</v>
      </c>
      <c r="D20885">
        <f>VLOOKUP(C20885, ReactionTypes!A:C, 3, FALSE)</f>
        <v>65</v>
      </c>
      <c r="E20885" s="1">
        <v>44011.529166666667</v>
      </c>
    </row>
    <row r="20886" spans="1:5" x14ac:dyDescent="0.35">
      <c r="A20886" t="s">
        <v>845</v>
      </c>
      <c r="B20886" t="str">
        <f>INDEX(Content!C:C, MATCH(A20886, Content!A:A, 0))</f>
        <v>public speaking</v>
      </c>
      <c r="C20886" t="s">
        <v>3</v>
      </c>
      <c r="D20886">
        <f>VLOOKUP(C20886, ReactionTypes!A:C, 3, FALSE)</f>
        <v>60</v>
      </c>
      <c r="E20886" s="1">
        <v>44294.697916666664</v>
      </c>
    </row>
    <row r="20887" spans="1:5" x14ac:dyDescent="0.35">
      <c r="A20887" t="s">
        <v>845</v>
      </c>
      <c r="B20887" t="str">
        <f>INDEX(Content!C:C, MATCH(A20887, Content!A:A, 0))</f>
        <v>public speaking</v>
      </c>
      <c r="C20887" t="s">
        <v>3</v>
      </c>
      <c r="D20887">
        <f>VLOOKUP(C20887, ReactionTypes!A:C, 3, FALSE)</f>
        <v>60</v>
      </c>
      <c r="E20887" s="1">
        <v>44067.665972222225</v>
      </c>
    </row>
    <row r="20888" spans="1:5" x14ac:dyDescent="0.35">
      <c r="A20888" t="s">
        <v>845</v>
      </c>
      <c r="B20888" t="str">
        <f>INDEX(Content!C:C, MATCH(A20888, Content!A:A, 0))</f>
        <v>public speaking</v>
      </c>
      <c r="C20888" t="s">
        <v>20</v>
      </c>
      <c r="D20888">
        <f>VLOOKUP(C20888, ReactionTypes!A:C, 3, FALSE)</f>
        <v>15</v>
      </c>
      <c r="E20888" s="1">
        <v>44076.077777777777</v>
      </c>
    </row>
    <row r="20889" spans="1:5" x14ac:dyDescent="0.35">
      <c r="A20889" t="s">
        <v>845</v>
      </c>
      <c r="B20889" t="str">
        <f>INDEX(Content!C:C, MATCH(A20889, Content!A:A, 0))</f>
        <v>public speaking</v>
      </c>
      <c r="C20889" t="s">
        <v>12</v>
      </c>
      <c r="D20889">
        <f>VLOOKUP(C20889, ReactionTypes!A:C, 3, FALSE)</f>
        <v>65</v>
      </c>
      <c r="E20889" s="1">
        <v>44038.717361111114</v>
      </c>
    </row>
    <row r="20890" spans="1:5" x14ac:dyDescent="0.35">
      <c r="A20890" t="s">
        <v>845</v>
      </c>
      <c r="B20890" t="str">
        <f>INDEX(Content!C:C, MATCH(A20890, Content!A:A, 0))</f>
        <v>public speaking</v>
      </c>
      <c r="C20890" t="s">
        <v>17</v>
      </c>
      <c r="D20890">
        <f>VLOOKUP(C20890, ReactionTypes!A:C, 3, FALSE)</f>
        <v>10</v>
      </c>
      <c r="E20890" s="1">
        <v>44342.384722222225</v>
      </c>
    </row>
    <row r="20891" spans="1:5" x14ac:dyDescent="0.35">
      <c r="A20891" t="s">
        <v>845</v>
      </c>
      <c r="B20891" t="str">
        <f>INDEX(Content!C:C, MATCH(A20891, Content!A:A, 0))</f>
        <v>public speaking</v>
      </c>
      <c r="C20891" t="s">
        <v>15</v>
      </c>
      <c r="D20891">
        <f>VLOOKUP(C20891, ReactionTypes!A:C, 3, FALSE)</f>
        <v>72</v>
      </c>
      <c r="E20891" s="1">
        <v>44182.818055555559</v>
      </c>
    </row>
    <row r="20892" spans="1:5" x14ac:dyDescent="0.35">
      <c r="A20892" t="s">
        <v>845</v>
      </c>
      <c r="B20892" t="str">
        <f>INDEX(Content!C:C, MATCH(A20892, Content!A:A, 0))</f>
        <v>public speaking</v>
      </c>
      <c r="C20892" t="s">
        <v>20</v>
      </c>
      <c r="D20892">
        <f>VLOOKUP(C20892, ReactionTypes!A:C, 3, FALSE)</f>
        <v>15</v>
      </c>
      <c r="E20892" s="1">
        <v>44353.741666666669</v>
      </c>
    </row>
    <row r="20893" spans="1:5" x14ac:dyDescent="0.35">
      <c r="A20893" t="s">
        <v>845</v>
      </c>
      <c r="B20893" t="str">
        <f>INDEX(Content!C:C, MATCH(A20893, Content!A:A, 0))</f>
        <v>public speaking</v>
      </c>
      <c r="C20893" t="s">
        <v>13</v>
      </c>
      <c r="D20893">
        <f>VLOOKUP(C20893, ReactionTypes!A:C, 3, FALSE)</f>
        <v>75</v>
      </c>
      <c r="E20893" s="1">
        <v>44176.822916666664</v>
      </c>
    </row>
    <row r="20894" spans="1:5" x14ac:dyDescent="0.35">
      <c r="A20894" t="s">
        <v>845</v>
      </c>
      <c r="B20894" t="str">
        <f>INDEX(Content!C:C, MATCH(A20894, Content!A:A, 0))</f>
        <v>public speaking</v>
      </c>
      <c r="C20894" t="s">
        <v>21</v>
      </c>
      <c r="D20894">
        <f>VLOOKUP(C20894, ReactionTypes!A:C, 3, FALSE)</f>
        <v>12</v>
      </c>
      <c r="E20894" s="1">
        <v>44113.298611111109</v>
      </c>
    </row>
    <row r="20895" spans="1:5" x14ac:dyDescent="0.35">
      <c r="A20895" t="s">
        <v>845</v>
      </c>
      <c r="B20895" t="str">
        <f>INDEX(Content!C:C, MATCH(A20895, Content!A:A, 0))</f>
        <v>public speaking</v>
      </c>
      <c r="C20895" t="s">
        <v>3</v>
      </c>
      <c r="D20895">
        <f>VLOOKUP(C20895, ReactionTypes!A:C, 3, FALSE)</f>
        <v>60</v>
      </c>
      <c r="E20895" s="1">
        <v>44147.875694444447</v>
      </c>
    </row>
    <row r="20896" spans="1:5" x14ac:dyDescent="0.35">
      <c r="A20896" t="s">
        <v>845</v>
      </c>
      <c r="B20896" t="str">
        <f>INDEX(Content!C:C, MATCH(A20896, Content!A:A, 0))</f>
        <v>public speaking</v>
      </c>
      <c r="C20896" t="s">
        <v>5</v>
      </c>
      <c r="D20896">
        <f>VLOOKUP(C20896, ReactionTypes!A:C, 3, FALSE)</f>
        <v>70</v>
      </c>
      <c r="E20896" s="1">
        <v>44112.992361111108</v>
      </c>
    </row>
    <row r="20897" spans="1:5" x14ac:dyDescent="0.35">
      <c r="A20897" t="s">
        <v>845</v>
      </c>
      <c r="B20897" t="str">
        <f>INDEX(Content!C:C, MATCH(A20897, Content!A:A, 0))</f>
        <v>public speaking</v>
      </c>
      <c r="C20897" t="s">
        <v>6</v>
      </c>
      <c r="D20897">
        <f>VLOOKUP(C20897, ReactionTypes!A:C, 3, FALSE)</f>
        <v>0</v>
      </c>
      <c r="E20897" s="1">
        <v>44051.322916666664</v>
      </c>
    </row>
    <row r="20898" spans="1:5" x14ac:dyDescent="0.35">
      <c r="A20898" t="s">
        <v>845</v>
      </c>
      <c r="B20898" t="str">
        <f>INDEX(Content!C:C, MATCH(A20898, Content!A:A, 0))</f>
        <v>public speaking</v>
      </c>
      <c r="C20898" t="s">
        <v>14</v>
      </c>
      <c r="D20898">
        <f>VLOOKUP(C20898, ReactionTypes!A:C, 3, FALSE)</f>
        <v>70</v>
      </c>
      <c r="E20898" s="1">
        <v>44105.447222222225</v>
      </c>
    </row>
    <row r="20899" spans="1:5" x14ac:dyDescent="0.35">
      <c r="A20899" t="s">
        <v>845</v>
      </c>
      <c r="B20899" t="str">
        <f>INDEX(Content!C:C, MATCH(A20899, Content!A:A, 0))</f>
        <v>public speaking</v>
      </c>
      <c r="C20899" t="s">
        <v>3</v>
      </c>
      <c r="D20899">
        <f>VLOOKUP(C20899, ReactionTypes!A:C, 3, FALSE)</f>
        <v>60</v>
      </c>
      <c r="E20899" s="1">
        <v>44153.17291666667</v>
      </c>
    </row>
    <row r="20900" spans="1:5" x14ac:dyDescent="0.35">
      <c r="A20900" t="s">
        <v>845</v>
      </c>
      <c r="B20900" t="str">
        <f>INDEX(Content!C:C, MATCH(A20900, Content!A:A, 0))</f>
        <v>public speaking</v>
      </c>
      <c r="C20900" t="s">
        <v>3</v>
      </c>
      <c r="D20900">
        <f>VLOOKUP(C20900, ReactionTypes!A:C, 3, FALSE)</f>
        <v>60</v>
      </c>
      <c r="E20900" s="1">
        <v>44044.807638888888</v>
      </c>
    </row>
    <row r="20901" spans="1:5" x14ac:dyDescent="0.35">
      <c r="A20901" t="s">
        <v>845</v>
      </c>
      <c r="B20901" t="str">
        <f>INDEX(Content!C:C, MATCH(A20901, Content!A:A, 0))</f>
        <v>public speaking</v>
      </c>
      <c r="C20901" t="s">
        <v>16</v>
      </c>
      <c r="D20901">
        <f>VLOOKUP(C20901, ReactionTypes!A:C, 3, FALSE)</f>
        <v>50</v>
      </c>
      <c r="E20901" s="1">
        <v>44141.693749999999</v>
      </c>
    </row>
    <row r="20902" spans="1:5" x14ac:dyDescent="0.35">
      <c r="A20902" t="s">
        <v>845</v>
      </c>
      <c r="B20902" t="str">
        <f>INDEX(Content!C:C, MATCH(A20902, Content!A:A, 0))</f>
        <v>public speaking</v>
      </c>
      <c r="C20902" t="s">
        <v>5</v>
      </c>
      <c r="D20902">
        <f>VLOOKUP(C20902, ReactionTypes!A:C, 3, FALSE)</f>
        <v>70</v>
      </c>
      <c r="E20902" s="1">
        <v>44120.865277777775</v>
      </c>
    </row>
    <row r="20903" spans="1:5" x14ac:dyDescent="0.35">
      <c r="A20903" t="s">
        <v>845</v>
      </c>
      <c r="B20903" t="str">
        <f>INDEX(Content!C:C, MATCH(A20903, Content!A:A, 0))</f>
        <v>public speaking</v>
      </c>
      <c r="C20903" t="s">
        <v>3</v>
      </c>
      <c r="D20903">
        <f>VLOOKUP(C20903, ReactionTypes!A:C, 3, FALSE)</f>
        <v>60</v>
      </c>
      <c r="E20903" s="1">
        <v>44245.840277777781</v>
      </c>
    </row>
    <row r="20904" spans="1:5" x14ac:dyDescent="0.35">
      <c r="A20904" t="s">
        <v>846</v>
      </c>
      <c r="B20904" t="str">
        <f>INDEX(Content!C:C, MATCH(A20904, Content!A:A, 0))</f>
        <v>science</v>
      </c>
      <c r="C20904" t="s">
        <v>15</v>
      </c>
      <c r="D20904">
        <f>VLOOKUP(C20904, ReactionTypes!A:C, 3, FALSE)</f>
        <v>72</v>
      </c>
      <c r="E20904" s="1">
        <v>44305.381249999999</v>
      </c>
    </row>
    <row r="20905" spans="1:5" x14ac:dyDescent="0.35">
      <c r="A20905" t="s">
        <v>846</v>
      </c>
      <c r="B20905" t="str">
        <f>INDEX(Content!C:C, MATCH(A20905, Content!A:A, 0))</f>
        <v>science</v>
      </c>
      <c r="C20905" t="s">
        <v>9</v>
      </c>
      <c r="D20905">
        <f>VLOOKUP(C20905, ReactionTypes!A:C, 3, FALSE)</f>
        <v>30</v>
      </c>
      <c r="E20905" s="1">
        <v>44064.94027777778</v>
      </c>
    </row>
    <row r="20906" spans="1:5" x14ac:dyDescent="0.35">
      <c r="A20906" t="s">
        <v>846</v>
      </c>
      <c r="B20906" t="str">
        <f>INDEX(Content!C:C, MATCH(A20906, Content!A:A, 0))</f>
        <v>science</v>
      </c>
      <c r="C20906" t="s">
        <v>21</v>
      </c>
      <c r="D20906">
        <f>VLOOKUP(C20906, ReactionTypes!A:C, 3, FALSE)</f>
        <v>12</v>
      </c>
      <c r="E20906" s="1">
        <v>44251.779861111114</v>
      </c>
    </row>
    <row r="20907" spans="1:5" x14ac:dyDescent="0.35">
      <c r="A20907" t="s">
        <v>846</v>
      </c>
      <c r="B20907" t="str">
        <f>INDEX(Content!C:C, MATCH(A20907, Content!A:A, 0))</f>
        <v>science</v>
      </c>
      <c r="C20907" t="s">
        <v>20</v>
      </c>
      <c r="D20907">
        <f>VLOOKUP(C20907, ReactionTypes!A:C, 3, FALSE)</f>
        <v>15</v>
      </c>
      <c r="E20907" s="1">
        <v>44328.731249999997</v>
      </c>
    </row>
    <row r="20908" spans="1:5" x14ac:dyDescent="0.35">
      <c r="A20908" t="s">
        <v>846</v>
      </c>
      <c r="B20908" t="str">
        <f>INDEX(Content!C:C, MATCH(A20908, Content!A:A, 0))</f>
        <v>science</v>
      </c>
      <c r="C20908" t="s">
        <v>6</v>
      </c>
      <c r="D20908">
        <f>VLOOKUP(C20908, ReactionTypes!A:C, 3, FALSE)</f>
        <v>0</v>
      </c>
      <c r="E20908" s="1">
        <v>44177.786111111112</v>
      </c>
    </row>
    <row r="20909" spans="1:5" x14ac:dyDescent="0.35">
      <c r="A20909" t="s">
        <v>846</v>
      </c>
      <c r="B20909" t="str">
        <f>INDEX(Content!C:C, MATCH(A20909, Content!A:A, 0))</f>
        <v>science</v>
      </c>
      <c r="C20909" t="s">
        <v>6</v>
      </c>
      <c r="D20909">
        <f>VLOOKUP(C20909, ReactionTypes!A:C, 3, FALSE)</f>
        <v>0</v>
      </c>
      <c r="E20909" s="1">
        <v>44261.993055555555</v>
      </c>
    </row>
    <row r="20910" spans="1:5" x14ac:dyDescent="0.35">
      <c r="A20910" t="s">
        <v>846</v>
      </c>
      <c r="B20910" t="str">
        <f>INDEX(Content!C:C, MATCH(A20910, Content!A:A, 0))</f>
        <v>science</v>
      </c>
      <c r="C20910" t="s">
        <v>8</v>
      </c>
      <c r="D20910">
        <f>VLOOKUP(C20910, ReactionTypes!A:C, 3, FALSE)</f>
        <v>5</v>
      </c>
      <c r="E20910" s="1">
        <v>44336.509027777778</v>
      </c>
    </row>
    <row r="20911" spans="1:5" x14ac:dyDescent="0.35">
      <c r="A20911" t="s">
        <v>846</v>
      </c>
      <c r="B20911" t="str">
        <f>INDEX(Content!C:C, MATCH(A20911, Content!A:A, 0))</f>
        <v>science</v>
      </c>
      <c r="C20911" t="s">
        <v>14</v>
      </c>
      <c r="D20911">
        <f>VLOOKUP(C20911, ReactionTypes!A:C, 3, FALSE)</f>
        <v>70</v>
      </c>
      <c r="E20911" s="1">
        <v>44139.031944444447</v>
      </c>
    </row>
    <row r="20912" spans="1:5" x14ac:dyDescent="0.35">
      <c r="A20912" t="s">
        <v>846</v>
      </c>
      <c r="B20912" t="str">
        <f>INDEX(Content!C:C, MATCH(A20912, Content!A:A, 0))</f>
        <v>science</v>
      </c>
      <c r="C20912" t="s">
        <v>5</v>
      </c>
      <c r="D20912">
        <f>VLOOKUP(C20912, ReactionTypes!A:C, 3, FALSE)</f>
        <v>70</v>
      </c>
      <c r="E20912" s="1">
        <v>44121.614583333336</v>
      </c>
    </row>
    <row r="20913" spans="1:5" x14ac:dyDescent="0.35">
      <c r="A20913" t="s">
        <v>846</v>
      </c>
      <c r="B20913" t="str">
        <f>INDEX(Content!C:C, MATCH(A20913, Content!A:A, 0))</f>
        <v>science</v>
      </c>
      <c r="C20913" t="s">
        <v>6</v>
      </c>
      <c r="D20913">
        <f>VLOOKUP(C20913, ReactionTypes!A:C, 3, FALSE)</f>
        <v>0</v>
      </c>
      <c r="E20913" s="1">
        <v>44013.642361111109</v>
      </c>
    </row>
    <row r="20914" spans="1:5" x14ac:dyDescent="0.35">
      <c r="A20914" t="s">
        <v>846</v>
      </c>
      <c r="B20914" t="str">
        <f>INDEX(Content!C:C, MATCH(A20914, Content!A:A, 0))</f>
        <v>science</v>
      </c>
      <c r="C20914" t="s">
        <v>5</v>
      </c>
      <c r="D20914">
        <f>VLOOKUP(C20914, ReactionTypes!A:C, 3, FALSE)</f>
        <v>70</v>
      </c>
      <c r="E20914" s="1">
        <v>44202.384722222225</v>
      </c>
    </row>
    <row r="20915" spans="1:5" x14ac:dyDescent="0.35">
      <c r="A20915" t="s">
        <v>846</v>
      </c>
      <c r="B20915" t="str">
        <f>INDEX(Content!C:C, MATCH(A20915, Content!A:A, 0))</f>
        <v>science</v>
      </c>
      <c r="C20915" t="s">
        <v>9</v>
      </c>
      <c r="D20915">
        <f>VLOOKUP(C20915, ReactionTypes!A:C, 3, FALSE)</f>
        <v>30</v>
      </c>
      <c r="E20915" s="1">
        <v>44056.565972222219</v>
      </c>
    </row>
    <row r="20916" spans="1:5" x14ac:dyDescent="0.35">
      <c r="A20916" t="s">
        <v>846</v>
      </c>
      <c r="B20916" t="str">
        <f>INDEX(Content!C:C, MATCH(A20916, Content!A:A, 0))</f>
        <v>science</v>
      </c>
      <c r="C20916" t="s">
        <v>12</v>
      </c>
      <c r="D20916">
        <f>VLOOKUP(C20916, ReactionTypes!A:C, 3, FALSE)</f>
        <v>65</v>
      </c>
      <c r="E20916" s="1">
        <v>44284.607638888891</v>
      </c>
    </row>
    <row r="20917" spans="1:5" x14ac:dyDescent="0.35">
      <c r="A20917" t="s">
        <v>846</v>
      </c>
      <c r="B20917" t="str">
        <f>INDEX(Content!C:C, MATCH(A20917, Content!A:A, 0))</f>
        <v>science</v>
      </c>
      <c r="C20917" t="s">
        <v>10</v>
      </c>
      <c r="D20917">
        <f>VLOOKUP(C20917, ReactionTypes!A:C, 3, FALSE)</f>
        <v>20</v>
      </c>
      <c r="E20917" s="1">
        <v>44088.379166666666</v>
      </c>
    </row>
    <row r="20918" spans="1:5" x14ac:dyDescent="0.35">
      <c r="A20918" t="s">
        <v>846</v>
      </c>
      <c r="B20918" t="str">
        <f>INDEX(Content!C:C, MATCH(A20918, Content!A:A, 0))</f>
        <v>science</v>
      </c>
      <c r="C20918" t="s">
        <v>21</v>
      </c>
      <c r="D20918">
        <f>VLOOKUP(C20918, ReactionTypes!A:C, 3, FALSE)</f>
        <v>12</v>
      </c>
      <c r="E20918" s="1">
        <v>44203.938194444447</v>
      </c>
    </row>
    <row r="20919" spans="1:5" x14ac:dyDescent="0.35">
      <c r="A20919" t="s">
        <v>846</v>
      </c>
      <c r="B20919" t="str">
        <f>INDEX(Content!C:C, MATCH(A20919, Content!A:A, 0))</f>
        <v>science</v>
      </c>
      <c r="C20919" t="s">
        <v>13</v>
      </c>
      <c r="D20919">
        <f>VLOOKUP(C20919, ReactionTypes!A:C, 3, FALSE)</f>
        <v>75</v>
      </c>
      <c r="E20919" s="1">
        <v>44232.576388888891</v>
      </c>
    </row>
    <row r="20920" spans="1:5" x14ac:dyDescent="0.35">
      <c r="A20920" t="s">
        <v>846</v>
      </c>
      <c r="B20920" t="str">
        <f>INDEX(Content!C:C, MATCH(A20920, Content!A:A, 0))</f>
        <v>science</v>
      </c>
      <c r="C20920" t="s">
        <v>19</v>
      </c>
      <c r="D20920">
        <f>VLOOKUP(C20920, ReactionTypes!A:C, 3, FALSE)</f>
        <v>35</v>
      </c>
      <c r="E20920" s="1">
        <v>44058.632638888892</v>
      </c>
    </row>
    <row r="20921" spans="1:5" x14ac:dyDescent="0.35">
      <c r="A20921" t="s">
        <v>846</v>
      </c>
      <c r="B20921" t="str">
        <f>INDEX(Content!C:C, MATCH(A20921, Content!A:A, 0))</f>
        <v>science</v>
      </c>
      <c r="C20921" t="s">
        <v>15</v>
      </c>
      <c r="D20921">
        <f>VLOOKUP(C20921, ReactionTypes!A:C, 3, FALSE)</f>
        <v>72</v>
      </c>
      <c r="E20921" s="1">
        <v>44224.638194444444</v>
      </c>
    </row>
    <row r="20922" spans="1:5" x14ac:dyDescent="0.35">
      <c r="A20922" t="s">
        <v>846</v>
      </c>
      <c r="B20922" t="str">
        <f>INDEX(Content!C:C, MATCH(A20922, Content!A:A, 0))</f>
        <v>science</v>
      </c>
      <c r="C20922" t="s">
        <v>16</v>
      </c>
      <c r="D20922">
        <f>VLOOKUP(C20922, ReactionTypes!A:C, 3, FALSE)</f>
        <v>50</v>
      </c>
      <c r="E20922" s="1">
        <v>44260.473611111112</v>
      </c>
    </row>
    <row r="20923" spans="1:5" x14ac:dyDescent="0.35">
      <c r="A20923" t="s">
        <v>846</v>
      </c>
      <c r="B20923" t="str">
        <f>INDEX(Content!C:C, MATCH(A20923, Content!A:A, 0))</f>
        <v>science</v>
      </c>
      <c r="C20923" t="s">
        <v>5</v>
      </c>
      <c r="D20923">
        <f>VLOOKUP(C20923, ReactionTypes!A:C, 3, FALSE)</f>
        <v>70</v>
      </c>
      <c r="E20923" s="1">
        <v>44352.338888888888</v>
      </c>
    </row>
    <row r="20924" spans="1:5" x14ac:dyDescent="0.35">
      <c r="A20924" t="s">
        <v>846</v>
      </c>
      <c r="B20924" t="str">
        <f>INDEX(Content!C:C, MATCH(A20924, Content!A:A, 0))</f>
        <v>science</v>
      </c>
      <c r="C20924" t="s">
        <v>13</v>
      </c>
      <c r="D20924">
        <f>VLOOKUP(C20924, ReactionTypes!A:C, 3, FALSE)</f>
        <v>75</v>
      </c>
      <c r="E20924" s="1">
        <v>44191.633333333331</v>
      </c>
    </row>
    <row r="20925" spans="1:5" x14ac:dyDescent="0.35">
      <c r="A20925" t="s">
        <v>846</v>
      </c>
      <c r="B20925" t="str">
        <f>INDEX(Content!C:C, MATCH(A20925, Content!A:A, 0))</f>
        <v>science</v>
      </c>
      <c r="C20925" t="s">
        <v>9</v>
      </c>
      <c r="D20925">
        <f>VLOOKUP(C20925, ReactionTypes!A:C, 3, FALSE)</f>
        <v>30</v>
      </c>
      <c r="E20925" s="1">
        <v>44331.422222222223</v>
      </c>
    </row>
    <row r="20926" spans="1:5" x14ac:dyDescent="0.35">
      <c r="A20926" t="s">
        <v>846</v>
      </c>
      <c r="B20926" t="str">
        <f>INDEX(Content!C:C, MATCH(A20926, Content!A:A, 0))</f>
        <v>science</v>
      </c>
      <c r="C20926" t="s">
        <v>6</v>
      </c>
      <c r="D20926">
        <f>VLOOKUP(C20926, ReactionTypes!A:C, 3, FALSE)</f>
        <v>0</v>
      </c>
      <c r="E20926" s="1">
        <v>44227.706250000003</v>
      </c>
    </row>
    <row r="20927" spans="1:5" x14ac:dyDescent="0.35">
      <c r="A20927" t="s">
        <v>846</v>
      </c>
      <c r="B20927" t="str">
        <f>INDEX(Content!C:C, MATCH(A20927, Content!A:A, 0))</f>
        <v>science</v>
      </c>
      <c r="C20927" t="s">
        <v>15</v>
      </c>
      <c r="D20927">
        <f>VLOOKUP(C20927, ReactionTypes!A:C, 3, FALSE)</f>
        <v>72</v>
      </c>
      <c r="E20927" s="1">
        <v>44310.340277777781</v>
      </c>
    </row>
    <row r="20928" spans="1:5" x14ac:dyDescent="0.35">
      <c r="A20928" t="s">
        <v>846</v>
      </c>
      <c r="B20928" t="str">
        <f>INDEX(Content!C:C, MATCH(A20928, Content!A:A, 0))</f>
        <v>science</v>
      </c>
      <c r="C20928" t="s">
        <v>18</v>
      </c>
      <c r="D20928">
        <f>VLOOKUP(C20928, ReactionTypes!A:C, 3, FALSE)</f>
        <v>45</v>
      </c>
      <c r="E20928" s="1">
        <v>44114.291666666664</v>
      </c>
    </row>
    <row r="20929" spans="1:5" x14ac:dyDescent="0.35">
      <c r="A20929" t="s">
        <v>846</v>
      </c>
      <c r="B20929" t="str">
        <f>INDEX(Content!C:C, MATCH(A20929, Content!A:A, 0))</f>
        <v>science</v>
      </c>
      <c r="C20929" t="s">
        <v>5</v>
      </c>
      <c r="D20929">
        <f>VLOOKUP(C20929, ReactionTypes!A:C, 3, FALSE)</f>
        <v>70</v>
      </c>
      <c r="E20929" s="1">
        <v>44282.143750000003</v>
      </c>
    </row>
    <row r="20930" spans="1:5" x14ac:dyDescent="0.35">
      <c r="A20930" t="s">
        <v>846</v>
      </c>
      <c r="B20930" t="str">
        <f>INDEX(Content!C:C, MATCH(A20930, Content!A:A, 0))</f>
        <v>science</v>
      </c>
      <c r="C20930" t="s">
        <v>18</v>
      </c>
      <c r="D20930">
        <f>VLOOKUP(C20930, ReactionTypes!A:C, 3, FALSE)</f>
        <v>45</v>
      </c>
      <c r="E20930" s="1">
        <v>44261.897916666669</v>
      </c>
    </row>
    <row r="20931" spans="1:5" x14ac:dyDescent="0.35">
      <c r="A20931" t="s">
        <v>846</v>
      </c>
      <c r="B20931" t="str">
        <f>INDEX(Content!C:C, MATCH(A20931, Content!A:A, 0))</f>
        <v>science</v>
      </c>
      <c r="C20931" t="s">
        <v>16</v>
      </c>
      <c r="D20931">
        <f>VLOOKUP(C20931, ReactionTypes!A:C, 3, FALSE)</f>
        <v>50</v>
      </c>
      <c r="E20931" s="1">
        <v>44343.947916666664</v>
      </c>
    </row>
    <row r="20932" spans="1:5" x14ac:dyDescent="0.35">
      <c r="A20932" t="s">
        <v>846</v>
      </c>
      <c r="B20932" t="str">
        <f>INDEX(Content!C:C, MATCH(A20932, Content!A:A, 0))</f>
        <v>science</v>
      </c>
      <c r="C20932" t="s">
        <v>17</v>
      </c>
      <c r="D20932">
        <f>VLOOKUP(C20932, ReactionTypes!A:C, 3, FALSE)</f>
        <v>10</v>
      </c>
      <c r="E20932" s="1">
        <v>44316.476388888892</v>
      </c>
    </row>
    <row r="20933" spans="1:5" x14ac:dyDescent="0.35">
      <c r="A20933" t="s">
        <v>846</v>
      </c>
      <c r="B20933" t="str">
        <f>INDEX(Content!C:C, MATCH(A20933, Content!A:A, 0))</f>
        <v>science</v>
      </c>
      <c r="C20933" t="s">
        <v>5</v>
      </c>
      <c r="D20933">
        <f>VLOOKUP(C20933, ReactionTypes!A:C, 3, FALSE)</f>
        <v>70</v>
      </c>
      <c r="E20933" s="1">
        <v>44007.976388888892</v>
      </c>
    </row>
    <row r="20934" spans="1:5" x14ac:dyDescent="0.35">
      <c r="A20934" t="s">
        <v>846</v>
      </c>
      <c r="B20934" t="str">
        <f>INDEX(Content!C:C, MATCH(A20934, Content!A:A, 0))</f>
        <v>science</v>
      </c>
      <c r="C20934" t="s">
        <v>8</v>
      </c>
      <c r="D20934">
        <f>VLOOKUP(C20934, ReactionTypes!A:C, 3, FALSE)</f>
        <v>5</v>
      </c>
      <c r="E20934" s="1">
        <v>44066.597916666666</v>
      </c>
    </row>
    <row r="20935" spans="1:5" x14ac:dyDescent="0.35">
      <c r="A20935" t="s">
        <v>846</v>
      </c>
      <c r="B20935" t="str">
        <f>INDEX(Content!C:C, MATCH(A20935, Content!A:A, 0))</f>
        <v>science</v>
      </c>
      <c r="C20935" t="s">
        <v>18</v>
      </c>
      <c r="D20935">
        <f>VLOOKUP(C20935, ReactionTypes!A:C, 3, FALSE)</f>
        <v>45</v>
      </c>
      <c r="E20935" s="1">
        <v>44254.201388888891</v>
      </c>
    </row>
    <row r="20936" spans="1:5" x14ac:dyDescent="0.35">
      <c r="A20936" t="s">
        <v>846</v>
      </c>
      <c r="B20936" t="str">
        <f>INDEX(Content!C:C, MATCH(A20936, Content!A:A, 0))</f>
        <v>science</v>
      </c>
      <c r="C20936" t="s">
        <v>10</v>
      </c>
      <c r="D20936">
        <f>VLOOKUP(C20936, ReactionTypes!A:C, 3, FALSE)</f>
        <v>20</v>
      </c>
      <c r="E20936" s="1">
        <v>44110.668055555558</v>
      </c>
    </row>
    <row r="20937" spans="1:5" x14ac:dyDescent="0.35">
      <c r="A20937" t="s">
        <v>846</v>
      </c>
      <c r="B20937" t="str">
        <f>INDEX(Content!C:C, MATCH(A20937, Content!A:A, 0))</f>
        <v>science</v>
      </c>
      <c r="C20937" t="s">
        <v>16</v>
      </c>
      <c r="D20937">
        <f>VLOOKUP(C20937, ReactionTypes!A:C, 3, FALSE)</f>
        <v>50</v>
      </c>
      <c r="E20937" s="1">
        <v>44057.072916666664</v>
      </c>
    </row>
    <row r="20938" spans="1:5" x14ac:dyDescent="0.35">
      <c r="A20938" t="s">
        <v>846</v>
      </c>
      <c r="B20938" t="str">
        <f>INDEX(Content!C:C, MATCH(A20938, Content!A:A, 0))</f>
        <v>science</v>
      </c>
      <c r="C20938" t="s">
        <v>15</v>
      </c>
      <c r="D20938">
        <f>VLOOKUP(C20938, ReactionTypes!A:C, 3, FALSE)</f>
        <v>72</v>
      </c>
      <c r="E20938" s="1">
        <v>44147.040277777778</v>
      </c>
    </row>
    <row r="20939" spans="1:5" x14ac:dyDescent="0.35">
      <c r="A20939" t="s">
        <v>846</v>
      </c>
      <c r="B20939" t="str">
        <f>INDEX(Content!C:C, MATCH(A20939, Content!A:A, 0))</f>
        <v>science</v>
      </c>
      <c r="C20939" t="s">
        <v>6</v>
      </c>
      <c r="D20939">
        <f>VLOOKUP(C20939, ReactionTypes!A:C, 3, FALSE)</f>
        <v>0</v>
      </c>
      <c r="E20939" s="1">
        <v>44287.263194444444</v>
      </c>
    </row>
    <row r="20940" spans="1:5" x14ac:dyDescent="0.35">
      <c r="A20940" t="s">
        <v>846</v>
      </c>
      <c r="B20940" t="str">
        <f>INDEX(Content!C:C, MATCH(A20940, Content!A:A, 0))</f>
        <v>science</v>
      </c>
      <c r="C20940" t="s">
        <v>6</v>
      </c>
      <c r="D20940">
        <f>VLOOKUP(C20940, ReactionTypes!A:C, 3, FALSE)</f>
        <v>0</v>
      </c>
      <c r="E20940" s="1">
        <v>44086.847222222219</v>
      </c>
    </row>
    <row r="20941" spans="1:5" x14ac:dyDescent="0.35">
      <c r="A20941" t="s">
        <v>847</v>
      </c>
      <c r="B20941" t="str">
        <f>INDEX(Content!C:C, MATCH(A20941, Content!A:A, 0))</f>
        <v>tennis</v>
      </c>
      <c r="C20941" t="s">
        <v>20</v>
      </c>
      <c r="D20941">
        <f>VLOOKUP(C20941, ReactionTypes!A:C, 3, FALSE)</f>
        <v>15</v>
      </c>
      <c r="E20941" s="1">
        <v>44005.919444444444</v>
      </c>
    </row>
    <row r="20942" spans="1:5" x14ac:dyDescent="0.35">
      <c r="A20942" t="s">
        <v>847</v>
      </c>
      <c r="B20942" t="str">
        <f>INDEX(Content!C:C, MATCH(A20942, Content!A:A, 0))</f>
        <v>tennis</v>
      </c>
      <c r="C20942" t="s">
        <v>3</v>
      </c>
      <c r="D20942">
        <f>VLOOKUP(C20942, ReactionTypes!A:C, 3, FALSE)</f>
        <v>60</v>
      </c>
      <c r="E20942" s="1">
        <v>44171.35833333333</v>
      </c>
    </row>
    <row r="20943" spans="1:5" x14ac:dyDescent="0.35">
      <c r="A20943" t="s">
        <v>847</v>
      </c>
      <c r="B20943" t="str">
        <f>INDEX(Content!C:C, MATCH(A20943, Content!A:A, 0))</f>
        <v>tennis</v>
      </c>
      <c r="C20943" t="s">
        <v>20</v>
      </c>
      <c r="D20943">
        <f>VLOOKUP(C20943, ReactionTypes!A:C, 3, FALSE)</f>
        <v>15</v>
      </c>
      <c r="E20943" s="1">
        <v>44258.368055555555</v>
      </c>
    </row>
    <row r="20944" spans="1:5" x14ac:dyDescent="0.35">
      <c r="A20944" t="s">
        <v>847</v>
      </c>
      <c r="B20944" t="str">
        <f>INDEX(Content!C:C, MATCH(A20944, Content!A:A, 0))</f>
        <v>tennis</v>
      </c>
      <c r="C20944" t="s">
        <v>6</v>
      </c>
      <c r="D20944">
        <f>VLOOKUP(C20944, ReactionTypes!A:C, 3, FALSE)</f>
        <v>0</v>
      </c>
      <c r="E20944" s="1">
        <v>44065.848611111112</v>
      </c>
    </row>
    <row r="20945" spans="1:5" x14ac:dyDescent="0.35">
      <c r="A20945" t="s">
        <v>847</v>
      </c>
      <c r="B20945" t="str">
        <f>INDEX(Content!C:C, MATCH(A20945, Content!A:A, 0))</f>
        <v>tennis</v>
      </c>
      <c r="C20945" t="s">
        <v>10</v>
      </c>
      <c r="D20945">
        <f>VLOOKUP(C20945, ReactionTypes!A:C, 3, FALSE)</f>
        <v>20</v>
      </c>
      <c r="E20945" s="1">
        <v>44353.307638888888</v>
      </c>
    </row>
    <row r="20946" spans="1:5" x14ac:dyDescent="0.35">
      <c r="A20946" t="s">
        <v>847</v>
      </c>
      <c r="B20946" t="str">
        <f>INDEX(Content!C:C, MATCH(A20946, Content!A:A, 0))</f>
        <v>tennis</v>
      </c>
      <c r="C20946" t="s">
        <v>18</v>
      </c>
      <c r="D20946">
        <f>VLOOKUP(C20946, ReactionTypes!A:C, 3, FALSE)</f>
        <v>45</v>
      </c>
      <c r="E20946" s="1">
        <v>44125.159722222219</v>
      </c>
    </row>
    <row r="20947" spans="1:5" x14ac:dyDescent="0.35">
      <c r="A20947" t="s">
        <v>847</v>
      </c>
      <c r="B20947" t="str">
        <f>INDEX(Content!C:C, MATCH(A20947, Content!A:A, 0))</f>
        <v>tennis</v>
      </c>
      <c r="C20947" t="s">
        <v>13</v>
      </c>
      <c r="D20947">
        <f>VLOOKUP(C20947, ReactionTypes!A:C, 3, FALSE)</f>
        <v>75</v>
      </c>
      <c r="E20947" s="1">
        <v>44006.538888888892</v>
      </c>
    </row>
    <row r="20948" spans="1:5" x14ac:dyDescent="0.35">
      <c r="A20948" t="s">
        <v>847</v>
      </c>
      <c r="B20948" t="str">
        <f>INDEX(Content!C:C, MATCH(A20948, Content!A:A, 0))</f>
        <v>tennis</v>
      </c>
      <c r="C20948" t="s">
        <v>17</v>
      </c>
      <c r="D20948">
        <f>VLOOKUP(C20948, ReactionTypes!A:C, 3, FALSE)</f>
        <v>10</v>
      </c>
      <c r="E20948" s="1">
        <v>44100.957638888889</v>
      </c>
    </row>
    <row r="20949" spans="1:5" x14ac:dyDescent="0.35">
      <c r="A20949" t="s">
        <v>847</v>
      </c>
      <c r="B20949" t="str">
        <f>INDEX(Content!C:C, MATCH(A20949, Content!A:A, 0))</f>
        <v>tennis</v>
      </c>
      <c r="C20949" t="s">
        <v>19</v>
      </c>
      <c r="D20949">
        <f>VLOOKUP(C20949, ReactionTypes!A:C, 3, FALSE)</f>
        <v>35</v>
      </c>
      <c r="E20949" s="1">
        <v>44313.072222222225</v>
      </c>
    </row>
    <row r="20950" spans="1:5" x14ac:dyDescent="0.35">
      <c r="A20950" t="s">
        <v>847</v>
      </c>
      <c r="B20950" t="str">
        <f>INDEX(Content!C:C, MATCH(A20950, Content!A:A, 0))</f>
        <v>tennis</v>
      </c>
      <c r="C20950" t="s">
        <v>8</v>
      </c>
      <c r="D20950">
        <f>VLOOKUP(C20950, ReactionTypes!A:C, 3, FALSE)</f>
        <v>5</v>
      </c>
      <c r="E20950" s="1">
        <v>44279.241666666669</v>
      </c>
    </row>
    <row r="20951" spans="1:5" x14ac:dyDescent="0.35">
      <c r="A20951" t="s">
        <v>847</v>
      </c>
      <c r="B20951" t="str">
        <f>INDEX(Content!C:C, MATCH(A20951, Content!A:A, 0))</f>
        <v>tennis</v>
      </c>
      <c r="C20951" t="s">
        <v>17</v>
      </c>
      <c r="D20951">
        <f>VLOOKUP(C20951, ReactionTypes!A:C, 3, FALSE)</f>
        <v>10</v>
      </c>
      <c r="E20951" s="1">
        <v>44354.474305555559</v>
      </c>
    </row>
    <row r="20952" spans="1:5" x14ac:dyDescent="0.35">
      <c r="A20952" t="s">
        <v>847</v>
      </c>
      <c r="B20952" t="str">
        <f>INDEX(Content!C:C, MATCH(A20952, Content!A:A, 0))</f>
        <v>tennis</v>
      </c>
      <c r="C20952" t="s">
        <v>21</v>
      </c>
      <c r="D20952">
        <f>VLOOKUP(C20952, ReactionTypes!A:C, 3, FALSE)</f>
        <v>12</v>
      </c>
      <c r="E20952" s="1">
        <v>44092.811805555553</v>
      </c>
    </row>
    <row r="20953" spans="1:5" x14ac:dyDescent="0.35">
      <c r="A20953" t="s">
        <v>847</v>
      </c>
      <c r="B20953" t="str">
        <f>INDEX(Content!C:C, MATCH(A20953, Content!A:A, 0))</f>
        <v>tennis</v>
      </c>
      <c r="C20953" t="s">
        <v>6</v>
      </c>
      <c r="D20953">
        <f>VLOOKUP(C20953, ReactionTypes!A:C, 3, FALSE)</f>
        <v>0</v>
      </c>
      <c r="E20953" s="1">
        <v>44299.852777777778</v>
      </c>
    </row>
    <row r="20954" spans="1:5" x14ac:dyDescent="0.35">
      <c r="A20954" t="s">
        <v>847</v>
      </c>
      <c r="B20954" t="str">
        <f>INDEX(Content!C:C, MATCH(A20954, Content!A:A, 0))</f>
        <v>tennis</v>
      </c>
      <c r="C20954" t="s">
        <v>8</v>
      </c>
      <c r="D20954">
        <f>VLOOKUP(C20954, ReactionTypes!A:C, 3, FALSE)</f>
        <v>5</v>
      </c>
      <c r="E20954" s="1">
        <v>44253.126388888886</v>
      </c>
    </row>
    <row r="20955" spans="1:5" x14ac:dyDescent="0.35">
      <c r="A20955" t="s">
        <v>847</v>
      </c>
      <c r="B20955" t="str">
        <f>INDEX(Content!C:C, MATCH(A20955, Content!A:A, 0))</f>
        <v>tennis</v>
      </c>
      <c r="C20955" t="s">
        <v>3</v>
      </c>
      <c r="D20955">
        <f>VLOOKUP(C20955, ReactionTypes!A:C, 3, FALSE)</f>
        <v>60</v>
      </c>
      <c r="E20955" s="1">
        <v>44348.524305555555</v>
      </c>
    </row>
    <row r="20956" spans="1:5" x14ac:dyDescent="0.35">
      <c r="A20956" t="s">
        <v>847</v>
      </c>
      <c r="B20956" t="str">
        <f>INDEX(Content!C:C, MATCH(A20956, Content!A:A, 0))</f>
        <v>tennis</v>
      </c>
      <c r="C20956" t="s">
        <v>17</v>
      </c>
      <c r="D20956">
        <f>VLOOKUP(C20956, ReactionTypes!A:C, 3, FALSE)</f>
        <v>10</v>
      </c>
      <c r="E20956" s="1">
        <v>44054.779861111114</v>
      </c>
    </row>
    <row r="20957" spans="1:5" x14ac:dyDescent="0.35">
      <c r="A20957" t="s">
        <v>847</v>
      </c>
      <c r="B20957" t="str">
        <f>INDEX(Content!C:C, MATCH(A20957, Content!A:A, 0))</f>
        <v>tennis</v>
      </c>
      <c r="C20957" t="s">
        <v>9</v>
      </c>
      <c r="D20957">
        <f>VLOOKUP(C20957, ReactionTypes!A:C, 3, FALSE)</f>
        <v>30</v>
      </c>
      <c r="E20957" s="1">
        <v>44131.269444444442</v>
      </c>
    </row>
    <row r="20958" spans="1:5" x14ac:dyDescent="0.35">
      <c r="A20958" t="s">
        <v>847</v>
      </c>
      <c r="B20958" t="str">
        <f>INDEX(Content!C:C, MATCH(A20958, Content!A:A, 0))</f>
        <v>tennis</v>
      </c>
      <c r="C20958" t="s">
        <v>10</v>
      </c>
      <c r="D20958">
        <f>VLOOKUP(C20958, ReactionTypes!A:C, 3, FALSE)</f>
        <v>20</v>
      </c>
      <c r="E20958" s="1">
        <v>44022.645138888889</v>
      </c>
    </row>
    <row r="20959" spans="1:5" x14ac:dyDescent="0.35">
      <c r="A20959" t="s">
        <v>847</v>
      </c>
      <c r="B20959" t="str">
        <f>INDEX(Content!C:C, MATCH(A20959, Content!A:A, 0))</f>
        <v>tennis</v>
      </c>
      <c r="C20959" t="s">
        <v>6</v>
      </c>
      <c r="D20959">
        <f>VLOOKUP(C20959, ReactionTypes!A:C, 3, FALSE)</f>
        <v>0</v>
      </c>
      <c r="E20959" s="1">
        <v>44341.328472222223</v>
      </c>
    </row>
    <row r="20960" spans="1:5" x14ac:dyDescent="0.35">
      <c r="A20960" t="s">
        <v>847</v>
      </c>
      <c r="B20960" t="str">
        <f>INDEX(Content!C:C, MATCH(A20960, Content!A:A, 0))</f>
        <v>tennis</v>
      </c>
      <c r="C20960" t="s">
        <v>17</v>
      </c>
      <c r="D20960">
        <f>VLOOKUP(C20960, ReactionTypes!A:C, 3, FALSE)</f>
        <v>10</v>
      </c>
      <c r="E20960" s="1">
        <v>44357.232638888891</v>
      </c>
    </row>
    <row r="20961" spans="1:5" x14ac:dyDescent="0.35">
      <c r="A20961" t="s">
        <v>847</v>
      </c>
      <c r="B20961" t="str">
        <f>INDEX(Content!C:C, MATCH(A20961, Content!A:A, 0))</f>
        <v>tennis</v>
      </c>
      <c r="C20961" t="s">
        <v>10</v>
      </c>
      <c r="D20961">
        <f>VLOOKUP(C20961, ReactionTypes!A:C, 3, FALSE)</f>
        <v>20</v>
      </c>
      <c r="E20961" s="1">
        <v>44257.756249999999</v>
      </c>
    </row>
    <row r="20962" spans="1:5" x14ac:dyDescent="0.35">
      <c r="A20962" t="s">
        <v>847</v>
      </c>
      <c r="B20962" t="str">
        <f>INDEX(Content!C:C, MATCH(A20962, Content!A:A, 0))</f>
        <v>tennis</v>
      </c>
      <c r="C20962" t="s">
        <v>10</v>
      </c>
      <c r="D20962">
        <f>VLOOKUP(C20962, ReactionTypes!A:C, 3, FALSE)</f>
        <v>20</v>
      </c>
      <c r="E20962" s="1">
        <v>44172.645833333336</v>
      </c>
    </row>
    <row r="20963" spans="1:5" x14ac:dyDescent="0.35">
      <c r="A20963" t="s">
        <v>847</v>
      </c>
      <c r="B20963" t="str">
        <f>INDEX(Content!C:C, MATCH(A20963, Content!A:A, 0))</f>
        <v>tennis</v>
      </c>
      <c r="C20963" t="s">
        <v>16</v>
      </c>
      <c r="D20963">
        <f>VLOOKUP(C20963, ReactionTypes!A:C, 3, FALSE)</f>
        <v>50</v>
      </c>
      <c r="E20963" s="1">
        <v>44199.303472222222</v>
      </c>
    </row>
    <row r="20964" spans="1:5" x14ac:dyDescent="0.35">
      <c r="A20964" t="s">
        <v>847</v>
      </c>
      <c r="B20964" t="str">
        <f>INDEX(Content!C:C, MATCH(A20964, Content!A:A, 0))</f>
        <v>tennis</v>
      </c>
      <c r="C20964" t="s">
        <v>16</v>
      </c>
      <c r="D20964">
        <f>VLOOKUP(C20964, ReactionTypes!A:C, 3, FALSE)</f>
        <v>50</v>
      </c>
      <c r="E20964" s="1">
        <v>44139.173611111109</v>
      </c>
    </row>
    <row r="20965" spans="1:5" x14ac:dyDescent="0.35">
      <c r="A20965" t="s">
        <v>847</v>
      </c>
      <c r="B20965" t="str">
        <f>INDEX(Content!C:C, MATCH(A20965, Content!A:A, 0))</f>
        <v>tennis</v>
      </c>
      <c r="C20965" t="s">
        <v>8</v>
      </c>
      <c r="D20965">
        <f>VLOOKUP(C20965, ReactionTypes!A:C, 3, FALSE)</f>
        <v>5</v>
      </c>
      <c r="E20965" s="1">
        <v>44349.506944444445</v>
      </c>
    </row>
    <row r="20966" spans="1:5" x14ac:dyDescent="0.35">
      <c r="A20966" t="s">
        <v>847</v>
      </c>
      <c r="B20966" t="str">
        <f>INDEX(Content!C:C, MATCH(A20966, Content!A:A, 0))</f>
        <v>tennis</v>
      </c>
      <c r="C20966" t="s">
        <v>17</v>
      </c>
      <c r="D20966">
        <f>VLOOKUP(C20966, ReactionTypes!A:C, 3, FALSE)</f>
        <v>10</v>
      </c>
      <c r="E20966" s="1">
        <v>44071.424305555556</v>
      </c>
    </row>
    <row r="20967" spans="1:5" x14ac:dyDescent="0.35">
      <c r="A20967" t="s">
        <v>847</v>
      </c>
      <c r="B20967" t="str">
        <f>INDEX(Content!C:C, MATCH(A20967, Content!A:A, 0))</f>
        <v>tennis</v>
      </c>
      <c r="C20967" t="s">
        <v>12</v>
      </c>
      <c r="D20967">
        <f>VLOOKUP(C20967, ReactionTypes!A:C, 3, FALSE)</f>
        <v>65</v>
      </c>
      <c r="E20967" s="1">
        <v>44027.604166666664</v>
      </c>
    </row>
    <row r="20968" spans="1:5" x14ac:dyDescent="0.35">
      <c r="A20968" t="s">
        <v>847</v>
      </c>
      <c r="B20968" t="str">
        <f>INDEX(Content!C:C, MATCH(A20968, Content!A:A, 0))</f>
        <v>tennis</v>
      </c>
      <c r="C20968" t="s">
        <v>15</v>
      </c>
      <c r="D20968">
        <f>VLOOKUP(C20968, ReactionTypes!A:C, 3, FALSE)</f>
        <v>72</v>
      </c>
      <c r="E20968" s="1">
        <v>44310.810416666667</v>
      </c>
    </row>
    <row r="20969" spans="1:5" x14ac:dyDescent="0.35">
      <c r="A20969" t="s">
        <v>847</v>
      </c>
      <c r="B20969" t="str">
        <f>INDEX(Content!C:C, MATCH(A20969, Content!A:A, 0))</f>
        <v>tennis</v>
      </c>
      <c r="C20969" t="s">
        <v>16</v>
      </c>
      <c r="D20969">
        <f>VLOOKUP(C20969, ReactionTypes!A:C, 3, FALSE)</f>
        <v>50</v>
      </c>
      <c r="E20969" s="1">
        <v>44186.272222222222</v>
      </c>
    </row>
    <row r="20970" spans="1:5" x14ac:dyDescent="0.35">
      <c r="A20970" t="s">
        <v>847</v>
      </c>
      <c r="B20970" t="str">
        <f>INDEX(Content!C:C, MATCH(A20970, Content!A:A, 0))</f>
        <v>tennis</v>
      </c>
      <c r="C20970" t="s">
        <v>3</v>
      </c>
      <c r="D20970">
        <f>VLOOKUP(C20970, ReactionTypes!A:C, 3, FALSE)</f>
        <v>60</v>
      </c>
      <c r="E20970" s="1">
        <v>44213.792361111111</v>
      </c>
    </row>
    <row r="20971" spans="1:5" x14ac:dyDescent="0.35">
      <c r="A20971" t="s">
        <v>847</v>
      </c>
      <c r="B20971" t="str">
        <f>INDEX(Content!C:C, MATCH(A20971, Content!A:A, 0))</f>
        <v>tennis</v>
      </c>
      <c r="C20971" t="s">
        <v>18</v>
      </c>
      <c r="D20971">
        <f>VLOOKUP(C20971, ReactionTypes!A:C, 3, FALSE)</f>
        <v>45</v>
      </c>
      <c r="E20971" s="1">
        <v>44123.923611111109</v>
      </c>
    </row>
    <row r="20972" spans="1:5" x14ac:dyDescent="0.35">
      <c r="A20972" t="s">
        <v>847</v>
      </c>
      <c r="B20972" t="str">
        <f>INDEX(Content!C:C, MATCH(A20972, Content!A:A, 0))</f>
        <v>tennis</v>
      </c>
      <c r="C20972" t="s">
        <v>12</v>
      </c>
      <c r="D20972">
        <f>VLOOKUP(C20972, ReactionTypes!A:C, 3, FALSE)</f>
        <v>65</v>
      </c>
      <c r="E20972" s="1">
        <v>44279.248611111114</v>
      </c>
    </row>
    <row r="20973" spans="1:5" x14ac:dyDescent="0.35">
      <c r="A20973" t="s">
        <v>847</v>
      </c>
      <c r="B20973" t="str">
        <f>INDEX(Content!C:C, MATCH(A20973, Content!A:A, 0))</f>
        <v>tennis</v>
      </c>
      <c r="C20973" t="s">
        <v>10</v>
      </c>
      <c r="D20973">
        <f>VLOOKUP(C20973, ReactionTypes!A:C, 3, FALSE)</f>
        <v>20</v>
      </c>
      <c r="E20973" s="1">
        <v>44266.852777777778</v>
      </c>
    </row>
    <row r="20974" spans="1:5" x14ac:dyDescent="0.35">
      <c r="A20974" t="s">
        <v>847</v>
      </c>
      <c r="B20974" t="str">
        <f>INDEX(Content!C:C, MATCH(A20974, Content!A:A, 0))</f>
        <v>tennis</v>
      </c>
      <c r="C20974" t="s">
        <v>3</v>
      </c>
      <c r="D20974">
        <f>VLOOKUP(C20974, ReactionTypes!A:C, 3, FALSE)</f>
        <v>60</v>
      </c>
      <c r="E20974" s="1">
        <v>44089.991666666669</v>
      </c>
    </row>
    <row r="20975" spans="1:5" x14ac:dyDescent="0.35">
      <c r="A20975" t="s">
        <v>847</v>
      </c>
      <c r="B20975" t="str">
        <f>INDEX(Content!C:C, MATCH(A20975, Content!A:A, 0))</f>
        <v>tennis</v>
      </c>
      <c r="C20975" t="s">
        <v>14</v>
      </c>
      <c r="D20975">
        <f>VLOOKUP(C20975, ReactionTypes!A:C, 3, FALSE)</f>
        <v>70</v>
      </c>
      <c r="E20975" s="1">
        <v>44317.668055555558</v>
      </c>
    </row>
    <row r="20976" spans="1:5" x14ac:dyDescent="0.35">
      <c r="A20976" t="s">
        <v>848</v>
      </c>
      <c r="B20976" t="str">
        <f>INDEX(Content!C:C, MATCH(A20976, Content!A:A, 0))</f>
        <v>animals</v>
      </c>
      <c r="C20976" t="s">
        <v>6</v>
      </c>
      <c r="D20976">
        <f>VLOOKUP(C20976, ReactionTypes!A:C, 3, FALSE)</f>
        <v>0</v>
      </c>
      <c r="E20976" s="1">
        <v>44352.384722222225</v>
      </c>
    </row>
    <row r="20977" spans="1:5" x14ac:dyDescent="0.35">
      <c r="A20977" t="s">
        <v>848</v>
      </c>
      <c r="B20977" t="str">
        <f>INDEX(Content!C:C, MATCH(A20977, Content!A:A, 0))</f>
        <v>animals</v>
      </c>
      <c r="C20977" t="s">
        <v>20</v>
      </c>
      <c r="D20977">
        <f>VLOOKUP(C20977, ReactionTypes!A:C, 3, FALSE)</f>
        <v>15</v>
      </c>
      <c r="E20977" s="1">
        <v>44098.243750000001</v>
      </c>
    </row>
    <row r="20978" spans="1:5" x14ac:dyDescent="0.35">
      <c r="A20978" t="s">
        <v>848</v>
      </c>
      <c r="B20978" t="str">
        <f>INDEX(Content!C:C, MATCH(A20978, Content!A:A, 0))</f>
        <v>animals</v>
      </c>
      <c r="C20978" t="s">
        <v>9</v>
      </c>
      <c r="D20978">
        <f>VLOOKUP(C20978, ReactionTypes!A:C, 3, FALSE)</f>
        <v>30</v>
      </c>
      <c r="E20978" s="1">
        <v>44114.845138888886</v>
      </c>
    </row>
    <row r="20979" spans="1:5" x14ac:dyDescent="0.35">
      <c r="A20979" t="s">
        <v>848</v>
      </c>
      <c r="B20979" t="str">
        <f>INDEX(Content!C:C, MATCH(A20979, Content!A:A, 0))</f>
        <v>animals</v>
      </c>
      <c r="C20979" t="s">
        <v>18</v>
      </c>
      <c r="D20979">
        <f>VLOOKUP(C20979, ReactionTypes!A:C, 3, FALSE)</f>
        <v>45</v>
      </c>
      <c r="E20979" s="1">
        <v>44161.677777777775</v>
      </c>
    </row>
    <row r="20980" spans="1:5" x14ac:dyDescent="0.35">
      <c r="A20980" t="s">
        <v>848</v>
      </c>
      <c r="B20980" t="str">
        <f>INDEX(Content!C:C, MATCH(A20980, Content!A:A, 0))</f>
        <v>animals</v>
      </c>
      <c r="C20980" t="s">
        <v>21</v>
      </c>
      <c r="D20980">
        <f>VLOOKUP(C20980, ReactionTypes!A:C, 3, FALSE)</f>
        <v>12</v>
      </c>
      <c r="E20980" s="1">
        <v>44357.863888888889</v>
      </c>
    </row>
    <row r="20981" spans="1:5" x14ac:dyDescent="0.35">
      <c r="A20981" t="s">
        <v>848</v>
      </c>
      <c r="B20981" t="str">
        <f>INDEX(Content!C:C, MATCH(A20981, Content!A:A, 0))</f>
        <v>animals</v>
      </c>
      <c r="C20981" t="s">
        <v>10</v>
      </c>
      <c r="D20981">
        <f>VLOOKUP(C20981, ReactionTypes!A:C, 3, FALSE)</f>
        <v>20</v>
      </c>
      <c r="E20981" s="1">
        <v>44338.577777777777</v>
      </c>
    </row>
    <row r="20982" spans="1:5" x14ac:dyDescent="0.35">
      <c r="A20982" t="s">
        <v>848</v>
      </c>
      <c r="B20982" t="str">
        <f>INDEX(Content!C:C, MATCH(A20982, Content!A:A, 0))</f>
        <v>animals</v>
      </c>
      <c r="C20982" t="s">
        <v>15</v>
      </c>
      <c r="D20982">
        <f>VLOOKUP(C20982, ReactionTypes!A:C, 3, FALSE)</f>
        <v>72</v>
      </c>
      <c r="E20982" s="1">
        <v>44090.368750000001</v>
      </c>
    </row>
    <row r="20983" spans="1:5" x14ac:dyDescent="0.35">
      <c r="A20983" t="s">
        <v>848</v>
      </c>
      <c r="B20983" t="str">
        <f>INDEX(Content!C:C, MATCH(A20983, Content!A:A, 0))</f>
        <v>animals</v>
      </c>
      <c r="C20983" t="s">
        <v>6</v>
      </c>
      <c r="D20983">
        <f>VLOOKUP(C20983, ReactionTypes!A:C, 3, FALSE)</f>
        <v>0</v>
      </c>
      <c r="E20983" s="1">
        <v>44080.350694444445</v>
      </c>
    </row>
    <row r="20984" spans="1:5" x14ac:dyDescent="0.35">
      <c r="A20984" t="s">
        <v>848</v>
      </c>
      <c r="B20984" t="str">
        <f>INDEX(Content!C:C, MATCH(A20984, Content!A:A, 0))</f>
        <v>animals</v>
      </c>
      <c r="C20984" t="s">
        <v>13</v>
      </c>
      <c r="D20984">
        <f>VLOOKUP(C20984, ReactionTypes!A:C, 3, FALSE)</f>
        <v>75</v>
      </c>
      <c r="E20984" s="1">
        <v>44211.591666666667</v>
      </c>
    </row>
    <row r="20985" spans="1:5" x14ac:dyDescent="0.35">
      <c r="A20985" t="s">
        <v>848</v>
      </c>
      <c r="B20985" t="str">
        <f>INDEX(Content!C:C, MATCH(A20985, Content!A:A, 0))</f>
        <v>animals</v>
      </c>
      <c r="C20985" t="s">
        <v>13</v>
      </c>
      <c r="D20985">
        <f>VLOOKUP(C20985, ReactionTypes!A:C, 3, FALSE)</f>
        <v>75</v>
      </c>
      <c r="E20985" s="1">
        <v>44149.26458333333</v>
      </c>
    </row>
    <row r="20986" spans="1:5" x14ac:dyDescent="0.35">
      <c r="A20986" t="s">
        <v>848</v>
      </c>
      <c r="B20986" t="str">
        <f>INDEX(Content!C:C, MATCH(A20986, Content!A:A, 0))</f>
        <v>animals</v>
      </c>
      <c r="C20986" t="s">
        <v>9</v>
      </c>
      <c r="D20986">
        <f>VLOOKUP(C20986, ReactionTypes!A:C, 3, FALSE)</f>
        <v>30</v>
      </c>
      <c r="E20986" s="1">
        <v>44048.433333333334</v>
      </c>
    </row>
    <row r="20987" spans="1:5" x14ac:dyDescent="0.35">
      <c r="A20987" t="s">
        <v>848</v>
      </c>
      <c r="B20987" t="str">
        <f>INDEX(Content!C:C, MATCH(A20987, Content!A:A, 0))</f>
        <v>animals</v>
      </c>
      <c r="C20987" t="s">
        <v>19</v>
      </c>
      <c r="D20987">
        <f>VLOOKUP(C20987, ReactionTypes!A:C, 3, FALSE)</f>
        <v>35</v>
      </c>
      <c r="E20987" s="1">
        <v>44183.931944444441</v>
      </c>
    </row>
    <row r="20988" spans="1:5" x14ac:dyDescent="0.35">
      <c r="A20988" t="s">
        <v>848</v>
      </c>
      <c r="B20988" t="str">
        <f>INDEX(Content!C:C, MATCH(A20988, Content!A:A, 0))</f>
        <v>animals</v>
      </c>
      <c r="C20988" t="s">
        <v>18</v>
      </c>
      <c r="D20988">
        <f>VLOOKUP(C20988, ReactionTypes!A:C, 3, FALSE)</f>
        <v>45</v>
      </c>
      <c r="E20988" s="1">
        <v>44262.05</v>
      </c>
    </row>
    <row r="20989" spans="1:5" x14ac:dyDescent="0.35">
      <c r="A20989" t="s">
        <v>848</v>
      </c>
      <c r="B20989" t="str">
        <f>INDEX(Content!C:C, MATCH(A20989, Content!A:A, 0))</f>
        <v>animals</v>
      </c>
      <c r="C20989" t="s">
        <v>5</v>
      </c>
      <c r="D20989">
        <f>VLOOKUP(C20989, ReactionTypes!A:C, 3, FALSE)</f>
        <v>70</v>
      </c>
      <c r="E20989" s="1">
        <v>44029.680555555555</v>
      </c>
    </row>
    <row r="20990" spans="1:5" x14ac:dyDescent="0.35">
      <c r="A20990" t="s">
        <v>848</v>
      </c>
      <c r="B20990" t="str">
        <f>INDEX(Content!C:C, MATCH(A20990, Content!A:A, 0))</f>
        <v>animals</v>
      </c>
      <c r="C20990" t="s">
        <v>15</v>
      </c>
      <c r="D20990">
        <f>VLOOKUP(C20990, ReactionTypes!A:C, 3, FALSE)</f>
        <v>72</v>
      </c>
      <c r="E20990" s="1">
        <v>44220.881944444445</v>
      </c>
    </row>
    <row r="20991" spans="1:5" x14ac:dyDescent="0.35">
      <c r="A20991" t="s">
        <v>848</v>
      </c>
      <c r="B20991" t="str">
        <f>INDEX(Content!C:C, MATCH(A20991, Content!A:A, 0))</f>
        <v>animals</v>
      </c>
      <c r="C20991" t="s">
        <v>14</v>
      </c>
      <c r="D20991">
        <f>VLOOKUP(C20991, ReactionTypes!A:C, 3, FALSE)</f>
        <v>70</v>
      </c>
      <c r="E20991" s="1">
        <v>44230.854861111111</v>
      </c>
    </row>
    <row r="20992" spans="1:5" x14ac:dyDescent="0.35">
      <c r="A20992" t="s">
        <v>848</v>
      </c>
      <c r="B20992" t="str">
        <f>INDEX(Content!C:C, MATCH(A20992, Content!A:A, 0))</f>
        <v>animals</v>
      </c>
      <c r="C20992" t="s">
        <v>19</v>
      </c>
      <c r="D20992">
        <f>VLOOKUP(C20992, ReactionTypes!A:C, 3, FALSE)</f>
        <v>35</v>
      </c>
      <c r="E20992" s="1">
        <v>44316.5</v>
      </c>
    </row>
    <row r="20993" spans="1:5" x14ac:dyDescent="0.35">
      <c r="A20993" t="s">
        <v>848</v>
      </c>
      <c r="B20993" t="str">
        <f>INDEX(Content!C:C, MATCH(A20993, Content!A:A, 0))</f>
        <v>animals</v>
      </c>
      <c r="C20993" t="s">
        <v>15</v>
      </c>
      <c r="D20993">
        <f>VLOOKUP(C20993, ReactionTypes!A:C, 3, FALSE)</f>
        <v>72</v>
      </c>
      <c r="E20993" s="1">
        <v>44038.681944444441</v>
      </c>
    </row>
    <row r="20994" spans="1:5" x14ac:dyDescent="0.35">
      <c r="A20994" t="s">
        <v>848</v>
      </c>
      <c r="B20994" t="str">
        <f>INDEX(Content!C:C, MATCH(A20994, Content!A:A, 0))</f>
        <v>animals</v>
      </c>
      <c r="C20994" t="s">
        <v>20</v>
      </c>
      <c r="D20994">
        <f>VLOOKUP(C20994, ReactionTypes!A:C, 3, FALSE)</f>
        <v>15</v>
      </c>
      <c r="E20994" s="1">
        <v>44268.476388888892</v>
      </c>
    </row>
    <row r="20995" spans="1:5" x14ac:dyDescent="0.35">
      <c r="A20995" t="s">
        <v>848</v>
      </c>
      <c r="B20995" t="str">
        <f>INDEX(Content!C:C, MATCH(A20995, Content!A:A, 0))</f>
        <v>animals</v>
      </c>
      <c r="C20995" t="s">
        <v>16</v>
      </c>
      <c r="D20995">
        <f>VLOOKUP(C20995, ReactionTypes!A:C, 3, FALSE)</f>
        <v>50</v>
      </c>
      <c r="E20995" s="1">
        <v>44298.543055555558</v>
      </c>
    </row>
    <row r="20996" spans="1:5" x14ac:dyDescent="0.35">
      <c r="A20996" t="s">
        <v>848</v>
      </c>
      <c r="B20996" t="str">
        <f>INDEX(Content!C:C, MATCH(A20996, Content!A:A, 0))</f>
        <v>animals</v>
      </c>
      <c r="C20996" t="s">
        <v>8</v>
      </c>
      <c r="D20996">
        <f>VLOOKUP(C20996, ReactionTypes!A:C, 3, FALSE)</f>
        <v>5</v>
      </c>
      <c r="E20996" s="1">
        <v>44333.003472222219</v>
      </c>
    </row>
    <row r="20997" spans="1:5" x14ac:dyDescent="0.35">
      <c r="A20997" t="s">
        <v>848</v>
      </c>
      <c r="B20997" t="str">
        <f>INDEX(Content!C:C, MATCH(A20997, Content!A:A, 0))</f>
        <v>animals</v>
      </c>
      <c r="C20997" t="s">
        <v>19</v>
      </c>
      <c r="D20997">
        <f>VLOOKUP(C20997, ReactionTypes!A:C, 3, FALSE)</f>
        <v>35</v>
      </c>
      <c r="E20997" s="1">
        <v>44015.779166666667</v>
      </c>
    </row>
    <row r="20998" spans="1:5" x14ac:dyDescent="0.35">
      <c r="A20998" t="s">
        <v>848</v>
      </c>
      <c r="B20998" t="str">
        <f>INDEX(Content!C:C, MATCH(A20998, Content!A:A, 0))</f>
        <v>animals</v>
      </c>
      <c r="C20998" t="s">
        <v>16</v>
      </c>
      <c r="D20998">
        <f>VLOOKUP(C20998, ReactionTypes!A:C, 3, FALSE)</f>
        <v>50</v>
      </c>
      <c r="E20998" s="1">
        <v>44181.806250000001</v>
      </c>
    </row>
    <row r="20999" spans="1:5" x14ac:dyDescent="0.35">
      <c r="A20999" t="s">
        <v>848</v>
      </c>
      <c r="B20999" t="str">
        <f>INDEX(Content!C:C, MATCH(A20999, Content!A:A, 0))</f>
        <v>animals</v>
      </c>
      <c r="C20999" t="s">
        <v>19</v>
      </c>
      <c r="D20999">
        <f>VLOOKUP(C20999, ReactionTypes!A:C, 3, FALSE)</f>
        <v>35</v>
      </c>
      <c r="E20999" s="1">
        <v>44158.959027777775</v>
      </c>
    </row>
    <row r="21000" spans="1:5" x14ac:dyDescent="0.35">
      <c r="A21000" t="s">
        <v>848</v>
      </c>
      <c r="B21000" t="str">
        <f>INDEX(Content!C:C, MATCH(A21000, Content!A:A, 0))</f>
        <v>animals</v>
      </c>
      <c r="C21000" t="s">
        <v>19</v>
      </c>
      <c r="D21000">
        <f>VLOOKUP(C21000, ReactionTypes!A:C, 3, FALSE)</f>
        <v>35</v>
      </c>
      <c r="E21000" s="1">
        <v>44054.299305555556</v>
      </c>
    </row>
    <row r="21001" spans="1:5" x14ac:dyDescent="0.35">
      <c r="A21001" t="s">
        <v>848</v>
      </c>
      <c r="B21001" t="str">
        <f>INDEX(Content!C:C, MATCH(A21001, Content!A:A, 0))</f>
        <v>animals</v>
      </c>
      <c r="C21001" t="s">
        <v>17</v>
      </c>
      <c r="D21001">
        <f>VLOOKUP(C21001, ReactionTypes!A:C, 3, FALSE)</f>
        <v>10</v>
      </c>
      <c r="E21001" s="1">
        <v>44045.072916666664</v>
      </c>
    </row>
    <row r="21002" spans="1:5" x14ac:dyDescent="0.35">
      <c r="A21002" t="s">
        <v>848</v>
      </c>
      <c r="B21002" t="str">
        <f>INDEX(Content!C:C, MATCH(A21002, Content!A:A, 0))</f>
        <v>animals</v>
      </c>
      <c r="C21002" t="s">
        <v>18</v>
      </c>
      <c r="D21002">
        <f>VLOOKUP(C21002, ReactionTypes!A:C, 3, FALSE)</f>
        <v>45</v>
      </c>
      <c r="E21002" s="1">
        <v>44176.566666666666</v>
      </c>
    </row>
    <row r="21003" spans="1:5" x14ac:dyDescent="0.35">
      <c r="A21003" t="s">
        <v>848</v>
      </c>
      <c r="B21003" t="str">
        <f>INDEX(Content!C:C, MATCH(A21003, Content!A:A, 0))</f>
        <v>animals</v>
      </c>
      <c r="C21003" t="s">
        <v>12</v>
      </c>
      <c r="D21003">
        <f>VLOOKUP(C21003, ReactionTypes!A:C, 3, FALSE)</f>
        <v>65</v>
      </c>
      <c r="E21003" s="1">
        <v>44241.017361111109</v>
      </c>
    </row>
    <row r="21004" spans="1:5" x14ac:dyDescent="0.35">
      <c r="A21004" t="s">
        <v>848</v>
      </c>
      <c r="B21004" t="str">
        <f>INDEX(Content!C:C, MATCH(A21004, Content!A:A, 0))</f>
        <v>animals</v>
      </c>
      <c r="C21004" t="s">
        <v>16</v>
      </c>
      <c r="D21004">
        <f>VLOOKUP(C21004, ReactionTypes!A:C, 3, FALSE)</f>
        <v>50</v>
      </c>
      <c r="E21004" s="1">
        <v>44163.425000000003</v>
      </c>
    </row>
    <row r="21005" spans="1:5" x14ac:dyDescent="0.35">
      <c r="A21005" t="s">
        <v>848</v>
      </c>
      <c r="B21005" t="str">
        <f>INDEX(Content!C:C, MATCH(A21005, Content!A:A, 0))</f>
        <v>animals</v>
      </c>
      <c r="C21005" t="s">
        <v>8</v>
      </c>
      <c r="D21005">
        <f>VLOOKUP(C21005, ReactionTypes!A:C, 3, FALSE)</f>
        <v>5</v>
      </c>
      <c r="E21005" s="1">
        <v>44049.466666666667</v>
      </c>
    </row>
    <row r="21006" spans="1:5" x14ac:dyDescent="0.35">
      <c r="A21006" t="s">
        <v>848</v>
      </c>
      <c r="B21006" t="str">
        <f>INDEX(Content!C:C, MATCH(A21006, Content!A:A, 0))</f>
        <v>animals</v>
      </c>
      <c r="C21006" t="s">
        <v>5</v>
      </c>
      <c r="D21006">
        <f>VLOOKUP(C21006, ReactionTypes!A:C, 3, FALSE)</f>
        <v>70</v>
      </c>
      <c r="E21006" s="1">
        <v>44163.557638888888</v>
      </c>
    </row>
    <row r="21007" spans="1:5" x14ac:dyDescent="0.35">
      <c r="A21007" t="s">
        <v>848</v>
      </c>
      <c r="B21007" t="str">
        <f>INDEX(Content!C:C, MATCH(A21007, Content!A:A, 0))</f>
        <v>animals</v>
      </c>
      <c r="C21007" t="s">
        <v>10</v>
      </c>
      <c r="D21007">
        <f>VLOOKUP(C21007, ReactionTypes!A:C, 3, FALSE)</f>
        <v>20</v>
      </c>
      <c r="E21007" s="1">
        <v>44046.106249999997</v>
      </c>
    </row>
    <row r="21008" spans="1:5" x14ac:dyDescent="0.35">
      <c r="A21008" t="s">
        <v>848</v>
      </c>
      <c r="B21008" t="str">
        <f>INDEX(Content!C:C, MATCH(A21008, Content!A:A, 0))</f>
        <v>animals</v>
      </c>
      <c r="C21008" t="s">
        <v>5</v>
      </c>
      <c r="D21008">
        <f>VLOOKUP(C21008, ReactionTypes!A:C, 3, FALSE)</f>
        <v>70</v>
      </c>
      <c r="E21008" s="1">
        <v>44229.59097222222</v>
      </c>
    </row>
    <row r="21009" spans="1:5" x14ac:dyDescent="0.35">
      <c r="A21009" t="s">
        <v>848</v>
      </c>
      <c r="B21009" t="str">
        <f>INDEX(Content!C:C, MATCH(A21009, Content!A:A, 0))</f>
        <v>animals</v>
      </c>
      <c r="C21009" t="s">
        <v>20</v>
      </c>
      <c r="D21009">
        <f>VLOOKUP(C21009, ReactionTypes!A:C, 3, FALSE)</f>
        <v>15</v>
      </c>
      <c r="E21009" s="1">
        <v>44243.786805555559</v>
      </c>
    </row>
    <row r="21010" spans="1:5" x14ac:dyDescent="0.35">
      <c r="A21010" t="s">
        <v>849</v>
      </c>
      <c r="B21010" t="str">
        <f>INDEX(Content!C:C, MATCH(A21010, Content!A:A, 0))</f>
        <v>studying</v>
      </c>
      <c r="C21010" t="s">
        <v>3</v>
      </c>
      <c r="D21010">
        <f>VLOOKUP(C21010, ReactionTypes!A:C, 3, FALSE)</f>
        <v>60</v>
      </c>
      <c r="E21010" s="1">
        <v>44282.210416666669</v>
      </c>
    </row>
    <row r="21011" spans="1:5" x14ac:dyDescent="0.35">
      <c r="A21011" t="s">
        <v>849</v>
      </c>
      <c r="B21011" t="str">
        <f>INDEX(Content!C:C, MATCH(A21011, Content!A:A, 0))</f>
        <v>studying</v>
      </c>
      <c r="C21011" t="s">
        <v>14</v>
      </c>
      <c r="D21011">
        <f>VLOOKUP(C21011, ReactionTypes!A:C, 3, FALSE)</f>
        <v>70</v>
      </c>
      <c r="E21011" s="1">
        <v>44047.412499999999</v>
      </c>
    </row>
    <row r="21012" spans="1:5" x14ac:dyDescent="0.35">
      <c r="A21012" t="s">
        <v>849</v>
      </c>
      <c r="B21012" t="str">
        <f>INDEX(Content!C:C, MATCH(A21012, Content!A:A, 0))</f>
        <v>studying</v>
      </c>
      <c r="C21012" t="s">
        <v>12</v>
      </c>
      <c r="D21012">
        <f>VLOOKUP(C21012, ReactionTypes!A:C, 3, FALSE)</f>
        <v>65</v>
      </c>
      <c r="E21012" s="1">
        <v>44095.731944444444</v>
      </c>
    </row>
    <row r="21013" spans="1:5" x14ac:dyDescent="0.35">
      <c r="A21013" t="s">
        <v>849</v>
      </c>
      <c r="B21013" t="str">
        <f>INDEX(Content!C:C, MATCH(A21013, Content!A:A, 0))</f>
        <v>studying</v>
      </c>
      <c r="C21013" t="s">
        <v>21</v>
      </c>
      <c r="D21013">
        <f>VLOOKUP(C21013, ReactionTypes!A:C, 3, FALSE)</f>
        <v>12</v>
      </c>
      <c r="E21013" s="1">
        <v>44212.995138888888</v>
      </c>
    </row>
    <row r="21014" spans="1:5" x14ac:dyDescent="0.35">
      <c r="A21014" t="s">
        <v>849</v>
      </c>
      <c r="B21014" t="str">
        <f>INDEX(Content!C:C, MATCH(A21014, Content!A:A, 0))</f>
        <v>studying</v>
      </c>
      <c r="C21014" t="s">
        <v>20</v>
      </c>
      <c r="D21014">
        <f>VLOOKUP(C21014, ReactionTypes!A:C, 3, FALSE)</f>
        <v>15</v>
      </c>
      <c r="E21014" s="1">
        <v>44361.291666666664</v>
      </c>
    </row>
    <row r="21015" spans="1:5" x14ac:dyDescent="0.35">
      <c r="A21015" t="s">
        <v>849</v>
      </c>
      <c r="B21015" t="str">
        <f>INDEX(Content!C:C, MATCH(A21015, Content!A:A, 0))</f>
        <v>studying</v>
      </c>
      <c r="C21015" t="s">
        <v>13</v>
      </c>
      <c r="D21015">
        <f>VLOOKUP(C21015, ReactionTypes!A:C, 3, FALSE)</f>
        <v>75</v>
      </c>
      <c r="E21015" s="1">
        <v>44101.306250000001</v>
      </c>
    </row>
    <row r="21016" spans="1:5" x14ac:dyDescent="0.35">
      <c r="A21016" t="s">
        <v>849</v>
      </c>
      <c r="B21016" t="str">
        <f>INDEX(Content!C:C, MATCH(A21016, Content!A:A, 0))</f>
        <v>studying</v>
      </c>
      <c r="C21016" t="s">
        <v>13</v>
      </c>
      <c r="D21016">
        <f>VLOOKUP(C21016, ReactionTypes!A:C, 3, FALSE)</f>
        <v>75</v>
      </c>
      <c r="E21016" s="1">
        <v>44137.449305555558</v>
      </c>
    </row>
    <row r="21017" spans="1:5" x14ac:dyDescent="0.35">
      <c r="A21017" t="s">
        <v>849</v>
      </c>
      <c r="B21017" t="str">
        <f>INDEX(Content!C:C, MATCH(A21017, Content!A:A, 0))</f>
        <v>studying</v>
      </c>
      <c r="C21017" t="s">
        <v>8</v>
      </c>
      <c r="D21017">
        <f>VLOOKUP(C21017, ReactionTypes!A:C, 3, FALSE)</f>
        <v>5</v>
      </c>
      <c r="E21017" s="1">
        <v>44280.871527777781</v>
      </c>
    </row>
    <row r="21018" spans="1:5" x14ac:dyDescent="0.35">
      <c r="A21018" t="s">
        <v>849</v>
      </c>
      <c r="B21018" t="str">
        <f>INDEX(Content!C:C, MATCH(A21018, Content!A:A, 0))</f>
        <v>studying</v>
      </c>
      <c r="C21018" t="s">
        <v>13</v>
      </c>
      <c r="D21018">
        <f>VLOOKUP(C21018, ReactionTypes!A:C, 3, FALSE)</f>
        <v>75</v>
      </c>
      <c r="E21018" s="1">
        <v>44243.504166666666</v>
      </c>
    </row>
    <row r="21019" spans="1:5" x14ac:dyDescent="0.35">
      <c r="A21019" t="s">
        <v>849</v>
      </c>
      <c r="B21019" t="str">
        <f>INDEX(Content!C:C, MATCH(A21019, Content!A:A, 0))</f>
        <v>studying</v>
      </c>
      <c r="C21019" t="s">
        <v>15</v>
      </c>
      <c r="D21019">
        <f>VLOOKUP(C21019, ReactionTypes!A:C, 3, FALSE)</f>
        <v>72</v>
      </c>
      <c r="E21019" s="1">
        <v>44227.035416666666</v>
      </c>
    </row>
    <row r="21020" spans="1:5" x14ac:dyDescent="0.35">
      <c r="A21020" t="s">
        <v>849</v>
      </c>
      <c r="B21020" t="str">
        <f>INDEX(Content!C:C, MATCH(A21020, Content!A:A, 0))</f>
        <v>studying</v>
      </c>
      <c r="C21020" t="s">
        <v>17</v>
      </c>
      <c r="D21020">
        <f>VLOOKUP(C21020, ReactionTypes!A:C, 3, FALSE)</f>
        <v>10</v>
      </c>
      <c r="E21020" s="1">
        <v>44237.834722222222</v>
      </c>
    </row>
    <row r="21021" spans="1:5" x14ac:dyDescent="0.35">
      <c r="A21021" t="s">
        <v>849</v>
      </c>
      <c r="B21021" t="str">
        <f>INDEX(Content!C:C, MATCH(A21021, Content!A:A, 0))</f>
        <v>studying</v>
      </c>
      <c r="C21021" t="s">
        <v>10</v>
      </c>
      <c r="D21021">
        <f>VLOOKUP(C21021, ReactionTypes!A:C, 3, FALSE)</f>
        <v>20</v>
      </c>
      <c r="E21021" s="1">
        <v>44330.290972222225</v>
      </c>
    </row>
    <row r="21022" spans="1:5" x14ac:dyDescent="0.35">
      <c r="A21022" t="s">
        <v>850</v>
      </c>
      <c r="B21022" t="str">
        <f>INDEX(Content!C:C, MATCH(A21022, Content!A:A, 0))</f>
        <v>tennis</v>
      </c>
      <c r="C21022" t="s">
        <v>21</v>
      </c>
      <c r="D21022">
        <f>VLOOKUP(C21022, ReactionTypes!A:C, 3, FALSE)</f>
        <v>12</v>
      </c>
      <c r="E21022" s="1">
        <v>44082.676388888889</v>
      </c>
    </row>
    <row r="21023" spans="1:5" x14ac:dyDescent="0.35">
      <c r="A21023" t="s">
        <v>850</v>
      </c>
      <c r="B21023" t="str">
        <f>INDEX(Content!C:C, MATCH(A21023, Content!A:A, 0))</f>
        <v>tennis</v>
      </c>
      <c r="C21023" t="s">
        <v>10</v>
      </c>
      <c r="D21023">
        <f>VLOOKUP(C21023, ReactionTypes!A:C, 3, FALSE)</f>
        <v>20</v>
      </c>
      <c r="E21023" s="1">
        <v>44309.427777777775</v>
      </c>
    </row>
    <row r="21024" spans="1:5" x14ac:dyDescent="0.35">
      <c r="A21024" t="s">
        <v>850</v>
      </c>
      <c r="B21024" t="str">
        <f>INDEX(Content!C:C, MATCH(A21024, Content!A:A, 0))</f>
        <v>tennis</v>
      </c>
      <c r="C21024" t="s">
        <v>15</v>
      </c>
      <c r="D21024">
        <f>VLOOKUP(C21024, ReactionTypes!A:C, 3, FALSE)</f>
        <v>72</v>
      </c>
      <c r="E21024" s="1">
        <v>44339.48541666667</v>
      </c>
    </row>
    <row r="21025" spans="1:5" x14ac:dyDescent="0.35">
      <c r="A21025" t="s">
        <v>850</v>
      </c>
      <c r="B21025" t="str">
        <f>INDEX(Content!C:C, MATCH(A21025, Content!A:A, 0))</f>
        <v>tennis</v>
      </c>
      <c r="C21025" t="s">
        <v>18</v>
      </c>
      <c r="D21025">
        <f>VLOOKUP(C21025, ReactionTypes!A:C, 3, FALSE)</f>
        <v>45</v>
      </c>
      <c r="E21025" s="1">
        <v>44148.572222222225</v>
      </c>
    </row>
    <row r="21026" spans="1:5" x14ac:dyDescent="0.35">
      <c r="A21026" t="s">
        <v>850</v>
      </c>
      <c r="B21026" t="str">
        <f>INDEX(Content!C:C, MATCH(A21026, Content!A:A, 0))</f>
        <v>tennis</v>
      </c>
      <c r="C21026" t="s">
        <v>17</v>
      </c>
      <c r="D21026">
        <f>VLOOKUP(C21026, ReactionTypes!A:C, 3, FALSE)</f>
        <v>10</v>
      </c>
      <c r="E21026" s="1">
        <v>44291.103472222225</v>
      </c>
    </row>
    <row r="21027" spans="1:5" x14ac:dyDescent="0.35">
      <c r="A21027" t="s">
        <v>850</v>
      </c>
      <c r="B21027" t="str">
        <f>INDEX(Content!C:C, MATCH(A21027, Content!A:A, 0))</f>
        <v>tennis</v>
      </c>
      <c r="C21027" t="s">
        <v>5</v>
      </c>
      <c r="D21027">
        <f>VLOOKUP(C21027, ReactionTypes!A:C, 3, FALSE)</f>
        <v>70</v>
      </c>
      <c r="E21027" s="1">
        <v>44008.79583333333</v>
      </c>
    </row>
    <row r="21028" spans="1:5" x14ac:dyDescent="0.35">
      <c r="A21028" t="s">
        <v>850</v>
      </c>
      <c r="B21028" t="str">
        <f>INDEX(Content!C:C, MATCH(A21028, Content!A:A, 0))</f>
        <v>tennis</v>
      </c>
      <c r="C21028" t="s">
        <v>19</v>
      </c>
      <c r="D21028">
        <f>VLOOKUP(C21028, ReactionTypes!A:C, 3, FALSE)</f>
        <v>35</v>
      </c>
      <c r="E21028" s="1">
        <v>44027.211805555555</v>
      </c>
    </row>
    <row r="21029" spans="1:5" x14ac:dyDescent="0.35">
      <c r="A21029" t="s">
        <v>851</v>
      </c>
      <c r="B21029" t="str">
        <f>INDEX(Content!C:C, MATCH(A21029, Content!A:A, 0))</f>
        <v>cooking</v>
      </c>
      <c r="C21029" t="s">
        <v>10</v>
      </c>
      <c r="D21029">
        <f>VLOOKUP(C21029, ReactionTypes!A:C, 3, FALSE)</f>
        <v>20</v>
      </c>
      <c r="E21029" s="1">
        <v>44262.091666666667</v>
      </c>
    </row>
    <row r="21030" spans="1:5" x14ac:dyDescent="0.35">
      <c r="A21030" t="s">
        <v>851</v>
      </c>
      <c r="B21030" t="str">
        <f>INDEX(Content!C:C, MATCH(A21030, Content!A:A, 0))</f>
        <v>cooking</v>
      </c>
      <c r="C21030" t="s">
        <v>3</v>
      </c>
      <c r="D21030">
        <f>VLOOKUP(C21030, ReactionTypes!A:C, 3, FALSE)</f>
        <v>60</v>
      </c>
      <c r="E21030" s="1">
        <v>44209.482638888891</v>
      </c>
    </row>
    <row r="21031" spans="1:5" x14ac:dyDescent="0.35">
      <c r="A21031" t="s">
        <v>851</v>
      </c>
      <c r="B21031" t="str">
        <f>INDEX(Content!C:C, MATCH(A21031, Content!A:A, 0))</f>
        <v>cooking</v>
      </c>
      <c r="C21031" t="s">
        <v>19</v>
      </c>
      <c r="D21031">
        <f>VLOOKUP(C21031, ReactionTypes!A:C, 3, FALSE)</f>
        <v>35</v>
      </c>
      <c r="E21031" s="1">
        <v>44325.783333333333</v>
      </c>
    </row>
    <row r="21032" spans="1:5" x14ac:dyDescent="0.35">
      <c r="A21032" t="s">
        <v>851</v>
      </c>
      <c r="B21032" t="str">
        <f>INDEX(Content!C:C, MATCH(A21032, Content!A:A, 0))</f>
        <v>cooking</v>
      </c>
      <c r="C21032" t="s">
        <v>9</v>
      </c>
      <c r="D21032">
        <f>VLOOKUP(C21032, ReactionTypes!A:C, 3, FALSE)</f>
        <v>30</v>
      </c>
      <c r="E21032" s="1">
        <v>44229.065972222219</v>
      </c>
    </row>
    <row r="21033" spans="1:5" x14ac:dyDescent="0.35">
      <c r="A21033" t="s">
        <v>851</v>
      </c>
      <c r="B21033" t="str">
        <f>INDEX(Content!C:C, MATCH(A21033, Content!A:A, 0))</f>
        <v>cooking</v>
      </c>
      <c r="C21033" t="s">
        <v>18</v>
      </c>
      <c r="D21033">
        <f>VLOOKUP(C21033, ReactionTypes!A:C, 3, FALSE)</f>
        <v>45</v>
      </c>
      <c r="E21033" s="1">
        <v>44197.697916666664</v>
      </c>
    </row>
    <row r="21034" spans="1:5" x14ac:dyDescent="0.35">
      <c r="A21034" t="s">
        <v>851</v>
      </c>
      <c r="B21034" t="str">
        <f>INDEX(Content!C:C, MATCH(A21034, Content!A:A, 0))</f>
        <v>cooking</v>
      </c>
      <c r="C21034" t="s">
        <v>6</v>
      </c>
      <c r="D21034">
        <f>VLOOKUP(C21034, ReactionTypes!A:C, 3, FALSE)</f>
        <v>0</v>
      </c>
      <c r="E21034" s="1">
        <v>44112.075694444444</v>
      </c>
    </row>
    <row r="21035" spans="1:5" x14ac:dyDescent="0.35">
      <c r="A21035" t="s">
        <v>851</v>
      </c>
      <c r="B21035" t="str">
        <f>INDEX(Content!C:C, MATCH(A21035, Content!A:A, 0))</f>
        <v>cooking</v>
      </c>
      <c r="C21035" t="s">
        <v>13</v>
      </c>
      <c r="D21035">
        <f>VLOOKUP(C21035, ReactionTypes!A:C, 3, FALSE)</f>
        <v>75</v>
      </c>
      <c r="E21035" s="1">
        <v>44138.553472222222</v>
      </c>
    </row>
    <row r="21036" spans="1:5" x14ac:dyDescent="0.35">
      <c r="A21036" t="s">
        <v>852</v>
      </c>
      <c r="B21036" t="str">
        <f>INDEX(Content!C:C, MATCH(A21036, Content!A:A, 0))</f>
        <v>animals</v>
      </c>
      <c r="C21036" t="s">
        <v>20</v>
      </c>
      <c r="D21036">
        <f>VLOOKUP(C21036, ReactionTypes!A:C, 3, FALSE)</f>
        <v>15</v>
      </c>
      <c r="E21036" s="1">
        <v>44160.930555555555</v>
      </c>
    </row>
    <row r="21037" spans="1:5" x14ac:dyDescent="0.35">
      <c r="A21037" t="s">
        <v>852</v>
      </c>
      <c r="B21037" t="str">
        <f>INDEX(Content!C:C, MATCH(A21037, Content!A:A, 0))</f>
        <v>animals</v>
      </c>
      <c r="C21037" t="s">
        <v>14</v>
      </c>
      <c r="D21037">
        <f>VLOOKUP(C21037, ReactionTypes!A:C, 3, FALSE)</f>
        <v>70</v>
      </c>
      <c r="E21037" s="1">
        <v>44139.352777777778</v>
      </c>
    </row>
    <row r="21038" spans="1:5" x14ac:dyDescent="0.35">
      <c r="A21038" t="s">
        <v>852</v>
      </c>
      <c r="B21038" t="str">
        <f>INDEX(Content!C:C, MATCH(A21038, Content!A:A, 0))</f>
        <v>animals</v>
      </c>
      <c r="C21038" t="s">
        <v>21</v>
      </c>
      <c r="D21038">
        <f>VLOOKUP(C21038, ReactionTypes!A:C, 3, FALSE)</f>
        <v>12</v>
      </c>
      <c r="E21038" s="1">
        <v>44104.720138888886</v>
      </c>
    </row>
    <row r="21039" spans="1:5" x14ac:dyDescent="0.35">
      <c r="A21039" t="s">
        <v>852</v>
      </c>
      <c r="B21039" t="str">
        <f>INDEX(Content!C:C, MATCH(A21039, Content!A:A, 0))</f>
        <v>animals</v>
      </c>
      <c r="C21039" t="s">
        <v>5</v>
      </c>
      <c r="D21039">
        <f>VLOOKUP(C21039, ReactionTypes!A:C, 3, FALSE)</f>
        <v>70</v>
      </c>
      <c r="E21039" s="1">
        <v>44324.915277777778</v>
      </c>
    </row>
    <row r="21040" spans="1:5" x14ac:dyDescent="0.35">
      <c r="A21040" t="s">
        <v>852</v>
      </c>
      <c r="B21040" t="str">
        <f>INDEX(Content!C:C, MATCH(A21040, Content!A:A, 0))</f>
        <v>animals</v>
      </c>
      <c r="C21040" t="s">
        <v>6</v>
      </c>
      <c r="D21040">
        <f>VLOOKUP(C21040, ReactionTypes!A:C, 3, FALSE)</f>
        <v>0</v>
      </c>
      <c r="E21040" s="1">
        <v>44254.227083333331</v>
      </c>
    </row>
    <row r="21041" spans="1:5" x14ac:dyDescent="0.35">
      <c r="A21041" t="s">
        <v>852</v>
      </c>
      <c r="B21041" t="str">
        <f>INDEX(Content!C:C, MATCH(A21041, Content!A:A, 0))</f>
        <v>animals</v>
      </c>
      <c r="C21041" t="s">
        <v>14</v>
      </c>
      <c r="D21041">
        <f>VLOOKUP(C21041, ReactionTypes!A:C, 3, FALSE)</f>
        <v>70</v>
      </c>
      <c r="E21041" s="1">
        <v>44199.981249999997</v>
      </c>
    </row>
    <row r="21042" spans="1:5" x14ac:dyDescent="0.35">
      <c r="A21042" t="s">
        <v>852</v>
      </c>
      <c r="B21042" t="str">
        <f>INDEX(Content!C:C, MATCH(A21042, Content!A:A, 0))</f>
        <v>animals</v>
      </c>
      <c r="C21042" t="s">
        <v>19</v>
      </c>
      <c r="D21042">
        <f>VLOOKUP(C21042, ReactionTypes!A:C, 3, FALSE)</f>
        <v>35</v>
      </c>
      <c r="E21042" s="1">
        <v>44054.267361111109</v>
      </c>
    </row>
    <row r="21043" spans="1:5" x14ac:dyDescent="0.35">
      <c r="A21043" t="s">
        <v>852</v>
      </c>
      <c r="B21043" t="str">
        <f>INDEX(Content!C:C, MATCH(A21043, Content!A:A, 0))</f>
        <v>animals</v>
      </c>
      <c r="C21043" t="s">
        <v>12</v>
      </c>
      <c r="D21043">
        <f>VLOOKUP(C21043, ReactionTypes!A:C, 3, FALSE)</f>
        <v>65</v>
      </c>
      <c r="E21043" s="1">
        <v>44010.29791666667</v>
      </c>
    </row>
    <row r="21044" spans="1:5" x14ac:dyDescent="0.35">
      <c r="A21044" t="s">
        <v>852</v>
      </c>
      <c r="B21044" t="str">
        <f>INDEX(Content!C:C, MATCH(A21044, Content!A:A, 0))</f>
        <v>animals</v>
      </c>
      <c r="C21044" t="s">
        <v>15</v>
      </c>
      <c r="D21044">
        <f>VLOOKUP(C21044, ReactionTypes!A:C, 3, FALSE)</f>
        <v>72</v>
      </c>
      <c r="E21044" s="1">
        <v>44064.854166666664</v>
      </c>
    </row>
    <row r="21045" spans="1:5" x14ac:dyDescent="0.35">
      <c r="A21045" t="s">
        <v>852</v>
      </c>
      <c r="B21045" t="str">
        <f>INDEX(Content!C:C, MATCH(A21045, Content!A:A, 0))</f>
        <v>animals</v>
      </c>
      <c r="C21045" t="s">
        <v>20</v>
      </c>
      <c r="D21045">
        <f>VLOOKUP(C21045, ReactionTypes!A:C, 3, FALSE)</f>
        <v>15</v>
      </c>
      <c r="E21045" s="1">
        <v>44272.5</v>
      </c>
    </row>
    <row r="21046" spans="1:5" x14ac:dyDescent="0.35">
      <c r="A21046" t="s">
        <v>852</v>
      </c>
      <c r="B21046" t="str">
        <f>INDEX(Content!C:C, MATCH(A21046, Content!A:A, 0))</f>
        <v>animals</v>
      </c>
      <c r="C21046" t="s">
        <v>10</v>
      </c>
      <c r="D21046">
        <f>VLOOKUP(C21046, ReactionTypes!A:C, 3, FALSE)</f>
        <v>20</v>
      </c>
      <c r="E21046" s="1">
        <v>44083.294444444444</v>
      </c>
    </row>
    <row r="21047" spans="1:5" x14ac:dyDescent="0.35">
      <c r="A21047" t="s">
        <v>852</v>
      </c>
      <c r="B21047" t="str">
        <f>INDEX(Content!C:C, MATCH(A21047, Content!A:A, 0))</f>
        <v>animals</v>
      </c>
      <c r="C21047" t="s">
        <v>19</v>
      </c>
      <c r="D21047">
        <f>VLOOKUP(C21047, ReactionTypes!A:C, 3, FALSE)</f>
        <v>35</v>
      </c>
      <c r="E21047" s="1">
        <v>44297.177083333336</v>
      </c>
    </row>
    <row r="21048" spans="1:5" x14ac:dyDescent="0.35">
      <c r="A21048" t="s">
        <v>852</v>
      </c>
      <c r="B21048" t="str">
        <f>INDEX(Content!C:C, MATCH(A21048, Content!A:A, 0))</f>
        <v>animals</v>
      </c>
      <c r="C21048" t="s">
        <v>12</v>
      </c>
      <c r="D21048">
        <f>VLOOKUP(C21048, ReactionTypes!A:C, 3, FALSE)</f>
        <v>65</v>
      </c>
      <c r="E21048" s="1">
        <v>44308.033333333333</v>
      </c>
    </row>
    <row r="21049" spans="1:5" x14ac:dyDescent="0.35">
      <c r="A21049" t="s">
        <v>852</v>
      </c>
      <c r="B21049" t="str">
        <f>INDEX(Content!C:C, MATCH(A21049, Content!A:A, 0))</f>
        <v>animals</v>
      </c>
      <c r="C21049" t="s">
        <v>20</v>
      </c>
      <c r="D21049">
        <f>VLOOKUP(C21049, ReactionTypes!A:C, 3, FALSE)</f>
        <v>15</v>
      </c>
      <c r="E21049" s="1">
        <v>44012.71875</v>
      </c>
    </row>
    <row r="21050" spans="1:5" x14ac:dyDescent="0.35">
      <c r="A21050" t="s">
        <v>852</v>
      </c>
      <c r="B21050" t="str">
        <f>INDEX(Content!C:C, MATCH(A21050, Content!A:A, 0))</f>
        <v>animals</v>
      </c>
      <c r="C21050" t="s">
        <v>6</v>
      </c>
      <c r="D21050">
        <f>VLOOKUP(C21050, ReactionTypes!A:C, 3, FALSE)</f>
        <v>0</v>
      </c>
      <c r="E21050" s="1">
        <v>44320.970833333333</v>
      </c>
    </row>
    <row r="21051" spans="1:5" x14ac:dyDescent="0.35">
      <c r="A21051" t="s">
        <v>852</v>
      </c>
      <c r="B21051" t="str">
        <f>INDEX(Content!C:C, MATCH(A21051, Content!A:A, 0))</f>
        <v>animals</v>
      </c>
      <c r="C21051" t="s">
        <v>16</v>
      </c>
      <c r="D21051">
        <f>VLOOKUP(C21051, ReactionTypes!A:C, 3, FALSE)</f>
        <v>50</v>
      </c>
      <c r="E21051" s="1">
        <v>44217.196527777778</v>
      </c>
    </row>
    <row r="21052" spans="1:5" x14ac:dyDescent="0.35">
      <c r="A21052" t="s">
        <v>852</v>
      </c>
      <c r="B21052" t="str">
        <f>INDEX(Content!C:C, MATCH(A21052, Content!A:A, 0))</f>
        <v>animals</v>
      </c>
      <c r="C21052" t="s">
        <v>14</v>
      </c>
      <c r="D21052">
        <f>VLOOKUP(C21052, ReactionTypes!A:C, 3, FALSE)</f>
        <v>70</v>
      </c>
      <c r="E21052" s="1">
        <v>44359.602777777778</v>
      </c>
    </row>
    <row r="21053" spans="1:5" x14ac:dyDescent="0.35">
      <c r="A21053" t="s">
        <v>852</v>
      </c>
      <c r="B21053" t="str">
        <f>INDEX(Content!C:C, MATCH(A21053, Content!A:A, 0))</f>
        <v>animals</v>
      </c>
      <c r="C21053" t="s">
        <v>8</v>
      </c>
      <c r="D21053">
        <f>VLOOKUP(C21053, ReactionTypes!A:C, 3, FALSE)</f>
        <v>5</v>
      </c>
      <c r="E21053" s="1">
        <v>44103.208333333336</v>
      </c>
    </row>
    <row r="21054" spans="1:5" x14ac:dyDescent="0.35">
      <c r="A21054" t="s">
        <v>852</v>
      </c>
      <c r="B21054" t="str">
        <f>INDEX(Content!C:C, MATCH(A21054, Content!A:A, 0))</f>
        <v>animals</v>
      </c>
      <c r="C21054" t="s">
        <v>16</v>
      </c>
      <c r="D21054">
        <f>VLOOKUP(C21054, ReactionTypes!A:C, 3, FALSE)</f>
        <v>50</v>
      </c>
      <c r="E21054" s="1">
        <v>44152.824305555558</v>
      </c>
    </row>
    <row r="21055" spans="1:5" x14ac:dyDescent="0.35">
      <c r="A21055" t="s">
        <v>852</v>
      </c>
      <c r="B21055" t="str">
        <f>INDEX(Content!C:C, MATCH(A21055, Content!A:A, 0))</f>
        <v>animals</v>
      </c>
      <c r="C21055" t="s">
        <v>14</v>
      </c>
      <c r="D21055">
        <f>VLOOKUP(C21055, ReactionTypes!A:C, 3, FALSE)</f>
        <v>70</v>
      </c>
      <c r="E21055" s="1">
        <v>44100.688888888886</v>
      </c>
    </row>
    <row r="21056" spans="1:5" x14ac:dyDescent="0.35">
      <c r="A21056" t="s">
        <v>852</v>
      </c>
      <c r="B21056" t="str">
        <f>INDEX(Content!C:C, MATCH(A21056, Content!A:A, 0))</f>
        <v>animals</v>
      </c>
      <c r="C21056" t="s">
        <v>3</v>
      </c>
      <c r="D21056">
        <f>VLOOKUP(C21056, ReactionTypes!A:C, 3, FALSE)</f>
        <v>60</v>
      </c>
      <c r="E21056" s="1">
        <v>44191.736111111109</v>
      </c>
    </row>
    <row r="21057" spans="1:5" x14ac:dyDescent="0.35">
      <c r="A21057" t="s">
        <v>852</v>
      </c>
      <c r="B21057" t="str">
        <f>INDEX(Content!C:C, MATCH(A21057, Content!A:A, 0))</f>
        <v>animals</v>
      </c>
      <c r="C21057" t="s">
        <v>21</v>
      </c>
      <c r="D21057">
        <f>VLOOKUP(C21057, ReactionTypes!A:C, 3, FALSE)</f>
        <v>12</v>
      </c>
      <c r="E21057" s="1">
        <v>44321.732638888891</v>
      </c>
    </row>
    <row r="21058" spans="1:5" x14ac:dyDescent="0.35">
      <c r="A21058" t="s">
        <v>852</v>
      </c>
      <c r="B21058" t="str">
        <f>INDEX(Content!C:C, MATCH(A21058, Content!A:A, 0))</f>
        <v>animals</v>
      </c>
      <c r="C21058" t="s">
        <v>5</v>
      </c>
      <c r="D21058">
        <f>VLOOKUP(C21058, ReactionTypes!A:C, 3, FALSE)</f>
        <v>70</v>
      </c>
      <c r="E21058" s="1">
        <v>44201.679861111108</v>
      </c>
    </row>
    <row r="21059" spans="1:5" x14ac:dyDescent="0.35">
      <c r="A21059" t="s">
        <v>852</v>
      </c>
      <c r="B21059" t="str">
        <f>INDEX(Content!C:C, MATCH(A21059, Content!A:A, 0))</f>
        <v>animals</v>
      </c>
      <c r="C21059" t="s">
        <v>10</v>
      </c>
      <c r="D21059">
        <f>VLOOKUP(C21059, ReactionTypes!A:C, 3, FALSE)</f>
        <v>20</v>
      </c>
      <c r="E21059" s="1">
        <v>44156.71875</v>
      </c>
    </row>
    <row r="21060" spans="1:5" x14ac:dyDescent="0.35">
      <c r="A21060" t="s">
        <v>852</v>
      </c>
      <c r="B21060" t="str">
        <f>INDEX(Content!C:C, MATCH(A21060, Content!A:A, 0))</f>
        <v>animals</v>
      </c>
      <c r="C21060" t="s">
        <v>20</v>
      </c>
      <c r="D21060">
        <f>VLOOKUP(C21060, ReactionTypes!A:C, 3, FALSE)</f>
        <v>15</v>
      </c>
      <c r="E21060" s="1">
        <v>44207.864583333336</v>
      </c>
    </row>
    <row r="21061" spans="1:5" x14ac:dyDescent="0.35">
      <c r="A21061" t="s">
        <v>852</v>
      </c>
      <c r="B21061" t="str">
        <f>INDEX(Content!C:C, MATCH(A21061, Content!A:A, 0))</f>
        <v>animals</v>
      </c>
      <c r="C21061" t="s">
        <v>19</v>
      </c>
      <c r="D21061">
        <f>VLOOKUP(C21061, ReactionTypes!A:C, 3, FALSE)</f>
        <v>35</v>
      </c>
      <c r="E21061" s="1">
        <v>44129.895833333336</v>
      </c>
    </row>
    <row r="21062" spans="1:5" x14ac:dyDescent="0.35">
      <c r="A21062" t="s">
        <v>852</v>
      </c>
      <c r="B21062" t="str">
        <f>INDEX(Content!C:C, MATCH(A21062, Content!A:A, 0))</f>
        <v>animals</v>
      </c>
      <c r="C21062" t="s">
        <v>8</v>
      </c>
      <c r="D21062">
        <f>VLOOKUP(C21062, ReactionTypes!A:C, 3, FALSE)</f>
        <v>5</v>
      </c>
      <c r="E21062" s="1">
        <v>44350.80972222222</v>
      </c>
    </row>
    <row r="21063" spans="1:5" x14ac:dyDescent="0.35">
      <c r="A21063" t="s">
        <v>852</v>
      </c>
      <c r="B21063" t="str">
        <f>INDEX(Content!C:C, MATCH(A21063, Content!A:A, 0))</f>
        <v>animals</v>
      </c>
      <c r="C21063" t="s">
        <v>14</v>
      </c>
      <c r="D21063">
        <f>VLOOKUP(C21063, ReactionTypes!A:C, 3, FALSE)</f>
        <v>70</v>
      </c>
      <c r="E21063" s="1">
        <v>44158.720138888886</v>
      </c>
    </row>
    <row r="21064" spans="1:5" x14ac:dyDescent="0.35">
      <c r="A21064" t="s">
        <v>852</v>
      </c>
      <c r="B21064" t="str">
        <f>INDEX(Content!C:C, MATCH(A21064, Content!A:A, 0))</f>
        <v>animals</v>
      </c>
      <c r="C21064" t="s">
        <v>12</v>
      </c>
      <c r="D21064">
        <f>VLOOKUP(C21064, ReactionTypes!A:C, 3, FALSE)</f>
        <v>65</v>
      </c>
      <c r="E21064" s="1">
        <v>44306.162499999999</v>
      </c>
    </row>
    <row r="21065" spans="1:5" x14ac:dyDescent="0.35">
      <c r="A21065" t="s">
        <v>852</v>
      </c>
      <c r="B21065" t="str">
        <f>INDEX(Content!C:C, MATCH(A21065, Content!A:A, 0))</f>
        <v>animals</v>
      </c>
      <c r="C21065" t="s">
        <v>19</v>
      </c>
      <c r="D21065">
        <f>VLOOKUP(C21065, ReactionTypes!A:C, 3, FALSE)</f>
        <v>35</v>
      </c>
      <c r="E21065" s="1">
        <v>44310.020833333336</v>
      </c>
    </row>
    <row r="21066" spans="1:5" x14ac:dyDescent="0.35">
      <c r="A21066" t="s">
        <v>852</v>
      </c>
      <c r="B21066" t="str">
        <f>INDEX(Content!C:C, MATCH(A21066, Content!A:A, 0))</f>
        <v>animals</v>
      </c>
      <c r="C21066" t="s">
        <v>3</v>
      </c>
      <c r="D21066">
        <f>VLOOKUP(C21066, ReactionTypes!A:C, 3, FALSE)</f>
        <v>60</v>
      </c>
      <c r="E21066" s="1">
        <v>44066.434027777781</v>
      </c>
    </row>
    <row r="21067" spans="1:5" x14ac:dyDescent="0.35">
      <c r="A21067" t="s">
        <v>852</v>
      </c>
      <c r="B21067" t="str">
        <f>INDEX(Content!C:C, MATCH(A21067, Content!A:A, 0))</f>
        <v>animals</v>
      </c>
      <c r="C21067" t="s">
        <v>20</v>
      </c>
      <c r="D21067">
        <f>VLOOKUP(C21067, ReactionTypes!A:C, 3, FALSE)</f>
        <v>15</v>
      </c>
      <c r="E21067" s="1">
        <v>44001.697916666664</v>
      </c>
    </row>
    <row r="21068" spans="1:5" x14ac:dyDescent="0.35">
      <c r="A21068" t="s">
        <v>852</v>
      </c>
      <c r="B21068" t="str">
        <f>INDEX(Content!C:C, MATCH(A21068, Content!A:A, 0))</f>
        <v>animals</v>
      </c>
      <c r="C21068" t="s">
        <v>21</v>
      </c>
      <c r="D21068">
        <f>VLOOKUP(C21068, ReactionTypes!A:C, 3, FALSE)</f>
        <v>12</v>
      </c>
      <c r="E21068" s="1">
        <v>44274.321527777778</v>
      </c>
    </row>
    <row r="21069" spans="1:5" x14ac:dyDescent="0.35">
      <c r="A21069" t="s">
        <v>852</v>
      </c>
      <c r="B21069" t="str">
        <f>INDEX(Content!C:C, MATCH(A21069, Content!A:A, 0))</f>
        <v>animals</v>
      </c>
      <c r="C21069" t="s">
        <v>6</v>
      </c>
      <c r="D21069">
        <f>VLOOKUP(C21069, ReactionTypes!A:C, 3, FALSE)</f>
        <v>0</v>
      </c>
      <c r="E21069" s="1">
        <v>44292.144444444442</v>
      </c>
    </row>
    <row r="21070" spans="1:5" x14ac:dyDescent="0.35">
      <c r="A21070" t="s">
        <v>852</v>
      </c>
      <c r="B21070" t="str">
        <f>INDEX(Content!C:C, MATCH(A21070, Content!A:A, 0))</f>
        <v>animals</v>
      </c>
      <c r="C21070" t="s">
        <v>3</v>
      </c>
      <c r="D21070">
        <f>VLOOKUP(C21070, ReactionTypes!A:C, 3, FALSE)</f>
        <v>60</v>
      </c>
      <c r="E21070" s="1">
        <v>44095.878472222219</v>
      </c>
    </row>
    <row r="21071" spans="1:5" x14ac:dyDescent="0.35">
      <c r="A21071" t="s">
        <v>852</v>
      </c>
      <c r="B21071" t="str">
        <f>INDEX(Content!C:C, MATCH(A21071, Content!A:A, 0))</f>
        <v>animals</v>
      </c>
      <c r="C21071" t="s">
        <v>16</v>
      </c>
      <c r="D21071">
        <f>VLOOKUP(C21071, ReactionTypes!A:C, 3, FALSE)</f>
        <v>50</v>
      </c>
      <c r="E21071" s="1">
        <v>44263.453472222223</v>
      </c>
    </row>
    <row r="21072" spans="1:5" x14ac:dyDescent="0.35">
      <c r="A21072" t="s">
        <v>852</v>
      </c>
      <c r="B21072" t="str">
        <f>INDEX(Content!C:C, MATCH(A21072, Content!A:A, 0))</f>
        <v>animals</v>
      </c>
      <c r="C21072" t="s">
        <v>16</v>
      </c>
      <c r="D21072">
        <f>VLOOKUP(C21072, ReactionTypes!A:C, 3, FALSE)</f>
        <v>50</v>
      </c>
      <c r="E21072" s="1">
        <v>44292.505555555559</v>
      </c>
    </row>
    <row r="21073" spans="1:5" x14ac:dyDescent="0.35">
      <c r="A21073" t="s">
        <v>852</v>
      </c>
      <c r="B21073" t="str">
        <f>INDEX(Content!C:C, MATCH(A21073, Content!A:A, 0))</f>
        <v>animals</v>
      </c>
      <c r="C21073" t="s">
        <v>17</v>
      </c>
      <c r="D21073">
        <f>VLOOKUP(C21073, ReactionTypes!A:C, 3, FALSE)</f>
        <v>10</v>
      </c>
      <c r="E21073" s="1">
        <v>44239.993750000001</v>
      </c>
    </row>
    <row r="21074" spans="1:5" x14ac:dyDescent="0.35">
      <c r="A21074" t="s">
        <v>852</v>
      </c>
      <c r="B21074" t="str">
        <f>INDEX(Content!C:C, MATCH(A21074, Content!A:A, 0))</f>
        <v>animals</v>
      </c>
      <c r="C21074" t="s">
        <v>21</v>
      </c>
      <c r="D21074">
        <f>VLOOKUP(C21074, ReactionTypes!A:C, 3, FALSE)</f>
        <v>12</v>
      </c>
      <c r="E21074" s="1">
        <v>44283.186805555553</v>
      </c>
    </row>
    <row r="21075" spans="1:5" x14ac:dyDescent="0.35">
      <c r="A21075" t="s">
        <v>852</v>
      </c>
      <c r="B21075" t="str">
        <f>INDEX(Content!C:C, MATCH(A21075, Content!A:A, 0))</f>
        <v>animals</v>
      </c>
      <c r="C21075" t="s">
        <v>15</v>
      </c>
      <c r="D21075">
        <f>VLOOKUP(C21075, ReactionTypes!A:C, 3, FALSE)</f>
        <v>72</v>
      </c>
      <c r="E21075" s="1">
        <v>44116.369444444441</v>
      </c>
    </row>
    <row r="21076" spans="1:5" x14ac:dyDescent="0.35">
      <c r="A21076" t="s">
        <v>852</v>
      </c>
      <c r="B21076" t="str">
        <f>INDEX(Content!C:C, MATCH(A21076, Content!A:A, 0))</f>
        <v>animals</v>
      </c>
      <c r="C21076" t="s">
        <v>15</v>
      </c>
      <c r="D21076">
        <f>VLOOKUP(C21076, ReactionTypes!A:C, 3, FALSE)</f>
        <v>72</v>
      </c>
      <c r="E21076" s="1">
        <v>44141.649305555555</v>
      </c>
    </row>
    <row r="21077" spans="1:5" x14ac:dyDescent="0.35">
      <c r="A21077" t="s">
        <v>852</v>
      </c>
      <c r="B21077" t="str">
        <f>INDEX(Content!C:C, MATCH(A21077, Content!A:A, 0))</f>
        <v>animals</v>
      </c>
      <c r="C21077" t="s">
        <v>12</v>
      </c>
      <c r="D21077">
        <f>VLOOKUP(C21077, ReactionTypes!A:C, 3, FALSE)</f>
        <v>65</v>
      </c>
      <c r="E21077" s="1">
        <v>44318.862500000003</v>
      </c>
    </row>
    <row r="21078" spans="1:5" x14ac:dyDescent="0.35">
      <c r="A21078" t="s">
        <v>852</v>
      </c>
      <c r="B21078" t="str">
        <f>INDEX(Content!C:C, MATCH(A21078, Content!A:A, 0))</f>
        <v>animals</v>
      </c>
      <c r="C21078" t="s">
        <v>12</v>
      </c>
      <c r="D21078">
        <f>VLOOKUP(C21078, ReactionTypes!A:C, 3, FALSE)</f>
        <v>65</v>
      </c>
      <c r="E21078" s="1">
        <v>44214.476388888892</v>
      </c>
    </row>
    <row r="21079" spans="1:5" x14ac:dyDescent="0.35">
      <c r="A21079" t="s">
        <v>852</v>
      </c>
      <c r="B21079" t="str">
        <f>INDEX(Content!C:C, MATCH(A21079, Content!A:A, 0))</f>
        <v>animals</v>
      </c>
      <c r="C21079" t="s">
        <v>18</v>
      </c>
      <c r="D21079">
        <f>VLOOKUP(C21079, ReactionTypes!A:C, 3, FALSE)</f>
        <v>45</v>
      </c>
      <c r="E21079" s="1">
        <v>44237.84652777778</v>
      </c>
    </row>
    <row r="21080" spans="1:5" x14ac:dyDescent="0.35">
      <c r="A21080" t="s">
        <v>852</v>
      </c>
      <c r="B21080" t="str">
        <f>INDEX(Content!C:C, MATCH(A21080, Content!A:A, 0))</f>
        <v>animals</v>
      </c>
      <c r="C21080" t="s">
        <v>9</v>
      </c>
      <c r="D21080">
        <f>VLOOKUP(C21080, ReactionTypes!A:C, 3, FALSE)</f>
        <v>30</v>
      </c>
      <c r="E21080" s="1">
        <v>44147.836805555555</v>
      </c>
    </row>
    <row r="21081" spans="1:5" x14ac:dyDescent="0.35">
      <c r="A21081" t="s">
        <v>852</v>
      </c>
      <c r="B21081" t="str">
        <f>INDEX(Content!C:C, MATCH(A21081, Content!A:A, 0))</f>
        <v>animals</v>
      </c>
      <c r="C21081" t="s">
        <v>3</v>
      </c>
      <c r="D21081">
        <f>VLOOKUP(C21081, ReactionTypes!A:C, 3, FALSE)</f>
        <v>60</v>
      </c>
      <c r="E21081" s="1">
        <v>44205.95</v>
      </c>
    </row>
    <row r="21082" spans="1:5" x14ac:dyDescent="0.35">
      <c r="A21082" t="s">
        <v>853</v>
      </c>
      <c r="B21082" t="str">
        <f>INDEX(Content!C:C, MATCH(A21082, Content!A:A, 0))</f>
        <v>veganism</v>
      </c>
      <c r="C21082" t="s">
        <v>13</v>
      </c>
      <c r="D21082">
        <f>VLOOKUP(C21082, ReactionTypes!A:C, 3, FALSE)</f>
        <v>75</v>
      </c>
      <c r="E21082" s="1">
        <v>44094.355555555558</v>
      </c>
    </row>
    <row r="21083" spans="1:5" x14ac:dyDescent="0.35">
      <c r="A21083" t="s">
        <v>853</v>
      </c>
      <c r="B21083" t="str">
        <f>INDEX(Content!C:C, MATCH(A21083, Content!A:A, 0))</f>
        <v>veganism</v>
      </c>
      <c r="C21083" t="s">
        <v>9</v>
      </c>
      <c r="D21083">
        <f>VLOOKUP(C21083, ReactionTypes!A:C, 3, FALSE)</f>
        <v>30</v>
      </c>
      <c r="E21083" s="1">
        <v>44363.207638888889</v>
      </c>
    </row>
    <row r="21084" spans="1:5" x14ac:dyDescent="0.35">
      <c r="A21084" t="s">
        <v>853</v>
      </c>
      <c r="B21084" t="str">
        <f>INDEX(Content!C:C, MATCH(A21084, Content!A:A, 0))</f>
        <v>veganism</v>
      </c>
      <c r="C21084" t="s">
        <v>14</v>
      </c>
      <c r="D21084">
        <f>VLOOKUP(C21084, ReactionTypes!A:C, 3, FALSE)</f>
        <v>70</v>
      </c>
      <c r="E21084" s="1">
        <v>44084.408333333333</v>
      </c>
    </row>
    <row r="21085" spans="1:5" x14ac:dyDescent="0.35">
      <c r="A21085" t="s">
        <v>853</v>
      </c>
      <c r="B21085" t="str">
        <f>INDEX(Content!C:C, MATCH(A21085, Content!A:A, 0))</f>
        <v>veganism</v>
      </c>
      <c r="C21085" t="s">
        <v>19</v>
      </c>
      <c r="D21085">
        <f>VLOOKUP(C21085, ReactionTypes!A:C, 3, FALSE)</f>
        <v>35</v>
      </c>
      <c r="E21085" s="1">
        <v>44219.140277777777</v>
      </c>
    </row>
    <row r="21086" spans="1:5" x14ac:dyDescent="0.35">
      <c r="A21086" t="s">
        <v>854</v>
      </c>
      <c r="B21086" t="str">
        <f>INDEX(Content!C:C, MATCH(A21086, Content!A:A, 0))</f>
        <v>soccer</v>
      </c>
      <c r="C21086" t="s">
        <v>20</v>
      </c>
      <c r="D21086">
        <f>VLOOKUP(C21086, ReactionTypes!A:C, 3, FALSE)</f>
        <v>15</v>
      </c>
      <c r="E21086" s="1">
        <v>44263.175694444442</v>
      </c>
    </row>
    <row r="21087" spans="1:5" x14ac:dyDescent="0.35">
      <c r="A21087" t="s">
        <v>854</v>
      </c>
      <c r="B21087" t="str">
        <f>INDEX(Content!C:C, MATCH(A21087, Content!A:A, 0))</f>
        <v>soccer</v>
      </c>
      <c r="C21087" t="s">
        <v>10</v>
      </c>
      <c r="D21087">
        <f>VLOOKUP(C21087, ReactionTypes!A:C, 3, FALSE)</f>
        <v>20</v>
      </c>
      <c r="E21087" s="1">
        <v>44227.351388888892</v>
      </c>
    </row>
    <row r="21088" spans="1:5" x14ac:dyDescent="0.35">
      <c r="A21088" t="s">
        <v>854</v>
      </c>
      <c r="B21088" t="str">
        <f>INDEX(Content!C:C, MATCH(A21088, Content!A:A, 0))</f>
        <v>soccer</v>
      </c>
      <c r="C21088" t="s">
        <v>15</v>
      </c>
      <c r="D21088">
        <f>VLOOKUP(C21088, ReactionTypes!A:C, 3, FALSE)</f>
        <v>72</v>
      </c>
      <c r="E21088" s="1">
        <v>44296.991666666669</v>
      </c>
    </row>
    <row r="21089" spans="1:5" x14ac:dyDescent="0.35">
      <c r="A21089" t="s">
        <v>854</v>
      </c>
      <c r="B21089" t="str">
        <f>INDEX(Content!C:C, MATCH(A21089, Content!A:A, 0))</f>
        <v>soccer</v>
      </c>
      <c r="C21089" t="s">
        <v>20</v>
      </c>
      <c r="D21089">
        <f>VLOOKUP(C21089, ReactionTypes!A:C, 3, FALSE)</f>
        <v>15</v>
      </c>
      <c r="E21089" s="1">
        <v>44249.633333333331</v>
      </c>
    </row>
    <row r="21090" spans="1:5" x14ac:dyDescent="0.35">
      <c r="A21090" t="s">
        <v>854</v>
      </c>
      <c r="B21090" t="str">
        <f>INDEX(Content!C:C, MATCH(A21090, Content!A:A, 0))</f>
        <v>soccer</v>
      </c>
      <c r="C21090" t="s">
        <v>18</v>
      </c>
      <c r="D21090">
        <f>VLOOKUP(C21090, ReactionTypes!A:C, 3, FALSE)</f>
        <v>45</v>
      </c>
      <c r="E21090" s="1">
        <v>44096.840277777781</v>
      </c>
    </row>
    <row r="21091" spans="1:5" x14ac:dyDescent="0.35">
      <c r="A21091" t="s">
        <v>854</v>
      </c>
      <c r="B21091" t="str">
        <f>INDEX(Content!C:C, MATCH(A21091, Content!A:A, 0))</f>
        <v>soccer</v>
      </c>
      <c r="C21091" t="s">
        <v>18</v>
      </c>
      <c r="D21091">
        <f>VLOOKUP(C21091, ReactionTypes!A:C, 3, FALSE)</f>
        <v>45</v>
      </c>
      <c r="E21091" s="1">
        <v>44204.894444444442</v>
      </c>
    </row>
    <row r="21092" spans="1:5" x14ac:dyDescent="0.35">
      <c r="A21092" t="s">
        <v>854</v>
      </c>
      <c r="B21092" t="str">
        <f>INDEX(Content!C:C, MATCH(A21092, Content!A:A, 0))</f>
        <v>soccer</v>
      </c>
      <c r="C21092" t="s">
        <v>20</v>
      </c>
      <c r="D21092">
        <f>VLOOKUP(C21092, ReactionTypes!A:C, 3, FALSE)</f>
        <v>15</v>
      </c>
      <c r="E21092" s="1">
        <v>44287.732638888891</v>
      </c>
    </row>
    <row r="21093" spans="1:5" x14ac:dyDescent="0.35">
      <c r="A21093" t="s">
        <v>854</v>
      </c>
      <c r="B21093" t="str">
        <f>INDEX(Content!C:C, MATCH(A21093, Content!A:A, 0))</f>
        <v>soccer</v>
      </c>
      <c r="C21093" t="s">
        <v>8</v>
      </c>
      <c r="D21093">
        <f>VLOOKUP(C21093, ReactionTypes!A:C, 3, FALSE)</f>
        <v>5</v>
      </c>
      <c r="E21093" s="1">
        <v>44231.879861111112</v>
      </c>
    </row>
    <row r="21094" spans="1:5" x14ac:dyDescent="0.35">
      <c r="A21094" t="s">
        <v>854</v>
      </c>
      <c r="B21094" t="str">
        <f>INDEX(Content!C:C, MATCH(A21094, Content!A:A, 0))</f>
        <v>soccer</v>
      </c>
      <c r="C21094" t="s">
        <v>8</v>
      </c>
      <c r="D21094">
        <f>VLOOKUP(C21094, ReactionTypes!A:C, 3, FALSE)</f>
        <v>5</v>
      </c>
      <c r="E21094" s="1">
        <v>44087.030555555553</v>
      </c>
    </row>
    <row r="21095" spans="1:5" x14ac:dyDescent="0.35">
      <c r="A21095" t="s">
        <v>854</v>
      </c>
      <c r="B21095" t="str">
        <f>INDEX(Content!C:C, MATCH(A21095, Content!A:A, 0))</f>
        <v>soccer</v>
      </c>
      <c r="C21095" t="s">
        <v>20</v>
      </c>
      <c r="D21095">
        <f>VLOOKUP(C21095, ReactionTypes!A:C, 3, FALSE)</f>
        <v>15</v>
      </c>
      <c r="E21095" s="1">
        <v>44193.915277777778</v>
      </c>
    </row>
    <row r="21096" spans="1:5" x14ac:dyDescent="0.35">
      <c r="A21096" t="s">
        <v>854</v>
      </c>
      <c r="B21096" t="str">
        <f>INDEX(Content!C:C, MATCH(A21096, Content!A:A, 0))</f>
        <v>soccer</v>
      </c>
      <c r="C21096" t="s">
        <v>20</v>
      </c>
      <c r="D21096">
        <f>VLOOKUP(C21096, ReactionTypes!A:C, 3, FALSE)</f>
        <v>15</v>
      </c>
      <c r="E21096" s="1">
        <v>44152.208333333336</v>
      </c>
    </row>
    <row r="21097" spans="1:5" x14ac:dyDescent="0.35">
      <c r="A21097" t="s">
        <v>854</v>
      </c>
      <c r="B21097" t="str">
        <f>INDEX(Content!C:C, MATCH(A21097, Content!A:A, 0))</f>
        <v>soccer</v>
      </c>
      <c r="C21097" t="s">
        <v>9</v>
      </c>
      <c r="D21097">
        <f>VLOOKUP(C21097, ReactionTypes!A:C, 3, FALSE)</f>
        <v>30</v>
      </c>
      <c r="E21097" s="1">
        <v>44052.652083333334</v>
      </c>
    </row>
    <row r="21098" spans="1:5" x14ac:dyDescent="0.35">
      <c r="A21098" t="s">
        <v>854</v>
      </c>
      <c r="B21098" t="str">
        <f>INDEX(Content!C:C, MATCH(A21098, Content!A:A, 0))</f>
        <v>soccer</v>
      </c>
      <c r="C21098" t="s">
        <v>17</v>
      </c>
      <c r="D21098">
        <f>VLOOKUP(C21098, ReactionTypes!A:C, 3, FALSE)</f>
        <v>10</v>
      </c>
      <c r="E21098" s="1">
        <v>44289.644444444442</v>
      </c>
    </row>
    <row r="21099" spans="1:5" x14ac:dyDescent="0.35">
      <c r="A21099" t="s">
        <v>854</v>
      </c>
      <c r="B21099" t="str">
        <f>INDEX(Content!C:C, MATCH(A21099, Content!A:A, 0))</f>
        <v>soccer</v>
      </c>
      <c r="C21099" t="s">
        <v>8</v>
      </c>
      <c r="D21099">
        <f>VLOOKUP(C21099, ReactionTypes!A:C, 3, FALSE)</f>
        <v>5</v>
      </c>
      <c r="E21099" s="1">
        <v>44037.34375</v>
      </c>
    </row>
    <row r="21100" spans="1:5" x14ac:dyDescent="0.35">
      <c r="A21100" t="s">
        <v>855</v>
      </c>
      <c r="B21100" t="str">
        <f>INDEX(Content!C:C, MATCH(A21100, Content!A:A, 0))</f>
        <v>tennis</v>
      </c>
      <c r="C21100" t="s">
        <v>17</v>
      </c>
      <c r="D21100">
        <f>VLOOKUP(C21100, ReactionTypes!A:C, 3, FALSE)</f>
        <v>10</v>
      </c>
      <c r="E21100" s="1">
        <v>44265.8</v>
      </c>
    </row>
    <row r="21101" spans="1:5" x14ac:dyDescent="0.35">
      <c r="A21101" t="s">
        <v>855</v>
      </c>
      <c r="B21101" t="str">
        <f>INDEX(Content!C:C, MATCH(A21101, Content!A:A, 0))</f>
        <v>tennis</v>
      </c>
      <c r="C21101" t="s">
        <v>17</v>
      </c>
      <c r="D21101">
        <f>VLOOKUP(C21101, ReactionTypes!A:C, 3, FALSE)</f>
        <v>10</v>
      </c>
      <c r="E21101" s="1">
        <v>44298.056250000001</v>
      </c>
    </row>
    <row r="21102" spans="1:5" x14ac:dyDescent="0.35">
      <c r="A21102" t="s">
        <v>855</v>
      </c>
      <c r="B21102" t="str">
        <f>INDEX(Content!C:C, MATCH(A21102, Content!A:A, 0))</f>
        <v>tennis</v>
      </c>
      <c r="C21102" t="s">
        <v>16</v>
      </c>
      <c r="D21102">
        <f>VLOOKUP(C21102, ReactionTypes!A:C, 3, FALSE)</f>
        <v>50</v>
      </c>
      <c r="E21102" s="1">
        <v>44325.232638888891</v>
      </c>
    </row>
    <row r="21103" spans="1:5" x14ac:dyDescent="0.35">
      <c r="A21103" t="s">
        <v>855</v>
      </c>
      <c r="B21103" t="str">
        <f>INDEX(Content!C:C, MATCH(A21103, Content!A:A, 0))</f>
        <v>tennis</v>
      </c>
      <c r="C21103" t="s">
        <v>16</v>
      </c>
      <c r="D21103">
        <f>VLOOKUP(C21103, ReactionTypes!A:C, 3, FALSE)</f>
        <v>50</v>
      </c>
      <c r="E21103" s="1">
        <v>44228.274305555555</v>
      </c>
    </row>
    <row r="21104" spans="1:5" x14ac:dyDescent="0.35">
      <c r="A21104" t="s">
        <v>855</v>
      </c>
      <c r="B21104" t="str">
        <f>INDEX(Content!C:C, MATCH(A21104, Content!A:A, 0))</f>
        <v>tennis</v>
      </c>
      <c r="C21104" t="s">
        <v>10</v>
      </c>
      <c r="D21104">
        <f>VLOOKUP(C21104, ReactionTypes!A:C, 3, FALSE)</f>
        <v>20</v>
      </c>
      <c r="E21104" s="1">
        <v>44197.414583333331</v>
      </c>
    </row>
    <row r="21105" spans="1:5" x14ac:dyDescent="0.35">
      <c r="A21105" t="s">
        <v>855</v>
      </c>
      <c r="B21105" t="str">
        <f>INDEX(Content!C:C, MATCH(A21105, Content!A:A, 0))</f>
        <v>tennis</v>
      </c>
      <c r="C21105" t="s">
        <v>9</v>
      </c>
      <c r="D21105">
        <f>VLOOKUP(C21105, ReactionTypes!A:C, 3, FALSE)</f>
        <v>30</v>
      </c>
      <c r="E21105" s="1">
        <v>44069.211805555555</v>
      </c>
    </row>
    <row r="21106" spans="1:5" x14ac:dyDescent="0.35">
      <c r="A21106" t="s">
        <v>855</v>
      </c>
      <c r="B21106" t="str">
        <f>INDEX(Content!C:C, MATCH(A21106, Content!A:A, 0))</f>
        <v>tennis</v>
      </c>
      <c r="C21106" t="s">
        <v>18</v>
      </c>
      <c r="D21106">
        <f>VLOOKUP(C21106, ReactionTypes!A:C, 3, FALSE)</f>
        <v>45</v>
      </c>
      <c r="E21106" s="1">
        <v>44357.098611111112</v>
      </c>
    </row>
    <row r="21107" spans="1:5" x14ac:dyDescent="0.35">
      <c r="A21107" t="s">
        <v>855</v>
      </c>
      <c r="B21107" t="str">
        <f>INDEX(Content!C:C, MATCH(A21107, Content!A:A, 0))</f>
        <v>tennis</v>
      </c>
      <c r="C21107" t="s">
        <v>3</v>
      </c>
      <c r="D21107">
        <f>VLOOKUP(C21107, ReactionTypes!A:C, 3, FALSE)</f>
        <v>60</v>
      </c>
      <c r="E21107" s="1">
        <v>44136.617361111108</v>
      </c>
    </row>
    <row r="21108" spans="1:5" x14ac:dyDescent="0.35">
      <c r="A21108" t="s">
        <v>855</v>
      </c>
      <c r="B21108" t="str">
        <f>INDEX(Content!C:C, MATCH(A21108, Content!A:A, 0))</f>
        <v>tennis</v>
      </c>
      <c r="C21108" t="s">
        <v>6</v>
      </c>
      <c r="D21108">
        <f>VLOOKUP(C21108, ReactionTypes!A:C, 3, FALSE)</f>
        <v>0</v>
      </c>
      <c r="E21108" s="1">
        <v>44135.492361111108</v>
      </c>
    </row>
    <row r="21109" spans="1:5" x14ac:dyDescent="0.35">
      <c r="A21109" t="s">
        <v>855</v>
      </c>
      <c r="B21109" t="str">
        <f>INDEX(Content!C:C, MATCH(A21109, Content!A:A, 0))</f>
        <v>tennis</v>
      </c>
      <c r="C21109" t="s">
        <v>15</v>
      </c>
      <c r="D21109">
        <f>VLOOKUP(C21109, ReactionTypes!A:C, 3, FALSE)</f>
        <v>72</v>
      </c>
      <c r="E21109" s="1">
        <v>44234.978472222225</v>
      </c>
    </row>
    <row r="21110" spans="1:5" x14ac:dyDescent="0.35">
      <c r="A21110" t="s">
        <v>855</v>
      </c>
      <c r="B21110" t="str">
        <f>INDEX(Content!C:C, MATCH(A21110, Content!A:A, 0))</f>
        <v>tennis</v>
      </c>
      <c r="C21110" t="s">
        <v>21</v>
      </c>
      <c r="D21110">
        <f>VLOOKUP(C21110, ReactionTypes!A:C, 3, FALSE)</f>
        <v>12</v>
      </c>
      <c r="E21110" s="1">
        <v>44146.537499999999</v>
      </c>
    </row>
    <row r="21111" spans="1:5" x14ac:dyDescent="0.35">
      <c r="A21111" t="s">
        <v>855</v>
      </c>
      <c r="B21111" t="str">
        <f>INDEX(Content!C:C, MATCH(A21111, Content!A:A, 0))</f>
        <v>tennis</v>
      </c>
      <c r="C21111" t="s">
        <v>9</v>
      </c>
      <c r="D21111">
        <f>VLOOKUP(C21111, ReactionTypes!A:C, 3, FALSE)</f>
        <v>30</v>
      </c>
      <c r="E21111" s="1">
        <v>44030.26458333333</v>
      </c>
    </row>
    <row r="21112" spans="1:5" x14ac:dyDescent="0.35">
      <c r="A21112" t="s">
        <v>855</v>
      </c>
      <c r="B21112" t="str">
        <f>INDEX(Content!C:C, MATCH(A21112, Content!A:A, 0))</f>
        <v>tennis</v>
      </c>
      <c r="C21112" t="s">
        <v>5</v>
      </c>
      <c r="D21112">
        <f>VLOOKUP(C21112, ReactionTypes!A:C, 3, FALSE)</f>
        <v>70</v>
      </c>
      <c r="E21112" s="1">
        <v>44235.102777777778</v>
      </c>
    </row>
    <row r="21113" spans="1:5" x14ac:dyDescent="0.35">
      <c r="A21113" t="s">
        <v>855</v>
      </c>
      <c r="B21113" t="str">
        <f>INDEX(Content!C:C, MATCH(A21113, Content!A:A, 0))</f>
        <v>tennis</v>
      </c>
      <c r="C21113" t="s">
        <v>21</v>
      </c>
      <c r="D21113">
        <f>VLOOKUP(C21113, ReactionTypes!A:C, 3, FALSE)</f>
        <v>12</v>
      </c>
      <c r="E21113" s="1">
        <v>44269.284722222219</v>
      </c>
    </row>
    <row r="21114" spans="1:5" x14ac:dyDescent="0.35">
      <c r="A21114" t="s">
        <v>855</v>
      </c>
      <c r="B21114" t="str">
        <f>INDEX(Content!C:C, MATCH(A21114, Content!A:A, 0))</f>
        <v>tennis</v>
      </c>
      <c r="C21114" t="s">
        <v>8</v>
      </c>
      <c r="D21114">
        <f>VLOOKUP(C21114, ReactionTypes!A:C, 3, FALSE)</f>
        <v>5</v>
      </c>
      <c r="E21114" s="1">
        <v>44180.152083333334</v>
      </c>
    </row>
    <row r="21115" spans="1:5" x14ac:dyDescent="0.35">
      <c r="A21115" t="s">
        <v>855</v>
      </c>
      <c r="B21115" t="str">
        <f>INDEX(Content!C:C, MATCH(A21115, Content!A:A, 0))</f>
        <v>tennis</v>
      </c>
      <c r="C21115" t="s">
        <v>10</v>
      </c>
      <c r="D21115">
        <f>VLOOKUP(C21115, ReactionTypes!A:C, 3, FALSE)</f>
        <v>20</v>
      </c>
      <c r="E21115" s="1">
        <v>44122.458333333336</v>
      </c>
    </row>
    <row r="21116" spans="1:5" x14ac:dyDescent="0.35">
      <c r="A21116" t="s">
        <v>855</v>
      </c>
      <c r="B21116" t="str">
        <f>INDEX(Content!C:C, MATCH(A21116, Content!A:A, 0))</f>
        <v>tennis</v>
      </c>
      <c r="C21116" t="s">
        <v>8</v>
      </c>
      <c r="D21116">
        <f>VLOOKUP(C21116, ReactionTypes!A:C, 3, FALSE)</f>
        <v>5</v>
      </c>
      <c r="E21116" s="1">
        <v>44276.479166666664</v>
      </c>
    </row>
    <row r="21117" spans="1:5" x14ac:dyDescent="0.35">
      <c r="A21117" t="s">
        <v>855</v>
      </c>
      <c r="B21117" t="str">
        <f>INDEX(Content!C:C, MATCH(A21117, Content!A:A, 0))</f>
        <v>tennis</v>
      </c>
      <c r="C21117" t="s">
        <v>9</v>
      </c>
      <c r="D21117">
        <f>VLOOKUP(C21117, ReactionTypes!A:C, 3, FALSE)</f>
        <v>30</v>
      </c>
      <c r="E21117" s="1">
        <v>44193.46597222222</v>
      </c>
    </row>
    <row r="21118" spans="1:5" x14ac:dyDescent="0.35">
      <c r="A21118" t="s">
        <v>855</v>
      </c>
      <c r="B21118" t="str">
        <f>INDEX(Content!C:C, MATCH(A21118, Content!A:A, 0))</f>
        <v>tennis</v>
      </c>
      <c r="C21118" t="s">
        <v>13</v>
      </c>
      <c r="D21118">
        <f>VLOOKUP(C21118, ReactionTypes!A:C, 3, FALSE)</f>
        <v>75</v>
      </c>
      <c r="E21118" s="1">
        <v>44100.168749999997</v>
      </c>
    </row>
    <row r="21119" spans="1:5" x14ac:dyDescent="0.35">
      <c r="A21119" t="s">
        <v>855</v>
      </c>
      <c r="B21119" t="str">
        <f>INDEX(Content!C:C, MATCH(A21119, Content!A:A, 0))</f>
        <v>tennis</v>
      </c>
      <c r="C21119" t="s">
        <v>16</v>
      </c>
      <c r="D21119">
        <f>VLOOKUP(C21119, ReactionTypes!A:C, 3, FALSE)</f>
        <v>50</v>
      </c>
      <c r="E21119" s="1">
        <v>44226.955555555556</v>
      </c>
    </row>
    <row r="21120" spans="1:5" x14ac:dyDescent="0.35">
      <c r="A21120" t="s">
        <v>855</v>
      </c>
      <c r="B21120" t="str">
        <f>INDEX(Content!C:C, MATCH(A21120, Content!A:A, 0))</f>
        <v>tennis</v>
      </c>
      <c r="C21120" t="s">
        <v>20</v>
      </c>
      <c r="D21120">
        <f>VLOOKUP(C21120, ReactionTypes!A:C, 3, FALSE)</f>
        <v>15</v>
      </c>
      <c r="E21120" s="1">
        <v>44264.595833333333</v>
      </c>
    </row>
    <row r="21121" spans="1:5" x14ac:dyDescent="0.35">
      <c r="A21121" t="s">
        <v>855</v>
      </c>
      <c r="B21121" t="str">
        <f>INDEX(Content!C:C, MATCH(A21121, Content!A:A, 0))</f>
        <v>tennis</v>
      </c>
      <c r="C21121" t="s">
        <v>3</v>
      </c>
      <c r="D21121">
        <f>VLOOKUP(C21121, ReactionTypes!A:C, 3, FALSE)</f>
        <v>60</v>
      </c>
      <c r="E21121" s="1">
        <v>44064.029166666667</v>
      </c>
    </row>
    <row r="21122" spans="1:5" x14ac:dyDescent="0.35">
      <c r="A21122" t="s">
        <v>855</v>
      </c>
      <c r="B21122" t="str">
        <f>INDEX(Content!C:C, MATCH(A21122, Content!A:A, 0))</f>
        <v>tennis</v>
      </c>
      <c r="C21122" t="s">
        <v>6</v>
      </c>
      <c r="D21122">
        <f>VLOOKUP(C21122, ReactionTypes!A:C, 3, FALSE)</f>
        <v>0</v>
      </c>
      <c r="E21122" s="1">
        <v>44024.268750000003</v>
      </c>
    </row>
    <row r="21123" spans="1:5" x14ac:dyDescent="0.35">
      <c r="A21123" t="s">
        <v>855</v>
      </c>
      <c r="B21123" t="str">
        <f>INDEX(Content!C:C, MATCH(A21123, Content!A:A, 0))</f>
        <v>tennis</v>
      </c>
      <c r="C21123" t="s">
        <v>9</v>
      </c>
      <c r="D21123">
        <f>VLOOKUP(C21123, ReactionTypes!A:C, 3, FALSE)</f>
        <v>30</v>
      </c>
      <c r="E21123" s="1">
        <v>44293.629166666666</v>
      </c>
    </row>
    <row r="21124" spans="1:5" x14ac:dyDescent="0.35">
      <c r="A21124" t="s">
        <v>855</v>
      </c>
      <c r="B21124" t="str">
        <f>INDEX(Content!C:C, MATCH(A21124, Content!A:A, 0))</f>
        <v>tennis</v>
      </c>
      <c r="C21124" t="s">
        <v>9</v>
      </c>
      <c r="D21124">
        <f>VLOOKUP(C21124, ReactionTypes!A:C, 3, FALSE)</f>
        <v>30</v>
      </c>
      <c r="E21124" s="1">
        <v>44152.669444444444</v>
      </c>
    </row>
    <row r="21125" spans="1:5" x14ac:dyDescent="0.35">
      <c r="A21125" t="s">
        <v>855</v>
      </c>
      <c r="B21125" t="str">
        <f>INDEX(Content!C:C, MATCH(A21125, Content!A:A, 0))</f>
        <v>tennis</v>
      </c>
      <c r="C21125" t="s">
        <v>6</v>
      </c>
      <c r="D21125">
        <f>VLOOKUP(C21125, ReactionTypes!A:C, 3, FALSE)</f>
        <v>0</v>
      </c>
      <c r="E21125" s="1">
        <v>44183.436111111114</v>
      </c>
    </row>
    <row r="21126" spans="1:5" x14ac:dyDescent="0.35">
      <c r="A21126" t="s">
        <v>855</v>
      </c>
      <c r="B21126" t="str">
        <f>INDEX(Content!C:C, MATCH(A21126, Content!A:A, 0))</f>
        <v>tennis</v>
      </c>
      <c r="C21126" t="s">
        <v>21</v>
      </c>
      <c r="D21126">
        <f>VLOOKUP(C21126, ReactionTypes!A:C, 3, FALSE)</f>
        <v>12</v>
      </c>
      <c r="E21126" s="1">
        <v>44359.134027777778</v>
      </c>
    </row>
    <row r="21127" spans="1:5" x14ac:dyDescent="0.35">
      <c r="A21127" t="s">
        <v>855</v>
      </c>
      <c r="B21127" t="str">
        <f>INDEX(Content!C:C, MATCH(A21127, Content!A:A, 0))</f>
        <v>tennis</v>
      </c>
      <c r="C21127" t="s">
        <v>16</v>
      </c>
      <c r="D21127">
        <f>VLOOKUP(C21127, ReactionTypes!A:C, 3, FALSE)</f>
        <v>50</v>
      </c>
      <c r="E21127" s="1">
        <v>44331.404166666667</v>
      </c>
    </row>
    <row r="21128" spans="1:5" x14ac:dyDescent="0.35">
      <c r="A21128" t="s">
        <v>855</v>
      </c>
      <c r="B21128" t="str">
        <f>INDEX(Content!C:C, MATCH(A21128, Content!A:A, 0))</f>
        <v>tennis</v>
      </c>
      <c r="C21128" t="s">
        <v>9</v>
      </c>
      <c r="D21128">
        <f>VLOOKUP(C21128, ReactionTypes!A:C, 3, FALSE)</f>
        <v>30</v>
      </c>
      <c r="E21128" s="1">
        <v>44037.628472222219</v>
      </c>
    </row>
    <row r="21129" spans="1:5" x14ac:dyDescent="0.35">
      <c r="A21129" t="s">
        <v>855</v>
      </c>
      <c r="B21129" t="str">
        <f>INDEX(Content!C:C, MATCH(A21129, Content!A:A, 0))</f>
        <v>tennis</v>
      </c>
      <c r="C21129" t="s">
        <v>13</v>
      </c>
      <c r="D21129">
        <f>VLOOKUP(C21129, ReactionTypes!A:C, 3, FALSE)</f>
        <v>75</v>
      </c>
      <c r="E21129" s="1">
        <v>44127.818749999999</v>
      </c>
    </row>
    <row r="21130" spans="1:5" x14ac:dyDescent="0.35">
      <c r="A21130" t="s">
        <v>855</v>
      </c>
      <c r="B21130" t="str">
        <f>INDEX(Content!C:C, MATCH(A21130, Content!A:A, 0))</f>
        <v>tennis</v>
      </c>
      <c r="C21130" t="s">
        <v>14</v>
      </c>
      <c r="D21130">
        <f>VLOOKUP(C21130, ReactionTypes!A:C, 3, FALSE)</f>
        <v>70</v>
      </c>
      <c r="E21130" s="1">
        <v>44178.636111111111</v>
      </c>
    </row>
    <row r="21131" spans="1:5" x14ac:dyDescent="0.35">
      <c r="A21131" t="s">
        <v>855</v>
      </c>
      <c r="B21131" t="str">
        <f>INDEX(Content!C:C, MATCH(A21131, Content!A:A, 0))</f>
        <v>tennis</v>
      </c>
      <c r="C21131" t="s">
        <v>17</v>
      </c>
      <c r="D21131">
        <f>VLOOKUP(C21131, ReactionTypes!A:C, 3, FALSE)</f>
        <v>10</v>
      </c>
      <c r="E21131" s="1">
        <v>44300.634027777778</v>
      </c>
    </row>
    <row r="21132" spans="1:5" x14ac:dyDescent="0.35">
      <c r="A21132" t="s">
        <v>855</v>
      </c>
      <c r="B21132" t="str">
        <f>INDEX(Content!C:C, MATCH(A21132, Content!A:A, 0))</f>
        <v>tennis</v>
      </c>
      <c r="C21132" t="s">
        <v>10</v>
      </c>
      <c r="D21132">
        <f>VLOOKUP(C21132, ReactionTypes!A:C, 3, FALSE)</f>
        <v>20</v>
      </c>
      <c r="E21132" s="1">
        <v>44166.62777777778</v>
      </c>
    </row>
    <row r="21133" spans="1:5" x14ac:dyDescent="0.35">
      <c r="A21133" t="s">
        <v>855</v>
      </c>
      <c r="B21133" t="str">
        <f>INDEX(Content!C:C, MATCH(A21133, Content!A:A, 0))</f>
        <v>tennis</v>
      </c>
      <c r="C21133" t="s">
        <v>3</v>
      </c>
      <c r="D21133">
        <f>VLOOKUP(C21133, ReactionTypes!A:C, 3, FALSE)</f>
        <v>60</v>
      </c>
      <c r="E21133" s="1">
        <v>44135.39166666667</v>
      </c>
    </row>
    <row r="21134" spans="1:5" x14ac:dyDescent="0.35">
      <c r="A21134" t="s">
        <v>855</v>
      </c>
      <c r="B21134" t="str">
        <f>INDEX(Content!C:C, MATCH(A21134, Content!A:A, 0))</f>
        <v>tennis</v>
      </c>
      <c r="C21134" t="s">
        <v>8</v>
      </c>
      <c r="D21134">
        <f>VLOOKUP(C21134, ReactionTypes!A:C, 3, FALSE)</f>
        <v>5</v>
      </c>
      <c r="E21134" s="1">
        <v>44137.256944444445</v>
      </c>
    </row>
    <row r="21135" spans="1:5" x14ac:dyDescent="0.35">
      <c r="A21135" t="s">
        <v>855</v>
      </c>
      <c r="B21135" t="str">
        <f>INDEX(Content!C:C, MATCH(A21135, Content!A:A, 0))</f>
        <v>tennis</v>
      </c>
      <c r="C21135" t="s">
        <v>12</v>
      </c>
      <c r="D21135">
        <f>VLOOKUP(C21135, ReactionTypes!A:C, 3, FALSE)</f>
        <v>65</v>
      </c>
      <c r="E21135" s="1">
        <v>44165.156944444447</v>
      </c>
    </row>
    <row r="21136" spans="1:5" x14ac:dyDescent="0.35">
      <c r="A21136" t="s">
        <v>855</v>
      </c>
      <c r="B21136" t="str">
        <f>INDEX(Content!C:C, MATCH(A21136, Content!A:A, 0))</f>
        <v>tennis</v>
      </c>
      <c r="C21136" t="s">
        <v>3</v>
      </c>
      <c r="D21136">
        <f>VLOOKUP(C21136, ReactionTypes!A:C, 3, FALSE)</f>
        <v>60</v>
      </c>
      <c r="E21136" s="1">
        <v>44011.534722222219</v>
      </c>
    </row>
    <row r="21137" spans="1:5" x14ac:dyDescent="0.35">
      <c r="A21137" t="s">
        <v>855</v>
      </c>
      <c r="B21137" t="str">
        <f>INDEX(Content!C:C, MATCH(A21137, Content!A:A, 0))</f>
        <v>tennis</v>
      </c>
      <c r="C21137" t="s">
        <v>6</v>
      </c>
      <c r="D21137">
        <f>VLOOKUP(C21137, ReactionTypes!A:C, 3, FALSE)</f>
        <v>0</v>
      </c>
      <c r="E21137" s="1">
        <v>44208.193055555559</v>
      </c>
    </row>
    <row r="21138" spans="1:5" x14ac:dyDescent="0.35">
      <c r="A21138" t="s">
        <v>855</v>
      </c>
      <c r="B21138" t="str">
        <f>INDEX(Content!C:C, MATCH(A21138, Content!A:A, 0))</f>
        <v>tennis</v>
      </c>
      <c r="C21138" t="s">
        <v>8</v>
      </c>
      <c r="D21138">
        <f>VLOOKUP(C21138, ReactionTypes!A:C, 3, FALSE)</f>
        <v>5</v>
      </c>
      <c r="E21138" s="1">
        <v>44190.527777777781</v>
      </c>
    </row>
    <row r="21139" spans="1:5" x14ac:dyDescent="0.35">
      <c r="A21139" t="s">
        <v>855</v>
      </c>
      <c r="B21139" t="str">
        <f>INDEX(Content!C:C, MATCH(A21139, Content!A:A, 0))</f>
        <v>tennis</v>
      </c>
      <c r="C21139" t="s">
        <v>16</v>
      </c>
      <c r="D21139">
        <f>VLOOKUP(C21139, ReactionTypes!A:C, 3, FALSE)</f>
        <v>50</v>
      </c>
      <c r="E21139" s="1">
        <v>44165.043749999997</v>
      </c>
    </row>
    <row r="21140" spans="1:5" x14ac:dyDescent="0.35">
      <c r="A21140" t="s">
        <v>856</v>
      </c>
      <c r="B21140" t="str">
        <f>INDEX(Content!C:C, MATCH(A21140, Content!A:A, 0))</f>
        <v>healthy eating</v>
      </c>
      <c r="C21140" t="s">
        <v>9</v>
      </c>
      <c r="D21140">
        <f>VLOOKUP(C21140, ReactionTypes!A:C, 3, FALSE)</f>
        <v>30</v>
      </c>
      <c r="E21140" s="1">
        <v>44070.244444444441</v>
      </c>
    </row>
    <row r="21141" spans="1:5" x14ac:dyDescent="0.35">
      <c r="A21141" t="s">
        <v>856</v>
      </c>
      <c r="B21141" t="str">
        <f>INDEX(Content!C:C, MATCH(A21141, Content!A:A, 0))</f>
        <v>healthy eating</v>
      </c>
      <c r="C21141" t="s">
        <v>13</v>
      </c>
      <c r="D21141">
        <f>VLOOKUP(C21141, ReactionTypes!A:C, 3, FALSE)</f>
        <v>75</v>
      </c>
      <c r="E21141" s="1">
        <v>44083.880555555559</v>
      </c>
    </row>
    <row r="21142" spans="1:5" x14ac:dyDescent="0.35">
      <c r="A21142" t="s">
        <v>856</v>
      </c>
      <c r="B21142" t="str">
        <f>INDEX(Content!C:C, MATCH(A21142, Content!A:A, 0))</f>
        <v>healthy eating</v>
      </c>
      <c r="C21142" t="s">
        <v>14</v>
      </c>
      <c r="D21142">
        <f>VLOOKUP(C21142, ReactionTypes!A:C, 3, FALSE)</f>
        <v>70</v>
      </c>
      <c r="E21142" s="1">
        <v>44067.504166666666</v>
      </c>
    </row>
    <row r="21143" spans="1:5" x14ac:dyDescent="0.35">
      <c r="A21143" t="s">
        <v>856</v>
      </c>
      <c r="B21143" t="str">
        <f>INDEX(Content!C:C, MATCH(A21143, Content!A:A, 0))</f>
        <v>healthy eating</v>
      </c>
      <c r="C21143" t="s">
        <v>16</v>
      </c>
      <c r="D21143">
        <f>VLOOKUP(C21143, ReactionTypes!A:C, 3, FALSE)</f>
        <v>50</v>
      </c>
      <c r="E21143" s="1">
        <v>44089.046527777777</v>
      </c>
    </row>
    <row r="21144" spans="1:5" x14ac:dyDescent="0.35">
      <c r="A21144" t="s">
        <v>856</v>
      </c>
      <c r="B21144" t="str">
        <f>INDEX(Content!C:C, MATCH(A21144, Content!A:A, 0))</f>
        <v>healthy eating</v>
      </c>
      <c r="C21144" t="s">
        <v>9</v>
      </c>
      <c r="D21144">
        <f>VLOOKUP(C21144, ReactionTypes!A:C, 3, FALSE)</f>
        <v>30</v>
      </c>
      <c r="E21144" s="1">
        <v>44248.586111111108</v>
      </c>
    </row>
    <row r="21145" spans="1:5" x14ac:dyDescent="0.35">
      <c r="A21145" t="s">
        <v>856</v>
      </c>
      <c r="B21145" t="str">
        <f>INDEX(Content!C:C, MATCH(A21145, Content!A:A, 0))</f>
        <v>healthy eating</v>
      </c>
      <c r="C21145" t="s">
        <v>5</v>
      </c>
      <c r="D21145">
        <f>VLOOKUP(C21145, ReactionTypes!A:C, 3, FALSE)</f>
        <v>70</v>
      </c>
      <c r="E21145" s="1">
        <v>44296.824999999997</v>
      </c>
    </row>
    <row r="21146" spans="1:5" x14ac:dyDescent="0.35">
      <c r="A21146" t="s">
        <v>856</v>
      </c>
      <c r="B21146" t="str">
        <f>INDEX(Content!C:C, MATCH(A21146, Content!A:A, 0))</f>
        <v>healthy eating</v>
      </c>
      <c r="C21146" t="s">
        <v>12</v>
      </c>
      <c r="D21146">
        <f>VLOOKUP(C21146, ReactionTypes!A:C, 3, FALSE)</f>
        <v>65</v>
      </c>
      <c r="E21146" s="1">
        <v>44252.323611111111</v>
      </c>
    </row>
    <row r="21147" spans="1:5" x14ac:dyDescent="0.35">
      <c r="A21147" t="s">
        <v>856</v>
      </c>
      <c r="B21147" t="str">
        <f>INDEX(Content!C:C, MATCH(A21147, Content!A:A, 0))</f>
        <v>healthy eating</v>
      </c>
      <c r="C21147" t="s">
        <v>18</v>
      </c>
      <c r="D21147">
        <f>VLOOKUP(C21147, ReactionTypes!A:C, 3, FALSE)</f>
        <v>45</v>
      </c>
      <c r="E21147" s="1">
        <v>44343.847222222219</v>
      </c>
    </row>
    <row r="21148" spans="1:5" x14ac:dyDescent="0.35">
      <c r="A21148" t="s">
        <v>856</v>
      </c>
      <c r="B21148" t="str">
        <f>INDEX(Content!C:C, MATCH(A21148, Content!A:A, 0))</f>
        <v>healthy eating</v>
      </c>
      <c r="C21148" t="s">
        <v>8</v>
      </c>
      <c r="D21148">
        <f>VLOOKUP(C21148, ReactionTypes!A:C, 3, FALSE)</f>
        <v>5</v>
      </c>
      <c r="E21148" s="1">
        <v>44114.681944444441</v>
      </c>
    </row>
    <row r="21149" spans="1:5" x14ac:dyDescent="0.35">
      <c r="A21149" t="s">
        <v>856</v>
      </c>
      <c r="B21149" t="str">
        <f>INDEX(Content!C:C, MATCH(A21149, Content!A:A, 0))</f>
        <v>healthy eating</v>
      </c>
      <c r="C21149" t="s">
        <v>3</v>
      </c>
      <c r="D21149">
        <f>VLOOKUP(C21149, ReactionTypes!A:C, 3, FALSE)</f>
        <v>60</v>
      </c>
      <c r="E21149" s="1">
        <v>44052.25</v>
      </c>
    </row>
    <row r="21150" spans="1:5" x14ac:dyDescent="0.35">
      <c r="A21150" t="s">
        <v>856</v>
      </c>
      <c r="B21150" t="str">
        <f>INDEX(Content!C:C, MATCH(A21150, Content!A:A, 0))</f>
        <v>healthy eating</v>
      </c>
      <c r="C21150" t="s">
        <v>10</v>
      </c>
      <c r="D21150">
        <f>VLOOKUP(C21150, ReactionTypes!A:C, 3, FALSE)</f>
        <v>20</v>
      </c>
      <c r="E21150" s="1">
        <v>44311.716666666667</v>
      </c>
    </row>
    <row r="21151" spans="1:5" x14ac:dyDescent="0.35">
      <c r="A21151" t="s">
        <v>856</v>
      </c>
      <c r="B21151" t="str">
        <f>INDEX(Content!C:C, MATCH(A21151, Content!A:A, 0))</f>
        <v>healthy eating</v>
      </c>
      <c r="C21151" t="s">
        <v>3</v>
      </c>
      <c r="D21151">
        <f>VLOOKUP(C21151, ReactionTypes!A:C, 3, FALSE)</f>
        <v>60</v>
      </c>
      <c r="E21151" s="1">
        <v>44035.34652777778</v>
      </c>
    </row>
    <row r="21152" spans="1:5" x14ac:dyDescent="0.35">
      <c r="A21152" t="s">
        <v>856</v>
      </c>
      <c r="B21152" t="str">
        <f>INDEX(Content!C:C, MATCH(A21152, Content!A:A, 0))</f>
        <v>healthy eating</v>
      </c>
      <c r="C21152" t="s">
        <v>5</v>
      </c>
      <c r="D21152">
        <f>VLOOKUP(C21152, ReactionTypes!A:C, 3, FALSE)</f>
        <v>70</v>
      </c>
      <c r="E21152" s="1">
        <v>44050.882638888892</v>
      </c>
    </row>
    <row r="21153" spans="1:5" x14ac:dyDescent="0.35">
      <c r="A21153" t="s">
        <v>856</v>
      </c>
      <c r="B21153" t="str">
        <f>INDEX(Content!C:C, MATCH(A21153, Content!A:A, 0))</f>
        <v>healthy eating</v>
      </c>
      <c r="C21153" t="s">
        <v>5</v>
      </c>
      <c r="D21153">
        <f>VLOOKUP(C21153, ReactionTypes!A:C, 3, FALSE)</f>
        <v>70</v>
      </c>
      <c r="E21153" s="1">
        <v>44195.458333333336</v>
      </c>
    </row>
    <row r="21154" spans="1:5" x14ac:dyDescent="0.35">
      <c r="A21154" t="s">
        <v>856</v>
      </c>
      <c r="B21154" t="str">
        <f>INDEX(Content!C:C, MATCH(A21154, Content!A:A, 0))</f>
        <v>healthy eating</v>
      </c>
      <c r="C21154" t="s">
        <v>8</v>
      </c>
      <c r="D21154">
        <f>VLOOKUP(C21154, ReactionTypes!A:C, 3, FALSE)</f>
        <v>5</v>
      </c>
      <c r="E21154" s="1">
        <v>44159.966666666667</v>
      </c>
    </row>
    <row r="21155" spans="1:5" x14ac:dyDescent="0.35">
      <c r="A21155" t="s">
        <v>856</v>
      </c>
      <c r="B21155" t="str">
        <f>INDEX(Content!C:C, MATCH(A21155, Content!A:A, 0))</f>
        <v>healthy eating</v>
      </c>
      <c r="C21155" t="s">
        <v>16</v>
      </c>
      <c r="D21155">
        <f>VLOOKUP(C21155, ReactionTypes!A:C, 3, FALSE)</f>
        <v>50</v>
      </c>
      <c r="E21155" s="1">
        <v>44308.754166666666</v>
      </c>
    </row>
    <row r="21156" spans="1:5" x14ac:dyDescent="0.35">
      <c r="A21156" t="s">
        <v>856</v>
      </c>
      <c r="B21156" t="str">
        <f>INDEX(Content!C:C, MATCH(A21156, Content!A:A, 0))</f>
        <v>healthy eating</v>
      </c>
      <c r="C21156" t="s">
        <v>8</v>
      </c>
      <c r="D21156">
        <f>VLOOKUP(C21156, ReactionTypes!A:C, 3, FALSE)</f>
        <v>5</v>
      </c>
      <c r="E21156" s="1">
        <v>44191.173611111109</v>
      </c>
    </row>
    <row r="21157" spans="1:5" x14ac:dyDescent="0.35">
      <c r="A21157" t="s">
        <v>856</v>
      </c>
      <c r="B21157" t="str">
        <f>INDEX(Content!C:C, MATCH(A21157, Content!A:A, 0))</f>
        <v>healthy eating</v>
      </c>
      <c r="C21157" t="s">
        <v>18</v>
      </c>
      <c r="D21157">
        <f>VLOOKUP(C21157, ReactionTypes!A:C, 3, FALSE)</f>
        <v>45</v>
      </c>
      <c r="E21157" s="1">
        <v>44309.873611111114</v>
      </c>
    </row>
    <row r="21158" spans="1:5" x14ac:dyDescent="0.35">
      <c r="A21158" t="s">
        <v>856</v>
      </c>
      <c r="B21158" t="str">
        <f>INDEX(Content!C:C, MATCH(A21158, Content!A:A, 0))</f>
        <v>healthy eating</v>
      </c>
      <c r="C21158" t="s">
        <v>17</v>
      </c>
      <c r="D21158">
        <f>VLOOKUP(C21158, ReactionTypes!A:C, 3, FALSE)</f>
        <v>10</v>
      </c>
      <c r="E21158" s="1">
        <v>44008.154861111114</v>
      </c>
    </row>
    <row r="21159" spans="1:5" x14ac:dyDescent="0.35">
      <c r="A21159" t="s">
        <v>856</v>
      </c>
      <c r="B21159" t="str">
        <f>INDEX(Content!C:C, MATCH(A21159, Content!A:A, 0))</f>
        <v>healthy eating</v>
      </c>
      <c r="C21159" t="s">
        <v>8</v>
      </c>
      <c r="D21159">
        <f>VLOOKUP(C21159, ReactionTypes!A:C, 3, FALSE)</f>
        <v>5</v>
      </c>
      <c r="E21159" s="1">
        <v>44323.200694444444</v>
      </c>
    </row>
    <row r="21160" spans="1:5" x14ac:dyDescent="0.35">
      <c r="A21160" t="s">
        <v>856</v>
      </c>
      <c r="B21160" t="str">
        <f>INDEX(Content!C:C, MATCH(A21160, Content!A:A, 0))</f>
        <v>healthy eating</v>
      </c>
      <c r="C21160" t="s">
        <v>17</v>
      </c>
      <c r="D21160">
        <f>VLOOKUP(C21160, ReactionTypes!A:C, 3, FALSE)</f>
        <v>10</v>
      </c>
      <c r="E21160" s="1">
        <v>44061.505555555559</v>
      </c>
    </row>
    <row r="21161" spans="1:5" x14ac:dyDescent="0.35">
      <c r="A21161" t="s">
        <v>856</v>
      </c>
      <c r="B21161" t="str">
        <f>INDEX(Content!C:C, MATCH(A21161, Content!A:A, 0))</f>
        <v>healthy eating</v>
      </c>
      <c r="C21161" t="s">
        <v>17</v>
      </c>
      <c r="D21161">
        <f>VLOOKUP(C21161, ReactionTypes!A:C, 3, FALSE)</f>
        <v>10</v>
      </c>
      <c r="E21161" s="1">
        <v>44008.833333333336</v>
      </c>
    </row>
    <row r="21162" spans="1:5" x14ac:dyDescent="0.35">
      <c r="A21162" t="s">
        <v>856</v>
      </c>
      <c r="B21162" t="str">
        <f>INDEX(Content!C:C, MATCH(A21162, Content!A:A, 0))</f>
        <v>healthy eating</v>
      </c>
      <c r="C21162" t="s">
        <v>20</v>
      </c>
      <c r="D21162">
        <f>VLOOKUP(C21162, ReactionTypes!A:C, 3, FALSE)</f>
        <v>15</v>
      </c>
      <c r="E21162" s="1">
        <v>44248.631249999999</v>
      </c>
    </row>
    <row r="21163" spans="1:5" x14ac:dyDescent="0.35">
      <c r="A21163" t="s">
        <v>856</v>
      </c>
      <c r="B21163" t="str">
        <f>INDEX(Content!C:C, MATCH(A21163, Content!A:A, 0))</f>
        <v>healthy eating</v>
      </c>
      <c r="C21163" t="s">
        <v>9</v>
      </c>
      <c r="D21163">
        <f>VLOOKUP(C21163, ReactionTypes!A:C, 3, FALSE)</f>
        <v>30</v>
      </c>
      <c r="E21163" s="1">
        <v>44303.771527777775</v>
      </c>
    </row>
    <row r="21164" spans="1:5" x14ac:dyDescent="0.35">
      <c r="A21164" t="s">
        <v>856</v>
      </c>
      <c r="B21164" t="str">
        <f>INDEX(Content!C:C, MATCH(A21164, Content!A:A, 0))</f>
        <v>healthy eating</v>
      </c>
      <c r="C21164" t="s">
        <v>17</v>
      </c>
      <c r="D21164">
        <f>VLOOKUP(C21164, ReactionTypes!A:C, 3, FALSE)</f>
        <v>10</v>
      </c>
      <c r="E21164" s="1">
        <v>44345.967361111114</v>
      </c>
    </row>
    <row r="21165" spans="1:5" x14ac:dyDescent="0.35">
      <c r="A21165" t="s">
        <v>856</v>
      </c>
      <c r="B21165" t="str">
        <f>INDEX(Content!C:C, MATCH(A21165, Content!A:A, 0))</f>
        <v>healthy eating</v>
      </c>
      <c r="C21165" t="s">
        <v>9</v>
      </c>
      <c r="D21165">
        <f>VLOOKUP(C21165, ReactionTypes!A:C, 3, FALSE)</f>
        <v>30</v>
      </c>
      <c r="E21165" s="1">
        <v>44321.808333333334</v>
      </c>
    </row>
    <row r="21166" spans="1:5" x14ac:dyDescent="0.35">
      <c r="A21166" t="s">
        <v>856</v>
      </c>
      <c r="B21166" t="str">
        <f>INDEX(Content!C:C, MATCH(A21166, Content!A:A, 0))</f>
        <v>healthy eating</v>
      </c>
      <c r="C21166" t="s">
        <v>9</v>
      </c>
      <c r="D21166">
        <f>VLOOKUP(C21166, ReactionTypes!A:C, 3, FALSE)</f>
        <v>30</v>
      </c>
      <c r="E21166" s="1">
        <v>44039.800694444442</v>
      </c>
    </row>
    <row r="21167" spans="1:5" x14ac:dyDescent="0.35">
      <c r="A21167" t="s">
        <v>856</v>
      </c>
      <c r="B21167" t="str">
        <f>INDEX(Content!C:C, MATCH(A21167, Content!A:A, 0))</f>
        <v>healthy eating</v>
      </c>
      <c r="C21167" t="s">
        <v>16</v>
      </c>
      <c r="D21167">
        <f>VLOOKUP(C21167, ReactionTypes!A:C, 3, FALSE)</f>
        <v>50</v>
      </c>
      <c r="E21167" s="1">
        <v>44290.981249999997</v>
      </c>
    </row>
    <row r="21168" spans="1:5" x14ac:dyDescent="0.35">
      <c r="A21168" t="s">
        <v>856</v>
      </c>
      <c r="B21168" t="str">
        <f>INDEX(Content!C:C, MATCH(A21168, Content!A:A, 0))</f>
        <v>healthy eating</v>
      </c>
      <c r="C21168" t="s">
        <v>6</v>
      </c>
      <c r="D21168">
        <f>VLOOKUP(C21168, ReactionTypes!A:C, 3, FALSE)</f>
        <v>0</v>
      </c>
      <c r="E21168" s="1">
        <v>44082.290972222225</v>
      </c>
    </row>
    <row r="21169" spans="1:5" x14ac:dyDescent="0.35">
      <c r="A21169" t="s">
        <v>857</v>
      </c>
      <c r="B21169" t="str">
        <f>INDEX(Content!C:C, MATCH(A21169, Content!A:A, 0))</f>
        <v>travel</v>
      </c>
      <c r="C21169" t="s">
        <v>5</v>
      </c>
      <c r="D21169">
        <f>VLOOKUP(C21169, ReactionTypes!A:C, 3, FALSE)</f>
        <v>70</v>
      </c>
      <c r="E21169" s="1">
        <v>44077.395833333336</v>
      </c>
    </row>
    <row r="21170" spans="1:5" x14ac:dyDescent="0.35">
      <c r="A21170" t="s">
        <v>857</v>
      </c>
      <c r="B21170" t="str">
        <f>INDEX(Content!C:C, MATCH(A21170, Content!A:A, 0))</f>
        <v>travel</v>
      </c>
      <c r="C21170" t="s">
        <v>3</v>
      </c>
      <c r="D21170">
        <f>VLOOKUP(C21170, ReactionTypes!A:C, 3, FALSE)</f>
        <v>60</v>
      </c>
      <c r="E21170" s="1">
        <v>44117.688888888886</v>
      </c>
    </row>
    <row r="21171" spans="1:5" x14ac:dyDescent="0.35">
      <c r="A21171" t="s">
        <v>857</v>
      </c>
      <c r="B21171" t="str">
        <f>INDEX(Content!C:C, MATCH(A21171, Content!A:A, 0))</f>
        <v>travel</v>
      </c>
      <c r="C21171" t="s">
        <v>19</v>
      </c>
      <c r="D21171">
        <f>VLOOKUP(C21171, ReactionTypes!A:C, 3, FALSE)</f>
        <v>35</v>
      </c>
      <c r="E21171" s="1">
        <v>44049.435416666667</v>
      </c>
    </row>
    <row r="21172" spans="1:5" x14ac:dyDescent="0.35">
      <c r="A21172" t="s">
        <v>857</v>
      </c>
      <c r="B21172" t="str">
        <f>INDEX(Content!C:C, MATCH(A21172, Content!A:A, 0))</f>
        <v>travel</v>
      </c>
      <c r="C21172" t="s">
        <v>15</v>
      </c>
      <c r="D21172">
        <f>VLOOKUP(C21172, ReactionTypes!A:C, 3, FALSE)</f>
        <v>72</v>
      </c>
      <c r="E21172" s="1">
        <v>44362.041666666664</v>
      </c>
    </row>
    <row r="21173" spans="1:5" x14ac:dyDescent="0.35">
      <c r="A21173" t="s">
        <v>857</v>
      </c>
      <c r="B21173" t="str">
        <f>INDEX(Content!C:C, MATCH(A21173, Content!A:A, 0))</f>
        <v>travel</v>
      </c>
      <c r="C21173" t="s">
        <v>16</v>
      </c>
      <c r="D21173">
        <f>VLOOKUP(C21173, ReactionTypes!A:C, 3, FALSE)</f>
        <v>50</v>
      </c>
      <c r="E21173" s="1">
        <v>44116.40347222222</v>
      </c>
    </row>
    <row r="21174" spans="1:5" x14ac:dyDescent="0.35">
      <c r="A21174" t="s">
        <v>857</v>
      </c>
      <c r="B21174" t="str">
        <f>INDEX(Content!C:C, MATCH(A21174, Content!A:A, 0))</f>
        <v>travel</v>
      </c>
      <c r="C21174" t="s">
        <v>14</v>
      </c>
      <c r="D21174">
        <f>VLOOKUP(C21174, ReactionTypes!A:C, 3, FALSE)</f>
        <v>70</v>
      </c>
      <c r="E21174" s="1">
        <v>44239.842361111114</v>
      </c>
    </row>
    <row r="21175" spans="1:5" x14ac:dyDescent="0.35">
      <c r="A21175" t="s">
        <v>857</v>
      </c>
      <c r="B21175" t="str">
        <f>INDEX(Content!C:C, MATCH(A21175, Content!A:A, 0))</f>
        <v>travel</v>
      </c>
      <c r="C21175" t="s">
        <v>21</v>
      </c>
      <c r="D21175">
        <f>VLOOKUP(C21175, ReactionTypes!A:C, 3, FALSE)</f>
        <v>12</v>
      </c>
      <c r="E21175" s="1">
        <v>44280.160416666666</v>
      </c>
    </row>
    <row r="21176" spans="1:5" x14ac:dyDescent="0.35">
      <c r="A21176" t="s">
        <v>857</v>
      </c>
      <c r="B21176" t="str">
        <f>INDEX(Content!C:C, MATCH(A21176, Content!A:A, 0))</f>
        <v>travel</v>
      </c>
      <c r="C21176" t="s">
        <v>6</v>
      </c>
      <c r="D21176">
        <f>VLOOKUP(C21176, ReactionTypes!A:C, 3, FALSE)</f>
        <v>0</v>
      </c>
      <c r="E21176" s="1">
        <v>44087.590277777781</v>
      </c>
    </row>
    <row r="21177" spans="1:5" x14ac:dyDescent="0.35">
      <c r="A21177" t="s">
        <v>857</v>
      </c>
      <c r="B21177" t="str">
        <f>INDEX(Content!C:C, MATCH(A21177, Content!A:A, 0))</f>
        <v>travel</v>
      </c>
      <c r="C21177" t="s">
        <v>16</v>
      </c>
      <c r="D21177">
        <f>VLOOKUP(C21177, ReactionTypes!A:C, 3, FALSE)</f>
        <v>50</v>
      </c>
      <c r="E21177" s="1">
        <v>44034.439583333333</v>
      </c>
    </row>
    <row r="21178" spans="1:5" x14ac:dyDescent="0.35">
      <c r="A21178" t="s">
        <v>857</v>
      </c>
      <c r="B21178" t="str">
        <f>INDEX(Content!C:C, MATCH(A21178, Content!A:A, 0))</f>
        <v>travel</v>
      </c>
      <c r="C21178" t="s">
        <v>16</v>
      </c>
      <c r="D21178">
        <f>VLOOKUP(C21178, ReactionTypes!A:C, 3, FALSE)</f>
        <v>50</v>
      </c>
      <c r="E21178" s="1">
        <v>44073.113194444442</v>
      </c>
    </row>
    <row r="21179" spans="1:5" x14ac:dyDescent="0.35">
      <c r="A21179" t="s">
        <v>857</v>
      </c>
      <c r="B21179" t="str">
        <f>INDEX(Content!C:C, MATCH(A21179, Content!A:A, 0))</f>
        <v>travel</v>
      </c>
      <c r="C21179" t="s">
        <v>5</v>
      </c>
      <c r="D21179">
        <f>VLOOKUP(C21179, ReactionTypes!A:C, 3, FALSE)</f>
        <v>70</v>
      </c>
      <c r="E21179" s="1">
        <v>44245.887499999997</v>
      </c>
    </row>
    <row r="21180" spans="1:5" x14ac:dyDescent="0.35">
      <c r="A21180" t="s">
        <v>857</v>
      </c>
      <c r="B21180" t="str">
        <f>INDEX(Content!C:C, MATCH(A21180, Content!A:A, 0))</f>
        <v>travel</v>
      </c>
      <c r="C21180" t="s">
        <v>14</v>
      </c>
      <c r="D21180">
        <f>VLOOKUP(C21180, ReactionTypes!A:C, 3, FALSE)</f>
        <v>70</v>
      </c>
      <c r="E21180" s="1">
        <v>44221.525694444441</v>
      </c>
    </row>
    <row r="21181" spans="1:5" x14ac:dyDescent="0.35">
      <c r="A21181" t="s">
        <v>857</v>
      </c>
      <c r="B21181" t="str">
        <f>INDEX(Content!C:C, MATCH(A21181, Content!A:A, 0))</f>
        <v>travel</v>
      </c>
      <c r="C21181" t="s">
        <v>12</v>
      </c>
      <c r="D21181">
        <f>VLOOKUP(C21181, ReactionTypes!A:C, 3, FALSE)</f>
        <v>65</v>
      </c>
      <c r="E21181" s="1">
        <v>44145.245833333334</v>
      </c>
    </row>
    <row r="21182" spans="1:5" x14ac:dyDescent="0.35">
      <c r="A21182" t="s">
        <v>857</v>
      </c>
      <c r="B21182" t="str">
        <f>INDEX(Content!C:C, MATCH(A21182, Content!A:A, 0))</f>
        <v>travel</v>
      </c>
      <c r="C21182" t="s">
        <v>19</v>
      </c>
      <c r="D21182">
        <f>VLOOKUP(C21182, ReactionTypes!A:C, 3, FALSE)</f>
        <v>35</v>
      </c>
      <c r="E21182" s="1">
        <v>44129.648611111108</v>
      </c>
    </row>
    <row r="21183" spans="1:5" x14ac:dyDescent="0.35">
      <c r="A21183" t="s">
        <v>857</v>
      </c>
      <c r="B21183" t="str">
        <f>INDEX(Content!C:C, MATCH(A21183, Content!A:A, 0))</f>
        <v>travel</v>
      </c>
      <c r="C21183" t="s">
        <v>15</v>
      </c>
      <c r="D21183">
        <f>VLOOKUP(C21183, ReactionTypes!A:C, 3, FALSE)</f>
        <v>72</v>
      </c>
      <c r="E21183" s="1">
        <v>44266.01458333333</v>
      </c>
    </row>
    <row r="21184" spans="1:5" x14ac:dyDescent="0.35">
      <c r="A21184" t="s">
        <v>857</v>
      </c>
      <c r="B21184" t="str">
        <f>INDEX(Content!C:C, MATCH(A21184, Content!A:A, 0))</f>
        <v>travel</v>
      </c>
      <c r="C21184" t="s">
        <v>18</v>
      </c>
      <c r="D21184">
        <f>VLOOKUP(C21184, ReactionTypes!A:C, 3, FALSE)</f>
        <v>45</v>
      </c>
      <c r="E21184" s="1">
        <v>44031.065972222219</v>
      </c>
    </row>
    <row r="21185" spans="1:5" x14ac:dyDescent="0.35">
      <c r="A21185" t="s">
        <v>857</v>
      </c>
      <c r="B21185" t="str">
        <f>INDEX(Content!C:C, MATCH(A21185, Content!A:A, 0))</f>
        <v>travel</v>
      </c>
      <c r="C21185" t="s">
        <v>13</v>
      </c>
      <c r="D21185">
        <f>VLOOKUP(C21185, ReactionTypes!A:C, 3, FALSE)</f>
        <v>75</v>
      </c>
      <c r="E21185" s="1">
        <v>44177.543749999997</v>
      </c>
    </row>
    <row r="21186" spans="1:5" x14ac:dyDescent="0.35">
      <c r="A21186" t="s">
        <v>857</v>
      </c>
      <c r="B21186" t="str">
        <f>INDEX(Content!C:C, MATCH(A21186, Content!A:A, 0))</f>
        <v>travel</v>
      </c>
      <c r="C21186" t="s">
        <v>3</v>
      </c>
      <c r="D21186">
        <f>VLOOKUP(C21186, ReactionTypes!A:C, 3, FALSE)</f>
        <v>60</v>
      </c>
      <c r="E21186" s="1">
        <v>44078.675694444442</v>
      </c>
    </row>
    <row r="21187" spans="1:5" x14ac:dyDescent="0.35">
      <c r="A21187" t="s">
        <v>857</v>
      </c>
      <c r="B21187" t="str">
        <f>INDEX(Content!C:C, MATCH(A21187, Content!A:A, 0))</f>
        <v>travel</v>
      </c>
      <c r="C21187" t="s">
        <v>21</v>
      </c>
      <c r="D21187">
        <f>VLOOKUP(C21187, ReactionTypes!A:C, 3, FALSE)</f>
        <v>12</v>
      </c>
      <c r="E21187" s="1">
        <v>44306.088194444441</v>
      </c>
    </row>
    <row r="21188" spans="1:5" x14ac:dyDescent="0.35">
      <c r="A21188" t="s">
        <v>857</v>
      </c>
      <c r="B21188" t="str">
        <f>INDEX(Content!C:C, MATCH(A21188, Content!A:A, 0))</f>
        <v>travel</v>
      </c>
      <c r="C21188" t="s">
        <v>19</v>
      </c>
      <c r="D21188">
        <f>VLOOKUP(C21188, ReactionTypes!A:C, 3, FALSE)</f>
        <v>35</v>
      </c>
      <c r="E21188" s="1">
        <v>44365.002083333333</v>
      </c>
    </row>
    <row r="21189" spans="1:5" x14ac:dyDescent="0.35">
      <c r="A21189" t="s">
        <v>857</v>
      </c>
      <c r="B21189" t="str">
        <f>INDEX(Content!C:C, MATCH(A21189, Content!A:A, 0))</f>
        <v>travel</v>
      </c>
      <c r="C21189" t="s">
        <v>13</v>
      </c>
      <c r="D21189">
        <f>VLOOKUP(C21189, ReactionTypes!A:C, 3, FALSE)</f>
        <v>75</v>
      </c>
      <c r="E21189" s="1">
        <v>44022.800694444442</v>
      </c>
    </row>
    <row r="21190" spans="1:5" x14ac:dyDescent="0.35">
      <c r="A21190" t="s">
        <v>857</v>
      </c>
      <c r="B21190" t="str">
        <f>INDEX(Content!C:C, MATCH(A21190, Content!A:A, 0))</f>
        <v>travel</v>
      </c>
      <c r="C21190" t="s">
        <v>3</v>
      </c>
      <c r="D21190">
        <f>VLOOKUP(C21190, ReactionTypes!A:C, 3, FALSE)</f>
        <v>60</v>
      </c>
      <c r="E21190" s="1">
        <v>44351.432638888888</v>
      </c>
    </row>
    <row r="21191" spans="1:5" x14ac:dyDescent="0.35">
      <c r="A21191" t="s">
        <v>857</v>
      </c>
      <c r="B21191" t="str">
        <f>INDEX(Content!C:C, MATCH(A21191, Content!A:A, 0))</f>
        <v>travel</v>
      </c>
      <c r="C21191" t="s">
        <v>12</v>
      </c>
      <c r="D21191">
        <f>VLOOKUP(C21191, ReactionTypes!A:C, 3, FALSE)</f>
        <v>65</v>
      </c>
      <c r="E21191" s="1">
        <v>44192.009027777778</v>
      </c>
    </row>
    <row r="21192" spans="1:5" x14ac:dyDescent="0.35">
      <c r="A21192" t="s">
        <v>857</v>
      </c>
      <c r="B21192" t="str">
        <f>INDEX(Content!C:C, MATCH(A21192, Content!A:A, 0))</f>
        <v>travel</v>
      </c>
      <c r="C21192" t="s">
        <v>18</v>
      </c>
      <c r="D21192">
        <f>VLOOKUP(C21192, ReactionTypes!A:C, 3, FALSE)</f>
        <v>45</v>
      </c>
      <c r="E21192" s="1">
        <v>44160.682638888888</v>
      </c>
    </row>
    <row r="21193" spans="1:5" x14ac:dyDescent="0.35">
      <c r="A21193" t="s">
        <v>857</v>
      </c>
      <c r="B21193" t="str">
        <f>INDEX(Content!C:C, MATCH(A21193, Content!A:A, 0))</f>
        <v>travel</v>
      </c>
      <c r="C21193" t="s">
        <v>18</v>
      </c>
      <c r="D21193">
        <f>VLOOKUP(C21193, ReactionTypes!A:C, 3, FALSE)</f>
        <v>45</v>
      </c>
      <c r="E21193" s="1">
        <v>44242.051388888889</v>
      </c>
    </row>
    <row r="21194" spans="1:5" x14ac:dyDescent="0.35">
      <c r="A21194" t="s">
        <v>857</v>
      </c>
      <c r="B21194" t="str">
        <f>INDEX(Content!C:C, MATCH(A21194, Content!A:A, 0))</f>
        <v>travel</v>
      </c>
      <c r="C21194" t="s">
        <v>17</v>
      </c>
      <c r="D21194">
        <f>VLOOKUP(C21194, ReactionTypes!A:C, 3, FALSE)</f>
        <v>10</v>
      </c>
      <c r="E21194" s="1">
        <v>44279.849305555559</v>
      </c>
    </row>
    <row r="21195" spans="1:5" x14ac:dyDescent="0.35">
      <c r="A21195" t="s">
        <v>857</v>
      </c>
      <c r="B21195" t="str">
        <f>INDEX(Content!C:C, MATCH(A21195, Content!A:A, 0))</f>
        <v>travel</v>
      </c>
      <c r="C21195" t="s">
        <v>15</v>
      </c>
      <c r="D21195">
        <f>VLOOKUP(C21195, ReactionTypes!A:C, 3, FALSE)</f>
        <v>72</v>
      </c>
      <c r="E21195" s="1">
        <v>44241.07708333333</v>
      </c>
    </row>
    <row r="21196" spans="1:5" x14ac:dyDescent="0.35">
      <c r="A21196" t="s">
        <v>857</v>
      </c>
      <c r="B21196" t="str">
        <f>INDEX(Content!C:C, MATCH(A21196, Content!A:A, 0))</f>
        <v>travel</v>
      </c>
      <c r="C21196" t="s">
        <v>17</v>
      </c>
      <c r="D21196">
        <f>VLOOKUP(C21196, ReactionTypes!A:C, 3, FALSE)</f>
        <v>10</v>
      </c>
      <c r="E21196" s="1">
        <v>44281.920138888891</v>
      </c>
    </row>
    <row r="21197" spans="1:5" x14ac:dyDescent="0.35">
      <c r="A21197" t="s">
        <v>857</v>
      </c>
      <c r="B21197" t="str">
        <f>INDEX(Content!C:C, MATCH(A21197, Content!A:A, 0))</f>
        <v>travel</v>
      </c>
      <c r="C21197" t="s">
        <v>16</v>
      </c>
      <c r="D21197">
        <f>VLOOKUP(C21197, ReactionTypes!A:C, 3, FALSE)</f>
        <v>50</v>
      </c>
      <c r="E21197" s="1">
        <v>44302.65347222222</v>
      </c>
    </row>
    <row r="21198" spans="1:5" x14ac:dyDescent="0.35">
      <c r="A21198" t="s">
        <v>857</v>
      </c>
      <c r="B21198" t="str">
        <f>INDEX(Content!C:C, MATCH(A21198, Content!A:A, 0))</f>
        <v>travel</v>
      </c>
      <c r="C21198" t="s">
        <v>16</v>
      </c>
      <c r="D21198">
        <f>VLOOKUP(C21198, ReactionTypes!A:C, 3, FALSE)</f>
        <v>50</v>
      </c>
      <c r="E21198" s="1">
        <v>44339.35833333333</v>
      </c>
    </row>
    <row r="21199" spans="1:5" x14ac:dyDescent="0.35">
      <c r="A21199" t="s">
        <v>857</v>
      </c>
      <c r="B21199" t="str">
        <f>INDEX(Content!C:C, MATCH(A21199, Content!A:A, 0))</f>
        <v>travel</v>
      </c>
      <c r="C21199" t="s">
        <v>18</v>
      </c>
      <c r="D21199">
        <f>VLOOKUP(C21199, ReactionTypes!A:C, 3, FALSE)</f>
        <v>45</v>
      </c>
      <c r="E21199" s="1">
        <v>44129.667361111111</v>
      </c>
    </row>
    <row r="21200" spans="1:5" x14ac:dyDescent="0.35">
      <c r="A21200" t="s">
        <v>857</v>
      </c>
      <c r="B21200" t="str">
        <f>INDEX(Content!C:C, MATCH(A21200, Content!A:A, 0))</f>
        <v>travel</v>
      </c>
      <c r="C21200" t="s">
        <v>5</v>
      </c>
      <c r="D21200">
        <f>VLOOKUP(C21200, ReactionTypes!A:C, 3, FALSE)</f>
        <v>70</v>
      </c>
      <c r="E21200" s="1">
        <v>44083.158333333333</v>
      </c>
    </row>
    <row r="21201" spans="1:5" x14ac:dyDescent="0.35">
      <c r="A21201" t="s">
        <v>857</v>
      </c>
      <c r="B21201" t="str">
        <f>INDEX(Content!C:C, MATCH(A21201, Content!A:A, 0))</f>
        <v>travel</v>
      </c>
      <c r="C21201" t="s">
        <v>8</v>
      </c>
      <c r="D21201">
        <f>VLOOKUP(C21201, ReactionTypes!A:C, 3, FALSE)</f>
        <v>5</v>
      </c>
      <c r="E21201" s="1">
        <v>44009.614583333336</v>
      </c>
    </row>
    <row r="21202" spans="1:5" x14ac:dyDescent="0.35">
      <c r="A21202" t="s">
        <v>857</v>
      </c>
      <c r="B21202" t="str">
        <f>INDEX(Content!C:C, MATCH(A21202, Content!A:A, 0))</f>
        <v>travel</v>
      </c>
      <c r="C21202" t="s">
        <v>5</v>
      </c>
      <c r="D21202">
        <f>VLOOKUP(C21202, ReactionTypes!A:C, 3, FALSE)</f>
        <v>70</v>
      </c>
      <c r="E21202" s="1">
        <v>44239.033333333333</v>
      </c>
    </row>
    <row r="21203" spans="1:5" x14ac:dyDescent="0.35">
      <c r="A21203" t="s">
        <v>857</v>
      </c>
      <c r="B21203" t="str">
        <f>INDEX(Content!C:C, MATCH(A21203, Content!A:A, 0))</f>
        <v>travel</v>
      </c>
      <c r="C21203" t="s">
        <v>5</v>
      </c>
      <c r="D21203">
        <f>VLOOKUP(C21203, ReactionTypes!A:C, 3, FALSE)</f>
        <v>70</v>
      </c>
      <c r="E21203" s="1">
        <v>44272.25</v>
      </c>
    </row>
    <row r="21204" spans="1:5" x14ac:dyDescent="0.35">
      <c r="A21204" t="s">
        <v>857</v>
      </c>
      <c r="B21204" t="str">
        <f>INDEX(Content!C:C, MATCH(A21204, Content!A:A, 0))</f>
        <v>travel</v>
      </c>
      <c r="C21204" t="s">
        <v>10</v>
      </c>
      <c r="D21204">
        <f>VLOOKUP(C21204, ReactionTypes!A:C, 3, FALSE)</f>
        <v>20</v>
      </c>
      <c r="E21204" s="1">
        <v>44211.129861111112</v>
      </c>
    </row>
    <row r="21205" spans="1:5" x14ac:dyDescent="0.35">
      <c r="A21205" t="s">
        <v>857</v>
      </c>
      <c r="B21205" t="str">
        <f>INDEX(Content!C:C, MATCH(A21205, Content!A:A, 0))</f>
        <v>travel</v>
      </c>
      <c r="C21205" t="s">
        <v>18</v>
      </c>
      <c r="D21205">
        <f>VLOOKUP(C21205, ReactionTypes!A:C, 3, FALSE)</f>
        <v>45</v>
      </c>
      <c r="E21205" s="1">
        <v>44206.807638888888</v>
      </c>
    </row>
    <row r="21206" spans="1:5" x14ac:dyDescent="0.35">
      <c r="A21206" t="s">
        <v>857</v>
      </c>
      <c r="B21206" t="str">
        <f>INDEX(Content!C:C, MATCH(A21206, Content!A:A, 0))</f>
        <v>travel</v>
      </c>
      <c r="C21206" t="s">
        <v>16</v>
      </c>
      <c r="D21206">
        <f>VLOOKUP(C21206, ReactionTypes!A:C, 3, FALSE)</f>
        <v>50</v>
      </c>
      <c r="E21206" s="1">
        <v>44047.506249999999</v>
      </c>
    </row>
    <row r="21207" spans="1:5" x14ac:dyDescent="0.35">
      <c r="A21207" t="s">
        <v>858</v>
      </c>
      <c r="B21207" t="str">
        <f>INDEX(Content!C:C, MATCH(A21207, Content!A:A, 0))</f>
        <v>food</v>
      </c>
      <c r="C21207" t="s">
        <v>8</v>
      </c>
      <c r="D21207">
        <f>VLOOKUP(C21207, ReactionTypes!A:C, 3, FALSE)</f>
        <v>5</v>
      </c>
      <c r="E21207" s="1">
        <v>44255.382638888892</v>
      </c>
    </row>
    <row r="21208" spans="1:5" x14ac:dyDescent="0.35">
      <c r="A21208" t="s">
        <v>858</v>
      </c>
      <c r="B21208" t="str">
        <f>INDEX(Content!C:C, MATCH(A21208, Content!A:A, 0))</f>
        <v>food</v>
      </c>
      <c r="C21208" t="s">
        <v>5</v>
      </c>
      <c r="D21208">
        <f>VLOOKUP(C21208, ReactionTypes!A:C, 3, FALSE)</f>
        <v>70</v>
      </c>
      <c r="E21208" s="1">
        <v>44271.10833333333</v>
      </c>
    </row>
    <row r="21209" spans="1:5" x14ac:dyDescent="0.35">
      <c r="A21209" t="s">
        <v>858</v>
      </c>
      <c r="B21209" t="str">
        <f>INDEX(Content!C:C, MATCH(A21209, Content!A:A, 0))</f>
        <v>food</v>
      </c>
      <c r="C21209" t="s">
        <v>21</v>
      </c>
      <c r="D21209">
        <f>VLOOKUP(C21209, ReactionTypes!A:C, 3, FALSE)</f>
        <v>12</v>
      </c>
      <c r="E21209" s="1">
        <v>44065.808333333334</v>
      </c>
    </row>
    <row r="21210" spans="1:5" x14ac:dyDescent="0.35">
      <c r="A21210" t="s">
        <v>859</v>
      </c>
      <c r="B21210" t="str">
        <f>INDEX(Content!C:C, MATCH(A21210, Content!A:A, 0))</f>
        <v>education</v>
      </c>
      <c r="C21210" t="s">
        <v>12</v>
      </c>
      <c r="D21210">
        <f>VLOOKUP(C21210, ReactionTypes!A:C, 3, FALSE)</f>
        <v>65</v>
      </c>
      <c r="E21210" s="1">
        <v>44097.222916666666</v>
      </c>
    </row>
    <row r="21211" spans="1:5" x14ac:dyDescent="0.35">
      <c r="A21211" t="s">
        <v>859</v>
      </c>
      <c r="B21211" t="str">
        <f>INDEX(Content!C:C, MATCH(A21211, Content!A:A, 0))</f>
        <v>education</v>
      </c>
      <c r="C21211" t="s">
        <v>15</v>
      </c>
      <c r="D21211">
        <f>VLOOKUP(C21211, ReactionTypes!A:C, 3, FALSE)</f>
        <v>72</v>
      </c>
      <c r="E21211" s="1">
        <v>44337.725694444445</v>
      </c>
    </row>
    <row r="21212" spans="1:5" x14ac:dyDescent="0.35">
      <c r="A21212" t="s">
        <v>859</v>
      </c>
      <c r="B21212" t="str">
        <f>INDEX(Content!C:C, MATCH(A21212, Content!A:A, 0))</f>
        <v>education</v>
      </c>
      <c r="C21212" t="s">
        <v>12</v>
      </c>
      <c r="D21212">
        <f>VLOOKUP(C21212, ReactionTypes!A:C, 3, FALSE)</f>
        <v>65</v>
      </c>
      <c r="E21212" s="1">
        <v>44339.005555555559</v>
      </c>
    </row>
    <row r="21213" spans="1:5" x14ac:dyDescent="0.35">
      <c r="A21213" t="s">
        <v>859</v>
      </c>
      <c r="B21213" t="str">
        <f>INDEX(Content!C:C, MATCH(A21213, Content!A:A, 0))</f>
        <v>education</v>
      </c>
      <c r="C21213" t="s">
        <v>10</v>
      </c>
      <c r="D21213">
        <f>VLOOKUP(C21213, ReactionTypes!A:C, 3, FALSE)</f>
        <v>20</v>
      </c>
      <c r="E21213" s="1">
        <v>44265.979861111111</v>
      </c>
    </row>
    <row r="21214" spans="1:5" x14ac:dyDescent="0.35">
      <c r="A21214" t="s">
        <v>859</v>
      </c>
      <c r="B21214" t="str">
        <f>INDEX(Content!C:C, MATCH(A21214, Content!A:A, 0))</f>
        <v>education</v>
      </c>
      <c r="C21214" t="s">
        <v>9</v>
      </c>
      <c r="D21214">
        <f>VLOOKUP(C21214, ReactionTypes!A:C, 3, FALSE)</f>
        <v>30</v>
      </c>
      <c r="E21214" s="1">
        <v>44059.188888888886</v>
      </c>
    </row>
    <row r="21215" spans="1:5" x14ac:dyDescent="0.35">
      <c r="A21215" t="s">
        <v>859</v>
      </c>
      <c r="B21215" t="str">
        <f>INDEX(Content!C:C, MATCH(A21215, Content!A:A, 0))</f>
        <v>education</v>
      </c>
      <c r="C21215" t="s">
        <v>6</v>
      </c>
      <c r="D21215">
        <f>VLOOKUP(C21215, ReactionTypes!A:C, 3, FALSE)</f>
        <v>0</v>
      </c>
      <c r="E21215" s="1">
        <v>44229.318055555559</v>
      </c>
    </row>
    <row r="21216" spans="1:5" x14ac:dyDescent="0.35">
      <c r="A21216" t="s">
        <v>859</v>
      </c>
      <c r="B21216" t="str">
        <f>INDEX(Content!C:C, MATCH(A21216, Content!A:A, 0))</f>
        <v>education</v>
      </c>
      <c r="C21216" t="s">
        <v>8</v>
      </c>
      <c r="D21216">
        <f>VLOOKUP(C21216, ReactionTypes!A:C, 3, FALSE)</f>
        <v>5</v>
      </c>
      <c r="E21216" s="1">
        <v>44278.711805555555</v>
      </c>
    </row>
    <row r="21217" spans="1:5" x14ac:dyDescent="0.35">
      <c r="A21217" t="s">
        <v>859</v>
      </c>
      <c r="B21217" t="str">
        <f>INDEX(Content!C:C, MATCH(A21217, Content!A:A, 0))</f>
        <v>education</v>
      </c>
      <c r="C21217" t="s">
        <v>17</v>
      </c>
      <c r="D21217">
        <f>VLOOKUP(C21217, ReactionTypes!A:C, 3, FALSE)</f>
        <v>10</v>
      </c>
      <c r="E21217" s="1">
        <v>44315.570138888892</v>
      </c>
    </row>
    <row r="21218" spans="1:5" x14ac:dyDescent="0.35">
      <c r="A21218" t="s">
        <v>859</v>
      </c>
      <c r="B21218" t="str">
        <f>INDEX(Content!C:C, MATCH(A21218, Content!A:A, 0))</f>
        <v>education</v>
      </c>
      <c r="C21218" t="s">
        <v>8</v>
      </c>
      <c r="D21218">
        <f>VLOOKUP(C21218, ReactionTypes!A:C, 3, FALSE)</f>
        <v>5</v>
      </c>
      <c r="E21218" s="1">
        <v>44040.456944444442</v>
      </c>
    </row>
    <row r="21219" spans="1:5" x14ac:dyDescent="0.35">
      <c r="A21219" t="s">
        <v>859</v>
      </c>
      <c r="B21219" t="str">
        <f>INDEX(Content!C:C, MATCH(A21219, Content!A:A, 0))</f>
        <v>education</v>
      </c>
      <c r="C21219" t="s">
        <v>19</v>
      </c>
      <c r="D21219">
        <f>VLOOKUP(C21219, ReactionTypes!A:C, 3, FALSE)</f>
        <v>35</v>
      </c>
      <c r="E21219" s="1">
        <v>44310.709722222222</v>
      </c>
    </row>
    <row r="21220" spans="1:5" x14ac:dyDescent="0.35">
      <c r="A21220" t="s">
        <v>859</v>
      </c>
      <c r="B21220" t="str">
        <f>INDEX(Content!C:C, MATCH(A21220, Content!A:A, 0))</f>
        <v>education</v>
      </c>
      <c r="C21220" t="s">
        <v>17</v>
      </c>
      <c r="D21220">
        <f>VLOOKUP(C21220, ReactionTypes!A:C, 3, FALSE)</f>
        <v>10</v>
      </c>
      <c r="E21220" s="1">
        <v>44134.81527777778</v>
      </c>
    </row>
    <row r="21221" spans="1:5" x14ac:dyDescent="0.35">
      <c r="A21221" t="s">
        <v>859</v>
      </c>
      <c r="B21221" t="str">
        <f>INDEX(Content!C:C, MATCH(A21221, Content!A:A, 0))</f>
        <v>education</v>
      </c>
      <c r="C21221" t="s">
        <v>14</v>
      </c>
      <c r="D21221">
        <f>VLOOKUP(C21221, ReactionTypes!A:C, 3, FALSE)</f>
        <v>70</v>
      </c>
      <c r="E21221" s="1">
        <v>44203.895833333336</v>
      </c>
    </row>
    <row r="21222" spans="1:5" x14ac:dyDescent="0.35">
      <c r="A21222" t="s">
        <v>859</v>
      </c>
      <c r="B21222" t="str">
        <f>INDEX(Content!C:C, MATCH(A21222, Content!A:A, 0))</f>
        <v>education</v>
      </c>
      <c r="C21222" t="s">
        <v>8</v>
      </c>
      <c r="D21222">
        <f>VLOOKUP(C21222, ReactionTypes!A:C, 3, FALSE)</f>
        <v>5</v>
      </c>
      <c r="E21222" s="1">
        <v>44229.993750000001</v>
      </c>
    </row>
    <row r="21223" spans="1:5" x14ac:dyDescent="0.35">
      <c r="A21223" t="s">
        <v>859</v>
      </c>
      <c r="B21223" t="str">
        <f>INDEX(Content!C:C, MATCH(A21223, Content!A:A, 0))</f>
        <v>education</v>
      </c>
      <c r="C21223" t="s">
        <v>12</v>
      </c>
      <c r="D21223">
        <f>VLOOKUP(C21223, ReactionTypes!A:C, 3, FALSE)</f>
        <v>65</v>
      </c>
      <c r="E21223" s="1">
        <v>44139.740277777775</v>
      </c>
    </row>
    <row r="21224" spans="1:5" x14ac:dyDescent="0.35">
      <c r="A21224" t="s">
        <v>859</v>
      </c>
      <c r="B21224" t="str">
        <f>INDEX(Content!C:C, MATCH(A21224, Content!A:A, 0))</f>
        <v>education</v>
      </c>
      <c r="C21224" t="s">
        <v>21</v>
      </c>
      <c r="D21224">
        <f>VLOOKUP(C21224, ReactionTypes!A:C, 3, FALSE)</f>
        <v>12</v>
      </c>
      <c r="E21224" s="1">
        <v>44342.246527777781</v>
      </c>
    </row>
    <row r="21225" spans="1:5" x14ac:dyDescent="0.35">
      <c r="A21225" t="s">
        <v>859</v>
      </c>
      <c r="B21225" t="str">
        <f>INDEX(Content!C:C, MATCH(A21225, Content!A:A, 0))</f>
        <v>education</v>
      </c>
      <c r="C21225" t="s">
        <v>20</v>
      </c>
      <c r="D21225">
        <f>VLOOKUP(C21225, ReactionTypes!A:C, 3, FALSE)</f>
        <v>15</v>
      </c>
      <c r="E21225" s="1">
        <v>44258.118750000001</v>
      </c>
    </row>
    <row r="21226" spans="1:5" x14ac:dyDescent="0.35">
      <c r="A21226" t="s">
        <v>859</v>
      </c>
      <c r="B21226" t="str">
        <f>INDEX(Content!C:C, MATCH(A21226, Content!A:A, 0))</f>
        <v>education</v>
      </c>
      <c r="C21226" t="s">
        <v>20</v>
      </c>
      <c r="D21226">
        <f>VLOOKUP(C21226, ReactionTypes!A:C, 3, FALSE)</f>
        <v>15</v>
      </c>
      <c r="E21226" s="1">
        <v>44033.881249999999</v>
      </c>
    </row>
    <row r="21227" spans="1:5" x14ac:dyDescent="0.35">
      <c r="A21227" t="s">
        <v>859</v>
      </c>
      <c r="B21227" t="str">
        <f>INDEX(Content!C:C, MATCH(A21227, Content!A:A, 0))</f>
        <v>education</v>
      </c>
      <c r="C21227" t="s">
        <v>5</v>
      </c>
      <c r="D21227">
        <f>VLOOKUP(C21227, ReactionTypes!A:C, 3, FALSE)</f>
        <v>70</v>
      </c>
      <c r="E21227" s="1">
        <v>44193.260416666664</v>
      </c>
    </row>
    <row r="21228" spans="1:5" x14ac:dyDescent="0.35">
      <c r="A21228" t="s">
        <v>859</v>
      </c>
      <c r="B21228" t="str">
        <f>INDEX(Content!C:C, MATCH(A21228, Content!A:A, 0))</f>
        <v>education</v>
      </c>
      <c r="C21228" t="s">
        <v>17</v>
      </c>
      <c r="D21228">
        <f>VLOOKUP(C21228, ReactionTypes!A:C, 3, FALSE)</f>
        <v>10</v>
      </c>
      <c r="E21228" s="1">
        <v>44199.628472222219</v>
      </c>
    </row>
    <row r="21229" spans="1:5" x14ac:dyDescent="0.35">
      <c r="A21229" t="s">
        <v>859</v>
      </c>
      <c r="B21229" t="str">
        <f>INDEX(Content!C:C, MATCH(A21229, Content!A:A, 0))</f>
        <v>education</v>
      </c>
      <c r="C21229" t="s">
        <v>6</v>
      </c>
      <c r="D21229">
        <f>VLOOKUP(C21229, ReactionTypes!A:C, 3, FALSE)</f>
        <v>0</v>
      </c>
      <c r="E21229" s="1">
        <v>44010.523611111108</v>
      </c>
    </row>
    <row r="21230" spans="1:5" x14ac:dyDescent="0.35">
      <c r="A21230" t="s">
        <v>859</v>
      </c>
      <c r="B21230" t="str">
        <f>INDEX(Content!C:C, MATCH(A21230, Content!A:A, 0))</f>
        <v>education</v>
      </c>
      <c r="C21230" t="s">
        <v>3</v>
      </c>
      <c r="D21230">
        <f>VLOOKUP(C21230, ReactionTypes!A:C, 3, FALSE)</f>
        <v>60</v>
      </c>
      <c r="E21230" s="1">
        <v>44079.98333333333</v>
      </c>
    </row>
    <row r="21231" spans="1:5" x14ac:dyDescent="0.35">
      <c r="A21231" t="s">
        <v>859</v>
      </c>
      <c r="B21231" t="str">
        <f>INDEX(Content!C:C, MATCH(A21231, Content!A:A, 0))</f>
        <v>education</v>
      </c>
      <c r="C21231" t="s">
        <v>12</v>
      </c>
      <c r="D21231">
        <f>VLOOKUP(C21231, ReactionTypes!A:C, 3, FALSE)</f>
        <v>65</v>
      </c>
      <c r="E21231" s="1">
        <v>44209.276388888888</v>
      </c>
    </row>
    <row r="21232" spans="1:5" x14ac:dyDescent="0.35">
      <c r="A21232" t="s">
        <v>859</v>
      </c>
      <c r="B21232" t="str">
        <f>INDEX(Content!C:C, MATCH(A21232, Content!A:A, 0))</f>
        <v>education</v>
      </c>
      <c r="C21232" t="s">
        <v>15</v>
      </c>
      <c r="D21232">
        <f>VLOOKUP(C21232, ReactionTypes!A:C, 3, FALSE)</f>
        <v>72</v>
      </c>
      <c r="E21232" s="1">
        <v>44253.709027777775</v>
      </c>
    </row>
    <row r="21233" spans="1:5" x14ac:dyDescent="0.35">
      <c r="A21233" t="s">
        <v>859</v>
      </c>
      <c r="B21233" t="str">
        <f>INDEX(Content!C:C, MATCH(A21233, Content!A:A, 0))</f>
        <v>education</v>
      </c>
      <c r="C21233" t="s">
        <v>12</v>
      </c>
      <c r="D21233">
        <f>VLOOKUP(C21233, ReactionTypes!A:C, 3, FALSE)</f>
        <v>65</v>
      </c>
      <c r="E21233" s="1">
        <v>44160.117361111108</v>
      </c>
    </row>
    <row r="21234" spans="1:5" x14ac:dyDescent="0.35">
      <c r="A21234" t="s">
        <v>859</v>
      </c>
      <c r="B21234" t="str">
        <f>INDEX(Content!C:C, MATCH(A21234, Content!A:A, 0))</f>
        <v>education</v>
      </c>
      <c r="C21234" t="s">
        <v>20</v>
      </c>
      <c r="D21234">
        <f>VLOOKUP(C21234, ReactionTypes!A:C, 3, FALSE)</f>
        <v>15</v>
      </c>
      <c r="E21234" s="1">
        <v>44361.585416666669</v>
      </c>
    </row>
    <row r="21235" spans="1:5" x14ac:dyDescent="0.35">
      <c r="A21235" t="s">
        <v>859</v>
      </c>
      <c r="B21235" t="str">
        <f>INDEX(Content!C:C, MATCH(A21235, Content!A:A, 0))</f>
        <v>education</v>
      </c>
      <c r="C21235" t="s">
        <v>17</v>
      </c>
      <c r="D21235">
        <f>VLOOKUP(C21235, ReactionTypes!A:C, 3, FALSE)</f>
        <v>10</v>
      </c>
      <c r="E21235" s="1">
        <v>44094.313194444447</v>
      </c>
    </row>
    <row r="21236" spans="1:5" x14ac:dyDescent="0.35">
      <c r="A21236" t="s">
        <v>859</v>
      </c>
      <c r="B21236" t="str">
        <f>INDEX(Content!C:C, MATCH(A21236, Content!A:A, 0))</f>
        <v>education</v>
      </c>
      <c r="C21236" t="s">
        <v>19</v>
      </c>
      <c r="D21236">
        <f>VLOOKUP(C21236, ReactionTypes!A:C, 3, FALSE)</f>
        <v>35</v>
      </c>
      <c r="E21236" s="1">
        <v>44328.495833333334</v>
      </c>
    </row>
    <row r="21237" spans="1:5" x14ac:dyDescent="0.35">
      <c r="A21237" t="s">
        <v>859</v>
      </c>
      <c r="B21237" t="str">
        <f>INDEX(Content!C:C, MATCH(A21237, Content!A:A, 0))</f>
        <v>education</v>
      </c>
      <c r="C21237" t="s">
        <v>3</v>
      </c>
      <c r="D21237">
        <f>VLOOKUP(C21237, ReactionTypes!A:C, 3, FALSE)</f>
        <v>60</v>
      </c>
      <c r="E21237" s="1">
        <v>44104.709722222222</v>
      </c>
    </row>
    <row r="21238" spans="1:5" x14ac:dyDescent="0.35">
      <c r="A21238" t="s">
        <v>860</v>
      </c>
      <c r="B21238" t="str">
        <f>INDEX(Content!C:C, MATCH(A21238, Content!A:A, 0))</f>
        <v>animals</v>
      </c>
      <c r="C21238" t="s">
        <v>5</v>
      </c>
      <c r="D21238">
        <f>VLOOKUP(C21238, ReactionTypes!A:C, 3, FALSE)</f>
        <v>70</v>
      </c>
      <c r="E21238" s="1">
        <v>44224.618750000001</v>
      </c>
    </row>
    <row r="21239" spans="1:5" x14ac:dyDescent="0.35">
      <c r="A21239" t="s">
        <v>860</v>
      </c>
      <c r="B21239" t="str">
        <f>INDEX(Content!C:C, MATCH(A21239, Content!A:A, 0))</f>
        <v>animals</v>
      </c>
      <c r="C21239" t="s">
        <v>17</v>
      </c>
      <c r="D21239">
        <f>VLOOKUP(C21239, ReactionTypes!A:C, 3, FALSE)</f>
        <v>10</v>
      </c>
      <c r="E21239" s="1">
        <v>44173.95</v>
      </c>
    </row>
    <row r="21240" spans="1:5" x14ac:dyDescent="0.35">
      <c r="A21240" t="s">
        <v>860</v>
      </c>
      <c r="B21240" t="str">
        <f>INDEX(Content!C:C, MATCH(A21240, Content!A:A, 0))</f>
        <v>animals</v>
      </c>
      <c r="C21240" t="s">
        <v>3</v>
      </c>
      <c r="D21240">
        <f>VLOOKUP(C21240, ReactionTypes!A:C, 3, FALSE)</f>
        <v>60</v>
      </c>
      <c r="E21240" s="1">
        <v>44269.410416666666</v>
      </c>
    </row>
    <row r="21241" spans="1:5" x14ac:dyDescent="0.35">
      <c r="A21241" t="s">
        <v>860</v>
      </c>
      <c r="B21241" t="str">
        <f>INDEX(Content!C:C, MATCH(A21241, Content!A:A, 0))</f>
        <v>animals</v>
      </c>
      <c r="C21241" t="s">
        <v>5</v>
      </c>
      <c r="D21241">
        <f>VLOOKUP(C21241, ReactionTypes!A:C, 3, FALSE)</f>
        <v>70</v>
      </c>
      <c r="E21241" s="1">
        <v>44287.359027777777</v>
      </c>
    </row>
    <row r="21242" spans="1:5" x14ac:dyDescent="0.35">
      <c r="A21242" t="s">
        <v>860</v>
      </c>
      <c r="B21242" t="str">
        <f>INDEX(Content!C:C, MATCH(A21242, Content!A:A, 0))</f>
        <v>animals</v>
      </c>
      <c r="C21242" t="s">
        <v>18</v>
      </c>
      <c r="D21242">
        <f>VLOOKUP(C21242, ReactionTypes!A:C, 3, FALSE)</f>
        <v>45</v>
      </c>
      <c r="E21242" s="1">
        <v>44020.852083333331</v>
      </c>
    </row>
    <row r="21243" spans="1:5" x14ac:dyDescent="0.35">
      <c r="A21243" t="s">
        <v>860</v>
      </c>
      <c r="B21243" t="str">
        <f>INDEX(Content!C:C, MATCH(A21243, Content!A:A, 0))</f>
        <v>animals</v>
      </c>
      <c r="C21243" t="s">
        <v>3</v>
      </c>
      <c r="D21243">
        <f>VLOOKUP(C21243, ReactionTypes!A:C, 3, FALSE)</f>
        <v>60</v>
      </c>
      <c r="E21243" s="1">
        <v>44318.64166666667</v>
      </c>
    </row>
    <row r="21244" spans="1:5" x14ac:dyDescent="0.35">
      <c r="A21244" t="s">
        <v>860</v>
      </c>
      <c r="B21244" t="str">
        <f>INDEX(Content!C:C, MATCH(A21244, Content!A:A, 0))</f>
        <v>animals</v>
      </c>
      <c r="C21244" t="s">
        <v>3</v>
      </c>
      <c r="D21244">
        <f>VLOOKUP(C21244, ReactionTypes!A:C, 3, FALSE)</f>
        <v>60</v>
      </c>
      <c r="E21244" s="1">
        <v>44340.395138888889</v>
      </c>
    </row>
    <row r="21245" spans="1:5" x14ac:dyDescent="0.35">
      <c r="A21245" t="s">
        <v>860</v>
      </c>
      <c r="B21245" t="str">
        <f>INDEX(Content!C:C, MATCH(A21245, Content!A:A, 0))</f>
        <v>animals</v>
      </c>
      <c r="C21245" t="s">
        <v>21</v>
      </c>
      <c r="D21245">
        <f>VLOOKUP(C21245, ReactionTypes!A:C, 3, FALSE)</f>
        <v>12</v>
      </c>
      <c r="E21245" s="1">
        <v>44061.362500000003</v>
      </c>
    </row>
    <row r="21246" spans="1:5" x14ac:dyDescent="0.35">
      <c r="A21246" t="s">
        <v>860</v>
      </c>
      <c r="B21246" t="str">
        <f>INDEX(Content!C:C, MATCH(A21246, Content!A:A, 0))</f>
        <v>animals</v>
      </c>
      <c r="C21246" t="s">
        <v>6</v>
      </c>
      <c r="D21246">
        <f>VLOOKUP(C21246, ReactionTypes!A:C, 3, FALSE)</f>
        <v>0</v>
      </c>
      <c r="E21246" s="1">
        <v>44171.633333333331</v>
      </c>
    </row>
    <row r="21247" spans="1:5" x14ac:dyDescent="0.35">
      <c r="A21247" t="s">
        <v>860</v>
      </c>
      <c r="B21247" t="str">
        <f>INDEX(Content!C:C, MATCH(A21247, Content!A:A, 0))</f>
        <v>animals</v>
      </c>
      <c r="C21247" t="s">
        <v>12</v>
      </c>
      <c r="D21247">
        <f>VLOOKUP(C21247, ReactionTypes!A:C, 3, FALSE)</f>
        <v>65</v>
      </c>
      <c r="E21247" s="1">
        <v>44095.188888888886</v>
      </c>
    </row>
    <row r="21248" spans="1:5" x14ac:dyDescent="0.35">
      <c r="A21248" t="s">
        <v>860</v>
      </c>
      <c r="B21248" t="str">
        <f>INDEX(Content!C:C, MATCH(A21248, Content!A:A, 0))</f>
        <v>animals</v>
      </c>
      <c r="C21248" t="s">
        <v>15</v>
      </c>
      <c r="D21248">
        <f>VLOOKUP(C21248, ReactionTypes!A:C, 3, FALSE)</f>
        <v>72</v>
      </c>
      <c r="E21248" s="1">
        <v>44346.145138888889</v>
      </c>
    </row>
    <row r="21249" spans="1:5" x14ac:dyDescent="0.35">
      <c r="A21249" t="s">
        <v>860</v>
      </c>
      <c r="B21249" t="str">
        <f>INDEX(Content!C:C, MATCH(A21249, Content!A:A, 0))</f>
        <v>animals</v>
      </c>
      <c r="C21249" t="s">
        <v>12</v>
      </c>
      <c r="D21249">
        <f>VLOOKUP(C21249, ReactionTypes!A:C, 3, FALSE)</f>
        <v>65</v>
      </c>
      <c r="E21249" s="1">
        <v>44099.923611111109</v>
      </c>
    </row>
    <row r="21250" spans="1:5" x14ac:dyDescent="0.35">
      <c r="A21250" t="s">
        <v>860</v>
      </c>
      <c r="B21250" t="str">
        <f>INDEX(Content!C:C, MATCH(A21250, Content!A:A, 0))</f>
        <v>animals</v>
      </c>
      <c r="C21250" t="s">
        <v>15</v>
      </c>
      <c r="D21250">
        <f>VLOOKUP(C21250, ReactionTypes!A:C, 3, FALSE)</f>
        <v>72</v>
      </c>
      <c r="E21250" s="1">
        <v>44250.665972222225</v>
      </c>
    </row>
    <row r="21251" spans="1:5" x14ac:dyDescent="0.35">
      <c r="A21251" t="s">
        <v>860</v>
      </c>
      <c r="B21251" t="str">
        <f>INDEX(Content!C:C, MATCH(A21251, Content!A:A, 0))</f>
        <v>animals</v>
      </c>
      <c r="C21251" t="s">
        <v>15</v>
      </c>
      <c r="D21251">
        <f>VLOOKUP(C21251, ReactionTypes!A:C, 3, FALSE)</f>
        <v>72</v>
      </c>
      <c r="E21251" s="1">
        <v>44130.751388888886</v>
      </c>
    </row>
    <row r="21252" spans="1:5" x14ac:dyDescent="0.35">
      <c r="A21252" t="s">
        <v>860</v>
      </c>
      <c r="B21252" t="str">
        <f>INDEX(Content!C:C, MATCH(A21252, Content!A:A, 0))</f>
        <v>animals</v>
      </c>
      <c r="C21252" t="s">
        <v>14</v>
      </c>
      <c r="D21252">
        <f>VLOOKUP(C21252, ReactionTypes!A:C, 3, FALSE)</f>
        <v>70</v>
      </c>
      <c r="E21252" s="1">
        <v>44173.604861111111</v>
      </c>
    </row>
    <row r="21253" spans="1:5" x14ac:dyDescent="0.35">
      <c r="A21253" t="s">
        <v>860</v>
      </c>
      <c r="B21253" t="str">
        <f>INDEX(Content!C:C, MATCH(A21253, Content!A:A, 0))</f>
        <v>animals</v>
      </c>
      <c r="C21253" t="s">
        <v>12</v>
      </c>
      <c r="D21253">
        <f>VLOOKUP(C21253, ReactionTypes!A:C, 3, FALSE)</f>
        <v>65</v>
      </c>
      <c r="E21253" s="1">
        <v>44288.143750000003</v>
      </c>
    </row>
    <row r="21254" spans="1:5" x14ac:dyDescent="0.35">
      <c r="A21254" t="s">
        <v>860</v>
      </c>
      <c r="B21254" t="str">
        <f>INDEX(Content!C:C, MATCH(A21254, Content!A:A, 0))</f>
        <v>animals</v>
      </c>
      <c r="C21254" t="s">
        <v>21</v>
      </c>
      <c r="D21254">
        <f>VLOOKUP(C21254, ReactionTypes!A:C, 3, FALSE)</f>
        <v>12</v>
      </c>
      <c r="E21254" s="1">
        <v>44232.477777777778</v>
      </c>
    </row>
    <row r="21255" spans="1:5" x14ac:dyDescent="0.35">
      <c r="A21255" t="s">
        <v>860</v>
      </c>
      <c r="B21255" t="str">
        <f>INDEX(Content!C:C, MATCH(A21255, Content!A:A, 0))</f>
        <v>animals</v>
      </c>
      <c r="C21255" t="s">
        <v>21</v>
      </c>
      <c r="D21255">
        <f>VLOOKUP(C21255, ReactionTypes!A:C, 3, FALSE)</f>
        <v>12</v>
      </c>
      <c r="E21255" s="1">
        <v>44023.522222222222</v>
      </c>
    </row>
    <row r="21256" spans="1:5" x14ac:dyDescent="0.35">
      <c r="A21256" t="s">
        <v>860</v>
      </c>
      <c r="B21256" t="str">
        <f>INDEX(Content!C:C, MATCH(A21256, Content!A:A, 0))</f>
        <v>animals</v>
      </c>
      <c r="C21256" t="s">
        <v>6</v>
      </c>
      <c r="D21256">
        <f>VLOOKUP(C21256, ReactionTypes!A:C, 3, FALSE)</f>
        <v>0</v>
      </c>
      <c r="E21256" s="1">
        <v>44267.652083333334</v>
      </c>
    </row>
    <row r="21257" spans="1:5" x14ac:dyDescent="0.35">
      <c r="A21257" t="s">
        <v>860</v>
      </c>
      <c r="B21257" t="str">
        <f>INDEX(Content!C:C, MATCH(A21257, Content!A:A, 0))</f>
        <v>animals</v>
      </c>
      <c r="C21257" t="s">
        <v>5</v>
      </c>
      <c r="D21257">
        <f>VLOOKUP(C21257, ReactionTypes!A:C, 3, FALSE)</f>
        <v>70</v>
      </c>
      <c r="E21257" s="1">
        <v>44339.61041666667</v>
      </c>
    </row>
    <row r="21258" spans="1:5" x14ac:dyDescent="0.35">
      <c r="A21258" t="s">
        <v>860</v>
      </c>
      <c r="B21258" t="str">
        <f>INDEX(Content!C:C, MATCH(A21258, Content!A:A, 0))</f>
        <v>animals</v>
      </c>
      <c r="C21258" t="s">
        <v>9</v>
      </c>
      <c r="D21258">
        <f>VLOOKUP(C21258, ReactionTypes!A:C, 3, FALSE)</f>
        <v>30</v>
      </c>
      <c r="E21258" s="1">
        <v>44097.817361111112</v>
      </c>
    </row>
    <row r="21259" spans="1:5" x14ac:dyDescent="0.35">
      <c r="A21259" t="s">
        <v>860</v>
      </c>
      <c r="B21259" t="str">
        <f>INDEX(Content!C:C, MATCH(A21259, Content!A:A, 0))</f>
        <v>animals</v>
      </c>
      <c r="C21259" t="s">
        <v>20</v>
      </c>
      <c r="D21259">
        <f>VLOOKUP(C21259, ReactionTypes!A:C, 3, FALSE)</f>
        <v>15</v>
      </c>
      <c r="E21259" s="1">
        <v>44211.369444444441</v>
      </c>
    </row>
    <row r="21260" spans="1:5" x14ac:dyDescent="0.35">
      <c r="A21260" t="s">
        <v>860</v>
      </c>
      <c r="B21260" t="str">
        <f>INDEX(Content!C:C, MATCH(A21260, Content!A:A, 0))</f>
        <v>animals</v>
      </c>
      <c r="C21260" t="s">
        <v>6</v>
      </c>
      <c r="D21260">
        <f>VLOOKUP(C21260, ReactionTypes!A:C, 3, FALSE)</f>
        <v>0</v>
      </c>
      <c r="E21260" s="1">
        <v>44185.811111111114</v>
      </c>
    </row>
    <row r="21261" spans="1:5" x14ac:dyDescent="0.35">
      <c r="A21261" t="s">
        <v>860</v>
      </c>
      <c r="B21261" t="str">
        <f>INDEX(Content!C:C, MATCH(A21261, Content!A:A, 0))</f>
        <v>animals</v>
      </c>
      <c r="C21261" t="s">
        <v>8</v>
      </c>
      <c r="D21261">
        <f>VLOOKUP(C21261, ReactionTypes!A:C, 3, FALSE)</f>
        <v>5</v>
      </c>
      <c r="E21261" s="1">
        <v>44060.999305555553</v>
      </c>
    </row>
    <row r="21262" spans="1:5" x14ac:dyDescent="0.35">
      <c r="A21262" t="s">
        <v>860</v>
      </c>
      <c r="B21262" t="str">
        <f>INDEX(Content!C:C, MATCH(A21262, Content!A:A, 0))</f>
        <v>animals</v>
      </c>
      <c r="C21262" t="s">
        <v>17</v>
      </c>
      <c r="D21262">
        <f>VLOOKUP(C21262, ReactionTypes!A:C, 3, FALSE)</f>
        <v>10</v>
      </c>
      <c r="E21262" s="1">
        <v>44083.924305555556</v>
      </c>
    </row>
    <row r="21263" spans="1:5" x14ac:dyDescent="0.35">
      <c r="A21263" t="s">
        <v>860</v>
      </c>
      <c r="B21263" t="str">
        <f>INDEX(Content!C:C, MATCH(A21263, Content!A:A, 0))</f>
        <v>animals</v>
      </c>
      <c r="C21263" t="s">
        <v>16</v>
      </c>
      <c r="D21263">
        <f>VLOOKUP(C21263, ReactionTypes!A:C, 3, FALSE)</f>
        <v>50</v>
      </c>
      <c r="E21263" s="1">
        <v>44247.37777777778</v>
      </c>
    </row>
    <row r="21264" spans="1:5" x14ac:dyDescent="0.35">
      <c r="A21264" t="s">
        <v>860</v>
      </c>
      <c r="B21264" t="str">
        <f>INDEX(Content!C:C, MATCH(A21264, Content!A:A, 0))</f>
        <v>animals</v>
      </c>
      <c r="C21264" t="s">
        <v>20</v>
      </c>
      <c r="D21264">
        <f>VLOOKUP(C21264, ReactionTypes!A:C, 3, FALSE)</f>
        <v>15</v>
      </c>
      <c r="E21264" s="1">
        <v>44362.967361111114</v>
      </c>
    </row>
    <row r="21265" spans="1:5" x14ac:dyDescent="0.35">
      <c r="A21265" t="s">
        <v>860</v>
      </c>
      <c r="B21265" t="str">
        <f>INDEX(Content!C:C, MATCH(A21265, Content!A:A, 0))</f>
        <v>animals</v>
      </c>
      <c r="C21265" t="s">
        <v>21</v>
      </c>
      <c r="D21265">
        <f>VLOOKUP(C21265, ReactionTypes!A:C, 3, FALSE)</f>
        <v>12</v>
      </c>
      <c r="E21265" s="1">
        <v>44036.224999999999</v>
      </c>
    </row>
    <row r="21266" spans="1:5" x14ac:dyDescent="0.35">
      <c r="A21266" t="s">
        <v>860</v>
      </c>
      <c r="B21266" t="str">
        <f>INDEX(Content!C:C, MATCH(A21266, Content!A:A, 0))</f>
        <v>animals</v>
      </c>
      <c r="C21266" t="s">
        <v>15</v>
      </c>
      <c r="D21266">
        <f>VLOOKUP(C21266, ReactionTypes!A:C, 3, FALSE)</f>
        <v>72</v>
      </c>
      <c r="E21266" s="1">
        <v>44346.512499999997</v>
      </c>
    </row>
    <row r="21267" spans="1:5" x14ac:dyDescent="0.35">
      <c r="A21267" t="s">
        <v>860</v>
      </c>
      <c r="B21267" t="str">
        <f>INDEX(Content!C:C, MATCH(A21267, Content!A:A, 0))</f>
        <v>animals</v>
      </c>
      <c r="C21267" t="s">
        <v>6</v>
      </c>
      <c r="D21267">
        <f>VLOOKUP(C21267, ReactionTypes!A:C, 3, FALSE)</f>
        <v>0</v>
      </c>
      <c r="E21267" s="1">
        <v>44323.066666666666</v>
      </c>
    </row>
    <row r="21268" spans="1:5" x14ac:dyDescent="0.35">
      <c r="A21268" t="s">
        <v>860</v>
      </c>
      <c r="B21268" t="str">
        <f>INDEX(Content!C:C, MATCH(A21268, Content!A:A, 0))</f>
        <v>animals</v>
      </c>
      <c r="C21268" t="s">
        <v>21</v>
      </c>
      <c r="D21268">
        <f>VLOOKUP(C21268, ReactionTypes!A:C, 3, FALSE)</f>
        <v>12</v>
      </c>
      <c r="E21268" s="1">
        <v>44310.863194444442</v>
      </c>
    </row>
    <row r="21269" spans="1:5" x14ac:dyDescent="0.35">
      <c r="A21269" t="s">
        <v>860</v>
      </c>
      <c r="B21269" t="str">
        <f>INDEX(Content!C:C, MATCH(A21269, Content!A:A, 0))</f>
        <v>animals</v>
      </c>
      <c r="C21269" t="s">
        <v>17</v>
      </c>
      <c r="D21269">
        <f>VLOOKUP(C21269, ReactionTypes!A:C, 3, FALSE)</f>
        <v>10</v>
      </c>
      <c r="E21269" s="1">
        <v>44062.325694444444</v>
      </c>
    </row>
    <row r="21270" spans="1:5" x14ac:dyDescent="0.35">
      <c r="A21270" t="s">
        <v>860</v>
      </c>
      <c r="B21270" t="str">
        <f>INDEX(Content!C:C, MATCH(A21270, Content!A:A, 0))</f>
        <v>animals</v>
      </c>
      <c r="C21270" t="s">
        <v>9</v>
      </c>
      <c r="D21270">
        <f>VLOOKUP(C21270, ReactionTypes!A:C, 3, FALSE)</f>
        <v>30</v>
      </c>
      <c r="E21270" s="1">
        <v>44238.247916666667</v>
      </c>
    </row>
    <row r="21271" spans="1:5" x14ac:dyDescent="0.35">
      <c r="A21271" t="s">
        <v>860</v>
      </c>
      <c r="B21271" t="str">
        <f>INDEX(Content!C:C, MATCH(A21271, Content!A:A, 0))</f>
        <v>animals</v>
      </c>
      <c r="C21271" t="s">
        <v>5</v>
      </c>
      <c r="D21271">
        <f>VLOOKUP(C21271, ReactionTypes!A:C, 3, FALSE)</f>
        <v>70</v>
      </c>
      <c r="E21271" s="1">
        <v>44054.911111111112</v>
      </c>
    </row>
    <row r="21272" spans="1:5" x14ac:dyDescent="0.35">
      <c r="A21272" t="s">
        <v>860</v>
      </c>
      <c r="B21272" t="str">
        <f>INDEX(Content!C:C, MATCH(A21272, Content!A:A, 0))</f>
        <v>animals</v>
      </c>
      <c r="C21272" t="s">
        <v>18</v>
      </c>
      <c r="D21272">
        <f>VLOOKUP(C21272, ReactionTypes!A:C, 3, FALSE)</f>
        <v>45</v>
      </c>
      <c r="E21272" s="1">
        <v>44092.589583333334</v>
      </c>
    </row>
    <row r="21273" spans="1:5" x14ac:dyDescent="0.35">
      <c r="A21273" t="s">
        <v>861</v>
      </c>
      <c r="B21273" t="str">
        <f>INDEX(Content!C:C, MATCH(A21273, Content!A:A, 0))</f>
        <v>culture</v>
      </c>
      <c r="C21273" t="s">
        <v>12</v>
      </c>
      <c r="D21273">
        <f>VLOOKUP(C21273, ReactionTypes!A:C, 3, FALSE)</f>
        <v>65</v>
      </c>
      <c r="E21273" s="1">
        <v>44012.71597222222</v>
      </c>
    </row>
    <row r="21274" spans="1:5" x14ac:dyDescent="0.35">
      <c r="A21274" t="s">
        <v>861</v>
      </c>
      <c r="B21274" t="str">
        <f>INDEX(Content!C:C, MATCH(A21274, Content!A:A, 0))</f>
        <v>culture</v>
      </c>
      <c r="C21274" t="s">
        <v>20</v>
      </c>
      <c r="D21274">
        <f>VLOOKUP(C21274, ReactionTypes!A:C, 3, FALSE)</f>
        <v>15</v>
      </c>
      <c r="E21274" s="1">
        <v>44032.430555555555</v>
      </c>
    </row>
    <row r="21275" spans="1:5" x14ac:dyDescent="0.35">
      <c r="A21275" t="s">
        <v>861</v>
      </c>
      <c r="B21275" t="str">
        <f>INDEX(Content!C:C, MATCH(A21275, Content!A:A, 0))</f>
        <v>culture</v>
      </c>
      <c r="C21275" t="s">
        <v>5</v>
      </c>
      <c r="D21275">
        <f>VLOOKUP(C21275, ReactionTypes!A:C, 3, FALSE)</f>
        <v>70</v>
      </c>
      <c r="E21275" s="1">
        <v>44118.196527777778</v>
      </c>
    </row>
    <row r="21276" spans="1:5" x14ac:dyDescent="0.35">
      <c r="A21276" t="s">
        <v>861</v>
      </c>
      <c r="B21276" t="str">
        <f>INDEX(Content!C:C, MATCH(A21276, Content!A:A, 0))</f>
        <v>culture</v>
      </c>
      <c r="C21276" t="s">
        <v>6</v>
      </c>
      <c r="D21276">
        <f>VLOOKUP(C21276, ReactionTypes!A:C, 3, FALSE)</f>
        <v>0</v>
      </c>
      <c r="E21276" s="1">
        <v>44018.130555555559</v>
      </c>
    </row>
    <row r="21277" spans="1:5" x14ac:dyDescent="0.35">
      <c r="A21277" t="s">
        <v>861</v>
      </c>
      <c r="B21277" t="str">
        <f>INDEX(Content!C:C, MATCH(A21277, Content!A:A, 0))</f>
        <v>culture</v>
      </c>
      <c r="C21277" t="s">
        <v>10</v>
      </c>
      <c r="D21277">
        <f>VLOOKUP(C21277, ReactionTypes!A:C, 3, FALSE)</f>
        <v>20</v>
      </c>
      <c r="E21277" s="1">
        <v>44149.090277777781</v>
      </c>
    </row>
    <row r="21278" spans="1:5" x14ac:dyDescent="0.35">
      <c r="A21278" t="s">
        <v>861</v>
      </c>
      <c r="B21278" t="str">
        <f>INDEX(Content!C:C, MATCH(A21278, Content!A:A, 0))</f>
        <v>culture</v>
      </c>
      <c r="C21278" t="s">
        <v>21</v>
      </c>
      <c r="D21278">
        <f>VLOOKUP(C21278, ReactionTypes!A:C, 3, FALSE)</f>
        <v>12</v>
      </c>
      <c r="E21278" s="1">
        <v>44036.995833333334</v>
      </c>
    </row>
    <row r="21279" spans="1:5" x14ac:dyDescent="0.35">
      <c r="A21279" t="s">
        <v>861</v>
      </c>
      <c r="B21279" t="str">
        <f>INDEX(Content!C:C, MATCH(A21279, Content!A:A, 0))</f>
        <v>culture</v>
      </c>
      <c r="C21279" t="s">
        <v>6</v>
      </c>
      <c r="D21279">
        <f>VLOOKUP(C21279, ReactionTypes!A:C, 3, FALSE)</f>
        <v>0</v>
      </c>
      <c r="E21279" s="1">
        <v>44025.425000000003</v>
      </c>
    </row>
    <row r="21280" spans="1:5" x14ac:dyDescent="0.35">
      <c r="A21280" t="s">
        <v>861</v>
      </c>
      <c r="B21280" t="str">
        <f>INDEX(Content!C:C, MATCH(A21280, Content!A:A, 0))</f>
        <v>culture</v>
      </c>
      <c r="C21280" t="s">
        <v>12</v>
      </c>
      <c r="D21280">
        <f>VLOOKUP(C21280, ReactionTypes!A:C, 3, FALSE)</f>
        <v>65</v>
      </c>
      <c r="E21280" s="1">
        <v>44215.341666666667</v>
      </c>
    </row>
    <row r="21281" spans="1:5" x14ac:dyDescent="0.35">
      <c r="A21281" t="s">
        <v>861</v>
      </c>
      <c r="B21281" t="str">
        <f>INDEX(Content!C:C, MATCH(A21281, Content!A:A, 0))</f>
        <v>culture</v>
      </c>
      <c r="C21281" t="s">
        <v>20</v>
      </c>
      <c r="D21281">
        <f>VLOOKUP(C21281, ReactionTypes!A:C, 3, FALSE)</f>
        <v>15</v>
      </c>
      <c r="E21281" s="1">
        <v>44090.236805555556</v>
      </c>
    </row>
    <row r="21282" spans="1:5" x14ac:dyDescent="0.35">
      <c r="A21282" t="s">
        <v>861</v>
      </c>
      <c r="B21282" t="str">
        <f>INDEX(Content!C:C, MATCH(A21282, Content!A:A, 0))</f>
        <v>culture</v>
      </c>
      <c r="C21282" t="s">
        <v>13</v>
      </c>
      <c r="D21282">
        <f>VLOOKUP(C21282, ReactionTypes!A:C, 3, FALSE)</f>
        <v>75</v>
      </c>
      <c r="E21282" s="1">
        <v>44191.851388888892</v>
      </c>
    </row>
    <row r="21283" spans="1:5" x14ac:dyDescent="0.35">
      <c r="A21283" t="s">
        <v>861</v>
      </c>
      <c r="B21283" t="str">
        <f>INDEX(Content!C:C, MATCH(A21283, Content!A:A, 0))</f>
        <v>culture</v>
      </c>
      <c r="C21283" t="s">
        <v>10</v>
      </c>
      <c r="D21283">
        <f>VLOOKUP(C21283, ReactionTypes!A:C, 3, FALSE)</f>
        <v>20</v>
      </c>
      <c r="E21283" s="1">
        <v>44201.488194444442</v>
      </c>
    </row>
    <row r="21284" spans="1:5" x14ac:dyDescent="0.35">
      <c r="A21284" t="s">
        <v>861</v>
      </c>
      <c r="B21284" t="str">
        <f>INDEX(Content!C:C, MATCH(A21284, Content!A:A, 0))</f>
        <v>culture</v>
      </c>
      <c r="C21284" t="s">
        <v>9</v>
      </c>
      <c r="D21284">
        <f>VLOOKUP(C21284, ReactionTypes!A:C, 3, FALSE)</f>
        <v>30</v>
      </c>
      <c r="E21284" s="1">
        <v>44165.59652777778</v>
      </c>
    </row>
    <row r="21285" spans="1:5" x14ac:dyDescent="0.35">
      <c r="A21285" t="s">
        <v>861</v>
      </c>
      <c r="B21285" t="str">
        <f>INDEX(Content!C:C, MATCH(A21285, Content!A:A, 0))</f>
        <v>culture</v>
      </c>
      <c r="C21285" t="s">
        <v>20</v>
      </c>
      <c r="D21285">
        <f>VLOOKUP(C21285, ReactionTypes!A:C, 3, FALSE)</f>
        <v>15</v>
      </c>
      <c r="E21285" s="1">
        <v>44005.302777777775</v>
      </c>
    </row>
    <row r="21286" spans="1:5" x14ac:dyDescent="0.35">
      <c r="A21286" t="s">
        <v>861</v>
      </c>
      <c r="B21286" t="str">
        <f>INDEX(Content!C:C, MATCH(A21286, Content!A:A, 0))</f>
        <v>culture</v>
      </c>
      <c r="C21286" t="s">
        <v>13</v>
      </c>
      <c r="D21286">
        <f>VLOOKUP(C21286, ReactionTypes!A:C, 3, FALSE)</f>
        <v>75</v>
      </c>
      <c r="E21286" s="1">
        <v>44126.871527777781</v>
      </c>
    </row>
    <row r="21287" spans="1:5" x14ac:dyDescent="0.35">
      <c r="A21287" t="s">
        <v>861</v>
      </c>
      <c r="B21287" t="str">
        <f>INDEX(Content!C:C, MATCH(A21287, Content!A:A, 0))</f>
        <v>culture</v>
      </c>
      <c r="C21287" t="s">
        <v>10</v>
      </c>
      <c r="D21287">
        <f>VLOOKUP(C21287, ReactionTypes!A:C, 3, FALSE)</f>
        <v>20</v>
      </c>
      <c r="E21287" s="1">
        <v>44325.549305555556</v>
      </c>
    </row>
    <row r="21288" spans="1:5" x14ac:dyDescent="0.35">
      <c r="A21288" t="s">
        <v>861</v>
      </c>
      <c r="B21288" t="str">
        <f>INDEX(Content!C:C, MATCH(A21288, Content!A:A, 0))</f>
        <v>culture</v>
      </c>
      <c r="C21288" t="s">
        <v>16</v>
      </c>
      <c r="D21288">
        <f>VLOOKUP(C21288, ReactionTypes!A:C, 3, FALSE)</f>
        <v>50</v>
      </c>
      <c r="E21288" s="1">
        <v>44185.219444444447</v>
      </c>
    </row>
    <row r="21289" spans="1:5" x14ac:dyDescent="0.35">
      <c r="A21289" t="s">
        <v>861</v>
      </c>
      <c r="B21289" t="str">
        <f>INDEX(Content!C:C, MATCH(A21289, Content!A:A, 0))</f>
        <v>culture</v>
      </c>
      <c r="C21289" t="s">
        <v>16</v>
      </c>
      <c r="D21289">
        <f>VLOOKUP(C21289, ReactionTypes!A:C, 3, FALSE)</f>
        <v>50</v>
      </c>
      <c r="E21289" s="1">
        <v>44332.977083333331</v>
      </c>
    </row>
    <row r="21290" spans="1:5" x14ac:dyDescent="0.35">
      <c r="A21290" t="s">
        <v>861</v>
      </c>
      <c r="B21290" t="str">
        <f>INDEX(Content!C:C, MATCH(A21290, Content!A:A, 0))</f>
        <v>culture</v>
      </c>
      <c r="C21290" t="s">
        <v>14</v>
      </c>
      <c r="D21290">
        <f>VLOOKUP(C21290, ReactionTypes!A:C, 3, FALSE)</f>
        <v>70</v>
      </c>
      <c r="E21290" s="1">
        <v>44137.552777777775</v>
      </c>
    </row>
    <row r="21291" spans="1:5" x14ac:dyDescent="0.35">
      <c r="A21291" t="s">
        <v>861</v>
      </c>
      <c r="B21291" t="str">
        <f>INDEX(Content!C:C, MATCH(A21291, Content!A:A, 0))</f>
        <v>culture</v>
      </c>
      <c r="C21291" t="s">
        <v>19</v>
      </c>
      <c r="D21291">
        <f>VLOOKUP(C21291, ReactionTypes!A:C, 3, FALSE)</f>
        <v>35</v>
      </c>
      <c r="E21291" s="1">
        <v>44025.959722222222</v>
      </c>
    </row>
    <row r="21292" spans="1:5" x14ac:dyDescent="0.35">
      <c r="A21292" t="s">
        <v>861</v>
      </c>
      <c r="B21292" t="str">
        <f>INDEX(Content!C:C, MATCH(A21292, Content!A:A, 0))</f>
        <v>culture</v>
      </c>
      <c r="C21292" t="s">
        <v>15</v>
      </c>
      <c r="D21292">
        <f>VLOOKUP(C21292, ReactionTypes!A:C, 3, FALSE)</f>
        <v>72</v>
      </c>
      <c r="E21292" s="1">
        <v>44031.026388888888</v>
      </c>
    </row>
    <row r="21293" spans="1:5" x14ac:dyDescent="0.35">
      <c r="A21293" t="s">
        <v>861</v>
      </c>
      <c r="B21293" t="str">
        <f>INDEX(Content!C:C, MATCH(A21293, Content!A:A, 0))</f>
        <v>culture</v>
      </c>
      <c r="C21293" t="s">
        <v>10</v>
      </c>
      <c r="D21293">
        <f>VLOOKUP(C21293, ReactionTypes!A:C, 3, FALSE)</f>
        <v>20</v>
      </c>
      <c r="E21293" s="1">
        <v>44178.111805555556</v>
      </c>
    </row>
    <row r="21294" spans="1:5" x14ac:dyDescent="0.35">
      <c r="A21294" t="s">
        <v>861</v>
      </c>
      <c r="B21294" t="str">
        <f>INDEX(Content!C:C, MATCH(A21294, Content!A:A, 0))</f>
        <v>culture</v>
      </c>
      <c r="C21294" t="s">
        <v>8</v>
      </c>
      <c r="D21294">
        <f>VLOOKUP(C21294, ReactionTypes!A:C, 3, FALSE)</f>
        <v>5</v>
      </c>
      <c r="E21294" s="1">
        <v>44236.847222222219</v>
      </c>
    </row>
    <row r="21295" spans="1:5" x14ac:dyDescent="0.35">
      <c r="A21295" t="s">
        <v>862</v>
      </c>
      <c r="B21295" t="str">
        <f>INDEX(Content!C:C, MATCH(A21295, Content!A:A, 0))</f>
        <v>animals</v>
      </c>
      <c r="C21295" t="s">
        <v>20</v>
      </c>
      <c r="D21295">
        <f>VLOOKUP(C21295, ReactionTypes!A:C, 3, FALSE)</f>
        <v>15</v>
      </c>
      <c r="E21295" s="1">
        <v>44262.881249999999</v>
      </c>
    </row>
    <row r="21296" spans="1:5" x14ac:dyDescent="0.35">
      <c r="A21296" t="s">
        <v>862</v>
      </c>
      <c r="B21296" t="str">
        <f>INDEX(Content!C:C, MATCH(A21296, Content!A:A, 0))</f>
        <v>animals</v>
      </c>
      <c r="C21296" t="s">
        <v>3</v>
      </c>
      <c r="D21296">
        <f>VLOOKUP(C21296, ReactionTypes!A:C, 3, FALSE)</f>
        <v>60</v>
      </c>
      <c r="E21296" s="1">
        <v>44253.663888888892</v>
      </c>
    </row>
    <row r="21297" spans="1:5" x14ac:dyDescent="0.35">
      <c r="A21297" t="s">
        <v>862</v>
      </c>
      <c r="B21297" t="str">
        <f>INDEX(Content!C:C, MATCH(A21297, Content!A:A, 0))</f>
        <v>animals</v>
      </c>
      <c r="C21297" t="s">
        <v>9</v>
      </c>
      <c r="D21297">
        <f>VLOOKUP(C21297, ReactionTypes!A:C, 3, FALSE)</f>
        <v>30</v>
      </c>
      <c r="E21297" s="1">
        <v>44061.472222222219</v>
      </c>
    </row>
    <row r="21298" spans="1:5" x14ac:dyDescent="0.35">
      <c r="A21298" t="s">
        <v>862</v>
      </c>
      <c r="B21298" t="str">
        <f>INDEX(Content!C:C, MATCH(A21298, Content!A:A, 0))</f>
        <v>animals</v>
      </c>
      <c r="C21298" t="s">
        <v>3</v>
      </c>
      <c r="D21298">
        <f>VLOOKUP(C21298, ReactionTypes!A:C, 3, FALSE)</f>
        <v>60</v>
      </c>
      <c r="E21298" s="1">
        <v>44079.622916666667</v>
      </c>
    </row>
    <row r="21299" spans="1:5" x14ac:dyDescent="0.35">
      <c r="A21299" t="s">
        <v>862</v>
      </c>
      <c r="B21299" t="str">
        <f>INDEX(Content!C:C, MATCH(A21299, Content!A:A, 0))</f>
        <v>animals</v>
      </c>
      <c r="C21299" t="s">
        <v>8</v>
      </c>
      <c r="D21299">
        <f>VLOOKUP(C21299, ReactionTypes!A:C, 3, FALSE)</f>
        <v>5</v>
      </c>
      <c r="E21299" s="1">
        <v>44213.32916666667</v>
      </c>
    </row>
    <row r="21300" spans="1:5" x14ac:dyDescent="0.35">
      <c r="A21300" t="s">
        <v>862</v>
      </c>
      <c r="B21300" t="str">
        <f>INDEX(Content!C:C, MATCH(A21300, Content!A:A, 0))</f>
        <v>animals</v>
      </c>
      <c r="C21300" t="s">
        <v>19</v>
      </c>
      <c r="D21300">
        <f>VLOOKUP(C21300, ReactionTypes!A:C, 3, FALSE)</f>
        <v>35</v>
      </c>
      <c r="E21300" s="1">
        <v>44248.37777777778</v>
      </c>
    </row>
    <row r="21301" spans="1:5" x14ac:dyDescent="0.35">
      <c r="A21301" t="s">
        <v>862</v>
      </c>
      <c r="B21301" t="str">
        <f>INDEX(Content!C:C, MATCH(A21301, Content!A:A, 0))</f>
        <v>animals</v>
      </c>
      <c r="C21301" t="s">
        <v>19</v>
      </c>
      <c r="D21301">
        <f>VLOOKUP(C21301, ReactionTypes!A:C, 3, FALSE)</f>
        <v>35</v>
      </c>
      <c r="E21301" s="1">
        <v>44346.661111111112</v>
      </c>
    </row>
    <row r="21302" spans="1:5" x14ac:dyDescent="0.35">
      <c r="A21302" t="s">
        <v>862</v>
      </c>
      <c r="B21302" t="str">
        <f>INDEX(Content!C:C, MATCH(A21302, Content!A:A, 0))</f>
        <v>animals</v>
      </c>
      <c r="C21302" t="s">
        <v>13</v>
      </c>
      <c r="D21302">
        <f>VLOOKUP(C21302, ReactionTypes!A:C, 3, FALSE)</f>
        <v>75</v>
      </c>
      <c r="E21302" s="1">
        <v>44193.048611111109</v>
      </c>
    </row>
    <row r="21303" spans="1:5" x14ac:dyDescent="0.35">
      <c r="A21303" t="s">
        <v>862</v>
      </c>
      <c r="B21303" t="str">
        <f>INDEX(Content!C:C, MATCH(A21303, Content!A:A, 0))</f>
        <v>animals</v>
      </c>
      <c r="C21303" t="s">
        <v>18</v>
      </c>
      <c r="D21303">
        <f>VLOOKUP(C21303, ReactionTypes!A:C, 3, FALSE)</f>
        <v>45</v>
      </c>
      <c r="E21303" s="1">
        <v>44095.031944444447</v>
      </c>
    </row>
    <row r="21304" spans="1:5" x14ac:dyDescent="0.35">
      <c r="A21304" t="s">
        <v>862</v>
      </c>
      <c r="B21304" t="str">
        <f>INDEX(Content!C:C, MATCH(A21304, Content!A:A, 0))</f>
        <v>animals</v>
      </c>
      <c r="C21304" t="s">
        <v>9</v>
      </c>
      <c r="D21304">
        <f>VLOOKUP(C21304, ReactionTypes!A:C, 3, FALSE)</f>
        <v>30</v>
      </c>
      <c r="E21304" s="1">
        <v>44136.386805555558</v>
      </c>
    </row>
    <row r="21305" spans="1:5" x14ac:dyDescent="0.35">
      <c r="A21305" t="s">
        <v>862</v>
      </c>
      <c r="B21305" t="str">
        <f>INDEX(Content!C:C, MATCH(A21305, Content!A:A, 0))</f>
        <v>animals</v>
      </c>
      <c r="C21305" t="s">
        <v>9</v>
      </c>
      <c r="D21305">
        <f>VLOOKUP(C21305, ReactionTypes!A:C, 3, FALSE)</f>
        <v>30</v>
      </c>
      <c r="E21305" s="1">
        <v>44353.381944444445</v>
      </c>
    </row>
    <row r="21306" spans="1:5" x14ac:dyDescent="0.35">
      <c r="A21306" t="s">
        <v>862</v>
      </c>
      <c r="B21306" t="str">
        <f>INDEX(Content!C:C, MATCH(A21306, Content!A:A, 0))</f>
        <v>animals</v>
      </c>
      <c r="C21306" t="s">
        <v>20</v>
      </c>
      <c r="D21306">
        <f>VLOOKUP(C21306, ReactionTypes!A:C, 3, FALSE)</f>
        <v>15</v>
      </c>
      <c r="E21306" s="1">
        <v>44060.664583333331</v>
      </c>
    </row>
    <row r="21307" spans="1:5" x14ac:dyDescent="0.35">
      <c r="A21307" t="s">
        <v>862</v>
      </c>
      <c r="B21307" t="str">
        <f>INDEX(Content!C:C, MATCH(A21307, Content!A:A, 0))</f>
        <v>animals</v>
      </c>
      <c r="C21307" t="s">
        <v>3</v>
      </c>
      <c r="D21307">
        <f>VLOOKUP(C21307, ReactionTypes!A:C, 3, FALSE)</f>
        <v>60</v>
      </c>
      <c r="E21307" s="1">
        <v>44029.0625</v>
      </c>
    </row>
    <row r="21308" spans="1:5" x14ac:dyDescent="0.35">
      <c r="A21308" t="s">
        <v>862</v>
      </c>
      <c r="B21308" t="str">
        <f>INDEX(Content!C:C, MATCH(A21308, Content!A:A, 0))</f>
        <v>animals</v>
      </c>
      <c r="C21308" t="s">
        <v>6</v>
      </c>
      <c r="D21308">
        <f>VLOOKUP(C21308, ReactionTypes!A:C, 3, FALSE)</f>
        <v>0</v>
      </c>
      <c r="E21308" s="1">
        <v>44064.181250000001</v>
      </c>
    </row>
    <row r="21309" spans="1:5" x14ac:dyDescent="0.35">
      <c r="A21309" t="s">
        <v>862</v>
      </c>
      <c r="B21309" t="str">
        <f>INDEX(Content!C:C, MATCH(A21309, Content!A:A, 0))</f>
        <v>animals</v>
      </c>
      <c r="C21309" t="s">
        <v>8</v>
      </c>
      <c r="D21309">
        <f>VLOOKUP(C21309, ReactionTypes!A:C, 3, FALSE)</f>
        <v>5</v>
      </c>
      <c r="E21309" s="1">
        <v>44276.05972222222</v>
      </c>
    </row>
    <row r="21310" spans="1:5" x14ac:dyDescent="0.35">
      <c r="A21310" t="s">
        <v>862</v>
      </c>
      <c r="B21310" t="str">
        <f>INDEX(Content!C:C, MATCH(A21310, Content!A:A, 0))</f>
        <v>animals</v>
      </c>
      <c r="C21310" t="s">
        <v>10</v>
      </c>
      <c r="D21310">
        <f>VLOOKUP(C21310, ReactionTypes!A:C, 3, FALSE)</f>
        <v>20</v>
      </c>
      <c r="E21310" s="1">
        <v>44100.006249999999</v>
      </c>
    </row>
    <row r="21311" spans="1:5" x14ac:dyDescent="0.35">
      <c r="A21311" t="s">
        <v>862</v>
      </c>
      <c r="B21311" t="str">
        <f>INDEX(Content!C:C, MATCH(A21311, Content!A:A, 0))</f>
        <v>animals</v>
      </c>
      <c r="C21311" t="s">
        <v>12</v>
      </c>
      <c r="D21311">
        <f>VLOOKUP(C21311, ReactionTypes!A:C, 3, FALSE)</f>
        <v>65</v>
      </c>
      <c r="E21311" s="1">
        <v>44258.008333333331</v>
      </c>
    </row>
    <row r="21312" spans="1:5" x14ac:dyDescent="0.35">
      <c r="A21312" t="s">
        <v>862</v>
      </c>
      <c r="B21312" t="str">
        <f>INDEX(Content!C:C, MATCH(A21312, Content!A:A, 0))</f>
        <v>animals</v>
      </c>
      <c r="C21312" t="s">
        <v>3</v>
      </c>
      <c r="D21312">
        <f>VLOOKUP(C21312, ReactionTypes!A:C, 3, FALSE)</f>
        <v>60</v>
      </c>
      <c r="E21312" s="1">
        <v>44152.686111111114</v>
      </c>
    </row>
    <row r="21313" spans="1:5" x14ac:dyDescent="0.35">
      <c r="A21313" t="s">
        <v>862</v>
      </c>
      <c r="B21313" t="str">
        <f>INDEX(Content!C:C, MATCH(A21313, Content!A:A, 0))</f>
        <v>animals</v>
      </c>
      <c r="C21313" t="s">
        <v>20</v>
      </c>
      <c r="D21313">
        <f>VLOOKUP(C21313, ReactionTypes!A:C, 3, FALSE)</f>
        <v>15</v>
      </c>
      <c r="E21313" s="1">
        <v>44319.102777777778</v>
      </c>
    </row>
    <row r="21314" spans="1:5" x14ac:dyDescent="0.35">
      <c r="A21314" t="s">
        <v>862</v>
      </c>
      <c r="B21314" t="str">
        <f>INDEX(Content!C:C, MATCH(A21314, Content!A:A, 0))</f>
        <v>animals</v>
      </c>
      <c r="C21314" t="s">
        <v>3</v>
      </c>
      <c r="D21314">
        <f>VLOOKUP(C21314, ReactionTypes!A:C, 3, FALSE)</f>
        <v>60</v>
      </c>
      <c r="E21314" s="1">
        <v>44105.063888888886</v>
      </c>
    </row>
    <row r="21315" spans="1:5" x14ac:dyDescent="0.35">
      <c r="A21315" t="s">
        <v>862</v>
      </c>
      <c r="B21315" t="str">
        <f>INDEX(Content!C:C, MATCH(A21315, Content!A:A, 0))</f>
        <v>animals</v>
      </c>
      <c r="C21315" t="s">
        <v>20</v>
      </c>
      <c r="D21315">
        <f>VLOOKUP(C21315, ReactionTypes!A:C, 3, FALSE)</f>
        <v>15</v>
      </c>
      <c r="E21315" s="1">
        <v>44325.993750000001</v>
      </c>
    </row>
    <row r="21316" spans="1:5" x14ac:dyDescent="0.35">
      <c r="A21316" t="s">
        <v>862</v>
      </c>
      <c r="B21316" t="str">
        <f>INDEX(Content!C:C, MATCH(A21316, Content!A:A, 0))</f>
        <v>animals</v>
      </c>
      <c r="C21316" t="s">
        <v>8</v>
      </c>
      <c r="D21316">
        <f>VLOOKUP(C21316, ReactionTypes!A:C, 3, FALSE)</f>
        <v>5</v>
      </c>
      <c r="E21316" s="1">
        <v>44017.119444444441</v>
      </c>
    </row>
    <row r="21317" spans="1:5" x14ac:dyDescent="0.35">
      <c r="A21317" t="s">
        <v>862</v>
      </c>
      <c r="B21317" t="str">
        <f>INDEX(Content!C:C, MATCH(A21317, Content!A:A, 0))</f>
        <v>animals</v>
      </c>
      <c r="C21317" t="s">
        <v>5</v>
      </c>
      <c r="D21317">
        <f>VLOOKUP(C21317, ReactionTypes!A:C, 3, FALSE)</f>
        <v>70</v>
      </c>
      <c r="E21317" s="1">
        <v>44290.07708333333</v>
      </c>
    </row>
    <row r="21318" spans="1:5" x14ac:dyDescent="0.35">
      <c r="A21318" t="s">
        <v>862</v>
      </c>
      <c r="B21318" t="str">
        <f>INDEX(Content!C:C, MATCH(A21318, Content!A:A, 0))</f>
        <v>animals</v>
      </c>
      <c r="C21318" t="s">
        <v>15</v>
      </c>
      <c r="D21318">
        <f>VLOOKUP(C21318, ReactionTypes!A:C, 3, FALSE)</f>
        <v>72</v>
      </c>
      <c r="E21318" s="1">
        <v>44068.114583333336</v>
      </c>
    </row>
    <row r="21319" spans="1:5" x14ac:dyDescent="0.35">
      <c r="A21319" t="s">
        <v>862</v>
      </c>
      <c r="B21319" t="str">
        <f>INDEX(Content!C:C, MATCH(A21319, Content!A:A, 0))</f>
        <v>animals</v>
      </c>
      <c r="C21319" t="s">
        <v>9</v>
      </c>
      <c r="D21319">
        <f>VLOOKUP(C21319, ReactionTypes!A:C, 3, FALSE)</f>
        <v>30</v>
      </c>
      <c r="E21319" s="1">
        <v>44218.459027777775</v>
      </c>
    </row>
    <row r="21320" spans="1:5" x14ac:dyDescent="0.35">
      <c r="A21320" t="s">
        <v>862</v>
      </c>
      <c r="B21320" t="str">
        <f>INDEX(Content!C:C, MATCH(A21320, Content!A:A, 0))</f>
        <v>animals</v>
      </c>
      <c r="C21320" t="s">
        <v>20</v>
      </c>
      <c r="D21320">
        <f>VLOOKUP(C21320, ReactionTypes!A:C, 3, FALSE)</f>
        <v>15</v>
      </c>
      <c r="E21320" s="1">
        <v>44264.17083333333</v>
      </c>
    </row>
    <row r="21321" spans="1:5" x14ac:dyDescent="0.35">
      <c r="A21321" t="s">
        <v>863</v>
      </c>
      <c r="B21321" t="str">
        <f>INDEX(Content!C:C, MATCH(A21321, Content!A:A, 0))</f>
        <v>culture</v>
      </c>
      <c r="C21321" t="s">
        <v>15</v>
      </c>
      <c r="D21321">
        <f>VLOOKUP(C21321, ReactionTypes!A:C, 3, FALSE)</f>
        <v>72</v>
      </c>
      <c r="E21321" s="1">
        <v>44255.982638888891</v>
      </c>
    </row>
    <row r="21322" spans="1:5" x14ac:dyDescent="0.35">
      <c r="A21322" t="s">
        <v>863</v>
      </c>
      <c r="B21322" t="str">
        <f>INDEX(Content!C:C, MATCH(A21322, Content!A:A, 0))</f>
        <v>culture</v>
      </c>
      <c r="C21322" t="s">
        <v>6</v>
      </c>
      <c r="D21322">
        <f>VLOOKUP(C21322, ReactionTypes!A:C, 3, FALSE)</f>
        <v>0</v>
      </c>
      <c r="E21322" s="1">
        <v>44341.4375</v>
      </c>
    </row>
    <row r="21323" spans="1:5" x14ac:dyDescent="0.35">
      <c r="A21323" t="s">
        <v>863</v>
      </c>
      <c r="B21323" t="str">
        <f>INDEX(Content!C:C, MATCH(A21323, Content!A:A, 0))</f>
        <v>culture</v>
      </c>
      <c r="C21323" t="s">
        <v>3</v>
      </c>
      <c r="D21323">
        <f>VLOOKUP(C21323, ReactionTypes!A:C, 3, FALSE)</f>
        <v>60</v>
      </c>
      <c r="E21323" s="1">
        <v>44251.656944444447</v>
      </c>
    </row>
    <row r="21324" spans="1:5" x14ac:dyDescent="0.35">
      <c r="A21324" t="s">
        <v>863</v>
      </c>
      <c r="B21324" t="str">
        <f>INDEX(Content!C:C, MATCH(A21324, Content!A:A, 0))</f>
        <v>culture</v>
      </c>
      <c r="C21324" t="s">
        <v>6</v>
      </c>
      <c r="D21324">
        <f>VLOOKUP(C21324, ReactionTypes!A:C, 3, FALSE)</f>
        <v>0</v>
      </c>
      <c r="E21324" s="1">
        <v>44204.897916666669</v>
      </c>
    </row>
    <row r="21325" spans="1:5" x14ac:dyDescent="0.35">
      <c r="A21325" t="s">
        <v>864</v>
      </c>
      <c r="B21325" t="str">
        <f>INDEX(Content!C:C, MATCH(A21325, Content!A:A, 0))</f>
        <v>cooking</v>
      </c>
      <c r="C21325" t="s">
        <v>14</v>
      </c>
      <c r="D21325">
        <f>VLOOKUP(C21325, ReactionTypes!A:C, 3, FALSE)</f>
        <v>70</v>
      </c>
      <c r="E21325" s="1">
        <v>44002.8125</v>
      </c>
    </row>
    <row r="21326" spans="1:5" x14ac:dyDescent="0.35">
      <c r="A21326" t="s">
        <v>864</v>
      </c>
      <c r="B21326" t="str">
        <f>INDEX(Content!C:C, MATCH(A21326, Content!A:A, 0))</f>
        <v>cooking</v>
      </c>
      <c r="C21326" t="s">
        <v>8</v>
      </c>
      <c r="D21326">
        <f>VLOOKUP(C21326, ReactionTypes!A:C, 3, FALSE)</f>
        <v>5</v>
      </c>
      <c r="E21326" s="1">
        <v>44134.455555555556</v>
      </c>
    </row>
    <row r="21327" spans="1:5" x14ac:dyDescent="0.35">
      <c r="A21327" t="s">
        <v>864</v>
      </c>
      <c r="B21327" t="str">
        <f>INDEX(Content!C:C, MATCH(A21327, Content!A:A, 0))</f>
        <v>cooking</v>
      </c>
      <c r="C21327" t="s">
        <v>5</v>
      </c>
      <c r="D21327">
        <f>VLOOKUP(C21327, ReactionTypes!A:C, 3, FALSE)</f>
        <v>70</v>
      </c>
      <c r="E21327" s="1">
        <v>44221.220138888886</v>
      </c>
    </row>
    <row r="21328" spans="1:5" x14ac:dyDescent="0.35">
      <c r="A21328" t="s">
        <v>864</v>
      </c>
      <c r="B21328" t="str">
        <f>INDEX(Content!C:C, MATCH(A21328, Content!A:A, 0))</f>
        <v>cooking</v>
      </c>
      <c r="C21328" t="s">
        <v>12</v>
      </c>
      <c r="D21328">
        <f>VLOOKUP(C21328, ReactionTypes!A:C, 3, FALSE)</f>
        <v>65</v>
      </c>
      <c r="E21328" s="1">
        <v>44090.808333333334</v>
      </c>
    </row>
    <row r="21329" spans="1:5" x14ac:dyDescent="0.35">
      <c r="A21329" t="s">
        <v>864</v>
      </c>
      <c r="B21329" t="str">
        <f>INDEX(Content!C:C, MATCH(A21329, Content!A:A, 0))</f>
        <v>cooking</v>
      </c>
      <c r="C21329" t="s">
        <v>3</v>
      </c>
      <c r="D21329">
        <f>VLOOKUP(C21329, ReactionTypes!A:C, 3, FALSE)</f>
        <v>60</v>
      </c>
      <c r="E21329" s="1">
        <v>44322.674305555556</v>
      </c>
    </row>
    <row r="21330" spans="1:5" x14ac:dyDescent="0.35">
      <c r="A21330" t="s">
        <v>864</v>
      </c>
      <c r="B21330" t="str">
        <f>INDEX(Content!C:C, MATCH(A21330, Content!A:A, 0))</f>
        <v>cooking</v>
      </c>
      <c r="C21330" t="s">
        <v>15</v>
      </c>
      <c r="D21330">
        <f>VLOOKUP(C21330, ReactionTypes!A:C, 3, FALSE)</f>
        <v>72</v>
      </c>
      <c r="E21330" s="1">
        <v>44129.649305555555</v>
      </c>
    </row>
    <row r="21331" spans="1:5" x14ac:dyDescent="0.35">
      <c r="A21331" t="s">
        <v>864</v>
      </c>
      <c r="B21331" t="str">
        <f>INDEX(Content!C:C, MATCH(A21331, Content!A:A, 0))</f>
        <v>cooking</v>
      </c>
      <c r="C21331" t="s">
        <v>15</v>
      </c>
      <c r="D21331">
        <f>VLOOKUP(C21331, ReactionTypes!A:C, 3, FALSE)</f>
        <v>72</v>
      </c>
      <c r="E21331" s="1">
        <v>44028.345833333333</v>
      </c>
    </row>
    <row r="21332" spans="1:5" x14ac:dyDescent="0.35">
      <c r="A21332" t="s">
        <v>864</v>
      </c>
      <c r="B21332" t="str">
        <f>INDEX(Content!C:C, MATCH(A21332, Content!A:A, 0))</f>
        <v>cooking</v>
      </c>
      <c r="C21332" t="s">
        <v>16</v>
      </c>
      <c r="D21332">
        <f>VLOOKUP(C21332, ReactionTypes!A:C, 3, FALSE)</f>
        <v>50</v>
      </c>
      <c r="E21332" s="1">
        <v>44309.259722222225</v>
      </c>
    </row>
    <row r="21333" spans="1:5" x14ac:dyDescent="0.35">
      <c r="A21333" t="s">
        <v>864</v>
      </c>
      <c r="B21333" t="str">
        <f>INDEX(Content!C:C, MATCH(A21333, Content!A:A, 0))</f>
        <v>cooking</v>
      </c>
      <c r="C21333" t="s">
        <v>3</v>
      </c>
      <c r="D21333">
        <f>VLOOKUP(C21333, ReactionTypes!A:C, 3, FALSE)</f>
        <v>60</v>
      </c>
      <c r="E21333" s="1">
        <v>44082.81527777778</v>
      </c>
    </row>
    <row r="21334" spans="1:5" x14ac:dyDescent="0.35">
      <c r="A21334" t="s">
        <v>864</v>
      </c>
      <c r="B21334" t="str">
        <f>INDEX(Content!C:C, MATCH(A21334, Content!A:A, 0))</f>
        <v>cooking</v>
      </c>
      <c r="C21334" t="s">
        <v>5</v>
      </c>
      <c r="D21334">
        <f>VLOOKUP(C21334, ReactionTypes!A:C, 3, FALSE)</f>
        <v>70</v>
      </c>
      <c r="E21334" s="1">
        <v>44335.786805555559</v>
      </c>
    </row>
    <row r="21335" spans="1:5" x14ac:dyDescent="0.35">
      <c r="A21335" t="s">
        <v>864</v>
      </c>
      <c r="B21335" t="str">
        <f>INDEX(Content!C:C, MATCH(A21335, Content!A:A, 0))</f>
        <v>cooking</v>
      </c>
      <c r="C21335" t="s">
        <v>16</v>
      </c>
      <c r="D21335">
        <f>VLOOKUP(C21335, ReactionTypes!A:C, 3, FALSE)</f>
        <v>50</v>
      </c>
      <c r="E21335" s="1">
        <v>44178.734027777777</v>
      </c>
    </row>
    <row r="21336" spans="1:5" x14ac:dyDescent="0.35">
      <c r="A21336" t="s">
        <v>864</v>
      </c>
      <c r="B21336" t="str">
        <f>INDEX(Content!C:C, MATCH(A21336, Content!A:A, 0))</f>
        <v>cooking</v>
      </c>
      <c r="C21336" t="s">
        <v>18</v>
      </c>
      <c r="D21336">
        <f>VLOOKUP(C21336, ReactionTypes!A:C, 3, FALSE)</f>
        <v>45</v>
      </c>
      <c r="E21336" s="1">
        <v>44219.243750000001</v>
      </c>
    </row>
    <row r="21337" spans="1:5" x14ac:dyDescent="0.35">
      <c r="A21337" t="s">
        <v>864</v>
      </c>
      <c r="B21337" t="str">
        <f>INDEX(Content!C:C, MATCH(A21337, Content!A:A, 0))</f>
        <v>cooking</v>
      </c>
      <c r="C21337" t="s">
        <v>8</v>
      </c>
      <c r="D21337">
        <f>VLOOKUP(C21337, ReactionTypes!A:C, 3, FALSE)</f>
        <v>5</v>
      </c>
      <c r="E21337" s="1">
        <v>44216.004166666666</v>
      </c>
    </row>
    <row r="21338" spans="1:5" x14ac:dyDescent="0.35">
      <c r="A21338" t="s">
        <v>864</v>
      </c>
      <c r="B21338" t="str">
        <f>INDEX(Content!C:C, MATCH(A21338, Content!A:A, 0))</f>
        <v>cooking</v>
      </c>
      <c r="C21338" t="s">
        <v>17</v>
      </c>
      <c r="D21338">
        <f>VLOOKUP(C21338, ReactionTypes!A:C, 3, FALSE)</f>
        <v>10</v>
      </c>
      <c r="E21338" s="1">
        <v>44254.575694444444</v>
      </c>
    </row>
    <row r="21339" spans="1:5" x14ac:dyDescent="0.35">
      <c r="A21339" t="s">
        <v>864</v>
      </c>
      <c r="B21339" t="str">
        <f>INDEX(Content!C:C, MATCH(A21339, Content!A:A, 0))</f>
        <v>cooking</v>
      </c>
      <c r="C21339" t="s">
        <v>17</v>
      </c>
      <c r="D21339">
        <f>VLOOKUP(C21339, ReactionTypes!A:C, 3, FALSE)</f>
        <v>10</v>
      </c>
      <c r="E21339" s="1">
        <v>44215.690972222219</v>
      </c>
    </row>
    <row r="21340" spans="1:5" x14ac:dyDescent="0.35">
      <c r="A21340" t="s">
        <v>864</v>
      </c>
      <c r="B21340" t="str">
        <f>INDEX(Content!C:C, MATCH(A21340, Content!A:A, 0))</f>
        <v>cooking</v>
      </c>
      <c r="C21340" t="s">
        <v>14</v>
      </c>
      <c r="D21340">
        <f>VLOOKUP(C21340, ReactionTypes!A:C, 3, FALSE)</f>
        <v>70</v>
      </c>
      <c r="E21340" s="1">
        <v>44011.617361111108</v>
      </c>
    </row>
    <row r="21341" spans="1:5" x14ac:dyDescent="0.35">
      <c r="A21341" t="s">
        <v>864</v>
      </c>
      <c r="B21341" t="str">
        <f>INDEX(Content!C:C, MATCH(A21341, Content!A:A, 0))</f>
        <v>cooking</v>
      </c>
      <c r="C21341" t="s">
        <v>9</v>
      </c>
      <c r="D21341">
        <f>VLOOKUP(C21341, ReactionTypes!A:C, 3, FALSE)</f>
        <v>30</v>
      </c>
      <c r="E21341" s="1">
        <v>44083.085416666669</v>
      </c>
    </row>
    <row r="21342" spans="1:5" x14ac:dyDescent="0.35">
      <c r="A21342" t="s">
        <v>864</v>
      </c>
      <c r="B21342" t="str">
        <f>INDEX(Content!C:C, MATCH(A21342, Content!A:A, 0))</f>
        <v>cooking</v>
      </c>
      <c r="C21342" t="s">
        <v>5</v>
      </c>
      <c r="D21342">
        <f>VLOOKUP(C21342, ReactionTypes!A:C, 3, FALSE)</f>
        <v>70</v>
      </c>
      <c r="E21342" s="1">
        <v>44332.115277777775</v>
      </c>
    </row>
    <row r="21343" spans="1:5" x14ac:dyDescent="0.35">
      <c r="A21343" t="s">
        <v>864</v>
      </c>
      <c r="B21343" t="str">
        <f>INDEX(Content!C:C, MATCH(A21343, Content!A:A, 0))</f>
        <v>cooking</v>
      </c>
      <c r="C21343" t="s">
        <v>17</v>
      </c>
      <c r="D21343">
        <f>VLOOKUP(C21343, ReactionTypes!A:C, 3, FALSE)</f>
        <v>10</v>
      </c>
      <c r="E21343" s="1">
        <v>44229.706944444442</v>
      </c>
    </row>
    <row r="21344" spans="1:5" x14ac:dyDescent="0.35">
      <c r="A21344" t="s">
        <v>864</v>
      </c>
      <c r="B21344" t="str">
        <f>INDEX(Content!C:C, MATCH(A21344, Content!A:A, 0))</f>
        <v>cooking</v>
      </c>
      <c r="C21344" t="s">
        <v>21</v>
      </c>
      <c r="D21344">
        <f>VLOOKUP(C21344, ReactionTypes!A:C, 3, FALSE)</f>
        <v>12</v>
      </c>
      <c r="E21344" s="1">
        <v>44134.295138888891</v>
      </c>
    </row>
    <row r="21345" spans="1:5" x14ac:dyDescent="0.35">
      <c r="A21345" t="s">
        <v>864</v>
      </c>
      <c r="B21345" t="str">
        <f>INDEX(Content!C:C, MATCH(A21345, Content!A:A, 0))</f>
        <v>cooking</v>
      </c>
      <c r="C21345" t="s">
        <v>9</v>
      </c>
      <c r="D21345">
        <f>VLOOKUP(C21345, ReactionTypes!A:C, 3, FALSE)</f>
        <v>30</v>
      </c>
      <c r="E21345" s="1">
        <v>44338.240972222222</v>
      </c>
    </row>
    <row r="21346" spans="1:5" x14ac:dyDescent="0.35">
      <c r="A21346" t="s">
        <v>864</v>
      </c>
      <c r="B21346" t="str">
        <f>INDEX(Content!C:C, MATCH(A21346, Content!A:A, 0))</f>
        <v>cooking</v>
      </c>
      <c r="C21346" t="s">
        <v>14</v>
      </c>
      <c r="D21346">
        <f>VLOOKUP(C21346, ReactionTypes!A:C, 3, FALSE)</f>
        <v>70</v>
      </c>
      <c r="E21346" s="1">
        <v>44107.132638888892</v>
      </c>
    </row>
    <row r="21347" spans="1:5" x14ac:dyDescent="0.35">
      <c r="A21347" t="s">
        <v>864</v>
      </c>
      <c r="B21347" t="str">
        <f>INDEX(Content!C:C, MATCH(A21347, Content!A:A, 0))</f>
        <v>cooking</v>
      </c>
      <c r="C21347" t="s">
        <v>18</v>
      </c>
      <c r="D21347">
        <f>VLOOKUP(C21347, ReactionTypes!A:C, 3, FALSE)</f>
        <v>45</v>
      </c>
      <c r="E21347" s="1">
        <v>44199.970833333333</v>
      </c>
    </row>
    <row r="21348" spans="1:5" x14ac:dyDescent="0.35">
      <c r="A21348" t="s">
        <v>864</v>
      </c>
      <c r="B21348" t="str">
        <f>INDEX(Content!C:C, MATCH(A21348, Content!A:A, 0))</f>
        <v>cooking</v>
      </c>
      <c r="C21348" t="s">
        <v>9</v>
      </c>
      <c r="D21348">
        <f>VLOOKUP(C21348, ReactionTypes!A:C, 3, FALSE)</f>
        <v>30</v>
      </c>
      <c r="E21348" s="1">
        <v>44278.432638888888</v>
      </c>
    </row>
    <row r="21349" spans="1:5" x14ac:dyDescent="0.35">
      <c r="A21349" t="s">
        <v>864</v>
      </c>
      <c r="B21349" t="str">
        <f>INDEX(Content!C:C, MATCH(A21349, Content!A:A, 0))</f>
        <v>cooking</v>
      </c>
      <c r="C21349" t="s">
        <v>12</v>
      </c>
      <c r="D21349">
        <f>VLOOKUP(C21349, ReactionTypes!A:C, 3, FALSE)</f>
        <v>65</v>
      </c>
      <c r="E21349" s="1">
        <v>44262.51666666667</v>
      </c>
    </row>
    <row r="21350" spans="1:5" x14ac:dyDescent="0.35">
      <c r="A21350" t="s">
        <v>864</v>
      </c>
      <c r="B21350" t="str">
        <f>INDEX(Content!C:C, MATCH(A21350, Content!A:A, 0))</f>
        <v>cooking</v>
      </c>
      <c r="C21350" t="s">
        <v>16</v>
      </c>
      <c r="D21350">
        <f>VLOOKUP(C21350, ReactionTypes!A:C, 3, FALSE)</f>
        <v>50</v>
      </c>
      <c r="E21350" s="1">
        <v>44167.410416666666</v>
      </c>
    </row>
    <row r="21351" spans="1:5" x14ac:dyDescent="0.35">
      <c r="A21351" t="s">
        <v>864</v>
      </c>
      <c r="B21351" t="str">
        <f>INDEX(Content!C:C, MATCH(A21351, Content!A:A, 0))</f>
        <v>cooking</v>
      </c>
      <c r="C21351" t="s">
        <v>18</v>
      </c>
      <c r="D21351">
        <f>VLOOKUP(C21351, ReactionTypes!A:C, 3, FALSE)</f>
        <v>45</v>
      </c>
      <c r="E21351" s="1">
        <v>44277.410416666666</v>
      </c>
    </row>
    <row r="21352" spans="1:5" x14ac:dyDescent="0.35">
      <c r="A21352" t="s">
        <v>864</v>
      </c>
      <c r="B21352" t="str">
        <f>INDEX(Content!C:C, MATCH(A21352, Content!A:A, 0))</f>
        <v>cooking</v>
      </c>
      <c r="C21352" t="s">
        <v>20</v>
      </c>
      <c r="D21352">
        <f>VLOOKUP(C21352, ReactionTypes!A:C, 3, FALSE)</f>
        <v>15</v>
      </c>
      <c r="E21352" s="1">
        <v>44149.34375</v>
      </c>
    </row>
    <row r="21353" spans="1:5" x14ac:dyDescent="0.35">
      <c r="A21353" t="s">
        <v>864</v>
      </c>
      <c r="B21353" t="str">
        <f>INDEX(Content!C:C, MATCH(A21353, Content!A:A, 0))</f>
        <v>cooking</v>
      </c>
      <c r="C21353" t="s">
        <v>21</v>
      </c>
      <c r="D21353">
        <f>VLOOKUP(C21353, ReactionTypes!A:C, 3, FALSE)</f>
        <v>12</v>
      </c>
      <c r="E21353" s="1">
        <v>44350.311805555553</v>
      </c>
    </row>
    <row r="21354" spans="1:5" x14ac:dyDescent="0.35">
      <c r="A21354" t="s">
        <v>864</v>
      </c>
      <c r="B21354" t="str">
        <f>INDEX(Content!C:C, MATCH(A21354, Content!A:A, 0))</f>
        <v>cooking</v>
      </c>
      <c r="C21354" t="s">
        <v>20</v>
      </c>
      <c r="D21354">
        <f>VLOOKUP(C21354, ReactionTypes!A:C, 3, FALSE)</f>
        <v>15</v>
      </c>
      <c r="E21354" s="1">
        <v>44018.095138888886</v>
      </c>
    </row>
    <row r="21355" spans="1:5" x14ac:dyDescent="0.35">
      <c r="A21355" t="s">
        <v>864</v>
      </c>
      <c r="B21355" t="str">
        <f>INDEX(Content!C:C, MATCH(A21355, Content!A:A, 0))</f>
        <v>cooking</v>
      </c>
      <c r="C21355" t="s">
        <v>16</v>
      </c>
      <c r="D21355">
        <f>VLOOKUP(C21355, ReactionTypes!A:C, 3, FALSE)</f>
        <v>50</v>
      </c>
      <c r="E21355" s="1">
        <v>44070.69027777778</v>
      </c>
    </row>
    <row r="21356" spans="1:5" x14ac:dyDescent="0.35">
      <c r="A21356" t="s">
        <v>864</v>
      </c>
      <c r="B21356" t="str">
        <f>INDEX(Content!C:C, MATCH(A21356, Content!A:A, 0))</f>
        <v>cooking</v>
      </c>
      <c r="C21356" t="s">
        <v>16</v>
      </c>
      <c r="D21356">
        <f>VLOOKUP(C21356, ReactionTypes!A:C, 3, FALSE)</f>
        <v>50</v>
      </c>
      <c r="E21356" s="1">
        <v>44222.322916666664</v>
      </c>
    </row>
    <row r="21357" spans="1:5" x14ac:dyDescent="0.35">
      <c r="A21357" t="s">
        <v>864</v>
      </c>
      <c r="B21357" t="str">
        <f>INDEX(Content!C:C, MATCH(A21357, Content!A:A, 0))</f>
        <v>cooking</v>
      </c>
      <c r="C21357" t="s">
        <v>8</v>
      </c>
      <c r="D21357">
        <f>VLOOKUP(C21357, ReactionTypes!A:C, 3, FALSE)</f>
        <v>5</v>
      </c>
      <c r="E21357" s="1">
        <v>44290.966666666667</v>
      </c>
    </row>
    <row r="21358" spans="1:5" x14ac:dyDescent="0.35">
      <c r="A21358" t="s">
        <v>864</v>
      </c>
      <c r="B21358" t="str">
        <f>INDEX(Content!C:C, MATCH(A21358, Content!A:A, 0))</f>
        <v>cooking</v>
      </c>
      <c r="C21358" t="s">
        <v>6</v>
      </c>
      <c r="D21358">
        <f>VLOOKUP(C21358, ReactionTypes!A:C, 3, FALSE)</f>
        <v>0</v>
      </c>
      <c r="E21358" s="1">
        <v>44187.367361111108</v>
      </c>
    </row>
    <row r="21359" spans="1:5" x14ac:dyDescent="0.35">
      <c r="A21359" t="s">
        <v>864</v>
      </c>
      <c r="B21359" t="str">
        <f>INDEX(Content!C:C, MATCH(A21359, Content!A:A, 0))</f>
        <v>cooking</v>
      </c>
      <c r="C21359" t="s">
        <v>9</v>
      </c>
      <c r="D21359">
        <f>VLOOKUP(C21359, ReactionTypes!A:C, 3, FALSE)</f>
        <v>30</v>
      </c>
      <c r="E21359" s="1">
        <v>44187.171527777777</v>
      </c>
    </row>
    <row r="21360" spans="1:5" x14ac:dyDescent="0.35">
      <c r="A21360" t="s">
        <v>864</v>
      </c>
      <c r="B21360" t="str">
        <f>INDEX(Content!C:C, MATCH(A21360, Content!A:A, 0))</f>
        <v>cooking</v>
      </c>
      <c r="C21360" t="s">
        <v>10</v>
      </c>
      <c r="D21360">
        <f>VLOOKUP(C21360, ReactionTypes!A:C, 3, FALSE)</f>
        <v>20</v>
      </c>
      <c r="E21360" s="1">
        <v>44179.972916666666</v>
      </c>
    </row>
    <row r="21361" spans="1:5" x14ac:dyDescent="0.35">
      <c r="A21361" t="s">
        <v>864</v>
      </c>
      <c r="B21361" t="str">
        <f>INDEX(Content!C:C, MATCH(A21361, Content!A:A, 0))</f>
        <v>cooking</v>
      </c>
      <c r="C21361" t="s">
        <v>20</v>
      </c>
      <c r="D21361">
        <f>VLOOKUP(C21361, ReactionTypes!A:C, 3, FALSE)</f>
        <v>15</v>
      </c>
      <c r="E21361" s="1">
        <v>44350.538888888892</v>
      </c>
    </row>
    <row r="21362" spans="1:5" x14ac:dyDescent="0.35">
      <c r="A21362" t="s">
        <v>864</v>
      </c>
      <c r="B21362" t="str">
        <f>INDEX(Content!C:C, MATCH(A21362, Content!A:A, 0))</f>
        <v>cooking</v>
      </c>
      <c r="C21362" t="s">
        <v>16</v>
      </c>
      <c r="D21362">
        <f>VLOOKUP(C21362, ReactionTypes!A:C, 3, FALSE)</f>
        <v>50</v>
      </c>
      <c r="E21362" s="1">
        <v>44280.699305555558</v>
      </c>
    </row>
    <row r="21363" spans="1:5" x14ac:dyDescent="0.35">
      <c r="A21363" t="s">
        <v>864</v>
      </c>
      <c r="B21363" t="str">
        <f>INDEX(Content!C:C, MATCH(A21363, Content!A:A, 0))</f>
        <v>cooking</v>
      </c>
      <c r="C21363" t="s">
        <v>17</v>
      </c>
      <c r="D21363">
        <f>VLOOKUP(C21363, ReactionTypes!A:C, 3, FALSE)</f>
        <v>10</v>
      </c>
      <c r="E21363" s="1">
        <v>44038.614583333336</v>
      </c>
    </row>
    <row r="21364" spans="1:5" x14ac:dyDescent="0.35">
      <c r="A21364" t="s">
        <v>864</v>
      </c>
      <c r="B21364" t="str">
        <f>INDEX(Content!C:C, MATCH(A21364, Content!A:A, 0))</f>
        <v>cooking</v>
      </c>
      <c r="C21364" t="s">
        <v>17</v>
      </c>
      <c r="D21364">
        <f>VLOOKUP(C21364, ReactionTypes!A:C, 3, FALSE)</f>
        <v>10</v>
      </c>
      <c r="E21364" s="1">
        <v>44109.456944444442</v>
      </c>
    </row>
    <row r="21365" spans="1:5" x14ac:dyDescent="0.35">
      <c r="A21365" t="s">
        <v>864</v>
      </c>
      <c r="B21365" t="str">
        <f>INDEX(Content!C:C, MATCH(A21365, Content!A:A, 0))</f>
        <v>cooking</v>
      </c>
      <c r="C21365" t="s">
        <v>15</v>
      </c>
      <c r="D21365">
        <f>VLOOKUP(C21365, ReactionTypes!A:C, 3, FALSE)</f>
        <v>72</v>
      </c>
      <c r="E21365" s="1">
        <v>44120.736805555556</v>
      </c>
    </row>
    <row r="21366" spans="1:5" x14ac:dyDescent="0.35">
      <c r="A21366" t="s">
        <v>864</v>
      </c>
      <c r="B21366" t="str">
        <f>INDEX(Content!C:C, MATCH(A21366, Content!A:A, 0))</f>
        <v>cooking</v>
      </c>
      <c r="C21366" t="s">
        <v>9</v>
      </c>
      <c r="D21366">
        <f>VLOOKUP(C21366, ReactionTypes!A:C, 3, FALSE)</f>
        <v>30</v>
      </c>
      <c r="E21366" s="1">
        <v>44253.306944444441</v>
      </c>
    </row>
    <row r="21367" spans="1:5" x14ac:dyDescent="0.35">
      <c r="A21367" t="s">
        <v>864</v>
      </c>
      <c r="B21367" t="str">
        <f>INDEX(Content!C:C, MATCH(A21367, Content!A:A, 0))</f>
        <v>cooking</v>
      </c>
      <c r="C21367" t="s">
        <v>15</v>
      </c>
      <c r="D21367">
        <f>VLOOKUP(C21367, ReactionTypes!A:C, 3, FALSE)</f>
        <v>72</v>
      </c>
      <c r="E21367" s="1">
        <v>44109.338194444441</v>
      </c>
    </row>
    <row r="21368" spans="1:5" x14ac:dyDescent="0.35">
      <c r="A21368" t="s">
        <v>865</v>
      </c>
      <c r="B21368" t="str">
        <f>INDEX(Content!C:C, MATCH(A21368, Content!A:A, 0))</f>
        <v>public speaking</v>
      </c>
      <c r="C21368" t="s">
        <v>13</v>
      </c>
      <c r="D21368">
        <f>VLOOKUP(C21368, ReactionTypes!A:C, 3, FALSE)</f>
        <v>75</v>
      </c>
      <c r="E21368" s="1">
        <v>44029.723611111112</v>
      </c>
    </row>
    <row r="21369" spans="1:5" x14ac:dyDescent="0.35">
      <c r="A21369" t="s">
        <v>865</v>
      </c>
      <c r="B21369" t="str">
        <f>INDEX(Content!C:C, MATCH(A21369, Content!A:A, 0))</f>
        <v>public speaking</v>
      </c>
      <c r="C21369" t="s">
        <v>3</v>
      </c>
      <c r="D21369">
        <f>VLOOKUP(C21369, ReactionTypes!A:C, 3, FALSE)</f>
        <v>60</v>
      </c>
      <c r="E21369" s="1">
        <v>44008.647916666669</v>
      </c>
    </row>
    <row r="21370" spans="1:5" x14ac:dyDescent="0.35">
      <c r="A21370" t="s">
        <v>865</v>
      </c>
      <c r="B21370" t="str">
        <f>INDEX(Content!C:C, MATCH(A21370, Content!A:A, 0))</f>
        <v>public speaking</v>
      </c>
      <c r="C21370" t="s">
        <v>16</v>
      </c>
      <c r="D21370">
        <f>VLOOKUP(C21370, ReactionTypes!A:C, 3, FALSE)</f>
        <v>50</v>
      </c>
      <c r="E21370" s="1">
        <v>44226.310416666667</v>
      </c>
    </row>
    <row r="21371" spans="1:5" x14ac:dyDescent="0.35">
      <c r="A21371" t="s">
        <v>865</v>
      </c>
      <c r="B21371" t="str">
        <f>INDEX(Content!C:C, MATCH(A21371, Content!A:A, 0))</f>
        <v>public speaking</v>
      </c>
      <c r="C21371" t="s">
        <v>19</v>
      </c>
      <c r="D21371">
        <f>VLOOKUP(C21371, ReactionTypes!A:C, 3, FALSE)</f>
        <v>35</v>
      </c>
      <c r="E21371" s="1">
        <v>44050.238888888889</v>
      </c>
    </row>
    <row r="21372" spans="1:5" x14ac:dyDescent="0.35">
      <c r="A21372" t="s">
        <v>865</v>
      </c>
      <c r="B21372" t="str">
        <f>INDEX(Content!C:C, MATCH(A21372, Content!A:A, 0))</f>
        <v>public speaking</v>
      </c>
      <c r="C21372" t="s">
        <v>10</v>
      </c>
      <c r="D21372">
        <f>VLOOKUP(C21372, ReactionTypes!A:C, 3, FALSE)</f>
        <v>20</v>
      </c>
      <c r="E21372" s="1">
        <v>44106.6875</v>
      </c>
    </row>
    <row r="21373" spans="1:5" x14ac:dyDescent="0.35">
      <c r="A21373" t="s">
        <v>865</v>
      </c>
      <c r="B21373" t="str">
        <f>INDEX(Content!C:C, MATCH(A21373, Content!A:A, 0))</f>
        <v>public speaking</v>
      </c>
      <c r="C21373" t="s">
        <v>18</v>
      </c>
      <c r="D21373">
        <f>VLOOKUP(C21373, ReactionTypes!A:C, 3, FALSE)</f>
        <v>45</v>
      </c>
      <c r="E21373" s="1">
        <v>44106.397222222222</v>
      </c>
    </row>
    <row r="21374" spans="1:5" x14ac:dyDescent="0.35">
      <c r="A21374" t="s">
        <v>865</v>
      </c>
      <c r="B21374" t="str">
        <f>INDEX(Content!C:C, MATCH(A21374, Content!A:A, 0))</f>
        <v>public speaking</v>
      </c>
      <c r="C21374" t="s">
        <v>15</v>
      </c>
      <c r="D21374">
        <f>VLOOKUP(C21374, ReactionTypes!A:C, 3, FALSE)</f>
        <v>72</v>
      </c>
      <c r="E21374" s="1">
        <v>44335.885416666664</v>
      </c>
    </row>
    <row r="21375" spans="1:5" x14ac:dyDescent="0.35">
      <c r="A21375" t="s">
        <v>865</v>
      </c>
      <c r="B21375" t="str">
        <f>INDEX(Content!C:C, MATCH(A21375, Content!A:A, 0))</f>
        <v>public speaking</v>
      </c>
      <c r="C21375" t="s">
        <v>17</v>
      </c>
      <c r="D21375">
        <f>VLOOKUP(C21375, ReactionTypes!A:C, 3, FALSE)</f>
        <v>10</v>
      </c>
      <c r="E21375" s="1">
        <v>44217.563888888886</v>
      </c>
    </row>
    <row r="21376" spans="1:5" x14ac:dyDescent="0.35">
      <c r="A21376" t="s">
        <v>865</v>
      </c>
      <c r="B21376" t="str">
        <f>INDEX(Content!C:C, MATCH(A21376, Content!A:A, 0))</f>
        <v>public speaking</v>
      </c>
      <c r="C21376" t="s">
        <v>3</v>
      </c>
      <c r="D21376">
        <f>VLOOKUP(C21376, ReactionTypes!A:C, 3, FALSE)</f>
        <v>60</v>
      </c>
      <c r="E21376" s="1">
        <v>44151.740277777775</v>
      </c>
    </row>
    <row r="21377" spans="1:5" x14ac:dyDescent="0.35">
      <c r="A21377" t="s">
        <v>865</v>
      </c>
      <c r="B21377" t="str">
        <f>INDEX(Content!C:C, MATCH(A21377, Content!A:A, 0))</f>
        <v>public speaking</v>
      </c>
      <c r="C21377" t="s">
        <v>5</v>
      </c>
      <c r="D21377">
        <f>VLOOKUP(C21377, ReactionTypes!A:C, 3, FALSE)</f>
        <v>70</v>
      </c>
      <c r="E21377" s="1">
        <v>44242.870138888888</v>
      </c>
    </row>
    <row r="21378" spans="1:5" x14ac:dyDescent="0.35">
      <c r="A21378" t="s">
        <v>865</v>
      </c>
      <c r="B21378" t="str">
        <f>INDEX(Content!C:C, MATCH(A21378, Content!A:A, 0))</f>
        <v>public speaking</v>
      </c>
      <c r="C21378" t="s">
        <v>9</v>
      </c>
      <c r="D21378">
        <f>VLOOKUP(C21378, ReactionTypes!A:C, 3, FALSE)</f>
        <v>30</v>
      </c>
      <c r="E21378" s="1">
        <v>44088.756249999999</v>
      </c>
    </row>
    <row r="21379" spans="1:5" x14ac:dyDescent="0.35">
      <c r="A21379" t="s">
        <v>865</v>
      </c>
      <c r="B21379" t="str">
        <f>INDEX(Content!C:C, MATCH(A21379, Content!A:A, 0))</f>
        <v>public speaking</v>
      </c>
      <c r="C21379" t="s">
        <v>15</v>
      </c>
      <c r="D21379">
        <f>VLOOKUP(C21379, ReactionTypes!A:C, 3, FALSE)</f>
        <v>72</v>
      </c>
      <c r="E21379" s="1">
        <v>44194.915277777778</v>
      </c>
    </row>
    <row r="21380" spans="1:5" x14ac:dyDescent="0.35">
      <c r="A21380" t="s">
        <v>865</v>
      </c>
      <c r="B21380" t="str">
        <f>INDEX(Content!C:C, MATCH(A21380, Content!A:A, 0))</f>
        <v>public speaking</v>
      </c>
      <c r="C21380" t="s">
        <v>9</v>
      </c>
      <c r="D21380">
        <f>VLOOKUP(C21380, ReactionTypes!A:C, 3, FALSE)</f>
        <v>30</v>
      </c>
      <c r="E21380" s="1">
        <v>44086.693749999999</v>
      </c>
    </row>
    <row r="21381" spans="1:5" x14ac:dyDescent="0.35">
      <c r="A21381" t="s">
        <v>865</v>
      </c>
      <c r="B21381" t="str">
        <f>INDEX(Content!C:C, MATCH(A21381, Content!A:A, 0))</f>
        <v>public speaking</v>
      </c>
      <c r="C21381" t="s">
        <v>15</v>
      </c>
      <c r="D21381">
        <f>VLOOKUP(C21381, ReactionTypes!A:C, 3, FALSE)</f>
        <v>72</v>
      </c>
      <c r="E21381" s="1">
        <v>44159.510416666664</v>
      </c>
    </row>
    <row r="21382" spans="1:5" x14ac:dyDescent="0.35">
      <c r="A21382" t="s">
        <v>865</v>
      </c>
      <c r="B21382" t="str">
        <f>INDEX(Content!C:C, MATCH(A21382, Content!A:A, 0))</f>
        <v>public speaking</v>
      </c>
      <c r="C21382" t="s">
        <v>19</v>
      </c>
      <c r="D21382">
        <f>VLOOKUP(C21382, ReactionTypes!A:C, 3, FALSE)</f>
        <v>35</v>
      </c>
      <c r="E21382" s="1">
        <v>44217.222222222219</v>
      </c>
    </row>
    <row r="21383" spans="1:5" x14ac:dyDescent="0.35">
      <c r="A21383" t="s">
        <v>865</v>
      </c>
      <c r="B21383" t="str">
        <f>INDEX(Content!C:C, MATCH(A21383, Content!A:A, 0))</f>
        <v>public speaking</v>
      </c>
      <c r="C21383" t="s">
        <v>21</v>
      </c>
      <c r="D21383">
        <f>VLOOKUP(C21383, ReactionTypes!A:C, 3, FALSE)</f>
        <v>12</v>
      </c>
      <c r="E21383" s="1">
        <v>44193.302083333336</v>
      </c>
    </row>
    <row r="21384" spans="1:5" x14ac:dyDescent="0.35">
      <c r="A21384" t="s">
        <v>865</v>
      </c>
      <c r="B21384" t="str">
        <f>INDEX(Content!C:C, MATCH(A21384, Content!A:A, 0))</f>
        <v>public speaking</v>
      </c>
      <c r="C21384" t="s">
        <v>20</v>
      </c>
      <c r="D21384">
        <f>VLOOKUP(C21384, ReactionTypes!A:C, 3, FALSE)</f>
        <v>15</v>
      </c>
      <c r="E21384" s="1">
        <v>44317.672222222223</v>
      </c>
    </row>
    <row r="21385" spans="1:5" x14ac:dyDescent="0.35">
      <c r="A21385" t="s">
        <v>865</v>
      </c>
      <c r="B21385" t="str">
        <f>INDEX(Content!C:C, MATCH(A21385, Content!A:A, 0))</f>
        <v>public speaking</v>
      </c>
      <c r="C21385" t="s">
        <v>18</v>
      </c>
      <c r="D21385">
        <f>VLOOKUP(C21385, ReactionTypes!A:C, 3, FALSE)</f>
        <v>45</v>
      </c>
      <c r="E21385" s="1">
        <v>44085.361805555556</v>
      </c>
    </row>
    <row r="21386" spans="1:5" x14ac:dyDescent="0.35">
      <c r="A21386" t="s">
        <v>865</v>
      </c>
      <c r="B21386" t="str">
        <f>INDEX(Content!C:C, MATCH(A21386, Content!A:A, 0))</f>
        <v>public speaking</v>
      </c>
      <c r="C21386" t="s">
        <v>20</v>
      </c>
      <c r="D21386">
        <f>VLOOKUP(C21386, ReactionTypes!A:C, 3, FALSE)</f>
        <v>15</v>
      </c>
      <c r="E21386" s="1">
        <v>44323.589583333334</v>
      </c>
    </row>
    <row r="21387" spans="1:5" x14ac:dyDescent="0.35">
      <c r="A21387" t="s">
        <v>865</v>
      </c>
      <c r="B21387" t="str">
        <f>INDEX(Content!C:C, MATCH(A21387, Content!A:A, 0))</f>
        <v>public speaking</v>
      </c>
      <c r="C21387" t="s">
        <v>16</v>
      </c>
      <c r="D21387">
        <f>VLOOKUP(C21387, ReactionTypes!A:C, 3, FALSE)</f>
        <v>50</v>
      </c>
      <c r="E21387" s="1">
        <v>44153.802083333336</v>
      </c>
    </row>
    <row r="21388" spans="1:5" x14ac:dyDescent="0.35">
      <c r="A21388" t="s">
        <v>865</v>
      </c>
      <c r="B21388" t="str">
        <f>INDEX(Content!C:C, MATCH(A21388, Content!A:A, 0))</f>
        <v>public speaking</v>
      </c>
      <c r="C21388" t="s">
        <v>12</v>
      </c>
      <c r="D21388">
        <f>VLOOKUP(C21388, ReactionTypes!A:C, 3, FALSE)</f>
        <v>65</v>
      </c>
      <c r="E21388" s="1">
        <v>44243.112500000003</v>
      </c>
    </row>
    <row r="21389" spans="1:5" x14ac:dyDescent="0.35">
      <c r="A21389" t="s">
        <v>865</v>
      </c>
      <c r="B21389" t="str">
        <f>INDEX(Content!C:C, MATCH(A21389, Content!A:A, 0))</f>
        <v>public speaking</v>
      </c>
      <c r="C21389" t="s">
        <v>10</v>
      </c>
      <c r="D21389">
        <f>VLOOKUP(C21389, ReactionTypes!A:C, 3, FALSE)</f>
        <v>20</v>
      </c>
      <c r="E21389" s="1">
        <v>44214.054861111108</v>
      </c>
    </row>
    <row r="21390" spans="1:5" x14ac:dyDescent="0.35">
      <c r="A21390" t="s">
        <v>865</v>
      </c>
      <c r="B21390" t="str">
        <f>INDEX(Content!C:C, MATCH(A21390, Content!A:A, 0))</f>
        <v>public speaking</v>
      </c>
      <c r="C21390" t="s">
        <v>8</v>
      </c>
      <c r="D21390">
        <f>VLOOKUP(C21390, ReactionTypes!A:C, 3, FALSE)</f>
        <v>5</v>
      </c>
      <c r="E21390" s="1">
        <v>44229.01666666667</v>
      </c>
    </row>
    <row r="21391" spans="1:5" x14ac:dyDescent="0.35">
      <c r="A21391" t="s">
        <v>865</v>
      </c>
      <c r="B21391" t="str">
        <f>INDEX(Content!C:C, MATCH(A21391, Content!A:A, 0))</f>
        <v>public speaking</v>
      </c>
      <c r="C21391" t="s">
        <v>12</v>
      </c>
      <c r="D21391">
        <f>VLOOKUP(C21391, ReactionTypes!A:C, 3, FALSE)</f>
        <v>65</v>
      </c>
      <c r="E21391" s="1">
        <v>44162.276388888888</v>
      </c>
    </row>
    <row r="21392" spans="1:5" x14ac:dyDescent="0.35">
      <c r="A21392" t="s">
        <v>865</v>
      </c>
      <c r="B21392" t="str">
        <f>INDEX(Content!C:C, MATCH(A21392, Content!A:A, 0))</f>
        <v>public speaking</v>
      </c>
      <c r="C21392" t="s">
        <v>19</v>
      </c>
      <c r="D21392">
        <f>VLOOKUP(C21392, ReactionTypes!A:C, 3, FALSE)</f>
        <v>35</v>
      </c>
      <c r="E21392" s="1">
        <v>44010.952777777777</v>
      </c>
    </row>
    <row r="21393" spans="1:5" x14ac:dyDescent="0.35">
      <c r="A21393" t="s">
        <v>865</v>
      </c>
      <c r="B21393" t="str">
        <f>INDEX(Content!C:C, MATCH(A21393, Content!A:A, 0))</f>
        <v>public speaking</v>
      </c>
      <c r="C21393" t="s">
        <v>20</v>
      </c>
      <c r="D21393">
        <f>VLOOKUP(C21393, ReactionTypes!A:C, 3, FALSE)</f>
        <v>15</v>
      </c>
      <c r="E21393" s="1">
        <v>44073.484722222223</v>
      </c>
    </row>
    <row r="21394" spans="1:5" x14ac:dyDescent="0.35">
      <c r="A21394" t="s">
        <v>865</v>
      </c>
      <c r="B21394" t="str">
        <f>INDEX(Content!C:C, MATCH(A21394, Content!A:A, 0))</f>
        <v>public speaking</v>
      </c>
      <c r="C21394" t="s">
        <v>9</v>
      </c>
      <c r="D21394">
        <f>VLOOKUP(C21394, ReactionTypes!A:C, 3, FALSE)</f>
        <v>30</v>
      </c>
      <c r="E21394" s="1">
        <v>44344.322222222225</v>
      </c>
    </row>
    <row r="21395" spans="1:5" x14ac:dyDescent="0.35">
      <c r="A21395" t="s">
        <v>865</v>
      </c>
      <c r="B21395" t="str">
        <f>INDEX(Content!C:C, MATCH(A21395, Content!A:A, 0))</f>
        <v>public speaking</v>
      </c>
      <c r="C21395" t="s">
        <v>17</v>
      </c>
      <c r="D21395">
        <f>VLOOKUP(C21395, ReactionTypes!A:C, 3, FALSE)</f>
        <v>10</v>
      </c>
      <c r="E21395" s="1">
        <v>44314.758333333331</v>
      </c>
    </row>
    <row r="21396" spans="1:5" x14ac:dyDescent="0.35">
      <c r="A21396" t="s">
        <v>865</v>
      </c>
      <c r="B21396" t="str">
        <f>INDEX(Content!C:C, MATCH(A21396, Content!A:A, 0))</f>
        <v>public speaking</v>
      </c>
      <c r="C21396" t="s">
        <v>18</v>
      </c>
      <c r="D21396">
        <f>VLOOKUP(C21396, ReactionTypes!A:C, 3, FALSE)</f>
        <v>45</v>
      </c>
      <c r="E21396" s="1">
        <v>44252.856249999997</v>
      </c>
    </row>
    <row r="21397" spans="1:5" x14ac:dyDescent="0.35">
      <c r="A21397" t="s">
        <v>865</v>
      </c>
      <c r="B21397" t="str">
        <f>INDEX(Content!C:C, MATCH(A21397, Content!A:A, 0))</f>
        <v>public speaking</v>
      </c>
      <c r="C21397" t="s">
        <v>9</v>
      </c>
      <c r="D21397">
        <f>VLOOKUP(C21397, ReactionTypes!A:C, 3, FALSE)</f>
        <v>30</v>
      </c>
      <c r="E21397" s="1">
        <v>44146.457638888889</v>
      </c>
    </row>
    <row r="21398" spans="1:5" x14ac:dyDescent="0.35">
      <c r="A21398" t="s">
        <v>865</v>
      </c>
      <c r="B21398" t="str">
        <f>INDEX(Content!C:C, MATCH(A21398, Content!A:A, 0))</f>
        <v>public speaking</v>
      </c>
      <c r="C21398" t="s">
        <v>3</v>
      </c>
      <c r="D21398">
        <f>VLOOKUP(C21398, ReactionTypes!A:C, 3, FALSE)</f>
        <v>60</v>
      </c>
      <c r="E21398" s="1">
        <v>44325.495138888888</v>
      </c>
    </row>
    <row r="21399" spans="1:5" x14ac:dyDescent="0.35">
      <c r="A21399" t="s">
        <v>865</v>
      </c>
      <c r="B21399" t="str">
        <f>INDEX(Content!C:C, MATCH(A21399, Content!A:A, 0))</f>
        <v>public speaking</v>
      </c>
      <c r="C21399" t="s">
        <v>3</v>
      </c>
      <c r="D21399">
        <f>VLOOKUP(C21399, ReactionTypes!A:C, 3, FALSE)</f>
        <v>60</v>
      </c>
      <c r="E21399" s="1">
        <v>44144.644444444442</v>
      </c>
    </row>
    <row r="21400" spans="1:5" x14ac:dyDescent="0.35">
      <c r="A21400" t="s">
        <v>865</v>
      </c>
      <c r="B21400" t="str">
        <f>INDEX(Content!C:C, MATCH(A21400, Content!A:A, 0))</f>
        <v>public speaking</v>
      </c>
      <c r="C21400" t="s">
        <v>18</v>
      </c>
      <c r="D21400">
        <f>VLOOKUP(C21400, ReactionTypes!A:C, 3, FALSE)</f>
        <v>45</v>
      </c>
      <c r="E21400" s="1">
        <v>44073.006249999999</v>
      </c>
    </row>
    <row r="21401" spans="1:5" x14ac:dyDescent="0.35">
      <c r="A21401" t="s">
        <v>865</v>
      </c>
      <c r="B21401" t="str">
        <f>INDEX(Content!C:C, MATCH(A21401, Content!A:A, 0))</f>
        <v>public speaking</v>
      </c>
      <c r="C21401" t="s">
        <v>13</v>
      </c>
      <c r="D21401">
        <f>VLOOKUP(C21401, ReactionTypes!A:C, 3, FALSE)</f>
        <v>75</v>
      </c>
      <c r="E21401" s="1">
        <v>44134.694444444445</v>
      </c>
    </row>
    <row r="21402" spans="1:5" x14ac:dyDescent="0.35">
      <c r="A21402" t="s">
        <v>865</v>
      </c>
      <c r="B21402" t="str">
        <f>INDEX(Content!C:C, MATCH(A21402, Content!A:A, 0))</f>
        <v>public speaking</v>
      </c>
      <c r="C21402" t="s">
        <v>21</v>
      </c>
      <c r="D21402">
        <f>VLOOKUP(C21402, ReactionTypes!A:C, 3, FALSE)</f>
        <v>12</v>
      </c>
      <c r="E21402" s="1">
        <v>44118.6</v>
      </c>
    </row>
    <row r="21403" spans="1:5" x14ac:dyDescent="0.35">
      <c r="A21403" t="s">
        <v>865</v>
      </c>
      <c r="B21403" t="str">
        <f>INDEX(Content!C:C, MATCH(A21403, Content!A:A, 0))</f>
        <v>public speaking</v>
      </c>
      <c r="C21403" t="s">
        <v>12</v>
      </c>
      <c r="D21403">
        <f>VLOOKUP(C21403, ReactionTypes!A:C, 3, FALSE)</f>
        <v>65</v>
      </c>
      <c r="E21403" s="1">
        <v>44206.42291666667</v>
      </c>
    </row>
    <row r="21404" spans="1:5" x14ac:dyDescent="0.35">
      <c r="A21404" t="s">
        <v>865</v>
      </c>
      <c r="B21404" t="str">
        <f>INDEX(Content!C:C, MATCH(A21404, Content!A:A, 0))</f>
        <v>public speaking</v>
      </c>
      <c r="C21404" t="s">
        <v>17</v>
      </c>
      <c r="D21404">
        <f>VLOOKUP(C21404, ReactionTypes!A:C, 3, FALSE)</f>
        <v>10</v>
      </c>
      <c r="E21404" s="1">
        <v>44054.786805555559</v>
      </c>
    </row>
    <row r="21405" spans="1:5" x14ac:dyDescent="0.35">
      <c r="A21405" t="s">
        <v>865</v>
      </c>
      <c r="B21405" t="str">
        <f>INDEX(Content!C:C, MATCH(A21405, Content!A:A, 0))</f>
        <v>public speaking</v>
      </c>
      <c r="C21405" t="s">
        <v>5</v>
      </c>
      <c r="D21405">
        <f>VLOOKUP(C21405, ReactionTypes!A:C, 3, FALSE)</f>
        <v>70</v>
      </c>
      <c r="E21405" s="1">
        <v>44113.349305555559</v>
      </c>
    </row>
    <row r="21406" spans="1:5" x14ac:dyDescent="0.35">
      <c r="A21406" t="s">
        <v>865</v>
      </c>
      <c r="B21406" t="str">
        <f>INDEX(Content!C:C, MATCH(A21406, Content!A:A, 0))</f>
        <v>public speaking</v>
      </c>
      <c r="C21406" t="s">
        <v>13</v>
      </c>
      <c r="D21406">
        <f>VLOOKUP(C21406, ReactionTypes!A:C, 3, FALSE)</f>
        <v>75</v>
      </c>
      <c r="E21406" s="1">
        <v>44207.9375</v>
      </c>
    </row>
    <row r="21407" spans="1:5" x14ac:dyDescent="0.35">
      <c r="A21407" t="s">
        <v>865</v>
      </c>
      <c r="B21407" t="str">
        <f>INDEX(Content!C:C, MATCH(A21407, Content!A:A, 0))</f>
        <v>public speaking</v>
      </c>
      <c r="C21407" t="s">
        <v>3</v>
      </c>
      <c r="D21407">
        <f>VLOOKUP(C21407, ReactionTypes!A:C, 3, FALSE)</f>
        <v>60</v>
      </c>
      <c r="E21407" s="1">
        <v>44261.68472222222</v>
      </c>
    </row>
    <row r="21408" spans="1:5" x14ac:dyDescent="0.35">
      <c r="A21408" t="s">
        <v>865</v>
      </c>
      <c r="B21408" t="str">
        <f>INDEX(Content!C:C, MATCH(A21408, Content!A:A, 0))</f>
        <v>public speaking</v>
      </c>
      <c r="C21408" t="s">
        <v>15</v>
      </c>
      <c r="D21408">
        <f>VLOOKUP(C21408, ReactionTypes!A:C, 3, FALSE)</f>
        <v>72</v>
      </c>
      <c r="E21408" s="1">
        <v>44339.631944444445</v>
      </c>
    </row>
    <row r="21409" spans="1:5" x14ac:dyDescent="0.35">
      <c r="A21409" t="s">
        <v>865</v>
      </c>
      <c r="B21409" t="str">
        <f>INDEX(Content!C:C, MATCH(A21409, Content!A:A, 0))</f>
        <v>public speaking</v>
      </c>
      <c r="C21409" t="s">
        <v>10</v>
      </c>
      <c r="D21409">
        <f>VLOOKUP(C21409, ReactionTypes!A:C, 3, FALSE)</f>
        <v>20</v>
      </c>
      <c r="E21409" s="1">
        <v>44137.763194444444</v>
      </c>
    </row>
    <row r="21410" spans="1:5" x14ac:dyDescent="0.35">
      <c r="A21410" t="s">
        <v>865</v>
      </c>
      <c r="B21410" t="str">
        <f>INDEX(Content!C:C, MATCH(A21410, Content!A:A, 0))</f>
        <v>public speaking</v>
      </c>
      <c r="C21410" t="s">
        <v>20</v>
      </c>
      <c r="D21410">
        <f>VLOOKUP(C21410, ReactionTypes!A:C, 3, FALSE)</f>
        <v>15</v>
      </c>
      <c r="E21410" s="1">
        <v>44009.70208333333</v>
      </c>
    </row>
    <row r="21411" spans="1:5" x14ac:dyDescent="0.35">
      <c r="A21411" t="s">
        <v>865</v>
      </c>
      <c r="B21411" t="str">
        <f>INDEX(Content!C:C, MATCH(A21411, Content!A:A, 0))</f>
        <v>public speaking</v>
      </c>
      <c r="C21411" t="s">
        <v>19</v>
      </c>
      <c r="D21411">
        <f>VLOOKUP(C21411, ReactionTypes!A:C, 3, FALSE)</f>
        <v>35</v>
      </c>
      <c r="E21411" s="1">
        <v>44080.876388888886</v>
      </c>
    </row>
    <row r="21412" spans="1:5" x14ac:dyDescent="0.35">
      <c r="A21412" t="s">
        <v>866</v>
      </c>
      <c r="B21412" t="str">
        <f>INDEX(Content!C:C, MATCH(A21412, Content!A:A, 0))</f>
        <v>public speaking</v>
      </c>
      <c r="C21412" t="s">
        <v>17</v>
      </c>
      <c r="D21412">
        <f>VLOOKUP(C21412, ReactionTypes!A:C, 3, FALSE)</f>
        <v>10</v>
      </c>
      <c r="E21412" s="1">
        <v>44221.648611111108</v>
      </c>
    </row>
    <row r="21413" spans="1:5" x14ac:dyDescent="0.35">
      <c r="A21413" t="s">
        <v>866</v>
      </c>
      <c r="B21413" t="str">
        <f>INDEX(Content!C:C, MATCH(A21413, Content!A:A, 0))</f>
        <v>public speaking</v>
      </c>
      <c r="C21413" t="s">
        <v>10</v>
      </c>
      <c r="D21413">
        <f>VLOOKUP(C21413, ReactionTypes!A:C, 3, FALSE)</f>
        <v>20</v>
      </c>
      <c r="E21413" s="1">
        <v>44233.384722222225</v>
      </c>
    </row>
    <row r="21414" spans="1:5" x14ac:dyDescent="0.35">
      <c r="A21414" t="s">
        <v>866</v>
      </c>
      <c r="B21414" t="str">
        <f>INDEX(Content!C:C, MATCH(A21414, Content!A:A, 0))</f>
        <v>public speaking</v>
      </c>
      <c r="C21414" t="s">
        <v>8</v>
      </c>
      <c r="D21414">
        <f>VLOOKUP(C21414, ReactionTypes!A:C, 3, FALSE)</f>
        <v>5</v>
      </c>
      <c r="E21414" s="1">
        <v>44127.53125</v>
      </c>
    </row>
    <row r="21415" spans="1:5" x14ac:dyDescent="0.35">
      <c r="A21415" t="s">
        <v>866</v>
      </c>
      <c r="B21415" t="str">
        <f>INDEX(Content!C:C, MATCH(A21415, Content!A:A, 0))</f>
        <v>public speaking</v>
      </c>
      <c r="C21415" t="s">
        <v>13</v>
      </c>
      <c r="D21415">
        <f>VLOOKUP(C21415, ReactionTypes!A:C, 3, FALSE)</f>
        <v>75</v>
      </c>
      <c r="E21415" s="1">
        <v>44097.770138888889</v>
      </c>
    </row>
    <row r="21416" spans="1:5" x14ac:dyDescent="0.35">
      <c r="A21416" t="s">
        <v>866</v>
      </c>
      <c r="B21416" t="str">
        <f>INDEX(Content!C:C, MATCH(A21416, Content!A:A, 0))</f>
        <v>public speaking</v>
      </c>
      <c r="C21416" t="s">
        <v>18</v>
      </c>
      <c r="D21416">
        <f>VLOOKUP(C21416, ReactionTypes!A:C, 3, FALSE)</f>
        <v>45</v>
      </c>
      <c r="E21416" s="1">
        <v>44215.853472222225</v>
      </c>
    </row>
    <row r="21417" spans="1:5" x14ac:dyDescent="0.35">
      <c r="A21417" t="s">
        <v>866</v>
      </c>
      <c r="B21417" t="str">
        <f>INDEX(Content!C:C, MATCH(A21417, Content!A:A, 0))</f>
        <v>public speaking</v>
      </c>
      <c r="C21417" t="s">
        <v>5</v>
      </c>
      <c r="D21417">
        <f>VLOOKUP(C21417, ReactionTypes!A:C, 3, FALSE)</f>
        <v>70</v>
      </c>
      <c r="E21417" s="1">
        <v>44151.189583333333</v>
      </c>
    </row>
    <row r="21418" spans="1:5" x14ac:dyDescent="0.35">
      <c r="A21418" t="s">
        <v>866</v>
      </c>
      <c r="B21418" t="str">
        <f>INDEX(Content!C:C, MATCH(A21418, Content!A:A, 0))</f>
        <v>public speaking</v>
      </c>
      <c r="C21418" t="s">
        <v>9</v>
      </c>
      <c r="D21418">
        <f>VLOOKUP(C21418, ReactionTypes!A:C, 3, FALSE)</f>
        <v>30</v>
      </c>
      <c r="E21418" s="1">
        <v>44211.566666666666</v>
      </c>
    </row>
    <row r="21419" spans="1:5" x14ac:dyDescent="0.35">
      <c r="A21419" t="s">
        <v>866</v>
      </c>
      <c r="B21419" t="str">
        <f>INDEX(Content!C:C, MATCH(A21419, Content!A:A, 0))</f>
        <v>public speaking</v>
      </c>
      <c r="C21419" t="s">
        <v>18</v>
      </c>
      <c r="D21419">
        <f>VLOOKUP(C21419, ReactionTypes!A:C, 3, FALSE)</f>
        <v>45</v>
      </c>
      <c r="E21419" s="1">
        <v>44220.63958333333</v>
      </c>
    </row>
    <row r="21420" spans="1:5" x14ac:dyDescent="0.35">
      <c r="A21420" t="s">
        <v>866</v>
      </c>
      <c r="B21420" t="str">
        <f>INDEX(Content!C:C, MATCH(A21420, Content!A:A, 0))</f>
        <v>public speaking</v>
      </c>
      <c r="C21420" t="s">
        <v>5</v>
      </c>
      <c r="D21420">
        <f>VLOOKUP(C21420, ReactionTypes!A:C, 3, FALSE)</f>
        <v>70</v>
      </c>
      <c r="E21420" s="1">
        <v>44355.331944444442</v>
      </c>
    </row>
    <row r="21421" spans="1:5" x14ac:dyDescent="0.35">
      <c r="A21421" t="s">
        <v>866</v>
      </c>
      <c r="B21421" t="str">
        <f>INDEX(Content!C:C, MATCH(A21421, Content!A:A, 0))</f>
        <v>public speaking</v>
      </c>
      <c r="C21421" t="s">
        <v>20</v>
      </c>
      <c r="D21421">
        <f>VLOOKUP(C21421, ReactionTypes!A:C, 3, FALSE)</f>
        <v>15</v>
      </c>
      <c r="E21421" s="1">
        <v>44326.308333333334</v>
      </c>
    </row>
    <row r="21422" spans="1:5" x14ac:dyDescent="0.35">
      <c r="A21422" t="s">
        <v>866</v>
      </c>
      <c r="B21422" t="str">
        <f>INDEX(Content!C:C, MATCH(A21422, Content!A:A, 0))</f>
        <v>public speaking</v>
      </c>
      <c r="C21422" t="s">
        <v>5</v>
      </c>
      <c r="D21422">
        <f>VLOOKUP(C21422, ReactionTypes!A:C, 3, FALSE)</f>
        <v>70</v>
      </c>
      <c r="E21422" s="1">
        <v>44067.927777777775</v>
      </c>
    </row>
    <row r="21423" spans="1:5" x14ac:dyDescent="0.35">
      <c r="A21423" t="s">
        <v>867</v>
      </c>
      <c r="B21423" t="str">
        <f>INDEX(Content!C:C, MATCH(A21423, Content!A:A, 0))</f>
        <v>studying</v>
      </c>
      <c r="C21423" t="s">
        <v>20</v>
      </c>
      <c r="D21423">
        <f>VLOOKUP(C21423, ReactionTypes!A:C, 3, FALSE)</f>
        <v>15</v>
      </c>
      <c r="E21423" s="1">
        <v>44048.667361111111</v>
      </c>
    </row>
    <row r="21424" spans="1:5" x14ac:dyDescent="0.35">
      <c r="A21424" t="s">
        <v>867</v>
      </c>
      <c r="B21424" t="str">
        <f>INDEX(Content!C:C, MATCH(A21424, Content!A:A, 0))</f>
        <v>studying</v>
      </c>
      <c r="C21424" t="s">
        <v>6</v>
      </c>
      <c r="D21424">
        <f>VLOOKUP(C21424, ReactionTypes!A:C, 3, FALSE)</f>
        <v>0</v>
      </c>
      <c r="E21424" s="1">
        <v>44241.943749999999</v>
      </c>
    </row>
    <row r="21425" spans="1:5" x14ac:dyDescent="0.35">
      <c r="A21425" t="s">
        <v>867</v>
      </c>
      <c r="B21425" t="str">
        <f>INDEX(Content!C:C, MATCH(A21425, Content!A:A, 0))</f>
        <v>studying</v>
      </c>
      <c r="C21425" t="s">
        <v>15</v>
      </c>
      <c r="D21425">
        <f>VLOOKUP(C21425, ReactionTypes!A:C, 3, FALSE)</f>
        <v>72</v>
      </c>
      <c r="E21425" s="1">
        <v>44121.132638888892</v>
      </c>
    </row>
    <row r="21426" spans="1:5" x14ac:dyDescent="0.35">
      <c r="A21426" t="s">
        <v>867</v>
      </c>
      <c r="B21426" t="str">
        <f>INDEX(Content!C:C, MATCH(A21426, Content!A:A, 0))</f>
        <v>studying</v>
      </c>
      <c r="C21426" t="s">
        <v>14</v>
      </c>
      <c r="D21426">
        <f>VLOOKUP(C21426, ReactionTypes!A:C, 3, FALSE)</f>
        <v>70</v>
      </c>
      <c r="E21426" s="1">
        <v>44325.193749999999</v>
      </c>
    </row>
    <row r="21427" spans="1:5" x14ac:dyDescent="0.35">
      <c r="A21427" t="s">
        <v>867</v>
      </c>
      <c r="B21427" t="str">
        <f>INDEX(Content!C:C, MATCH(A21427, Content!A:A, 0))</f>
        <v>studying</v>
      </c>
      <c r="C21427" t="s">
        <v>15</v>
      </c>
      <c r="D21427">
        <f>VLOOKUP(C21427, ReactionTypes!A:C, 3, FALSE)</f>
        <v>72</v>
      </c>
      <c r="E21427" s="1">
        <v>44228.14166666667</v>
      </c>
    </row>
    <row r="21428" spans="1:5" x14ac:dyDescent="0.35">
      <c r="A21428" t="s">
        <v>867</v>
      </c>
      <c r="B21428" t="str">
        <f>INDEX(Content!C:C, MATCH(A21428, Content!A:A, 0))</f>
        <v>studying</v>
      </c>
      <c r="C21428" t="s">
        <v>12</v>
      </c>
      <c r="D21428">
        <f>VLOOKUP(C21428, ReactionTypes!A:C, 3, FALSE)</f>
        <v>65</v>
      </c>
      <c r="E21428" s="1">
        <v>44227.988194444442</v>
      </c>
    </row>
    <row r="21429" spans="1:5" x14ac:dyDescent="0.35">
      <c r="A21429" t="s">
        <v>867</v>
      </c>
      <c r="B21429" t="str">
        <f>INDEX(Content!C:C, MATCH(A21429, Content!A:A, 0))</f>
        <v>studying</v>
      </c>
      <c r="C21429" t="s">
        <v>8</v>
      </c>
      <c r="D21429">
        <f>VLOOKUP(C21429, ReactionTypes!A:C, 3, FALSE)</f>
        <v>5</v>
      </c>
      <c r="E21429" s="1">
        <v>44349.878472222219</v>
      </c>
    </row>
    <row r="21430" spans="1:5" x14ac:dyDescent="0.35">
      <c r="A21430" t="s">
        <v>867</v>
      </c>
      <c r="B21430" t="str">
        <f>INDEX(Content!C:C, MATCH(A21430, Content!A:A, 0))</f>
        <v>studying</v>
      </c>
      <c r="C21430" t="s">
        <v>15</v>
      </c>
      <c r="D21430">
        <f>VLOOKUP(C21430, ReactionTypes!A:C, 3, FALSE)</f>
        <v>72</v>
      </c>
      <c r="E21430" s="1">
        <v>44036.341666666667</v>
      </c>
    </row>
    <row r="21431" spans="1:5" x14ac:dyDescent="0.35">
      <c r="A21431" t="s">
        <v>867</v>
      </c>
      <c r="B21431" t="str">
        <f>INDEX(Content!C:C, MATCH(A21431, Content!A:A, 0))</f>
        <v>studying</v>
      </c>
      <c r="C21431" t="s">
        <v>10</v>
      </c>
      <c r="D21431">
        <f>VLOOKUP(C21431, ReactionTypes!A:C, 3, FALSE)</f>
        <v>20</v>
      </c>
      <c r="E21431" s="1">
        <v>44183.89166666667</v>
      </c>
    </row>
    <row r="21432" spans="1:5" x14ac:dyDescent="0.35">
      <c r="A21432" t="s">
        <v>867</v>
      </c>
      <c r="B21432" t="str">
        <f>INDEX(Content!C:C, MATCH(A21432, Content!A:A, 0))</f>
        <v>studying</v>
      </c>
      <c r="C21432" t="s">
        <v>12</v>
      </c>
      <c r="D21432">
        <f>VLOOKUP(C21432, ReactionTypes!A:C, 3, FALSE)</f>
        <v>65</v>
      </c>
      <c r="E21432" s="1">
        <v>44080.121527777781</v>
      </c>
    </row>
    <row r="21433" spans="1:5" x14ac:dyDescent="0.35">
      <c r="A21433" t="s">
        <v>867</v>
      </c>
      <c r="B21433" t="str">
        <f>INDEX(Content!C:C, MATCH(A21433, Content!A:A, 0))</f>
        <v>studying</v>
      </c>
      <c r="C21433" t="s">
        <v>10</v>
      </c>
      <c r="D21433">
        <f>VLOOKUP(C21433, ReactionTypes!A:C, 3, FALSE)</f>
        <v>20</v>
      </c>
      <c r="E21433" s="1">
        <v>44195.44027777778</v>
      </c>
    </row>
    <row r="21434" spans="1:5" x14ac:dyDescent="0.35">
      <c r="A21434" t="s">
        <v>867</v>
      </c>
      <c r="B21434" t="str">
        <f>INDEX(Content!C:C, MATCH(A21434, Content!A:A, 0))</f>
        <v>studying</v>
      </c>
      <c r="C21434" t="s">
        <v>21</v>
      </c>
      <c r="D21434">
        <f>VLOOKUP(C21434, ReactionTypes!A:C, 3, FALSE)</f>
        <v>12</v>
      </c>
      <c r="E21434" s="1">
        <v>44233.281944444447</v>
      </c>
    </row>
    <row r="21435" spans="1:5" x14ac:dyDescent="0.35">
      <c r="A21435" t="s">
        <v>867</v>
      </c>
      <c r="B21435" t="str">
        <f>INDEX(Content!C:C, MATCH(A21435, Content!A:A, 0))</f>
        <v>studying</v>
      </c>
      <c r="C21435" t="s">
        <v>8</v>
      </c>
      <c r="D21435">
        <f>VLOOKUP(C21435, ReactionTypes!A:C, 3, FALSE)</f>
        <v>5</v>
      </c>
      <c r="E21435" s="1">
        <v>44362.008333333331</v>
      </c>
    </row>
    <row r="21436" spans="1:5" x14ac:dyDescent="0.35">
      <c r="A21436" t="s">
        <v>867</v>
      </c>
      <c r="B21436" t="str">
        <f>INDEX(Content!C:C, MATCH(A21436, Content!A:A, 0))</f>
        <v>studying</v>
      </c>
      <c r="C21436" t="s">
        <v>3</v>
      </c>
      <c r="D21436">
        <f>VLOOKUP(C21436, ReactionTypes!A:C, 3, FALSE)</f>
        <v>60</v>
      </c>
      <c r="E21436" s="1">
        <v>44234.336111111108</v>
      </c>
    </row>
    <row r="21437" spans="1:5" x14ac:dyDescent="0.35">
      <c r="A21437" t="s">
        <v>867</v>
      </c>
      <c r="B21437" t="str">
        <f>INDEX(Content!C:C, MATCH(A21437, Content!A:A, 0))</f>
        <v>studying</v>
      </c>
      <c r="C21437" t="s">
        <v>9</v>
      </c>
      <c r="D21437">
        <f>VLOOKUP(C21437, ReactionTypes!A:C, 3, FALSE)</f>
        <v>30</v>
      </c>
      <c r="E21437" s="1">
        <v>44228.209722222222</v>
      </c>
    </row>
    <row r="21438" spans="1:5" x14ac:dyDescent="0.35">
      <c r="A21438" t="s">
        <v>867</v>
      </c>
      <c r="B21438" t="str">
        <f>INDEX(Content!C:C, MATCH(A21438, Content!A:A, 0))</f>
        <v>studying</v>
      </c>
      <c r="C21438" t="s">
        <v>15</v>
      </c>
      <c r="D21438">
        <f>VLOOKUP(C21438, ReactionTypes!A:C, 3, FALSE)</f>
        <v>72</v>
      </c>
      <c r="E21438" s="1">
        <v>44082.330555555556</v>
      </c>
    </row>
    <row r="21439" spans="1:5" x14ac:dyDescent="0.35">
      <c r="A21439" t="s">
        <v>867</v>
      </c>
      <c r="B21439" t="str">
        <f>INDEX(Content!C:C, MATCH(A21439, Content!A:A, 0))</f>
        <v>studying</v>
      </c>
      <c r="C21439" t="s">
        <v>3</v>
      </c>
      <c r="D21439">
        <f>VLOOKUP(C21439, ReactionTypes!A:C, 3, FALSE)</f>
        <v>60</v>
      </c>
      <c r="E21439" s="1">
        <v>44327.604166666664</v>
      </c>
    </row>
    <row r="21440" spans="1:5" x14ac:dyDescent="0.35">
      <c r="A21440" t="s">
        <v>867</v>
      </c>
      <c r="B21440" t="str">
        <f>INDEX(Content!C:C, MATCH(A21440, Content!A:A, 0))</f>
        <v>studying</v>
      </c>
      <c r="C21440" t="s">
        <v>13</v>
      </c>
      <c r="D21440">
        <f>VLOOKUP(C21440, ReactionTypes!A:C, 3, FALSE)</f>
        <v>75</v>
      </c>
      <c r="E21440" s="1">
        <v>44224.431250000001</v>
      </c>
    </row>
    <row r="21441" spans="1:5" x14ac:dyDescent="0.35">
      <c r="A21441" t="s">
        <v>867</v>
      </c>
      <c r="B21441" t="str">
        <f>INDEX(Content!C:C, MATCH(A21441, Content!A:A, 0))</f>
        <v>studying</v>
      </c>
      <c r="C21441" t="s">
        <v>8</v>
      </c>
      <c r="D21441">
        <f>VLOOKUP(C21441, ReactionTypes!A:C, 3, FALSE)</f>
        <v>5</v>
      </c>
      <c r="E21441" s="1">
        <v>44336.556250000001</v>
      </c>
    </row>
    <row r="21442" spans="1:5" x14ac:dyDescent="0.35">
      <c r="A21442" t="s">
        <v>867</v>
      </c>
      <c r="B21442" t="str">
        <f>INDEX(Content!C:C, MATCH(A21442, Content!A:A, 0))</f>
        <v>studying</v>
      </c>
      <c r="C21442" t="s">
        <v>19</v>
      </c>
      <c r="D21442">
        <f>VLOOKUP(C21442, ReactionTypes!A:C, 3, FALSE)</f>
        <v>35</v>
      </c>
      <c r="E21442" s="1">
        <v>44048.52847222222</v>
      </c>
    </row>
    <row r="21443" spans="1:5" x14ac:dyDescent="0.35">
      <c r="A21443" t="s">
        <v>867</v>
      </c>
      <c r="B21443" t="str">
        <f>INDEX(Content!C:C, MATCH(A21443, Content!A:A, 0))</f>
        <v>studying</v>
      </c>
      <c r="C21443" t="s">
        <v>21</v>
      </c>
      <c r="D21443">
        <f>VLOOKUP(C21443, ReactionTypes!A:C, 3, FALSE)</f>
        <v>12</v>
      </c>
      <c r="E21443" s="1">
        <v>44096.50277777778</v>
      </c>
    </row>
    <row r="21444" spans="1:5" x14ac:dyDescent="0.35">
      <c r="A21444" t="s">
        <v>867</v>
      </c>
      <c r="B21444" t="str">
        <f>INDEX(Content!C:C, MATCH(A21444, Content!A:A, 0))</f>
        <v>studying</v>
      </c>
      <c r="C21444" t="s">
        <v>9</v>
      </c>
      <c r="D21444">
        <f>VLOOKUP(C21444, ReactionTypes!A:C, 3, FALSE)</f>
        <v>30</v>
      </c>
      <c r="E21444" s="1">
        <v>44167.568749999999</v>
      </c>
    </row>
    <row r="21445" spans="1:5" x14ac:dyDescent="0.35">
      <c r="A21445" t="s">
        <v>867</v>
      </c>
      <c r="B21445" t="str">
        <f>INDEX(Content!C:C, MATCH(A21445, Content!A:A, 0))</f>
        <v>studying</v>
      </c>
      <c r="C21445" t="s">
        <v>13</v>
      </c>
      <c r="D21445">
        <f>VLOOKUP(C21445, ReactionTypes!A:C, 3, FALSE)</f>
        <v>75</v>
      </c>
      <c r="E21445" s="1">
        <v>44163.561111111114</v>
      </c>
    </row>
    <row r="21446" spans="1:5" x14ac:dyDescent="0.35">
      <c r="A21446" t="s">
        <v>867</v>
      </c>
      <c r="B21446" t="str">
        <f>INDEX(Content!C:C, MATCH(A21446, Content!A:A, 0))</f>
        <v>studying</v>
      </c>
      <c r="C21446" t="s">
        <v>10</v>
      </c>
      <c r="D21446">
        <f>VLOOKUP(C21446, ReactionTypes!A:C, 3, FALSE)</f>
        <v>20</v>
      </c>
      <c r="E21446" s="1">
        <v>44318.598611111112</v>
      </c>
    </row>
    <row r="21447" spans="1:5" x14ac:dyDescent="0.35">
      <c r="A21447" t="s">
        <v>867</v>
      </c>
      <c r="B21447" t="str">
        <f>INDEX(Content!C:C, MATCH(A21447, Content!A:A, 0))</f>
        <v>studying</v>
      </c>
      <c r="C21447" t="s">
        <v>5</v>
      </c>
      <c r="D21447">
        <f>VLOOKUP(C21447, ReactionTypes!A:C, 3, FALSE)</f>
        <v>70</v>
      </c>
      <c r="E21447" s="1">
        <v>44013.861805555556</v>
      </c>
    </row>
    <row r="21448" spans="1:5" x14ac:dyDescent="0.35">
      <c r="A21448" t="s">
        <v>867</v>
      </c>
      <c r="B21448" t="str">
        <f>INDEX(Content!C:C, MATCH(A21448, Content!A:A, 0))</f>
        <v>studying</v>
      </c>
      <c r="C21448" t="s">
        <v>8</v>
      </c>
      <c r="D21448">
        <f>VLOOKUP(C21448, ReactionTypes!A:C, 3, FALSE)</f>
        <v>5</v>
      </c>
      <c r="E21448" s="1">
        <v>44053.544444444444</v>
      </c>
    </row>
    <row r="21449" spans="1:5" x14ac:dyDescent="0.35">
      <c r="A21449" t="s">
        <v>867</v>
      </c>
      <c r="B21449" t="str">
        <f>INDEX(Content!C:C, MATCH(A21449, Content!A:A, 0))</f>
        <v>studying</v>
      </c>
      <c r="C21449" t="s">
        <v>3</v>
      </c>
      <c r="D21449">
        <f>VLOOKUP(C21449, ReactionTypes!A:C, 3, FALSE)</f>
        <v>60</v>
      </c>
      <c r="E21449" s="1">
        <v>44182.170138888891</v>
      </c>
    </row>
    <row r="21450" spans="1:5" x14ac:dyDescent="0.35">
      <c r="A21450" t="s">
        <v>868</v>
      </c>
      <c r="B21450" t="str">
        <f>INDEX(Content!C:C, MATCH(A21450, Content!A:A, 0))</f>
        <v>cooking</v>
      </c>
      <c r="C21450" t="s">
        <v>13</v>
      </c>
      <c r="D21450">
        <f>VLOOKUP(C21450, ReactionTypes!A:C, 3, FALSE)</f>
        <v>75</v>
      </c>
      <c r="E21450" s="1">
        <v>44205.088888888888</v>
      </c>
    </row>
    <row r="21451" spans="1:5" x14ac:dyDescent="0.35">
      <c r="A21451" t="s">
        <v>868</v>
      </c>
      <c r="B21451" t="str">
        <f>INDEX(Content!C:C, MATCH(A21451, Content!A:A, 0))</f>
        <v>cooking</v>
      </c>
      <c r="C21451" t="s">
        <v>17</v>
      </c>
      <c r="D21451">
        <f>VLOOKUP(C21451, ReactionTypes!A:C, 3, FALSE)</f>
        <v>10</v>
      </c>
      <c r="E21451" s="1">
        <v>44213.335416666669</v>
      </c>
    </row>
    <row r="21452" spans="1:5" x14ac:dyDescent="0.35">
      <c r="A21452" t="s">
        <v>868</v>
      </c>
      <c r="B21452" t="str">
        <f>INDEX(Content!C:C, MATCH(A21452, Content!A:A, 0))</f>
        <v>cooking</v>
      </c>
      <c r="C21452" t="s">
        <v>20</v>
      </c>
      <c r="D21452">
        <f>VLOOKUP(C21452, ReactionTypes!A:C, 3, FALSE)</f>
        <v>15</v>
      </c>
      <c r="E21452" s="1">
        <v>44029.734722222223</v>
      </c>
    </row>
    <row r="21453" spans="1:5" x14ac:dyDescent="0.35">
      <c r="A21453" t="s">
        <v>868</v>
      </c>
      <c r="B21453" t="str">
        <f>INDEX(Content!C:C, MATCH(A21453, Content!A:A, 0))</f>
        <v>cooking</v>
      </c>
      <c r="C21453" t="s">
        <v>19</v>
      </c>
      <c r="D21453">
        <f>VLOOKUP(C21453, ReactionTypes!A:C, 3, FALSE)</f>
        <v>35</v>
      </c>
      <c r="E21453" s="1">
        <v>44309.621527777781</v>
      </c>
    </row>
    <row r="21454" spans="1:5" x14ac:dyDescent="0.35">
      <c r="A21454" t="s">
        <v>868</v>
      </c>
      <c r="B21454" t="str">
        <f>INDEX(Content!C:C, MATCH(A21454, Content!A:A, 0))</f>
        <v>cooking</v>
      </c>
      <c r="C21454" t="s">
        <v>8</v>
      </c>
      <c r="D21454">
        <f>VLOOKUP(C21454, ReactionTypes!A:C, 3, FALSE)</f>
        <v>5</v>
      </c>
      <c r="E21454" s="1">
        <v>44220.25277777778</v>
      </c>
    </row>
    <row r="21455" spans="1:5" x14ac:dyDescent="0.35">
      <c r="A21455" t="s">
        <v>868</v>
      </c>
      <c r="B21455" t="str">
        <f>INDEX(Content!C:C, MATCH(A21455, Content!A:A, 0))</f>
        <v>cooking</v>
      </c>
      <c r="C21455" t="s">
        <v>17</v>
      </c>
      <c r="D21455">
        <f>VLOOKUP(C21455, ReactionTypes!A:C, 3, FALSE)</f>
        <v>10</v>
      </c>
      <c r="E21455" s="1">
        <v>44237.330555555556</v>
      </c>
    </row>
    <row r="21456" spans="1:5" x14ac:dyDescent="0.35">
      <c r="A21456" t="s">
        <v>868</v>
      </c>
      <c r="B21456" t="str">
        <f>INDEX(Content!C:C, MATCH(A21456, Content!A:A, 0))</f>
        <v>cooking</v>
      </c>
      <c r="C21456" t="s">
        <v>18</v>
      </c>
      <c r="D21456">
        <f>VLOOKUP(C21456, ReactionTypes!A:C, 3, FALSE)</f>
        <v>45</v>
      </c>
      <c r="E21456" s="1">
        <v>44131.115972222222</v>
      </c>
    </row>
    <row r="21457" spans="1:5" x14ac:dyDescent="0.35">
      <c r="A21457" t="s">
        <v>868</v>
      </c>
      <c r="B21457" t="str">
        <f>INDEX(Content!C:C, MATCH(A21457, Content!A:A, 0))</f>
        <v>cooking</v>
      </c>
      <c r="C21457" t="s">
        <v>9</v>
      </c>
      <c r="D21457">
        <f>VLOOKUP(C21457, ReactionTypes!A:C, 3, FALSE)</f>
        <v>30</v>
      </c>
      <c r="E21457" s="1">
        <v>44298.123611111114</v>
      </c>
    </row>
    <row r="21458" spans="1:5" x14ac:dyDescent="0.35">
      <c r="A21458" t="s">
        <v>868</v>
      </c>
      <c r="B21458" t="str">
        <f>INDEX(Content!C:C, MATCH(A21458, Content!A:A, 0))</f>
        <v>cooking</v>
      </c>
      <c r="C21458" t="s">
        <v>20</v>
      </c>
      <c r="D21458">
        <f>VLOOKUP(C21458, ReactionTypes!A:C, 3, FALSE)</f>
        <v>15</v>
      </c>
      <c r="E21458" s="1">
        <v>44288.175694444442</v>
      </c>
    </row>
    <row r="21459" spans="1:5" x14ac:dyDescent="0.35">
      <c r="A21459" t="s">
        <v>868</v>
      </c>
      <c r="B21459" t="str">
        <f>INDEX(Content!C:C, MATCH(A21459, Content!A:A, 0))</f>
        <v>cooking</v>
      </c>
      <c r="C21459" t="s">
        <v>13</v>
      </c>
      <c r="D21459">
        <f>VLOOKUP(C21459, ReactionTypes!A:C, 3, FALSE)</f>
        <v>75</v>
      </c>
      <c r="E21459" s="1">
        <v>44358.640972222223</v>
      </c>
    </row>
    <row r="21460" spans="1:5" x14ac:dyDescent="0.35">
      <c r="A21460" t="s">
        <v>868</v>
      </c>
      <c r="B21460" t="str">
        <f>INDEX(Content!C:C, MATCH(A21460, Content!A:A, 0))</f>
        <v>cooking</v>
      </c>
      <c r="C21460" t="s">
        <v>21</v>
      </c>
      <c r="D21460">
        <f>VLOOKUP(C21460, ReactionTypes!A:C, 3, FALSE)</f>
        <v>12</v>
      </c>
      <c r="E21460" s="1">
        <v>44345.294444444444</v>
      </c>
    </row>
    <row r="21461" spans="1:5" x14ac:dyDescent="0.35">
      <c r="A21461" t="s">
        <v>868</v>
      </c>
      <c r="B21461" t="str">
        <f>INDEX(Content!C:C, MATCH(A21461, Content!A:A, 0))</f>
        <v>cooking</v>
      </c>
      <c r="C21461" t="s">
        <v>5</v>
      </c>
      <c r="D21461">
        <f>VLOOKUP(C21461, ReactionTypes!A:C, 3, FALSE)</f>
        <v>70</v>
      </c>
      <c r="E21461" s="1">
        <v>44112.303472222222</v>
      </c>
    </row>
    <row r="21462" spans="1:5" x14ac:dyDescent="0.35">
      <c r="A21462" t="s">
        <v>868</v>
      </c>
      <c r="B21462" t="str">
        <f>INDEX(Content!C:C, MATCH(A21462, Content!A:A, 0))</f>
        <v>cooking</v>
      </c>
      <c r="C21462" t="s">
        <v>13</v>
      </c>
      <c r="D21462">
        <f>VLOOKUP(C21462, ReactionTypes!A:C, 3, FALSE)</f>
        <v>75</v>
      </c>
      <c r="E21462" s="1">
        <v>44162.643055555556</v>
      </c>
    </row>
    <row r="21463" spans="1:5" x14ac:dyDescent="0.35">
      <c r="A21463" t="s">
        <v>868</v>
      </c>
      <c r="B21463" t="str">
        <f>INDEX(Content!C:C, MATCH(A21463, Content!A:A, 0))</f>
        <v>cooking</v>
      </c>
      <c r="C21463" t="s">
        <v>17</v>
      </c>
      <c r="D21463">
        <f>VLOOKUP(C21463, ReactionTypes!A:C, 3, FALSE)</f>
        <v>10</v>
      </c>
      <c r="E21463" s="1">
        <v>44266.357638888891</v>
      </c>
    </row>
    <row r="21464" spans="1:5" x14ac:dyDescent="0.35">
      <c r="A21464" t="s">
        <v>868</v>
      </c>
      <c r="B21464" t="str">
        <f>INDEX(Content!C:C, MATCH(A21464, Content!A:A, 0))</f>
        <v>cooking</v>
      </c>
      <c r="C21464" t="s">
        <v>18</v>
      </c>
      <c r="D21464">
        <f>VLOOKUP(C21464, ReactionTypes!A:C, 3, FALSE)</f>
        <v>45</v>
      </c>
      <c r="E21464" s="1">
        <v>44139.40625</v>
      </c>
    </row>
    <row r="21465" spans="1:5" x14ac:dyDescent="0.35">
      <c r="A21465" t="s">
        <v>868</v>
      </c>
      <c r="B21465" t="str">
        <f>INDEX(Content!C:C, MATCH(A21465, Content!A:A, 0))</f>
        <v>cooking</v>
      </c>
      <c r="C21465" t="s">
        <v>6</v>
      </c>
      <c r="D21465">
        <f>VLOOKUP(C21465, ReactionTypes!A:C, 3, FALSE)</f>
        <v>0</v>
      </c>
      <c r="E21465" s="1">
        <v>44286.65347222222</v>
      </c>
    </row>
    <row r="21466" spans="1:5" x14ac:dyDescent="0.35">
      <c r="A21466" t="s">
        <v>868</v>
      </c>
      <c r="B21466" t="str">
        <f>INDEX(Content!C:C, MATCH(A21466, Content!A:A, 0))</f>
        <v>cooking</v>
      </c>
      <c r="C21466" t="s">
        <v>16</v>
      </c>
      <c r="D21466">
        <f>VLOOKUP(C21466, ReactionTypes!A:C, 3, FALSE)</f>
        <v>50</v>
      </c>
      <c r="E21466" s="1">
        <v>44261.463194444441</v>
      </c>
    </row>
    <row r="21467" spans="1:5" x14ac:dyDescent="0.35">
      <c r="A21467" t="s">
        <v>868</v>
      </c>
      <c r="B21467" t="str">
        <f>INDEX(Content!C:C, MATCH(A21467, Content!A:A, 0))</f>
        <v>cooking</v>
      </c>
      <c r="C21467" t="s">
        <v>6</v>
      </c>
      <c r="D21467">
        <f>VLOOKUP(C21467, ReactionTypes!A:C, 3, FALSE)</f>
        <v>0</v>
      </c>
      <c r="E21467" s="1">
        <v>44273.727777777778</v>
      </c>
    </row>
    <row r="21468" spans="1:5" x14ac:dyDescent="0.35">
      <c r="A21468" t="s">
        <v>868</v>
      </c>
      <c r="B21468" t="str">
        <f>INDEX(Content!C:C, MATCH(A21468, Content!A:A, 0))</f>
        <v>cooking</v>
      </c>
      <c r="C21468" t="s">
        <v>8</v>
      </c>
      <c r="D21468">
        <f>VLOOKUP(C21468, ReactionTypes!A:C, 3, FALSE)</f>
        <v>5</v>
      </c>
      <c r="E21468" s="1">
        <v>44020.23541666667</v>
      </c>
    </row>
    <row r="21469" spans="1:5" x14ac:dyDescent="0.35">
      <c r="A21469" t="s">
        <v>868</v>
      </c>
      <c r="B21469" t="str">
        <f>INDEX(Content!C:C, MATCH(A21469, Content!A:A, 0))</f>
        <v>cooking</v>
      </c>
      <c r="C21469" t="s">
        <v>19</v>
      </c>
      <c r="D21469">
        <f>VLOOKUP(C21469, ReactionTypes!A:C, 3, FALSE)</f>
        <v>35</v>
      </c>
      <c r="E21469" s="1">
        <v>44319.486805555556</v>
      </c>
    </row>
    <row r="21470" spans="1:5" x14ac:dyDescent="0.35">
      <c r="A21470" t="s">
        <v>868</v>
      </c>
      <c r="B21470" t="str">
        <f>INDEX(Content!C:C, MATCH(A21470, Content!A:A, 0))</f>
        <v>cooking</v>
      </c>
      <c r="C21470" t="s">
        <v>5</v>
      </c>
      <c r="D21470">
        <f>VLOOKUP(C21470, ReactionTypes!A:C, 3, FALSE)</f>
        <v>70</v>
      </c>
      <c r="E21470" s="1">
        <v>44270.59652777778</v>
      </c>
    </row>
    <row r="21471" spans="1:5" x14ac:dyDescent="0.35">
      <c r="A21471" t="s">
        <v>868</v>
      </c>
      <c r="B21471" t="str">
        <f>INDEX(Content!C:C, MATCH(A21471, Content!A:A, 0))</f>
        <v>cooking</v>
      </c>
      <c r="C21471" t="s">
        <v>21</v>
      </c>
      <c r="D21471">
        <f>VLOOKUP(C21471, ReactionTypes!A:C, 3, FALSE)</f>
        <v>12</v>
      </c>
      <c r="E21471" s="1">
        <v>44181.647916666669</v>
      </c>
    </row>
    <row r="21472" spans="1:5" x14ac:dyDescent="0.35">
      <c r="A21472" t="s">
        <v>869</v>
      </c>
      <c r="B21472" t="str">
        <f>INDEX(Content!C:C, MATCH(A21472, Content!A:A, 0))</f>
        <v>science</v>
      </c>
      <c r="C21472" t="s">
        <v>17</v>
      </c>
      <c r="D21472">
        <f>VLOOKUP(C21472, ReactionTypes!A:C, 3, FALSE)</f>
        <v>10</v>
      </c>
      <c r="E21472" s="1">
        <v>44047.957638888889</v>
      </c>
    </row>
    <row r="21473" spans="1:5" x14ac:dyDescent="0.35">
      <c r="A21473" t="s">
        <v>869</v>
      </c>
      <c r="B21473" t="str">
        <f>INDEX(Content!C:C, MATCH(A21473, Content!A:A, 0))</f>
        <v>science</v>
      </c>
      <c r="C21473" t="s">
        <v>5</v>
      </c>
      <c r="D21473">
        <f>VLOOKUP(C21473, ReactionTypes!A:C, 3, FALSE)</f>
        <v>70</v>
      </c>
      <c r="E21473" s="1">
        <v>44354.147916666669</v>
      </c>
    </row>
    <row r="21474" spans="1:5" x14ac:dyDescent="0.35">
      <c r="A21474" t="s">
        <v>869</v>
      </c>
      <c r="B21474" t="str">
        <f>INDEX(Content!C:C, MATCH(A21474, Content!A:A, 0))</f>
        <v>science</v>
      </c>
      <c r="C21474" t="s">
        <v>8</v>
      </c>
      <c r="D21474">
        <f>VLOOKUP(C21474, ReactionTypes!A:C, 3, FALSE)</f>
        <v>5</v>
      </c>
      <c r="E21474" s="1">
        <v>44251.989583333336</v>
      </c>
    </row>
    <row r="21475" spans="1:5" x14ac:dyDescent="0.35">
      <c r="A21475" t="s">
        <v>869</v>
      </c>
      <c r="B21475" t="str">
        <f>INDEX(Content!C:C, MATCH(A21475, Content!A:A, 0))</f>
        <v>science</v>
      </c>
      <c r="C21475" t="s">
        <v>21</v>
      </c>
      <c r="D21475">
        <f>VLOOKUP(C21475, ReactionTypes!A:C, 3, FALSE)</f>
        <v>12</v>
      </c>
      <c r="E21475" s="1">
        <v>44016.638194444444</v>
      </c>
    </row>
    <row r="21476" spans="1:5" x14ac:dyDescent="0.35">
      <c r="A21476" t="s">
        <v>869</v>
      </c>
      <c r="B21476" t="str">
        <f>INDEX(Content!C:C, MATCH(A21476, Content!A:A, 0))</f>
        <v>science</v>
      </c>
      <c r="C21476" t="s">
        <v>21</v>
      </c>
      <c r="D21476">
        <f>VLOOKUP(C21476, ReactionTypes!A:C, 3, FALSE)</f>
        <v>12</v>
      </c>
      <c r="E21476" s="1">
        <v>44131.50277777778</v>
      </c>
    </row>
    <row r="21477" spans="1:5" x14ac:dyDescent="0.35">
      <c r="A21477" t="s">
        <v>869</v>
      </c>
      <c r="B21477" t="str">
        <f>INDEX(Content!C:C, MATCH(A21477, Content!A:A, 0))</f>
        <v>science</v>
      </c>
      <c r="C21477" t="s">
        <v>20</v>
      </c>
      <c r="D21477">
        <f>VLOOKUP(C21477, ReactionTypes!A:C, 3, FALSE)</f>
        <v>15</v>
      </c>
      <c r="E21477" s="1">
        <v>44091.26666666667</v>
      </c>
    </row>
    <row r="21478" spans="1:5" x14ac:dyDescent="0.35">
      <c r="A21478" t="s">
        <v>869</v>
      </c>
      <c r="B21478" t="str">
        <f>INDEX(Content!C:C, MATCH(A21478, Content!A:A, 0))</f>
        <v>science</v>
      </c>
      <c r="C21478" t="s">
        <v>5</v>
      </c>
      <c r="D21478">
        <f>VLOOKUP(C21478, ReactionTypes!A:C, 3, FALSE)</f>
        <v>70</v>
      </c>
      <c r="E21478" s="1">
        <v>44019.175000000003</v>
      </c>
    </row>
    <row r="21479" spans="1:5" x14ac:dyDescent="0.35">
      <c r="A21479" t="s">
        <v>869</v>
      </c>
      <c r="B21479" t="str">
        <f>INDEX(Content!C:C, MATCH(A21479, Content!A:A, 0))</f>
        <v>science</v>
      </c>
      <c r="C21479" t="s">
        <v>3</v>
      </c>
      <c r="D21479">
        <f>VLOOKUP(C21479, ReactionTypes!A:C, 3, FALSE)</f>
        <v>60</v>
      </c>
      <c r="E21479" s="1">
        <v>44213.219444444447</v>
      </c>
    </row>
    <row r="21480" spans="1:5" x14ac:dyDescent="0.35">
      <c r="A21480" t="s">
        <v>869</v>
      </c>
      <c r="B21480" t="str">
        <f>INDEX(Content!C:C, MATCH(A21480, Content!A:A, 0))</f>
        <v>science</v>
      </c>
      <c r="C21480" t="s">
        <v>6</v>
      </c>
      <c r="D21480">
        <f>VLOOKUP(C21480, ReactionTypes!A:C, 3, FALSE)</f>
        <v>0</v>
      </c>
      <c r="E21480" s="1">
        <v>44215.772222222222</v>
      </c>
    </row>
    <row r="21481" spans="1:5" x14ac:dyDescent="0.35">
      <c r="A21481" t="s">
        <v>869</v>
      </c>
      <c r="B21481" t="str">
        <f>INDEX(Content!C:C, MATCH(A21481, Content!A:A, 0))</f>
        <v>science</v>
      </c>
      <c r="C21481" t="s">
        <v>14</v>
      </c>
      <c r="D21481">
        <f>VLOOKUP(C21481, ReactionTypes!A:C, 3, FALSE)</f>
        <v>70</v>
      </c>
      <c r="E21481" s="1">
        <v>44241.470138888886</v>
      </c>
    </row>
    <row r="21482" spans="1:5" x14ac:dyDescent="0.35">
      <c r="A21482" t="s">
        <v>869</v>
      </c>
      <c r="B21482" t="str">
        <f>INDEX(Content!C:C, MATCH(A21482, Content!A:A, 0))</f>
        <v>science</v>
      </c>
      <c r="C21482" t="s">
        <v>6</v>
      </c>
      <c r="D21482">
        <f>VLOOKUP(C21482, ReactionTypes!A:C, 3, FALSE)</f>
        <v>0</v>
      </c>
      <c r="E21482" s="1">
        <v>44224.997916666667</v>
      </c>
    </row>
    <row r="21483" spans="1:5" x14ac:dyDescent="0.35">
      <c r="A21483" t="s">
        <v>869</v>
      </c>
      <c r="B21483" t="str">
        <f>INDEX(Content!C:C, MATCH(A21483, Content!A:A, 0))</f>
        <v>science</v>
      </c>
      <c r="C21483" t="s">
        <v>13</v>
      </c>
      <c r="D21483">
        <f>VLOOKUP(C21483, ReactionTypes!A:C, 3, FALSE)</f>
        <v>75</v>
      </c>
      <c r="E21483" s="1">
        <v>44045.15347222222</v>
      </c>
    </row>
    <row r="21484" spans="1:5" x14ac:dyDescent="0.35">
      <c r="A21484" t="s">
        <v>869</v>
      </c>
      <c r="B21484" t="str">
        <f>INDEX(Content!C:C, MATCH(A21484, Content!A:A, 0))</f>
        <v>science</v>
      </c>
      <c r="C21484" t="s">
        <v>3</v>
      </c>
      <c r="D21484">
        <f>VLOOKUP(C21484, ReactionTypes!A:C, 3, FALSE)</f>
        <v>60</v>
      </c>
      <c r="E21484" s="1">
        <v>44004.799305555556</v>
      </c>
    </row>
    <row r="21485" spans="1:5" x14ac:dyDescent="0.35">
      <c r="A21485" t="s">
        <v>869</v>
      </c>
      <c r="B21485" t="str">
        <f>INDEX(Content!C:C, MATCH(A21485, Content!A:A, 0))</f>
        <v>science</v>
      </c>
      <c r="C21485" t="s">
        <v>6</v>
      </c>
      <c r="D21485">
        <f>VLOOKUP(C21485, ReactionTypes!A:C, 3, FALSE)</f>
        <v>0</v>
      </c>
      <c r="E21485" s="1">
        <v>44364.228472222225</v>
      </c>
    </row>
    <row r="21486" spans="1:5" x14ac:dyDescent="0.35">
      <c r="A21486" t="s">
        <v>869</v>
      </c>
      <c r="B21486" t="str">
        <f>INDEX(Content!C:C, MATCH(A21486, Content!A:A, 0))</f>
        <v>science</v>
      </c>
      <c r="C21486" t="s">
        <v>12</v>
      </c>
      <c r="D21486">
        <f>VLOOKUP(C21486, ReactionTypes!A:C, 3, FALSE)</f>
        <v>65</v>
      </c>
      <c r="E21486" s="1">
        <v>44320.468055555553</v>
      </c>
    </row>
    <row r="21487" spans="1:5" x14ac:dyDescent="0.35">
      <c r="A21487" t="s">
        <v>869</v>
      </c>
      <c r="B21487" t="str">
        <f>INDEX(Content!C:C, MATCH(A21487, Content!A:A, 0))</f>
        <v>science</v>
      </c>
      <c r="C21487" t="s">
        <v>5</v>
      </c>
      <c r="D21487">
        <f>VLOOKUP(C21487, ReactionTypes!A:C, 3, FALSE)</f>
        <v>70</v>
      </c>
      <c r="E21487" s="1">
        <v>44270.301388888889</v>
      </c>
    </row>
    <row r="21488" spans="1:5" x14ac:dyDescent="0.35">
      <c r="A21488" t="s">
        <v>869</v>
      </c>
      <c r="B21488" t="str">
        <f>INDEX(Content!C:C, MATCH(A21488, Content!A:A, 0))</f>
        <v>science</v>
      </c>
      <c r="C21488" t="s">
        <v>3</v>
      </c>
      <c r="D21488">
        <f>VLOOKUP(C21488, ReactionTypes!A:C, 3, FALSE)</f>
        <v>60</v>
      </c>
      <c r="E21488" s="1">
        <v>44130.527083333334</v>
      </c>
    </row>
    <row r="21489" spans="1:5" x14ac:dyDescent="0.35">
      <c r="A21489" t="s">
        <v>869</v>
      </c>
      <c r="B21489" t="str">
        <f>INDEX(Content!C:C, MATCH(A21489, Content!A:A, 0))</f>
        <v>science</v>
      </c>
      <c r="C21489" t="s">
        <v>12</v>
      </c>
      <c r="D21489">
        <f>VLOOKUP(C21489, ReactionTypes!A:C, 3, FALSE)</f>
        <v>65</v>
      </c>
      <c r="E21489" s="1">
        <v>44125.686111111114</v>
      </c>
    </row>
    <row r="21490" spans="1:5" x14ac:dyDescent="0.35">
      <c r="A21490" t="s">
        <v>869</v>
      </c>
      <c r="B21490" t="str">
        <f>INDEX(Content!C:C, MATCH(A21490, Content!A:A, 0))</f>
        <v>science</v>
      </c>
      <c r="C21490" t="s">
        <v>5</v>
      </c>
      <c r="D21490">
        <f>VLOOKUP(C21490, ReactionTypes!A:C, 3, FALSE)</f>
        <v>70</v>
      </c>
      <c r="E21490" s="1">
        <v>44263.250694444447</v>
      </c>
    </row>
    <row r="21491" spans="1:5" x14ac:dyDescent="0.35">
      <c r="A21491" t="s">
        <v>869</v>
      </c>
      <c r="B21491" t="str">
        <f>INDEX(Content!C:C, MATCH(A21491, Content!A:A, 0))</f>
        <v>science</v>
      </c>
      <c r="C21491" t="s">
        <v>8</v>
      </c>
      <c r="D21491">
        <f>VLOOKUP(C21491, ReactionTypes!A:C, 3, FALSE)</f>
        <v>5</v>
      </c>
      <c r="E21491" s="1">
        <v>44214.796527777777</v>
      </c>
    </row>
    <row r="21492" spans="1:5" x14ac:dyDescent="0.35">
      <c r="A21492" t="s">
        <v>869</v>
      </c>
      <c r="B21492" t="str">
        <f>INDEX(Content!C:C, MATCH(A21492, Content!A:A, 0))</f>
        <v>science</v>
      </c>
      <c r="C21492" t="s">
        <v>14</v>
      </c>
      <c r="D21492">
        <f>VLOOKUP(C21492, ReactionTypes!A:C, 3, FALSE)</f>
        <v>70</v>
      </c>
      <c r="E21492" s="1">
        <v>44074.765972222223</v>
      </c>
    </row>
    <row r="21493" spans="1:5" x14ac:dyDescent="0.35">
      <c r="A21493" t="s">
        <v>869</v>
      </c>
      <c r="B21493" t="str">
        <f>INDEX(Content!C:C, MATCH(A21493, Content!A:A, 0))</f>
        <v>science</v>
      </c>
      <c r="C21493" t="s">
        <v>9</v>
      </c>
      <c r="D21493">
        <f>VLOOKUP(C21493, ReactionTypes!A:C, 3, FALSE)</f>
        <v>30</v>
      </c>
      <c r="E21493" s="1">
        <v>44158.072916666664</v>
      </c>
    </row>
    <row r="21494" spans="1:5" x14ac:dyDescent="0.35">
      <c r="A21494" t="s">
        <v>869</v>
      </c>
      <c r="B21494" t="str">
        <f>INDEX(Content!C:C, MATCH(A21494, Content!A:A, 0))</f>
        <v>science</v>
      </c>
      <c r="C21494" t="s">
        <v>18</v>
      </c>
      <c r="D21494">
        <f>VLOOKUP(C21494, ReactionTypes!A:C, 3, FALSE)</f>
        <v>45</v>
      </c>
      <c r="E21494" s="1">
        <v>44123.368750000001</v>
      </c>
    </row>
    <row r="21495" spans="1:5" x14ac:dyDescent="0.35">
      <c r="A21495" t="s">
        <v>869</v>
      </c>
      <c r="B21495" t="str">
        <f>INDEX(Content!C:C, MATCH(A21495, Content!A:A, 0))</f>
        <v>science</v>
      </c>
      <c r="C21495" t="s">
        <v>3</v>
      </c>
      <c r="D21495">
        <f>VLOOKUP(C21495, ReactionTypes!A:C, 3, FALSE)</f>
        <v>60</v>
      </c>
      <c r="E21495" s="1">
        <v>44123.784722222219</v>
      </c>
    </row>
    <row r="21496" spans="1:5" x14ac:dyDescent="0.35">
      <c r="A21496" t="s">
        <v>869</v>
      </c>
      <c r="B21496" t="str">
        <f>INDEX(Content!C:C, MATCH(A21496, Content!A:A, 0))</f>
        <v>science</v>
      </c>
      <c r="C21496" t="s">
        <v>9</v>
      </c>
      <c r="D21496">
        <f>VLOOKUP(C21496, ReactionTypes!A:C, 3, FALSE)</f>
        <v>30</v>
      </c>
      <c r="E21496" s="1">
        <v>44348.634027777778</v>
      </c>
    </row>
    <row r="21497" spans="1:5" x14ac:dyDescent="0.35">
      <c r="A21497" t="s">
        <v>869</v>
      </c>
      <c r="B21497" t="str">
        <f>INDEX(Content!C:C, MATCH(A21497, Content!A:A, 0))</f>
        <v>science</v>
      </c>
      <c r="C21497" t="s">
        <v>21</v>
      </c>
      <c r="D21497">
        <f>VLOOKUP(C21497, ReactionTypes!A:C, 3, FALSE)</f>
        <v>12</v>
      </c>
      <c r="E21497" s="1">
        <v>44310.551388888889</v>
      </c>
    </row>
    <row r="21498" spans="1:5" x14ac:dyDescent="0.35">
      <c r="A21498" t="s">
        <v>869</v>
      </c>
      <c r="B21498" t="str">
        <f>INDEX(Content!C:C, MATCH(A21498, Content!A:A, 0))</f>
        <v>science</v>
      </c>
      <c r="C21498" t="s">
        <v>16</v>
      </c>
      <c r="D21498">
        <f>VLOOKUP(C21498, ReactionTypes!A:C, 3, FALSE)</f>
        <v>50</v>
      </c>
      <c r="E21498" s="1">
        <v>44062.025694444441</v>
      </c>
    </row>
    <row r="21499" spans="1:5" x14ac:dyDescent="0.35">
      <c r="A21499" t="s">
        <v>869</v>
      </c>
      <c r="B21499" t="str">
        <f>INDEX(Content!C:C, MATCH(A21499, Content!A:A, 0))</f>
        <v>science</v>
      </c>
      <c r="C21499" t="s">
        <v>15</v>
      </c>
      <c r="D21499">
        <f>VLOOKUP(C21499, ReactionTypes!A:C, 3, FALSE)</f>
        <v>72</v>
      </c>
      <c r="E21499" s="1">
        <v>44065.290277777778</v>
      </c>
    </row>
    <row r="21500" spans="1:5" x14ac:dyDescent="0.35">
      <c r="A21500" t="s">
        <v>869</v>
      </c>
      <c r="B21500" t="str">
        <f>INDEX(Content!C:C, MATCH(A21500, Content!A:A, 0))</f>
        <v>science</v>
      </c>
      <c r="C21500" t="s">
        <v>5</v>
      </c>
      <c r="D21500">
        <f>VLOOKUP(C21500, ReactionTypes!A:C, 3, FALSE)</f>
        <v>70</v>
      </c>
      <c r="E21500" s="1">
        <v>44147.747916666667</v>
      </c>
    </row>
    <row r="21501" spans="1:5" x14ac:dyDescent="0.35">
      <c r="A21501" t="s">
        <v>869</v>
      </c>
      <c r="B21501" t="str">
        <f>INDEX(Content!C:C, MATCH(A21501, Content!A:A, 0))</f>
        <v>science</v>
      </c>
      <c r="C21501" t="s">
        <v>17</v>
      </c>
      <c r="D21501">
        <f>VLOOKUP(C21501, ReactionTypes!A:C, 3, FALSE)</f>
        <v>10</v>
      </c>
      <c r="E21501" s="1">
        <v>44048.612500000003</v>
      </c>
    </row>
    <row r="21502" spans="1:5" x14ac:dyDescent="0.35">
      <c r="A21502" t="s">
        <v>869</v>
      </c>
      <c r="B21502" t="str">
        <f>INDEX(Content!C:C, MATCH(A21502, Content!A:A, 0))</f>
        <v>science</v>
      </c>
      <c r="C21502" t="s">
        <v>15</v>
      </c>
      <c r="D21502">
        <f>VLOOKUP(C21502, ReactionTypes!A:C, 3, FALSE)</f>
        <v>72</v>
      </c>
      <c r="E21502" s="1">
        <v>44210.411805555559</v>
      </c>
    </row>
    <row r="21503" spans="1:5" x14ac:dyDescent="0.35">
      <c r="A21503" t="s">
        <v>869</v>
      </c>
      <c r="B21503" t="str">
        <f>INDEX(Content!C:C, MATCH(A21503, Content!A:A, 0))</f>
        <v>science</v>
      </c>
      <c r="C21503" t="s">
        <v>8</v>
      </c>
      <c r="D21503">
        <f>VLOOKUP(C21503, ReactionTypes!A:C, 3, FALSE)</f>
        <v>5</v>
      </c>
      <c r="E21503" s="1">
        <v>44181.334027777775</v>
      </c>
    </row>
    <row r="21504" spans="1:5" x14ac:dyDescent="0.35">
      <c r="A21504" t="s">
        <v>869</v>
      </c>
      <c r="B21504" t="str">
        <f>INDEX(Content!C:C, MATCH(A21504, Content!A:A, 0))</f>
        <v>science</v>
      </c>
      <c r="C21504" t="s">
        <v>17</v>
      </c>
      <c r="D21504">
        <f>VLOOKUP(C21504, ReactionTypes!A:C, 3, FALSE)</f>
        <v>10</v>
      </c>
      <c r="E21504" s="1">
        <v>44250.519444444442</v>
      </c>
    </row>
    <row r="21505" spans="1:5" x14ac:dyDescent="0.35">
      <c r="A21505" t="s">
        <v>869</v>
      </c>
      <c r="B21505" t="str">
        <f>INDEX(Content!C:C, MATCH(A21505, Content!A:A, 0))</f>
        <v>science</v>
      </c>
      <c r="C21505" t="s">
        <v>19</v>
      </c>
      <c r="D21505">
        <f>VLOOKUP(C21505, ReactionTypes!A:C, 3, FALSE)</f>
        <v>35</v>
      </c>
      <c r="E21505" s="1">
        <v>44360.816666666666</v>
      </c>
    </row>
    <row r="21506" spans="1:5" x14ac:dyDescent="0.35">
      <c r="A21506" t="s">
        <v>869</v>
      </c>
      <c r="B21506" t="str">
        <f>INDEX(Content!C:C, MATCH(A21506, Content!A:A, 0))</f>
        <v>science</v>
      </c>
      <c r="C21506" t="s">
        <v>14</v>
      </c>
      <c r="D21506">
        <f>VLOOKUP(C21506, ReactionTypes!A:C, 3, FALSE)</f>
        <v>70</v>
      </c>
      <c r="E21506" s="1">
        <v>44073.272916666669</v>
      </c>
    </row>
    <row r="21507" spans="1:5" x14ac:dyDescent="0.35">
      <c r="A21507" t="s">
        <v>869</v>
      </c>
      <c r="B21507" t="str">
        <f>INDEX(Content!C:C, MATCH(A21507, Content!A:A, 0))</f>
        <v>science</v>
      </c>
      <c r="C21507" t="s">
        <v>21</v>
      </c>
      <c r="D21507">
        <f>VLOOKUP(C21507, ReactionTypes!A:C, 3, FALSE)</f>
        <v>12</v>
      </c>
      <c r="E21507" s="1">
        <v>44334.664583333331</v>
      </c>
    </row>
    <row r="21508" spans="1:5" x14ac:dyDescent="0.35">
      <c r="A21508" t="s">
        <v>870</v>
      </c>
      <c r="B21508" t="str">
        <f>INDEX(Content!C:C, MATCH(A21508, Content!A:A, 0))</f>
        <v>veganism</v>
      </c>
      <c r="C21508" t="s">
        <v>20</v>
      </c>
      <c r="D21508">
        <f>VLOOKUP(C21508, ReactionTypes!A:C, 3, FALSE)</f>
        <v>15</v>
      </c>
      <c r="E21508" s="1">
        <v>44316.665277777778</v>
      </c>
    </row>
    <row r="21509" spans="1:5" x14ac:dyDescent="0.35">
      <c r="A21509" t="s">
        <v>870</v>
      </c>
      <c r="B21509" t="str">
        <f>INDEX(Content!C:C, MATCH(A21509, Content!A:A, 0))</f>
        <v>veganism</v>
      </c>
      <c r="C21509" t="s">
        <v>18</v>
      </c>
      <c r="D21509">
        <f>VLOOKUP(C21509, ReactionTypes!A:C, 3, FALSE)</f>
        <v>45</v>
      </c>
      <c r="E21509" s="1">
        <v>44240.567361111112</v>
      </c>
    </row>
    <row r="21510" spans="1:5" x14ac:dyDescent="0.35">
      <c r="A21510" t="s">
        <v>870</v>
      </c>
      <c r="B21510" t="str">
        <f>INDEX(Content!C:C, MATCH(A21510, Content!A:A, 0))</f>
        <v>veganism</v>
      </c>
      <c r="C21510" t="s">
        <v>6</v>
      </c>
      <c r="D21510">
        <f>VLOOKUP(C21510, ReactionTypes!A:C, 3, FALSE)</f>
        <v>0</v>
      </c>
      <c r="E21510" s="1">
        <v>44040.259722222225</v>
      </c>
    </row>
    <row r="21511" spans="1:5" x14ac:dyDescent="0.35">
      <c r="A21511" t="s">
        <v>870</v>
      </c>
      <c r="B21511" t="str">
        <f>INDEX(Content!C:C, MATCH(A21511, Content!A:A, 0))</f>
        <v>veganism</v>
      </c>
      <c r="C21511" t="s">
        <v>5</v>
      </c>
      <c r="D21511">
        <f>VLOOKUP(C21511, ReactionTypes!A:C, 3, FALSE)</f>
        <v>70</v>
      </c>
      <c r="E21511" s="1">
        <v>44078.865277777775</v>
      </c>
    </row>
    <row r="21512" spans="1:5" x14ac:dyDescent="0.35">
      <c r="A21512" t="s">
        <v>870</v>
      </c>
      <c r="B21512" t="str">
        <f>INDEX(Content!C:C, MATCH(A21512, Content!A:A, 0))</f>
        <v>veganism</v>
      </c>
      <c r="C21512" t="s">
        <v>18</v>
      </c>
      <c r="D21512">
        <f>VLOOKUP(C21512, ReactionTypes!A:C, 3, FALSE)</f>
        <v>45</v>
      </c>
      <c r="E21512" s="1">
        <v>44071.48541666667</v>
      </c>
    </row>
    <row r="21513" spans="1:5" x14ac:dyDescent="0.35">
      <c r="A21513" t="s">
        <v>870</v>
      </c>
      <c r="B21513" t="str">
        <f>INDEX(Content!C:C, MATCH(A21513, Content!A:A, 0))</f>
        <v>veganism</v>
      </c>
      <c r="C21513" t="s">
        <v>6</v>
      </c>
      <c r="D21513">
        <f>VLOOKUP(C21513, ReactionTypes!A:C, 3, FALSE)</f>
        <v>0</v>
      </c>
      <c r="E21513" s="1">
        <v>44136.979166666664</v>
      </c>
    </row>
    <row r="21514" spans="1:5" x14ac:dyDescent="0.35">
      <c r="A21514" t="s">
        <v>870</v>
      </c>
      <c r="B21514" t="str">
        <f>INDEX(Content!C:C, MATCH(A21514, Content!A:A, 0))</f>
        <v>veganism</v>
      </c>
      <c r="C21514" t="s">
        <v>14</v>
      </c>
      <c r="D21514">
        <f>VLOOKUP(C21514, ReactionTypes!A:C, 3, FALSE)</f>
        <v>70</v>
      </c>
      <c r="E21514" s="1">
        <v>44204.216666666667</v>
      </c>
    </row>
    <row r="21515" spans="1:5" x14ac:dyDescent="0.35">
      <c r="A21515" t="s">
        <v>870</v>
      </c>
      <c r="B21515" t="str">
        <f>INDEX(Content!C:C, MATCH(A21515, Content!A:A, 0))</f>
        <v>veganism</v>
      </c>
      <c r="C21515" t="s">
        <v>18</v>
      </c>
      <c r="D21515">
        <f>VLOOKUP(C21515, ReactionTypes!A:C, 3, FALSE)</f>
        <v>45</v>
      </c>
      <c r="E21515" s="1">
        <v>44186.759027777778</v>
      </c>
    </row>
    <row r="21516" spans="1:5" x14ac:dyDescent="0.35">
      <c r="A21516" t="s">
        <v>870</v>
      </c>
      <c r="B21516" t="str">
        <f>INDEX(Content!C:C, MATCH(A21516, Content!A:A, 0))</f>
        <v>veganism</v>
      </c>
      <c r="C21516" t="s">
        <v>21</v>
      </c>
      <c r="D21516">
        <f>VLOOKUP(C21516, ReactionTypes!A:C, 3, FALSE)</f>
        <v>12</v>
      </c>
      <c r="E21516" s="1">
        <v>44121.856249999997</v>
      </c>
    </row>
    <row r="21517" spans="1:5" x14ac:dyDescent="0.35">
      <c r="A21517" t="s">
        <v>870</v>
      </c>
      <c r="B21517" t="str">
        <f>INDEX(Content!C:C, MATCH(A21517, Content!A:A, 0))</f>
        <v>veganism</v>
      </c>
      <c r="C21517" t="s">
        <v>5</v>
      </c>
      <c r="D21517">
        <f>VLOOKUP(C21517, ReactionTypes!A:C, 3, FALSE)</f>
        <v>70</v>
      </c>
      <c r="E21517" s="1">
        <v>44083.570833333331</v>
      </c>
    </row>
    <row r="21518" spans="1:5" x14ac:dyDescent="0.35">
      <c r="A21518" t="s">
        <v>870</v>
      </c>
      <c r="B21518" t="str">
        <f>INDEX(Content!C:C, MATCH(A21518, Content!A:A, 0))</f>
        <v>veganism</v>
      </c>
      <c r="C21518" t="s">
        <v>20</v>
      </c>
      <c r="D21518">
        <f>VLOOKUP(C21518, ReactionTypes!A:C, 3, FALSE)</f>
        <v>15</v>
      </c>
      <c r="E21518" s="1">
        <v>44116.658333333333</v>
      </c>
    </row>
    <row r="21519" spans="1:5" x14ac:dyDescent="0.35">
      <c r="A21519" t="s">
        <v>870</v>
      </c>
      <c r="B21519" t="str">
        <f>INDEX(Content!C:C, MATCH(A21519, Content!A:A, 0))</f>
        <v>veganism</v>
      </c>
      <c r="C21519" t="s">
        <v>12</v>
      </c>
      <c r="D21519">
        <f>VLOOKUP(C21519, ReactionTypes!A:C, 3, FALSE)</f>
        <v>65</v>
      </c>
      <c r="E21519" s="1">
        <v>44171.727083333331</v>
      </c>
    </row>
    <row r="21520" spans="1:5" x14ac:dyDescent="0.35">
      <c r="A21520" t="s">
        <v>870</v>
      </c>
      <c r="B21520" t="str">
        <f>INDEX(Content!C:C, MATCH(A21520, Content!A:A, 0))</f>
        <v>veganism</v>
      </c>
      <c r="C21520" t="s">
        <v>16</v>
      </c>
      <c r="D21520">
        <f>VLOOKUP(C21520, ReactionTypes!A:C, 3, FALSE)</f>
        <v>50</v>
      </c>
      <c r="E21520" s="1">
        <v>44014.367361111108</v>
      </c>
    </row>
    <row r="21521" spans="1:5" x14ac:dyDescent="0.35">
      <c r="A21521" t="s">
        <v>870</v>
      </c>
      <c r="B21521" t="str">
        <f>INDEX(Content!C:C, MATCH(A21521, Content!A:A, 0))</f>
        <v>veganism</v>
      </c>
      <c r="C21521" t="s">
        <v>8</v>
      </c>
      <c r="D21521">
        <f>VLOOKUP(C21521, ReactionTypes!A:C, 3, FALSE)</f>
        <v>5</v>
      </c>
      <c r="E21521" s="1">
        <v>44257.210416666669</v>
      </c>
    </row>
    <row r="21522" spans="1:5" x14ac:dyDescent="0.35">
      <c r="A21522" t="s">
        <v>870</v>
      </c>
      <c r="B21522" t="str">
        <f>INDEX(Content!C:C, MATCH(A21522, Content!A:A, 0))</f>
        <v>veganism</v>
      </c>
      <c r="C21522" t="s">
        <v>21</v>
      </c>
      <c r="D21522">
        <f>VLOOKUP(C21522, ReactionTypes!A:C, 3, FALSE)</f>
        <v>12</v>
      </c>
      <c r="E21522" s="1">
        <v>44328.65</v>
      </c>
    </row>
    <row r="21523" spans="1:5" x14ac:dyDescent="0.35">
      <c r="A21523" t="s">
        <v>870</v>
      </c>
      <c r="B21523" t="str">
        <f>INDEX(Content!C:C, MATCH(A21523, Content!A:A, 0))</f>
        <v>veganism</v>
      </c>
      <c r="C21523" t="s">
        <v>15</v>
      </c>
      <c r="D21523">
        <f>VLOOKUP(C21523, ReactionTypes!A:C, 3, FALSE)</f>
        <v>72</v>
      </c>
      <c r="E21523" s="1">
        <v>44161.48541666667</v>
      </c>
    </row>
    <row r="21524" spans="1:5" x14ac:dyDescent="0.35">
      <c r="A21524" t="s">
        <v>870</v>
      </c>
      <c r="B21524" t="str">
        <f>INDEX(Content!C:C, MATCH(A21524, Content!A:A, 0))</f>
        <v>veganism</v>
      </c>
      <c r="C21524" t="s">
        <v>3</v>
      </c>
      <c r="D21524">
        <f>VLOOKUP(C21524, ReactionTypes!A:C, 3, FALSE)</f>
        <v>60</v>
      </c>
      <c r="E21524" s="1">
        <v>44101.986805555556</v>
      </c>
    </row>
    <row r="21525" spans="1:5" x14ac:dyDescent="0.35">
      <c r="A21525" t="s">
        <v>870</v>
      </c>
      <c r="B21525" t="str">
        <f>INDEX(Content!C:C, MATCH(A21525, Content!A:A, 0))</f>
        <v>veganism</v>
      </c>
      <c r="C21525" t="s">
        <v>17</v>
      </c>
      <c r="D21525">
        <f>VLOOKUP(C21525, ReactionTypes!A:C, 3, FALSE)</f>
        <v>10</v>
      </c>
      <c r="E21525" s="1">
        <v>44030.822916666664</v>
      </c>
    </row>
    <row r="21526" spans="1:5" x14ac:dyDescent="0.35">
      <c r="A21526" t="s">
        <v>870</v>
      </c>
      <c r="B21526" t="str">
        <f>INDEX(Content!C:C, MATCH(A21526, Content!A:A, 0))</f>
        <v>veganism</v>
      </c>
      <c r="C21526" t="s">
        <v>6</v>
      </c>
      <c r="D21526">
        <f>VLOOKUP(C21526, ReactionTypes!A:C, 3, FALSE)</f>
        <v>0</v>
      </c>
      <c r="E21526" s="1">
        <v>44355.257638888892</v>
      </c>
    </row>
    <row r="21527" spans="1:5" x14ac:dyDescent="0.35">
      <c r="A21527" t="s">
        <v>870</v>
      </c>
      <c r="B21527" t="str">
        <f>INDEX(Content!C:C, MATCH(A21527, Content!A:A, 0))</f>
        <v>veganism</v>
      </c>
      <c r="C21527" t="s">
        <v>17</v>
      </c>
      <c r="D21527">
        <f>VLOOKUP(C21527, ReactionTypes!A:C, 3, FALSE)</f>
        <v>10</v>
      </c>
      <c r="E21527" s="1">
        <v>44225.698611111111</v>
      </c>
    </row>
    <row r="21528" spans="1:5" x14ac:dyDescent="0.35">
      <c r="A21528" t="s">
        <v>870</v>
      </c>
      <c r="B21528" t="str">
        <f>INDEX(Content!C:C, MATCH(A21528, Content!A:A, 0))</f>
        <v>veganism</v>
      </c>
      <c r="C21528" t="s">
        <v>8</v>
      </c>
      <c r="D21528">
        <f>VLOOKUP(C21528, ReactionTypes!A:C, 3, FALSE)</f>
        <v>5</v>
      </c>
      <c r="E21528" s="1">
        <v>44061.120138888888</v>
      </c>
    </row>
    <row r="21529" spans="1:5" x14ac:dyDescent="0.35">
      <c r="A21529" t="s">
        <v>870</v>
      </c>
      <c r="B21529" t="str">
        <f>INDEX(Content!C:C, MATCH(A21529, Content!A:A, 0))</f>
        <v>veganism</v>
      </c>
      <c r="C21529" t="s">
        <v>19</v>
      </c>
      <c r="D21529">
        <f>VLOOKUP(C21529, ReactionTypes!A:C, 3, FALSE)</f>
        <v>35</v>
      </c>
      <c r="E21529" s="1">
        <v>44288.160416666666</v>
      </c>
    </row>
    <row r="21530" spans="1:5" x14ac:dyDescent="0.35">
      <c r="A21530" t="s">
        <v>870</v>
      </c>
      <c r="B21530" t="str">
        <f>INDEX(Content!C:C, MATCH(A21530, Content!A:A, 0))</f>
        <v>veganism</v>
      </c>
      <c r="C21530" t="s">
        <v>21</v>
      </c>
      <c r="D21530">
        <f>VLOOKUP(C21530, ReactionTypes!A:C, 3, FALSE)</f>
        <v>12</v>
      </c>
      <c r="E21530" s="1">
        <v>44280.431944444441</v>
      </c>
    </row>
    <row r="21531" spans="1:5" x14ac:dyDescent="0.35">
      <c r="A21531" t="s">
        <v>870</v>
      </c>
      <c r="B21531" t="str">
        <f>INDEX(Content!C:C, MATCH(A21531, Content!A:A, 0))</f>
        <v>veganism</v>
      </c>
      <c r="C21531" t="s">
        <v>15</v>
      </c>
      <c r="D21531">
        <f>VLOOKUP(C21531, ReactionTypes!A:C, 3, FALSE)</f>
        <v>72</v>
      </c>
      <c r="E21531" s="1">
        <v>44063.063194444447</v>
      </c>
    </row>
    <row r="21532" spans="1:5" x14ac:dyDescent="0.35">
      <c r="A21532" t="s">
        <v>870</v>
      </c>
      <c r="B21532" t="str">
        <f>INDEX(Content!C:C, MATCH(A21532, Content!A:A, 0))</f>
        <v>veganism</v>
      </c>
      <c r="C21532" t="s">
        <v>18</v>
      </c>
      <c r="D21532">
        <f>VLOOKUP(C21532, ReactionTypes!A:C, 3, FALSE)</f>
        <v>45</v>
      </c>
      <c r="E21532" s="1">
        <v>44256.380555555559</v>
      </c>
    </row>
    <row r="21533" spans="1:5" x14ac:dyDescent="0.35">
      <c r="A21533" t="s">
        <v>870</v>
      </c>
      <c r="B21533" t="str">
        <f>INDEX(Content!C:C, MATCH(A21533, Content!A:A, 0))</f>
        <v>veganism</v>
      </c>
      <c r="C21533" t="s">
        <v>20</v>
      </c>
      <c r="D21533">
        <f>VLOOKUP(C21533, ReactionTypes!A:C, 3, FALSE)</f>
        <v>15</v>
      </c>
      <c r="E21533" s="1">
        <v>44083.493055555555</v>
      </c>
    </row>
    <row r="21534" spans="1:5" x14ac:dyDescent="0.35">
      <c r="A21534" t="s">
        <v>871</v>
      </c>
      <c r="B21534" t="str">
        <f>INDEX(Content!C:C, MATCH(A21534, Content!A:A, 0))</f>
        <v>technology</v>
      </c>
      <c r="C21534" t="s">
        <v>13</v>
      </c>
      <c r="D21534">
        <f>VLOOKUP(C21534, ReactionTypes!A:C, 3, FALSE)</f>
        <v>75</v>
      </c>
      <c r="E21534" s="1">
        <v>44116.043749999997</v>
      </c>
    </row>
    <row r="21535" spans="1:5" x14ac:dyDescent="0.35">
      <c r="A21535" t="s">
        <v>871</v>
      </c>
      <c r="B21535" t="str">
        <f>INDEX(Content!C:C, MATCH(A21535, Content!A:A, 0))</f>
        <v>technology</v>
      </c>
      <c r="C21535" t="s">
        <v>3</v>
      </c>
      <c r="D21535">
        <f>VLOOKUP(C21535, ReactionTypes!A:C, 3, FALSE)</f>
        <v>60</v>
      </c>
      <c r="E21535" s="1">
        <v>44270.993750000001</v>
      </c>
    </row>
    <row r="21536" spans="1:5" x14ac:dyDescent="0.35">
      <c r="A21536" t="s">
        <v>872</v>
      </c>
      <c r="B21536" t="str">
        <f>INDEX(Content!C:C, MATCH(A21536, Content!A:A, 0))</f>
        <v>travel</v>
      </c>
      <c r="C21536" t="s">
        <v>16</v>
      </c>
      <c r="D21536">
        <f>VLOOKUP(C21536, ReactionTypes!A:C, 3, FALSE)</f>
        <v>50</v>
      </c>
      <c r="E21536" s="1">
        <v>44034.167361111111</v>
      </c>
    </row>
    <row r="21537" spans="1:5" x14ac:dyDescent="0.35">
      <c r="A21537" t="s">
        <v>872</v>
      </c>
      <c r="B21537" t="str">
        <f>INDEX(Content!C:C, MATCH(A21537, Content!A:A, 0))</f>
        <v>travel</v>
      </c>
      <c r="C21537" t="s">
        <v>16</v>
      </c>
      <c r="D21537">
        <f>VLOOKUP(C21537, ReactionTypes!A:C, 3, FALSE)</f>
        <v>50</v>
      </c>
      <c r="E21537" s="1">
        <v>44346.077777777777</v>
      </c>
    </row>
    <row r="21538" spans="1:5" x14ac:dyDescent="0.35">
      <c r="A21538" t="s">
        <v>872</v>
      </c>
      <c r="B21538" t="str">
        <f>INDEX(Content!C:C, MATCH(A21538, Content!A:A, 0))</f>
        <v>travel</v>
      </c>
      <c r="C21538" t="s">
        <v>21</v>
      </c>
      <c r="D21538">
        <f>VLOOKUP(C21538, ReactionTypes!A:C, 3, FALSE)</f>
        <v>12</v>
      </c>
      <c r="E21538" s="1">
        <v>44184.40347222222</v>
      </c>
    </row>
    <row r="21539" spans="1:5" x14ac:dyDescent="0.35">
      <c r="A21539" t="s">
        <v>872</v>
      </c>
      <c r="B21539" t="str">
        <f>INDEX(Content!C:C, MATCH(A21539, Content!A:A, 0))</f>
        <v>travel</v>
      </c>
      <c r="C21539" t="s">
        <v>19</v>
      </c>
      <c r="D21539">
        <f>VLOOKUP(C21539, ReactionTypes!A:C, 3, FALSE)</f>
        <v>35</v>
      </c>
      <c r="E21539" s="1">
        <v>44053.231944444444</v>
      </c>
    </row>
    <row r="21540" spans="1:5" x14ac:dyDescent="0.35">
      <c r="A21540" t="s">
        <v>872</v>
      </c>
      <c r="B21540" t="str">
        <f>INDEX(Content!C:C, MATCH(A21540, Content!A:A, 0))</f>
        <v>travel</v>
      </c>
      <c r="C21540" t="s">
        <v>8</v>
      </c>
      <c r="D21540">
        <f>VLOOKUP(C21540, ReactionTypes!A:C, 3, FALSE)</f>
        <v>5</v>
      </c>
      <c r="E21540" s="1">
        <v>44317.245138888888</v>
      </c>
    </row>
    <row r="21541" spans="1:5" x14ac:dyDescent="0.35">
      <c r="A21541" t="s">
        <v>872</v>
      </c>
      <c r="B21541" t="str">
        <f>INDEX(Content!C:C, MATCH(A21541, Content!A:A, 0))</f>
        <v>travel</v>
      </c>
      <c r="C21541" t="s">
        <v>5</v>
      </c>
      <c r="D21541">
        <f>VLOOKUP(C21541, ReactionTypes!A:C, 3, FALSE)</f>
        <v>70</v>
      </c>
      <c r="E21541" s="1">
        <v>44216.650694444441</v>
      </c>
    </row>
    <row r="21542" spans="1:5" x14ac:dyDescent="0.35">
      <c r="A21542" t="s">
        <v>872</v>
      </c>
      <c r="B21542" t="str">
        <f>INDEX(Content!C:C, MATCH(A21542, Content!A:A, 0))</f>
        <v>travel</v>
      </c>
      <c r="C21542" t="s">
        <v>8</v>
      </c>
      <c r="D21542">
        <f>VLOOKUP(C21542, ReactionTypes!A:C, 3, FALSE)</f>
        <v>5</v>
      </c>
      <c r="E21542" s="1">
        <v>44268.75</v>
      </c>
    </row>
    <row r="21543" spans="1:5" x14ac:dyDescent="0.35">
      <c r="A21543" t="s">
        <v>872</v>
      </c>
      <c r="B21543" t="str">
        <f>INDEX(Content!C:C, MATCH(A21543, Content!A:A, 0))</f>
        <v>travel</v>
      </c>
      <c r="C21543" t="s">
        <v>19</v>
      </c>
      <c r="D21543">
        <f>VLOOKUP(C21543, ReactionTypes!A:C, 3, FALSE)</f>
        <v>35</v>
      </c>
      <c r="E21543" s="1">
        <v>44231.662499999999</v>
      </c>
    </row>
    <row r="21544" spans="1:5" x14ac:dyDescent="0.35">
      <c r="A21544" t="s">
        <v>872</v>
      </c>
      <c r="B21544" t="str">
        <f>INDEX(Content!C:C, MATCH(A21544, Content!A:A, 0))</f>
        <v>travel</v>
      </c>
      <c r="C21544" t="s">
        <v>17</v>
      </c>
      <c r="D21544">
        <f>VLOOKUP(C21544, ReactionTypes!A:C, 3, FALSE)</f>
        <v>10</v>
      </c>
      <c r="E21544" s="1">
        <v>44137.884722222225</v>
      </c>
    </row>
    <row r="21545" spans="1:5" x14ac:dyDescent="0.35">
      <c r="A21545" t="s">
        <v>872</v>
      </c>
      <c r="B21545" t="str">
        <f>INDEX(Content!C:C, MATCH(A21545, Content!A:A, 0))</f>
        <v>travel</v>
      </c>
      <c r="C21545" t="s">
        <v>6</v>
      </c>
      <c r="D21545">
        <f>VLOOKUP(C21545, ReactionTypes!A:C, 3, FALSE)</f>
        <v>0</v>
      </c>
      <c r="E21545" s="1">
        <v>44124.85833333333</v>
      </c>
    </row>
    <row r="21546" spans="1:5" x14ac:dyDescent="0.35">
      <c r="A21546" t="s">
        <v>872</v>
      </c>
      <c r="B21546" t="str">
        <f>INDEX(Content!C:C, MATCH(A21546, Content!A:A, 0))</f>
        <v>travel</v>
      </c>
      <c r="C21546" t="s">
        <v>16</v>
      </c>
      <c r="D21546">
        <f>VLOOKUP(C21546, ReactionTypes!A:C, 3, FALSE)</f>
        <v>50</v>
      </c>
      <c r="E21546" s="1">
        <v>44093.682638888888</v>
      </c>
    </row>
    <row r="21547" spans="1:5" x14ac:dyDescent="0.35">
      <c r="A21547" t="s">
        <v>872</v>
      </c>
      <c r="B21547" t="str">
        <f>INDEX(Content!C:C, MATCH(A21547, Content!A:A, 0))</f>
        <v>travel</v>
      </c>
      <c r="C21547" t="s">
        <v>12</v>
      </c>
      <c r="D21547">
        <f>VLOOKUP(C21547, ReactionTypes!A:C, 3, FALSE)</f>
        <v>65</v>
      </c>
      <c r="E21547" s="1">
        <v>44303.682638888888</v>
      </c>
    </row>
    <row r="21548" spans="1:5" x14ac:dyDescent="0.35">
      <c r="A21548" t="s">
        <v>872</v>
      </c>
      <c r="B21548" t="str">
        <f>INDEX(Content!C:C, MATCH(A21548, Content!A:A, 0))</f>
        <v>travel</v>
      </c>
      <c r="C21548" t="s">
        <v>13</v>
      </c>
      <c r="D21548">
        <f>VLOOKUP(C21548, ReactionTypes!A:C, 3, FALSE)</f>
        <v>75</v>
      </c>
      <c r="E21548" s="1">
        <v>44273.024305555555</v>
      </c>
    </row>
    <row r="21549" spans="1:5" x14ac:dyDescent="0.35">
      <c r="A21549" t="s">
        <v>872</v>
      </c>
      <c r="B21549" t="str">
        <f>INDEX(Content!C:C, MATCH(A21549, Content!A:A, 0))</f>
        <v>travel</v>
      </c>
      <c r="C21549" t="s">
        <v>17</v>
      </c>
      <c r="D21549">
        <f>VLOOKUP(C21549, ReactionTypes!A:C, 3, FALSE)</f>
        <v>10</v>
      </c>
      <c r="E21549" s="1">
        <v>44322.15347222222</v>
      </c>
    </row>
    <row r="21550" spans="1:5" x14ac:dyDescent="0.35">
      <c r="A21550" t="s">
        <v>872</v>
      </c>
      <c r="B21550" t="str">
        <f>INDEX(Content!C:C, MATCH(A21550, Content!A:A, 0))</f>
        <v>travel</v>
      </c>
      <c r="C21550" t="s">
        <v>8</v>
      </c>
      <c r="D21550">
        <f>VLOOKUP(C21550, ReactionTypes!A:C, 3, FALSE)</f>
        <v>5</v>
      </c>
      <c r="E21550" s="1">
        <v>44275.345833333333</v>
      </c>
    </row>
    <row r="21551" spans="1:5" x14ac:dyDescent="0.35">
      <c r="A21551" t="s">
        <v>872</v>
      </c>
      <c r="B21551" t="str">
        <f>INDEX(Content!C:C, MATCH(A21551, Content!A:A, 0))</f>
        <v>travel</v>
      </c>
      <c r="C21551" t="s">
        <v>5</v>
      </c>
      <c r="D21551">
        <f>VLOOKUP(C21551, ReactionTypes!A:C, 3, FALSE)</f>
        <v>70</v>
      </c>
      <c r="E21551" s="1">
        <v>44013.491666666669</v>
      </c>
    </row>
    <row r="21552" spans="1:5" x14ac:dyDescent="0.35">
      <c r="A21552" t="s">
        <v>872</v>
      </c>
      <c r="B21552" t="str">
        <f>INDEX(Content!C:C, MATCH(A21552, Content!A:A, 0))</f>
        <v>travel</v>
      </c>
      <c r="C21552" t="s">
        <v>10</v>
      </c>
      <c r="D21552">
        <f>VLOOKUP(C21552, ReactionTypes!A:C, 3, FALSE)</f>
        <v>20</v>
      </c>
      <c r="E21552" s="1">
        <v>44073.47152777778</v>
      </c>
    </row>
    <row r="21553" spans="1:5" x14ac:dyDescent="0.35">
      <c r="A21553" t="s">
        <v>872</v>
      </c>
      <c r="B21553" t="str">
        <f>INDEX(Content!C:C, MATCH(A21553, Content!A:A, 0))</f>
        <v>travel</v>
      </c>
      <c r="C21553" t="s">
        <v>18</v>
      </c>
      <c r="D21553">
        <f>VLOOKUP(C21553, ReactionTypes!A:C, 3, FALSE)</f>
        <v>45</v>
      </c>
      <c r="E21553" s="1">
        <v>44220.477777777778</v>
      </c>
    </row>
    <row r="21554" spans="1:5" x14ac:dyDescent="0.35">
      <c r="A21554" t="s">
        <v>872</v>
      </c>
      <c r="B21554" t="str">
        <f>INDEX(Content!C:C, MATCH(A21554, Content!A:A, 0))</f>
        <v>travel</v>
      </c>
      <c r="C21554" t="s">
        <v>14</v>
      </c>
      <c r="D21554">
        <f>VLOOKUP(C21554, ReactionTypes!A:C, 3, FALSE)</f>
        <v>70</v>
      </c>
      <c r="E21554" s="1">
        <v>44096.603472222225</v>
      </c>
    </row>
    <row r="21555" spans="1:5" x14ac:dyDescent="0.35">
      <c r="A21555" t="s">
        <v>872</v>
      </c>
      <c r="B21555" t="str">
        <f>INDEX(Content!C:C, MATCH(A21555, Content!A:A, 0))</f>
        <v>travel</v>
      </c>
      <c r="C21555" t="s">
        <v>16</v>
      </c>
      <c r="D21555">
        <f>VLOOKUP(C21555, ReactionTypes!A:C, 3, FALSE)</f>
        <v>50</v>
      </c>
      <c r="E21555" s="1">
        <v>44075.560416666667</v>
      </c>
    </row>
    <row r="21556" spans="1:5" x14ac:dyDescent="0.35">
      <c r="A21556" t="s">
        <v>872</v>
      </c>
      <c r="B21556" t="str">
        <f>INDEX(Content!C:C, MATCH(A21556, Content!A:A, 0))</f>
        <v>travel</v>
      </c>
      <c r="C21556" t="s">
        <v>16</v>
      </c>
      <c r="D21556">
        <f>VLOOKUP(C21556, ReactionTypes!A:C, 3, FALSE)</f>
        <v>50</v>
      </c>
      <c r="E21556" s="1">
        <v>44344.748611111114</v>
      </c>
    </row>
    <row r="21557" spans="1:5" x14ac:dyDescent="0.35">
      <c r="A21557" t="s">
        <v>872</v>
      </c>
      <c r="B21557" t="str">
        <f>INDEX(Content!C:C, MATCH(A21557, Content!A:A, 0))</f>
        <v>travel</v>
      </c>
      <c r="C21557" t="s">
        <v>3</v>
      </c>
      <c r="D21557">
        <f>VLOOKUP(C21557, ReactionTypes!A:C, 3, FALSE)</f>
        <v>60</v>
      </c>
      <c r="E21557" s="1">
        <v>44264.006944444445</v>
      </c>
    </row>
    <row r="21558" spans="1:5" x14ac:dyDescent="0.35">
      <c r="A21558" t="s">
        <v>872</v>
      </c>
      <c r="B21558" t="str">
        <f>INDEX(Content!C:C, MATCH(A21558, Content!A:A, 0))</f>
        <v>travel</v>
      </c>
      <c r="C21558" t="s">
        <v>15</v>
      </c>
      <c r="D21558">
        <f>VLOOKUP(C21558, ReactionTypes!A:C, 3, FALSE)</f>
        <v>72</v>
      </c>
      <c r="E21558" s="1">
        <v>44046.989583333336</v>
      </c>
    </row>
    <row r="21559" spans="1:5" x14ac:dyDescent="0.35">
      <c r="A21559" t="s">
        <v>872</v>
      </c>
      <c r="B21559" t="str">
        <f>INDEX(Content!C:C, MATCH(A21559, Content!A:A, 0))</f>
        <v>travel</v>
      </c>
      <c r="C21559" t="s">
        <v>9</v>
      </c>
      <c r="D21559">
        <f>VLOOKUP(C21559, ReactionTypes!A:C, 3, FALSE)</f>
        <v>30</v>
      </c>
      <c r="E21559" s="1">
        <v>44222.084027777775</v>
      </c>
    </row>
    <row r="21560" spans="1:5" x14ac:dyDescent="0.35">
      <c r="A21560" t="s">
        <v>872</v>
      </c>
      <c r="B21560" t="str">
        <f>INDEX(Content!C:C, MATCH(A21560, Content!A:A, 0))</f>
        <v>travel</v>
      </c>
      <c r="C21560" t="s">
        <v>21</v>
      </c>
      <c r="D21560">
        <f>VLOOKUP(C21560, ReactionTypes!A:C, 3, FALSE)</f>
        <v>12</v>
      </c>
      <c r="E21560" s="1">
        <v>44051.941666666666</v>
      </c>
    </row>
    <row r="21561" spans="1:5" x14ac:dyDescent="0.35">
      <c r="A21561" t="s">
        <v>872</v>
      </c>
      <c r="B21561" t="str">
        <f>INDEX(Content!C:C, MATCH(A21561, Content!A:A, 0))</f>
        <v>travel</v>
      </c>
      <c r="C21561" t="s">
        <v>13</v>
      </c>
      <c r="D21561">
        <f>VLOOKUP(C21561, ReactionTypes!A:C, 3, FALSE)</f>
        <v>75</v>
      </c>
      <c r="E21561" s="1">
        <v>44296.146527777775</v>
      </c>
    </row>
    <row r="21562" spans="1:5" x14ac:dyDescent="0.35">
      <c r="A21562" t="s">
        <v>872</v>
      </c>
      <c r="B21562" t="str">
        <f>INDEX(Content!C:C, MATCH(A21562, Content!A:A, 0))</f>
        <v>travel</v>
      </c>
      <c r="C21562" t="s">
        <v>16</v>
      </c>
      <c r="D21562">
        <f>VLOOKUP(C21562, ReactionTypes!A:C, 3, FALSE)</f>
        <v>50</v>
      </c>
      <c r="E21562" s="1">
        <v>44156.913888888892</v>
      </c>
    </row>
    <row r="21563" spans="1:5" x14ac:dyDescent="0.35">
      <c r="A21563" t="s">
        <v>873</v>
      </c>
      <c r="B21563" t="str">
        <f>INDEX(Content!C:C, MATCH(A21563, Content!A:A, 0))</f>
        <v>studying</v>
      </c>
      <c r="C21563" t="s">
        <v>6</v>
      </c>
      <c r="D21563">
        <f>VLOOKUP(C21563, ReactionTypes!A:C, 3, FALSE)</f>
        <v>0</v>
      </c>
      <c r="E21563" s="1">
        <v>44107.060416666667</v>
      </c>
    </row>
    <row r="21564" spans="1:5" x14ac:dyDescent="0.35">
      <c r="A21564" t="s">
        <v>873</v>
      </c>
      <c r="B21564" t="str">
        <f>INDEX(Content!C:C, MATCH(A21564, Content!A:A, 0))</f>
        <v>studying</v>
      </c>
      <c r="C21564" t="s">
        <v>20</v>
      </c>
      <c r="D21564">
        <f>VLOOKUP(C21564, ReactionTypes!A:C, 3, FALSE)</f>
        <v>15</v>
      </c>
      <c r="E21564" s="1">
        <v>44314.043055555558</v>
      </c>
    </row>
    <row r="21565" spans="1:5" x14ac:dyDescent="0.35">
      <c r="A21565" t="s">
        <v>873</v>
      </c>
      <c r="B21565" t="str">
        <f>INDEX(Content!C:C, MATCH(A21565, Content!A:A, 0))</f>
        <v>studying</v>
      </c>
      <c r="C21565" t="s">
        <v>14</v>
      </c>
      <c r="D21565">
        <f>VLOOKUP(C21565, ReactionTypes!A:C, 3, FALSE)</f>
        <v>70</v>
      </c>
      <c r="E21565" s="1">
        <v>44351.150694444441</v>
      </c>
    </row>
    <row r="21566" spans="1:5" x14ac:dyDescent="0.35">
      <c r="A21566" t="s">
        <v>873</v>
      </c>
      <c r="B21566" t="str">
        <f>INDEX(Content!C:C, MATCH(A21566, Content!A:A, 0))</f>
        <v>studying</v>
      </c>
      <c r="C21566" t="s">
        <v>13</v>
      </c>
      <c r="D21566">
        <f>VLOOKUP(C21566, ReactionTypes!A:C, 3, FALSE)</f>
        <v>75</v>
      </c>
      <c r="E21566" s="1">
        <v>44138.280555555553</v>
      </c>
    </row>
    <row r="21567" spans="1:5" x14ac:dyDescent="0.35">
      <c r="A21567" t="s">
        <v>873</v>
      </c>
      <c r="B21567" t="str">
        <f>INDEX(Content!C:C, MATCH(A21567, Content!A:A, 0))</f>
        <v>studying</v>
      </c>
      <c r="C21567" t="s">
        <v>13</v>
      </c>
      <c r="D21567">
        <f>VLOOKUP(C21567, ReactionTypes!A:C, 3, FALSE)</f>
        <v>75</v>
      </c>
      <c r="E21567" s="1">
        <v>44193.620833333334</v>
      </c>
    </row>
    <row r="21568" spans="1:5" x14ac:dyDescent="0.35">
      <c r="A21568" t="s">
        <v>873</v>
      </c>
      <c r="B21568" t="str">
        <f>INDEX(Content!C:C, MATCH(A21568, Content!A:A, 0))</f>
        <v>studying</v>
      </c>
      <c r="C21568" t="s">
        <v>18</v>
      </c>
      <c r="D21568">
        <f>VLOOKUP(C21568, ReactionTypes!A:C, 3, FALSE)</f>
        <v>45</v>
      </c>
      <c r="E21568" s="1">
        <v>44216.236111111109</v>
      </c>
    </row>
    <row r="21569" spans="1:5" x14ac:dyDescent="0.35">
      <c r="A21569" t="s">
        <v>873</v>
      </c>
      <c r="B21569" t="str">
        <f>INDEX(Content!C:C, MATCH(A21569, Content!A:A, 0))</f>
        <v>studying</v>
      </c>
      <c r="C21569" t="s">
        <v>12</v>
      </c>
      <c r="D21569">
        <f>VLOOKUP(C21569, ReactionTypes!A:C, 3, FALSE)</f>
        <v>65</v>
      </c>
      <c r="E21569" s="1">
        <v>44169.959722222222</v>
      </c>
    </row>
    <row r="21570" spans="1:5" x14ac:dyDescent="0.35">
      <c r="A21570" t="s">
        <v>873</v>
      </c>
      <c r="B21570" t="str">
        <f>INDEX(Content!C:C, MATCH(A21570, Content!A:A, 0))</f>
        <v>studying</v>
      </c>
      <c r="C21570" t="s">
        <v>14</v>
      </c>
      <c r="D21570">
        <f>VLOOKUP(C21570, ReactionTypes!A:C, 3, FALSE)</f>
        <v>70</v>
      </c>
      <c r="E21570" s="1">
        <v>44064.967361111114</v>
      </c>
    </row>
    <row r="21571" spans="1:5" x14ac:dyDescent="0.35">
      <c r="A21571" t="s">
        <v>873</v>
      </c>
      <c r="B21571" t="str">
        <f>INDEX(Content!C:C, MATCH(A21571, Content!A:A, 0))</f>
        <v>studying</v>
      </c>
      <c r="C21571" t="s">
        <v>17</v>
      </c>
      <c r="D21571">
        <f>VLOOKUP(C21571, ReactionTypes!A:C, 3, FALSE)</f>
        <v>10</v>
      </c>
      <c r="E21571" s="1">
        <v>44353.786805555559</v>
      </c>
    </row>
    <row r="21572" spans="1:5" x14ac:dyDescent="0.35">
      <c r="A21572" t="s">
        <v>873</v>
      </c>
      <c r="B21572" t="str">
        <f>INDEX(Content!C:C, MATCH(A21572, Content!A:A, 0))</f>
        <v>studying</v>
      </c>
      <c r="C21572" t="s">
        <v>8</v>
      </c>
      <c r="D21572">
        <f>VLOOKUP(C21572, ReactionTypes!A:C, 3, FALSE)</f>
        <v>5</v>
      </c>
      <c r="E21572" s="1">
        <v>44318.899305555555</v>
      </c>
    </row>
    <row r="21573" spans="1:5" x14ac:dyDescent="0.35">
      <c r="A21573" t="s">
        <v>873</v>
      </c>
      <c r="B21573" t="str">
        <f>INDEX(Content!C:C, MATCH(A21573, Content!A:A, 0))</f>
        <v>studying</v>
      </c>
      <c r="C21573" t="s">
        <v>5</v>
      </c>
      <c r="D21573">
        <f>VLOOKUP(C21573, ReactionTypes!A:C, 3, FALSE)</f>
        <v>70</v>
      </c>
      <c r="E21573" s="1">
        <v>44344.736111111109</v>
      </c>
    </row>
    <row r="21574" spans="1:5" x14ac:dyDescent="0.35">
      <c r="A21574" t="s">
        <v>873</v>
      </c>
      <c r="B21574" t="str">
        <f>INDEX(Content!C:C, MATCH(A21574, Content!A:A, 0))</f>
        <v>studying</v>
      </c>
      <c r="C21574" t="s">
        <v>15</v>
      </c>
      <c r="D21574">
        <f>VLOOKUP(C21574, ReactionTypes!A:C, 3, FALSE)</f>
        <v>72</v>
      </c>
      <c r="E21574" s="1">
        <v>44132.400694444441</v>
      </c>
    </row>
    <row r="21575" spans="1:5" x14ac:dyDescent="0.35">
      <c r="A21575" t="s">
        <v>873</v>
      </c>
      <c r="B21575" t="str">
        <f>INDEX(Content!C:C, MATCH(A21575, Content!A:A, 0))</f>
        <v>studying</v>
      </c>
      <c r="C21575" t="s">
        <v>3</v>
      </c>
      <c r="D21575">
        <f>VLOOKUP(C21575, ReactionTypes!A:C, 3, FALSE)</f>
        <v>60</v>
      </c>
      <c r="E21575" s="1">
        <v>44216.800694444442</v>
      </c>
    </row>
    <row r="21576" spans="1:5" x14ac:dyDescent="0.35">
      <c r="A21576" t="s">
        <v>873</v>
      </c>
      <c r="B21576" t="str">
        <f>INDEX(Content!C:C, MATCH(A21576, Content!A:A, 0))</f>
        <v>studying</v>
      </c>
      <c r="C21576" t="s">
        <v>8</v>
      </c>
      <c r="D21576">
        <f>VLOOKUP(C21576, ReactionTypes!A:C, 3, FALSE)</f>
        <v>5</v>
      </c>
      <c r="E21576" s="1">
        <v>44169.48541666667</v>
      </c>
    </row>
    <row r="21577" spans="1:5" x14ac:dyDescent="0.35">
      <c r="A21577" t="s">
        <v>873</v>
      </c>
      <c r="B21577" t="str">
        <f>INDEX(Content!C:C, MATCH(A21577, Content!A:A, 0))</f>
        <v>studying</v>
      </c>
      <c r="C21577" t="s">
        <v>16</v>
      </c>
      <c r="D21577">
        <f>VLOOKUP(C21577, ReactionTypes!A:C, 3, FALSE)</f>
        <v>50</v>
      </c>
      <c r="E21577" s="1">
        <v>44323.357638888891</v>
      </c>
    </row>
    <row r="21578" spans="1:5" x14ac:dyDescent="0.35">
      <c r="A21578" t="s">
        <v>873</v>
      </c>
      <c r="B21578" t="str">
        <f>INDEX(Content!C:C, MATCH(A21578, Content!A:A, 0))</f>
        <v>studying</v>
      </c>
      <c r="C21578" t="s">
        <v>21</v>
      </c>
      <c r="D21578">
        <f>VLOOKUP(C21578, ReactionTypes!A:C, 3, FALSE)</f>
        <v>12</v>
      </c>
      <c r="E21578" s="1">
        <v>44177.80972222222</v>
      </c>
    </row>
    <row r="21579" spans="1:5" x14ac:dyDescent="0.35">
      <c r="A21579" t="s">
        <v>873</v>
      </c>
      <c r="B21579" t="str">
        <f>INDEX(Content!C:C, MATCH(A21579, Content!A:A, 0))</f>
        <v>studying</v>
      </c>
      <c r="C21579" t="s">
        <v>16</v>
      </c>
      <c r="D21579">
        <f>VLOOKUP(C21579, ReactionTypes!A:C, 3, FALSE)</f>
        <v>50</v>
      </c>
      <c r="E21579" s="1">
        <v>44119.040277777778</v>
      </c>
    </row>
    <row r="21580" spans="1:5" x14ac:dyDescent="0.35">
      <c r="A21580" t="s">
        <v>873</v>
      </c>
      <c r="B21580" t="str">
        <f>INDEX(Content!C:C, MATCH(A21580, Content!A:A, 0))</f>
        <v>studying</v>
      </c>
      <c r="C21580" t="s">
        <v>13</v>
      </c>
      <c r="D21580">
        <f>VLOOKUP(C21580, ReactionTypes!A:C, 3, FALSE)</f>
        <v>75</v>
      </c>
      <c r="E21580" s="1">
        <v>44136.277777777781</v>
      </c>
    </row>
    <row r="21581" spans="1:5" x14ac:dyDescent="0.35">
      <c r="A21581" t="s">
        <v>874</v>
      </c>
      <c r="B21581" t="str">
        <f>INDEX(Content!C:C, MATCH(A21581, Content!A:A, 0))</f>
        <v>food</v>
      </c>
      <c r="C21581" t="s">
        <v>15</v>
      </c>
      <c r="D21581">
        <f>VLOOKUP(C21581, ReactionTypes!A:C, 3, FALSE)</f>
        <v>72</v>
      </c>
      <c r="E21581" s="1">
        <v>44007.674305555556</v>
      </c>
    </row>
    <row r="21582" spans="1:5" x14ac:dyDescent="0.35">
      <c r="A21582" t="s">
        <v>874</v>
      </c>
      <c r="B21582" t="str">
        <f>INDEX(Content!C:C, MATCH(A21582, Content!A:A, 0))</f>
        <v>food</v>
      </c>
      <c r="C21582" t="s">
        <v>14</v>
      </c>
      <c r="D21582">
        <f>VLOOKUP(C21582, ReactionTypes!A:C, 3, FALSE)</f>
        <v>70</v>
      </c>
      <c r="E21582" s="1">
        <v>44277.477083333331</v>
      </c>
    </row>
    <row r="21583" spans="1:5" x14ac:dyDescent="0.35">
      <c r="A21583" t="s">
        <v>874</v>
      </c>
      <c r="B21583" t="str">
        <f>INDEX(Content!C:C, MATCH(A21583, Content!A:A, 0))</f>
        <v>food</v>
      </c>
      <c r="C21583" t="s">
        <v>18</v>
      </c>
      <c r="D21583">
        <f>VLOOKUP(C21583, ReactionTypes!A:C, 3, FALSE)</f>
        <v>45</v>
      </c>
      <c r="E21583" s="1">
        <v>44164.32708333333</v>
      </c>
    </row>
    <row r="21584" spans="1:5" x14ac:dyDescent="0.35">
      <c r="A21584" t="s">
        <v>874</v>
      </c>
      <c r="B21584" t="str">
        <f>INDEX(Content!C:C, MATCH(A21584, Content!A:A, 0))</f>
        <v>food</v>
      </c>
      <c r="C21584" t="s">
        <v>8</v>
      </c>
      <c r="D21584">
        <f>VLOOKUP(C21584, ReactionTypes!A:C, 3, FALSE)</f>
        <v>5</v>
      </c>
      <c r="E21584" s="1">
        <v>44063.056944444441</v>
      </c>
    </row>
    <row r="21585" spans="1:5" x14ac:dyDescent="0.35">
      <c r="A21585" t="s">
        <v>874</v>
      </c>
      <c r="B21585" t="str">
        <f>INDEX(Content!C:C, MATCH(A21585, Content!A:A, 0))</f>
        <v>food</v>
      </c>
      <c r="C21585" t="s">
        <v>3</v>
      </c>
      <c r="D21585">
        <f>VLOOKUP(C21585, ReactionTypes!A:C, 3, FALSE)</f>
        <v>60</v>
      </c>
      <c r="E21585" s="1">
        <v>44071.612500000003</v>
      </c>
    </row>
    <row r="21586" spans="1:5" x14ac:dyDescent="0.35">
      <c r="A21586" t="s">
        <v>874</v>
      </c>
      <c r="B21586" t="str">
        <f>INDEX(Content!C:C, MATCH(A21586, Content!A:A, 0))</f>
        <v>food</v>
      </c>
      <c r="C21586" t="s">
        <v>19</v>
      </c>
      <c r="D21586">
        <f>VLOOKUP(C21586, ReactionTypes!A:C, 3, FALSE)</f>
        <v>35</v>
      </c>
      <c r="E21586" s="1">
        <v>44317.070833333331</v>
      </c>
    </row>
    <row r="21587" spans="1:5" x14ac:dyDescent="0.35">
      <c r="A21587" t="s">
        <v>874</v>
      </c>
      <c r="B21587" t="str">
        <f>INDEX(Content!C:C, MATCH(A21587, Content!A:A, 0))</f>
        <v>food</v>
      </c>
      <c r="C21587" t="s">
        <v>20</v>
      </c>
      <c r="D21587">
        <f>VLOOKUP(C21587, ReactionTypes!A:C, 3, FALSE)</f>
        <v>15</v>
      </c>
      <c r="E21587" s="1">
        <v>44353.800694444442</v>
      </c>
    </row>
    <row r="21588" spans="1:5" x14ac:dyDescent="0.35">
      <c r="A21588" t="s">
        <v>874</v>
      </c>
      <c r="B21588" t="str">
        <f>INDEX(Content!C:C, MATCH(A21588, Content!A:A, 0))</f>
        <v>food</v>
      </c>
      <c r="C21588" t="s">
        <v>12</v>
      </c>
      <c r="D21588">
        <f>VLOOKUP(C21588, ReactionTypes!A:C, 3, FALSE)</f>
        <v>65</v>
      </c>
      <c r="E21588" s="1">
        <v>44043.954861111109</v>
      </c>
    </row>
    <row r="21589" spans="1:5" x14ac:dyDescent="0.35">
      <c r="A21589" t="s">
        <v>874</v>
      </c>
      <c r="B21589" t="str">
        <f>INDEX(Content!C:C, MATCH(A21589, Content!A:A, 0))</f>
        <v>food</v>
      </c>
      <c r="C21589" t="s">
        <v>10</v>
      </c>
      <c r="D21589">
        <f>VLOOKUP(C21589, ReactionTypes!A:C, 3, FALSE)</f>
        <v>20</v>
      </c>
      <c r="E21589" s="1">
        <v>44219.098611111112</v>
      </c>
    </row>
    <row r="21590" spans="1:5" x14ac:dyDescent="0.35">
      <c r="A21590" t="s">
        <v>874</v>
      </c>
      <c r="B21590" t="str">
        <f>INDEX(Content!C:C, MATCH(A21590, Content!A:A, 0))</f>
        <v>food</v>
      </c>
      <c r="C21590" t="s">
        <v>14</v>
      </c>
      <c r="D21590">
        <f>VLOOKUP(C21590, ReactionTypes!A:C, 3, FALSE)</f>
        <v>70</v>
      </c>
      <c r="E21590" s="1">
        <v>44160.535416666666</v>
      </c>
    </row>
    <row r="21591" spans="1:5" x14ac:dyDescent="0.35">
      <c r="A21591" t="s">
        <v>874</v>
      </c>
      <c r="B21591" t="str">
        <f>INDEX(Content!C:C, MATCH(A21591, Content!A:A, 0))</f>
        <v>food</v>
      </c>
      <c r="C21591" t="s">
        <v>12</v>
      </c>
      <c r="D21591">
        <f>VLOOKUP(C21591, ReactionTypes!A:C, 3, FALSE)</f>
        <v>65</v>
      </c>
      <c r="E21591" s="1">
        <v>44319.732638888891</v>
      </c>
    </row>
    <row r="21592" spans="1:5" x14ac:dyDescent="0.35">
      <c r="A21592" t="s">
        <v>874</v>
      </c>
      <c r="B21592" t="str">
        <f>INDEX(Content!C:C, MATCH(A21592, Content!A:A, 0))</f>
        <v>food</v>
      </c>
      <c r="C21592" t="s">
        <v>16</v>
      </c>
      <c r="D21592">
        <f>VLOOKUP(C21592, ReactionTypes!A:C, 3, FALSE)</f>
        <v>50</v>
      </c>
      <c r="E21592" s="1">
        <v>44053.427777777775</v>
      </c>
    </row>
    <row r="21593" spans="1:5" x14ac:dyDescent="0.35">
      <c r="A21593" t="s">
        <v>874</v>
      </c>
      <c r="B21593" t="str">
        <f>INDEX(Content!C:C, MATCH(A21593, Content!A:A, 0))</f>
        <v>food</v>
      </c>
      <c r="C21593" t="s">
        <v>21</v>
      </c>
      <c r="D21593">
        <f>VLOOKUP(C21593, ReactionTypes!A:C, 3, FALSE)</f>
        <v>12</v>
      </c>
      <c r="E21593" s="1">
        <v>44143.961805555555</v>
      </c>
    </row>
    <row r="21594" spans="1:5" x14ac:dyDescent="0.35">
      <c r="A21594" t="s">
        <v>874</v>
      </c>
      <c r="B21594" t="str">
        <f>INDEX(Content!C:C, MATCH(A21594, Content!A:A, 0))</f>
        <v>food</v>
      </c>
      <c r="C21594" t="s">
        <v>10</v>
      </c>
      <c r="D21594">
        <f>VLOOKUP(C21594, ReactionTypes!A:C, 3, FALSE)</f>
        <v>20</v>
      </c>
      <c r="E21594" s="1">
        <v>44081.290277777778</v>
      </c>
    </row>
    <row r="21595" spans="1:5" x14ac:dyDescent="0.35">
      <c r="A21595" t="s">
        <v>874</v>
      </c>
      <c r="B21595" t="str">
        <f>INDEX(Content!C:C, MATCH(A21595, Content!A:A, 0))</f>
        <v>food</v>
      </c>
      <c r="C21595" t="s">
        <v>9</v>
      </c>
      <c r="D21595">
        <f>VLOOKUP(C21595, ReactionTypes!A:C, 3, FALSE)</f>
        <v>30</v>
      </c>
      <c r="E21595" s="1">
        <v>44332.656944444447</v>
      </c>
    </row>
    <row r="21596" spans="1:5" x14ac:dyDescent="0.35">
      <c r="A21596" t="s">
        <v>874</v>
      </c>
      <c r="B21596" t="str">
        <f>INDEX(Content!C:C, MATCH(A21596, Content!A:A, 0))</f>
        <v>food</v>
      </c>
      <c r="C21596" t="s">
        <v>21</v>
      </c>
      <c r="D21596">
        <f>VLOOKUP(C21596, ReactionTypes!A:C, 3, FALSE)</f>
        <v>12</v>
      </c>
      <c r="E21596" s="1">
        <v>44194.021527777775</v>
      </c>
    </row>
    <row r="21597" spans="1:5" x14ac:dyDescent="0.35">
      <c r="A21597" t="s">
        <v>874</v>
      </c>
      <c r="B21597" t="str">
        <f>INDEX(Content!C:C, MATCH(A21597, Content!A:A, 0))</f>
        <v>food</v>
      </c>
      <c r="C21597" t="s">
        <v>3</v>
      </c>
      <c r="D21597">
        <f>VLOOKUP(C21597, ReactionTypes!A:C, 3, FALSE)</f>
        <v>60</v>
      </c>
      <c r="E21597" s="1">
        <v>44302.588888888888</v>
      </c>
    </row>
    <row r="21598" spans="1:5" x14ac:dyDescent="0.35">
      <c r="A21598" t="s">
        <v>874</v>
      </c>
      <c r="B21598" t="str">
        <f>INDEX(Content!C:C, MATCH(A21598, Content!A:A, 0))</f>
        <v>food</v>
      </c>
      <c r="C21598" t="s">
        <v>14</v>
      </c>
      <c r="D21598">
        <f>VLOOKUP(C21598, ReactionTypes!A:C, 3, FALSE)</f>
        <v>70</v>
      </c>
      <c r="E21598" s="1">
        <v>44343.008333333331</v>
      </c>
    </row>
    <row r="21599" spans="1:5" x14ac:dyDescent="0.35">
      <c r="A21599" t="s">
        <v>874</v>
      </c>
      <c r="B21599" t="str">
        <f>INDEX(Content!C:C, MATCH(A21599, Content!A:A, 0))</f>
        <v>food</v>
      </c>
      <c r="C21599" t="s">
        <v>3</v>
      </c>
      <c r="D21599">
        <f>VLOOKUP(C21599, ReactionTypes!A:C, 3, FALSE)</f>
        <v>60</v>
      </c>
      <c r="E21599" s="1">
        <v>44101.662499999999</v>
      </c>
    </row>
    <row r="21600" spans="1:5" x14ac:dyDescent="0.35">
      <c r="A21600" t="s">
        <v>874</v>
      </c>
      <c r="B21600" t="str">
        <f>INDEX(Content!C:C, MATCH(A21600, Content!A:A, 0))</f>
        <v>food</v>
      </c>
      <c r="C21600" t="s">
        <v>19</v>
      </c>
      <c r="D21600">
        <f>VLOOKUP(C21600, ReactionTypes!A:C, 3, FALSE)</f>
        <v>35</v>
      </c>
      <c r="E21600" s="1">
        <v>44045.796527777777</v>
      </c>
    </row>
    <row r="21601" spans="1:5" x14ac:dyDescent="0.35">
      <c r="A21601" t="s">
        <v>874</v>
      </c>
      <c r="B21601" t="str">
        <f>INDEX(Content!C:C, MATCH(A21601, Content!A:A, 0))</f>
        <v>food</v>
      </c>
      <c r="C21601" t="s">
        <v>17</v>
      </c>
      <c r="D21601">
        <f>VLOOKUP(C21601, ReactionTypes!A:C, 3, FALSE)</f>
        <v>10</v>
      </c>
      <c r="E21601" s="1">
        <v>44231.811111111114</v>
      </c>
    </row>
    <row r="21602" spans="1:5" x14ac:dyDescent="0.35">
      <c r="A21602" t="s">
        <v>874</v>
      </c>
      <c r="B21602" t="str">
        <f>INDEX(Content!C:C, MATCH(A21602, Content!A:A, 0))</f>
        <v>food</v>
      </c>
      <c r="C21602" t="s">
        <v>15</v>
      </c>
      <c r="D21602">
        <f>VLOOKUP(C21602, ReactionTypes!A:C, 3, FALSE)</f>
        <v>72</v>
      </c>
      <c r="E21602" s="1">
        <v>44296.240972222222</v>
      </c>
    </row>
    <row r="21603" spans="1:5" x14ac:dyDescent="0.35">
      <c r="A21603" t="s">
        <v>874</v>
      </c>
      <c r="B21603" t="str">
        <f>INDEX(Content!C:C, MATCH(A21603, Content!A:A, 0))</f>
        <v>food</v>
      </c>
      <c r="C21603" t="s">
        <v>5</v>
      </c>
      <c r="D21603">
        <f>VLOOKUP(C21603, ReactionTypes!A:C, 3, FALSE)</f>
        <v>70</v>
      </c>
      <c r="E21603" s="1">
        <v>44251.15625</v>
      </c>
    </row>
    <row r="21604" spans="1:5" x14ac:dyDescent="0.35">
      <c r="A21604" t="s">
        <v>874</v>
      </c>
      <c r="B21604" t="str">
        <f>INDEX(Content!C:C, MATCH(A21604, Content!A:A, 0))</f>
        <v>food</v>
      </c>
      <c r="C21604" t="s">
        <v>20</v>
      </c>
      <c r="D21604">
        <f>VLOOKUP(C21604, ReactionTypes!A:C, 3, FALSE)</f>
        <v>15</v>
      </c>
      <c r="E21604" s="1">
        <v>44159.944444444445</v>
      </c>
    </row>
    <row r="21605" spans="1:5" x14ac:dyDescent="0.35">
      <c r="A21605" t="s">
        <v>874</v>
      </c>
      <c r="B21605" t="str">
        <f>INDEX(Content!C:C, MATCH(A21605, Content!A:A, 0))</f>
        <v>food</v>
      </c>
      <c r="C21605" t="s">
        <v>14</v>
      </c>
      <c r="D21605">
        <f>VLOOKUP(C21605, ReactionTypes!A:C, 3, FALSE)</f>
        <v>70</v>
      </c>
      <c r="E21605" s="1">
        <v>44121.324305555558</v>
      </c>
    </row>
    <row r="21606" spans="1:5" x14ac:dyDescent="0.35">
      <c r="A21606" t="s">
        <v>874</v>
      </c>
      <c r="B21606" t="str">
        <f>INDEX(Content!C:C, MATCH(A21606, Content!A:A, 0))</f>
        <v>food</v>
      </c>
      <c r="C21606" t="s">
        <v>3</v>
      </c>
      <c r="D21606">
        <f>VLOOKUP(C21606, ReactionTypes!A:C, 3, FALSE)</f>
        <v>60</v>
      </c>
      <c r="E21606" s="1">
        <v>44341.969444444447</v>
      </c>
    </row>
    <row r="21607" spans="1:5" x14ac:dyDescent="0.35">
      <c r="A21607" t="s">
        <v>874</v>
      </c>
      <c r="B21607" t="str">
        <f>INDEX(Content!C:C, MATCH(A21607, Content!A:A, 0))</f>
        <v>food</v>
      </c>
      <c r="C21607" t="s">
        <v>18</v>
      </c>
      <c r="D21607">
        <f>VLOOKUP(C21607, ReactionTypes!A:C, 3, FALSE)</f>
        <v>45</v>
      </c>
      <c r="E21607" s="1">
        <v>44110.974999999999</v>
      </c>
    </row>
    <row r="21608" spans="1:5" x14ac:dyDescent="0.35">
      <c r="A21608" t="s">
        <v>874</v>
      </c>
      <c r="B21608" t="str">
        <f>INDEX(Content!C:C, MATCH(A21608, Content!A:A, 0))</f>
        <v>food</v>
      </c>
      <c r="C21608" t="s">
        <v>5</v>
      </c>
      <c r="D21608">
        <f>VLOOKUP(C21608, ReactionTypes!A:C, 3, FALSE)</f>
        <v>70</v>
      </c>
      <c r="E21608" s="1">
        <v>44311.427083333336</v>
      </c>
    </row>
    <row r="21609" spans="1:5" x14ac:dyDescent="0.35">
      <c r="A21609" t="s">
        <v>874</v>
      </c>
      <c r="B21609" t="str">
        <f>INDEX(Content!C:C, MATCH(A21609, Content!A:A, 0))</f>
        <v>food</v>
      </c>
      <c r="C21609" t="s">
        <v>19</v>
      </c>
      <c r="D21609">
        <f>VLOOKUP(C21609, ReactionTypes!A:C, 3, FALSE)</f>
        <v>35</v>
      </c>
      <c r="E21609" s="1">
        <v>44035.032638888886</v>
      </c>
    </row>
    <row r="21610" spans="1:5" x14ac:dyDescent="0.35">
      <c r="A21610" t="s">
        <v>875</v>
      </c>
      <c r="B21610" t="str">
        <f>INDEX(Content!C:C, MATCH(A21610, Content!A:A, 0))</f>
        <v>veganism</v>
      </c>
      <c r="C21610" t="s">
        <v>17</v>
      </c>
      <c r="D21610">
        <f>VLOOKUP(C21610, ReactionTypes!A:C, 3, FALSE)</f>
        <v>10</v>
      </c>
      <c r="E21610" s="1">
        <v>44329.452777777777</v>
      </c>
    </row>
    <row r="21611" spans="1:5" x14ac:dyDescent="0.35">
      <c r="A21611" t="s">
        <v>875</v>
      </c>
      <c r="B21611" t="str">
        <f>INDEX(Content!C:C, MATCH(A21611, Content!A:A, 0))</f>
        <v>veganism</v>
      </c>
      <c r="C21611" t="s">
        <v>13</v>
      </c>
      <c r="D21611">
        <f>VLOOKUP(C21611, ReactionTypes!A:C, 3, FALSE)</f>
        <v>75</v>
      </c>
      <c r="E21611" s="1">
        <v>44098.37222222222</v>
      </c>
    </row>
    <row r="21612" spans="1:5" x14ac:dyDescent="0.35">
      <c r="A21612" t="s">
        <v>875</v>
      </c>
      <c r="B21612" t="str">
        <f>INDEX(Content!C:C, MATCH(A21612, Content!A:A, 0))</f>
        <v>veganism</v>
      </c>
      <c r="C21612" t="s">
        <v>12</v>
      </c>
      <c r="D21612">
        <f>VLOOKUP(C21612, ReactionTypes!A:C, 3, FALSE)</f>
        <v>65</v>
      </c>
      <c r="E21612" s="1">
        <v>44074.815972222219</v>
      </c>
    </row>
    <row r="21613" spans="1:5" x14ac:dyDescent="0.35">
      <c r="A21613" t="s">
        <v>875</v>
      </c>
      <c r="B21613" t="str">
        <f>INDEX(Content!C:C, MATCH(A21613, Content!A:A, 0))</f>
        <v>veganism</v>
      </c>
      <c r="C21613" t="s">
        <v>10</v>
      </c>
      <c r="D21613">
        <f>VLOOKUP(C21613, ReactionTypes!A:C, 3, FALSE)</f>
        <v>20</v>
      </c>
      <c r="E21613" s="1">
        <v>44212.709027777775</v>
      </c>
    </row>
    <row r="21614" spans="1:5" x14ac:dyDescent="0.35">
      <c r="A21614" t="s">
        <v>875</v>
      </c>
      <c r="B21614" t="str">
        <f>INDEX(Content!C:C, MATCH(A21614, Content!A:A, 0))</f>
        <v>veganism</v>
      </c>
      <c r="C21614" t="s">
        <v>8</v>
      </c>
      <c r="D21614">
        <f>VLOOKUP(C21614, ReactionTypes!A:C, 3, FALSE)</f>
        <v>5</v>
      </c>
      <c r="E21614" s="1">
        <v>44241.273611111108</v>
      </c>
    </row>
    <row r="21615" spans="1:5" x14ac:dyDescent="0.35">
      <c r="A21615" t="s">
        <v>875</v>
      </c>
      <c r="B21615" t="str">
        <f>INDEX(Content!C:C, MATCH(A21615, Content!A:A, 0))</f>
        <v>veganism</v>
      </c>
      <c r="C21615" t="s">
        <v>8</v>
      </c>
      <c r="D21615">
        <f>VLOOKUP(C21615, ReactionTypes!A:C, 3, FALSE)</f>
        <v>5</v>
      </c>
      <c r="E21615" s="1">
        <v>44146.713194444441</v>
      </c>
    </row>
    <row r="21616" spans="1:5" x14ac:dyDescent="0.35">
      <c r="A21616" t="s">
        <v>875</v>
      </c>
      <c r="B21616" t="str">
        <f>INDEX(Content!C:C, MATCH(A21616, Content!A:A, 0))</f>
        <v>veganism</v>
      </c>
      <c r="C21616" t="s">
        <v>12</v>
      </c>
      <c r="D21616">
        <f>VLOOKUP(C21616, ReactionTypes!A:C, 3, FALSE)</f>
        <v>65</v>
      </c>
      <c r="E21616" s="1">
        <v>44347.121527777781</v>
      </c>
    </row>
    <row r="21617" spans="1:5" x14ac:dyDescent="0.35">
      <c r="A21617" t="s">
        <v>875</v>
      </c>
      <c r="B21617" t="str">
        <f>INDEX(Content!C:C, MATCH(A21617, Content!A:A, 0))</f>
        <v>veganism</v>
      </c>
      <c r="C21617" t="s">
        <v>15</v>
      </c>
      <c r="D21617">
        <f>VLOOKUP(C21617, ReactionTypes!A:C, 3, FALSE)</f>
        <v>72</v>
      </c>
      <c r="E21617" s="1">
        <v>44259.006249999999</v>
      </c>
    </row>
    <row r="21618" spans="1:5" x14ac:dyDescent="0.35">
      <c r="A21618" t="s">
        <v>875</v>
      </c>
      <c r="B21618" t="str">
        <f>INDEX(Content!C:C, MATCH(A21618, Content!A:A, 0))</f>
        <v>veganism</v>
      </c>
      <c r="C21618" t="s">
        <v>13</v>
      </c>
      <c r="D21618">
        <f>VLOOKUP(C21618, ReactionTypes!A:C, 3, FALSE)</f>
        <v>75</v>
      </c>
      <c r="E21618" s="1">
        <v>44283.253472222219</v>
      </c>
    </row>
    <row r="21619" spans="1:5" x14ac:dyDescent="0.35">
      <c r="A21619" t="s">
        <v>875</v>
      </c>
      <c r="B21619" t="str">
        <f>INDEX(Content!C:C, MATCH(A21619, Content!A:A, 0))</f>
        <v>veganism</v>
      </c>
      <c r="C21619" t="s">
        <v>17</v>
      </c>
      <c r="D21619">
        <f>VLOOKUP(C21619, ReactionTypes!A:C, 3, FALSE)</f>
        <v>10</v>
      </c>
      <c r="E21619" s="1">
        <v>44297.890972222223</v>
      </c>
    </row>
    <row r="21620" spans="1:5" x14ac:dyDescent="0.35">
      <c r="A21620" t="s">
        <v>875</v>
      </c>
      <c r="B21620" t="str">
        <f>INDEX(Content!C:C, MATCH(A21620, Content!A:A, 0))</f>
        <v>veganism</v>
      </c>
      <c r="C21620" t="s">
        <v>15</v>
      </c>
      <c r="D21620">
        <f>VLOOKUP(C21620, ReactionTypes!A:C, 3, FALSE)</f>
        <v>72</v>
      </c>
      <c r="E21620" s="1">
        <v>44172.808333333334</v>
      </c>
    </row>
    <row r="21621" spans="1:5" x14ac:dyDescent="0.35">
      <c r="A21621" t="s">
        <v>875</v>
      </c>
      <c r="B21621" t="str">
        <f>INDEX(Content!C:C, MATCH(A21621, Content!A:A, 0))</f>
        <v>veganism</v>
      </c>
      <c r="C21621" t="s">
        <v>20</v>
      </c>
      <c r="D21621">
        <f>VLOOKUP(C21621, ReactionTypes!A:C, 3, FALSE)</f>
        <v>15</v>
      </c>
      <c r="E21621" s="1">
        <v>44252.329861111109</v>
      </c>
    </row>
    <row r="21622" spans="1:5" x14ac:dyDescent="0.35">
      <c r="A21622" t="s">
        <v>875</v>
      </c>
      <c r="B21622" t="str">
        <f>INDEX(Content!C:C, MATCH(A21622, Content!A:A, 0))</f>
        <v>veganism</v>
      </c>
      <c r="C21622" t="s">
        <v>18</v>
      </c>
      <c r="D21622">
        <f>VLOOKUP(C21622, ReactionTypes!A:C, 3, FALSE)</f>
        <v>45</v>
      </c>
      <c r="E21622" s="1">
        <v>44304.12222222222</v>
      </c>
    </row>
    <row r="21623" spans="1:5" x14ac:dyDescent="0.35">
      <c r="A21623" t="s">
        <v>875</v>
      </c>
      <c r="B21623" t="str">
        <f>INDEX(Content!C:C, MATCH(A21623, Content!A:A, 0))</f>
        <v>veganism</v>
      </c>
      <c r="C21623" t="s">
        <v>15</v>
      </c>
      <c r="D21623">
        <f>VLOOKUP(C21623, ReactionTypes!A:C, 3, FALSE)</f>
        <v>72</v>
      </c>
      <c r="E21623" s="1">
        <v>44060.042361111111</v>
      </c>
    </row>
    <row r="21624" spans="1:5" x14ac:dyDescent="0.35">
      <c r="A21624" t="s">
        <v>875</v>
      </c>
      <c r="B21624" t="str">
        <f>INDEX(Content!C:C, MATCH(A21624, Content!A:A, 0))</f>
        <v>veganism</v>
      </c>
      <c r="C21624" t="s">
        <v>18</v>
      </c>
      <c r="D21624">
        <f>VLOOKUP(C21624, ReactionTypes!A:C, 3, FALSE)</f>
        <v>45</v>
      </c>
      <c r="E21624" s="1">
        <v>44199.497916666667</v>
      </c>
    </row>
    <row r="21625" spans="1:5" x14ac:dyDescent="0.35">
      <c r="A21625" t="s">
        <v>875</v>
      </c>
      <c r="B21625" t="str">
        <f>INDEX(Content!C:C, MATCH(A21625, Content!A:A, 0))</f>
        <v>veganism</v>
      </c>
      <c r="C21625" t="s">
        <v>10</v>
      </c>
      <c r="D21625">
        <f>VLOOKUP(C21625, ReactionTypes!A:C, 3, FALSE)</f>
        <v>20</v>
      </c>
      <c r="E21625" s="1">
        <v>44266.637499999997</v>
      </c>
    </row>
    <row r="21626" spans="1:5" x14ac:dyDescent="0.35">
      <c r="A21626" t="s">
        <v>875</v>
      </c>
      <c r="B21626" t="str">
        <f>INDEX(Content!C:C, MATCH(A21626, Content!A:A, 0))</f>
        <v>veganism</v>
      </c>
      <c r="C21626" t="s">
        <v>16</v>
      </c>
      <c r="D21626">
        <f>VLOOKUP(C21626, ReactionTypes!A:C, 3, FALSE)</f>
        <v>50</v>
      </c>
      <c r="E21626" s="1">
        <v>44298.727777777778</v>
      </c>
    </row>
    <row r="21627" spans="1:5" x14ac:dyDescent="0.35">
      <c r="A21627" t="s">
        <v>875</v>
      </c>
      <c r="B21627" t="str">
        <f>INDEX(Content!C:C, MATCH(A21627, Content!A:A, 0))</f>
        <v>veganism</v>
      </c>
      <c r="C21627" t="s">
        <v>15</v>
      </c>
      <c r="D21627">
        <f>VLOOKUP(C21627, ReactionTypes!A:C, 3, FALSE)</f>
        <v>72</v>
      </c>
      <c r="E21627" s="1">
        <v>44348.002083333333</v>
      </c>
    </row>
    <row r="21628" spans="1:5" x14ac:dyDescent="0.35">
      <c r="A21628" t="s">
        <v>875</v>
      </c>
      <c r="B21628" t="str">
        <f>INDEX(Content!C:C, MATCH(A21628, Content!A:A, 0))</f>
        <v>veganism</v>
      </c>
      <c r="C21628" t="s">
        <v>8</v>
      </c>
      <c r="D21628">
        <f>VLOOKUP(C21628, ReactionTypes!A:C, 3, FALSE)</f>
        <v>5</v>
      </c>
      <c r="E21628" s="1">
        <v>44322.790277777778</v>
      </c>
    </row>
    <row r="21629" spans="1:5" x14ac:dyDescent="0.35">
      <c r="A21629" t="s">
        <v>875</v>
      </c>
      <c r="B21629" t="str">
        <f>INDEX(Content!C:C, MATCH(A21629, Content!A:A, 0))</f>
        <v>veganism</v>
      </c>
      <c r="C21629" t="s">
        <v>14</v>
      </c>
      <c r="D21629">
        <f>VLOOKUP(C21629, ReactionTypes!A:C, 3, FALSE)</f>
        <v>70</v>
      </c>
      <c r="E21629" s="1">
        <v>44103.229861111111</v>
      </c>
    </row>
    <row r="21630" spans="1:5" x14ac:dyDescent="0.35">
      <c r="A21630" t="s">
        <v>875</v>
      </c>
      <c r="B21630" t="str">
        <f>INDEX(Content!C:C, MATCH(A21630, Content!A:A, 0))</f>
        <v>veganism</v>
      </c>
      <c r="C21630" t="s">
        <v>12</v>
      </c>
      <c r="D21630">
        <f>VLOOKUP(C21630, ReactionTypes!A:C, 3, FALSE)</f>
        <v>65</v>
      </c>
      <c r="E21630" s="1">
        <v>44339.319444444445</v>
      </c>
    </row>
    <row r="21631" spans="1:5" x14ac:dyDescent="0.35">
      <c r="A21631" t="s">
        <v>875</v>
      </c>
      <c r="B21631" t="str">
        <f>INDEX(Content!C:C, MATCH(A21631, Content!A:A, 0))</f>
        <v>veganism</v>
      </c>
      <c r="C21631" t="s">
        <v>16</v>
      </c>
      <c r="D21631">
        <f>VLOOKUP(C21631, ReactionTypes!A:C, 3, FALSE)</f>
        <v>50</v>
      </c>
      <c r="E21631" s="1">
        <v>44335.890277777777</v>
      </c>
    </row>
    <row r="21632" spans="1:5" x14ac:dyDescent="0.35">
      <c r="A21632" t="s">
        <v>875</v>
      </c>
      <c r="B21632" t="str">
        <f>INDEX(Content!C:C, MATCH(A21632, Content!A:A, 0))</f>
        <v>veganism</v>
      </c>
      <c r="C21632" t="s">
        <v>20</v>
      </c>
      <c r="D21632">
        <f>VLOOKUP(C21632, ReactionTypes!A:C, 3, FALSE)</f>
        <v>15</v>
      </c>
      <c r="E21632" s="1">
        <v>44051.738888888889</v>
      </c>
    </row>
    <row r="21633" spans="1:5" x14ac:dyDescent="0.35">
      <c r="A21633" t="s">
        <v>875</v>
      </c>
      <c r="B21633" t="str">
        <f>INDEX(Content!C:C, MATCH(A21633, Content!A:A, 0))</f>
        <v>veganism</v>
      </c>
      <c r="C21633" t="s">
        <v>6</v>
      </c>
      <c r="D21633">
        <f>VLOOKUP(C21633, ReactionTypes!A:C, 3, FALSE)</f>
        <v>0</v>
      </c>
      <c r="E21633" s="1">
        <v>44167.924305555556</v>
      </c>
    </row>
    <row r="21634" spans="1:5" x14ac:dyDescent="0.35">
      <c r="A21634" t="s">
        <v>875</v>
      </c>
      <c r="B21634" t="str">
        <f>INDEX(Content!C:C, MATCH(A21634, Content!A:A, 0))</f>
        <v>veganism</v>
      </c>
      <c r="C21634" t="s">
        <v>13</v>
      </c>
      <c r="D21634">
        <f>VLOOKUP(C21634, ReactionTypes!A:C, 3, FALSE)</f>
        <v>75</v>
      </c>
      <c r="E21634" s="1">
        <v>44360.747916666667</v>
      </c>
    </row>
    <row r="21635" spans="1:5" x14ac:dyDescent="0.35">
      <c r="A21635" t="s">
        <v>875</v>
      </c>
      <c r="B21635" t="str">
        <f>INDEX(Content!C:C, MATCH(A21635, Content!A:A, 0))</f>
        <v>veganism</v>
      </c>
      <c r="C21635" t="s">
        <v>14</v>
      </c>
      <c r="D21635">
        <f>VLOOKUP(C21635, ReactionTypes!A:C, 3, FALSE)</f>
        <v>70</v>
      </c>
      <c r="E21635" s="1">
        <v>44097.29791666667</v>
      </c>
    </row>
    <row r="21636" spans="1:5" x14ac:dyDescent="0.35">
      <c r="A21636" t="s">
        <v>875</v>
      </c>
      <c r="B21636" t="str">
        <f>INDEX(Content!C:C, MATCH(A21636, Content!A:A, 0))</f>
        <v>veganism</v>
      </c>
      <c r="C21636" t="s">
        <v>16</v>
      </c>
      <c r="D21636">
        <f>VLOOKUP(C21636, ReactionTypes!A:C, 3, FALSE)</f>
        <v>50</v>
      </c>
      <c r="E21636" s="1">
        <v>44325.878472222219</v>
      </c>
    </row>
    <row r="21637" spans="1:5" x14ac:dyDescent="0.35">
      <c r="A21637" t="s">
        <v>875</v>
      </c>
      <c r="B21637" t="str">
        <f>INDEX(Content!C:C, MATCH(A21637, Content!A:A, 0))</f>
        <v>veganism</v>
      </c>
      <c r="C21637" t="s">
        <v>3</v>
      </c>
      <c r="D21637">
        <f>VLOOKUP(C21637, ReactionTypes!A:C, 3, FALSE)</f>
        <v>60</v>
      </c>
      <c r="E21637" s="1">
        <v>44145.056944444441</v>
      </c>
    </row>
    <row r="21638" spans="1:5" x14ac:dyDescent="0.35">
      <c r="A21638" t="s">
        <v>875</v>
      </c>
      <c r="B21638" t="str">
        <f>INDEX(Content!C:C, MATCH(A21638, Content!A:A, 0))</f>
        <v>veganism</v>
      </c>
      <c r="C21638" t="s">
        <v>6</v>
      </c>
      <c r="D21638">
        <f>VLOOKUP(C21638, ReactionTypes!A:C, 3, FALSE)</f>
        <v>0</v>
      </c>
      <c r="E21638" s="1">
        <v>44349.94027777778</v>
      </c>
    </row>
    <row r="21639" spans="1:5" x14ac:dyDescent="0.35">
      <c r="A21639" t="s">
        <v>875</v>
      </c>
      <c r="B21639" t="str">
        <f>INDEX(Content!C:C, MATCH(A21639, Content!A:A, 0))</f>
        <v>veganism</v>
      </c>
      <c r="C21639" t="s">
        <v>10</v>
      </c>
      <c r="D21639">
        <f>VLOOKUP(C21639, ReactionTypes!A:C, 3, FALSE)</f>
        <v>20</v>
      </c>
      <c r="E21639" s="1">
        <v>44026.977777777778</v>
      </c>
    </row>
    <row r="21640" spans="1:5" x14ac:dyDescent="0.35">
      <c r="A21640" t="s">
        <v>875</v>
      </c>
      <c r="B21640" t="str">
        <f>INDEX(Content!C:C, MATCH(A21640, Content!A:A, 0))</f>
        <v>veganism</v>
      </c>
      <c r="C21640" t="s">
        <v>13</v>
      </c>
      <c r="D21640">
        <f>VLOOKUP(C21640, ReactionTypes!A:C, 3, FALSE)</f>
        <v>75</v>
      </c>
      <c r="E21640" s="1">
        <v>44265.470138888886</v>
      </c>
    </row>
    <row r="21641" spans="1:5" x14ac:dyDescent="0.35">
      <c r="A21641" t="s">
        <v>875</v>
      </c>
      <c r="B21641" t="str">
        <f>INDEX(Content!C:C, MATCH(A21641, Content!A:A, 0))</f>
        <v>veganism</v>
      </c>
      <c r="C21641" t="s">
        <v>12</v>
      </c>
      <c r="D21641">
        <f>VLOOKUP(C21641, ReactionTypes!A:C, 3, FALSE)</f>
        <v>65</v>
      </c>
      <c r="E21641" s="1">
        <v>44280.525000000001</v>
      </c>
    </row>
    <row r="21642" spans="1:5" x14ac:dyDescent="0.35">
      <c r="A21642" t="s">
        <v>875</v>
      </c>
      <c r="B21642" t="str">
        <f>INDEX(Content!C:C, MATCH(A21642, Content!A:A, 0))</f>
        <v>veganism</v>
      </c>
      <c r="C21642" t="s">
        <v>20</v>
      </c>
      <c r="D21642">
        <f>VLOOKUP(C21642, ReactionTypes!A:C, 3, FALSE)</f>
        <v>15</v>
      </c>
      <c r="E21642" s="1">
        <v>44025.69027777778</v>
      </c>
    </row>
    <row r="21643" spans="1:5" x14ac:dyDescent="0.35">
      <c r="A21643" t="s">
        <v>875</v>
      </c>
      <c r="B21643" t="str">
        <f>INDEX(Content!C:C, MATCH(A21643, Content!A:A, 0))</f>
        <v>veganism</v>
      </c>
      <c r="C21643" t="s">
        <v>17</v>
      </c>
      <c r="D21643">
        <f>VLOOKUP(C21643, ReactionTypes!A:C, 3, FALSE)</f>
        <v>10</v>
      </c>
      <c r="E21643" s="1">
        <v>44279.112500000003</v>
      </c>
    </row>
    <row r="21644" spans="1:5" x14ac:dyDescent="0.35">
      <c r="A21644" t="s">
        <v>875</v>
      </c>
      <c r="B21644" t="str">
        <f>INDEX(Content!C:C, MATCH(A21644, Content!A:A, 0))</f>
        <v>veganism</v>
      </c>
      <c r="C21644" t="s">
        <v>5</v>
      </c>
      <c r="D21644">
        <f>VLOOKUP(C21644, ReactionTypes!A:C, 3, FALSE)</f>
        <v>70</v>
      </c>
      <c r="E21644" s="1">
        <v>44306.196527777778</v>
      </c>
    </row>
    <row r="21645" spans="1:5" x14ac:dyDescent="0.35">
      <c r="A21645" t="s">
        <v>875</v>
      </c>
      <c r="B21645" t="str">
        <f>INDEX(Content!C:C, MATCH(A21645, Content!A:A, 0))</f>
        <v>veganism</v>
      </c>
      <c r="C21645" t="s">
        <v>14</v>
      </c>
      <c r="D21645">
        <f>VLOOKUP(C21645, ReactionTypes!A:C, 3, FALSE)</f>
        <v>70</v>
      </c>
      <c r="E21645" s="1">
        <v>44309.788194444445</v>
      </c>
    </row>
    <row r="21646" spans="1:5" x14ac:dyDescent="0.35">
      <c r="A21646" t="s">
        <v>875</v>
      </c>
      <c r="B21646" t="str">
        <f>INDEX(Content!C:C, MATCH(A21646, Content!A:A, 0))</f>
        <v>veganism</v>
      </c>
      <c r="C21646" t="s">
        <v>21</v>
      </c>
      <c r="D21646">
        <f>VLOOKUP(C21646, ReactionTypes!A:C, 3, FALSE)</f>
        <v>12</v>
      </c>
      <c r="E21646" s="1">
        <v>44308.6875</v>
      </c>
    </row>
    <row r="21647" spans="1:5" x14ac:dyDescent="0.35">
      <c r="A21647" t="s">
        <v>875</v>
      </c>
      <c r="B21647" t="str">
        <f>INDEX(Content!C:C, MATCH(A21647, Content!A:A, 0))</f>
        <v>veganism</v>
      </c>
      <c r="C21647" t="s">
        <v>12</v>
      </c>
      <c r="D21647">
        <f>VLOOKUP(C21647, ReactionTypes!A:C, 3, FALSE)</f>
        <v>65</v>
      </c>
      <c r="E21647" s="1">
        <v>44108.282638888886</v>
      </c>
    </row>
    <row r="21648" spans="1:5" x14ac:dyDescent="0.35">
      <c r="A21648" t="s">
        <v>875</v>
      </c>
      <c r="B21648" t="str">
        <f>INDEX(Content!C:C, MATCH(A21648, Content!A:A, 0))</f>
        <v>veganism</v>
      </c>
      <c r="C21648" t="s">
        <v>17</v>
      </c>
      <c r="D21648">
        <f>VLOOKUP(C21648, ReactionTypes!A:C, 3, FALSE)</f>
        <v>10</v>
      </c>
      <c r="E21648" s="1">
        <v>44226.842361111114</v>
      </c>
    </row>
    <row r="21649" spans="1:5" x14ac:dyDescent="0.35">
      <c r="A21649" t="s">
        <v>876</v>
      </c>
      <c r="B21649" t="str">
        <f>INDEX(Content!C:C, MATCH(A21649, Content!A:A, 0))</f>
        <v>animals</v>
      </c>
      <c r="C21649" t="s">
        <v>8</v>
      </c>
      <c r="D21649">
        <f>VLOOKUP(C21649, ReactionTypes!A:C, 3, FALSE)</f>
        <v>5</v>
      </c>
      <c r="E21649" s="1">
        <v>44065.697916666664</v>
      </c>
    </row>
    <row r="21650" spans="1:5" x14ac:dyDescent="0.35">
      <c r="A21650" t="s">
        <v>876</v>
      </c>
      <c r="B21650" t="str">
        <f>INDEX(Content!C:C, MATCH(A21650, Content!A:A, 0))</f>
        <v>animals</v>
      </c>
      <c r="C21650" t="s">
        <v>19</v>
      </c>
      <c r="D21650">
        <f>VLOOKUP(C21650, ReactionTypes!A:C, 3, FALSE)</f>
        <v>35</v>
      </c>
      <c r="E21650" s="1">
        <v>44056.915972222225</v>
      </c>
    </row>
    <row r="21651" spans="1:5" x14ac:dyDescent="0.35">
      <c r="A21651" t="s">
        <v>876</v>
      </c>
      <c r="B21651" t="str">
        <f>INDEX(Content!C:C, MATCH(A21651, Content!A:A, 0))</f>
        <v>animals</v>
      </c>
      <c r="C21651" t="s">
        <v>9</v>
      </c>
      <c r="D21651">
        <f>VLOOKUP(C21651, ReactionTypes!A:C, 3, FALSE)</f>
        <v>30</v>
      </c>
      <c r="E21651" s="1">
        <v>44149.447222222225</v>
      </c>
    </row>
    <row r="21652" spans="1:5" x14ac:dyDescent="0.35">
      <c r="A21652" t="s">
        <v>876</v>
      </c>
      <c r="B21652" t="str">
        <f>INDEX(Content!C:C, MATCH(A21652, Content!A:A, 0))</f>
        <v>animals</v>
      </c>
      <c r="C21652" t="s">
        <v>21</v>
      </c>
      <c r="D21652">
        <f>VLOOKUP(C21652, ReactionTypes!A:C, 3, FALSE)</f>
        <v>12</v>
      </c>
      <c r="E21652" s="1">
        <v>44170.350694444445</v>
      </c>
    </row>
    <row r="21653" spans="1:5" x14ac:dyDescent="0.35">
      <c r="A21653" t="s">
        <v>876</v>
      </c>
      <c r="B21653" t="str">
        <f>INDEX(Content!C:C, MATCH(A21653, Content!A:A, 0))</f>
        <v>animals</v>
      </c>
      <c r="C21653" t="s">
        <v>17</v>
      </c>
      <c r="D21653">
        <f>VLOOKUP(C21653, ReactionTypes!A:C, 3, FALSE)</f>
        <v>10</v>
      </c>
      <c r="E21653" s="1">
        <v>44326.805555555555</v>
      </c>
    </row>
    <row r="21654" spans="1:5" x14ac:dyDescent="0.35">
      <c r="A21654" t="s">
        <v>876</v>
      </c>
      <c r="B21654" t="str">
        <f>INDEX(Content!C:C, MATCH(A21654, Content!A:A, 0))</f>
        <v>animals</v>
      </c>
      <c r="C21654" t="s">
        <v>13</v>
      </c>
      <c r="D21654">
        <f>VLOOKUP(C21654, ReactionTypes!A:C, 3, FALSE)</f>
        <v>75</v>
      </c>
      <c r="E21654" s="1">
        <v>44070.1875</v>
      </c>
    </row>
    <row r="21655" spans="1:5" x14ac:dyDescent="0.35">
      <c r="A21655" t="s">
        <v>876</v>
      </c>
      <c r="B21655" t="str">
        <f>INDEX(Content!C:C, MATCH(A21655, Content!A:A, 0))</f>
        <v>animals</v>
      </c>
      <c r="C21655" t="s">
        <v>19</v>
      </c>
      <c r="D21655">
        <f>VLOOKUP(C21655, ReactionTypes!A:C, 3, FALSE)</f>
        <v>35</v>
      </c>
      <c r="E21655" s="1">
        <v>44108.09375</v>
      </c>
    </row>
    <row r="21656" spans="1:5" x14ac:dyDescent="0.35">
      <c r="A21656" t="s">
        <v>876</v>
      </c>
      <c r="B21656" t="str">
        <f>INDEX(Content!C:C, MATCH(A21656, Content!A:A, 0))</f>
        <v>animals</v>
      </c>
      <c r="C21656" t="s">
        <v>19</v>
      </c>
      <c r="D21656">
        <f>VLOOKUP(C21656, ReactionTypes!A:C, 3, FALSE)</f>
        <v>35</v>
      </c>
      <c r="E21656" s="1">
        <v>44233.495138888888</v>
      </c>
    </row>
    <row r="21657" spans="1:5" x14ac:dyDescent="0.35">
      <c r="A21657" t="s">
        <v>876</v>
      </c>
      <c r="B21657" t="str">
        <f>INDEX(Content!C:C, MATCH(A21657, Content!A:A, 0))</f>
        <v>animals</v>
      </c>
      <c r="C21657" t="s">
        <v>12</v>
      </c>
      <c r="D21657">
        <f>VLOOKUP(C21657, ReactionTypes!A:C, 3, FALSE)</f>
        <v>65</v>
      </c>
      <c r="E21657" s="1">
        <v>44074.367361111108</v>
      </c>
    </row>
    <row r="21658" spans="1:5" x14ac:dyDescent="0.35">
      <c r="A21658" t="s">
        <v>876</v>
      </c>
      <c r="B21658" t="str">
        <f>INDEX(Content!C:C, MATCH(A21658, Content!A:A, 0))</f>
        <v>animals</v>
      </c>
      <c r="C21658" t="s">
        <v>20</v>
      </c>
      <c r="D21658">
        <f>VLOOKUP(C21658, ReactionTypes!A:C, 3, FALSE)</f>
        <v>15</v>
      </c>
      <c r="E21658" s="1">
        <v>44169.575694444444</v>
      </c>
    </row>
    <row r="21659" spans="1:5" x14ac:dyDescent="0.35">
      <c r="A21659" t="s">
        <v>876</v>
      </c>
      <c r="B21659" t="str">
        <f>INDEX(Content!C:C, MATCH(A21659, Content!A:A, 0))</f>
        <v>animals</v>
      </c>
      <c r="C21659" t="s">
        <v>6</v>
      </c>
      <c r="D21659">
        <f>VLOOKUP(C21659, ReactionTypes!A:C, 3, FALSE)</f>
        <v>0</v>
      </c>
      <c r="E21659" s="1">
        <v>44194.793749999997</v>
      </c>
    </row>
    <row r="21660" spans="1:5" x14ac:dyDescent="0.35">
      <c r="A21660" t="s">
        <v>876</v>
      </c>
      <c r="B21660" t="str">
        <f>INDEX(Content!C:C, MATCH(A21660, Content!A:A, 0))</f>
        <v>animals</v>
      </c>
      <c r="C21660" t="s">
        <v>19</v>
      </c>
      <c r="D21660">
        <f>VLOOKUP(C21660, ReactionTypes!A:C, 3, FALSE)</f>
        <v>35</v>
      </c>
      <c r="E21660" s="1">
        <v>44335.734027777777</v>
      </c>
    </row>
    <row r="21661" spans="1:5" x14ac:dyDescent="0.35">
      <c r="A21661" t="s">
        <v>876</v>
      </c>
      <c r="B21661" t="str">
        <f>INDEX(Content!C:C, MATCH(A21661, Content!A:A, 0))</f>
        <v>animals</v>
      </c>
      <c r="C21661" t="s">
        <v>12</v>
      </c>
      <c r="D21661">
        <f>VLOOKUP(C21661, ReactionTypes!A:C, 3, FALSE)</f>
        <v>65</v>
      </c>
      <c r="E21661" s="1">
        <v>44316.617361111108</v>
      </c>
    </row>
    <row r="21662" spans="1:5" x14ac:dyDescent="0.35">
      <c r="A21662" t="s">
        <v>876</v>
      </c>
      <c r="B21662" t="str">
        <f>INDEX(Content!C:C, MATCH(A21662, Content!A:A, 0))</f>
        <v>animals</v>
      </c>
      <c r="C21662" t="s">
        <v>19</v>
      </c>
      <c r="D21662">
        <f>VLOOKUP(C21662, ReactionTypes!A:C, 3, FALSE)</f>
        <v>35</v>
      </c>
      <c r="E21662" s="1">
        <v>44295.478472222225</v>
      </c>
    </row>
    <row r="21663" spans="1:5" x14ac:dyDescent="0.35">
      <c r="A21663" t="s">
        <v>876</v>
      </c>
      <c r="B21663" t="str">
        <f>INDEX(Content!C:C, MATCH(A21663, Content!A:A, 0))</f>
        <v>animals</v>
      </c>
      <c r="C21663" t="s">
        <v>6</v>
      </c>
      <c r="D21663">
        <f>VLOOKUP(C21663, ReactionTypes!A:C, 3, FALSE)</f>
        <v>0</v>
      </c>
      <c r="E21663" s="1">
        <v>44175.300694444442</v>
      </c>
    </row>
    <row r="21664" spans="1:5" x14ac:dyDescent="0.35">
      <c r="A21664" t="s">
        <v>876</v>
      </c>
      <c r="B21664" t="str">
        <f>INDEX(Content!C:C, MATCH(A21664, Content!A:A, 0))</f>
        <v>animals</v>
      </c>
      <c r="C21664" t="s">
        <v>10</v>
      </c>
      <c r="D21664">
        <f>VLOOKUP(C21664, ReactionTypes!A:C, 3, FALSE)</f>
        <v>20</v>
      </c>
      <c r="E21664" s="1">
        <v>44081.254861111112</v>
      </c>
    </row>
    <row r="21665" spans="1:5" x14ac:dyDescent="0.35">
      <c r="A21665" t="s">
        <v>876</v>
      </c>
      <c r="B21665" t="str">
        <f>INDEX(Content!C:C, MATCH(A21665, Content!A:A, 0))</f>
        <v>animals</v>
      </c>
      <c r="C21665" t="s">
        <v>12</v>
      </c>
      <c r="D21665">
        <f>VLOOKUP(C21665, ReactionTypes!A:C, 3, FALSE)</f>
        <v>65</v>
      </c>
      <c r="E21665" s="1">
        <v>44223.539583333331</v>
      </c>
    </row>
    <row r="21666" spans="1:5" x14ac:dyDescent="0.35">
      <c r="A21666" t="s">
        <v>876</v>
      </c>
      <c r="B21666" t="str">
        <f>INDEX(Content!C:C, MATCH(A21666, Content!A:A, 0))</f>
        <v>animals</v>
      </c>
      <c r="C21666" t="s">
        <v>10</v>
      </c>
      <c r="D21666">
        <f>VLOOKUP(C21666, ReactionTypes!A:C, 3, FALSE)</f>
        <v>20</v>
      </c>
      <c r="E21666" s="1">
        <v>44183.055555555555</v>
      </c>
    </row>
    <row r="21667" spans="1:5" x14ac:dyDescent="0.35">
      <c r="A21667" t="s">
        <v>876</v>
      </c>
      <c r="B21667" t="str">
        <f>INDEX(Content!C:C, MATCH(A21667, Content!A:A, 0))</f>
        <v>animals</v>
      </c>
      <c r="C21667" t="s">
        <v>18</v>
      </c>
      <c r="D21667">
        <f>VLOOKUP(C21667, ReactionTypes!A:C, 3, FALSE)</f>
        <v>45</v>
      </c>
      <c r="E21667" s="1">
        <v>44011.46875</v>
      </c>
    </row>
    <row r="21668" spans="1:5" x14ac:dyDescent="0.35">
      <c r="A21668" t="s">
        <v>876</v>
      </c>
      <c r="B21668" t="str">
        <f>INDEX(Content!C:C, MATCH(A21668, Content!A:A, 0))</f>
        <v>animals</v>
      </c>
      <c r="C21668" t="s">
        <v>9</v>
      </c>
      <c r="D21668">
        <f>VLOOKUP(C21668, ReactionTypes!A:C, 3, FALSE)</f>
        <v>30</v>
      </c>
      <c r="E21668" s="1">
        <v>44149.302083333336</v>
      </c>
    </row>
    <row r="21669" spans="1:5" x14ac:dyDescent="0.35">
      <c r="A21669" t="s">
        <v>876</v>
      </c>
      <c r="B21669" t="str">
        <f>INDEX(Content!C:C, MATCH(A21669, Content!A:A, 0))</f>
        <v>animals</v>
      </c>
      <c r="C21669" t="s">
        <v>10</v>
      </c>
      <c r="D21669">
        <f>VLOOKUP(C21669, ReactionTypes!A:C, 3, FALSE)</f>
        <v>20</v>
      </c>
      <c r="E21669" s="1">
        <v>44180.706250000003</v>
      </c>
    </row>
    <row r="21670" spans="1:5" x14ac:dyDescent="0.35">
      <c r="A21670" t="s">
        <v>876</v>
      </c>
      <c r="B21670" t="str">
        <f>INDEX(Content!C:C, MATCH(A21670, Content!A:A, 0))</f>
        <v>animals</v>
      </c>
      <c r="C21670" t="s">
        <v>10</v>
      </c>
      <c r="D21670">
        <f>VLOOKUP(C21670, ReactionTypes!A:C, 3, FALSE)</f>
        <v>20</v>
      </c>
      <c r="E21670" s="1">
        <v>44058.970833333333</v>
      </c>
    </row>
    <row r="21671" spans="1:5" x14ac:dyDescent="0.35">
      <c r="A21671" t="s">
        <v>876</v>
      </c>
      <c r="B21671" t="str">
        <f>INDEX(Content!C:C, MATCH(A21671, Content!A:A, 0))</f>
        <v>animals</v>
      </c>
      <c r="C21671" t="s">
        <v>21</v>
      </c>
      <c r="D21671">
        <f>VLOOKUP(C21671, ReactionTypes!A:C, 3, FALSE)</f>
        <v>12</v>
      </c>
      <c r="E21671" s="1">
        <v>44199.208333333336</v>
      </c>
    </row>
    <row r="21672" spans="1:5" x14ac:dyDescent="0.35">
      <c r="A21672" t="s">
        <v>876</v>
      </c>
      <c r="B21672" t="str">
        <f>INDEX(Content!C:C, MATCH(A21672, Content!A:A, 0))</f>
        <v>animals</v>
      </c>
      <c r="C21672" t="s">
        <v>19</v>
      </c>
      <c r="D21672">
        <f>VLOOKUP(C21672, ReactionTypes!A:C, 3, FALSE)</f>
        <v>35</v>
      </c>
      <c r="E21672" s="1">
        <v>44125.491666666669</v>
      </c>
    </row>
    <row r="21673" spans="1:5" x14ac:dyDescent="0.35">
      <c r="A21673" t="s">
        <v>876</v>
      </c>
      <c r="B21673" t="str">
        <f>INDEX(Content!C:C, MATCH(A21673, Content!A:A, 0))</f>
        <v>animals</v>
      </c>
      <c r="C21673" t="s">
        <v>14</v>
      </c>
      <c r="D21673">
        <f>VLOOKUP(C21673, ReactionTypes!A:C, 3, FALSE)</f>
        <v>70</v>
      </c>
      <c r="E21673" s="1">
        <v>44044.5625</v>
      </c>
    </row>
    <row r="21674" spans="1:5" x14ac:dyDescent="0.35">
      <c r="A21674" t="s">
        <v>876</v>
      </c>
      <c r="B21674" t="str">
        <f>INDEX(Content!C:C, MATCH(A21674, Content!A:A, 0))</f>
        <v>animals</v>
      </c>
      <c r="C21674" t="s">
        <v>21</v>
      </c>
      <c r="D21674">
        <f>VLOOKUP(C21674, ReactionTypes!A:C, 3, FALSE)</f>
        <v>12</v>
      </c>
      <c r="E21674" s="1">
        <v>44080.651388888888</v>
      </c>
    </row>
    <row r="21675" spans="1:5" x14ac:dyDescent="0.35">
      <c r="A21675" t="s">
        <v>876</v>
      </c>
      <c r="B21675" t="str">
        <f>INDEX(Content!C:C, MATCH(A21675, Content!A:A, 0))</f>
        <v>animals</v>
      </c>
      <c r="C21675" t="s">
        <v>5</v>
      </c>
      <c r="D21675">
        <f>VLOOKUP(C21675, ReactionTypes!A:C, 3, FALSE)</f>
        <v>70</v>
      </c>
      <c r="E21675" s="1">
        <v>44061.702777777777</v>
      </c>
    </row>
    <row r="21676" spans="1:5" x14ac:dyDescent="0.35">
      <c r="A21676" t="s">
        <v>876</v>
      </c>
      <c r="B21676" t="str">
        <f>INDEX(Content!C:C, MATCH(A21676, Content!A:A, 0))</f>
        <v>animals</v>
      </c>
      <c r="C21676" t="s">
        <v>9</v>
      </c>
      <c r="D21676">
        <f>VLOOKUP(C21676, ReactionTypes!A:C, 3, FALSE)</f>
        <v>30</v>
      </c>
      <c r="E21676" s="1">
        <v>44208.543055555558</v>
      </c>
    </row>
    <row r="21677" spans="1:5" x14ac:dyDescent="0.35">
      <c r="A21677" t="s">
        <v>876</v>
      </c>
      <c r="B21677" t="str">
        <f>INDEX(Content!C:C, MATCH(A21677, Content!A:A, 0))</f>
        <v>animals</v>
      </c>
      <c r="C21677" t="s">
        <v>9</v>
      </c>
      <c r="D21677">
        <f>VLOOKUP(C21677, ReactionTypes!A:C, 3, FALSE)</f>
        <v>30</v>
      </c>
      <c r="E21677" s="1">
        <v>44009.78402777778</v>
      </c>
    </row>
    <row r="21678" spans="1:5" x14ac:dyDescent="0.35">
      <c r="A21678" t="s">
        <v>876</v>
      </c>
      <c r="B21678" t="str">
        <f>INDEX(Content!C:C, MATCH(A21678, Content!A:A, 0))</f>
        <v>animals</v>
      </c>
      <c r="C21678" t="s">
        <v>5</v>
      </c>
      <c r="D21678">
        <f>VLOOKUP(C21678, ReactionTypes!A:C, 3, FALSE)</f>
        <v>70</v>
      </c>
      <c r="E21678" s="1">
        <v>44199.899305555555</v>
      </c>
    </row>
    <row r="21679" spans="1:5" x14ac:dyDescent="0.35">
      <c r="A21679" t="s">
        <v>877</v>
      </c>
      <c r="B21679" t="str">
        <f>INDEX(Content!C:C, MATCH(A21679, Content!A:A, 0))</f>
        <v>animals</v>
      </c>
      <c r="C21679" t="s">
        <v>10</v>
      </c>
      <c r="D21679">
        <f>VLOOKUP(C21679, ReactionTypes!A:C, 3, FALSE)</f>
        <v>20</v>
      </c>
      <c r="E21679" s="1">
        <v>44092.618055555555</v>
      </c>
    </row>
    <row r="21680" spans="1:5" x14ac:dyDescent="0.35">
      <c r="A21680" t="s">
        <v>877</v>
      </c>
      <c r="B21680" t="str">
        <f>INDEX(Content!C:C, MATCH(A21680, Content!A:A, 0))</f>
        <v>animals</v>
      </c>
      <c r="C21680" t="s">
        <v>3</v>
      </c>
      <c r="D21680">
        <f>VLOOKUP(C21680, ReactionTypes!A:C, 3, FALSE)</f>
        <v>60</v>
      </c>
      <c r="E21680" s="1">
        <v>44151.73541666667</v>
      </c>
    </row>
    <row r="21681" spans="1:5" x14ac:dyDescent="0.35">
      <c r="A21681" t="s">
        <v>877</v>
      </c>
      <c r="B21681" t="str">
        <f>INDEX(Content!C:C, MATCH(A21681, Content!A:A, 0))</f>
        <v>animals</v>
      </c>
      <c r="C21681" t="s">
        <v>13</v>
      </c>
      <c r="D21681">
        <f>VLOOKUP(C21681, ReactionTypes!A:C, 3, FALSE)</f>
        <v>75</v>
      </c>
      <c r="E21681" s="1">
        <v>44070.021527777775</v>
      </c>
    </row>
    <row r="21682" spans="1:5" x14ac:dyDescent="0.35">
      <c r="A21682" t="s">
        <v>877</v>
      </c>
      <c r="B21682" t="str">
        <f>INDEX(Content!C:C, MATCH(A21682, Content!A:A, 0))</f>
        <v>animals</v>
      </c>
      <c r="C21682" t="s">
        <v>8</v>
      </c>
      <c r="D21682">
        <f>VLOOKUP(C21682, ReactionTypes!A:C, 3, FALSE)</f>
        <v>5</v>
      </c>
      <c r="E21682" s="1">
        <v>44313.380555555559</v>
      </c>
    </row>
    <row r="21683" spans="1:5" x14ac:dyDescent="0.35">
      <c r="A21683" t="s">
        <v>877</v>
      </c>
      <c r="B21683" t="str">
        <f>INDEX(Content!C:C, MATCH(A21683, Content!A:A, 0))</f>
        <v>animals</v>
      </c>
      <c r="C21683" t="s">
        <v>15</v>
      </c>
      <c r="D21683">
        <f>VLOOKUP(C21683, ReactionTypes!A:C, 3, FALSE)</f>
        <v>72</v>
      </c>
      <c r="E21683" s="1">
        <v>44311.225694444445</v>
      </c>
    </row>
    <row r="21684" spans="1:5" x14ac:dyDescent="0.35">
      <c r="A21684" t="s">
        <v>877</v>
      </c>
      <c r="B21684" t="str">
        <f>INDEX(Content!C:C, MATCH(A21684, Content!A:A, 0))</f>
        <v>animals</v>
      </c>
      <c r="C21684" t="s">
        <v>10</v>
      </c>
      <c r="D21684">
        <f>VLOOKUP(C21684, ReactionTypes!A:C, 3, FALSE)</f>
        <v>20</v>
      </c>
      <c r="E21684" s="1">
        <v>44361.59097222222</v>
      </c>
    </row>
    <row r="21685" spans="1:5" x14ac:dyDescent="0.35">
      <c r="A21685" t="s">
        <v>877</v>
      </c>
      <c r="B21685" t="str">
        <f>INDEX(Content!C:C, MATCH(A21685, Content!A:A, 0))</f>
        <v>animals</v>
      </c>
      <c r="C21685" t="s">
        <v>8</v>
      </c>
      <c r="D21685">
        <f>VLOOKUP(C21685, ReactionTypes!A:C, 3, FALSE)</f>
        <v>5</v>
      </c>
      <c r="E21685" s="1">
        <v>44346.822916666664</v>
      </c>
    </row>
    <row r="21686" spans="1:5" x14ac:dyDescent="0.35">
      <c r="A21686" t="s">
        <v>877</v>
      </c>
      <c r="B21686" t="str">
        <f>INDEX(Content!C:C, MATCH(A21686, Content!A:A, 0))</f>
        <v>animals</v>
      </c>
      <c r="C21686" t="s">
        <v>12</v>
      </c>
      <c r="D21686">
        <f>VLOOKUP(C21686, ReactionTypes!A:C, 3, FALSE)</f>
        <v>65</v>
      </c>
      <c r="E21686" s="1">
        <v>44304.925694444442</v>
      </c>
    </row>
    <row r="21687" spans="1:5" x14ac:dyDescent="0.35">
      <c r="A21687" t="s">
        <v>877</v>
      </c>
      <c r="B21687" t="str">
        <f>INDEX(Content!C:C, MATCH(A21687, Content!A:A, 0))</f>
        <v>animals</v>
      </c>
      <c r="C21687" t="s">
        <v>8</v>
      </c>
      <c r="D21687">
        <f>VLOOKUP(C21687, ReactionTypes!A:C, 3, FALSE)</f>
        <v>5</v>
      </c>
      <c r="E21687" s="1">
        <v>44207.623611111114</v>
      </c>
    </row>
    <row r="21688" spans="1:5" x14ac:dyDescent="0.35">
      <c r="A21688" t="s">
        <v>877</v>
      </c>
      <c r="B21688" t="str">
        <f>INDEX(Content!C:C, MATCH(A21688, Content!A:A, 0))</f>
        <v>animals</v>
      </c>
      <c r="C21688" t="s">
        <v>18</v>
      </c>
      <c r="D21688">
        <f>VLOOKUP(C21688, ReactionTypes!A:C, 3, FALSE)</f>
        <v>45</v>
      </c>
      <c r="E21688" s="1">
        <v>44318.859722222223</v>
      </c>
    </row>
    <row r="21689" spans="1:5" x14ac:dyDescent="0.35">
      <c r="A21689" t="s">
        <v>877</v>
      </c>
      <c r="B21689" t="str">
        <f>INDEX(Content!C:C, MATCH(A21689, Content!A:A, 0))</f>
        <v>animals</v>
      </c>
      <c r="C21689" t="s">
        <v>14</v>
      </c>
      <c r="D21689">
        <f>VLOOKUP(C21689, ReactionTypes!A:C, 3, FALSE)</f>
        <v>70</v>
      </c>
      <c r="E21689" s="1">
        <v>44308.729861111111</v>
      </c>
    </row>
    <row r="21690" spans="1:5" x14ac:dyDescent="0.35">
      <c r="A21690" t="s">
        <v>877</v>
      </c>
      <c r="B21690" t="str">
        <f>INDEX(Content!C:C, MATCH(A21690, Content!A:A, 0))</f>
        <v>animals</v>
      </c>
      <c r="C21690" t="s">
        <v>5</v>
      </c>
      <c r="D21690">
        <f>VLOOKUP(C21690, ReactionTypes!A:C, 3, FALSE)</f>
        <v>70</v>
      </c>
      <c r="E21690" s="1">
        <v>44210.837500000001</v>
      </c>
    </row>
    <row r="21691" spans="1:5" x14ac:dyDescent="0.35">
      <c r="A21691" t="s">
        <v>877</v>
      </c>
      <c r="B21691" t="str">
        <f>INDEX(Content!C:C, MATCH(A21691, Content!A:A, 0))</f>
        <v>animals</v>
      </c>
      <c r="C21691" t="s">
        <v>6</v>
      </c>
      <c r="D21691">
        <f>VLOOKUP(C21691, ReactionTypes!A:C, 3, FALSE)</f>
        <v>0</v>
      </c>
      <c r="E21691" s="1">
        <v>44292.866666666669</v>
      </c>
    </row>
    <row r="21692" spans="1:5" x14ac:dyDescent="0.35">
      <c r="A21692" t="s">
        <v>877</v>
      </c>
      <c r="B21692" t="str">
        <f>INDEX(Content!C:C, MATCH(A21692, Content!A:A, 0))</f>
        <v>animals</v>
      </c>
      <c r="C21692" t="s">
        <v>8</v>
      </c>
      <c r="D21692">
        <f>VLOOKUP(C21692, ReactionTypes!A:C, 3, FALSE)</f>
        <v>5</v>
      </c>
      <c r="E21692" s="1">
        <v>44122.001388888886</v>
      </c>
    </row>
    <row r="21693" spans="1:5" x14ac:dyDescent="0.35">
      <c r="A21693" t="s">
        <v>877</v>
      </c>
      <c r="B21693" t="str">
        <f>INDEX(Content!C:C, MATCH(A21693, Content!A:A, 0))</f>
        <v>animals</v>
      </c>
      <c r="C21693" t="s">
        <v>13</v>
      </c>
      <c r="D21693">
        <f>VLOOKUP(C21693, ReactionTypes!A:C, 3, FALSE)</f>
        <v>75</v>
      </c>
      <c r="E21693" s="1">
        <v>44332.94027777778</v>
      </c>
    </row>
    <row r="21694" spans="1:5" x14ac:dyDescent="0.35">
      <c r="A21694" t="s">
        <v>877</v>
      </c>
      <c r="B21694" t="str">
        <f>INDEX(Content!C:C, MATCH(A21694, Content!A:A, 0))</f>
        <v>animals</v>
      </c>
      <c r="C21694" t="s">
        <v>9</v>
      </c>
      <c r="D21694">
        <f>VLOOKUP(C21694, ReactionTypes!A:C, 3, FALSE)</f>
        <v>30</v>
      </c>
      <c r="E21694" s="1">
        <v>44145.210416666669</v>
      </c>
    </row>
    <row r="21695" spans="1:5" x14ac:dyDescent="0.35">
      <c r="A21695" t="s">
        <v>877</v>
      </c>
      <c r="B21695" t="str">
        <f>INDEX(Content!C:C, MATCH(A21695, Content!A:A, 0))</f>
        <v>animals</v>
      </c>
      <c r="C21695" t="s">
        <v>17</v>
      </c>
      <c r="D21695">
        <f>VLOOKUP(C21695, ReactionTypes!A:C, 3, FALSE)</f>
        <v>10</v>
      </c>
      <c r="E21695" s="1">
        <v>44141.490972222222</v>
      </c>
    </row>
    <row r="21696" spans="1:5" x14ac:dyDescent="0.35">
      <c r="A21696" t="s">
        <v>877</v>
      </c>
      <c r="B21696" t="str">
        <f>INDEX(Content!C:C, MATCH(A21696, Content!A:A, 0))</f>
        <v>animals</v>
      </c>
      <c r="C21696" t="s">
        <v>19</v>
      </c>
      <c r="D21696">
        <f>VLOOKUP(C21696, ReactionTypes!A:C, 3, FALSE)</f>
        <v>35</v>
      </c>
      <c r="E21696" s="1">
        <v>44010.293055555558</v>
      </c>
    </row>
    <row r="21697" spans="1:5" x14ac:dyDescent="0.35">
      <c r="A21697" t="s">
        <v>877</v>
      </c>
      <c r="B21697" t="str">
        <f>INDEX(Content!C:C, MATCH(A21697, Content!A:A, 0))</f>
        <v>animals</v>
      </c>
      <c r="C21697" t="s">
        <v>14</v>
      </c>
      <c r="D21697">
        <f>VLOOKUP(C21697, ReactionTypes!A:C, 3, FALSE)</f>
        <v>70</v>
      </c>
      <c r="E21697" s="1">
        <v>44036.239583333336</v>
      </c>
    </row>
    <row r="21698" spans="1:5" x14ac:dyDescent="0.35">
      <c r="A21698" t="s">
        <v>877</v>
      </c>
      <c r="B21698" t="str">
        <f>INDEX(Content!C:C, MATCH(A21698, Content!A:A, 0))</f>
        <v>animals</v>
      </c>
      <c r="C21698" t="s">
        <v>20</v>
      </c>
      <c r="D21698">
        <f>VLOOKUP(C21698, ReactionTypes!A:C, 3, FALSE)</f>
        <v>15</v>
      </c>
      <c r="E21698" s="1">
        <v>44276.282638888886</v>
      </c>
    </row>
    <row r="21699" spans="1:5" x14ac:dyDescent="0.35">
      <c r="A21699" t="s">
        <v>877</v>
      </c>
      <c r="B21699" t="str">
        <f>INDEX(Content!C:C, MATCH(A21699, Content!A:A, 0))</f>
        <v>animals</v>
      </c>
      <c r="C21699" t="s">
        <v>3</v>
      </c>
      <c r="D21699">
        <f>VLOOKUP(C21699, ReactionTypes!A:C, 3, FALSE)</f>
        <v>60</v>
      </c>
      <c r="E21699" s="1">
        <v>44236.898611111108</v>
      </c>
    </row>
    <row r="21700" spans="1:5" x14ac:dyDescent="0.35">
      <c r="A21700" t="s">
        <v>877</v>
      </c>
      <c r="B21700" t="str">
        <f>INDEX(Content!C:C, MATCH(A21700, Content!A:A, 0))</f>
        <v>animals</v>
      </c>
      <c r="C21700" t="s">
        <v>15</v>
      </c>
      <c r="D21700">
        <f>VLOOKUP(C21700, ReactionTypes!A:C, 3, FALSE)</f>
        <v>72</v>
      </c>
      <c r="E21700" s="1">
        <v>44163.811805555553</v>
      </c>
    </row>
    <row r="21701" spans="1:5" x14ac:dyDescent="0.35">
      <c r="A21701" t="s">
        <v>877</v>
      </c>
      <c r="B21701" t="str">
        <f>INDEX(Content!C:C, MATCH(A21701, Content!A:A, 0))</f>
        <v>animals</v>
      </c>
      <c r="C21701" t="s">
        <v>8</v>
      </c>
      <c r="D21701">
        <f>VLOOKUP(C21701, ReactionTypes!A:C, 3, FALSE)</f>
        <v>5</v>
      </c>
      <c r="E21701" s="1">
        <v>44302.341666666667</v>
      </c>
    </row>
    <row r="21702" spans="1:5" x14ac:dyDescent="0.35">
      <c r="A21702" t="s">
        <v>877</v>
      </c>
      <c r="B21702" t="str">
        <f>INDEX(Content!C:C, MATCH(A21702, Content!A:A, 0))</f>
        <v>animals</v>
      </c>
      <c r="C21702" t="s">
        <v>19</v>
      </c>
      <c r="D21702">
        <f>VLOOKUP(C21702, ReactionTypes!A:C, 3, FALSE)</f>
        <v>35</v>
      </c>
      <c r="E21702" s="1">
        <v>44010.979166666664</v>
      </c>
    </row>
    <row r="21703" spans="1:5" x14ac:dyDescent="0.35">
      <c r="A21703" t="s">
        <v>877</v>
      </c>
      <c r="B21703" t="str">
        <f>INDEX(Content!C:C, MATCH(A21703, Content!A:A, 0))</f>
        <v>animals</v>
      </c>
      <c r="C21703" t="s">
        <v>12</v>
      </c>
      <c r="D21703">
        <f>VLOOKUP(C21703, ReactionTypes!A:C, 3, FALSE)</f>
        <v>65</v>
      </c>
      <c r="E21703" s="1">
        <v>44059.818749999999</v>
      </c>
    </row>
    <row r="21704" spans="1:5" x14ac:dyDescent="0.35">
      <c r="A21704" t="s">
        <v>877</v>
      </c>
      <c r="B21704" t="str">
        <f>INDEX(Content!C:C, MATCH(A21704, Content!A:A, 0))</f>
        <v>animals</v>
      </c>
      <c r="C21704" t="s">
        <v>19</v>
      </c>
      <c r="D21704">
        <f>VLOOKUP(C21704, ReactionTypes!A:C, 3, FALSE)</f>
        <v>35</v>
      </c>
      <c r="E21704" s="1">
        <v>44239.411111111112</v>
      </c>
    </row>
    <row r="21705" spans="1:5" x14ac:dyDescent="0.35">
      <c r="A21705" t="s">
        <v>877</v>
      </c>
      <c r="B21705" t="str">
        <f>INDEX(Content!C:C, MATCH(A21705, Content!A:A, 0))</f>
        <v>animals</v>
      </c>
      <c r="C21705" t="s">
        <v>6</v>
      </c>
      <c r="D21705">
        <f>VLOOKUP(C21705, ReactionTypes!A:C, 3, FALSE)</f>
        <v>0</v>
      </c>
      <c r="E21705" s="1">
        <v>44064.097916666666</v>
      </c>
    </row>
    <row r="21706" spans="1:5" x14ac:dyDescent="0.35">
      <c r="A21706" t="s">
        <v>877</v>
      </c>
      <c r="B21706" t="str">
        <f>INDEX(Content!C:C, MATCH(A21706, Content!A:A, 0))</f>
        <v>animals</v>
      </c>
      <c r="C21706" t="s">
        <v>8</v>
      </c>
      <c r="D21706">
        <f>VLOOKUP(C21706, ReactionTypes!A:C, 3, FALSE)</f>
        <v>5</v>
      </c>
      <c r="E21706" s="1">
        <v>44122.79583333333</v>
      </c>
    </row>
    <row r="21707" spans="1:5" x14ac:dyDescent="0.35">
      <c r="A21707" t="s">
        <v>877</v>
      </c>
      <c r="B21707" t="str">
        <f>INDEX(Content!C:C, MATCH(A21707, Content!A:A, 0))</f>
        <v>animals</v>
      </c>
      <c r="C21707" t="s">
        <v>8</v>
      </c>
      <c r="D21707">
        <f>VLOOKUP(C21707, ReactionTypes!A:C, 3, FALSE)</f>
        <v>5</v>
      </c>
      <c r="E21707" s="1">
        <v>44153.930555555555</v>
      </c>
    </row>
    <row r="21708" spans="1:5" x14ac:dyDescent="0.35">
      <c r="A21708" t="s">
        <v>877</v>
      </c>
      <c r="B21708" t="str">
        <f>INDEX(Content!C:C, MATCH(A21708, Content!A:A, 0))</f>
        <v>animals</v>
      </c>
      <c r="C21708" t="s">
        <v>14</v>
      </c>
      <c r="D21708">
        <f>VLOOKUP(C21708, ReactionTypes!A:C, 3, FALSE)</f>
        <v>70</v>
      </c>
      <c r="E21708" s="1">
        <v>44321.943749999999</v>
      </c>
    </row>
    <row r="21709" spans="1:5" x14ac:dyDescent="0.35">
      <c r="A21709" t="s">
        <v>877</v>
      </c>
      <c r="B21709" t="str">
        <f>INDEX(Content!C:C, MATCH(A21709, Content!A:A, 0))</f>
        <v>animals</v>
      </c>
      <c r="C21709" t="s">
        <v>20</v>
      </c>
      <c r="D21709">
        <f>VLOOKUP(C21709, ReactionTypes!A:C, 3, FALSE)</f>
        <v>15</v>
      </c>
      <c r="E21709" s="1">
        <v>44062.161111111112</v>
      </c>
    </row>
    <row r="21710" spans="1:5" x14ac:dyDescent="0.35">
      <c r="A21710" t="s">
        <v>877</v>
      </c>
      <c r="B21710" t="str">
        <f>INDEX(Content!C:C, MATCH(A21710, Content!A:A, 0))</f>
        <v>animals</v>
      </c>
      <c r="C21710" t="s">
        <v>13</v>
      </c>
      <c r="D21710">
        <f>VLOOKUP(C21710, ReactionTypes!A:C, 3, FALSE)</f>
        <v>75</v>
      </c>
      <c r="E21710" s="1">
        <v>44343.881944444445</v>
      </c>
    </row>
    <row r="21711" spans="1:5" x14ac:dyDescent="0.35">
      <c r="A21711" t="s">
        <v>877</v>
      </c>
      <c r="B21711" t="str">
        <f>INDEX(Content!C:C, MATCH(A21711, Content!A:A, 0))</f>
        <v>animals</v>
      </c>
      <c r="C21711" t="s">
        <v>6</v>
      </c>
      <c r="D21711">
        <f>VLOOKUP(C21711, ReactionTypes!A:C, 3, FALSE)</f>
        <v>0</v>
      </c>
      <c r="E21711" s="1">
        <v>44094.765972222223</v>
      </c>
    </row>
    <row r="21712" spans="1:5" x14ac:dyDescent="0.35">
      <c r="A21712" t="s">
        <v>877</v>
      </c>
      <c r="B21712" t="str">
        <f>INDEX(Content!C:C, MATCH(A21712, Content!A:A, 0))</f>
        <v>animals</v>
      </c>
      <c r="C21712" t="s">
        <v>10</v>
      </c>
      <c r="D21712">
        <f>VLOOKUP(C21712, ReactionTypes!A:C, 3, FALSE)</f>
        <v>20</v>
      </c>
      <c r="E21712" s="1">
        <v>44280.217361111114</v>
      </c>
    </row>
    <row r="21713" spans="1:5" x14ac:dyDescent="0.35">
      <c r="A21713" t="s">
        <v>877</v>
      </c>
      <c r="B21713" t="str">
        <f>INDEX(Content!C:C, MATCH(A21713, Content!A:A, 0))</f>
        <v>animals</v>
      </c>
      <c r="C21713" t="s">
        <v>19</v>
      </c>
      <c r="D21713">
        <f>VLOOKUP(C21713, ReactionTypes!A:C, 3, FALSE)</f>
        <v>35</v>
      </c>
      <c r="E21713" s="1">
        <v>44361.298611111109</v>
      </c>
    </row>
    <row r="21714" spans="1:5" x14ac:dyDescent="0.35">
      <c r="A21714" t="s">
        <v>877</v>
      </c>
      <c r="B21714" t="str">
        <f>INDEX(Content!C:C, MATCH(A21714, Content!A:A, 0))</f>
        <v>animals</v>
      </c>
      <c r="C21714" t="s">
        <v>20</v>
      </c>
      <c r="D21714">
        <f>VLOOKUP(C21714, ReactionTypes!A:C, 3, FALSE)</f>
        <v>15</v>
      </c>
      <c r="E21714" s="1">
        <v>44255.011111111111</v>
      </c>
    </row>
    <row r="21715" spans="1:5" x14ac:dyDescent="0.35">
      <c r="A21715" t="s">
        <v>878</v>
      </c>
      <c r="B21715" t="str">
        <f>INDEX(Content!C:C, MATCH(A21715, Content!A:A, 0))</f>
        <v>culture</v>
      </c>
      <c r="C21715" t="s">
        <v>8</v>
      </c>
      <c r="D21715">
        <f>VLOOKUP(C21715, ReactionTypes!A:C, 3, FALSE)</f>
        <v>5</v>
      </c>
      <c r="E21715" s="1">
        <v>44059.705555555556</v>
      </c>
    </row>
    <row r="21716" spans="1:5" x14ac:dyDescent="0.35">
      <c r="A21716" t="s">
        <v>878</v>
      </c>
      <c r="B21716" t="str">
        <f>INDEX(Content!C:C, MATCH(A21716, Content!A:A, 0))</f>
        <v>culture</v>
      </c>
      <c r="C21716" t="s">
        <v>19</v>
      </c>
      <c r="D21716">
        <f>VLOOKUP(C21716, ReactionTypes!A:C, 3, FALSE)</f>
        <v>35</v>
      </c>
      <c r="E21716" s="1">
        <v>44035.806250000001</v>
      </c>
    </row>
    <row r="21717" spans="1:5" x14ac:dyDescent="0.35">
      <c r="A21717" t="s">
        <v>878</v>
      </c>
      <c r="B21717" t="str">
        <f>INDEX(Content!C:C, MATCH(A21717, Content!A:A, 0))</f>
        <v>culture</v>
      </c>
      <c r="C21717" t="s">
        <v>20</v>
      </c>
      <c r="D21717">
        <f>VLOOKUP(C21717, ReactionTypes!A:C, 3, FALSE)</f>
        <v>15</v>
      </c>
      <c r="E21717" s="1">
        <v>44362.254861111112</v>
      </c>
    </row>
    <row r="21718" spans="1:5" x14ac:dyDescent="0.35">
      <c r="A21718" t="s">
        <v>878</v>
      </c>
      <c r="B21718" t="str">
        <f>INDEX(Content!C:C, MATCH(A21718, Content!A:A, 0))</f>
        <v>culture</v>
      </c>
      <c r="C21718" t="s">
        <v>16</v>
      </c>
      <c r="D21718">
        <f>VLOOKUP(C21718, ReactionTypes!A:C, 3, FALSE)</f>
        <v>50</v>
      </c>
      <c r="E21718" s="1">
        <v>44170.486111111109</v>
      </c>
    </row>
    <row r="21719" spans="1:5" x14ac:dyDescent="0.35">
      <c r="A21719" t="s">
        <v>878</v>
      </c>
      <c r="B21719" t="str">
        <f>INDEX(Content!C:C, MATCH(A21719, Content!A:A, 0))</f>
        <v>culture</v>
      </c>
      <c r="C21719" t="s">
        <v>14</v>
      </c>
      <c r="D21719">
        <f>VLOOKUP(C21719, ReactionTypes!A:C, 3, FALSE)</f>
        <v>70</v>
      </c>
      <c r="E21719" s="1">
        <v>44356.691666666666</v>
      </c>
    </row>
    <row r="21720" spans="1:5" x14ac:dyDescent="0.35">
      <c r="A21720" t="s">
        <v>878</v>
      </c>
      <c r="B21720" t="str">
        <f>INDEX(Content!C:C, MATCH(A21720, Content!A:A, 0))</f>
        <v>culture</v>
      </c>
      <c r="C21720" t="s">
        <v>15</v>
      </c>
      <c r="D21720">
        <f>VLOOKUP(C21720, ReactionTypes!A:C, 3, FALSE)</f>
        <v>72</v>
      </c>
      <c r="E21720" s="1">
        <v>44246.416666666664</v>
      </c>
    </row>
    <row r="21721" spans="1:5" x14ac:dyDescent="0.35">
      <c r="A21721" t="s">
        <v>878</v>
      </c>
      <c r="B21721" t="str">
        <f>INDEX(Content!C:C, MATCH(A21721, Content!A:A, 0))</f>
        <v>culture</v>
      </c>
      <c r="C21721" t="s">
        <v>6</v>
      </c>
      <c r="D21721">
        <f>VLOOKUP(C21721, ReactionTypes!A:C, 3, FALSE)</f>
        <v>0</v>
      </c>
      <c r="E21721" s="1">
        <v>44150.625</v>
      </c>
    </row>
    <row r="21722" spans="1:5" x14ac:dyDescent="0.35">
      <c r="A21722" t="s">
        <v>878</v>
      </c>
      <c r="B21722" t="str">
        <f>INDEX(Content!C:C, MATCH(A21722, Content!A:A, 0))</f>
        <v>culture</v>
      </c>
      <c r="C21722" t="s">
        <v>17</v>
      </c>
      <c r="D21722">
        <f>VLOOKUP(C21722, ReactionTypes!A:C, 3, FALSE)</f>
        <v>10</v>
      </c>
      <c r="E21722" s="1">
        <v>44283.071527777778</v>
      </c>
    </row>
    <row r="21723" spans="1:5" x14ac:dyDescent="0.35">
      <c r="A21723" t="s">
        <v>878</v>
      </c>
      <c r="B21723" t="str">
        <f>INDEX(Content!C:C, MATCH(A21723, Content!A:A, 0))</f>
        <v>culture</v>
      </c>
      <c r="C21723" t="s">
        <v>10</v>
      </c>
      <c r="D21723">
        <f>VLOOKUP(C21723, ReactionTypes!A:C, 3, FALSE)</f>
        <v>20</v>
      </c>
      <c r="E21723" s="1">
        <v>44083.029861111114</v>
      </c>
    </row>
    <row r="21724" spans="1:5" x14ac:dyDescent="0.35">
      <c r="A21724" t="s">
        <v>878</v>
      </c>
      <c r="B21724" t="str">
        <f>INDEX(Content!C:C, MATCH(A21724, Content!A:A, 0))</f>
        <v>culture</v>
      </c>
      <c r="C21724" t="s">
        <v>9</v>
      </c>
      <c r="D21724">
        <f>VLOOKUP(C21724, ReactionTypes!A:C, 3, FALSE)</f>
        <v>30</v>
      </c>
      <c r="E21724" s="1">
        <v>44000.481249999997</v>
      </c>
    </row>
    <row r="21725" spans="1:5" x14ac:dyDescent="0.35">
      <c r="A21725" t="s">
        <v>878</v>
      </c>
      <c r="B21725" t="str">
        <f>INDEX(Content!C:C, MATCH(A21725, Content!A:A, 0))</f>
        <v>culture</v>
      </c>
      <c r="C21725" t="s">
        <v>9</v>
      </c>
      <c r="D21725">
        <f>VLOOKUP(C21725, ReactionTypes!A:C, 3, FALSE)</f>
        <v>30</v>
      </c>
      <c r="E21725" s="1">
        <v>44094.069444444445</v>
      </c>
    </row>
    <row r="21726" spans="1:5" x14ac:dyDescent="0.35">
      <c r="A21726" t="s">
        <v>878</v>
      </c>
      <c r="B21726" t="str">
        <f>INDEX(Content!C:C, MATCH(A21726, Content!A:A, 0))</f>
        <v>culture</v>
      </c>
      <c r="C21726" t="s">
        <v>10</v>
      </c>
      <c r="D21726">
        <f>VLOOKUP(C21726, ReactionTypes!A:C, 3, FALSE)</f>
        <v>20</v>
      </c>
      <c r="E21726" s="1">
        <v>44297.37777777778</v>
      </c>
    </row>
    <row r="21727" spans="1:5" x14ac:dyDescent="0.35">
      <c r="A21727" t="s">
        <v>878</v>
      </c>
      <c r="B21727" t="str">
        <f>INDEX(Content!C:C, MATCH(A21727, Content!A:A, 0))</f>
        <v>culture</v>
      </c>
      <c r="C21727" t="s">
        <v>5</v>
      </c>
      <c r="D21727">
        <f>VLOOKUP(C21727, ReactionTypes!A:C, 3, FALSE)</f>
        <v>70</v>
      </c>
      <c r="E21727" s="1">
        <v>44364.581250000003</v>
      </c>
    </row>
    <row r="21728" spans="1:5" x14ac:dyDescent="0.35">
      <c r="A21728" t="s">
        <v>878</v>
      </c>
      <c r="B21728" t="str">
        <f>INDEX(Content!C:C, MATCH(A21728, Content!A:A, 0))</f>
        <v>culture</v>
      </c>
      <c r="C21728" t="s">
        <v>18</v>
      </c>
      <c r="D21728">
        <f>VLOOKUP(C21728, ReactionTypes!A:C, 3, FALSE)</f>
        <v>45</v>
      </c>
      <c r="E21728" s="1">
        <v>44346.62222222222</v>
      </c>
    </row>
    <row r="21729" spans="1:5" x14ac:dyDescent="0.35">
      <c r="A21729" t="s">
        <v>878</v>
      </c>
      <c r="B21729" t="str">
        <f>INDEX(Content!C:C, MATCH(A21729, Content!A:A, 0))</f>
        <v>culture</v>
      </c>
      <c r="C21729" t="s">
        <v>15</v>
      </c>
      <c r="D21729">
        <f>VLOOKUP(C21729, ReactionTypes!A:C, 3, FALSE)</f>
        <v>72</v>
      </c>
      <c r="E21729" s="1">
        <v>44221</v>
      </c>
    </row>
    <row r="21730" spans="1:5" x14ac:dyDescent="0.35">
      <c r="A21730" t="s">
        <v>878</v>
      </c>
      <c r="B21730" t="str">
        <f>INDEX(Content!C:C, MATCH(A21730, Content!A:A, 0))</f>
        <v>culture</v>
      </c>
      <c r="C21730" t="s">
        <v>20</v>
      </c>
      <c r="D21730">
        <f>VLOOKUP(C21730, ReactionTypes!A:C, 3, FALSE)</f>
        <v>15</v>
      </c>
      <c r="E21730" s="1">
        <v>44064.53402777778</v>
      </c>
    </row>
    <row r="21731" spans="1:5" x14ac:dyDescent="0.35">
      <c r="A21731" t="s">
        <v>878</v>
      </c>
      <c r="B21731" t="str">
        <f>INDEX(Content!C:C, MATCH(A21731, Content!A:A, 0))</f>
        <v>culture</v>
      </c>
      <c r="C21731" t="s">
        <v>9</v>
      </c>
      <c r="D21731">
        <f>VLOOKUP(C21731, ReactionTypes!A:C, 3, FALSE)</f>
        <v>30</v>
      </c>
      <c r="E21731" s="1">
        <v>44006.840277777781</v>
      </c>
    </row>
    <row r="21732" spans="1:5" x14ac:dyDescent="0.35">
      <c r="A21732" t="s">
        <v>878</v>
      </c>
      <c r="B21732" t="str">
        <f>INDEX(Content!C:C, MATCH(A21732, Content!A:A, 0))</f>
        <v>culture</v>
      </c>
      <c r="C21732" t="s">
        <v>18</v>
      </c>
      <c r="D21732">
        <f>VLOOKUP(C21732, ReactionTypes!A:C, 3, FALSE)</f>
        <v>45</v>
      </c>
      <c r="E21732" s="1">
        <v>44026.688888888886</v>
      </c>
    </row>
    <row r="21733" spans="1:5" x14ac:dyDescent="0.35">
      <c r="A21733" t="s">
        <v>878</v>
      </c>
      <c r="B21733" t="str">
        <f>INDEX(Content!C:C, MATCH(A21733, Content!A:A, 0))</f>
        <v>culture</v>
      </c>
      <c r="C21733" t="s">
        <v>20</v>
      </c>
      <c r="D21733">
        <f>VLOOKUP(C21733, ReactionTypes!A:C, 3, FALSE)</f>
        <v>15</v>
      </c>
      <c r="E21733" s="1">
        <v>44023.270138888889</v>
      </c>
    </row>
    <row r="21734" spans="1:5" x14ac:dyDescent="0.35">
      <c r="A21734" t="s">
        <v>878</v>
      </c>
      <c r="B21734" t="str">
        <f>INDEX(Content!C:C, MATCH(A21734, Content!A:A, 0))</f>
        <v>culture</v>
      </c>
      <c r="C21734" t="s">
        <v>16</v>
      </c>
      <c r="D21734">
        <f>VLOOKUP(C21734, ReactionTypes!A:C, 3, FALSE)</f>
        <v>50</v>
      </c>
      <c r="E21734" s="1">
        <v>44280.396527777775</v>
      </c>
    </row>
    <row r="21735" spans="1:5" x14ac:dyDescent="0.35">
      <c r="A21735" t="s">
        <v>878</v>
      </c>
      <c r="B21735" t="str">
        <f>INDEX(Content!C:C, MATCH(A21735, Content!A:A, 0))</f>
        <v>culture</v>
      </c>
      <c r="C21735" t="s">
        <v>3</v>
      </c>
      <c r="D21735">
        <f>VLOOKUP(C21735, ReactionTypes!A:C, 3, FALSE)</f>
        <v>60</v>
      </c>
      <c r="E21735" s="1">
        <v>44011.393750000003</v>
      </c>
    </row>
    <row r="21736" spans="1:5" x14ac:dyDescent="0.35">
      <c r="A21736" t="s">
        <v>878</v>
      </c>
      <c r="B21736" t="str">
        <f>INDEX(Content!C:C, MATCH(A21736, Content!A:A, 0))</f>
        <v>culture</v>
      </c>
      <c r="C21736" t="s">
        <v>3</v>
      </c>
      <c r="D21736">
        <f>VLOOKUP(C21736, ReactionTypes!A:C, 3, FALSE)</f>
        <v>60</v>
      </c>
      <c r="E21736" s="1">
        <v>44096.185416666667</v>
      </c>
    </row>
    <row r="21737" spans="1:5" x14ac:dyDescent="0.35">
      <c r="A21737" t="s">
        <v>878</v>
      </c>
      <c r="B21737" t="str">
        <f>INDEX(Content!C:C, MATCH(A21737, Content!A:A, 0))</f>
        <v>culture</v>
      </c>
      <c r="C21737" t="s">
        <v>12</v>
      </c>
      <c r="D21737">
        <f>VLOOKUP(C21737, ReactionTypes!A:C, 3, FALSE)</f>
        <v>65</v>
      </c>
      <c r="E21737" s="1">
        <v>44082.474305555559</v>
      </c>
    </row>
    <row r="21738" spans="1:5" x14ac:dyDescent="0.35">
      <c r="A21738" t="s">
        <v>878</v>
      </c>
      <c r="B21738" t="str">
        <f>INDEX(Content!C:C, MATCH(A21738, Content!A:A, 0))</f>
        <v>culture</v>
      </c>
      <c r="C21738" t="s">
        <v>20</v>
      </c>
      <c r="D21738">
        <f>VLOOKUP(C21738, ReactionTypes!A:C, 3, FALSE)</f>
        <v>15</v>
      </c>
      <c r="E21738" s="1">
        <v>44103.953472222223</v>
      </c>
    </row>
    <row r="21739" spans="1:5" x14ac:dyDescent="0.35">
      <c r="A21739" t="s">
        <v>878</v>
      </c>
      <c r="B21739" t="str">
        <f>INDEX(Content!C:C, MATCH(A21739, Content!A:A, 0))</f>
        <v>culture</v>
      </c>
      <c r="C21739" t="s">
        <v>17</v>
      </c>
      <c r="D21739">
        <f>VLOOKUP(C21739, ReactionTypes!A:C, 3, FALSE)</f>
        <v>10</v>
      </c>
      <c r="E21739" s="1">
        <v>44212.799305555556</v>
      </c>
    </row>
    <row r="21740" spans="1:5" x14ac:dyDescent="0.35">
      <c r="A21740" t="s">
        <v>878</v>
      </c>
      <c r="B21740" t="str">
        <f>INDEX(Content!C:C, MATCH(A21740, Content!A:A, 0))</f>
        <v>culture</v>
      </c>
      <c r="C21740" t="s">
        <v>20</v>
      </c>
      <c r="D21740">
        <f>VLOOKUP(C21740, ReactionTypes!A:C, 3, FALSE)</f>
        <v>15</v>
      </c>
      <c r="E21740" s="1">
        <v>44213.406944444447</v>
      </c>
    </row>
    <row r="21741" spans="1:5" x14ac:dyDescent="0.35">
      <c r="A21741" t="s">
        <v>878</v>
      </c>
      <c r="B21741" t="str">
        <f>INDEX(Content!C:C, MATCH(A21741, Content!A:A, 0))</f>
        <v>culture</v>
      </c>
      <c r="C21741" t="s">
        <v>19</v>
      </c>
      <c r="D21741">
        <f>VLOOKUP(C21741, ReactionTypes!A:C, 3, FALSE)</f>
        <v>35</v>
      </c>
      <c r="E21741" s="1">
        <v>44067.661111111112</v>
      </c>
    </row>
    <row r="21742" spans="1:5" x14ac:dyDescent="0.35">
      <c r="A21742" t="s">
        <v>878</v>
      </c>
      <c r="B21742" t="str">
        <f>INDEX(Content!C:C, MATCH(A21742, Content!A:A, 0))</f>
        <v>culture</v>
      </c>
      <c r="C21742" t="s">
        <v>17</v>
      </c>
      <c r="D21742">
        <f>VLOOKUP(C21742, ReactionTypes!A:C, 3, FALSE)</f>
        <v>10</v>
      </c>
      <c r="E21742" s="1">
        <v>44012.229861111111</v>
      </c>
    </row>
    <row r="21743" spans="1:5" x14ac:dyDescent="0.35">
      <c r="A21743" t="s">
        <v>878</v>
      </c>
      <c r="B21743" t="str">
        <f>INDEX(Content!C:C, MATCH(A21743, Content!A:A, 0))</f>
        <v>culture</v>
      </c>
      <c r="C21743" t="s">
        <v>6</v>
      </c>
      <c r="D21743">
        <f>VLOOKUP(C21743, ReactionTypes!A:C, 3, FALSE)</f>
        <v>0</v>
      </c>
      <c r="E21743" s="1">
        <v>44243.265277777777</v>
      </c>
    </row>
    <row r="21744" spans="1:5" x14ac:dyDescent="0.35">
      <c r="A21744" t="s">
        <v>878</v>
      </c>
      <c r="B21744" t="str">
        <f>INDEX(Content!C:C, MATCH(A21744, Content!A:A, 0))</f>
        <v>culture</v>
      </c>
      <c r="C21744" t="s">
        <v>14</v>
      </c>
      <c r="D21744">
        <f>VLOOKUP(C21744, ReactionTypes!A:C, 3, FALSE)</f>
        <v>70</v>
      </c>
      <c r="E21744" s="1">
        <v>44327.421527777777</v>
      </c>
    </row>
    <row r="21745" spans="1:5" x14ac:dyDescent="0.35">
      <c r="A21745" t="s">
        <v>878</v>
      </c>
      <c r="B21745" t="str">
        <f>INDEX(Content!C:C, MATCH(A21745, Content!A:A, 0))</f>
        <v>culture</v>
      </c>
      <c r="C21745" t="s">
        <v>3</v>
      </c>
      <c r="D21745">
        <f>VLOOKUP(C21745, ReactionTypes!A:C, 3, FALSE)</f>
        <v>60</v>
      </c>
      <c r="E21745" s="1">
        <v>44183.113888888889</v>
      </c>
    </row>
    <row r="21746" spans="1:5" x14ac:dyDescent="0.35">
      <c r="A21746" t="s">
        <v>878</v>
      </c>
      <c r="B21746" t="str">
        <f>INDEX(Content!C:C, MATCH(A21746, Content!A:A, 0))</f>
        <v>culture</v>
      </c>
      <c r="C21746" t="s">
        <v>3</v>
      </c>
      <c r="D21746">
        <f>VLOOKUP(C21746, ReactionTypes!A:C, 3, FALSE)</f>
        <v>60</v>
      </c>
      <c r="E21746" s="1">
        <v>44044.645138888889</v>
      </c>
    </row>
    <row r="21747" spans="1:5" x14ac:dyDescent="0.35">
      <c r="A21747" t="s">
        <v>878</v>
      </c>
      <c r="B21747" t="str">
        <f>INDEX(Content!C:C, MATCH(A21747, Content!A:A, 0))</f>
        <v>culture</v>
      </c>
      <c r="C21747" t="s">
        <v>12</v>
      </c>
      <c r="D21747">
        <f>VLOOKUP(C21747, ReactionTypes!A:C, 3, FALSE)</f>
        <v>65</v>
      </c>
      <c r="E21747" s="1">
        <v>44154.595138888886</v>
      </c>
    </row>
    <row r="21748" spans="1:5" x14ac:dyDescent="0.35">
      <c r="A21748" t="s">
        <v>878</v>
      </c>
      <c r="B21748" t="str">
        <f>INDEX(Content!C:C, MATCH(A21748, Content!A:A, 0))</f>
        <v>culture</v>
      </c>
      <c r="C21748" t="s">
        <v>10</v>
      </c>
      <c r="D21748">
        <f>VLOOKUP(C21748, ReactionTypes!A:C, 3, FALSE)</f>
        <v>20</v>
      </c>
      <c r="E21748" s="1">
        <v>44315.002083333333</v>
      </c>
    </row>
    <row r="21749" spans="1:5" x14ac:dyDescent="0.35">
      <c r="A21749" t="s">
        <v>878</v>
      </c>
      <c r="B21749" t="str">
        <f>INDEX(Content!C:C, MATCH(A21749, Content!A:A, 0))</f>
        <v>culture</v>
      </c>
      <c r="C21749" t="s">
        <v>19</v>
      </c>
      <c r="D21749">
        <f>VLOOKUP(C21749, ReactionTypes!A:C, 3, FALSE)</f>
        <v>35</v>
      </c>
      <c r="E21749" s="1">
        <v>44350.85</v>
      </c>
    </row>
    <row r="21750" spans="1:5" x14ac:dyDescent="0.35">
      <c r="A21750" t="s">
        <v>878</v>
      </c>
      <c r="B21750" t="str">
        <f>INDEX(Content!C:C, MATCH(A21750, Content!A:A, 0))</f>
        <v>culture</v>
      </c>
      <c r="C21750" t="s">
        <v>18</v>
      </c>
      <c r="D21750">
        <f>VLOOKUP(C21750, ReactionTypes!A:C, 3, FALSE)</f>
        <v>45</v>
      </c>
      <c r="E21750" s="1">
        <v>44227.686805555553</v>
      </c>
    </row>
    <row r="21751" spans="1:5" x14ac:dyDescent="0.35">
      <c r="A21751" t="s">
        <v>878</v>
      </c>
      <c r="B21751" t="str">
        <f>INDEX(Content!C:C, MATCH(A21751, Content!A:A, 0))</f>
        <v>culture</v>
      </c>
      <c r="C21751" t="s">
        <v>18</v>
      </c>
      <c r="D21751">
        <f>VLOOKUP(C21751, ReactionTypes!A:C, 3, FALSE)</f>
        <v>45</v>
      </c>
      <c r="E21751" s="1">
        <v>44364.958333333336</v>
      </c>
    </row>
    <row r="21752" spans="1:5" x14ac:dyDescent="0.35">
      <c r="A21752" t="s">
        <v>878</v>
      </c>
      <c r="B21752" t="str">
        <f>INDEX(Content!C:C, MATCH(A21752, Content!A:A, 0))</f>
        <v>culture</v>
      </c>
      <c r="C21752" t="s">
        <v>17</v>
      </c>
      <c r="D21752">
        <f>VLOOKUP(C21752, ReactionTypes!A:C, 3, FALSE)</f>
        <v>10</v>
      </c>
      <c r="E21752" s="1">
        <v>44084.670138888891</v>
      </c>
    </row>
    <row r="21753" spans="1:5" x14ac:dyDescent="0.35">
      <c r="A21753" t="s">
        <v>878</v>
      </c>
      <c r="B21753" t="str">
        <f>INDEX(Content!C:C, MATCH(A21753, Content!A:A, 0))</f>
        <v>culture</v>
      </c>
      <c r="C21753" t="s">
        <v>5</v>
      </c>
      <c r="D21753">
        <f>VLOOKUP(C21753, ReactionTypes!A:C, 3, FALSE)</f>
        <v>70</v>
      </c>
      <c r="E21753" s="1">
        <v>44061.997916666667</v>
      </c>
    </row>
    <row r="21754" spans="1:5" x14ac:dyDescent="0.35">
      <c r="A21754" t="s">
        <v>879</v>
      </c>
      <c r="B21754" t="str">
        <f>INDEX(Content!C:C, MATCH(A21754, Content!A:A, 0))</f>
        <v>soccer</v>
      </c>
      <c r="C21754" t="s">
        <v>14</v>
      </c>
      <c r="D21754">
        <f>VLOOKUP(C21754, ReactionTypes!A:C, 3, FALSE)</f>
        <v>70</v>
      </c>
      <c r="E21754" s="1">
        <v>44208.31527777778</v>
      </c>
    </row>
    <row r="21755" spans="1:5" x14ac:dyDescent="0.35">
      <c r="A21755" t="s">
        <v>879</v>
      </c>
      <c r="B21755" t="str">
        <f>INDEX(Content!C:C, MATCH(A21755, Content!A:A, 0))</f>
        <v>soccer</v>
      </c>
      <c r="C21755" t="s">
        <v>16</v>
      </c>
      <c r="D21755">
        <f>VLOOKUP(C21755, ReactionTypes!A:C, 3, FALSE)</f>
        <v>50</v>
      </c>
      <c r="E21755" s="1">
        <v>44050.820833333331</v>
      </c>
    </row>
    <row r="21756" spans="1:5" x14ac:dyDescent="0.35">
      <c r="A21756" t="s">
        <v>879</v>
      </c>
      <c r="B21756" t="str">
        <f>INDEX(Content!C:C, MATCH(A21756, Content!A:A, 0))</f>
        <v>soccer</v>
      </c>
      <c r="C21756" t="s">
        <v>20</v>
      </c>
      <c r="D21756">
        <f>VLOOKUP(C21756, ReactionTypes!A:C, 3, FALSE)</f>
        <v>15</v>
      </c>
      <c r="E21756" s="1">
        <v>44020.827777777777</v>
      </c>
    </row>
    <row r="21757" spans="1:5" x14ac:dyDescent="0.35">
      <c r="A21757" t="s">
        <v>879</v>
      </c>
      <c r="B21757" t="str">
        <f>INDEX(Content!C:C, MATCH(A21757, Content!A:A, 0))</f>
        <v>soccer</v>
      </c>
      <c r="C21757" t="s">
        <v>21</v>
      </c>
      <c r="D21757">
        <f>VLOOKUP(C21757, ReactionTypes!A:C, 3, FALSE)</f>
        <v>12</v>
      </c>
      <c r="E21757" s="1">
        <v>44267.833333333336</v>
      </c>
    </row>
    <row r="21758" spans="1:5" x14ac:dyDescent="0.35">
      <c r="A21758" t="s">
        <v>879</v>
      </c>
      <c r="B21758" t="str">
        <f>INDEX(Content!C:C, MATCH(A21758, Content!A:A, 0))</f>
        <v>soccer</v>
      </c>
      <c r="C21758" t="s">
        <v>18</v>
      </c>
      <c r="D21758">
        <f>VLOOKUP(C21758, ReactionTypes!A:C, 3, FALSE)</f>
        <v>45</v>
      </c>
      <c r="E21758" s="1">
        <v>44057.198611111111</v>
      </c>
    </row>
    <row r="21759" spans="1:5" x14ac:dyDescent="0.35">
      <c r="A21759" t="s">
        <v>879</v>
      </c>
      <c r="B21759" t="str">
        <f>INDEX(Content!C:C, MATCH(A21759, Content!A:A, 0))</f>
        <v>soccer</v>
      </c>
      <c r="C21759" t="s">
        <v>10</v>
      </c>
      <c r="D21759">
        <f>VLOOKUP(C21759, ReactionTypes!A:C, 3, FALSE)</f>
        <v>20</v>
      </c>
      <c r="E21759" s="1">
        <v>44115.896527777775</v>
      </c>
    </row>
    <row r="21760" spans="1:5" x14ac:dyDescent="0.35">
      <c r="A21760" t="s">
        <v>879</v>
      </c>
      <c r="B21760" t="str">
        <f>INDEX(Content!C:C, MATCH(A21760, Content!A:A, 0))</f>
        <v>soccer</v>
      </c>
      <c r="C21760" t="s">
        <v>21</v>
      </c>
      <c r="D21760">
        <f>VLOOKUP(C21760, ReactionTypes!A:C, 3, FALSE)</f>
        <v>12</v>
      </c>
      <c r="E21760" s="1">
        <v>44069.35833333333</v>
      </c>
    </row>
    <row r="21761" spans="1:5" x14ac:dyDescent="0.35">
      <c r="A21761" t="s">
        <v>879</v>
      </c>
      <c r="B21761" t="str">
        <f>INDEX(Content!C:C, MATCH(A21761, Content!A:A, 0))</f>
        <v>soccer</v>
      </c>
      <c r="C21761" t="s">
        <v>9</v>
      </c>
      <c r="D21761">
        <f>VLOOKUP(C21761, ReactionTypes!A:C, 3, FALSE)</f>
        <v>30</v>
      </c>
      <c r="E21761" s="1">
        <v>44347.255555555559</v>
      </c>
    </row>
    <row r="21762" spans="1:5" x14ac:dyDescent="0.35">
      <c r="A21762" t="s">
        <v>879</v>
      </c>
      <c r="B21762" t="str">
        <f>INDEX(Content!C:C, MATCH(A21762, Content!A:A, 0))</f>
        <v>soccer</v>
      </c>
      <c r="C21762" t="s">
        <v>8</v>
      </c>
      <c r="D21762">
        <f>VLOOKUP(C21762, ReactionTypes!A:C, 3, FALSE)</f>
        <v>5</v>
      </c>
      <c r="E21762" s="1">
        <v>44324.74722222222</v>
      </c>
    </row>
    <row r="21763" spans="1:5" x14ac:dyDescent="0.35">
      <c r="A21763" t="s">
        <v>879</v>
      </c>
      <c r="B21763" t="str">
        <f>INDEX(Content!C:C, MATCH(A21763, Content!A:A, 0))</f>
        <v>soccer</v>
      </c>
      <c r="C21763" t="s">
        <v>20</v>
      </c>
      <c r="D21763">
        <f>VLOOKUP(C21763, ReactionTypes!A:C, 3, FALSE)</f>
        <v>15</v>
      </c>
      <c r="E21763" s="1">
        <v>44234.263888888891</v>
      </c>
    </row>
    <row r="21764" spans="1:5" x14ac:dyDescent="0.35">
      <c r="A21764" t="s">
        <v>879</v>
      </c>
      <c r="B21764" t="str">
        <f>INDEX(Content!C:C, MATCH(A21764, Content!A:A, 0))</f>
        <v>soccer</v>
      </c>
      <c r="C21764" t="s">
        <v>16</v>
      </c>
      <c r="D21764">
        <f>VLOOKUP(C21764, ReactionTypes!A:C, 3, FALSE)</f>
        <v>50</v>
      </c>
      <c r="E21764" s="1">
        <v>44015.474999999999</v>
      </c>
    </row>
    <row r="21765" spans="1:5" x14ac:dyDescent="0.35">
      <c r="A21765" t="s">
        <v>879</v>
      </c>
      <c r="B21765" t="str">
        <f>INDEX(Content!C:C, MATCH(A21765, Content!A:A, 0))</f>
        <v>soccer</v>
      </c>
      <c r="C21765" t="s">
        <v>16</v>
      </c>
      <c r="D21765">
        <f>VLOOKUP(C21765, ReactionTypes!A:C, 3, FALSE)</f>
        <v>50</v>
      </c>
      <c r="E21765" s="1">
        <v>44079.643750000003</v>
      </c>
    </row>
    <row r="21766" spans="1:5" x14ac:dyDescent="0.35">
      <c r="A21766" t="s">
        <v>879</v>
      </c>
      <c r="B21766" t="str">
        <f>INDEX(Content!C:C, MATCH(A21766, Content!A:A, 0))</f>
        <v>soccer</v>
      </c>
      <c r="C21766" t="s">
        <v>19</v>
      </c>
      <c r="D21766">
        <f>VLOOKUP(C21766, ReactionTypes!A:C, 3, FALSE)</f>
        <v>35</v>
      </c>
      <c r="E21766" s="1">
        <v>44170.709027777775</v>
      </c>
    </row>
    <row r="21767" spans="1:5" x14ac:dyDescent="0.35">
      <c r="A21767" t="s">
        <v>879</v>
      </c>
      <c r="B21767" t="str">
        <f>INDEX(Content!C:C, MATCH(A21767, Content!A:A, 0))</f>
        <v>soccer</v>
      </c>
      <c r="C21767" t="s">
        <v>21</v>
      </c>
      <c r="D21767">
        <f>VLOOKUP(C21767, ReactionTypes!A:C, 3, FALSE)</f>
        <v>12</v>
      </c>
      <c r="E21767" s="1">
        <v>44116.449305555558</v>
      </c>
    </row>
    <row r="21768" spans="1:5" x14ac:dyDescent="0.35">
      <c r="A21768" t="s">
        <v>879</v>
      </c>
      <c r="B21768" t="str">
        <f>INDEX(Content!C:C, MATCH(A21768, Content!A:A, 0))</f>
        <v>soccer</v>
      </c>
      <c r="C21768" t="s">
        <v>20</v>
      </c>
      <c r="D21768">
        <f>VLOOKUP(C21768, ReactionTypes!A:C, 3, FALSE)</f>
        <v>15</v>
      </c>
      <c r="E21768" s="1">
        <v>44155.436805555553</v>
      </c>
    </row>
    <row r="21769" spans="1:5" x14ac:dyDescent="0.35">
      <c r="A21769" t="s">
        <v>879</v>
      </c>
      <c r="B21769" t="str">
        <f>INDEX(Content!C:C, MATCH(A21769, Content!A:A, 0))</f>
        <v>soccer</v>
      </c>
      <c r="C21769" t="s">
        <v>17</v>
      </c>
      <c r="D21769">
        <f>VLOOKUP(C21769, ReactionTypes!A:C, 3, FALSE)</f>
        <v>10</v>
      </c>
      <c r="E21769" s="1">
        <v>44290.447222222225</v>
      </c>
    </row>
    <row r="21770" spans="1:5" x14ac:dyDescent="0.35">
      <c r="A21770" t="s">
        <v>879</v>
      </c>
      <c r="B21770" t="str">
        <f>INDEX(Content!C:C, MATCH(A21770, Content!A:A, 0))</f>
        <v>soccer</v>
      </c>
      <c r="C21770" t="s">
        <v>20</v>
      </c>
      <c r="D21770">
        <f>VLOOKUP(C21770, ReactionTypes!A:C, 3, FALSE)</f>
        <v>15</v>
      </c>
      <c r="E21770" s="1">
        <v>44291.179166666669</v>
      </c>
    </row>
    <row r="21771" spans="1:5" x14ac:dyDescent="0.35">
      <c r="A21771" t="s">
        <v>879</v>
      </c>
      <c r="B21771" t="str">
        <f>INDEX(Content!C:C, MATCH(A21771, Content!A:A, 0))</f>
        <v>soccer</v>
      </c>
      <c r="C21771" t="s">
        <v>21</v>
      </c>
      <c r="D21771">
        <f>VLOOKUP(C21771, ReactionTypes!A:C, 3, FALSE)</f>
        <v>12</v>
      </c>
      <c r="E21771" s="1">
        <v>44359.056944444441</v>
      </c>
    </row>
    <row r="21772" spans="1:5" x14ac:dyDescent="0.35">
      <c r="A21772" t="s">
        <v>879</v>
      </c>
      <c r="B21772" t="str">
        <f>INDEX(Content!C:C, MATCH(A21772, Content!A:A, 0))</f>
        <v>soccer</v>
      </c>
      <c r="C21772" t="s">
        <v>14</v>
      </c>
      <c r="D21772">
        <f>VLOOKUP(C21772, ReactionTypes!A:C, 3, FALSE)</f>
        <v>70</v>
      </c>
      <c r="E21772" s="1">
        <v>44115.45208333333</v>
      </c>
    </row>
    <row r="21773" spans="1:5" x14ac:dyDescent="0.35">
      <c r="A21773" t="s">
        <v>879</v>
      </c>
      <c r="B21773" t="str">
        <f>INDEX(Content!C:C, MATCH(A21773, Content!A:A, 0))</f>
        <v>soccer</v>
      </c>
      <c r="C21773" t="s">
        <v>3</v>
      </c>
      <c r="D21773">
        <f>VLOOKUP(C21773, ReactionTypes!A:C, 3, FALSE)</f>
        <v>60</v>
      </c>
      <c r="E21773" s="1">
        <v>44084.072916666664</v>
      </c>
    </row>
    <row r="21774" spans="1:5" x14ac:dyDescent="0.35">
      <c r="A21774" t="s">
        <v>879</v>
      </c>
      <c r="B21774" t="str">
        <f>INDEX(Content!C:C, MATCH(A21774, Content!A:A, 0))</f>
        <v>soccer</v>
      </c>
      <c r="C21774" t="s">
        <v>21</v>
      </c>
      <c r="D21774">
        <f>VLOOKUP(C21774, ReactionTypes!A:C, 3, FALSE)</f>
        <v>12</v>
      </c>
      <c r="E21774" s="1">
        <v>44235.347222222219</v>
      </c>
    </row>
    <row r="21775" spans="1:5" x14ac:dyDescent="0.35">
      <c r="A21775" t="s">
        <v>879</v>
      </c>
      <c r="B21775" t="str">
        <f>INDEX(Content!C:C, MATCH(A21775, Content!A:A, 0))</f>
        <v>soccer</v>
      </c>
      <c r="C21775" t="s">
        <v>3</v>
      </c>
      <c r="D21775">
        <f>VLOOKUP(C21775, ReactionTypes!A:C, 3, FALSE)</f>
        <v>60</v>
      </c>
      <c r="E21775" s="1">
        <v>44344.870833333334</v>
      </c>
    </row>
    <row r="21776" spans="1:5" x14ac:dyDescent="0.35">
      <c r="A21776" t="s">
        <v>879</v>
      </c>
      <c r="B21776" t="str">
        <f>INDEX(Content!C:C, MATCH(A21776, Content!A:A, 0))</f>
        <v>soccer</v>
      </c>
      <c r="C21776" t="s">
        <v>17</v>
      </c>
      <c r="D21776">
        <f>VLOOKUP(C21776, ReactionTypes!A:C, 3, FALSE)</f>
        <v>10</v>
      </c>
      <c r="E21776" s="1">
        <v>44351.111805555556</v>
      </c>
    </row>
    <row r="21777" spans="1:5" x14ac:dyDescent="0.35">
      <c r="A21777" t="s">
        <v>879</v>
      </c>
      <c r="B21777" t="str">
        <f>INDEX(Content!C:C, MATCH(A21777, Content!A:A, 0))</f>
        <v>soccer</v>
      </c>
      <c r="C21777" t="s">
        <v>3</v>
      </c>
      <c r="D21777">
        <f>VLOOKUP(C21777, ReactionTypes!A:C, 3, FALSE)</f>
        <v>60</v>
      </c>
      <c r="E21777" s="1">
        <v>44105.70416666667</v>
      </c>
    </row>
    <row r="21778" spans="1:5" x14ac:dyDescent="0.35">
      <c r="A21778" t="s">
        <v>879</v>
      </c>
      <c r="B21778" t="str">
        <f>INDEX(Content!C:C, MATCH(A21778, Content!A:A, 0))</f>
        <v>soccer</v>
      </c>
      <c r="C21778" t="s">
        <v>16</v>
      </c>
      <c r="D21778">
        <f>VLOOKUP(C21778, ReactionTypes!A:C, 3, FALSE)</f>
        <v>50</v>
      </c>
      <c r="E21778" s="1">
        <v>44330.191666666666</v>
      </c>
    </row>
    <row r="21779" spans="1:5" x14ac:dyDescent="0.35">
      <c r="A21779" t="s">
        <v>879</v>
      </c>
      <c r="B21779" t="str">
        <f>INDEX(Content!C:C, MATCH(A21779, Content!A:A, 0))</f>
        <v>soccer</v>
      </c>
      <c r="C21779" t="s">
        <v>16</v>
      </c>
      <c r="D21779">
        <f>VLOOKUP(C21779, ReactionTypes!A:C, 3, FALSE)</f>
        <v>50</v>
      </c>
      <c r="E21779" s="1">
        <v>44357.576388888891</v>
      </c>
    </row>
    <row r="21780" spans="1:5" x14ac:dyDescent="0.35">
      <c r="A21780" t="s">
        <v>879</v>
      </c>
      <c r="B21780" t="str">
        <f>INDEX(Content!C:C, MATCH(A21780, Content!A:A, 0))</f>
        <v>soccer</v>
      </c>
      <c r="C21780" t="s">
        <v>21</v>
      </c>
      <c r="D21780">
        <f>VLOOKUP(C21780, ReactionTypes!A:C, 3, FALSE)</f>
        <v>12</v>
      </c>
      <c r="E21780" s="1">
        <v>44004.019444444442</v>
      </c>
    </row>
    <row r="21781" spans="1:5" x14ac:dyDescent="0.35">
      <c r="A21781" t="s">
        <v>879</v>
      </c>
      <c r="B21781" t="str">
        <f>INDEX(Content!C:C, MATCH(A21781, Content!A:A, 0))</f>
        <v>soccer</v>
      </c>
      <c r="C21781" t="s">
        <v>14</v>
      </c>
      <c r="D21781">
        <f>VLOOKUP(C21781, ReactionTypes!A:C, 3, FALSE)</f>
        <v>70</v>
      </c>
      <c r="E21781" s="1">
        <v>44161.287499999999</v>
      </c>
    </row>
    <row r="21782" spans="1:5" x14ac:dyDescent="0.35">
      <c r="A21782" t="s">
        <v>879</v>
      </c>
      <c r="B21782" t="str">
        <f>INDEX(Content!C:C, MATCH(A21782, Content!A:A, 0))</f>
        <v>soccer</v>
      </c>
      <c r="C21782" t="s">
        <v>3</v>
      </c>
      <c r="D21782">
        <f>VLOOKUP(C21782, ReactionTypes!A:C, 3, FALSE)</f>
        <v>60</v>
      </c>
      <c r="E21782" s="1">
        <v>44046.554861111108</v>
      </c>
    </row>
    <row r="21783" spans="1:5" x14ac:dyDescent="0.35">
      <c r="A21783" t="s">
        <v>879</v>
      </c>
      <c r="B21783" t="str">
        <f>INDEX(Content!C:C, MATCH(A21783, Content!A:A, 0))</f>
        <v>soccer</v>
      </c>
      <c r="C21783" t="s">
        <v>20</v>
      </c>
      <c r="D21783">
        <f>VLOOKUP(C21783, ReactionTypes!A:C, 3, FALSE)</f>
        <v>15</v>
      </c>
      <c r="E21783" s="1">
        <v>44194.177777777775</v>
      </c>
    </row>
    <row r="21784" spans="1:5" x14ac:dyDescent="0.35">
      <c r="A21784" t="s">
        <v>879</v>
      </c>
      <c r="B21784" t="str">
        <f>INDEX(Content!C:C, MATCH(A21784, Content!A:A, 0))</f>
        <v>soccer</v>
      </c>
      <c r="C21784" t="s">
        <v>10</v>
      </c>
      <c r="D21784">
        <f>VLOOKUP(C21784, ReactionTypes!A:C, 3, FALSE)</f>
        <v>20</v>
      </c>
      <c r="E21784" s="1">
        <v>44087.636111111111</v>
      </c>
    </row>
    <row r="21785" spans="1:5" x14ac:dyDescent="0.35">
      <c r="A21785" t="s">
        <v>879</v>
      </c>
      <c r="B21785" t="str">
        <f>INDEX(Content!C:C, MATCH(A21785, Content!A:A, 0))</f>
        <v>soccer</v>
      </c>
      <c r="C21785" t="s">
        <v>12</v>
      </c>
      <c r="D21785">
        <f>VLOOKUP(C21785, ReactionTypes!A:C, 3, FALSE)</f>
        <v>65</v>
      </c>
      <c r="E21785" s="1">
        <v>44100.765277777777</v>
      </c>
    </row>
    <row r="21786" spans="1:5" x14ac:dyDescent="0.35">
      <c r="A21786" t="s">
        <v>879</v>
      </c>
      <c r="B21786" t="str">
        <f>INDEX(Content!C:C, MATCH(A21786, Content!A:A, 0))</f>
        <v>soccer</v>
      </c>
      <c r="C21786" t="s">
        <v>10</v>
      </c>
      <c r="D21786">
        <f>VLOOKUP(C21786, ReactionTypes!A:C, 3, FALSE)</f>
        <v>20</v>
      </c>
      <c r="E21786" s="1">
        <v>44158.962500000001</v>
      </c>
    </row>
    <row r="21787" spans="1:5" x14ac:dyDescent="0.35">
      <c r="A21787" t="s">
        <v>879</v>
      </c>
      <c r="B21787" t="str">
        <f>INDEX(Content!C:C, MATCH(A21787, Content!A:A, 0))</f>
        <v>soccer</v>
      </c>
      <c r="C21787" t="s">
        <v>6</v>
      </c>
      <c r="D21787">
        <f>VLOOKUP(C21787, ReactionTypes!A:C, 3, FALSE)</f>
        <v>0</v>
      </c>
      <c r="E21787" s="1">
        <v>44358.118750000001</v>
      </c>
    </row>
    <row r="21788" spans="1:5" x14ac:dyDescent="0.35">
      <c r="A21788" t="s">
        <v>879</v>
      </c>
      <c r="B21788" t="str">
        <f>INDEX(Content!C:C, MATCH(A21788, Content!A:A, 0))</f>
        <v>soccer</v>
      </c>
      <c r="C21788" t="s">
        <v>12</v>
      </c>
      <c r="D21788">
        <f>VLOOKUP(C21788, ReactionTypes!A:C, 3, FALSE)</f>
        <v>65</v>
      </c>
      <c r="E21788" s="1">
        <v>44053.194444444445</v>
      </c>
    </row>
    <row r="21789" spans="1:5" x14ac:dyDescent="0.35">
      <c r="A21789" t="s">
        <v>879</v>
      </c>
      <c r="B21789" t="str">
        <f>INDEX(Content!C:C, MATCH(A21789, Content!A:A, 0))</f>
        <v>soccer</v>
      </c>
      <c r="C21789" t="s">
        <v>19</v>
      </c>
      <c r="D21789">
        <f>VLOOKUP(C21789, ReactionTypes!A:C, 3, FALSE)</f>
        <v>35</v>
      </c>
      <c r="E21789" s="1">
        <v>44081.0625</v>
      </c>
    </row>
    <row r="21790" spans="1:5" x14ac:dyDescent="0.35">
      <c r="A21790" t="s">
        <v>879</v>
      </c>
      <c r="B21790" t="str">
        <f>INDEX(Content!C:C, MATCH(A21790, Content!A:A, 0))</f>
        <v>soccer</v>
      </c>
      <c r="C21790" t="s">
        <v>6</v>
      </c>
      <c r="D21790">
        <f>VLOOKUP(C21790, ReactionTypes!A:C, 3, FALSE)</f>
        <v>0</v>
      </c>
      <c r="E21790" s="1">
        <v>44338.270138888889</v>
      </c>
    </row>
    <row r="21791" spans="1:5" x14ac:dyDescent="0.35">
      <c r="A21791" t="s">
        <v>879</v>
      </c>
      <c r="B21791" t="str">
        <f>INDEX(Content!C:C, MATCH(A21791, Content!A:A, 0))</f>
        <v>soccer</v>
      </c>
      <c r="C21791" t="s">
        <v>19</v>
      </c>
      <c r="D21791">
        <f>VLOOKUP(C21791, ReactionTypes!A:C, 3, FALSE)</f>
        <v>35</v>
      </c>
      <c r="E21791" s="1">
        <v>44000.763194444444</v>
      </c>
    </row>
    <row r="21792" spans="1:5" x14ac:dyDescent="0.35">
      <c r="A21792" t="s">
        <v>879</v>
      </c>
      <c r="B21792" t="str">
        <f>INDEX(Content!C:C, MATCH(A21792, Content!A:A, 0))</f>
        <v>soccer</v>
      </c>
      <c r="C21792" t="s">
        <v>14</v>
      </c>
      <c r="D21792">
        <f>VLOOKUP(C21792, ReactionTypes!A:C, 3, FALSE)</f>
        <v>70</v>
      </c>
      <c r="E21792" s="1">
        <v>44318.757638888892</v>
      </c>
    </row>
    <row r="21793" spans="1:5" x14ac:dyDescent="0.35">
      <c r="A21793" t="s">
        <v>879</v>
      </c>
      <c r="B21793" t="str">
        <f>INDEX(Content!C:C, MATCH(A21793, Content!A:A, 0))</f>
        <v>soccer</v>
      </c>
      <c r="C21793" t="s">
        <v>16</v>
      </c>
      <c r="D21793">
        <f>VLOOKUP(C21793, ReactionTypes!A:C, 3, FALSE)</f>
        <v>50</v>
      </c>
      <c r="E21793" s="1">
        <v>44343.247916666667</v>
      </c>
    </row>
    <row r="21794" spans="1:5" x14ac:dyDescent="0.35">
      <c r="A21794" t="s">
        <v>879</v>
      </c>
      <c r="B21794" t="str">
        <f>INDEX(Content!C:C, MATCH(A21794, Content!A:A, 0))</f>
        <v>soccer</v>
      </c>
      <c r="C21794" t="s">
        <v>12</v>
      </c>
      <c r="D21794">
        <f>VLOOKUP(C21794, ReactionTypes!A:C, 3, FALSE)</f>
        <v>65</v>
      </c>
      <c r="E21794" s="1">
        <v>44280.563888888886</v>
      </c>
    </row>
    <row r="21795" spans="1:5" x14ac:dyDescent="0.35">
      <c r="A21795" t="s">
        <v>879</v>
      </c>
      <c r="B21795" t="str">
        <f>INDEX(Content!C:C, MATCH(A21795, Content!A:A, 0))</f>
        <v>soccer</v>
      </c>
      <c r="C21795" t="s">
        <v>5</v>
      </c>
      <c r="D21795">
        <f>VLOOKUP(C21795, ReactionTypes!A:C, 3, FALSE)</f>
        <v>70</v>
      </c>
      <c r="E21795" s="1">
        <v>44109.652777777781</v>
      </c>
    </row>
    <row r="21796" spans="1:5" x14ac:dyDescent="0.35">
      <c r="A21796" t="s">
        <v>879</v>
      </c>
      <c r="B21796" t="str">
        <f>INDEX(Content!C:C, MATCH(A21796, Content!A:A, 0))</f>
        <v>soccer</v>
      </c>
      <c r="C21796" t="s">
        <v>16</v>
      </c>
      <c r="D21796">
        <f>VLOOKUP(C21796, ReactionTypes!A:C, 3, FALSE)</f>
        <v>50</v>
      </c>
      <c r="E21796" s="1">
        <v>44072.856249999997</v>
      </c>
    </row>
    <row r="21797" spans="1:5" x14ac:dyDescent="0.35">
      <c r="A21797" t="s">
        <v>879</v>
      </c>
      <c r="B21797" t="str">
        <f>INDEX(Content!C:C, MATCH(A21797, Content!A:A, 0))</f>
        <v>soccer</v>
      </c>
      <c r="C21797" t="s">
        <v>10</v>
      </c>
      <c r="D21797">
        <f>VLOOKUP(C21797, ReactionTypes!A:C, 3, FALSE)</f>
        <v>20</v>
      </c>
      <c r="E21797" s="1">
        <v>44337.520833333336</v>
      </c>
    </row>
    <row r="21798" spans="1:5" x14ac:dyDescent="0.35">
      <c r="A21798" t="s">
        <v>880</v>
      </c>
      <c r="B21798" t="str">
        <f>INDEX(Content!C:C, MATCH(A21798, Content!A:A, 0))</f>
        <v>food</v>
      </c>
      <c r="C21798" t="s">
        <v>12</v>
      </c>
      <c r="D21798">
        <f>VLOOKUP(C21798, ReactionTypes!A:C, 3, FALSE)</f>
        <v>65</v>
      </c>
      <c r="E21798" s="1">
        <v>44220.172222222223</v>
      </c>
    </row>
    <row r="21799" spans="1:5" x14ac:dyDescent="0.35">
      <c r="A21799" t="s">
        <v>880</v>
      </c>
      <c r="B21799" t="str">
        <f>INDEX(Content!C:C, MATCH(A21799, Content!A:A, 0))</f>
        <v>food</v>
      </c>
      <c r="C21799" t="s">
        <v>5</v>
      </c>
      <c r="D21799">
        <f>VLOOKUP(C21799, ReactionTypes!A:C, 3, FALSE)</f>
        <v>70</v>
      </c>
      <c r="E21799" s="1">
        <v>44253.705555555556</v>
      </c>
    </row>
    <row r="21800" spans="1:5" x14ac:dyDescent="0.35">
      <c r="A21800" t="s">
        <v>880</v>
      </c>
      <c r="B21800" t="str">
        <f>INDEX(Content!C:C, MATCH(A21800, Content!A:A, 0))</f>
        <v>food</v>
      </c>
      <c r="C21800" t="s">
        <v>14</v>
      </c>
      <c r="D21800">
        <f>VLOOKUP(C21800, ReactionTypes!A:C, 3, FALSE)</f>
        <v>70</v>
      </c>
      <c r="E21800" s="1">
        <v>44106.719444444447</v>
      </c>
    </row>
    <row r="21801" spans="1:5" x14ac:dyDescent="0.35">
      <c r="A21801" t="s">
        <v>880</v>
      </c>
      <c r="B21801" t="str">
        <f>INDEX(Content!C:C, MATCH(A21801, Content!A:A, 0))</f>
        <v>food</v>
      </c>
      <c r="C21801" t="s">
        <v>3</v>
      </c>
      <c r="D21801">
        <f>VLOOKUP(C21801, ReactionTypes!A:C, 3, FALSE)</f>
        <v>60</v>
      </c>
      <c r="E21801" s="1">
        <v>44210.548611111109</v>
      </c>
    </row>
    <row r="21802" spans="1:5" x14ac:dyDescent="0.35">
      <c r="A21802" t="s">
        <v>880</v>
      </c>
      <c r="B21802" t="str">
        <f>INDEX(Content!C:C, MATCH(A21802, Content!A:A, 0))</f>
        <v>food</v>
      </c>
      <c r="C21802" t="s">
        <v>6</v>
      </c>
      <c r="D21802">
        <f>VLOOKUP(C21802, ReactionTypes!A:C, 3, FALSE)</f>
        <v>0</v>
      </c>
      <c r="E21802" s="1">
        <v>44096.056944444441</v>
      </c>
    </row>
    <row r="21803" spans="1:5" x14ac:dyDescent="0.35">
      <c r="A21803" t="s">
        <v>880</v>
      </c>
      <c r="B21803" t="str">
        <f>INDEX(Content!C:C, MATCH(A21803, Content!A:A, 0))</f>
        <v>food</v>
      </c>
      <c r="C21803" t="s">
        <v>12</v>
      </c>
      <c r="D21803">
        <f>VLOOKUP(C21803, ReactionTypes!A:C, 3, FALSE)</f>
        <v>65</v>
      </c>
      <c r="E21803" s="1">
        <v>44133.40625</v>
      </c>
    </row>
    <row r="21804" spans="1:5" x14ac:dyDescent="0.35">
      <c r="A21804" t="s">
        <v>880</v>
      </c>
      <c r="B21804" t="str">
        <f>INDEX(Content!C:C, MATCH(A21804, Content!A:A, 0))</f>
        <v>food</v>
      </c>
      <c r="C21804" t="s">
        <v>16</v>
      </c>
      <c r="D21804">
        <f>VLOOKUP(C21804, ReactionTypes!A:C, 3, FALSE)</f>
        <v>50</v>
      </c>
      <c r="E21804" s="1">
        <v>44322.925694444442</v>
      </c>
    </row>
    <row r="21805" spans="1:5" x14ac:dyDescent="0.35">
      <c r="A21805" t="s">
        <v>880</v>
      </c>
      <c r="B21805" t="str">
        <f>INDEX(Content!C:C, MATCH(A21805, Content!A:A, 0))</f>
        <v>food</v>
      </c>
      <c r="C21805" t="s">
        <v>18</v>
      </c>
      <c r="D21805">
        <f>VLOOKUP(C21805, ReactionTypes!A:C, 3, FALSE)</f>
        <v>45</v>
      </c>
      <c r="E21805" s="1">
        <v>44266.054861111108</v>
      </c>
    </row>
    <row r="21806" spans="1:5" x14ac:dyDescent="0.35">
      <c r="A21806" t="s">
        <v>880</v>
      </c>
      <c r="B21806" t="str">
        <f>INDEX(Content!C:C, MATCH(A21806, Content!A:A, 0))</f>
        <v>food</v>
      </c>
      <c r="C21806" t="s">
        <v>9</v>
      </c>
      <c r="D21806">
        <f>VLOOKUP(C21806, ReactionTypes!A:C, 3, FALSE)</f>
        <v>30</v>
      </c>
      <c r="E21806" s="1">
        <v>44147.787499999999</v>
      </c>
    </row>
    <row r="21807" spans="1:5" x14ac:dyDescent="0.35">
      <c r="A21807" t="s">
        <v>880</v>
      </c>
      <c r="B21807" t="str">
        <f>INDEX(Content!C:C, MATCH(A21807, Content!A:A, 0))</f>
        <v>food</v>
      </c>
      <c r="C21807" t="s">
        <v>10</v>
      </c>
      <c r="D21807">
        <f>VLOOKUP(C21807, ReactionTypes!A:C, 3, FALSE)</f>
        <v>20</v>
      </c>
      <c r="E21807" s="1">
        <v>44227.449305555558</v>
      </c>
    </row>
    <row r="21808" spans="1:5" x14ac:dyDescent="0.35">
      <c r="A21808" t="s">
        <v>880</v>
      </c>
      <c r="B21808" t="str">
        <f>INDEX(Content!C:C, MATCH(A21808, Content!A:A, 0))</f>
        <v>food</v>
      </c>
      <c r="C21808" t="s">
        <v>16</v>
      </c>
      <c r="D21808">
        <f>VLOOKUP(C21808, ReactionTypes!A:C, 3, FALSE)</f>
        <v>50</v>
      </c>
      <c r="E21808" s="1">
        <v>44093.381249999999</v>
      </c>
    </row>
    <row r="21809" spans="1:5" x14ac:dyDescent="0.35">
      <c r="A21809" t="s">
        <v>880</v>
      </c>
      <c r="B21809" t="str">
        <f>INDEX(Content!C:C, MATCH(A21809, Content!A:A, 0))</f>
        <v>food</v>
      </c>
      <c r="C21809" t="s">
        <v>9</v>
      </c>
      <c r="D21809">
        <f>VLOOKUP(C21809, ReactionTypes!A:C, 3, FALSE)</f>
        <v>30</v>
      </c>
      <c r="E21809" s="1">
        <v>44078.15625</v>
      </c>
    </row>
    <row r="21810" spans="1:5" x14ac:dyDescent="0.35">
      <c r="A21810" t="s">
        <v>880</v>
      </c>
      <c r="B21810" t="str">
        <f>INDEX(Content!C:C, MATCH(A21810, Content!A:A, 0))</f>
        <v>food</v>
      </c>
      <c r="C21810" t="s">
        <v>6</v>
      </c>
      <c r="D21810">
        <f>VLOOKUP(C21810, ReactionTypes!A:C, 3, FALSE)</f>
        <v>0</v>
      </c>
      <c r="E21810" s="1">
        <v>44018.169444444444</v>
      </c>
    </row>
    <row r="21811" spans="1:5" x14ac:dyDescent="0.35">
      <c r="A21811" t="s">
        <v>880</v>
      </c>
      <c r="B21811" t="str">
        <f>INDEX(Content!C:C, MATCH(A21811, Content!A:A, 0))</f>
        <v>food</v>
      </c>
      <c r="C21811" t="s">
        <v>3</v>
      </c>
      <c r="D21811">
        <f>VLOOKUP(C21811, ReactionTypes!A:C, 3, FALSE)</f>
        <v>60</v>
      </c>
      <c r="E21811" s="1">
        <v>44013.431250000001</v>
      </c>
    </row>
    <row r="21812" spans="1:5" x14ac:dyDescent="0.35">
      <c r="A21812" t="s">
        <v>880</v>
      </c>
      <c r="B21812" t="str">
        <f>INDEX(Content!C:C, MATCH(A21812, Content!A:A, 0))</f>
        <v>food</v>
      </c>
      <c r="C21812" t="s">
        <v>16</v>
      </c>
      <c r="D21812">
        <f>VLOOKUP(C21812, ReactionTypes!A:C, 3, FALSE)</f>
        <v>50</v>
      </c>
      <c r="E21812" s="1">
        <v>44322.212500000001</v>
      </c>
    </row>
    <row r="21813" spans="1:5" x14ac:dyDescent="0.35">
      <c r="A21813" t="s">
        <v>880</v>
      </c>
      <c r="B21813" t="str">
        <f>INDEX(Content!C:C, MATCH(A21813, Content!A:A, 0))</f>
        <v>food</v>
      </c>
      <c r="C21813" t="s">
        <v>10</v>
      </c>
      <c r="D21813">
        <f>VLOOKUP(C21813, ReactionTypes!A:C, 3, FALSE)</f>
        <v>20</v>
      </c>
      <c r="E21813" s="1">
        <v>44302.09375</v>
      </c>
    </row>
    <row r="21814" spans="1:5" x14ac:dyDescent="0.35">
      <c r="A21814" t="s">
        <v>880</v>
      </c>
      <c r="B21814" t="str">
        <f>INDEX(Content!C:C, MATCH(A21814, Content!A:A, 0))</f>
        <v>food</v>
      </c>
      <c r="C21814" t="s">
        <v>12</v>
      </c>
      <c r="D21814">
        <f>VLOOKUP(C21814, ReactionTypes!A:C, 3, FALSE)</f>
        <v>65</v>
      </c>
      <c r="E21814" s="1">
        <v>44160.256249999999</v>
      </c>
    </row>
    <row r="21815" spans="1:5" x14ac:dyDescent="0.35">
      <c r="A21815" t="s">
        <v>880</v>
      </c>
      <c r="B21815" t="str">
        <f>INDEX(Content!C:C, MATCH(A21815, Content!A:A, 0))</f>
        <v>food</v>
      </c>
      <c r="C21815" t="s">
        <v>8</v>
      </c>
      <c r="D21815">
        <f>VLOOKUP(C21815, ReactionTypes!A:C, 3, FALSE)</f>
        <v>5</v>
      </c>
      <c r="E21815" s="1">
        <v>44102.081250000003</v>
      </c>
    </row>
    <row r="21816" spans="1:5" x14ac:dyDescent="0.35">
      <c r="A21816" t="s">
        <v>880</v>
      </c>
      <c r="B21816" t="str">
        <f>INDEX(Content!C:C, MATCH(A21816, Content!A:A, 0))</f>
        <v>food</v>
      </c>
      <c r="C21816" t="s">
        <v>17</v>
      </c>
      <c r="D21816">
        <f>VLOOKUP(C21816, ReactionTypes!A:C, 3, FALSE)</f>
        <v>10</v>
      </c>
      <c r="E21816" s="1">
        <v>44025.535416666666</v>
      </c>
    </row>
    <row r="21817" spans="1:5" x14ac:dyDescent="0.35">
      <c r="A21817" t="s">
        <v>880</v>
      </c>
      <c r="B21817" t="str">
        <f>INDEX(Content!C:C, MATCH(A21817, Content!A:A, 0))</f>
        <v>food</v>
      </c>
      <c r="C21817" t="s">
        <v>19</v>
      </c>
      <c r="D21817">
        <f>VLOOKUP(C21817, ReactionTypes!A:C, 3, FALSE)</f>
        <v>35</v>
      </c>
      <c r="E21817" s="1">
        <v>44244.293055555558</v>
      </c>
    </row>
    <row r="21818" spans="1:5" x14ac:dyDescent="0.35">
      <c r="A21818" t="s">
        <v>880</v>
      </c>
      <c r="B21818" t="str">
        <f>INDEX(Content!C:C, MATCH(A21818, Content!A:A, 0))</f>
        <v>food</v>
      </c>
      <c r="C21818" t="s">
        <v>5</v>
      </c>
      <c r="D21818">
        <f>VLOOKUP(C21818, ReactionTypes!A:C, 3, FALSE)</f>
        <v>70</v>
      </c>
      <c r="E21818" s="1">
        <v>44242.354166666664</v>
      </c>
    </row>
    <row r="21819" spans="1:5" x14ac:dyDescent="0.35">
      <c r="A21819" t="s">
        <v>880</v>
      </c>
      <c r="B21819" t="str">
        <f>INDEX(Content!C:C, MATCH(A21819, Content!A:A, 0))</f>
        <v>food</v>
      </c>
      <c r="C21819" t="s">
        <v>17</v>
      </c>
      <c r="D21819">
        <f>VLOOKUP(C21819, ReactionTypes!A:C, 3, FALSE)</f>
        <v>10</v>
      </c>
      <c r="E21819" s="1">
        <v>44267.729166666664</v>
      </c>
    </row>
    <row r="21820" spans="1:5" x14ac:dyDescent="0.35">
      <c r="A21820" t="s">
        <v>880</v>
      </c>
      <c r="B21820" t="str">
        <f>INDEX(Content!C:C, MATCH(A21820, Content!A:A, 0))</f>
        <v>food</v>
      </c>
      <c r="C21820" t="s">
        <v>8</v>
      </c>
      <c r="D21820">
        <f>VLOOKUP(C21820, ReactionTypes!A:C, 3, FALSE)</f>
        <v>5</v>
      </c>
      <c r="E21820" s="1">
        <v>44130.878472222219</v>
      </c>
    </row>
    <row r="21821" spans="1:5" x14ac:dyDescent="0.35">
      <c r="A21821" t="s">
        <v>880</v>
      </c>
      <c r="B21821" t="str">
        <f>INDEX(Content!C:C, MATCH(A21821, Content!A:A, 0))</f>
        <v>food</v>
      </c>
      <c r="C21821" t="s">
        <v>3</v>
      </c>
      <c r="D21821">
        <f>VLOOKUP(C21821, ReactionTypes!A:C, 3, FALSE)</f>
        <v>60</v>
      </c>
      <c r="E21821" s="1">
        <v>44062.304861111108</v>
      </c>
    </row>
    <row r="21822" spans="1:5" x14ac:dyDescent="0.35">
      <c r="A21822" t="s">
        <v>880</v>
      </c>
      <c r="B21822" t="str">
        <f>INDEX(Content!C:C, MATCH(A21822, Content!A:A, 0))</f>
        <v>food</v>
      </c>
      <c r="C21822" t="s">
        <v>10</v>
      </c>
      <c r="D21822">
        <f>VLOOKUP(C21822, ReactionTypes!A:C, 3, FALSE)</f>
        <v>20</v>
      </c>
      <c r="E21822" s="1">
        <v>44224.62777777778</v>
      </c>
    </row>
    <row r="21823" spans="1:5" x14ac:dyDescent="0.35">
      <c r="A21823" t="s">
        <v>880</v>
      </c>
      <c r="B21823" t="str">
        <f>INDEX(Content!C:C, MATCH(A21823, Content!A:A, 0))</f>
        <v>food</v>
      </c>
      <c r="C21823" t="s">
        <v>19</v>
      </c>
      <c r="D21823">
        <f>VLOOKUP(C21823, ReactionTypes!A:C, 3, FALSE)</f>
        <v>35</v>
      </c>
      <c r="E21823" s="1">
        <v>44084.165972222225</v>
      </c>
    </row>
    <row r="21824" spans="1:5" x14ac:dyDescent="0.35">
      <c r="A21824" t="s">
        <v>880</v>
      </c>
      <c r="B21824" t="str">
        <f>INDEX(Content!C:C, MATCH(A21824, Content!A:A, 0))</f>
        <v>food</v>
      </c>
      <c r="C21824" t="s">
        <v>19</v>
      </c>
      <c r="D21824">
        <f>VLOOKUP(C21824, ReactionTypes!A:C, 3, FALSE)</f>
        <v>35</v>
      </c>
      <c r="E21824" s="1">
        <v>44165.316666666666</v>
      </c>
    </row>
    <row r="21825" spans="1:5" x14ac:dyDescent="0.35">
      <c r="A21825" t="s">
        <v>880</v>
      </c>
      <c r="B21825" t="str">
        <f>INDEX(Content!C:C, MATCH(A21825, Content!A:A, 0))</f>
        <v>food</v>
      </c>
      <c r="C21825" t="s">
        <v>19</v>
      </c>
      <c r="D21825">
        <f>VLOOKUP(C21825, ReactionTypes!A:C, 3, FALSE)</f>
        <v>35</v>
      </c>
      <c r="E21825" s="1">
        <v>44207.762499999997</v>
      </c>
    </row>
    <row r="21826" spans="1:5" x14ac:dyDescent="0.35">
      <c r="A21826" t="s">
        <v>880</v>
      </c>
      <c r="B21826" t="str">
        <f>INDEX(Content!C:C, MATCH(A21826, Content!A:A, 0))</f>
        <v>food</v>
      </c>
      <c r="C21826" t="s">
        <v>5</v>
      </c>
      <c r="D21826">
        <f>VLOOKUP(C21826, ReactionTypes!A:C, 3, FALSE)</f>
        <v>70</v>
      </c>
      <c r="E21826" s="1">
        <v>44292.828472222223</v>
      </c>
    </row>
    <row r="21827" spans="1:5" x14ac:dyDescent="0.35">
      <c r="A21827" t="s">
        <v>880</v>
      </c>
      <c r="B21827" t="str">
        <f>INDEX(Content!C:C, MATCH(A21827, Content!A:A, 0))</f>
        <v>food</v>
      </c>
      <c r="C21827" t="s">
        <v>19</v>
      </c>
      <c r="D21827">
        <f>VLOOKUP(C21827, ReactionTypes!A:C, 3, FALSE)</f>
        <v>35</v>
      </c>
      <c r="E21827" s="1">
        <v>44186.325694444444</v>
      </c>
    </row>
    <row r="21828" spans="1:5" x14ac:dyDescent="0.35">
      <c r="A21828" t="s">
        <v>880</v>
      </c>
      <c r="B21828" t="str">
        <f>INDEX(Content!C:C, MATCH(A21828, Content!A:A, 0))</f>
        <v>food</v>
      </c>
      <c r="C21828" t="s">
        <v>5</v>
      </c>
      <c r="D21828">
        <f>VLOOKUP(C21828, ReactionTypes!A:C, 3, FALSE)</f>
        <v>70</v>
      </c>
      <c r="E21828" s="1">
        <v>44347.140277777777</v>
      </c>
    </row>
    <row r="21829" spans="1:5" x14ac:dyDescent="0.35">
      <c r="A21829" t="s">
        <v>880</v>
      </c>
      <c r="B21829" t="str">
        <f>INDEX(Content!C:C, MATCH(A21829, Content!A:A, 0))</f>
        <v>food</v>
      </c>
      <c r="C21829" t="s">
        <v>18</v>
      </c>
      <c r="D21829">
        <f>VLOOKUP(C21829, ReactionTypes!A:C, 3, FALSE)</f>
        <v>45</v>
      </c>
      <c r="E21829" s="1">
        <v>44123.538194444445</v>
      </c>
    </row>
    <row r="21830" spans="1:5" x14ac:dyDescent="0.35">
      <c r="A21830" t="s">
        <v>880</v>
      </c>
      <c r="B21830" t="str">
        <f>INDEX(Content!C:C, MATCH(A21830, Content!A:A, 0))</f>
        <v>food</v>
      </c>
      <c r="C21830" t="s">
        <v>10</v>
      </c>
      <c r="D21830">
        <f>VLOOKUP(C21830, ReactionTypes!A:C, 3, FALSE)</f>
        <v>20</v>
      </c>
      <c r="E21830" s="1">
        <v>44340.84375</v>
      </c>
    </row>
    <row r="21831" spans="1:5" x14ac:dyDescent="0.35">
      <c r="A21831" t="s">
        <v>880</v>
      </c>
      <c r="B21831" t="str">
        <f>INDEX(Content!C:C, MATCH(A21831, Content!A:A, 0))</f>
        <v>food</v>
      </c>
      <c r="C21831" t="s">
        <v>12</v>
      </c>
      <c r="D21831">
        <f>VLOOKUP(C21831, ReactionTypes!A:C, 3, FALSE)</f>
        <v>65</v>
      </c>
      <c r="E21831" s="1">
        <v>44313.675000000003</v>
      </c>
    </row>
    <row r="21832" spans="1:5" x14ac:dyDescent="0.35">
      <c r="A21832" t="s">
        <v>880</v>
      </c>
      <c r="B21832" t="str">
        <f>INDEX(Content!C:C, MATCH(A21832, Content!A:A, 0))</f>
        <v>food</v>
      </c>
      <c r="C21832" t="s">
        <v>12</v>
      </c>
      <c r="D21832">
        <f>VLOOKUP(C21832, ReactionTypes!A:C, 3, FALSE)</f>
        <v>65</v>
      </c>
      <c r="E21832" s="1">
        <v>44114.004861111112</v>
      </c>
    </row>
    <row r="21833" spans="1:5" x14ac:dyDescent="0.35">
      <c r="A21833" t="s">
        <v>880</v>
      </c>
      <c r="B21833" t="str">
        <f>INDEX(Content!C:C, MATCH(A21833, Content!A:A, 0))</f>
        <v>food</v>
      </c>
      <c r="C21833" t="s">
        <v>9</v>
      </c>
      <c r="D21833">
        <f>VLOOKUP(C21833, ReactionTypes!A:C, 3, FALSE)</f>
        <v>30</v>
      </c>
      <c r="E21833" s="1">
        <v>44054.375</v>
      </c>
    </row>
    <row r="21834" spans="1:5" x14ac:dyDescent="0.35">
      <c r="A21834" t="s">
        <v>880</v>
      </c>
      <c r="B21834" t="str">
        <f>INDEX(Content!C:C, MATCH(A21834, Content!A:A, 0))</f>
        <v>food</v>
      </c>
      <c r="C21834" t="s">
        <v>10</v>
      </c>
      <c r="D21834">
        <f>VLOOKUP(C21834, ReactionTypes!A:C, 3, FALSE)</f>
        <v>20</v>
      </c>
      <c r="E21834" s="1">
        <v>44288.248611111114</v>
      </c>
    </row>
    <row r="21835" spans="1:5" x14ac:dyDescent="0.35">
      <c r="A21835" t="s">
        <v>880</v>
      </c>
      <c r="B21835" t="str">
        <f>INDEX(Content!C:C, MATCH(A21835, Content!A:A, 0))</f>
        <v>food</v>
      </c>
      <c r="C21835" t="s">
        <v>6</v>
      </c>
      <c r="D21835">
        <f>VLOOKUP(C21835, ReactionTypes!A:C, 3, FALSE)</f>
        <v>0</v>
      </c>
      <c r="E21835" s="1">
        <v>44011.425000000003</v>
      </c>
    </row>
    <row r="21836" spans="1:5" x14ac:dyDescent="0.35">
      <c r="A21836" t="s">
        <v>880</v>
      </c>
      <c r="B21836" t="str">
        <f>INDEX(Content!C:C, MATCH(A21836, Content!A:A, 0))</f>
        <v>food</v>
      </c>
      <c r="C21836" t="s">
        <v>8</v>
      </c>
      <c r="D21836">
        <f>VLOOKUP(C21836, ReactionTypes!A:C, 3, FALSE)</f>
        <v>5</v>
      </c>
      <c r="E21836" s="1">
        <v>44083.823611111111</v>
      </c>
    </row>
    <row r="21837" spans="1:5" x14ac:dyDescent="0.35">
      <c r="A21837" t="s">
        <v>880</v>
      </c>
      <c r="B21837" t="str">
        <f>INDEX(Content!C:C, MATCH(A21837, Content!A:A, 0))</f>
        <v>food</v>
      </c>
      <c r="C21837" t="s">
        <v>8</v>
      </c>
      <c r="D21837">
        <f>VLOOKUP(C21837, ReactionTypes!A:C, 3, FALSE)</f>
        <v>5</v>
      </c>
      <c r="E21837" s="1">
        <v>44325.898611111108</v>
      </c>
    </row>
    <row r="21838" spans="1:5" x14ac:dyDescent="0.35">
      <c r="A21838" t="s">
        <v>880</v>
      </c>
      <c r="B21838" t="str">
        <f>INDEX(Content!C:C, MATCH(A21838, Content!A:A, 0))</f>
        <v>food</v>
      </c>
      <c r="C21838" t="s">
        <v>14</v>
      </c>
      <c r="D21838">
        <f>VLOOKUP(C21838, ReactionTypes!A:C, 3, FALSE)</f>
        <v>70</v>
      </c>
      <c r="E21838" s="1">
        <v>44319.70416666667</v>
      </c>
    </row>
    <row r="21839" spans="1:5" x14ac:dyDescent="0.35">
      <c r="A21839" s="2" t="s">
        <v>881</v>
      </c>
      <c r="B21839" t="str">
        <f>INDEX(Content!C:C, MATCH(A21839, Content!A:A, 0))</f>
        <v>education</v>
      </c>
      <c r="C21839" t="s">
        <v>9</v>
      </c>
      <c r="D21839">
        <f>VLOOKUP(C21839, ReactionTypes!A:C, 3, FALSE)</f>
        <v>30</v>
      </c>
      <c r="E21839" s="1">
        <v>44215.869444444441</v>
      </c>
    </row>
    <row r="21840" spans="1:5" x14ac:dyDescent="0.35">
      <c r="A21840" s="2" t="s">
        <v>881</v>
      </c>
      <c r="B21840" t="str">
        <f>INDEX(Content!C:C, MATCH(A21840, Content!A:A, 0))</f>
        <v>education</v>
      </c>
      <c r="C21840" t="s">
        <v>5</v>
      </c>
      <c r="D21840">
        <f>VLOOKUP(C21840, ReactionTypes!A:C, 3, FALSE)</f>
        <v>70</v>
      </c>
      <c r="E21840" s="1">
        <v>44029.8125</v>
      </c>
    </row>
    <row r="21841" spans="1:5" x14ac:dyDescent="0.35">
      <c r="A21841" s="2" t="s">
        <v>881</v>
      </c>
      <c r="B21841" t="str">
        <f>INDEX(Content!C:C, MATCH(A21841, Content!A:A, 0))</f>
        <v>education</v>
      </c>
      <c r="C21841" t="s">
        <v>16</v>
      </c>
      <c r="D21841">
        <f>VLOOKUP(C21841, ReactionTypes!A:C, 3, FALSE)</f>
        <v>50</v>
      </c>
      <c r="E21841" s="1">
        <v>44230.897916666669</v>
      </c>
    </row>
    <row r="21842" spans="1:5" x14ac:dyDescent="0.35">
      <c r="A21842" s="2" t="s">
        <v>881</v>
      </c>
      <c r="B21842" t="str">
        <f>INDEX(Content!C:C, MATCH(A21842, Content!A:A, 0))</f>
        <v>education</v>
      </c>
      <c r="C21842" t="s">
        <v>21</v>
      </c>
      <c r="D21842">
        <f>VLOOKUP(C21842, ReactionTypes!A:C, 3, FALSE)</f>
        <v>12</v>
      </c>
      <c r="E21842" s="1">
        <v>44312.817361111112</v>
      </c>
    </row>
    <row r="21843" spans="1:5" x14ac:dyDescent="0.35">
      <c r="A21843" s="2" t="s">
        <v>881</v>
      </c>
      <c r="B21843" t="str">
        <f>INDEX(Content!C:C, MATCH(A21843, Content!A:A, 0))</f>
        <v>education</v>
      </c>
      <c r="C21843" t="s">
        <v>8</v>
      </c>
      <c r="D21843">
        <f>VLOOKUP(C21843, ReactionTypes!A:C, 3, FALSE)</f>
        <v>5</v>
      </c>
      <c r="E21843" s="1">
        <v>44198.272916666669</v>
      </c>
    </row>
    <row r="21844" spans="1:5" x14ac:dyDescent="0.35">
      <c r="A21844" s="2" t="s">
        <v>881</v>
      </c>
      <c r="B21844" t="str">
        <f>INDEX(Content!C:C, MATCH(A21844, Content!A:A, 0))</f>
        <v>education</v>
      </c>
      <c r="C21844" t="s">
        <v>20</v>
      </c>
      <c r="D21844">
        <f>VLOOKUP(C21844, ReactionTypes!A:C, 3, FALSE)</f>
        <v>15</v>
      </c>
      <c r="E21844" s="1">
        <v>44360.435416666667</v>
      </c>
    </row>
    <row r="21845" spans="1:5" x14ac:dyDescent="0.35">
      <c r="A21845" s="2" t="s">
        <v>881</v>
      </c>
      <c r="B21845" t="str">
        <f>INDEX(Content!C:C, MATCH(A21845, Content!A:A, 0))</f>
        <v>education</v>
      </c>
      <c r="C21845" t="s">
        <v>14</v>
      </c>
      <c r="D21845">
        <f>VLOOKUP(C21845, ReactionTypes!A:C, 3, FALSE)</f>
        <v>70</v>
      </c>
      <c r="E21845" s="1">
        <v>44067.661111111112</v>
      </c>
    </row>
    <row r="21846" spans="1:5" x14ac:dyDescent="0.35">
      <c r="A21846" s="2" t="s">
        <v>881</v>
      </c>
      <c r="B21846" t="str">
        <f>INDEX(Content!C:C, MATCH(A21846, Content!A:A, 0))</f>
        <v>education</v>
      </c>
      <c r="C21846" t="s">
        <v>5</v>
      </c>
      <c r="D21846">
        <f>VLOOKUP(C21846, ReactionTypes!A:C, 3, FALSE)</f>
        <v>70</v>
      </c>
      <c r="E21846" s="1">
        <v>44174.669444444444</v>
      </c>
    </row>
    <row r="21847" spans="1:5" x14ac:dyDescent="0.35">
      <c r="A21847" s="2" t="s">
        <v>881</v>
      </c>
      <c r="B21847" t="str">
        <f>INDEX(Content!C:C, MATCH(A21847, Content!A:A, 0))</f>
        <v>education</v>
      </c>
      <c r="C21847" t="s">
        <v>13</v>
      </c>
      <c r="D21847">
        <f>VLOOKUP(C21847, ReactionTypes!A:C, 3, FALSE)</f>
        <v>75</v>
      </c>
      <c r="E21847" s="1">
        <v>44181.455555555556</v>
      </c>
    </row>
    <row r="21848" spans="1:5" x14ac:dyDescent="0.35">
      <c r="A21848" s="2" t="s">
        <v>881</v>
      </c>
      <c r="B21848" t="str">
        <f>INDEX(Content!C:C, MATCH(A21848, Content!A:A, 0))</f>
        <v>education</v>
      </c>
      <c r="C21848" t="s">
        <v>3</v>
      </c>
      <c r="D21848">
        <f>VLOOKUP(C21848, ReactionTypes!A:C, 3, FALSE)</f>
        <v>60</v>
      </c>
      <c r="E21848" s="1">
        <v>44320.614583333336</v>
      </c>
    </row>
    <row r="21849" spans="1:5" x14ac:dyDescent="0.35">
      <c r="A21849" s="2" t="s">
        <v>881</v>
      </c>
      <c r="B21849" t="str">
        <f>INDEX(Content!C:C, MATCH(A21849, Content!A:A, 0))</f>
        <v>education</v>
      </c>
      <c r="C21849" t="s">
        <v>17</v>
      </c>
      <c r="D21849">
        <f>VLOOKUP(C21849, ReactionTypes!A:C, 3, FALSE)</f>
        <v>10</v>
      </c>
      <c r="E21849" s="1">
        <v>44160.379166666666</v>
      </c>
    </row>
    <row r="21850" spans="1:5" x14ac:dyDescent="0.35">
      <c r="A21850" s="2" t="s">
        <v>881</v>
      </c>
      <c r="B21850" t="str">
        <f>INDEX(Content!C:C, MATCH(A21850, Content!A:A, 0))</f>
        <v>education</v>
      </c>
      <c r="C21850" t="s">
        <v>3</v>
      </c>
      <c r="D21850">
        <f>VLOOKUP(C21850, ReactionTypes!A:C, 3, FALSE)</f>
        <v>60</v>
      </c>
      <c r="E21850" s="1">
        <v>44312.55972222222</v>
      </c>
    </row>
    <row r="21851" spans="1:5" x14ac:dyDescent="0.35">
      <c r="A21851" s="2" t="s">
        <v>881</v>
      </c>
      <c r="B21851" t="str">
        <f>INDEX(Content!C:C, MATCH(A21851, Content!A:A, 0))</f>
        <v>education</v>
      </c>
      <c r="C21851" t="s">
        <v>21</v>
      </c>
      <c r="D21851">
        <f>VLOOKUP(C21851, ReactionTypes!A:C, 3, FALSE)</f>
        <v>12</v>
      </c>
      <c r="E21851" s="1">
        <v>44099.090277777781</v>
      </c>
    </row>
    <row r="21852" spans="1:5" x14ac:dyDescent="0.35">
      <c r="A21852" s="2" t="s">
        <v>881</v>
      </c>
      <c r="B21852" t="str">
        <f>INDEX(Content!C:C, MATCH(A21852, Content!A:A, 0))</f>
        <v>education</v>
      </c>
      <c r="C21852" t="s">
        <v>19</v>
      </c>
      <c r="D21852">
        <f>VLOOKUP(C21852, ReactionTypes!A:C, 3, FALSE)</f>
        <v>35</v>
      </c>
      <c r="E21852" s="1">
        <v>44340.508333333331</v>
      </c>
    </row>
    <row r="21853" spans="1:5" x14ac:dyDescent="0.35">
      <c r="A21853" s="2" t="s">
        <v>881</v>
      </c>
      <c r="B21853" t="str">
        <f>INDEX(Content!C:C, MATCH(A21853, Content!A:A, 0))</f>
        <v>education</v>
      </c>
      <c r="C21853" t="s">
        <v>15</v>
      </c>
      <c r="D21853">
        <f>VLOOKUP(C21853, ReactionTypes!A:C, 3, FALSE)</f>
        <v>72</v>
      </c>
      <c r="E21853" s="1">
        <v>44247.342361111114</v>
      </c>
    </row>
    <row r="21854" spans="1:5" x14ac:dyDescent="0.35">
      <c r="A21854" s="2" t="s">
        <v>881</v>
      </c>
      <c r="B21854" t="str">
        <f>INDEX(Content!C:C, MATCH(A21854, Content!A:A, 0))</f>
        <v>education</v>
      </c>
      <c r="C21854" t="s">
        <v>6</v>
      </c>
      <c r="D21854">
        <f>VLOOKUP(C21854, ReactionTypes!A:C, 3, FALSE)</f>
        <v>0</v>
      </c>
      <c r="E21854" s="1">
        <v>44223.454861111109</v>
      </c>
    </row>
    <row r="21855" spans="1:5" x14ac:dyDescent="0.35">
      <c r="A21855" t="s">
        <v>882</v>
      </c>
      <c r="B21855" t="str">
        <f>INDEX(Content!C:C, MATCH(A21855, Content!A:A, 0))</f>
        <v>soccer</v>
      </c>
      <c r="C21855" t="s">
        <v>16</v>
      </c>
      <c r="D21855">
        <f>VLOOKUP(C21855, ReactionTypes!A:C, 3, FALSE)</f>
        <v>50</v>
      </c>
      <c r="E21855" s="1">
        <v>44158.566666666666</v>
      </c>
    </row>
    <row r="21856" spans="1:5" x14ac:dyDescent="0.35">
      <c r="A21856" t="s">
        <v>882</v>
      </c>
      <c r="B21856" t="str">
        <f>INDEX(Content!C:C, MATCH(A21856, Content!A:A, 0))</f>
        <v>soccer</v>
      </c>
      <c r="C21856" t="s">
        <v>3</v>
      </c>
      <c r="D21856">
        <f>VLOOKUP(C21856, ReactionTypes!A:C, 3, FALSE)</f>
        <v>60</v>
      </c>
      <c r="E21856" s="1">
        <v>44179.853472222225</v>
      </c>
    </row>
    <row r="21857" spans="1:5" x14ac:dyDescent="0.35">
      <c r="A21857" t="s">
        <v>882</v>
      </c>
      <c r="B21857" t="str">
        <f>INDEX(Content!C:C, MATCH(A21857, Content!A:A, 0))</f>
        <v>soccer</v>
      </c>
      <c r="C21857" t="s">
        <v>19</v>
      </c>
      <c r="D21857">
        <f>VLOOKUP(C21857, ReactionTypes!A:C, 3, FALSE)</f>
        <v>35</v>
      </c>
      <c r="E21857" s="1">
        <v>44275.388888888891</v>
      </c>
    </row>
    <row r="21858" spans="1:5" x14ac:dyDescent="0.35">
      <c r="A21858" t="s">
        <v>882</v>
      </c>
      <c r="B21858" t="str">
        <f>INDEX(Content!C:C, MATCH(A21858, Content!A:A, 0))</f>
        <v>soccer</v>
      </c>
      <c r="C21858" t="s">
        <v>10</v>
      </c>
      <c r="D21858">
        <f>VLOOKUP(C21858, ReactionTypes!A:C, 3, FALSE)</f>
        <v>20</v>
      </c>
      <c r="E21858" s="1">
        <v>44039.513194444444</v>
      </c>
    </row>
    <row r="21859" spans="1:5" x14ac:dyDescent="0.35">
      <c r="A21859" t="s">
        <v>882</v>
      </c>
      <c r="B21859" t="str">
        <f>INDEX(Content!C:C, MATCH(A21859, Content!A:A, 0))</f>
        <v>soccer</v>
      </c>
      <c r="C21859" t="s">
        <v>5</v>
      </c>
      <c r="D21859">
        <f>VLOOKUP(C21859, ReactionTypes!A:C, 3, FALSE)</f>
        <v>70</v>
      </c>
      <c r="E21859" s="1">
        <v>44192.043749999997</v>
      </c>
    </row>
    <row r="21860" spans="1:5" x14ac:dyDescent="0.35">
      <c r="A21860" t="s">
        <v>882</v>
      </c>
      <c r="B21860" t="str">
        <f>INDEX(Content!C:C, MATCH(A21860, Content!A:A, 0))</f>
        <v>soccer</v>
      </c>
      <c r="C21860" t="s">
        <v>6</v>
      </c>
      <c r="D21860">
        <f>VLOOKUP(C21860, ReactionTypes!A:C, 3, FALSE)</f>
        <v>0</v>
      </c>
      <c r="E21860" s="1">
        <v>44310.631249999999</v>
      </c>
    </row>
    <row r="21861" spans="1:5" x14ac:dyDescent="0.35">
      <c r="A21861" t="s">
        <v>882</v>
      </c>
      <c r="B21861" t="str">
        <f>INDEX(Content!C:C, MATCH(A21861, Content!A:A, 0))</f>
        <v>soccer</v>
      </c>
      <c r="C21861" t="s">
        <v>12</v>
      </c>
      <c r="D21861">
        <f>VLOOKUP(C21861, ReactionTypes!A:C, 3, FALSE)</f>
        <v>65</v>
      </c>
      <c r="E21861" s="1">
        <v>44232.387499999997</v>
      </c>
    </row>
    <row r="21862" spans="1:5" x14ac:dyDescent="0.35">
      <c r="A21862" t="s">
        <v>882</v>
      </c>
      <c r="B21862" t="str">
        <f>INDEX(Content!C:C, MATCH(A21862, Content!A:A, 0))</f>
        <v>soccer</v>
      </c>
      <c r="C21862" t="s">
        <v>17</v>
      </c>
      <c r="D21862">
        <f>VLOOKUP(C21862, ReactionTypes!A:C, 3, FALSE)</f>
        <v>10</v>
      </c>
      <c r="E21862" s="1">
        <v>44031.974305555559</v>
      </c>
    </row>
    <row r="21863" spans="1:5" x14ac:dyDescent="0.35">
      <c r="A21863" t="s">
        <v>882</v>
      </c>
      <c r="B21863" t="str">
        <f>INDEX(Content!C:C, MATCH(A21863, Content!A:A, 0))</f>
        <v>soccer</v>
      </c>
      <c r="C21863" t="s">
        <v>19</v>
      </c>
      <c r="D21863">
        <f>VLOOKUP(C21863, ReactionTypes!A:C, 3, FALSE)</f>
        <v>35</v>
      </c>
      <c r="E21863" s="1">
        <v>44012.915277777778</v>
      </c>
    </row>
    <row r="21864" spans="1:5" x14ac:dyDescent="0.35">
      <c r="A21864" t="s">
        <v>882</v>
      </c>
      <c r="B21864" t="str">
        <f>INDEX(Content!C:C, MATCH(A21864, Content!A:A, 0))</f>
        <v>soccer</v>
      </c>
      <c r="C21864" t="s">
        <v>10</v>
      </c>
      <c r="D21864">
        <f>VLOOKUP(C21864, ReactionTypes!A:C, 3, FALSE)</f>
        <v>20</v>
      </c>
      <c r="E21864" s="1">
        <v>44070.605555555558</v>
      </c>
    </row>
    <row r="21865" spans="1:5" x14ac:dyDescent="0.35">
      <c r="A21865" t="s">
        <v>882</v>
      </c>
      <c r="B21865" t="str">
        <f>INDEX(Content!C:C, MATCH(A21865, Content!A:A, 0))</f>
        <v>soccer</v>
      </c>
      <c r="C21865" t="s">
        <v>19</v>
      </c>
      <c r="D21865">
        <f>VLOOKUP(C21865, ReactionTypes!A:C, 3, FALSE)</f>
        <v>35</v>
      </c>
      <c r="E21865" s="1">
        <v>44252.018055555556</v>
      </c>
    </row>
    <row r="21866" spans="1:5" x14ac:dyDescent="0.35">
      <c r="A21866" t="s">
        <v>882</v>
      </c>
      <c r="B21866" t="str">
        <f>INDEX(Content!C:C, MATCH(A21866, Content!A:A, 0))</f>
        <v>soccer</v>
      </c>
      <c r="C21866" t="s">
        <v>10</v>
      </c>
      <c r="D21866">
        <f>VLOOKUP(C21866, ReactionTypes!A:C, 3, FALSE)</f>
        <v>20</v>
      </c>
      <c r="E21866" s="1">
        <v>44024.288194444445</v>
      </c>
    </row>
    <row r="21867" spans="1:5" x14ac:dyDescent="0.35">
      <c r="A21867" t="s">
        <v>882</v>
      </c>
      <c r="B21867" t="str">
        <f>INDEX(Content!C:C, MATCH(A21867, Content!A:A, 0))</f>
        <v>soccer</v>
      </c>
      <c r="C21867" t="s">
        <v>20</v>
      </c>
      <c r="D21867">
        <f>VLOOKUP(C21867, ReactionTypes!A:C, 3, FALSE)</f>
        <v>15</v>
      </c>
      <c r="E21867" s="1">
        <v>44321.893750000003</v>
      </c>
    </row>
    <row r="21868" spans="1:5" x14ac:dyDescent="0.35">
      <c r="A21868" t="s">
        <v>882</v>
      </c>
      <c r="B21868" t="str">
        <f>INDEX(Content!C:C, MATCH(A21868, Content!A:A, 0))</f>
        <v>soccer</v>
      </c>
      <c r="C21868" t="s">
        <v>5</v>
      </c>
      <c r="D21868">
        <f>VLOOKUP(C21868, ReactionTypes!A:C, 3, FALSE)</f>
        <v>70</v>
      </c>
      <c r="E21868" s="1">
        <v>44012.736805555556</v>
      </c>
    </row>
    <row r="21869" spans="1:5" x14ac:dyDescent="0.35">
      <c r="A21869" t="s">
        <v>882</v>
      </c>
      <c r="B21869" t="str">
        <f>INDEX(Content!C:C, MATCH(A21869, Content!A:A, 0))</f>
        <v>soccer</v>
      </c>
      <c r="C21869" t="s">
        <v>12</v>
      </c>
      <c r="D21869">
        <f>VLOOKUP(C21869, ReactionTypes!A:C, 3, FALSE)</f>
        <v>65</v>
      </c>
      <c r="E21869" s="1">
        <v>44153.898611111108</v>
      </c>
    </row>
    <row r="21870" spans="1:5" x14ac:dyDescent="0.35">
      <c r="A21870" t="s">
        <v>882</v>
      </c>
      <c r="B21870" t="str">
        <f>INDEX(Content!C:C, MATCH(A21870, Content!A:A, 0))</f>
        <v>soccer</v>
      </c>
      <c r="C21870" t="s">
        <v>17</v>
      </c>
      <c r="D21870">
        <f>VLOOKUP(C21870, ReactionTypes!A:C, 3, FALSE)</f>
        <v>10</v>
      </c>
      <c r="E21870" s="1">
        <v>44244.098611111112</v>
      </c>
    </row>
    <row r="21871" spans="1:5" x14ac:dyDescent="0.35">
      <c r="A21871" t="s">
        <v>882</v>
      </c>
      <c r="B21871" t="str">
        <f>INDEX(Content!C:C, MATCH(A21871, Content!A:A, 0))</f>
        <v>soccer</v>
      </c>
      <c r="C21871" t="s">
        <v>13</v>
      </c>
      <c r="D21871">
        <f>VLOOKUP(C21871, ReactionTypes!A:C, 3, FALSE)</f>
        <v>75</v>
      </c>
      <c r="E21871" s="1">
        <v>44158.697916666664</v>
      </c>
    </row>
    <row r="21872" spans="1:5" x14ac:dyDescent="0.35">
      <c r="A21872" t="s">
        <v>882</v>
      </c>
      <c r="B21872" t="str">
        <f>INDEX(Content!C:C, MATCH(A21872, Content!A:A, 0))</f>
        <v>soccer</v>
      </c>
      <c r="C21872" t="s">
        <v>16</v>
      </c>
      <c r="D21872">
        <f>VLOOKUP(C21872, ReactionTypes!A:C, 3, FALSE)</f>
        <v>50</v>
      </c>
      <c r="E21872" s="1">
        <v>44109.060416666667</v>
      </c>
    </row>
    <row r="21873" spans="1:5" x14ac:dyDescent="0.35">
      <c r="A21873" t="s">
        <v>882</v>
      </c>
      <c r="B21873" t="str">
        <f>INDEX(Content!C:C, MATCH(A21873, Content!A:A, 0))</f>
        <v>soccer</v>
      </c>
      <c r="C21873" t="s">
        <v>16</v>
      </c>
      <c r="D21873">
        <f>VLOOKUP(C21873, ReactionTypes!A:C, 3, FALSE)</f>
        <v>50</v>
      </c>
      <c r="E21873" s="1">
        <v>44197.595833333333</v>
      </c>
    </row>
    <row r="21874" spans="1:5" x14ac:dyDescent="0.35">
      <c r="A21874" t="s">
        <v>882</v>
      </c>
      <c r="B21874" t="str">
        <f>INDEX(Content!C:C, MATCH(A21874, Content!A:A, 0))</f>
        <v>soccer</v>
      </c>
      <c r="C21874" t="s">
        <v>6</v>
      </c>
      <c r="D21874">
        <f>VLOOKUP(C21874, ReactionTypes!A:C, 3, FALSE)</f>
        <v>0</v>
      </c>
      <c r="E21874" s="1">
        <v>44325.9375</v>
      </c>
    </row>
    <row r="21875" spans="1:5" x14ac:dyDescent="0.35">
      <c r="A21875" t="s">
        <v>882</v>
      </c>
      <c r="B21875" t="str">
        <f>INDEX(Content!C:C, MATCH(A21875, Content!A:A, 0))</f>
        <v>soccer</v>
      </c>
      <c r="C21875" t="s">
        <v>16</v>
      </c>
      <c r="D21875">
        <f>VLOOKUP(C21875, ReactionTypes!A:C, 3, FALSE)</f>
        <v>50</v>
      </c>
      <c r="E21875" s="1">
        <v>44222.65902777778</v>
      </c>
    </row>
    <row r="21876" spans="1:5" x14ac:dyDescent="0.35">
      <c r="A21876" t="s">
        <v>882</v>
      </c>
      <c r="B21876" t="str">
        <f>INDEX(Content!C:C, MATCH(A21876, Content!A:A, 0))</f>
        <v>soccer</v>
      </c>
      <c r="C21876" t="s">
        <v>3</v>
      </c>
      <c r="D21876">
        <f>VLOOKUP(C21876, ReactionTypes!A:C, 3, FALSE)</f>
        <v>60</v>
      </c>
      <c r="E21876" s="1">
        <v>44340.302777777775</v>
      </c>
    </row>
    <row r="21877" spans="1:5" x14ac:dyDescent="0.35">
      <c r="A21877" t="s">
        <v>882</v>
      </c>
      <c r="B21877" t="str">
        <f>INDEX(Content!C:C, MATCH(A21877, Content!A:A, 0))</f>
        <v>soccer</v>
      </c>
      <c r="C21877" t="s">
        <v>12</v>
      </c>
      <c r="D21877">
        <f>VLOOKUP(C21877, ReactionTypes!A:C, 3, FALSE)</f>
        <v>65</v>
      </c>
      <c r="E21877" s="1">
        <v>44046.614583333336</v>
      </c>
    </row>
    <row r="21878" spans="1:5" x14ac:dyDescent="0.35">
      <c r="A21878" t="s">
        <v>882</v>
      </c>
      <c r="B21878" t="str">
        <f>INDEX(Content!C:C, MATCH(A21878, Content!A:A, 0))</f>
        <v>soccer</v>
      </c>
      <c r="C21878" t="s">
        <v>6</v>
      </c>
      <c r="D21878">
        <f>VLOOKUP(C21878, ReactionTypes!A:C, 3, FALSE)</f>
        <v>0</v>
      </c>
      <c r="E21878" s="1">
        <v>44334.927083333336</v>
      </c>
    </row>
    <row r="21879" spans="1:5" x14ac:dyDescent="0.35">
      <c r="A21879" t="s">
        <v>882</v>
      </c>
      <c r="B21879" t="str">
        <f>INDEX(Content!C:C, MATCH(A21879, Content!A:A, 0))</f>
        <v>soccer</v>
      </c>
      <c r="C21879" t="s">
        <v>12</v>
      </c>
      <c r="D21879">
        <f>VLOOKUP(C21879, ReactionTypes!A:C, 3, FALSE)</f>
        <v>65</v>
      </c>
      <c r="E21879" s="1">
        <v>44106.28402777778</v>
      </c>
    </row>
    <row r="21880" spans="1:5" x14ac:dyDescent="0.35">
      <c r="A21880" t="s">
        <v>882</v>
      </c>
      <c r="B21880" t="str">
        <f>INDEX(Content!C:C, MATCH(A21880, Content!A:A, 0))</f>
        <v>soccer</v>
      </c>
      <c r="C21880" t="s">
        <v>17</v>
      </c>
      <c r="D21880">
        <f>VLOOKUP(C21880, ReactionTypes!A:C, 3, FALSE)</f>
        <v>10</v>
      </c>
      <c r="E21880" s="1">
        <v>44070.727083333331</v>
      </c>
    </row>
    <row r="21881" spans="1:5" x14ac:dyDescent="0.35">
      <c r="A21881" t="s">
        <v>882</v>
      </c>
      <c r="B21881" t="str">
        <f>INDEX(Content!C:C, MATCH(A21881, Content!A:A, 0))</f>
        <v>soccer</v>
      </c>
      <c r="C21881" t="s">
        <v>18</v>
      </c>
      <c r="D21881">
        <f>VLOOKUP(C21881, ReactionTypes!A:C, 3, FALSE)</f>
        <v>45</v>
      </c>
      <c r="E21881" s="1">
        <v>44166.830555555556</v>
      </c>
    </row>
    <row r="21882" spans="1:5" x14ac:dyDescent="0.35">
      <c r="A21882" t="s">
        <v>882</v>
      </c>
      <c r="B21882" t="str">
        <f>INDEX(Content!C:C, MATCH(A21882, Content!A:A, 0))</f>
        <v>soccer</v>
      </c>
      <c r="C21882" t="s">
        <v>13</v>
      </c>
      <c r="D21882">
        <f>VLOOKUP(C21882, ReactionTypes!A:C, 3, FALSE)</f>
        <v>75</v>
      </c>
      <c r="E21882" s="1">
        <v>44100.909722222219</v>
      </c>
    </row>
    <row r="21883" spans="1:5" x14ac:dyDescent="0.35">
      <c r="A21883" t="s">
        <v>882</v>
      </c>
      <c r="B21883" t="str">
        <f>INDEX(Content!C:C, MATCH(A21883, Content!A:A, 0))</f>
        <v>soccer</v>
      </c>
      <c r="C21883" t="s">
        <v>17</v>
      </c>
      <c r="D21883">
        <f>VLOOKUP(C21883, ReactionTypes!A:C, 3, FALSE)</f>
        <v>10</v>
      </c>
      <c r="E21883" s="1">
        <v>44178.3</v>
      </c>
    </row>
    <row r="21884" spans="1:5" x14ac:dyDescent="0.35">
      <c r="A21884" t="s">
        <v>882</v>
      </c>
      <c r="B21884" t="str">
        <f>INDEX(Content!C:C, MATCH(A21884, Content!A:A, 0))</f>
        <v>soccer</v>
      </c>
      <c r="C21884" t="s">
        <v>3</v>
      </c>
      <c r="D21884">
        <f>VLOOKUP(C21884, ReactionTypes!A:C, 3, FALSE)</f>
        <v>60</v>
      </c>
      <c r="E21884" s="1">
        <v>44080.026388888888</v>
      </c>
    </row>
    <row r="21885" spans="1:5" x14ac:dyDescent="0.35">
      <c r="A21885" t="s">
        <v>883</v>
      </c>
      <c r="B21885" t="str">
        <f>INDEX(Content!C:C, MATCH(A21885, Content!A:A, 0))</f>
        <v>public speaking</v>
      </c>
      <c r="C21885" t="s">
        <v>10</v>
      </c>
      <c r="D21885">
        <f>VLOOKUP(C21885, ReactionTypes!A:C, 3, FALSE)</f>
        <v>20</v>
      </c>
      <c r="E21885" s="1">
        <v>44357.4</v>
      </c>
    </row>
    <row r="21886" spans="1:5" x14ac:dyDescent="0.35">
      <c r="A21886" t="s">
        <v>883</v>
      </c>
      <c r="B21886" t="str">
        <f>INDEX(Content!C:C, MATCH(A21886, Content!A:A, 0))</f>
        <v>public speaking</v>
      </c>
      <c r="C21886" t="s">
        <v>17</v>
      </c>
      <c r="D21886">
        <f>VLOOKUP(C21886, ReactionTypes!A:C, 3, FALSE)</f>
        <v>10</v>
      </c>
      <c r="E21886" s="1">
        <v>44200.556944444441</v>
      </c>
    </row>
    <row r="21887" spans="1:5" x14ac:dyDescent="0.35">
      <c r="A21887" t="s">
        <v>883</v>
      </c>
      <c r="B21887" t="str">
        <f>INDEX(Content!C:C, MATCH(A21887, Content!A:A, 0))</f>
        <v>public speaking</v>
      </c>
      <c r="C21887" t="s">
        <v>12</v>
      </c>
      <c r="D21887">
        <f>VLOOKUP(C21887, ReactionTypes!A:C, 3, FALSE)</f>
        <v>65</v>
      </c>
      <c r="E21887" s="1">
        <v>44048.723611111112</v>
      </c>
    </row>
    <row r="21888" spans="1:5" x14ac:dyDescent="0.35">
      <c r="A21888" t="s">
        <v>883</v>
      </c>
      <c r="B21888" t="str">
        <f>INDEX(Content!C:C, MATCH(A21888, Content!A:A, 0))</f>
        <v>public speaking</v>
      </c>
      <c r="C21888" t="s">
        <v>20</v>
      </c>
      <c r="D21888">
        <f>VLOOKUP(C21888, ReactionTypes!A:C, 3, FALSE)</f>
        <v>15</v>
      </c>
      <c r="E21888" s="1">
        <v>44042.345138888886</v>
      </c>
    </row>
    <row r="21889" spans="1:5" x14ac:dyDescent="0.35">
      <c r="A21889" t="s">
        <v>883</v>
      </c>
      <c r="B21889" t="str">
        <f>INDEX(Content!C:C, MATCH(A21889, Content!A:A, 0))</f>
        <v>public speaking</v>
      </c>
      <c r="C21889" t="s">
        <v>18</v>
      </c>
      <c r="D21889">
        <f>VLOOKUP(C21889, ReactionTypes!A:C, 3, FALSE)</f>
        <v>45</v>
      </c>
      <c r="E21889" s="1">
        <v>44283.665972222225</v>
      </c>
    </row>
    <row r="21890" spans="1:5" x14ac:dyDescent="0.35">
      <c r="A21890" t="s">
        <v>883</v>
      </c>
      <c r="B21890" t="str">
        <f>INDEX(Content!C:C, MATCH(A21890, Content!A:A, 0))</f>
        <v>public speaking</v>
      </c>
      <c r="C21890" t="s">
        <v>3</v>
      </c>
      <c r="D21890">
        <f>VLOOKUP(C21890, ReactionTypes!A:C, 3, FALSE)</f>
        <v>60</v>
      </c>
      <c r="E21890" s="1">
        <v>44280.620833333334</v>
      </c>
    </row>
    <row r="21891" spans="1:5" x14ac:dyDescent="0.35">
      <c r="A21891" t="s">
        <v>883</v>
      </c>
      <c r="B21891" t="str">
        <f>INDEX(Content!C:C, MATCH(A21891, Content!A:A, 0))</f>
        <v>public speaking</v>
      </c>
      <c r="C21891" t="s">
        <v>10</v>
      </c>
      <c r="D21891">
        <f>VLOOKUP(C21891, ReactionTypes!A:C, 3, FALSE)</f>
        <v>20</v>
      </c>
      <c r="E21891" s="1">
        <v>44007.841666666667</v>
      </c>
    </row>
    <row r="21892" spans="1:5" x14ac:dyDescent="0.35">
      <c r="A21892" t="s">
        <v>883</v>
      </c>
      <c r="B21892" t="str">
        <f>INDEX(Content!C:C, MATCH(A21892, Content!A:A, 0))</f>
        <v>public speaking</v>
      </c>
      <c r="C21892" t="s">
        <v>21</v>
      </c>
      <c r="D21892">
        <f>VLOOKUP(C21892, ReactionTypes!A:C, 3, FALSE)</f>
        <v>12</v>
      </c>
      <c r="E21892" s="1">
        <v>44083.749305555553</v>
      </c>
    </row>
    <row r="21893" spans="1:5" x14ac:dyDescent="0.35">
      <c r="A21893" t="s">
        <v>883</v>
      </c>
      <c r="B21893" t="str">
        <f>INDEX(Content!C:C, MATCH(A21893, Content!A:A, 0))</f>
        <v>public speaking</v>
      </c>
      <c r="C21893" t="s">
        <v>13</v>
      </c>
      <c r="D21893">
        <f>VLOOKUP(C21893, ReactionTypes!A:C, 3, FALSE)</f>
        <v>75</v>
      </c>
      <c r="E21893" s="1">
        <v>44158.228472222225</v>
      </c>
    </row>
    <row r="21894" spans="1:5" x14ac:dyDescent="0.35">
      <c r="A21894" t="s">
        <v>883</v>
      </c>
      <c r="B21894" t="str">
        <f>INDEX(Content!C:C, MATCH(A21894, Content!A:A, 0))</f>
        <v>public speaking</v>
      </c>
      <c r="C21894" t="s">
        <v>21</v>
      </c>
      <c r="D21894">
        <f>VLOOKUP(C21894, ReactionTypes!A:C, 3, FALSE)</f>
        <v>12</v>
      </c>
      <c r="E21894" s="1">
        <v>44207.443055555559</v>
      </c>
    </row>
    <row r="21895" spans="1:5" x14ac:dyDescent="0.35">
      <c r="A21895" t="s">
        <v>883</v>
      </c>
      <c r="B21895" t="str">
        <f>INDEX(Content!C:C, MATCH(A21895, Content!A:A, 0))</f>
        <v>public speaking</v>
      </c>
      <c r="C21895" t="s">
        <v>18</v>
      </c>
      <c r="D21895">
        <f>VLOOKUP(C21895, ReactionTypes!A:C, 3, FALSE)</f>
        <v>45</v>
      </c>
      <c r="E21895" s="1">
        <v>44301.992361111108</v>
      </c>
    </row>
    <row r="21896" spans="1:5" x14ac:dyDescent="0.35">
      <c r="A21896" t="s">
        <v>883</v>
      </c>
      <c r="B21896" t="str">
        <f>INDEX(Content!C:C, MATCH(A21896, Content!A:A, 0))</f>
        <v>public speaking</v>
      </c>
      <c r="C21896" t="s">
        <v>3</v>
      </c>
      <c r="D21896">
        <f>VLOOKUP(C21896, ReactionTypes!A:C, 3, FALSE)</f>
        <v>60</v>
      </c>
      <c r="E21896" s="1">
        <v>44197.572916666664</v>
      </c>
    </row>
    <row r="21897" spans="1:5" x14ac:dyDescent="0.35">
      <c r="A21897" t="s">
        <v>883</v>
      </c>
      <c r="B21897" t="str">
        <f>INDEX(Content!C:C, MATCH(A21897, Content!A:A, 0))</f>
        <v>public speaking</v>
      </c>
      <c r="C21897" t="s">
        <v>20</v>
      </c>
      <c r="D21897">
        <f>VLOOKUP(C21897, ReactionTypes!A:C, 3, FALSE)</f>
        <v>15</v>
      </c>
      <c r="E21897" s="1">
        <v>44172.768055555556</v>
      </c>
    </row>
    <row r="21898" spans="1:5" x14ac:dyDescent="0.35">
      <c r="A21898" t="s">
        <v>883</v>
      </c>
      <c r="B21898" t="str">
        <f>INDEX(Content!C:C, MATCH(A21898, Content!A:A, 0))</f>
        <v>public speaking</v>
      </c>
      <c r="C21898" t="s">
        <v>6</v>
      </c>
      <c r="D21898">
        <f>VLOOKUP(C21898, ReactionTypes!A:C, 3, FALSE)</f>
        <v>0</v>
      </c>
      <c r="E21898" s="1">
        <v>44263.123611111114</v>
      </c>
    </row>
    <row r="21899" spans="1:5" x14ac:dyDescent="0.35">
      <c r="A21899" t="s">
        <v>883</v>
      </c>
      <c r="B21899" t="str">
        <f>INDEX(Content!C:C, MATCH(A21899, Content!A:A, 0))</f>
        <v>public speaking</v>
      </c>
      <c r="C21899" t="s">
        <v>20</v>
      </c>
      <c r="D21899">
        <f>VLOOKUP(C21899, ReactionTypes!A:C, 3, FALSE)</f>
        <v>15</v>
      </c>
      <c r="E21899" s="1">
        <v>44239.052777777775</v>
      </c>
    </row>
    <row r="21900" spans="1:5" x14ac:dyDescent="0.35">
      <c r="A21900" t="s">
        <v>883</v>
      </c>
      <c r="B21900" t="str">
        <f>INDEX(Content!C:C, MATCH(A21900, Content!A:A, 0))</f>
        <v>public speaking</v>
      </c>
      <c r="C21900" t="s">
        <v>9</v>
      </c>
      <c r="D21900">
        <f>VLOOKUP(C21900, ReactionTypes!A:C, 3, FALSE)</f>
        <v>30</v>
      </c>
      <c r="E21900" s="1">
        <v>44119.802083333336</v>
      </c>
    </row>
    <row r="21901" spans="1:5" x14ac:dyDescent="0.35">
      <c r="A21901" t="s">
        <v>883</v>
      </c>
      <c r="B21901" t="str">
        <f>INDEX(Content!C:C, MATCH(A21901, Content!A:A, 0))</f>
        <v>public speaking</v>
      </c>
      <c r="C21901" t="s">
        <v>18</v>
      </c>
      <c r="D21901">
        <f>VLOOKUP(C21901, ReactionTypes!A:C, 3, FALSE)</f>
        <v>45</v>
      </c>
      <c r="E21901" s="1">
        <v>44192.61041666667</v>
      </c>
    </row>
    <row r="21902" spans="1:5" x14ac:dyDescent="0.35">
      <c r="A21902" t="s">
        <v>883</v>
      </c>
      <c r="B21902" t="str">
        <f>INDEX(Content!C:C, MATCH(A21902, Content!A:A, 0))</f>
        <v>public speaking</v>
      </c>
      <c r="C21902" t="s">
        <v>5</v>
      </c>
      <c r="D21902">
        <f>VLOOKUP(C21902, ReactionTypes!A:C, 3, FALSE)</f>
        <v>70</v>
      </c>
      <c r="E21902" s="1">
        <v>44254.144444444442</v>
      </c>
    </row>
    <row r="21903" spans="1:5" x14ac:dyDescent="0.35">
      <c r="A21903" t="s">
        <v>883</v>
      </c>
      <c r="B21903" t="str">
        <f>INDEX(Content!C:C, MATCH(A21903, Content!A:A, 0))</f>
        <v>public speaking</v>
      </c>
      <c r="C21903" t="s">
        <v>17</v>
      </c>
      <c r="D21903">
        <f>VLOOKUP(C21903, ReactionTypes!A:C, 3, FALSE)</f>
        <v>10</v>
      </c>
      <c r="E21903" s="1">
        <v>44332.544444444444</v>
      </c>
    </row>
    <row r="21904" spans="1:5" x14ac:dyDescent="0.35">
      <c r="A21904" t="s">
        <v>883</v>
      </c>
      <c r="B21904" t="str">
        <f>INDEX(Content!C:C, MATCH(A21904, Content!A:A, 0))</f>
        <v>public speaking</v>
      </c>
      <c r="C21904" t="s">
        <v>13</v>
      </c>
      <c r="D21904">
        <f>VLOOKUP(C21904, ReactionTypes!A:C, 3, FALSE)</f>
        <v>75</v>
      </c>
      <c r="E21904" s="1">
        <v>44215.170138888891</v>
      </c>
    </row>
    <row r="21905" spans="1:5" x14ac:dyDescent="0.35">
      <c r="A21905" t="s">
        <v>883</v>
      </c>
      <c r="B21905" t="str">
        <f>INDEX(Content!C:C, MATCH(A21905, Content!A:A, 0))</f>
        <v>public speaking</v>
      </c>
      <c r="C21905" t="s">
        <v>9</v>
      </c>
      <c r="D21905">
        <f>VLOOKUP(C21905, ReactionTypes!A:C, 3, FALSE)</f>
        <v>30</v>
      </c>
      <c r="E21905" s="1">
        <v>44120.917361111111</v>
      </c>
    </row>
    <row r="21906" spans="1:5" x14ac:dyDescent="0.35">
      <c r="A21906" t="s">
        <v>883</v>
      </c>
      <c r="B21906" t="str">
        <f>INDEX(Content!C:C, MATCH(A21906, Content!A:A, 0))</f>
        <v>public speaking</v>
      </c>
      <c r="C21906" t="s">
        <v>21</v>
      </c>
      <c r="D21906">
        <f>VLOOKUP(C21906, ReactionTypes!A:C, 3, FALSE)</f>
        <v>12</v>
      </c>
      <c r="E21906" s="1">
        <v>44150.453472222223</v>
      </c>
    </row>
    <row r="21907" spans="1:5" x14ac:dyDescent="0.35">
      <c r="A21907" t="s">
        <v>883</v>
      </c>
      <c r="B21907" t="str">
        <f>INDEX(Content!C:C, MATCH(A21907, Content!A:A, 0))</f>
        <v>public speaking</v>
      </c>
      <c r="C21907" t="s">
        <v>9</v>
      </c>
      <c r="D21907">
        <f>VLOOKUP(C21907, ReactionTypes!A:C, 3, FALSE)</f>
        <v>30</v>
      </c>
      <c r="E21907" s="1">
        <v>44246.072222222225</v>
      </c>
    </row>
    <row r="21908" spans="1:5" x14ac:dyDescent="0.35">
      <c r="A21908" t="s">
        <v>883</v>
      </c>
      <c r="B21908" t="str">
        <f>INDEX(Content!C:C, MATCH(A21908, Content!A:A, 0))</f>
        <v>public speaking</v>
      </c>
      <c r="C21908" t="s">
        <v>12</v>
      </c>
      <c r="D21908">
        <f>VLOOKUP(C21908, ReactionTypes!A:C, 3, FALSE)</f>
        <v>65</v>
      </c>
      <c r="E21908" s="1">
        <v>44172.04583333333</v>
      </c>
    </row>
    <row r="21909" spans="1:5" x14ac:dyDescent="0.35">
      <c r="A21909" t="s">
        <v>883</v>
      </c>
      <c r="B21909" t="str">
        <f>INDEX(Content!C:C, MATCH(A21909, Content!A:A, 0))</f>
        <v>public speaking</v>
      </c>
      <c r="C21909" t="s">
        <v>13</v>
      </c>
      <c r="D21909">
        <f>VLOOKUP(C21909, ReactionTypes!A:C, 3, FALSE)</f>
        <v>75</v>
      </c>
      <c r="E21909" s="1">
        <v>44271.581944444442</v>
      </c>
    </row>
    <row r="21910" spans="1:5" x14ac:dyDescent="0.35">
      <c r="A21910" t="s">
        <v>883</v>
      </c>
      <c r="B21910" t="str">
        <f>INDEX(Content!C:C, MATCH(A21910, Content!A:A, 0))</f>
        <v>public speaking</v>
      </c>
      <c r="C21910" t="s">
        <v>17</v>
      </c>
      <c r="D21910">
        <f>VLOOKUP(C21910, ReactionTypes!A:C, 3, FALSE)</f>
        <v>10</v>
      </c>
      <c r="E21910" s="1">
        <v>44141.366666666669</v>
      </c>
    </row>
    <row r="21911" spans="1:5" x14ac:dyDescent="0.35">
      <c r="A21911" t="s">
        <v>883</v>
      </c>
      <c r="B21911" t="str">
        <f>INDEX(Content!C:C, MATCH(A21911, Content!A:A, 0))</f>
        <v>public speaking</v>
      </c>
      <c r="C21911" t="s">
        <v>12</v>
      </c>
      <c r="D21911">
        <f>VLOOKUP(C21911, ReactionTypes!A:C, 3, FALSE)</f>
        <v>65</v>
      </c>
      <c r="E21911" s="1">
        <v>44197.019444444442</v>
      </c>
    </row>
    <row r="21912" spans="1:5" x14ac:dyDescent="0.35">
      <c r="A21912" t="s">
        <v>883</v>
      </c>
      <c r="B21912" t="str">
        <f>INDEX(Content!C:C, MATCH(A21912, Content!A:A, 0))</f>
        <v>public speaking</v>
      </c>
      <c r="C21912" t="s">
        <v>3</v>
      </c>
      <c r="D21912">
        <f>VLOOKUP(C21912, ReactionTypes!A:C, 3, FALSE)</f>
        <v>60</v>
      </c>
      <c r="E21912" s="1">
        <v>44216.922222222223</v>
      </c>
    </row>
    <row r="21913" spans="1:5" x14ac:dyDescent="0.35">
      <c r="A21913" t="s">
        <v>883</v>
      </c>
      <c r="B21913" t="str">
        <f>INDEX(Content!C:C, MATCH(A21913, Content!A:A, 0))</f>
        <v>public speaking</v>
      </c>
      <c r="C21913" t="s">
        <v>12</v>
      </c>
      <c r="D21913">
        <f>VLOOKUP(C21913, ReactionTypes!A:C, 3, FALSE)</f>
        <v>65</v>
      </c>
      <c r="E21913" s="1">
        <v>44166.361805555556</v>
      </c>
    </row>
    <row r="21914" spans="1:5" x14ac:dyDescent="0.35">
      <c r="A21914" t="s">
        <v>883</v>
      </c>
      <c r="B21914" t="str">
        <f>INDEX(Content!C:C, MATCH(A21914, Content!A:A, 0))</f>
        <v>public speaking</v>
      </c>
      <c r="C21914" t="s">
        <v>20</v>
      </c>
      <c r="D21914">
        <f>VLOOKUP(C21914, ReactionTypes!A:C, 3, FALSE)</f>
        <v>15</v>
      </c>
      <c r="E21914" s="1">
        <v>44244.279861111114</v>
      </c>
    </row>
    <row r="21915" spans="1:5" x14ac:dyDescent="0.35">
      <c r="A21915" t="s">
        <v>883</v>
      </c>
      <c r="B21915" t="str">
        <f>INDEX(Content!C:C, MATCH(A21915, Content!A:A, 0))</f>
        <v>public speaking</v>
      </c>
      <c r="C21915" t="s">
        <v>3</v>
      </c>
      <c r="D21915">
        <f>VLOOKUP(C21915, ReactionTypes!A:C, 3, FALSE)</f>
        <v>60</v>
      </c>
      <c r="E21915" s="1">
        <v>44107.343055555553</v>
      </c>
    </row>
    <row r="21916" spans="1:5" x14ac:dyDescent="0.35">
      <c r="A21916" t="s">
        <v>883</v>
      </c>
      <c r="B21916" t="str">
        <f>INDEX(Content!C:C, MATCH(A21916, Content!A:A, 0))</f>
        <v>public speaking</v>
      </c>
      <c r="C21916" t="s">
        <v>3</v>
      </c>
      <c r="D21916">
        <f>VLOOKUP(C21916, ReactionTypes!A:C, 3, FALSE)</f>
        <v>60</v>
      </c>
      <c r="E21916" s="1">
        <v>44335.179166666669</v>
      </c>
    </row>
    <row r="21917" spans="1:5" x14ac:dyDescent="0.35">
      <c r="A21917" t="s">
        <v>883</v>
      </c>
      <c r="B21917" t="str">
        <f>INDEX(Content!C:C, MATCH(A21917, Content!A:A, 0))</f>
        <v>public speaking</v>
      </c>
      <c r="C21917" t="s">
        <v>16</v>
      </c>
      <c r="D21917">
        <f>VLOOKUP(C21917, ReactionTypes!A:C, 3, FALSE)</f>
        <v>50</v>
      </c>
      <c r="E21917" s="1">
        <v>44169.594444444447</v>
      </c>
    </row>
    <row r="21918" spans="1:5" x14ac:dyDescent="0.35">
      <c r="A21918" t="s">
        <v>883</v>
      </c>
      <c r="B21918" t="str">
        <f>INDEX(Content!C:C, MATCH(A21918, Content!A:A, 0))</f>
        <v>public speaking</v>
      </c>
      <c r="C21918" t="s">
        <v>14</v>
      </c>
      <c r="D21918">
        <f>VLOOKUP(C21918, ReactionTypes!A:C, 3, FALSE)</f>
        <v>70</v>
      </c>
      <c r="E21918" s="1">
        <v>44091.413194444445</v>
      </c>
    </row>
    <row r="21919" spans="1:5" x14ac:dyDescent="0.35">
      <c r="A21919" t="s">
        <v>883</v>
      </c>
      <c r="B21919" t="str">
        <f>INDEX(Content!C:C, MATCH(A21919, Content!A:A, 0))</f>
        <v>public speaking</v>
      </c>
      <c r="C21919" t="s">
        <v>18</v>
      </c>
      <c r="D21919">
        <f>VLOOKUP(C21919, ReactionTypes!A:C, 3, FALSE)</f>
        <v>45</v>
      </c>
      <c r="E21919" s="1">
        <v>44137.286805555559</v>
      </c>
    </row>
    <row r="21920" spans="1:5" x14ac:dyDescent="0.35">
      <c r="A21920" t="s">
        <v>884</v>
      </c>
      <c r="B21920" t="str">
        <f>INDEX(Content!C:C, MATCH(A21920, Content!A:A, 0))</f>
        <v>travel</v>
      </c>
      <c r="C21920" t="s">
        <v>21</v>
      </c>
      <c r="D21920">
        <f>VLOOKUP(C21920, ReactionTypes!A:C, 3, FALSE)</f>
        <v>12</v>
      </c>
      <c r="E21920" s="1">
        <v>44332.374305555553</v>
      </c>
    </row>
    <row r="21921" spans="1:5" x14ac:dyDescent="0.35">
      <c r="A21921" t="s">
        <v>884</v>
      </c>
      <c r="B21921" t="str">
        <f>INDEX(Content!C:C, MATCH(A21921, Content!A:A, 0))</f>
        <v>travel</v>
      </c>
      <c r="C21921" t="s">
        <v>6</v>
      </c>
      <c r="D21921">
        <f>VLOOKUP(C21921, ReactionTypes!A:C, 3, FALSE)</f>
        <v>0</v>
      </c>
      <c r="E21921" s="1">
        <v>44247.800694444442</v>
      </c>
    </row>
    <row r="21922" spans="1:5" x14ac:dyDescent="0.35">
      <c r="A21922" t="s">
        <v>884</v>
      </c>
      <c r="B21922" t="str">
        <f>INDEX(Content!C:C, MATCH(A21922, Content!A:A, 0))</f>
        <v>travel</v>
      </c>
      <c r="C21922" t="s">
        <v>6</v>
      </c>
      <c r="D21922">
        <f>VLOOKUP(C21922, ReactionTypes!A:C, 3, FALSE)</f>
        <v>0</v>
      </c>
      <c r="E21922" s="1">
        <v>44226.10833333333</v>
      </c>
    </row>
    <row r="21923" spans="1:5" x14ac:dyDescent="0.35">
      <c r="A21923" t="s">
        <v>884</v>
      </c>
      <c r="B21923" t="str">
        <f>INDEX(Content!C:C, MATCH(A21923, Content!A:A, 0))</f>
        <v>travel</v>
      </c>
      <c r="C21923" t="s">
        <v>13</v>
      </c>
      <c r="D21923">
        <f>VLOOKUP(C21923, ReactionTypes!A:C, 3, FALSE)</f>
        <v>75</v>
      </c>
      <c r="E21923" s="1">
        <v>44335.96875</v>
      </c>
    </row>
    <row r="21924" spans="1:5" x14ac:dyDescent="0.35">
      <c r="A21924" t="s">
        <v>884</v>
      </c>
      <c r="B21924" t="str">
        <f>INDEX(Content!C:C, MATCH(A21924, Content!A:A, 0))</f>
        <v>travel</v>
      </c>
      <c r="C21924" t="s">
        <v>12</v>
      </c>
      <c r="D21924">
        <f>VLOOKUP(C21924, ReactionTypes!A:C, 3, FALSE)</f>
        <v>65</v>
      </c>
      <c r="E21924" s="1">
        <v>44322.870833333334</v>
      </c>
    </row>
    <row r="21925" spans="1:5" x14ac:dyDescent="0.35">
      <c r="A21925" t="s">
        <v>884</v>
      </c>
      <c r="B21925" t="str">
        <f>INDEX(Content!C:C, MATCH(A21925, Content!A:A, 0))</f>
        <v>travel</v>
      </c>
      <c r="C21925" t="s">
        <v>20</v>
      </c>
      <c r="D21925">
        <f>VLOOKUP(C21925, ReactionTypes!A:C, 3, FALSE)</f>
        <v>15</v>
      </c>
      <c r="E21925" s="1">
        <v>44267.957638888889</v>
      </c>
    </row>
    <row r="21926" spans="1:5" x14ac:dyDescent="0.35">
      <c r="A21926" t="s">
        <v>884</v>
      </c>
      <c r="B21926" t="str">
        <f>INDEX(Content!C:C, MATCH(A21926, Content!A:A, 0))</f>
        <v>travel</v>
      </c>
      <c r="C21926" t="s">
        <v>6</v>
      </c>
      <c r="D21926">
        <f>VLOOKUP(C21926, ReactionTypes!A:C, 3, FALSE)</f>
        <v>0</v>
      </c>
      <c r="E21926" s="1">
        <v>44232.9375</v>
      </c>
    </row>
    <row r="21927" spans="1:5" x14ac:dyDescent="0.35">
      <c r="A21927" t="s">
        <v>884</v>
      </c>
      <c r="B21927" t="str">
        <f>INDEX(Content!C:C, MATCH(A21927, Content!A:A, 0))</f>
        <v>travel</v>
      </c>
      <c r="C21927" t="s">
        <v>17</v>
      </c>
      <c r="D21927">
        <f>VLOOKUP(C21927, ReactionTypes!A:C, 3, FALSE)</f>
        <v>10</v>
      </c>
      <c r="E21927" s="1">
        <v>44241.495138888888</v>
      </c>
    </row>
    <row r="21928" spans="1:5" x14ac:dyDescent="0.35">
      <c r="A21928" t="s">
        <v>884</v>
      </c>
      <c r="B21928" t="str">
        <f>INDEX(Content!C:C, MATCH(A21928, Content!A:A, 0))</f>
        <v>travel</v>
      </c>
      <c r="C21928" t="s">
        <v>8</v>
      </c>
      <c r="D21928">
        <f>VLOOKUP(C21928, ReactionTypes!A:C, 3, FALSE)</f>
        <v>5</v>
      </c>
      <c r="E21928" s="1">
        <v>44200.600694444445</v>
      </c>
    </row>
    <row r="21929" spans="1:5" x14ac:dyDescent="0.35">
      <c r="A21929" t="s">
        <v>884</v>
      </c>
      <c r="B21929" t="str">
        <f>INDEX(Content!C:C, MATCH(A21929, Content!A:A, 0))</f>
        <v>travel</v>
      </c>
      <c r="C21929" t="s">
        <v>17</v>
      </c>
      <c r="D21929">
        <f>VLOOKUP(C21929, ReactionTypes!A:C, 3, FALSE)</f>
        <v>10</v>
      </c>
      <c r="E21929" s="1">
        <v>44261.291666666664</v>
      </c>
    </row>
    <row r="21930" spans="1:5" x14ac:dyDescent="0.35">
      <c r="A21930" t="s">
        <v>884</v>
      </c>
      <c r="B21930" t="str">
        <f>INDEX(Content!C:C, MATCH(A21930, Content!A:A, 0))</f>
        <v>travel</v>
      </c>
      <c r="C21930" t="s">
        <v>20</v>
      </c>
      <c r="D21930">
        <f>VLOOKUP(C21930, ReactionTypes!A:C, 3, FALSE)</f>
        <v>15</v>
      </c>
      <c r="E21930" s="1">
        <v>44057.441666666666</v>
      </c>
    </row>
    <row r="21931" spans="1:5" x14ac:dyDescent="0.35">
      <c r="A21931" t="s">
        <v>884</v>
      </c>
      <c r="B21931" t="str">
        <f>INDEX(Content!C:C, MATCH(A21931, Content!A:A, 0))</f>
        <v>travel</v>
      </c>
      <c r="C21931" t="s">
        <v>16</v>
      </c>
      <c r="D21931">
        <f>VLOOKUP(C21931, ReactionTypes!A:C, 3, FALSE)</f>
        <v>50</v>
      </c>
      <c r="E21931" s="1">
        <v>44007.350694444445</v>
      </c>
    </row>
    <row r="21932" spans="1:5" x14ac:dyDescent="0.35">
      <c r="A21932" t="s">
        <v>884</v>
      </c>
      <c r="B21932" t="str">
        <f>INDEX(Content!C:C, MATCH(A21932, Content!A:A, 0))</f>
        <v>travel</v>
      </c>
      <c r="C21932" t="s">
        <v>8</v>
      </c>
      <c r="D21932">
        <f>VLOOKUP(C21932, ReactionTypes!A:C, 3, FALSE)</f>
        <v>5</v>
      </c>
      <c r="E21932" s="1">
        <v>44202.234027777777</v>
      </c>
    </row>
    <row r="21933" spans="1:5" x14ac:dyDescent="0.35">
      <c r="A21933" t="s">
        <v>884</v>
      </c>
      <c r="B21933" t="str">
        <f>INDEX(Content!C:C, MATCH(A21933, Content!A:A, 0))</f>
        <v>travel</v>
      </c>
      <c r="C21933" t="s">
        <v>3</v>
      </c>
      <c r="D21933">
        <f>VLOOKUP(C21933, ReactionTypes!A:C, 3, FALSE)</f>
        <v>60</v>
      </c>
      <c r="E21933" s="1">
        <v>44356.20208333333</v>
      </c>
    </row>
    <row r="21934" spans="1:5" x14ac:dyDescent="0.35">
      <c r="A21934" t="s">
        <v>884</v>
      </c>
      <c r="B21934" t="str">
        <f>INDEX(Content!C:C, MATCH(A21934, Content!A:A, 0))</f>
        <v>travel</v>
      </c>
      <c r="C21934" t="s">
        <v>8</v>
      </c>
      <c r="D21934">
        <f>VLOOKUP(C21934, ReactionTypes!A:C, 3, FALSE)</f>
        <v>5</v>
      </c>
      <c r="E21934" s="1">
        <v>44236.872916666667</v>
      </c>
    </row>
    <row r="21935" spans="1:5" x14ac:dyDescent="0.35">
      <c r="A21935" t="s">
        <v>884</v>
      </c>
      <c r="B21935" t="str">
        <f>INDEX(Content!C:C, MATCH(A21935, Content!A:A, 0))</f>
        <v>travel</v>
      </c>
      <c r="C21935" t="s">
        <v>15</v>
      </c>
      <c r="D21935">
        <f>VLOOKUP(C21935, ReactionTypes!A:C, 3, FALSE)</f>
        <v>72</v>
      </c>
      <c r="E21935" s="1">
        <v>44281.292361111111</v>
      </c>
    </row>
    <row r="21936" spans="1:5" x14ac:dyDescent="0.35">
      <c r="A21936" t="s">
        <v>884</v>
      </c>
      <c r="B21936" t="str">
        <f>INDEX(Content!C:C, MATCH(A21936, Content!A:A, 0))</f>
        <v>travel</v>
      </c>
      <c r="C21936" t="s">
        <v>15</v>
      </c>
      <c r="D21936">
        <f>VLOOKUP(C21936, ReactionTypes!A:C, 3, FALSE)</f>
        <v>72</v>
      </c>
      <c r="E21936" s="1">
        <v>44184.063194444447</v>
      </c>
    </row>
    <row r="21937" spans="1:5" x14ac:dyDescent="0.35">
      <c r="A21937" t="s">
        <v>884</v>
      </c>
      <c r="B21937" t="str">
        <f>INDEX(Content!C:C, MATCH(A21937, Content!A:A, 0))</f>
        <v>travel</v>
      </c>
      <c r="C21937" t="s">
        <v>17</v>
      </c>
      <c r="D21937">
        <f>VLOOKUP(C21937, ReactionTypes!A:C, 3, FALSE)</f>
        <v>10</v>
      </c>
      <c r="E21937" s="1">
        <v>44104.222916666666</v>
      </c>
    </row>
    <row r="21938" spans="1:5" x14ac:dyDescent="0.35">
      <c r="A21938" t="s">
        <v>884</v>
      </c>
      <c r="B21938" t="str">
        <f>INDEX(Content!C:C, MATCH(A21938, Content!A:A, 0))</f>
        <v>travel</v>
      </c>
      <c r="C21938" t="s">
        <v>15</v>
      </c>
      <c r="D21938">
        <f>VLOOKUP(C21938, ReactionTypes!A:C, 3, FALSE)</f>
        <v>72</v>
      </c>
      <c r="E21938" s="1">
        <v>44253.134722222225</v>
      </c>
    </row>
    <row r="21939" spans="1:5" x14ac:dyDescent="0.35">
      <c r="A21939" t="s">
        <v>884</v>
      </c>
      <c r="B21939" t="str">
        <f>INDEX(Content!C:C, MATCH(A21939, Content!A:A, 0))</f>
        <v>travel</v>
      </c>
      <c r="C21939" t="s">
        <v>13</v>
      </c>
      <c r="D21939">
        <f>VLOOKUP(C21939, ReactionTypes!A:C, 3, FALSE)</f>
        <v>75</v>
      </c>
      <c r="E21939" s="1">
        <v>44215.427777777775</v>
      </c>
    </row>
    <row r="21940" spans="1:5" x14ac:dyDescent="0.35">
      <c r="A21940" t="s">
        <v>884</v>
      </c>
      <c r="B21940" t="str">
        <f>INDEX(Content!C:C, MATCH(A21940, Content!A:A, 0))</f>
        <v>travel</v>
      </c>
      <c r="C21940" t="s">
        <v>12</v>
      </c>
      <c r="D21940">
        <f>VLOOKUP(C21940, ReactionTypes!A:C, 3, FALSE)</f>
        <v>65</v>
      </c>
      <c r="E21940" s="1">
        <v>44065.327777777777</v>
      </c>
    </row>
    <row r="21941" spans="1:5" x14ac:dyDescent="0.35">
      <c r="A21941" t="s">
        <v>884</v>
      </c>
      <c r="B21941" t="str">
        <f>INDEX(Content!C:C, MATCH(A21941, Content!A:A, 0))</f>
        <v>travel</v>
      </c>
      <c r="C21941" t="s">
        <v>5</v>
      </c>
      <c r="D21941">
        <f>VLOOKUP(C21941, ReactionTypes!A:C, 3, FALSE)</f>
        <v>70</v>
      </c>
      <c r="E21941" s="1">
        <v>44329.869444444441</v>
      </c>
    </row>
    <row r="21942" spans="1:5" x14ac:dyDescent="0.35">
      <c r="A21942" t="s">
        <v>884</v>
      </c>
      <c r="B21942" t="str">
        <f>INDEX(Content!C:C, MATCH(A21942, Content!A:A, 0))</f>
        <v>travel</v>
      </c>
      <c r="C21942" t="s">
        <v>8</v>
      </c>
      <c r="D21942">
        <f>VLOOKUP(C21942, ReactionTypes!A:C, 3, FALSE)</f>
        <v>5</v>
      </c>
      <c r="E21942" s="1">
        <v>44188.730555555558</v>
      </c>
    </row>
    <row r="21943" spans="1:5" x14ac:dyDescent="0.35">
      <c r="A21943" t="s">
        <v>885</v>
      </c>
      <c r="B21943" t="str">
        <f>INDEX(Content!C:C, MATCH(A21943, Content!A:A, 0))</f>
        <v>travel</v>
      </c>
      <c r="C21943" t="s">
        <v>3</v>
      </c>
      <c r="D21943">
        <f>VLOOKUP(C21943, ReactionTypes!A:C, 3, FALSE)</f>
        <v>60</v>
      </c>
      <c r="E21943" s="1">
        <v>44277.470138888886</v>
      </c>
    </row>
    <row r="21944" spans="1:5" x14ac:dyDescent="0.35">
      <c r="A21944" t="s">
        <v>885</v>
      </c>
      <c r="B21944" t="str">
        <f>INDEX(Content!C:C, MATCH(A21944, Content!A:A, 0))</f>
        <v>travel</v>
      </c>
      <c r="C21944" t="s">
        <v>17</v>
      </c>
      <c r="D21944">
        <f>VLOOKUP(C21944, ReactionTypes!A:C, 3, FALSE)</f>
        <v>10</v>
      </c>
      <c r="E21944" s="1">
        <v>44224.368055555555</v>
      </c>
    </row>
    <row r="21945" spans="1:5" x14ac:dyDescent="0.35">
      <c r="A21945" t="s">
        <v>885</v>
      </c>
      <c r="B21945" t="str">
        <f>INDEX(Content!C:C, MATCH(A21945, Content!A:A, 0))</f>
        <v>travel</v>
      </c>
      <c r="C21945" t="s">
        <v>18</v>
      </c>
      <c r="D21945">
        <f>VLOOKUP(C21945, ReactionTypes!A:C, 3, FALSE)</f>
        <v>45</v>
      </c>
      <c r="E21945" s="1">
        <v>44143.5</v>
      </c>
    </row>
    <row r="21946" spans="1:5" x14ac:dyDescent="0.35">
      <c r="A21946" t="s">
        <v>885</v>
      </c>
      <c r="B21946" t="str">
        <f>INDEX(Content!C:C, MATCH(A21946, Content!A:A, 0))</f>
        <v>travel</v>
      </c>
      <c r="C21946" t="s">
        <v>19</v>
      </c>
      <c r="D21946">
        <f>VLOOKUP(C21946, ReactionTypes!A:C, 3, FALSE)</f>
        <v>35</v>
      </c>
      <c r="E21946" s="1">
        <v>44009.931944444441</v>
      </c>
    </row>
    <row r="21947" spans="1:5" x14ac:dyDescent="0.35">
      <c r="A21947" t="s">
        <v>885</v>
      </c>
      <c r="B21947" t="str">
        <f>INDEX(Content!C:C, MATCH(A21947, Content!A:A, 0))</f>
        <v>travel</v>
      </c>
      <c r="C21947" t="s">
        <v>8</v>
      </c>
      <c r="D21947">
        <f>VLOOKUP(C21947, ReactionTypes!A:C, 3, FALSE)</f>
        <v>5</v>
      </c>
      <c r="E21947" s="1">
        <v>44025.123611111114</v>
      </c>
    </row>
    <row r="21948" spans="1:5" x14ac:dyDescent="0.35">
      <c r="A21948" t="s">
        <v>885</v>
      </c>
      <c r="B21948" t="str">
        <f>INDEX(Content!C:C, MATCH(A21948, Content!A:A, 0))</f>
        <v>travel</v>
      </c>
      <c r="C21948" t="s">
        <v>19</v>
      </c>
      <c r="D21948">
        <f>VLOOKUP(C21948, ReactionTypes!A:C, 3, FALSE)</f>
        <v>35</v>
      </c>
      <c r="E21948" s="1">
        <v>44342.772222222222</v>
      </c>
    </row>
    <row r="21949" spans="1:5" x14ac:dyDescent="0.35">
      <c r="A21949" t="s">
        <v>885</v>
      </c>
      <c r="B21949" t="str">
        <f>INDEX(Content!C:C, MATCH(A21949, Content!A:A, 0))</f>
        <v>travel</v>
      </c>
      <c r="C21949" t="s">
        <v>14</v>
      </c>
      <c r="D21949">
        <f>VLOOKUP(C21949, ReactionTypes!A:C, 3, FALSE)</f>
        <v>70</v>
      </c>
      <c r="E21949" s="1">
        <v>44219.113888888889</v>
      </c>
    </row>
    <row r="21950" spans="1:5" x14ac:dyDescent="0.35">
      <c r="A21950" t="s">
        <v>885</v>
      </c>
      <c r="B21950" t="str">
        <f>INDEX(Content!C:C, MATCH(A21950, Content!A:A, 0))</f>
        <v>travel</v>
      </c>
      <c r="C21950" t="s">
        <v>14</v>
      </c>
      <c r="D21950">
        <f>VLOOKUP(C21950, ReactionTypes!A:C, 3, FALSE)</f>
        <v>70</v>
      </c>
      <c r="E21950" s="1">
        <v>44313.227083333331</v>
      </c>
    </row>
    <row r="21951" spans="1:5" x14ac:dyDescent="0.35">
      <c r="A21951" t="s">
        <v>885</v>
      </c>
      <c r="B21951" t="str">
        <f>INDEX(Content!C:C, MATCH(A21951, Content!A:A, 0))</f>
        <v>travel</v>
      </c>
      <c r="C21951" t="s">
        <v>9</v>
      </c>
      <c r="D21951">
        <f>VLOOKUP(C21951, ReactionTypes!A:C, 3, FALSE)</f>
        <v>30</v>
      </c>
      <c r="E21951" s="1">
        <v>44131.274305555555</v>
      </c>
    </row>
    <row r="21952" spans="1:5" x14ac:dyDescent="0.35">
      <c r="A21952" t="s">
        <v>885</v>
      </c>
      <c r="B21952" t="str">
        <f>INDEX(Content!C:C, MATCH(A21952, Content!A:A, 0))</f>
        <v>travel</v>
      </c>
      <c r="C21952" t="s">
        <v>5</v>
      </c>
      <c r="D21952">
        <f>VLOOKUP(C21952, ReactionTypes!A:C, 3, FALSE)</f>
        <v>70</v>
      </c>
      <c r="E21952" s="1">
        <v>44172.134722222225</v>
      </c>
    </row>
    <row r="21953" spans="1:5" x14ac:dyDescent="0.35">
      <c r="A21953" t="s">
        <v>885</v>
      </c>
      <c r="B21953" t="str">
        <f>INDEX(Content!C:C, MATCH(A21953, Content!A:A, 0))</f>
        <v>travel</v>
      </c>
      <c r="C21953" t="s">
        <v>6</v>
      </c>
      <c r="D21953">
        <f>VLOOKUP(C21953, ReactionTypes!A:C, 3, FALSE)</f>
        <v>0</v>
      </c>
      <c r="E21953" s="1">
        <v>44161.979861111111</v>
      </c>
    </row>
    <row r="21954" spans="1:5" x14ac:dyDescent="0.35">
      <c r="A21954" t="s">
        <v>885</v>
      </c>
      <c r="B21954" t="str">
        <f>INDEX(Content!C:C, MATCH(A21954, Content!A:A, 0))</f>
        <v>travel</v>
      </c>
      <c r="C21954" t="s">
        <v>18</v>
      </c>
      <c r="D21954">
        <f>VLOOKUP(C21954, ReactionTypes!A:C, 3, FALSE)</f>
        <v>45</v>
      </c>
      <c r="E21954" s="1">
        <v>44137.398611111108</v>
      </c>
    </row>
    <row r="21955" spans="1:5" x14ac:dyDescent="0.35">
      <c r="A21955" t="s">
        <v>885</v>
      </c>
      <c r="B21955" t="str">
        <f>INDEX(Content!C:C, MATCH(A21955, Content!A:A, 0))</f>
        <v>travel</v>
      </c>
      <c r="C21955" t="s">
        <v>5</v>
      </c>
      <c r="D21955">
        <f>VLOOKUP(C21955, ReactionTypes!A:C, 3, FALSE)</f>
        <v>70</v>
      </c>
      <c r="E21955" s="1">
        <v>44334.502083333333</v>
      </c>
    </row>
    <row r="21956" spans="1:5" x14ac:dyDescent="0.35">
      <c r="A21956" t="s">
        <v>885</v>
      </c>
      <c r="B21956" t="str">
        <f>INDEX(Content!C:C, MATCH(A21956, Content!A:A, 0))</f>
        <v>travel</v>
      </c>
      <c r="C21956" t="s">
        <v>10</v>
      </c>
      <c r="D21956">
        <f>VLOOKUP(C21956, ReactionTypes!A:C, 3, FALSE)</f>
        <v>20</v>
      </c>
      <c r="E21956" s="1">
        <v>44080.182638888888</v>
      </c>
    </row>
    <row r="21957" spans="1:5" x14ac:dyDescent="0.35">
      <c r="A21957" t="s">
        <v>885</v>
      </c>
      <c r="B21957" t="str">
        <f>INDEX(Content!C:C, MATCH(A21957, Content!A:A, 0))</f>
        <v>travel</v>
      </c>
      <c r="C21957" t="s">
        <v>21</v>
      </c>
      <c r="D21957">
        <f>VLOOKUP(C21957, ReactionTypes!A:C, 3, FALSE)</f>
        <v>12</v>
      </c>
      <c r="E21957" s="1">
        <v>44228.451388888891</v>
      </c>
    </row>
    <row r="21958" spans="1:5" x14ac:dyDescent="0.35">
      <c r="A21958" t="s">
        <v>885</v>
      </c>
      <c r="B21958" t="str">
        <f>INDEX(Content!C:C, MATCH(A21958, Content!A:A, 0))</f>
        <v>travel</v>
      </c>
      <c r="C21958" t="s">
        <v>20</v>
      </c>
      <c r="D21958">
        <f>VLOOKUP(C21958, ReactionTypes!A:C, 3, FALSE)</f>
        <v>15</v>
      </c>
      <c r="E21958" s="1">
        <v>44164.019444444442</v>
      </c>
    </row>
    <row r="21959" spans="1:5" x14ac:dyDescent="0.35">
      <c r="A21959" t="s">
        <v>885</v>
      </c>
      <c r="B21959" t="str">
        <f>INDEX(Content!C:C, MATCH(A21959, Content!A:A, 0))</f>
        <v>travel</v>
      </c>
      <c r="C21959" t="s">
        <v>17</v>
      </c>
      <c r="D21959">
        <f>VLOOKUP(C21959, ReactionTypes!A:C, 3, FALSE)</f>
        <v>10</v>
      </c>
      <c r="E21959" s="1">
        <v>44168.461111111108</v>
      </c>
    </row>
    <row r="21960" spans="1:5" x14ac:dyDescent="0.35">
      <c r="A21960" t="s">
        <v>885</v>
      </c>
      <c r="B21960" t="str">
        <f>INDEX(Content!C:C, MATCH(A21960, Content!A:A, 0))</f>
        <v>travel</v>
      </c>
      <c r="C21960" t="s">
        <v>13</v>
      </c>
      <c r="D21960">
        <f>VLOOKUP(C21960, ReactionTypes!A:C, 3, FALSE)</f>
        <v>75</v>
      </c>
      <c r="E21960" s="1">
        <v>44199.212500000001</v>
      </c>
    </row>
    <row r="21961" spans="1:5" x14ac:dyDescent="0.35">
      <c r="A21961" t="s">
        <v>885</v>
      </c>
      <c r="B21961" t="str">
        <f>INDEX(Content!C:C, MATCH(A21961, Content!A:A, 0))</f>
        <v>travel</v>
      </c>
      <c r="C21961" t="s">
        <v>6</v>
      </c>
      <c r="D21961">
        <f>VLOOKUP(C21961, ReactionTypes!A:C, 3, FALSE)</f>
        <v>0</v>
      </c>
      <c r="E21961" s="1">
        <v>44014.722916666666</v>
      </c>
    </row>
    <row r="21962" spans="1:5" x14ac:dyDescent="0.35">
      <c r="A21962" t="s">
        <v>885</v>
      </c>
      <c r="B21962" t="str">
        <f>INDEX(Content!C:C, MATCH(A21962, Content!A:A, 0))</f>
        <v>travel</v>
      </c>
      <c r="C21962" t="s">
        <v>15</v>
      </c>
      <c r="D21962">
        <f>VLOOKUP(C21962, ReactionTypes!A:C, 3, FALSE)</f>
        <v>72</v>
      </c>
      <c r="E21962" s="1">
        <v>44149.225694444445</v>
      </c>
    </row>
    <row r="21963" spans="1:5" x14ac:dyDescent="0.35">
      <c r="A21963" t="s">
        <v>885</v>
      </c>
      <c r="B21963" t="str">
        <f>INDEX(Content!C:C, MATCH(A21963, Content!A:A, 0))</f>
        <v>travel</v>
      </c>
      <c r="C21963" t="s">
        <v>5</v>
      </c>
      <c r="D21963">
        <f>VLOOKUP(C21963, ReactionTypes!A:C, 3, FALSE)</f>
        <v>70</v>
      </c>
      <c r="E21963" s="1">
        <v>44241.729861111111</v>
      </c>
    </row>
    <row r="21964" spans="1:5" x14ac:dyDescent="0.35">
      <c r="A21964" t="s">
        <v>886</v>
      </c>
      <c r="B21964" t="str">
        <f>INDEX(Content!C:C, MATCH(A21964, Content!A:A, 0))</f>
        <v>public speaking</v>
      </c>
      <c r="C21964" t="s">
        <v>12</v>
      </c>
      <c r="D21964">
        <f>VLOOKUP(C21964, ReactionTypes!A:C, 3, FALSE)</f>
        <v>65</v>
      </c>
      <c r="E21964" s="1">
        <v>44039.974305555559</v>
      </c>
    </row>
    <row r="21965" spans="1:5" x14ac:dyDescent="0.35">
      <c r="A21965" t="s">
        <v>886</v>
      </c>
      <c r="B21965" t="str">
        <f>INDEX(Content!C:C, MATCH(A21965, Content!A:A, 0))</f>
        <v>public speaking</v>
      </c>
      <c r="C21965" t="s">
        <v>20</v>
      </c>
      <c r="D21965">
        <f>VLOOKUP(C21965, ReactionTypes!A:C, 3, FALSE)</f>
        <v>15</v>
      </c>
      <c r="E21965" s="1">
        <v>44219.097222222219</v>
      </c>
    </row>
    <row r="21966" spans="1:5" x14ac:dyDescent="0.35">
      <c r="A21966" t="s">
        <v>886</v>
      </c>
      <c r="B21966" t="str">
        <f>INDEX(Content!C:C, MATCH(A21966, Content!A:A, 0))</f>
        <v>public speaking</v>
      </c>
      <c r="C21966" t="s">
        <v>13</v>
      </c>
      <c r="D21966">
        <f>VLOOKUP(C21966, ReactionTypes!A:C, 3, FALSE)</f>
        <v>75</v>
      </c>
      <c r="E21966" s="1">
        <v>44253.57708333333</v>
      </c>
    </row>
    <row r="21967" spans="1:5" x14ac:dyDescent="0.35">
      <c r="A21967" t="s">
        <v>886</v>
      </c>
      <c r="B21967" t="str">
        <f>INDEX(Content!C:C, MATCH(A21967, Content!A:A, 0))</f>
        <v>public speaking</v>
      </c>
      <c r="C21967" t="s">
        <v>5</v>
      </c>
      <c r="D21967">
        <f>VLOOKUP(C21967, ReactionTypes!A:C, 3, FALSE)</f>
        <v>70</v>
      </c>
      <c r="E21967" s="1">
        <v>44269.665277777778</v>
      </c>
    </row>
    <row r="21968" spans="1:5" x14ac:dyDescent="0.35">
      <c r="A21968" t="s">
        <v>886</v>
      </c>
      <c r="B21968" t="str">
        <f>INDEX(Content!C:C, MATCH(A21968, Content!A:A, 0))</f>
        <v>public speaking</v>
      </c>
      <c r="C21968" t="s">
        <v>19</v>
      </c>
      <c r="D21968">
        <f>VLOOKUP(C21968, ReactionTypes!A:C, 3, FALSE)</f>
        <v>35</v>
      </c>
      <c r="E21968" s="1">
        <v>44362.543055555558</v>
      </c>
    </row>
    <row r="21969" spans="1:5" x14ac:dyDescent="0.35">
      <c r="A21969" t="s">
        <v>886</v>
      </c>
      <c r="B21969" t="str">
        <f>INDEX(Content!C:C, MATCH(A21969, Content!A:A, 0))</f>
        <v>public speaking</v>
      </c>
      <c r="C21969" t="s">
        <v>10</v>
      </c>
      <c r="D21969">
        <f>VLOOKUP(C21969, ReactionTypes!A:C, 3, FALSE)</f>
        <v>20</v>
      </c>
      <c r="E21969" s="1">
        <v>44056.850694444445</v>
      </c>
    </row>
    <row r="21970" spans="1:5" x14ac:dyDescent="0.35">
      <c r="A21970" t="s">
        <v>886</v>
      </c>
      <c r="B21970" t="str">
        <f>INDEX(Content!C:C, MATCH(A21970, Content!A:A, 0))</f>
        <v>public speaking</v>
      </c>
      <c r="C21970" t="s">
        <v>21</v>
      </c>
      <c r="D21970">
        <f>VLOOKUP(C21970, ReactionTypes!A:C, 3, FALSE)</f>
        <v>12</v>
      </c>
      <c r="E21970" s="1">
        <v>44111.62222222222</v>
      </c>
    </row>
    <row r="21971" spans="1:5" x14ac:dyDescent="0.35">
      <c r="A21971" t="s">
        <v>886</v>
      </c>
      <c r="B21971" t="str">
        <f>INDEX(Content!C:C, MATCH(A21971, Content!A:A, 0))</f>
        <v>public speaking</v>
      </c>
      <c r="C21971" t="s">
        <v>5</v>
      </c>
      <c r="D21971">
        <f>VLOOKUP(C21971, ReactionTypes!A:C, 3, FALSE)</f>
        <v>70</v>
      </c>
      <c r="E21971" s="1">
        <v>44203.465277777781</v>
      </c>
    </row>
    <row r="21972" spans="1:5" x14ac:dyDescent="0.35">
      <c r="A21972" t="s">
        <v>886</v>
      </c>
      <c r="B21972" t="str">
        <f>INDEX(Content!C:C, MATCH(A21972, Content!A:A, 0))</f>
        <v>public speaking</v>
      </c>
      <c r="C21972" t="s">
        <v>13</v>
      </c>
      <c r="D21972">
        <f>VLOOKUP(C21972, ReactionTypes!A:C, 3, FALSE)</f>
        <v>75</v>
      </c>
      <c r="E21972" s="1">
        <v>44226.611111111109</v>
      </c>
    </row>
    <row r="21973" spans="1:5" x14ac:dyDescent="0.35">
      <c r="A21973" t="s">
        <v>886</v>
      </c>
      <c r="B21973" t="str">
        <f>INDEX(Content!C:C, MATCH(A21973, Content!A:A, 0))</f>
        <v>public speaking</v>
      </c>
      <c r="C21973" t="s">
        <v>3</v>
      </c>
      <c r="D21973">
        <f>VLOOKUP(C21973, ReactionTypes!A:C, 3, FALSE)</f>
        <v>60</v>
      </c>
      <c r="E21973" s="1">
        <v>44227.474999999999</v>
      </c>
    </row>
    <row r="21974" spans="1:5" x14ac:dyDescent="0.35">
      <c r="A21974" t="s">
        <v>886</v>
      </c>
      <c r="B21974" t="str">
        <f>INDEX(Content!C:C, MATCH(A21974, Content!A:A, 0))</f>
        <v>public speaking</v>
      </c>
      <c r="C21974" t="s">
        <v>17</v>
      </c>
      <c r="D21974">
        <f>VLOOKUP(C21974, ReactionTypes!A:C, 3, FALSE)</f>
        <v>10</v>
      </c>
      <c r="E21974" s="1">
        <v>44047.426388888889</v>
      </c>
    </row>
    <row r="21975" spans="1:5" x14ac:dyDescent="0.35">
      <c r="A21975" t="s">
        <v>886</v>
      </c>
      <c r="B21975" t="str">
        <f>INDEX(Content!C:C, MATCH(A21975, Content!A:A, 0))</f>
        <v>public speaking</v>
      </c>
      <c r="C21975" t="s">
        <v>17</v>
      </c>
      <c r="D21975">
        <f>VLOOKUP(C21975, ReactionTypes!A:C, 3, FALSE)</f>
        <v>10</v>
      </c>
      <c r="E21975" s="1">
        <v>44094.217361111114</v>
      </c>
    </row>
    <row r="21976" spans="1:5" x14ac:dyDescent="0.35">
      <c r="A21976" t="s">
        <v>886</v>
      </c>
      <c r="B21976" t="str">
        <f>INDEX(Content!C:C, MATCH(A21976, Content!A:A, 0))</f>
        <v>public speaking</v>
      </c>
      <c r="C21976" t="s">
        <v>3</v>
      </c>
      <c r="D21976">
        <f>VLOOKUP(C21976, ReactionTypes!A:C, 3, FALSE)</f>
        <v>60</v>
      </c>
      <c r="E21976" s="1">
        <v>44095.366666666669</v>
      </c>
    </row>
    <row r="21977" spans="1:5" x14ac:dyDescent="0.35">
      <c r="A21977" t="s">
        <v>886</v>
      </c>
      <c r="B21977" t="str">
        <f>INDEX(Content!C:C, MATCH(A21977, Content!A:A, 0))</f>
        <v>public speaking</v>
      </c>
      <c r="C21977" t="s">
        <v>5</v>
      </c>
      <c r="D21977">
        <f>VLOOKUP(C21977, ReactionTypes!A:C, 3, FALSE)</f>
        <v>70</v>
      </c>
      <c r="E21977" s="1">
        <v>44144.690972222219</v>
      </c>
    </row>
    <row r="21978" spans="1:5" x14ac:dyDescent="0.35">
      <c r="A21978" t="s">
        <v>886</v>
      </c>
      <c r="B21978" t="str">
        <f>INDEX(Content!C:C, MATCH(A21978, Content!A:A, 0))</f>
        <v>public speaking</v>
      </c>
      <c r="C21978" t="s">
        <v>10</v>
      </c>
      <c r="D21978">
        <f>VLOOKUP(C21978, ReactionTypes!A:C, 3, FALSE)</f>
        <v>20</v>
      </c>
      <c r="E21978" s="1">
        <v>44069.345833333333</v>
      </c>
    </row>
    <row r="21979" spans="1:5" x14ac:dyDescent="0.35">
      <c r="A21979" t="s">
        <v>886</v>
      </c>
      <c r="B21979" t="str">
        <f>INDEX(Content!C:C, MATCH(A21979, Content!A:A, 0))</f>
        <v>public speaking</v>
      </c>
      <c r="C21979" t="s">
        <v>21</v>
      </c>
      <c r="D21979">
        <f>VLOOKUP(C21979, ReactionTypes!A:C, 3, FALSE)</f>
        <v>12</v>
      </c>
      <c r="E21979" s="1">
        <v>44029.521527777775</v>
      </c>
    </row>
    <row r="21980" spans="1:5" x14ac:dyDescent="0.35">
      <c r="A21980" t="s">
        <v>886</v>
      </c>
      <c r="B21980" t="str">
        <f>INDEX(Content!C:C, MATCH(A21980, Content!A:A, 0))</f>
        <v>public speaking</v>
      </c>
      <c r="C21980" t="s">
        <v>19</v>
      </c>
      <c r="D21980">
        <f>VLOOKUP(C21980, ReactionTypes!A:C, 3, FALSE)</f>
        <v>35</v>
      </c>
      <c r="E21980" s="1">
        <v>44101.280555555553</v>
      </c>
    </row>
    <row r="21981" spans="1:5" x14ac:dyDescent="0.35">
      <c r="A21981" t="s">
        <v>886</v>
      </c>
      <c r="B21981" t="str">
        <f>INDEX(Content!C:C, MATCH(A21981, Content!A:A, 0))</f>
        <v>public speaking</v>
      </c>
      <c r="C21981" t="s">
        <v>20</v>
      </c>
      <c r="D21981">
        <f>VLOOKUP(C21981, ReactionTypes!A:C, 3, FALSE)</f>
        <v>15</v>
      </c>
      <c r="E21981" s="1">
        <v>44358.211805555555</v>
      </c>
    </row>
    <row r="21982" spans="1:5" x14ac:dyDescent="0.35">
      <c r="A21982" t="s">
        <v>886</v>
      </c>
      <c r="B21982" t="str">
        <f>INDEX(Content!C:C, MATCH(A21982, Content!A:A, 0))</f>
        <v>public speaking</v>
      </c>
      <c r="C21982" t="s">
        <v>12</v>
      </c>
      <c r="D21982">
        <f>VLOOKUP(C21982, ReactionTypes!A:C, 3, FALSE)</f>
        <v>65</v>
      </c>
      <c r="E21982" s="1">
        <v>44106.604861111111</v>
      </c>
    </row>
    <row r="21983" spans="1:5" x14ac:dyDescent="0.35">
      <c r="A21983" t="s">
        <v>886</v>
      </c>
      <c r="B21983" t="str">
        <f>INDEX(Content!C:C, MATCH(A21983, Content!A:A, 0))</f>
        <v>public speaking</v>
      </c>
      <c r="C21983" t="s">
        <v>12</v>
      </c>
      <c r="D21983">
        <f>VLOOKUP(C21983, ReactionTypes!A:C, 3, FALSE)</f>
        <v>65</v>
      </c>
      <c r="E21983" s="1">
        <v>44226.742361111108</v>
      </c>
    </row>
    <row r="21984" spans="1:5" x14ac:dyDescent="0.35">
      <c r="A21984" t="s">
        <v>886</v>
      </c>
      <c r="B21984" t="str">
        <f>INDEX(Content!C:C, MATCH(A21984, Content!A:A, 0))</f>
        <v>public speaking</v>
      </c>
      <c r="C21984" t="s">
        <v>19</v>
      </c>
      <c r="D21984">
        <f>VLOOKUP(C21984, ReactionTypes!A:C, 3, FALSE)</f>
        <v>35</v>
      </c>
      <c r="E21984" s="1">
        <v>44271.947222222225</v>
      </c>
    </row>
    <row r="21985" spans="1:5" x14ac:dyDescent="0.35">
      <c r="A21985" t="s">
        <v>886</v>
      </c>
      <c r="B21985" t="str">
        <f>INDEX(Content!C:C, MATCH(A21985, Content!A:A, 0))</f>
        <v>public speaking</v>
      </c>
      <c r="C21985" t="s">
        <v>14</v>
      </c>
      <c r="D21985">
        <f>VLOOKUP(C21985, ReactionTypes!A:C, 3, FALSE)</f>
        <v>70</v>
      </c>
      <c r="E21985" s="1">
        <v>44342.268750000003</v>
      </c>
    </row>
    <row r="21986" spans="1:5" x14ac:dyDescent="0.35">
      <c r="A21986" t="s">
        <v>886</v>
      </c>
      <c r="B21986" t="str">
        <f>INDEX(Content!C:C, MATCH(A21986, Content!A:A, 0))</f>
        <v>public speaking</v>
      </c>
      <c r="C21986" t="s">
        <v>6</v>
      </c>
      <c r="D21986">
        <f>VLOOKUP(C21986, ReactionTypes!A:C, 3, FALSE)</f>
        <v>0</v>
      </c>
      <c r="E21986" s="1">
        <v>44279.472916666666</v>
      </c>
    </row>
    <row r="21987" spans="1:5" x14ac:dyDescent="0.35">
      <c r="A21987" t="s">
        <v>886</v>
      </c>
      <c r="B21987" t="str">
        <f>INDEX(Content!C:C, MATCH(A21987, Content!A:A, 0))</f>
        <v>public speaking</v>
      </c>
      <c r="C21987" t="s">
        <v>18</v>
      </c>
      <c r="D21987">
        <f>VLOOKUP(C21987, ReactionTypes!A:C, 3, FALSE)</f>
        <v>45</v>
      </c>
      <c r="E21987" s="1">
        <v>44084.929166666669</v>
      </c>
    </row>
    <row r="21988" spans="1:5" x14ac:dyDescent="0.35">
      <c r="A21988" t="s">
        <v>886</v>
      </c>
      <c r="B21988" t="str">
        <f>INDEX(Content!C:C, MATCH(A21988, Content!A:A, 0))</f>
        <v>public speaking</v>
      </c>
      <c r="C21988" t="s">
        <v>10</v>
      </c>
      <c r="D21988">
        <f>VLOOKUP(C21988, ReactionTypes!A:C, 3, FALSE)</f>
        <v>20</v>
      </c>
      <c r="E21988" s="1">
        <v>44028.286805555559</v>
      </c>
    </row>
    <row r="21989" spans="1:5" x14ac:dyDescent="0.35">
      <c r="A21989" t="s">
        <v>886</v>
      </c>
      <c r="B21989" t="str">
        <f>INDEX(Content!C:C, MATCH(A21989, Content!A:A, 0))</f>
        <v>public speaking</v>
      </c>
      <c r="C21989" t="s">
        <v>6</v>
      </c>
      <c r="D21989">
        <f>VLOOKUP(C21989, ReactionTypes!A:C, 3, FALSE)</f>
        <v>0</v>
      </c>
      <c r="E21989" s="1">
        <v>44307.509027777778</v>
      </c>
    </row>
    <row r="21990" spans="1:5" x14ac:dyDescent="0.35">
      <c r="A21990" t="s">
        <v>886</v>
      </c>
      <c r="B21990" t="str">
        <f>INDEX(Content!C:C, MATCH(A21990, Content!A:A, 0))</f>
        <v>public speaking</v>
      </c>
      <c r="C21990" t="s">
        <v>10</v>
      </c>
      <c r="D21990">
        <f>VLOOKUP(C21990, ReactionTypes!A:C, 3, FALSE)</f>
        <v>20</v>
      </c>
      <c r="E21990" s="1">
        <v>44319.59097222222</v>
      </c>
    </row>
    <row r="21991" spans="1:5" x14ac:dyDescent="0.35">
      <c r="A21991" t="s">
        <v>886</v>
      </c>
      <c r="B21991" t="str">
        <f>INDEX(Content!C:C, MATCH(A21991, Content!A:A, 0))</f>
        <v>public speaking</v>
      </c>
      <c r="C21991" t="s">
        <v>9</v>
      </c>
      <c r="D21991">
        <f>VLOOKUP(C21991, ReactionTypes!A:C, 3, FALSE)</f>
        <v>30</v>
      </c>
      <c r="E21991" s="1">
        <v>44210.486111111109</v>
      </c>
    </row>
    <row r="21992" spans="1:5" x14ac:dyDescent="0.35">
      <c r="A21992" t="s">
        <v>886</v>
      </c>
      <c r="B21992" t="str">
        <f>INDEX(Content!C:C, MATCH(A21992, Content!A:A, 0))</f>
        <v>public speaking</v>
      </c>
      <c r="C21992" t="s">
        <v>21</v>
      </c>
      <c r="D21992">
        <f>VLOOKUP(C21992, ReactionTypes!A:C, 3, FALSE)</f>
        <v>12</v>
      </c>
      <c r="E21992" s="1">
        <v>44321.824305555558</v>
      </c>
    </row>
    <row r="21993" spans="1:5" x14ac:dyDescent="0.35">
      <c r="A21993" t="s">
        <v>886</v>
      </c>
      <c r="B21993" t="str">
        <f>INDEX(Content!C:C, MATCH(A21993, Content!A:A, 0))</f>
        <v>public speaking</v>
      </c>
      <c r="C21993" t="s">
        <v>21</v>
      </c>
      <c r="D21993">
        <f>VLOOKUP(C21993, ReactionTypes!A:C, 3, FALSE)</f>
        <v>12</v>
      </c>
      <c r="E21993" s="1">
        <v>44060.609722222223</v>
      </c>
    </row>
    <row r="21994" spans="1:5" x14ac:dyDescent="0.35">
      <c r="A21994" t="s">
        <v>886</v>
      </c>
      <c r="B21994" t="str">
        <f>INDEX(Content!C:C, MATCH(A21994, Content!A:A, 0))</f>
        <v>public speaking</v>
      </c>
      <c r="C21994" t="s">
        <v>3</v>
      </c>
      <c r="D21994">
        <f>VLOOKUP(C21994, ReactionTypes!A:C, 3, FALSE)</f>
        <v>60</v>
      </c>
      <c r="E21994" s="1">
        <v>44221.001388888886</v>
      </c>
    </row>
    <row r="21995" spans="1:5" x14ac:dyDescent="0.35">
      <c r="A21995" t="s">
        <v>886</v>
      </c>
      <c r="B21995" t="str">
        <f>INDEX(Content!C:C, MATCH(A21995, Content!A:A, 0))</f>
        <v>public speaking</v>
      </c>
      <c r="C21995" t="s">
        <v>17</v>
      </c>
      <c r="D21995">
        <f>VLOOKUP(C21995, ReactionTypes!A:C, 3, FALSE)</f>
        <v>10</v>
      </c>
      <c r="E21995" s="1">
        <v>44022.748611111114</v>
      </c>
    </row>
    <row r="21996" spans="1:5" x14ac:dyDescent="0.35">
      <c r="A21996" t="s">
        <v>886</v>
      </c>
      <c r="B21996" t="str">
        <f>INDEX(Content!C:C, MATCH(A21996, Content!A:A, 0))</f>
        <v>public speaking</v>
      </c>
      <c r="C21996" t="s">
        <v>9</v>
      </c>
      <c r="D21996">
        <f>VLOOKUP(C21996, ReactionTypes!A:C, 3, FALSE)</f>
        <v>30</v>
      </c>
      <c r="E21996" s="1">
        <v>44279.031944444447</v>
      </c>
    </row>
    <row r="21997" spans="1:5" x14ac:dyDescent="0.35">
      <c r="A21997" t="s">
        <v>886</v>
      </c>
      <c r="B21997" t="str">
        <f>INDEX(Content!C:C, MATCH(A21997, Content!A:A, 0))</f>
        <v>public speaking</v>
      </c>
      <c r="C21997" t="s">
        <v>12</v>
      </c>
      <c r="D21997">
        <f>VLOOKUP(C21997, ReactionTypes!A:C, 3, FALSE)</f>
        <v>65</v>
      </c>
      <c r="E21997" s="1">
        <v>44019.052083333336</v>
      </c>
    </row>
    <row r="21998" spans="1:5" x14ac:dyDescent="0.35">
      <c r="A21998" t="s">
        <v>886</v>
      </c>
      <c r="B21998" t="str">
        <f>INDEX(Content!C:C, MATCH(A21998, Content!A:A, 0))</f>
        <v>public speaking</v>
      </c>
      <c r="C21998" t="s">
        <v>5</v>
      </c>
      <c r="D21998">
        <f>VLOOKUP(C21998, ReactionTypes!A:C, 3, FALSE)</f>
        <v>70</v>
      </c>
      <c r="E21998" s="1">
        <v>44278.49722222222</v>
      </c>
    </row>
    <row r="21999" spans="1:5" x14ac:dyDescent="0.35">
      <c r="A21999" t="s">
        <v>886</v>
      </c>
      <c r="B21999" t="str">
        <f>INDEX(Content!C:C, MATCH(A21999, Content!A:A, 0))</f>
        <v>public speaking</v>
      </c>
      <c r="C21999" t="s">
        <v>15</v>
      </c>
      <c r="D21999">
        <f>VLOOKUP(C21999, ReactionTypes!A:C, 3, FALSE)</f>
        <v>72</v>
      </c>
      <c r="E21999" s="1">
        <v>44132.678472222222</v>
      </c>
    </row>
    <row r="22000" spans="1:5" x14ac:dyDescent="0.35">
      <c r="A22000" t="s">
        <v>886</v>
      </c>
      <c r="B22000" t="str">
        <f>INDEX(Content!C:C, MATCH(A22000, Content!A:A, 0))</f>
        <v>public speaking</v>
      </c>
      <c r="C22000" t="s">
        <v>5</v>
      </c>
      <c r="D22000">
        <f>VLOOKUP(C22000, ReactionTypes!A:C, 3, FALSE)</f>
        <v>70</v>
      </c>
      <c r="E22000" s="1">
        <v>44325.171527777777</v>
      </c>
    </row>
    <row r="22001" spans="1:5" x14ac:dyDescent="0.35">
      <c r="A22001" t="s">
        <v>886</v>
      </c>
      <c r="B22001" t="str">
        <f>INDEX(Content!C:C, MATCH(A22001, Content!A:A, 0))</f>
        <v>public speaking</v>
      </c>
      <c r="C22001" t="s">
        <v>14</v>
      </c>
      <c r="D22001">
        <f>VLOOKUP(C22001, ReactionTypes!A:C, 3, FALSE)</f>
        <v>70</v>
      </c>
      <c r="E22001" s="1">
        <v>44050.371527777781</v>
      </c>
    </row>
    <row r="22002" spans="1:5" x14ac:dyDescent="0.35">
      <c r="A22002" t="s">
        <v>886</v>
      </c>
      <c r="B22002" t="str">
        <f>INDEX(Content!C:C, MATCH(A22002, Content!A:A, 0))</f>
        <v>public speaking</v>
      </c>
      <c r="C22002" t="s">
        <v>17</v>
      </c>
      <c r="D22002">
        <f>VLOOKUP(C22002, ReactionTypes!A:C, 3, FALSE)</f>
        <v>10</v>
      </c>
      <c r="E22002" s="1">
        <v>44090.03125</v>
      </c>
    </row>
    <row r="22003" spans="1:5" x14ac:dyDescent="0.35">
      <c r="A22003" t="s">
        <v>886</v>
      </c>
      <c r="B22003" t="str">
        <f>INDEX(Content!C:C, MATCH(A22003, Content!A:A, 0))</f>
        <v>public speaking</v>
      </c>
      <c r="C22003" t="s">
        <v>21</v>
      </c>
      <c r="D22003">
        <f>VLOOKUP(C22003, ReactionTypes!A:C, 3, FALSE)</f>
        <v>12</v>
      </c>
      <c r="E22003" s="1">
        <v>44127.534722222219</v>
      </c>
    </row>
    <row r="22004" spans="1:5" x14ac:dyDescent="0.35">
      <c r="A22004" t="s">
        <v>886</v>
      </c>
      <c r="B22004" t="str">
        <f>INDEX(Content!C:C, MATCH(A22004, Content!A:A, 0))</f>
        <v>public speaking</v>
      </c>
      <c r="C22004" t="s">
        <v>13</v>
      </c>
      <c r="D22004">
        <f>VLOOKUP(C22004, ReactionTypes!A:C, 3, FALSE)</f>
        <v>75</v>
      </c>
      <c r="E22004" s="1">
        <v>44078.568055555559</v>
      </c>
    </row>
    <row r="22005" spans="1:5" x14ac:dyDescent="0.35">
      <c r="A22005" t="s">
        <v>886</v>
      </c>
      <c r="B22005" t="str">
        <f>INDEX(Content!C:C, MATCH(A22005, Content!A:A, 0))</f>
        <v>public speaking</v>
      </c>
      <c r="C22005" t="s">
        <v>14</v>
      </c>
      <c r="D22005">
        <f>VLOOKUP(C22005, ReactionTypes!A:C, 3, FALSE)</f>
        <v>70</v>
      </c>
      <c r="E22005" s="1">
        <v>44015.298611111109</v>
      </c>
    </row>
    <row r="22006" spans="1:5" x14ac:dyDescent="0.35">
      <c r="A22006" t="s">
        <v>886</v>
      </c>
      <c r="B22006" t="str">
        <f>INDEX(Content!C:C, MATCH(A22006, Content!A:A, 0))</f>
        <v>public speaking</v>
      </c>
      <c r="C22006" t="s">
        <v>15</v>
      </c>
      <c r="D22006">
        <f>VLOOKUP(C22006, ReactionTypes!A:C, 3, FALSE)</f>
        <v>72</v>
      </c>
      <c r="E22006" s="1">
        <v>44151.709722222222</v>
      </c>
    </row>
    <row r="22007" spans="1:5" x14ac:dyDescent="0.35">
      <c r="A22007" t="s">
        <v>886</v>
      </c>
      <c r="B22007" t="str">
        <f>INDEX(Content!C:C, MATCH(A22007, Content!A:A, 0))</f>
        <v>public speaking</v>
      </c>
      <c r="C22007" t="s">
        <v>21</v>
      </c>
      <c r="D22007">
        <f>VLOOKUP(C22007, ReactionTypes!A:C, 3, FALSE)</f>
        <v>12</v>
      </c>
      <c r="E22007" s="1">
        <v>44161.666666666664</v>
      </c>
    </row>
    <row r="22008" spans="1:5" x14ac:dyDescent="0.35">
      <c r="A22008" t="s">
        <v>886</v>
      </c>
      <c r="B22008" t="str">
        <f>INDEX(Content!C:C, MATCH(A22008, Content!A:A, 0))</f>
        <v>public speaking</v>
      </c>
      <c r="C22008" t="s">
        <v>13</v>
      </c>
      <c r="D22008">
        <f>VLOOKUP(C22008, ReactionTypes!A:C, 3, FALSE)</f>
        <v>75</v>
      </c>
      <c r="E22008" s="1">
        <v>44212.169444444444</v>
      </c>
    </row>
    <row r="22009" spans="1:5" x14ac:dyDescent="0.35">
      <c r="A22009" t="s">
        <v>886</v>
      </c>
      <c r="B22009" t="str">
        <f>INDEX(Content!C:C, MATCH(A22009, Content!A:A, 0))</f>
        <v>public speaking</v>
      </c>
      <c r="C22009" t="s">
        <v>10</v>
      </c>
      <c r="D22009">
        <f>VLOOKUP(C22009, ReactionTypes!A:C, 3, FALSE)</f>
        <v>20</v>
      </c>
      <c r="E22009" s="1">
        <v>44240.7</v>
      </c>
    </row>
    <row r="22010" spans="1:5" x14ac:dyDescent="0.35">
      <c r="A22010" t="s">
        <v>887</v>
      </c>
      <c r="B22010" t="str">
        <f>INDEX(Content!C:C, MATCH(A22010, Content!A:A, 0))</f>
        <v>technology</v>
      </c>
      <c r="C22010" t="s">
        <v>9</v>
      </c>
      <c r="D22010">
        <f>VLOOKUP(C22010, ReactionTypes!A:C, 3, FALSE)</f>
        <v>30</v>
      </c>
      <c r="E22010" s="1">
        <v>44244.464583333334</v>
      </c>
    </row>
    <row r="22011" spans="1:5" x14ac:dyDescent="0.35">
      <c r="A22011" t="s">
        <v>887</v>
      </c>
      <c r="B22011" t="str">
        <f>INDEX(Content!C:C, MATCH(A22011, Content!A:A, 0))</f>
        <v>technology</v>
      </c>
      <c r="C22011" t="s">
        <v>9</v>
      </c>
      <c r="D22011">
        <f>VLOOKUP(C22011, ReactionTypes!A:C, 3, FALSE)</f>
        <v>30</v>
      </c>
      <c r="E22011" s="1">
        <v>44317.615972222222</v>
      </c>
    </row>
    <row r="22012" spans="1:5" x14ac:dyDescent="0.35">
      <c r="A22012" t="s">
        <v>887</v>
      </c>
      <c r="B22012" t="str">
        <f>INDEX(Content!C:C, MATCH(A22012, Content!A:A, 0))</f>
        <v>technology</v>
      </c>
      <c r="C22012" t="s">
        <v>15</v>
      </c>
      <c r="D22012">
        <f>VLOOKUP(C22012, ReactionTypes!A:C, 3, FALSE)</f>
        <v>72</v>
      </c>
      <c r="E22012" s="1">
        <v>44363.274305555555</v>
      </c>
    </row>
    <row r="22013" spans="1:5" x14ac:dyDescent="0.35">
      <c r="A22013" t="s">
        <v>887</v>
      </c>
      <c r="B22013" t="str">
        <f>INDEX(Content!C:C, MATCH(A22013, Content!A:A, 0))</f>
        <v>technology</v>
      </c>
      <c r="C22013" t="s">
        <v>13</v>
      </c>
      <c r="D22013">
        <f>VLOOKUP(C22013, ReactionTypes!A:C, 3, FALSE)</f>
        <v>75</v>
      </c>
      <c r="E22013" s="1">
        <v>44360.163888888892</v>
      </c>
    </row>
    <row r="22014" spans="1:5" x14ac:dyDescent="0.35">
      <c r="A22014" t="s">
        <v>887</v>
      </c>
      <c r="B22014" t="str">
        <f>INDEX(Content!C:C, MATCH(A22014, Content!A:A, 0))</f>
        <v>technology</v>
      </c>
      <c r="C22014" t="s">
        <v>10</v>
      </c>
      <c r="D22014">
        <f>VLOOKUP(C22014, ReactionTypes!A:C, 3, FALSE)</f>
        <v>20</v>
      </c>
      <c r="E22014" s="1">
        <v>44158.768750000003</v>
      </c>
    </row>
    <row r="22015" spans="1:5" x14ac:dyDescent="0.35">
      <c r="A22015" t="s">
        <v>887</v>
      </c>
      <c r="B22015" t="str">
        <f>INDEX(Content!C:C, MATCH(A22015, Content!A:A, 0))</f>
        <v>technology</v>
      </c>
      <c r="C22015" t="s">
        <v>19</v>
      </c>
      <c r="D22015">
        <f>VLOOKUP(C22015, ReactionTypes!A:C, 3, FALSE)</f>
        <v>35</v>
      </c>
      <c r="E22015" s="1">
        <v>44079.864583333336</v>
      </c>
    </row>
    <row r="22016" spans="1:5" x14ac:dyDescent="0.35">
      <c r="A22016" t="s">
        <v>887</v>
      </c>
      <c r="B22016" t="str">
        <f>INDEX(Content!C:C, MATCH(A22016, Content!A:A, 0))</f>
        <v>technology</v>
      </c>
      <c r="C22016" t="s">
        <v>20</v>
      </c>
      <c r="D22016">
        <f>VLOOKUP(C22016, ReactionTypes!A:C, 3, FALSE)</f>
        <v>15</v>
      </c>
      <c r="E22016" s="1">
        <v>44085.195833333331</v>
      </c>
    </row>
    <row r="22017" spans="1:5" x14ac:dyDescent="0.35">
      <c r="A22017" t="s">
        <v>887</v>
      </c>
      <c r="B22017" t="str">
        <f>INDEX(Content!C:C, MATCH(A22017, Content!A:A, 0))</f>
        <v>technology</v>
      </c>
      <c r="C22017" t="s">
        <v>20</v>
      </c>
      <c r="D22017">
        <f>VLOOKUP(C22017, ReactionTypes!A:C, 3, FALSE)</f>
        <v>15</v>
      </c>
      <c r="E22017" s="1">
        <v>44039.14166666667</v>
      </c>
    </row>
    <row r="22018" spans="1:5" x14ac:dyDescent="0.35">
      <c r="A22018" t="s">
        <v>887</v>
      </c>
      <c r="B22018" t="str">
        <f>INDEX(Content!C:C, MATCH(A22018, Content!A:A, 0))</f>
        <v>technology</v>
      </c>
      <c r="C22018" t="s">
        <v>12</v>
      </c>
      <c r="D22018">
        <f>VLOOKUP(C22018, ReactionTypes!A:C, 3, FALSE)</f>
        <v>65</v>
      </c>
      <c r="E22018" s="1">
        <v>44148.05972222222</v>
      </c>
    </row>
    <row r="22019" spans="1:5" x14ac:dyDescent="0.35">
      <c r="A22019" t="s">
        <v>887</v>
      </c>
      <c r="B22019" t="str">
        <f>INDEX(Content!C:C, MATCH(A22019, Content!A:A, 0))</f>
        <v>technology</v>
      </c>
      <c r="C22019" t="s">
        <v>12</v>
      </c>
      <c r="D22019">
        <f>VLOOKUP(C22019, ReactionTypes!A:C, 3, FALSE)</f>
        <v>65</v>
      </c>
      <c r="E22019" s="1">
        <v>44310.335416666669</v>
      </c>
    </row>
    <row r="22020" spans="1:5" x14ac:dyDescent="0.35">
      <c r="A22020" t="s">
        <v>887</v>
      </c>
      <c r="B22020" t="str">
        <f>INDEX(Content!C:C, MATCH(A22020, Content!A:A, 0))</f>
        <v>technology</v>
      </c>
      <c r="C22020" t="s">
        <v>9</v>
      </c>
      <c r="D22020">
        <f>VLOOKUP(C22020, ReactionTypes!A:C, 3, FALSE)</f>
        <v>30</v>
      </c>
      <c r="E22020" s="1">
        <v>44230.29583333333</v>
      </c>
    </row>
    <row r="22021" spans="1:5" x14ac:dyDescent="0.35">
      <c r="A22021" t="s">
        <v>887</v>
      </c>
      <c r="B22021" t="str">
        <f>INDEX(Content!C:C, MATCH(A22021, Content!A:A, 0))</f>
        <v>technology</v>
      </c>
      <c r="C22021" t="s">
        <v>3</v>
      </c>
      <c r="D22021">
        <f>VLOOKUP(C22021, ReactionTypes!A:C, 3, FALSE)</f>
        <v>60</v>
      </c>
      <c r="E22021" s="1">
        <v>44025.320138888892</v>
      </c>
    </row>
    <row r="22022" spans="1:5" x14ac:dyDescent="0.35">
      <c r="A22022" t="s">
        <v>887</v>
      </c>
      <c r="B22022" t="str">
        <f>INDEX(Content!C:C, MATCH(A22022, Content!A:A, 0))</f>
        <v>technology</v>
      </c>
      <c r="C22022" t="s">
        <v>12</v>
      </c>
      <c r="D22022">
        <f>VLOOKUP(C22022, ReactionTypes!A:C, 3, FALSE)</f>
        <v>65</v>
      </c>
      <c r="E22022" s="1">
        <v>44006.718055555553</v>
      </c>
    </row>
    <row r="22023" spans="1:5" x14ac:dyDescent="0.35">
      <c r="A22023" t="s">
        <v>887</v>
      </c>
      <c r="B22023" t="str">
        <f>INDEX(Content!C:C, MATCH(A22023, Content!A:A, 0))</f>
        <v>technology</v>
      </c>
      <c r="C22023" t="s">
        <v>13</v>
      </c>
      <c r="D22023">
        <f>VLOOKUP(C22023, ReactionTypes!A:C, 3, FALSE)</f>
        <v>75</v>
      </c>
      <c r="E22023" s="1">
        <v>44021.52847222222</v>
      </c>
    </row>
    <row r="22024" spans="1:5" x14ac:dyDescent="0.35">
      <c r="A22024" t="s">
        <v>887</v>
      </c>
      <c r="B22024" t="str">
        <f>INDEX(Content!C:C, MATCH(A22024, Content!A:A, 0))</f>
        <v>technology</v>
      </c>
      <c r="C22024" t="s">
        <v>15</v>
      </c>
      <c r="D22024">
        <f>VLOOKUP(C22024, ReactionTypes!A:C, 3, FALSE)</f>
        <v>72</v>
      </c>
      <c r="E22024" s="1">
        <v>44229.939583333333</v>
      </c>
    </row>
    <row r="22025" spans="1:5" x14ac:dyDescent="0.35">
      <c r="A22025" t="s">
        <v>887</v>
      </c>
      <c r="B22025" t="str">
        <f>INDEX(Content!C:C, MATCH(A22025, Content!A:A, 0))</f>
        <v>technology</v>
      </c>
      <c r="C22025" t="s">
        <v>12</v>
      </c>
      <c r="D22025">
        <f>VLOOKUP(C22025, ReactionTypes!A:C, 3, FALSE)</f>
        <v>65</v>
      </c>
      <c r="E22025" s="1">
        <v>44171.013888888891</v>
      </c>
    </row>
    <row r="22026" spans="1:5" x14ac:dyDescent="0.35">
      <c r="A22026" t="s">
        <v>887</v>
      </c>
      <c r="B22026" t="str">
        <f>INDEX(Content!C:C, MATCH(A22026, Content!A:A, 0))</f>
        <v>technology</v>
      </c>
      <c r="C22026" t="s">
        <v>17</v>
      </c>
      <c r="D22026">
        <f>VLOOKUP(C22026, ReactionTypes!A:C, 3, FALSE)</f>
        <v>10</v>
      </c>
      <c r="E22026" s="1">
        <v>44270.675694444442</v>
      </c>
    </row>
    <row r="22027" spans="1:5" x14ac:dyDescent="0.35">
      <c r="A22027" t="s">
        <v>887</v>
      </c>
      <c r="B22027" t="str">
        <f>INDEX(Content!C:C, MATCH(A22027, Content!A:A, 0))</f>
        <v>technology</v>
      </c>
      <c r="C22027" t="s">
        <v>5</v>
      </c>
      <c r="D22027">
        <f>VLOOKUP(C22027, ReactionTypes!A:C, 3, FALSE)</f>
        <v>70</v>
      </c>
      <c r="E22027" s="1">
        <v>44104.842361111114</v>
      </c>
    </row>
    <row r="22028" spans="1:5" x14ac:dyDescent="0.35">
      <c r="A22028" t="s">
        <v>887</v>
      </c>
      <c r="B22028" t="str">
        <f>INDEX(Content!C:C, MATCH(A22028, Content!A:A, 0))</f>
        <v>technology</v>
      </c>
      <c r="C22028" t="s">
        <v>21</v>
      </c>
      <c r="D22028">
        <f>VLOOKUP(C22028, ReactionTypes!A:C, 3, FALSE)</f>
        <v>12</v>
      </c>
      <c r="E22028" s="1">
        <v>44004.222222222219</v>
      </c>
    </row>
    <row r="22029" spans="1:5" x14ac:dyDescent="0.35">
      <c r="A22029" t="s">
        <v>887</v>
      </c>
      <c r="B22029" t="str">
        <f>INDEX(Content!C:C, MATCH(A22029, Content!A:A, 0))</f>
        <v>technology</v>
      </c>
      <c r="C22029" t="s">
        <v>13</v>
      </c>
      <c r="D22029">
        <f>VLOOKUP(C22029, ReactionTypes!A:C, 3, FALSE)</f>
        <v>75</v>
      </c>
      <c r="E22029" s="1">
        <v>44245.251388888886</v>
      </c>
    </row>
    <row r="22030" spans="1:5" x14ac:dyDescent="0.35">
      <c r="A22030" t="s">
        <v>887</v>
      </c>
      <c r="B22030" t="str">
        <f>INDEX(Content!C:C, MATCH(A22030, Content!A:A, 0))</f>
        <v>technology</v>
      </c>
      <c r="C22030" t="s">
        <v>15</v>
      </c>
      <c r="D22030">
        <f>VLOOKUP(C22030, ReactionTypes!A:C, 3, FALSE)</f>
        <v>72</v>
      </c>
      <c r="E22030" s="1">
        <v>44176.856249999997</v>
      </c>
    </row>
    <row r="22031" spans="1:5" x14ac:dyDescent="0.35">
      <c r="A22031" t="s">
        <v>887</v>
      </c>
      <c r="B22031" t="str">
        <f>INDEX(Content!C:C, MATCH(A22031, Content!A:A, 0))</f>
        <v>technology</v>
      </c>
      <c r="C22031" t="s">
        <v>17</v>
      </c>
      <c r="D22031">
        <f>VLOOKUP(C22031, ReactionTypes!A:C, 3, FALSE)</f>
        <v>10</v>
      </c>
      <c r="E22031" s="1">
        <v>44016.500694444447</v>
      </c>
    </row>
    <row r="22032" spans="1:5" x14ac:dyDescent="0.35">
      <c r="A22032" t="s">
        <v>887</v>
      </c>
      <c r="B22032" t="str">
        <f>INDEX(Content!C:C, MATCH(A22032, Content!A:A, 0))</f>
        <v>technology</v>
      </c>
      <c r="C22032" t="s">
        <v>19</v>
      </c>
      <c r="D22032">
        <f>VLOOKUP(C22032, ReactionTypes!A:C, 3, FALSE)</f>
        <v>35</v>
      </c>
      <c r="E22032" s="1">
        <v>44221.979166666664</v>
      </c>
    </row>
    <row r="22033" spans="1:5" x14ac:dyDescent="0.35">
      <c r="A22033" t="s">
        <v>887</v>
      </c>
      <c r="B22033" t="str">
        <f>INDEX(Content!C:C, MATCH(A22033, Content!A:A, 0))</f>
        <v>technology</v>
      </c>
      <c r="C22033" t="s">
        <v>10</v>
      </c>
      <c r="D22033">
        <f>VLOOKUP(C22033, ReactionTypes!A:C, 3, FALSE)</f>
        <v>20</v>
      </c>
      <c r="E22033" s="1">
        <v>44295.029861111114</v>
      </c>
    </row>
    <row r="22034" spans="1:5" x14ac:dyDescent="0.35">
      <c r="A22034" t="s">
        <v>887</v>
      </c>
      <c r="B22034" t="str">
        <f>INDEX(Content!C:C, MATCH(A22034, Content!A:A, 0))</f>
        <v>technology</v>
      </c>
      <c r="C22034" t="s">
        <v>14</v>
      </c>
      <c r="D22034">
        <f>VLOOKUP(C22034, ReactionTypes!A:C, 3, FALSE)</f>
        <v>70</v>
      </c>
      <c r="E22034" s="1">
        <v>44235.419444444444</v>
      </c>
    </row>
    <row r="22035" spans="1:5" x14ac:dyDescent="0.35">
      <c r="A22035" t="s">
        <v>887</v>
      </c>
      <c r="B22035" t="str">
        <f>INDEX(Content!C:C, MATCH(A22035, Content!A:A, 0))</f>
        <v>technology</v>
      </c>
      <c r="C22035" t="s">
        <v>17</v>
      </c>
      <c r="D22035">
        <f>VLOOKUP(C22035, ReactionTypes!A:C, 3, FALSE)</f>
        <v>10</v>
      </c>
      <c r="E22035" s="1">
        <v>44346.939583333333</v>
      </c>
    </row>
    <row r="22036" spans="1:5" x14ac:dyDescent="0.35">
      <c r="A22036" t="s">
        <v>887</v>
      </c>
      <c r="B22036" t="str">
        <f>INDEX(Content!C:C, MATCH(A22036, Content!A:A, 0))</f>
        <v>technology</v>
      </c>
      <c r="C22036" t="s">
        <v>5</v>
      </c>
      <c r="D22036">
        <f>VLOOKUP(C22036, ReactionTypes!A:C, 3, FALSE)</f>
        <v>70</v>
      </c>
      <c r="E22036" s="1">
        <v>44232.69027777778</v>
      </c>
    </row>
    <row r="22037" spans="1:5" x14ac:dyDescent="0.35">
      <c r="A22037" t="s">
        <v>887</v>
      </c>
      <c r="B22037" t="str">
        <f>INDEX(Content!C:C, MATCH(A22037, Content!A:A, 0))</f>
        <v>technology</v>
      </c>
      <c r="C22037" t="s">
        <v>20</v>
      </c>
      <c r="D22037">
        <f>VLOOKUP(C22037, ReactionTypes!A:C, 3, FALSE)</f>
        <v>15</v>
      </c>
      <c r="E22037" s="1">
        <v>44261.739583333336</v>
      </c>
    </row>
    <row r="22038" spans="1:5" x14ac:dyDescent="0.35">
      <c r="A22038" t="s">
        <v>888</v>
      </c>
      <c r="B22038" t="str">
        <f>INDEX(Content!C:C, MATCH(A22038, Content!A:A, 0))</f>
        <v>studying</v>
      </c>
      <c r="C22038" t="s">
        <v>6</v>
      </c>
      <c r="D22038">
        <f>VLOOKUP(C22038, ReactionTypes!A:C, 3, FALSE)</f>
        <v>0</v>
      </c>
      <c r="E22038" s="1">
        <v>44229.436111111114</v>
      </c>
    </row>
    <row r="22039" spans="1:5" x14ac:dyDescent="0.35">
      <c r="A22039" t="s">
        <v>889</v>
      </c>
      <c r="B22039" t="str">
        <f>INDEX(Content!C:C, MATCH(A22039, Content!A:A, 0))</f>
        <v>fitness</v>
      </c>
      <c r="C22039" t="s">
        <v>9</v>
      </c>
      <c r="D22039">
        <f>VLOOKUP(C22039, ReactionTypes!A:C, 3, FALSE)</f>
        <v>30</v>
      </c>
      <c r="E22039" s="1">
        <v>44292.976388888892</v>
      </c>
    </row>
    <row r="22040" spans="1:5" x14ac:dyDescent="0.35">
      <c r="A22040" t="s">
        <v>889</v>
      </c>
      <c r="B22040" t="str">
        <f>INDEX(Content!C:C, MATCH(A22040, Content!A:A, 0))</f>
        <v>fitness</v>
      </c>
      <c r="C22040" t="s">
        <v>3</v>
      </c>
      <c r="D22040">
        <f>VLOOKUP(C22040, ReactionTypes!A:C, 3, FALSE)</f>
        <v>60</v>
      </c>
      <c r="E22040" s="1">
        <v>44273.947222222225</v>
      </c>
    </row>
    <row r="22041" spans="1:5" x14ac:dyDescent="0.35">
      <c r="A22041" t="s">
        <v>889</v>
      </c>
      <c r="B22041" t="str">
        <f>INDEX(Content!C:C, MATCH(A22041, Content!A:A, 0))</f>
        <v>fitness</v>
      </c>
      <c r="C22041" t="s">
        <v>16</v>
      </c>
      <c r="D22041">
        <f>VLOOKUP(C22041, ReactionTypes!A:C, 3, FALSE)</f>
        <v>50</v>
      </c>
      <c r="E22041" s="1">
        <v>44253.633333333331</v>
      </c>
    </row>
    <row r="22042" spans="1:5" x14ac:dyDescent="0.35">
      <c r="A22042" t="s">
        <v>889</v>
      </c>
      <c r="B22042" t="str">
        <f>INDEX(Content!C:C, MATCH(A22042, Content!A:A, 0))</f>
        <v>fitness</v>
      </c>
      <c r="C22042" t="s">
        <v>20</v>
      </c>
      <c r="D22042">
        <f>VLOOKUP(C22042, ReactionTypes!A:C, 3, FALSE)</f>
        <v>15</v>
      </c>
      <c r="E22042" s="1">
        <v>44199.274305555555</v>
      </c>
    </row>
    <row r="22043" spans="1:5" x14ac:dyDescent="0.35">
      <c r="A22043" t="s">
        <v>889</v>
      </c>
      <c r="B22043" t="str">
        <f>INDEX(Content!C:C, MATCH(A22043, Content!A:A, 0))</f>
        <v>fitness</v>
      </c>
      <c r="C22043" t="s">
        <v>14</v>
      </c>
      <c r="D22043">
        <f>VLOOKUP(C22043, ReactionTypes!A:C, 3, FALSE)</f>
        <v>70</v>
      </c>
      <c r="E22043" s="1">
        <v>44126.550694444442</v>
      </c>
    </row>
    <row r="22044" spans="1:5" x14ac:dyDescent="0.35">
      <c r="A22044" t="s">
        <v>889</v>
      </c>
      <c r="B22044" t="str">
        <f>INDEX(Content!C:C, MATCH(A22044, Content!A:A, 0))</f>
        <v>fitness</v>
      </c>
      <c r="C22044" t="s">
        <v>14</v>
      </c>
      <c r="D22044">
        <f>VLOOKUP(C22044, ReactionTypes!A:C, 3, FALSE)</f>
        <v>70</v>
      </c>
      <c r="E22044" s="1">
        <v>44336.006249999999</v>
      </c>
    </row>
    <row r="22045" spans="1:5" x14ac:dyDescent="0.35">
      <c r="A22045" t="s">
        <v>889</v>
      </c>
      <c r="B22045" t="str">
        <f>INDEX(Content!C:C, MATCH(A22045, Content!A:A, 0))</f>
        <v>fitness</v>
      </c>
      <c r="C22045" t="s">
        <v>12</v>
      </c>
      <c r="D22045">
        <f>VLOOKUP(C22045, ReactionTypes!A:C, 3, FALSE)</f>
        <v>65</v>
      </c>
      <c r="E22045" s="1">
        <v>44344.325694444444</v>
      </c>
    </row>
    <row r="22046" spans="1:5" x14ac:dyDescent="0.35">
      <c r="A22046" t="s">
        <v>889</v>
      </c>
      <c r="B22046" t="str">
        <f>INDEX(Content!C:C, MATCH(A22046, Content!A:A, 0))</f>
        <v>fitness</v>
      </c>
      <c r="C22046" t="s">
        <v>9</v>
      </c>
      <c r="D22046">
        <f>VLOOKUP(C22046, ReactionTypes!A:C, 3, FALSE)</f>
        <v>30</v>
      </c>
      <c r="E22046" s="1">
        <v>44072.55</v>
      </c>
    </row>
    <row r="22047" spans="1:5" x14ac:dyDescent="0.35">
      <c r="A22047" t="s">
        <v>889</v>
      </c>
      <c r="B22047" t="str">
        <f>INDEX(Content!C:C, MATCH(A22047, Content!A:A, 0))</f>
        <v>fitness</v>
      </c>
      <c r="C22047" t="s">
        <v>5</v>
      </c>
      <c r="D22047">
        <f>VLOOKUP(C22047, ReactionTypes!A:C, 3, FALSE)</f>
        <v>70</v>
      </c>
      <c r="E22047" s="1">
        <v>44176.128472222219</v>
      </c>
    </row>
    <row r="22048" spans="1:5" x14ac:dyDescent="0.35">
      <c r="A22048" t="s">
        <v>889</v>
      </c>
      <c r="B22048" t="str">
        <f>INDEX(Content!C:C, MATCH(A22048, Content!A:A, 0))</f>
        <v>fitness</v>
      </c>
      <c r="C22048" t="s">
        <v>19</v>
      </c>
      <c r="D22048">
        <f>VLOOKUP(C22048, ReactionTypes!A:C, 3, FALSE)</f>
        <v>35</v>
      </c>
      <c r="E22048" s="1">
        <v>44339.837500000001</v>
      </c>
    </row>
    <row r="22049" spans="1:5" x14ac:dyDescent="0.35">
      <c r="A22049" t="s">
        <v>889</v>
      </c>
      <c r="B22049" t="str">
        <f>INDEX(Content!C:C, MATCH(A22049, Content!A:A, 0))</f>
        <v>fitness</v>
      </c>
      <c r="C22049" t="s">
        <v>17</v>
      </c>
      <c r="D22049">
        <f>VLOOKUP(C22049, ReactionTypes!A:C, 3, FALSE)</f>
        <v>10</v>
      </c>
      <c r="E22049" s="1">
        <v>44180.431944444441</v>
      </c>
    </row>
    <row r="22050" spans="1:5" x14ac:dyDescent="0.35">
      <c r="A22050" t="s">
        <v>889</v>
      </c>
      <c r="B22050" t="str">
        <f>INDEX(Content!C:C, MATCH(A22050, Content!A:A, 0))</f>
        <v>fitness</v>
      </c>
      <c r="C22050" t="s">
        <v>6</v>
      </c>
      <c r="D22050">
        <f>VLOOKUP(C22050, ReactionTypes!A:C, 3, FALSE)</f>
        <v>0</v>
      </c>
      <c r="E22050" s="1">
        <v>44073.386805555558</v>
      </c>
    </row>
    <row r="22051" spans="1:5" x14ac:dyDescent="0.35">
      <c r="A22051" t="s">
        <v>889</v>
      </c>
      <c r="B22051" t="str">
        <f>INDEX(Content!C:C, MATCH(A22051, Content!A:A, 0))</f>
        <v>fitness</v>
      </c>
      <c r="C22051" t="s">
        <v>3</v>
      </c>
      <c r="D22051">
        <f>VLOOKUP(C22051, ReactionTypes!A:C, 3, FALSE)</f>
        <v>60</v>
      </c>
      <c r="E22051" s="1">
        <v>44079.252083333333</v>
      </c>
    </row>
    <row r="22052" spans="1:5" x14ac:dyDescent="0.35">
      <c r="A22052" t="s">
        <v>889</v>
      </c>
      <c r="B22052" t="str">
        <f>INDEX(Content!C:C, MATCH(A22052, Content!A:A, 0))</f>
        <v>fitness</v>
      </c>
      <c r="C22052" t="s">
        <v>9</v>
      </c>
      <c r="D22052">
        <f>VLOOKUP(C22052, ReactionTypes!A:C, 3, FALSE)</f>
        <v>30</v>
      </c>
      <c r="E22052" s="1">
        <v>44200.656944444447</v>
      </c>
    </row>
    <row r="22053" spans="1:5" x14ac:dyDescent="0.35">
      <c r="A22053" t="s">
        <v>889</v>
      </c>
      <c r="B22053" t="str">
        <f>INDEX(Content!C:C, MATCH(A22053, Content!A:A, 0))</f>
        <v>fitness</v>
      </c>
      <c r="C22053" t="s">
        <v>6</v>
      </c>
      <c r="D22053">
        <f>VLOOKUP(C22053, ReactionTypes!A:C, 3, FALSE)</f>
        <v>0</v>
      </c>
      <c r="E22053" s="1">
        <v>44069.302777777775</v>
      </c>
    </row>
    <row r="22054" spans="1:5" x14ac:dyDescent="0.35">
      <c r="A22054" t="s">
        <v>889</v>
      </c>
      <c r="B22054" t="str">
        <f>INDEX(Content!C:C, MATCH(A22054, Content!A:A, 0))</f>
        <v>fitness</v>
      </c>
      <c r="C22054" t="s">
        <v>6</v>
      </c>
      <c r="D22054">
        <f>VLOOKUP(C22054, ReactionTypes!A:C, 3, FALSE)</f>
        <v>0</v>
      </c>
      <c r="E22054" s="1">
        <v>44192.32916666667</v>
      </c>
    </row>
    <row r="22055" spans="1:5" x14ac:dyDescent="0.35">
      <c r="A22055" t="s">
        <v>889</v>
      </c>
      <c r="B22055" t="str">
        <f>INDEX(Content!C:C, MATCH(A22055, Content!A:A, 0))</f>
        <v>fitness</v>
      </c>
      <c r="C22055" t="s">
        <v>12</v>
      </c>
      <c r="D22055">
        <f>VLOOKUP(C22055, ReactionTypes!A:C, 3, FALSE)</f>
        <v>65</v>
      </c>
      <c r="E22055" s="1">
        <v>44276.642361111109</v>
      </c>
    </row>
    <row r="22056" spans="1:5" x14ac:dyDescent="0.35">
      <c r="A22056" t="s">
        <v>889</v>
      </c>
      <c r="B22056" t="str">
        <f>INDEX(Content!C:C, MATCH(A22056, Content!A:A, 0))</f>
        <v>fitness</v>
      </c>
      <c r="C22056" t="s">
        <v>19</v>
      </c>
      <c r="D22056">
        <f>VLOOKUP(C22056, ReactionTypes!A:C, 3, FALSE)</f>
        <v>35</v>
      </c>
      <c r="E22056" s="1">
        <v>44308.518055555556</v>
      </c>
    </row>
    <row r="22057" spans="1:5" x14ac:dyDescent="0.35">
      <c r="A22057" t="s">
        <v>889</v>
      </c>
      <c r="B22057" t="str">
        <f>INDEX(Content!C:C, MATCH(A22057, Content!A:A, 0))</f>
        <v>fitness</v>
      </c>
      <c r="C22057" t="s">
        <v>9</v>
      </c>
      <c r="D22057">
        <f>VLOOKUP(C22057, ReactionTypes!A:C, 3, FALSE)</f>
        <v>30</v>
      </c>
      <c r="E22057" s="1">
        <v>44346.515972222223</v>
      </c>
    </row>
    <row r="22058" spans="1:5" x14ac:dyDescent="0.35">
      <c r="A22058" t="s">
        <v>889</v>
      </c>
      <c r="B22058" t="str">
        <f>INDEX(Content!C:C, MATCH(A22058, Content!A:A, 0))</f>
        <v>fitness</v>
      </c>
      <c r="C22058" t="s">
        <v>3</v>
      </c>
      <c r="D22058">
        <f>VLOOKUP(C22058, ReactionTypes!A:C, 3, FALSE)</f>
        <v>60</v>
      </c>
      <c r="E22058" s="1">
        <v>44264.386111111111</v>
      </c>
    </row>
    <row r="22059" spans="1:5" x14ac:dyDescent="0.35">
      <c r="A22059" t="s">
        <v>890</v>
      </c>
      <c r="B22059" t="str">
        <f>INDEX(Content!C:C, MATCH(A22059, Content!A:A, 0))</f>
        <v>studying</v>
      </c>
      <c r="C22059" t="s">
        <v>12</v>
      </c>
      <c r="D22059">
        <f>VLOOKUP(C22059, ReactionTypes!A:C, 3, FALSE)</f>
        <v>65</v>
      </c>
      <c r="E22059" s="1">
        <v>44025.927777777775</v>
      </c>
    </row>
    <row r="22060" spans="1:5" x14ac:dyDescent="0.35">
      <c r="A22060" t="s">
        <v>890</v>
      </c>
      <c r="B22060" t="str">
        <f>INDEX(Content!C:C, MATCH(A22060, Content!A:A, 0))</f>
        <v>studying</v>
      </c>
      <c r="C22060" t="s">
        <v>13</v>
      </c>
      <c r="D22060">
        <f>VLOOKUP(C22060, ReactionTypes!A:C, 3, FALSE)</f>
        <v>75</v>
      </c>
      <c r="E22060" s="1">
        <v>44143.508333333331</v>
      </c>
    </row>
    <row r="22061" spans="1:5" x14ac:dyDescent="0.35">
      <c r="A22061" t="s">
        <v>890</v>
      </c>
      <c r="B22061" t="str">
        <f>INDEX(Content!C:C, MATCH(A22061, Content!A:A, 0))</f>
        <v>studying</v>
      </c>
      <c r="C22061" t="s">
        <v>10</v>
      </c>
      <c r="D22061">
        <f>VLOOKUP(C22061, ReactionTypes!A:C, 3, FALSE)</f>
        <v>20</v>
      </c>
      <c r="E22061" s="1">
        <v>44225.203472222223</v>
      </c>
    </row>
    <row r="22062" spans="1:5" x14ac:dyDescent="0.35">
      <c r="A22062" t="s">
        <v>890</v>
      </c>
      <c r="B22062" t="str">
        <f>INDEX(Content!C:C, MATCH(A22062, Content!A:A, 0))</f>
        <v>studying</v>
      </c>
      <c r="C22062" t="s">
        <v>12</v>
      </c>
      <c r="D22062">
        <f>VLOOKUP(C22062, ReactionTypes!A:C, 3, FALSE)</f>
        <v>65</v>
      </c>
      <c r="E22062" s="1">
        <v>44309.888194444444</v>
      </c>
    </row>
    <row r="22063" spans="1:5" x14ac:dyDescent="0.35">
      <c r="A22063" t="s">
        <v>890</v>
      </c>
      <c r="B22063" t="str">
        <f>INDEX(Content!C:C, MATCH(A22063, Content!A:A, 0))</f>
        <v>studying</v>
      </c>
      <c r="C22063" t="s">
        <v>5</v>
      </c>
      <c r="D22063">
        <f>VLOOKUP(C22063, ReactionTypes!A:C, 3, FALSE)</f>
        <v>70</v>
      </c>
      <c r="E22063" s="1">
        <v>44265.161111111112</v>
      </c>
    </row>
    <row r="22064" spans="1:5" x14ac:dyDescent="0.35">
      <c r="A22064" t="s">
        <v>890</v>
      </c>
      <c r="B22064" t="str">
        <f>INDEX(Content!C:C, MATCH(A22064, Content!A:A, 0))</f>
        <v>studying</v>
      </c>
      <c r="C22064" t="s">
        <v>15</v>
      </c>
      <c r="D22064">
        <f>VLOOKUP(C22064, ReactionTypes!A:C, 3, FALSE)</f>
        <v>72</v>
      </c>
      <c r="E22064" s="1">
        <v>44348.605555555558</v>
      </c>
    </row>
    <row r="22065" spans="1:5" x14ac:dyDescent="0.35">
      <c r="A22065" t="s">
        <v>890</v>
      </c>
      <c r="B22065" t="str">
        <f>INDEX(Content!C:C, MATCH(A22065, Content!A:A, 0))</f>
        <v>studying</v>
      </c>
      <c r="C22065" t="s">
        <v>15</v>
      </c>
      <c r="D22065">
        <f>VLOOKUP(C22065, ReactionTypes!A:C, 3, FALSE)</f>
        <v>72</v>
      </c>
      <c r="E22065" s="1">
        <v>44128.540277777778</v>
      </c>
    </row>
    <row r="22066" spans="1:5" x14ac:dyDescent="0.35">
      <c r="A22066" t="s">
        <v>890</v>
      </c>
      <c r="B22066" t="str">
        <f>INDEX(Content!C:C, MATCH(A22066, Content!A:A, 0))</f>
        <v>studying</v>
      </c>
      <c r="C22066" t="s">
        <v>6</v>
      </c>
      <c r="D22066">
        <f>VLOOKUP(C22066, ReactionTypes!A:C, 3, FALSE)</f>
        <v>0</v>
      </c>
      <c r="E22066" s="1">
        <v>44037.671527777777</v>
      </c>
    </row>
    <row r="22067" spans="1:5" x14ac:dyDescent="0.35">
      <c r="A22067" t="s">
        <v>890</v>
      </c>
      <c r="B22067" t="str">
        <f>INDEX(Content!C:C, MATCH(A22067, Content!A:A, 0))</f>
        <v>studying</v>
      </c>
      <c r="C22067" t="s">
        <v>15</v>
      </c>
      <c r="D22067">
        <f>VLOOKUP(C22067, ReactionTypes!A:C, 3, FALSE)</f>
        <v>72</v>
      </c>
      <c r="E22067" s="1">
        <v>44307.188888888886</v>
      </c>
    </row>
    <row r="22068" spans="1:5" x14ac:dyDescent="0.35">
      <c r="A22068" t="s">
        <v>890</v>
      </c>
      <c r="B22068" t="str">
        <f>INDEX(Content!C:C, MATCH(A22068, Content!A:A, 0))</f>
        <v>studying</v>
      </c>
      <c r="C22068" t="s">
        <v>13</v>
      </c>
      <c r="D22068">
        <f>VLOOKUP(C22068, ReactionTypes!A:C, 3, FALSE)</f>
        <v>75</v>
      </c>
      <c r="E22068" s="1">
        <v>44075.724305555559</v>
      </c>
    </row>
    <row r="22069" spans="1:5" x14ac:dyDescent="0.35">
      <c r="A22069" t="s">
        <v>890</v>
      </c>
      <c r="B22069" t="str">
        <f>INDEX(Content!C:C, MATCH(A22069, Content!A:A, 0))</f>
        <v>studying</v>
      </c>
      <c r="C22069" t="s">
        <v>15</v>
      </c>
      <c r="D22069">
        <f>VLOOKUP(C22069, ReactionTypes!A:C, 3, FALSE)</f>
        <v>72</v>
      </c>
      <c r="E22069" s="1">
        <v>44153.126388888886</v>
      </c>
    </row>
    <row r="22070" spans="1:5" x14ac:dyDescent="0.35">
      <c r="A22070" t="s">
        <v>890</v>
      </c>
      <c r="B22070" t="str">
        <f>INDEX(Content!C:C, MATCH(A22070, Content!A:A, 0))</f>
        <v>studying</v>
      </c>
      <c r="C22070" t="s">
        <v>12</v>
      </c>
      <c r="D22070">
        <f>VLOOKUP(C22070, ReactionTypes!A:C, 3, FALSE)</f>
        <v>65</v>
      </c>
      <c r="E22070" s="1">
        <v>44053.635416666664</v>
      </c>
    </row>
    <row r="22071" spans="1:5" x14ac:dyDescent="0.35">
      <c r="A22071" t="s">
        <v>890</v>
      </c>
      <c r="B22071" t="str">
        <f>INDEX(Content!C:C, MATCH(A22071, Content!A:A, 0))</f>
        <v>studying</v>
      </c>
      <c r="C22071" t="s">
        <v>8</v>
      </c>
      <c r="D22071">
        <f>VLOOKUP(C22071, ReactionTypes!A:C, 3, FALSE)</f>
        <v>5</v>
      </c>
      <c r="E22071" s="1">
        <v>44138.322222222225</v>
      </c>
    </row>
    <row r="22072" spans="1:5" x14ac:dyDescent="0.35">
      <c r="A22072" t="s">
        <v>890</v>
      </c>
      <c r="B22072" t="str">
        <f>INDEX(Content!C:C, MATCH(A22072, Content!A:A, 0))</f>
        <v>studying</v>
      </c>
      <c r="C22072" t="s">
        <v>8</v>
      </c>
      <c r="D22072">
        <f>VLOOKUP(C22072, ReactionTypes!A:C, 3, FALSE)</f>
        <v>5</v>
      </c>
      <c r="E22072" s="1">
        <v>44065.45416666667</v>
      </c>
    </row>
    <row r="22073" spans="1:5" x14ac:dyDescent="0.35">
      <c r="A22073" t="s">
        <v>890</v>
      </c>
      <c r="B22073" t="str">
        <f>INDEX(Content!C:C, MATCH(A22073, Content!A:A, 0))</f>
        <v>studying</v>
      </c>
      <c r="C22073" t="s">
        <v>6</v>
      </c>
      <c r="D22073">
        <f>VLOOKUP(C22073, ReactionTypes!A:C, 3, FALSE)</f>
        <v>0</v>
      </c>
      <c r="E22073" s="1">
        <v>44078.775000000001</v>
      </c>
    </row>
    <row r="22074" spans="1:5" x14ac:dyDescent="0.35">
      <c r="A22074" t="s">
        <v>890</v>
      </c>
      <c r="B22074" t="str">
        <f>INDEX(Content!C:C, MATCH(A22074, Content!A:A, 0))</f>
        <v>studying</v>
      </c>
      <c r="C22074" t="s">
        <v>16</v>
      </c>
      <c r="D22074">
        <f>VLOOKUP(C22074, ReactionTypes!A:C, 3, FALSE)</f>
        <v>50</v>
      </c>
      <c r="E22074" s="1">
        <v>44296.736111111109</v>
      </c>
    </row>
    <row r="22075" spans="1:5" x14ac:dyDescent="0.35">
      <c r="A22075" t="s">
        <v>890</v>
      </c>
      <c r="B22075" t="str">
        <f>INDEX(Content!C:C, MATCH(A22075, Content!A:A, 0))</f>
        <v>studying</v>
      </c>
      <c r="C22075" t="s">
        <v>16</v>
      </c>
      <c r="D22075">
        <f>VLOOKUP(C22075, ReactionTypes!A:C, 3, FALSE)</f>
        <v>50</v>
      </c>
      <c r="E22075" s="1">
        <v>44260.680555555555</v>
      </c>
    </row>
    <row r="22076" spans="1:5" x14ac:dyDescent="0.35">
      <c r="A22076" t="s">
        <v>890</v>
      </c>
      <c r="B22076" t="str">
        <f>INDEX(Content!C:C, MATCH(A22076, Content!A:A, 0))</f>
        <v>studying</v>
      </c>
      <c r="C22076" t="s">
        <v>6</v>
      </c>
      <c r="D22076">
        <f>VLOOKUP(C22076, ReactionTypes!A:C, 3, FALSE)</f>
        <v>0</v>
      </c>
      <c r="E22076" s="1">
        <v>44061.751388888886</v>
      </c>
    </row>
    <row r="22077" spans="1:5" x14ac:dyDescent="0.35">
      <c r="A22077" t="s">
        <v>890</v>
      </c>
      <c r="B22077" t="str">
        <f>INDEX(Content!C:C, MATCH(A22077, Content!A:A, 0))</f>
        <v>studying</v>
      </c>
      <c r="C22077" t="s">
        <v>12</v>
      </c>
      <c r="D22077">
        <f>VLOOKUP(C22077, ReactionTypes!A:C, 3, FALSE)</f>
        <v>65</v>
      </c>
      <c r="E22077" s="1">
        <v>44124.364583333336</v>
      </c>
    </row>
    <row r="22078" spans="1:5" x14ac:dyDescent="0.35">
      <c r="A22078" t="s">
        <v>890</v>
      </c>
      <c r="B22078" t="str">
        <f>INDEX(Content!C:C, MATCH(A22078, Content!A:A, 0))</f>
        <v>studying</v>
      </c>
      <c r="C22078" t="s">
        <v>9</v>
      </c>
      <c r="D22078">
        <f>VLOOKUP(C22078, ReactionTypes!A:C, 3, FALSE)</f>
        <v>30</v>
      </c>
      <c r="E22078" s="1">
        <v>44221.061111111114</v>
      </c>
    </row>
    <row r="22079" spans="1:5" x14ac:dyDescent="0.35">
      <c r="A22079" t="s">
        <v>890</v>
      </c>
      <c r="B22079" t="str">
        <f>INDEX(Content!C:C, MATCH(A22079, Content!A:A, 0))</f>
        <v>studying</v>
      </c>
      <c r="C22079" t="s">
        <v>21</v>
      </c>
      <c r="D22079">
        <f>VLOOKUP(C22079, ReactionTypes!A:C, 3, FALSE)</f>
        <v>12</v>
      </c>
      <c r="E22079" s="1">
        <v>44342.815972222219</v>
      </c>
    </row>
    <row r="22080" spans="1:5" x14ac:dyDescent="0.35">
      <c r="A22080" t="s">
        <v>890</v>
      </c>
      <c r="B22080" t="str">
        <f>INDEX(Content!C:C, MATCH(A22080, Content!A:A, 0))</f>
        <v>studying</v>
      </c>
      <c r="C22080" t="s">
        <v>10</v>
      </c>
      <c r="D22080">
        <f>VLOOKUP(C22080, ReactionTypes!A:C, 3, FALSE)</f>
        <v>20</v>
      </c>
      <c r="E22080" s="1">
        <v>44102.904166666667</v>
      </c>
    </row>
    <row r="22081" spans="1:5" x14ac:dyDescent="0.35">
      <c r="A22081" t="s">
        <v>890</v>
      </c>
      <c r="B22081" t="str">
        <f>INDEX(Content!C:C, MATCH(A22081, Content!A:A, 0))</f>
        <v>studying</v>
      </c>
      <c r="C22081" t="s">
        <v>6</v>
      </c>
      <c r="D22081">
        <f>VLOOKUP(C22081, ReactionTypes!A:C, 3, FALSE)</f>
        <v>0</v>
      </c>
      <c r="E22081" s="1">
        <v>44020.753472222219</v>
      </c>
    </row>
    <row r="22082" spans="1:5" x14ac:dyDescent="0.35">
      <c r="A22082" t="s">
        <v>890</v>
      </c>
      <c r="B22082" t="str">
        <f>INDEX(Content!C:C, MATCH(A22082, Content!A:A, 0))</f>
        <v>studying</v>
      </c>
      <c r="C22082" t="s">
        <v>17</v>
      </c>
      <c r="D22082">
        <f>VLOOKUP(C22082, ReactionTypes!A:C, 3, FALSE)</f>
        <v>10</v>
      </c>
      <c r="E22082" s="1">
        <v>44323.013194444444</v>
      </c>
    </row>
    <row r="22083" spans="1:5" x14ac:dyDescent="0.35">
      <c r="A22083" t="s">
        <v>890</v>
      </c>
      <c r="B22083" t="str">
        <f>INDEX(Content!C:C, MATCH(A22083, Content!A:A, 0))</f>
        <v>studying</v>
      </c>
      <c r="C22083" t="s">
        <v>15</v>
      </c>
      <c r="D22083">
        <f>VLOOKUP(C22083, ReactionTypes!A:C, 3, FALSE)</f>
        <v>72</v>
      </c>
      <c r="E22083" s="1">
        <v>44212.124305555553</v>
      </c>
    </row>
    <row r="22084" spans="1:5" x14ac:dyDescent="0.35">
      <c r="A22084" t="s">
        <v>890</v>
      </c>
      <c r="B22084" t="str">
        <f>INDEX(Content!C:C, MATCH(A22084, Content!A:A, 0))</f>
        <v>studying</v>
      </c>
      <c r="C22084" t="s">
        <v>21</v>
      </c>
      <c r="D22084">
        <f>VLOOKUP(C22084, ReactionTypes!A:C, 3, FALSE)</f>
        <v>12</v>
      </c>
      <c r="E22084" s="1">
        <v>44147.625694444447</v>
      </c>
    </row>
    <row r="22085" spans="1:5" x14ac:dyDescent="0.35">
      <c r="A22085" t="s">
        <v>890</v>
      </c>
      <c r="B22085" t="str">
        <f>INDEX(Content!C:C, MATCH(A22085, Content!A:A, 0))</f>
        <v>studying</v>
      </c>
      <c r="C22085" t="s">
        <v>18</v>
      </c>
      <c r="D22085">
        <f>VLOOKUP(C22085, ReactionTypes!A:C, 3, FALSE)</f>
        <v>45</v>
      </c>
      <c r="E22085" s="1">
        <v>44183.347222222219</v>
      </c>
    </row>
    <row r="22086" spans="1:5" x14ac:dyDescent="0.35">
      <c r="A22086" t="s">
        <v>890</v>
      </c>
      <c r="B22086" t="str">
        <f>INDEX(Content!C:C, MATCH(A22086, Content!A:A, 0))</f>
        <v>studying</v>
      </c>
      <c r="C22086" t="s">
        <v>10</v>
      </c>
      <c r="D22086">
        <f>VLOOKUP(C22086, ReactionTypes!A:C, 3, FALSE)</f>
        <v>20</v>
      </c>
      <c r="E22086" s="1">
        <v>44261.384027777778</v>
      </c>
    </row>
    <row r="22087" spans="1:5" x14ac:dyDescent="0.35">
      <c r="A22087" t="s">
        <v>890</v>
      </c>
      <c r="B22087" t="str">
        <f>INDEX(Content!C:C, MATCH(A22087, Content!A:A, 0))</f>
        <v>studying</v>
      </c>
      <c r="C22087" t="s">
        <v>17</v>
      </c>
      <c r="D22087">
        <f>VLOOKUP(C22087, ReactionTypes!A:C, 3, FALSE)</f>
        <v>10</v>
      </c>
      <c r="E22087" s="1">
        <v>44126.429166666669</v>
      </c>
    </row>
    <row r="22088" spans="1:5" x14ac:dyDescent="0.35">
      <c r="A22088" t="s">
        <v>890</v>
      </c>
      <c r="B22088" t="str">
        <f>INDEX(Content!C:C, MATCH(A22088, Content!A:A, 0))</f>
        <v>studying</v>
      </c>
      <c r="C22088" t="s">
        <v>17</v>
      </c>
      <c r="D22088">
        <f>VLOOKUP(C22088, ReactionTypes!A:C, 3, FALSE)</f>
        <v>10</v>
      </c>
      <c r="E22088" s="1">
        <v>44260.758333333331</v>
      </c>
    </row>
    <row r="22089" spans="1:5" x14ac:dyDescent="0.35">
      <c r="A22089" t="s">
        <v>890</v>
      </c>
      <c r="B22089" t="str">
        <f>INDEX(Content!C:C, MATCH(A22089, Content!A:A, 0))</f>
        <v>studying</v>
      </c>
      <c r="C22089" t="s">
        <v>15</v>
      </c>
      <c r="D22089">
        <f>VLOOKUP(C22089, ReactionTypes!A:C, 3, FALSE)</f>
        <v>72</v>
      </c>
      <c r="E22089" s="1">
        <v>44133.12222222222</v>
      </c>
    </row>
    <row r="22090" spans="1:5" x14ac:dyDescent="0.35">
      <c r="A22090" t="s">
        <v>890</v>
      </c>
      <c r="B22090" t="str">
        <f>INDEX(Content!C:C, MATCH(A22090, Content!A:A, 0))</f>
        <v>studying</v>
      </c>
      <c r="C22090" t="s">
        <v>18</v>
      </c>
      <c r="D22090">
        <f>VLOOKUP(C22090, ReactionTypes!A:C, 3, FALSE)</f>
        <v>45</v>
      </c>
      <c r="E22090" s="1">
        <v>44305.034722222219</v>
      </c>
    </row>
    <row r="22091" spans="1:5" x14ac:dyDescent="0.35">
      <c r="A22091" t="s">
        <v>890</v>
      </c>
      <c r="B22091" t="str">
        <f>INDEX(Content!C:C, MATCH(A22091, Content!A:A, 0))</f>
        <v>studying</v>
      </c>
      <c r="C22091" t="s">
        <v>12</v>
      </c>
      <c r="D22091">
        <f>VLOOKUP(C22091, ReactionTypes!A:C, 3, FALSE)</f>
        <v>65</v>
      </c>
      <c r="E22091" s="1">
        <v>44145.172222222223</v>
      </c>
    </row>
    <row r="22092" spans="1:5" x14ac:dyDescent="0.35">
      <c r="A22092" t="s">
        <v>890</v>
      </c>
      <c r="B22092" t="str">
        <f>INDEX(Content!C:C, MATCH(A22092, Content!A:A, 0))</f>
        <v>studying</v>
      </c>
      <c r="C22092" t="s">
        <v>5</v>
      </c>
      <c r="D22092">
        <f>VLOOKUP(C22092, ReactionTypes!A:C, 3, FALSE)</f>
        <v>70</v>
      </c>
      <c r="E22092" s="1">
        <v>44352.609027777777</v>
      </c>
    </row>
    <row r="22093" spans="1:5" x14ac:dyDescent="0.35">
      <c r="A22093" t="s">
        <v>890</v>
      </c>
      <c r="B22093" t="str">
        <f>INDEX(Content!C:C, MATCH(A22093, Content!A:A, 0))</f>
        <v>studying</v>
      </c>
      <c r="C22093" t="s">
        <v>13</v>
      </c>
      <c r="D22093">
        <f>VLOOKUP(C22093, ReactionTypes!A:C, 3, FALSE)</f>
        <v>75</v>
      </c>
      <c r="E22093" s="1">
        <v>44206.709027777775</v>
      </c>
    </row>
    <row r="22094" spans="1:5" x14ac:dyDescent="0.35">
      <c r="A22094" t="s">
        <v>890</v>
      </c>
      <c r="B22094" t="str">
        <f>INDEX(Content!C:C, MATCH(A22094, Content!A:A, 0))</f>
        <v>studying</v>
      </c>
      <c r="C22094" t="s">
        <v>16</v>
      </c>
      <c r="D22094">
        <f>VLOOKUP(C22094, ReactionTypes!A:C, 3, FALSE)</f>
        <v>50</v>
      </c>
      <c r="E22094" s="1">
        <v>44248.100694444445</v>
      </c>
    </row>
    <row r="22095" spans="1:5" x14ac:dyDescent="0.35">
      <c r="A22095" t="s">
        <v>890</v>
      </c>
      <c r="B22095" t="str">
        <f>INDEX(Content!C:C, MATCH(A22095, Content!A:A, 0))</f>
        <v>studying</v>
      </c>
      <c r="C22095" t="s">
        <v>10</v>
      </c>
      <c r="D22095">
        <f>VLOOKUP(C22095, ReactionTypes!A:C, 3, FALSE)</f>
        <v>20</v>
      </c>
      <c r="E22095" s="1">
        <v>44096.671527777777</v>
      </c>
    </row>
    <row r="22096" spans="1:5" x14ac:dyDescent="0.35">
      <c r="A22096" t="s">
        <v>890</v>
      </c>
      <c r="B22096" t="str">
        <f>INDEX(Content!C:C, MATCH(A22096, Content!A:A, 0))</f>
        <v>studying</v>
      </c>
      <c r="C22096" t="s">
        <v>14</v>
      </c>
      <c r="D22096">
        <f>VLOOKUP(C22096, ReactionTypes!A:C, 3, FALSE)</f>
        <v>70</v>
      </c>
      <c r="E22096" s="1">
        <v>44063.134027777778</v>
      </c>
    </row>
    <row r="22097" spans="1:5" x14ac:dyDescent="0.35">
      <c r="A22097" t="s">
        <v>890</v>
      </c>
      <c r="B22097" t="str">
        <f>INDEX(Content!C:C, MATCH(A22097, Content!A:A, 0))</f>
        <v>studying</v>
      </c>
      <c r="C22097" t="s">
        <v>19</v>
      </c>
      <c r="D22097">
        <f>VLOOKUP(C22097, ReactionTypes!A:C, 3, FALSE)</f>
        <v>35</v>
      </c>
      <c r="E22097" s="1">
        <v>44178.320833333331</v>
      </c>
    </row>
    <row r="22098" spans="1:5" x14ac:dyDescent="0.35">
      <c r="A22098" t="s">
        <v>890</v>
      </c>
      <c r="B22098" t="str">
        <f>INDEX(Content!C:C, MATCH(A22098, Content!A:A, 0))</f>
        <v>studying</v>
      </c>
      <c r="C22098" t="s">
        <v>17</v>
      </c>
      <c r="D22098">
        <f>VLOOKUP(C22098, ReactionTypes!A:C, 3, FALSE)</f>
        <v>10</v>
      </c>
      <c r="E22098" s="1">
        <v>44039.640972222223</v>
      </c>
    </row>
    <row r="22099" spans="1:5" x14ac:dyDescent="0.35">
      <c r="A22099" t="s">
        <v>890</v>
      </c>
      <c r="B22099" t="str">
        <f>INDEX(Content!C:C, MATCH(A22099, Content!A:A, 0))</f>
        <v>studying</v>
      </c>
      <c r="C22099" t="s">
        <v>12</v>
      </c>
      <c r="D22099">
        <f>VLOOKUP(C22099, ReactionTypes!A:C, 3, FALSE)</f>
        <v>65</v>
      </c>
      <c r="E22099" s="1">
        <v>44264.210416666669</v>
      </c>
    </row>
    <row r="22100" spans="1:5" x14ac:dyDescent="0.35">
      <c r="A22100" t="s">
        <v>890</v>
      </c>
      <c r="B22100" t="str">
        <f>INDEX(Content!C:C, MATCH(A22100, Content!A:A, 0))</f>
        <v>studying</v>
      </c>
      <c r="C22100" t="s">
        <v>13</v>
      </c>
      <c r="D22100">
        <f>VLOOKUP(C22100, ReactionTypes!A:C, 3, FALSE)</f>
        <v>75</v>
      </c>
      <c r="E22100" s="1">
        <v>44116.0625</v>
      </c>
    </row>
    <row r="22101" spans="1:5" x14ac:dyDescent="0.35">
      <c r="A22101" t="s">
        <v>890</v>
      </c>
      <c r="B22101" t="str">
        <f>INDEX(Content!C:C, MATCH(A22101, Content!A:A, 0))</f>
        <v>studying</v>
      </c>
      <c r="C22101" t="s">
        <v>19</v>
      </c>
      <c r="D22101">
        <f>VLOOKUP(C22101, ReactionTypes!A:C, 3, FALSE)</f>
        <v>35</v>
      </c>
      <c r="E22101" s="1">
        <v>44253.288888888892</v>
      </c>
    </row>
    <row r="22102" spans="1:5" x14ac:dyDescent="0.35">
      <c r="A22102" t="s">
        <v>891</v>
      </c>
      <c r="B22102" t="str">
        <f>INDEX(Content!C:C, MATCH(A22102, Content!A:A, 0))</f>
        <v>soccer</v>
      </c>
      <c r="C22102" t="s">
        <v>12</v>
      </c>
      <c r="D22102">
        <f>VLOOKUP(C22102, ReactionTypes!A:C, 3, FALSE)</f>
        <v>65</v>
      </c>
      <c r="E22102" s="1">
        <v>44169.17291666667</v>
      </c>
    </row>
    <row r="22103" spans="1:5" x14ac:dyDescent="0.35">
      <c r="A22103" t="s">
        <v>891</v>
      </c>
      <c r="B22103" t="str">
        <f>INDEX(Content!C:C, MATCH(A22103, Content!A:A, 0))</f>
        <v>soccer</v>
      </c>
      <c r="C22103" t="s">
        <v>17</v>
      </c>
      <c r="D22103">
        <f>VLOOKUP(C22103, ReactionTypes!A:C, 3, FALSE)</f>
        <v>10</v>
      </c>
      <c r="E22103" s="1">
        <v>44297.729861111111</v>
      </c>
    </row>
    <row r="22104" spans="1:5" x14ac:dyDescent="0.35">
      <c r="A22104" t="s">
        <v>891</v>
      </c>
      <c r="B22104" t="str">
        <f>INDEX(Content!C:C, MATCH(A22104, Content!A:A, 0))</f>
        <v>soccer</v>
      </c>
      <c r="C22104" t="s">
        <v>6</v>
      </c>
      <c r="D22104">
        <f>VLOOKUP(C22104, ReactionTypes!A:C, 3, FALSE)</f>
        <v>0</v>
      </c>
      <c r="E22104" s="1">
        <v>44114.202777777777</v>
      </c>
    </row>
    <row r="22105" spans="1:5" x14ac:dyDescent="0.35">
      <c r="A22105" t="s">
        <v>891</v>
      </c>
      <c r="B22105" t="str">
        <f>INDEX(Content!C:C, MATCH(A22105, Content!A:A, 0))</f>
        <v>soccer</v>
      </c>
      <c r="C22105" t="s">
        <v>13</v>
      </c>
      <c r="D22105">
        <f>VLOOKUP(C22105, ReactionTypes!A:C, 3, FALSE)</f>
        <v>75</v>
      </c>
      <c r="E22105" s="1">
        <v>44109.958333333336</v>
      </c>
    </row>
    <row r="22106" spans="1:5" x14ac:dyDescent="0.35">
      <c r="A22106" t="s">
        <v>891</v>
      </c>
      <c r="B22106" t="str">
        <f>INDEX(Content!C:C, MATCH(A22106, Content!A:A, 0))</f>
        <v>soccer</v>
      </c>
      <c r="C22106" t="s">
        <v>6</v>
      </c>
      <c r="D22106">
        <f>VLOOKUP(C22106, ReactionTypes!A:C, 3, FALSE)</f>
        <v>0</v>
      </c>
      <c r="E22106" s="1">
        <v>44189.324999999997</v>
      </c>
    </row>
    <row r="22107" spans="1:5" x14ac:dyDescent="0.35">
      <c r="A22107" t="s">
        <v>891</v>
      </c>
      <c r="B22107" t="str">
        <f>INDEX(Content!C:C, MATCH(A22107, Content!A:A, 0))</f>
        <v>soccer</v>
      </c>
      <c r="C22107" t="s">
        <v>13</v>
      </c>
      <c r="D22107">
        <f>VLOOKUP(C22107, ReactionTypes!A:C, 3, FALSE)</f>
        <v>75</v>
      </c>
      <c r="E22107" s="1">
        <v>44272.152777777781</v>
      </c>
    </row>
    <row r="22108" spans="1:5" x14ac:dyDescent="0.35">
      <c r="A22108" t="s">
        <v>891</v>
      </c>
      <c r="B22108" t="str">
        <f>INDEX(Content!C:C, MATCH(A22108, Content!A:A, 0))</f>
        <v>soccer</v>
      </c>
      <c r="C22108" t="s">
        <v>10</v>
      </c>
      <c r="D22108">
        <f>VLOOKUP(C22108, ReactionTypes!A:C, 3, FALSE)</f>
        <v>20</v>
      </c>
      <c r="E22108" s="1">
        <v>44361.246527777781</v>
      </c>
    </row>
    <row r="22109" spans="1:5" x14ac:dyDescent="0.35">
      <c r="A22109" t="s">
        <v>891</v>
      </c>
      <c r="B22109" t="str">
        <f>INDEX(Content!C:C, MATCH(A22109, Content!A:A, 0))</f>
        <v>soccer</v>
      </c>
      <c r="C22109" t="s">
        <v>19</v>
      </c>
      <c r="D22109">
        <f>VLOOKUP(C22109, ReactionTypes!A:C, 3, FALSE)</f>
        <v>35</v>
      </c>
      <c r="E22109" s="1">
        <v>44199.818055555559</v>
      </c>
    </row>
    <row r="22110" spans="1:5" x14ac:dyDescent="0.35">
      <c r="A22110" t="s">
        <v>891</v>
      </c>
      <c r="B22110" t="str">
        <f>INDEX(Content!C:C, MATCH(A22110, Content!A:A, 0))</f>
        <v>soccer</v>
      </c>
      <c r="C22110" t="s">
        <v>3</v>
      </c>
      <c r="D22110">
        <f>VLOOKUP(C22110, ReactionTypes!A:C, 3, FALSE)</f>
        <v>60</v>
      </c>
      <c r="E22110" s="1">
        <v>44053.868750000001</v>
      </c>
    </row>
    <row r="22111" spans="1:5" x14ac:dyDescent="0.35">
      <c r="A22111" t="s">
        <v>891</v>
      </c>
      <c r="B22111" t="str">
        <f>INDEX(Content!C:C, MATCH(A22111, Content!A:A, 0))</f>
        <v>soccer</v>
      </c>
      <c r="C22111" t="s">
        <v>9</v>
      </c>
      <c r="D22111">
        <f>VLOOKUP(C22111, ReactionTypes!A:C, 3, FALSE)</f>
        <v>30</v>
      </c>
      <c r="E22111" s="1">
        <v>44340.090277777781</v>
      </c>
    </row>
    <row r="22112" spans="1:5" x14ac:dyDescent="0.35">
      <c r="A22112" t="s">
        <v>891</v>
      </c>
      <c r="B22112" t="str">
        <f>INDEX(Content!C:C, MATCH(A22112, Content!A:A, 0))</f>
        <v>soccer</v>
      </c>
      <c r="C22112" t="s">
        <v>20</v>
      </c>
      <c r="D22112">
        <f>VLOOKUP(C22112, ReactionTypes!A:C, 3, FALSE)</f>
        <v>15</v>
      </c>
      <c r="E22112" s="1">
        <v>44046.287499999999</v>
      </c>
    </row>
    <row r="22113" spans="1:5" x14ac:dyDescent="0.35">
      <c r="A22113" t="s">
        <v>891</v>
      </c>
      <c r="B22113" t="str">
        <f>INDEX(Content!C:C, MATCH(A22113, Content!A:A, 0))</f>
        <v>soccer</v>
      </c>
      <c r="C22113" t="s">
        <v>16</v>
      </c>
      <c r="D22113">
        <f>VLOOKUP(C22113, ReactionTypes!A:C, 3, FALSE)</f>
        <v>50</v>
      </c>
      <c r="E22113" s="1">
        <v>44280.929861111108</v>
      </c>
    </row>
    <row r="22114" spans="1:5" x14ac:dyDescent="0.35">
      <c r="A22114" t="s">
        <v>891</v>
      </c>
      <c r="B22114" t="str">
        <f>INDEX(Content!C:C, MATCH(A22114, Content!A:A, 0))</f>
        <v>soccer</v>
      </c>
      <c r="C22114" t="s">
        <v>21</v>
      </c>
      <c r="D22114">
        <f>VLOOKUP(C22114, ReactionTypes!A:C, 3, FALSE)</f>
        <v>12</v>
      </c>
      <c r="E22114" s="1">
        <v>44215.484027777777</v>
      </c>
    </row>
    <row r="22115" spans="1:5" x14ac:dyDescent="0.35">
      <c r="A22115" t="s">
        <v>891</v>
      </c>
      <c r="B22115" t="str">
        <f>INDEX(Content!C:C, MATCH(A22115, Content!A:A, 0))</f>
        <v>soccer</v>
      </c>
      <c r="C22115" t="s">
        <v>6</v>
      </c>
      <c r="D22115">
        <f>VLOOKUP(C22115, ReactionTypes!A:C, 3, FALSE)</f>
        <v>0</v>
      </c>
      <c r="E22115" s="1">
        <v>44245.934027777781</v>
      </c>
    </row>
    <row r="22116" spans="1:5" x14ac:dyDescent="0.35">
      <c r="A22116" t="s">
        <v>891</v>
      </c>
      <c r="B22116" t="str">
        <f>INDEX(Content!C:C, MATCH(A22116, Content!A:A, 0))</f>
        <v>soccer</v>
      </c>
      <c r="C22116" t="s">
        <v>20</v>
      </c>
      <c r="D22116">
        <f>VLOOKUP(C22116, ReactionTypes!A:C, 3, FALSE)</f>
        <v>15</v>
      </c>
      <c r="E22116" s="1">
        <v>44095.285416666666</v>
      </c>
    </row>
    <row r="22117" spans="1:5" x14ac:dyDescent="0.35">
      <c r="A22117" t="s">
        <v>891</v>
      </c>
      <c r="B22117" t="str">
        <f>INDEX(Content!C:C, MATCH(A22117, Content!A:A, 0))</f>
        <v>soccer</v>
      </c>
      <c r="C22117" t="s">
        <v>10</v>
      </c>
      <c r="D22117">
        <f>VLOOKUP(C22117, ReactionTypes!A:C, 3, FALSE)</f>
        <v>20</v>
      </c>
      <c r="E22117" s="1">
        <v>44260.301388888889</v>
      </c>
    </row>
    <row r="22118" spans="1:5" x14ac:dyDescent="0.35">
      <c r="A22118" t="s">
        <v>891</v>
      </c>
      <c r="B22118" t="str">
        <f>INDEX(Content!C:C, MATCH(A22118, Content!A:A, 0))</f>
        <v>soccer</v>
      </c>
      <c r="C22118" t="s">
        <v>19</v>
      </c>
      <c r="D22118">
        <f>VLOOKUP(C22118, ReactionTypes!A:C, 3, FALSE)</f>
        <v>35</v>
      </c>
      <c r="E22118" s="1">
        <v>44057.386805555558</v>
      </c>
    </row>
    <row r="22119" spans="1:5" x14ac:dyDescent="0.35">
      <c r="A22119" t="s">
        <v>891</v>
      </c>
      <c r="B22119" t="str">
        <f>INDEX(Content!C:C, MATCH(A22119, Content!A:A, 0))</f>
        <v>soccer</v>
      </c>
      <c r="C22119" t="s">
        <v>5</v>
      </c>
      <c r="D22119">
        <f>VLOOKUP(C22119, ReactionTypes!A:C, 3, FALSE)</f>
        <v>70</v>
      </c>
      <c r="E22119" s="1">
        <v>44280.982638888891</v>
      </c>
    </row>
    <row r="22120" spans="1:5" x14ac:dyDescent="0.35">
      <c r="A22120" t="s">
        <v>891</v>
      </c>
      <c r="B22120" t="str">
        <f>INDEX(Content!C:C, MATCH(A22120, Content!A:A, 0))</f>
        <v>soccer</v>
      </c>
      <c r="C22120" t="s">
        <v>15</v>
      </c>
      <c r="D22120">
        <f>VLOOKUP(C22120, ReactionTypes!A:C, 3, FALSE)</f>
        <v>72</v>
      </c>
      <c r="E22120" s="1">
        <v>44355.593055555553</v>
      </c>
    </row>
    <row r="22121" spans="1:5" x14ac:dyDescent="0.35">
      <c r="A22121" t="s">
        <v>891</v>
      </c>
      <c r="B22121" t="str">
        <f>INDEX(Content!C:C, MATCH(A22121, Content!A:A, 0))</f>
        <v>soccer</v>
      </c>
      <c r="C22121" t="s">
        <v>14</v>
      </c>
      <c r="D22121">
        <f>VLOOKUP(C22121, ReactionTypes!A:C, 3, FALSE)</f>
        <v>70</v>
      </c>
      <c r="E22121" s="1">
        <v>44287.191666666666</v>
      </c>
    </row>
    <row r="22122" spans="1:5" x14ac:dyDescent="0.35">
      <c r="A22122" t="s">
        <v>891</v>
      </c>
      <c r="B22122" t="str">
        <f>INDEX(Content!C:C, MATCH(A22122, Content!A:A, 0))</f>
        <v>soccer</v>
      </c>
      <c r="C22122" t="s">
        <v>20</v>
      </c>
      <c r="D22122">
        <f>VLOOKUP(C22122, ReactionTypes!A:C, 3, FALSE)</f>
        <v>15</v>
      </c>
      <c r="E22122" s="1">
        <v>44031.043055555558</v>
      </c>
    </row>
    <row r="22123" spans="1:5" x14ac:dyDescent="0.35">
      <c r="A22123" t="s">
        <v>891</v>
      </c>
      <c r="B22123" t="str">
        <f>INDEX(Content!C:C, MATCH(A22123, Content!A:A, 0))</f>
        <v>soccer</v>
      </c>
      <c r="C22123" t="s">
        <v>14</v>
      </c>
      <c r="D22123">
        <f>VLOOKUP(C22123, ReactionTypes!A:C, 3, FALSE)</f>
        <v>70</v>
      </c>
      <c r="E22123" s="1">
        <v>44202.395138888889</v>
      </c>
    </row>
    <row r="22124" spans="1:5" x14ac:dyDescent="0.35">
      <c r="A22124" t="s">
        <v>891</v>
      </c>
      <c r="B22124" t="str">
        <f>INDEX(Content!C:C, MATCH(A22124, Content!A:A, 0))</f>
        <v>soccer</v>
      </c>
      <c r="C22124" t="s">
        <v>8</v>
      </c>
      <c r="D22124">
        <f>VLOOKUP(C22124, ReactionTypes!A:C, 3, FALSE)</f>
        <v>5</v>
      </c>
      <c r="E22124" s="1">
        <v>44064.856944444444</v>
      </c>
    </row>
    <row r="22125" spans="1:5" x14ac:dyDescent="0.35">
      <c r="A22125" t="s">
        <v>891</v>
      </c>
      <c r="B22125" t="str">
        <f>INDEX(Content!C:C, MATCH(A22125, Content!A:A, 0))</f>
        <v>soccer</v>
      </c>
      <c r="C22125" t="s">
        <v>19</v>
      </c>
      <c r="D22125">
        <f>VLOOKUP(C22125, ReactionTypes!A:C, 3, FALSE)</f>
        <v>35</v>
      </c>
      <c r="E22125" s="1">
        <v>44232.42291666667</v>
      </c>
    </row>
    <row r="22126" spans="1:5" x14ac:dyDescent="0.35">
      <c r="A22126" t="s">
        <v>891</v>
      </c>
      <c r="B22126" t="str">
        <f>INDEX(Content!C:C, MATCH(A22126, Content!A:A, 0))</f>
        <v>soccer</v>
      </c>
      <c r="C22126" t="s">
        <v>19</v>
      </c>
      <c r="D22126">
        <f>VLOOKUP(C22126, ReactionTypes!A:C, 3, FALSE)</f>
        <v>35</v>
      </c>
      <c r="E22126" s="1">
        <v>44210.324999999997</v>
      </c>
    </row>
    <row r="22127" spans="1:5" x14ac:dyDescent="0.35">
      <c r="A22127" t="s">
        <v>891</v>
      </c>
      <c r="B22127" t="str">
        <f>INDEX(Content!C:C, MATCH(A22127, Content!A:A, 0))</f>
        <v>soccer</v>
      </c>
      <c r="C22127" t="s">
        <v>10</v>
      </c>
      <c r="D22127">
        <f>VLOOKUP(C22127, ReactionTypes!A:C, 3, FALSE)</f>
        <v>20</v>
      </c>
      <c r="E22127" s="1">
        <v>44263.397222222222</v>
      </c>
    </row>
    <row r="22128" spans="1:5" x14ac:dyDescent="0.35">
      <c r="A22128" t="s">
        <v>891</v>
      </c>
      <c r="B22128" t="str">
        <f>INDEX(Content!C:C, MATCH(A22128, Content!A:A, 0))</f>
        <v>soccer</v>
      </c>
      <c r="C22128" t="s">
        <v>5</v>
      </c>
      <c r="D22128">
        <f>VLOOKUP(C22128, ReactionTypes!A:C, 3, FALSE)</f>
        <v>70</v>
      </c>
      <c r="E22128" s="1">
        <v>44014.984027777777</v>
      </c>
    </row>
    <row r="22129" spans="1:5" x14ac:dyDescent="0.35">
      <c r="A22129" t="s">
        <v>891</v>
      </c>
      <c r="B22129" t="str">
        <f>INDEX(Content!C:C, MATCH(A22129, Content!A:A, 0))</f>
        <v>soccer</v>
      </c>
      <c r="C22129" t="s">
        <v>17</v>
      </c>
      <c r="D22129">
        <f>VLOOKUP(C22129, ReactionTypes!A:C, 3, FALSE)</f>
        <v>10</v>
      </c>
      <c r="E22129" s="1">
        <v>44022.783333333333</v>
      </c>
    </row>
    <row r="22130" spans="1:5" x14ac:dyDescent="0.35">
      <c r="A22130" t="s">
        <v>891</v>
      </c>
      <c r="B22130" t="str">
        <f>INDEX(Content!C:C, MATCH(A22130, Content!A:A, 0))</f>
        <v>soccer</v>
      </c>
      <c r="C22130" t="s">
        <v>20</v>
      </c>
      <c r="D22130">
        <f>VLOOKUP(C22130, ReactionTypes!A:C, 3, FALSE)</f>
        <v>15</v>
      </c>
      <c r="E22130" s="1">
        <v>44340.413194444445</v>
      </c>
    </row>
    <row r="22131" spans="1:5" x14ac:dyDescent="0.35">
      <c r="A22131" t="s">
        <v>891</v>
      </c>
      <c r="B22131" t="str">
        <f>INDEX(Content!C:C, MATCH(A22131, Content!A:A, 0))</f>
        <v>soccer</v>
      </c>
      <c r="C22131" t="s">
        <v>5</v>
      </c>
      <c r="D22131">
        <f>VLOOKUP(C22131, ReactionTypes!A:C, 3, FALSE)</f>
        <v>70</v>
      </c>
      <c r="E22131" s="1">
        <v>44166.834027777775</v>
      </c>
    </row>
    <row r="22132" spans="1:5" x14ac:dyDescent="0.35">
      <c r="A22132" t="s">
        <v>891</v>
      </c>
      <c r="B22132" t="str">
        <f>INDEX(Content!C:C, MATCH(A22132, Content!A:A, 0))</f>
        <v>soccer</v>
      </c>
      <c r="C22132" t="s">
        <v>3</v>
      </c>
      <c r="D22132">
        <f>VLOOKUP(C22132, ReactionTypes!A:C, 3, FALSE)</f>
        <v>60</v>
      </c>
      <c r="E22132" s="1">
        <v>44066.097916666666</v>
      </c>
    </row>
    <row r="22133" spans="1:5" x14ac:dyDescent="0.35">
      <c r="A22133" t="s">
        <v>891</v>
      </c>
      <c r="B22133" t="str">
        <f>INDEX(Content!C:C, MATCH(A22133, Content!A:A, 0))</f>
        <v>soccer</v>
      </c>
      <c r="C22133" t="s">
        <v>21</v>
      </c>
      <c r="D22133">
        <f>VLOOKUP(C22133, ReactionTypes!A:C, 3, FALSE)</f>
        <v>12</v>
      </c>
      <c r="E22133" s="1">
        <v>44190.997916666667</v>
      </c>
    </row>
    <row r="22134" spans="1:5" x14ac:dyDescent="0.35">
      <c r="A22134" t="s">
        <v>891</v>
      </c>
      <c r="B22134" t="str">
        <f>INDEX(Content!C:C, MATCH(A22134, Content!A:A, 0))</f>
        <v>soccer</v>
      </c>
      <c r="C22134" t="s">
        <v>5</v>
      </c>
      <c r="D22134">
        <f>VLOOKUP(C22134, ReactionTypes!A:C, 3, FALSE)</f>
        <v>70</v>
      </c>
      <c r="E22134" s="1">
        <v>44172.701388888891</v>
      </c>
    </row>
    <row r="22135" spans="1:5" x14ac:dyDescent="0.35">
      <c r="A22135" t="s">
        <v>891</v>
      </c>
      <c r="B22135" t="str">
        <f>INDEX(Content!C:C, MATCH(A22135, Content!A:A, 0))</f>
        <v>soccer</v>
      </c>
      <c r="C22135" t="s">
        <v>10</v>
      </c>
      <c r="D22135">
        <f>VLOOKUP(C22135, ReactionTypes!A:C, 3, FALSE)</f>
        <v>20</v>
      </c>
      <c r="E22135" s="1">
        <v>44261.472222222219</v>
      </c>
    </row>
    <row r="22136" spans="1:5" x14ac:dyDescent="0.35">
      <c r="A22136" t="s">
        <v>891</v>
      </c>
      <c r="B22136" t="str">
        <f>INDEX(Content!C:C, MATCH(A22136, Content!A:A, 0))</f>
        <v>soccer</v>
      </c>
      <c r="C22136" t="s">
        <v>21</v>
      </c>
      <c r="D22136">
        <f>VLOOKUP(C22136, ReactionTypes!A:C, 3, FALSE)</f>
        <v>12</v>
      </c>
      <c r="E22136" s="1">
        <v>44149.162499999999</v>
      </c>
    </row>
    <row r="22137" spans="1:5" x14ac:dyDescent="0.35">
      <c r="A22137" t="s">
        <v>891</v>
      </c>
      <c r="B22137" t="str">
        <f>INDEX(Content!C:C, MATCH(A22137, Content!A:A, 0))</f>
        <v>soccer</v>
      </c>
      <c r="C22137" t="s">
        <v>18</v>
      </c>
      <c r="D22137">
        <f>VLOOKUP(C22137, ReactionTypes!A:C, 3, FALSE)</f>
        <v>45</v>
      </c>
      <c r="E22137" s="1">
        <v>44321.605555555558</v>
      </c>
    </row>
    <row r="22138" spans="1:5" x14ac:dyDescent="0.35">
      <c r="A22138" t="s">
        <v>892</v>
      </c>
      <c r="B22138" t="str">
        <f>INDEX(Content!C:C, MATCH(A22138, Content!A:A, 0))</f>
        <v>food</v>
      </c>
      <c r="C22138" t="s">
        <v>15</v>
      </c>
      <c r="D22138">
        <f>VLOOKUP(C22138, ReactionTypes!A:C, 3, FALSE)</f>
        <v>72</v>
      </c>
      <c r="E22138" s="1">
        <v>44334.254166666666</v>
      </c>
    </row>
    <row r="22139" spans="1:5" x14ac:dyDescent="0.35">
      <c r="A22139" t="s">
        <v>892</v>
      </c>
      <c r="B22139" t="str">
        <f>INDEX(Content!C:C, MATCH(A22139, Content!A:A, 0))</f>
        <v>food</v>
      </c>
      <c r="C22139" t="s">
        <v>12</v>
      </c>
      <c r="D22139">
        <f>VLOOKUP(C22139, ReactionTypes!A:C, 3, FALSE)</f>
        <v>65</v>
      </c>
      <c r="E22139" s="1">
        <v>44273.98541666667</v>
      </c>
    </row>
    <row r="22140" spans="1:5" x14ac:dyDescent="0.35">
      <c r="A22140" t="s">
        <v>892</v>
      </c>
      <c r="B22140" t="str">
        <f>INDEX(Content!C:C, MATCH(A22140, Content!A:A, 0))</f>
        <v>food</v>
      </c>
      <c r="C22140" t="s">
        <v>17</v>
      </c>
      <c r="D22140">
        <f>VLOOKUP(C22140, ReactionTypes!A:C, 3, FALSE)</f>
        <v>10</v>
      </c>
      <c r="E22140" s="1">
        <v>44050.474999999999</v>
      </c>
    </row>
    <row r="22141" spans="1:5" x14ac:dyDescent="0.35">
      <c r="A22141" t="s">
        <v>892</v>
      </c>
      <c r="B22141" t="str">
        <f>INDEX(Content!C:C, MATCH(A22141, Content!A:A, 0))</f>
        <v>food</v>
      </c>
      <c r="C22141" t="s">
        <v>21</v>
      </c>
      <c r="D22141">
        <f>VLOOKUP(C22141, ReactionTypes!A:C, 3, FALSE)</f>
        <v>12</v>
      </c>
      <c r="E22141" s="1">
        <v>44306.995833333334</v>
      </c>
    </row>
    <row r="22142" spans="1:5" x14ac:dyDescent="0.35">
      <c r="A22142" t="s">
        <v>892</v>
      </c>
      <c r="B22142" t="str">
        <f>INDEX(Content!C:C, MATCH(A22142, Content!A:A, 0))</f>
        <v>food</v>
      </c>
      <c r="C22142" t="s">
        <v>19</v>
      </c>
      <c r="D22142">
        <f>VLOOKUP(C22142, ReactionTypes!A:C, 3, FALSE)</f>
        <v>35</v>
      </c>
      <c r="E22142" s="1">
        <v>44304.636111111111</v>
      </c>
    </row>
    <row r="22143" spans="1:5" x14ac:dyDescent="0.35">
      <c r="A22143" t="s">
        <v>892</v>
      </c>
      <c r="B22143" t="str">
        <f>INDEX(Content!C:C, MATCH(A22143, Content!A:A, 0))</f>
        <v>food</v>
      </c>
      <c r="C22143" t="s">
        <v>13</v>
      </c>
      <c r="D22143">
        <f>VLOOKUP(C22143, ReactionTypes!A:C, 3, FALSE)</f>
        <v>75</v>
      </c>
      <c r="E22143" s="1">
        <v>44042.972222222219</v>
      </c>
    </row>
    <row r="22144" spans="1:5" x14ac:dyDescent="0.35">
      <c r="A22144" t="s">
        <v>892</v>
      </c>
      <c r="B22144" t="str">
        <f>INDEX(Content!C:C, MATCH(A22144, Content!A:A, 0))</f>
        <v>food</v>
      </c>
      <c r="C22144" t="s">
        <v>12</v>
      </c>
      <c r="D22144">
        <f>VLOOKUP(C22144, ReactionTypes!A:C, 3, FALSE)</f>
        <v>65</v>
      </c>
      <c r="E22144" s="1">
        <v>44043.813888888886</v>
      </c>
    </row>
    <row r="22145" spans="1:5" x14ac:dyDescent="0.35">
      <c r="A22145" t="s">
        <v>892</v>
      </c>
      <c r="B22145" t="str">
        <f>INDEX(Content!C:C, MATCH(A22145, Content!A:A, 0))</f>
        <v>food</v>
      </c>
      <c r="C22145" t="s">
        <v>19</v>
      </c>
      <c r="D22145">
        <f>VLOOKUP(C22145, ReactionTypes!A:C, 3, FALSE)</f>
        <v>35</v>
      </c>
      <c r="E22145" s="1">
        <v>44190.961111111108</v>
      </c>
    </row>
    <row r="22146" spans="1:5" x14ac:dyDescent="0.35">
      <c r="A22146" t="s">
        <v>892</v>
      </c>
      <c r="B22146" t="str">
        <f>INDEX(Content!C:C, MATCH(A22146, Content!A:A, 0))</f>
        <v>food</v>
      </c>
      <c r="C22146" t="s">
        <v>9</v>
      </c>
      <c r="D22146">
        <f>VLOOKUP(C22146, ReactionTypes!A:C, 3, FALSE)</f>
        <v>30</v>
      </c>
      <c r="E22146" s="1">
        <v>44056.576388888891</v>
      </c>
    </row>
    <row r="22147" spans="1:5" x14ac:dyDescent="0.35">
      <c r="A22147" t="s">
        <v>892</v>
      </c>
      <c r="B22147" t="str">
        <f>INDEX(Content!C:C, MATCH(A22147, Content!A:A, 0))</f>
        <v>food</v>
      </c>
      <c r="C22147" t="s">
        <v>8</v>
      </c>
      <c r="D22147">
        <f>VLOOKUP(C22147, ReactionTypes!A:C, 3, FALSE)</f>
        <v>5</v>
      </c>
      <c r="E22147" s="1">
        <v>44321.7</v>
      </c>
    </row>
    <row r="22148" spans="1:5" x14ac:dyDescent="0.35">
      <c r="A22148" t="s">
        <v>892</v>
      </c>
      <c r="B22148" t="str">
        <f>INDEX(Content!C:C, MATCH(A22148, Content!A:A, 0))</f>
        <v>food</v>
      </c>
      <c r="C22148" t="s">
        <v>15</v>
      </c>
      <c r="D22148">
        <f>VLOOKUP(C22148, ReactionTypes!A:C, 3, FALSE)</f>
        <v>72</v>
      </c>
      <c r="E22148" s="1">
        <v>44054.908333333333</v>
      </c>
    </row>
    <row r="22149" spans="1:5" x14ac:dyDescent="0.35">
      <c r="A22149" t="s">
        <v>892</v>
      </c>
      <c r="B22149" t="str">
        <f>INDEX(Content!C:C, MATCH(A22149, Content!A:A, 0))</f>
        <v>food</v>
      </c>
      <c r="C22149" t="s">
        <v>18</v>
      </c>
      <c r="D22149">
        <f>VLOOKUP(C22149, ReactionTypes!A:C, 3, FALSE)</f>
        <v>45</v>
      </c>
      <c r="E22149" s="1">
        <v>44019.413194444445</v>
      </c>
    </row>
    <row r="22150" spans="1:5" x14ac:dyDescent="0.35">
      <c r="A22150" t="s">
        <v>892</v>
      </c>
      <c r="B22150" t="str">
        <f>INDEX(Content!C:C, MATCH(A22150, Content!A:A, 0))</f>
        <v>food</v>
      </c>
      <c r="C22150" t="s">
        <v>5</v>
      </c>
      <c r="D22150">
        <f>VLOOKUP(C22150, ReactionTypes!A:C, 3, FALSE)</f>
        <v>70</v>
      </c>
      <c r="E22150" s="1">
        <v>44254.745138888888</v>
      </c>
    </row>
    <row r="22151" spans="1:5" x14ac:dyDescent="0.35">
      <c r="A22151" t="s">
        <v>892</v>
      </c>
      <c r="B22151" t="str">
        <f>INDEX(Content!C:C, MATCH(A22151, Content!A:A, 0))</f>
        <v>food</v>
      </c>
      <c r="C22151" t="s">
        <v>19</v>
      </c>
      <c r="D22151">
        <f>VLOOKUP(C22151, ReactionTypes!A:C, 3, FALSE)</f>
        <v>35</v>
      </c>
      <c r="E22151" s="1">
        <v>44189.61041666667</v>
      </c>
    </row>
    <row r="22152" spans="1:5" x14ac:dyDescent="0.35">
      <c r="A22152" t="s">
        <v>893</v>
      </c>
      <c r="B22152" t="str">
        <f>INDEX(Content!C:C, MATCH(A22152, Content!A:A, 0))</f>
        <v>veganism</v>
      </c>
      <c r="C22152" t="s">
        <v>14</v>
      </c>
      <c r="D22152">
        <f>VLOOKUP(C22152, ReactionTypes!A:C, 3, FALSE)</f>
        <v>70</v>
      </c>
      <c r="E22152" s="1">
        <v>44175.886111111111</v>
      </c>
    </row>
    <row r="22153" spans="1:5" x14ac:dyDescent="0.35">
      <c r="A22153" t="s">
        <v>893</v>
      </c>
      <c r="B22153" t="str">
        <f>INDEX(Content!C:C, MATCH(A22153, Content!A:A, 0))</f>
        <v>veganism</v>
      </c>
      <c r="C22153" t="s">
        <v>6</v>
      </c>
      <c r="D22153">
        <f>VLOOKUP(C22153, ReactionTypes!A:C, 3, FALSE)</f>
        <v>0</v>
      </c>
      <c r="E22153" s="1">
        <v>44228.404166666667</v>
      </c>
    </row>
    <row r="22154" spans="1:5" x14ac:dyDescent="0.35">
      <c r="A22154" t="s">
        <v>893</v>
      </c>
      <c r="B22154" t="str">
        <f>INDEX(Content!C:C, MATCH(A22154, Content!A:A, 0))</f>
        <v>veganism</v>
      </c>
      <c r="C22154" t="s">
        <v>21</v>
      </c>
      <c r="D22154">
        <f>VLOOKUP(C22154, ReactionTypes!A:C, 3, FALSE)</f>
        <v>12</v>
      </c>
      <c r="E22154" s="1">
        <v>44171.411805555559</v>
      </c>
    </row>
    <row r="22155" spans="1:5" x14ac:dyDescent="0.35">
      <c r="A22155" t="s">
        <v>893</v>
      </c>
      <c r="B22155" t="str">
        <f>INDEX(Content!C:C, MATCH(A22155, Content!A:A, 0))</f>
        <v>veganism</v>
      </c>
      <c r="C22155" t="s">
        <v>20</v>
      </c>
      <c r="D22155">
        <f>VLOOKUP(C22155, ReactionTypes!A:C, 3, FALSE)</f>
        <v>15</v>
      </c>
      <c r="E22155" s="1">
        <v>44046.090277777781</v>
      </c>
    </row>
    <row r="22156" spans="1:5" x14ac:dyDescent="0.35">
      <c r="A22156" t="s">
        <v>893</v>
      </c>
      <c r="B22156" t="str">
        <f>INDEX(Content!C:C, MATCH(A22156, Content!A:A, 0))</f>
        <v>veganism</v>
      </c>
      <c r="C22156" t="s">
        <v>20</v>
      </c>
      <c r="D22156">
        <f>VLOOKUP(C22156, ReactionTypes!A:C, 3, FALSE)</f>
        <v>15</v>
      </c>
      <c r="E22156" s="1">
        <v>44200.734027777777</v>
      </c>
    </row>
    <row r="22157" spans="1:5" x14ac:dyDescent="0.35">
      <c r="A22157" t="s">
        <v>893</v>
      </c>
      <c r="B22157" t="str">
        <f>INDEX(Content!C:C, MATCH(A22157, Content!A:A, 0))</f>
        <v>veganism</v>
      </c>
      <c r="C22157" t="s">
        <v>9</v>
      </c>
      <c r="D22157">
        <f>VLOOKUP(C22157, ReactionTypes!A:C, 3, FALSE)</f>
        <v>30</v>
      </c>
      <c r="E22157" s="1">
        <v>44200.125694444447</v>
      </c>
    </row>
    <row r="22158" spans="1:5" x14ac:dyDescent="0.35">
      <c r="A22158" t="s">
        <v>893</v>
      </c>
      <c r="B22158" t="str">
        <f>INDEX(Content!C:C, MATCH(A22158, Content!A:A, 0))</f>
        <v>veganism</v>
      </c>
      <c r="C22158" t="s">
        <v>9</v>
      </c>
      <c r="D22158">
        <f>VLOOKUP(C22158, ReactionTypes!A:C, 3, FALSE)</f>
        <v>30</v>
      </c>
      <c r="E22158" s="1">
        <v>44355.146527777775</v>
      </c>
    </row>
    <row r="22159" spans="1:5" x14ac:dyDescent="0.35">
      <c r="A22159" t="s">
        <v>893</v>
      </c>
      <c r="B22159" t="str">
        <f>INDEX(Content!C:C, MATCH(A22159, Content!A:A, 0))</f>
        <v>veganism</v>
      </c>
      <c r="C22159" t="s">
        <v>6</v>
      </c>
      <c r="D22159">
        <f>VLOOKUP(C22159, ReactionTypes!A:C, 3, FALSE)</f>
        <v>0</v>
      </c>
      <c r="E22159" s="1">
        <v>44109.970138888886</v>
      </c>
    </row>
    <row r="22160" spans="1:5" x14ac:dyDescent="0.35">
      <c r="A22160" t="s">
        <v>893</v>
      </c>
      <c r="B22160" t="str">
        <f>INDEX(Content!C:C, MATCH(A22160, Content!A:A, 0))</f>
        <v>veganism</v>
      </c>
      <c r="C22160" t="s">
        <v>15</v>
      </c>
      <c r="D22160">
        <f>VLOOKUP(C22160, ReactionTypes!A:C, 3, FALSE)</f>
        <v>72</v>
      </c>
      <c r="E22160" s="1">
        <v>44002.271527777775</v>
      </c>
    </row>
    <row r="22161" spans="1:5" x14ac:dyDescent="0.35">
      <c r="A22161" t="s">
        <v>893</v>
      </c>
      <c r="B22161" t="str">
        <f>INDEX(Content!C:C, MATCH(A22161, Content!A:A, 0))</f>
        <v>veganism</v>
      </c>
      <c r="C22161" t="s">
        <v>12</v>
      </c>
      <c r="D22161">
        <f>VLOOKUP(C22161, ReactionTypes!A:C, 3, FALSE)</f>
        <v>65</v>
      </c>
      <c r="E22161" s="1">
        <v>44159.834027777775</v>
      </c>
    </row>
    <row r="22162" spans="1:5" x14ac:dyDescent="0.35">
      <c r="A22162" t="s">
        <v>893</v>
      </c>
      <c r="B22162" t="str">
        <f>INDEX(Content!C:C, MATCH(A22162, Content!A:A, 0))</f>
        <v>veganism</v>
      </c>
      <c r="C22162" t="s">
        <v>20</v>
      </c>
      <c r="D22162">
        <f>VLOOKUP(C22162, ReactionTypes!A:C, 3, FALSE)</f>
        <v>15</v>
      </c>
      <c r="E22162" s="1">
        <v>44240.227777777778</v>
      </c>
    </row>
    <row r="22163" spans="1:5" x14ac:dyDescent="0.35">
      <c r="A22163" t="s">
        <v>893</v>
      </c>
      <c r="B22163" t="str">
        <f>INDEX(Content!C:C, MATCH(A22163, Content!A:A, 0))</f>
        <v>veganism</v>
      </c>
      <c r="C22163" t="s">
        <v>17</v>
      </c>
      <c r="D22163">
        <f>VLOOKUP(C22163, ReactionTypes!A:C, 3, FALSE)</f>
        <v>10</v>
      </c>
      <c r="E22163" s="1">
        <v>44165.654861111114</v>
      </c>
    </row>
    <row r="22164" spans="1:5" x14ac:dyDescent="0.35">
      <c r="A22164" t="s">
        <v>893</v>
      </c>
      <c r="B22164" t="str">
        <f>INDEX(Content!C:C, MATCH(A22164, Content!A:A, 0))</f>
        <v>veganism</v>
      </c>
      <c r="C22164" t="s">
        <v>6</v>
      </c>
      <c r="D22164">
        <f>VLOOKUP(C22164, ReactionTypes!A:C, 3, FALSE)</f>
        <v>0</v>
      </c>
      <c r="E22164" s="1">
        <v>44335.236111111109</v>
      </c>
    </row>
    <row r="22165" spans="1:5" x14ac:dyDescent="0.35">
      <c r="A22165" t="s">
        <v>893</v>
      </c>
      <c r="B22165" t="str">
        <f>INDEX(Content!C:C, MATCH(A22165, Content!A:A, 0))</f>
        <v>veganism</v>
      </c>
      <c r="C22165" t="s">
        <v>6</v>
      </c>
      <c r="D22165">
        <f>VLOOKUP(C22165, ReactionTypes!A:C, 3, FALSE)</f>
        <v>0</v>
      </c>
      <c r="E22165" s="1">
        <v>44129.161805555559</v>
      </c>
    </row>
    <row r="22166" spans="1:5" x14ac:dyDescent="0.35">
      <c r="A22166" t="s">
        <v>893</v>
      </c>
      <c r="B22166" t="str">
        <f>INDEX(Content!C:C, MATCH(A22166, Content!A:A, 0))</f>
        <v>veganism</v>
      </c>
      <c r="C22166" t="s">
        <v>14</v>
      </c>
      <c r="D22166">
        <f>VLOOKUP(C22166, ReactionTypes!A:C, 3, FALSE)</f>
        <v>70</v>
      </c>
      <c r="E22166" s="1">
        <v>44301.57708333333</v>
      </c>
    </row>
    <row r="22167" spans="1:5" x14ac:dyDescent="0.35">
      <c r="A22167" t="s">
        <v>893</v>
      </c>
      <c r="B22167" t="str">
        <f>INDEX(Content!C:C, MATCH(A22167, Content!A:A, 0))</f>
        <v>veganism</v>
      </c>
      <c r="C22167" t="s">
        <v>8</v>
      </c>
      <c r="D22167">
        <f>VLOOKUP(C22167, ReactionTypes!A:C, 3, FALSE)</f>
        <v>5</v>
      </c>
      <c r="E22167" s="1">
        <v>44115.254166666666</v>
      </c>
    </row>
    <row r="22168" spans="1:5" x14ac:dyDescent="0.35">
      <c r="A22168" t="s">
        <v>893</v>
      </c>
      <c r="B22168" t="str">
        <f>INDEX(Content!C:C, MATCH(A22168, Content!A:A, 0))</f>
        <v>veganism</v>
      </c>
      <c r="C22168" t="s">
        <v>18</v>
      </c>
      <c r="D22168">
        <f>VLOOKUP(C22168, ReactionTypes!A:C, 3, FALSE)</f>
        <v>45</v>
      </c>
      <c r="E22168" s="1">
        <v>44152.15</v>
      </c>
    </row>
    <row r="22169" spans="1:5" x14ac:dyDescent="0.35">
      <c r="A22169" t="s">
        <v>893</v>
      </c>
      <c r="B22169" t="str">
        <f>INDEX(Content!C:C, MATCH(A22169, Content!A:A, 0))</f>
        <v>veganism</v>
      </c>
      <c r="C22169" t="s">
        <v>19</v>
      </c>
      <c r="D22169">
        <f>VLOOKUP(C22169, ReactionTypes!A:C, 3, FALSE)</f>
        <v>35</v>
      </c>
      <c r="E22169" s="1">
        <v>44296.06527777778</v>
      </c>
    </row>
    <row r="22170" spans="1:5" x14ac:dyDescent="0.35">
      <c r="A22170" t="s">
        <v>893</v>
      </c>
      <c r="B22170" t="str">
        <f>INDEX(Content!C:C, MATCH(A22170, Content!A:A, 0))</f>
        <v>veganism</v>
      </c>
      <c r="C22170" t="s">
        <v>14</v>
      </c>
      <c r="D22170">
        <f>VLOOKUP(C22170, ReactionTypes!A:C, 3, FALSE)</f>
        <v>70</v>
      </c>
      <c r="E22170" s="1">
        <v>44337.945833333331</v>
      </c>
    </row>
    <row r="22171" spans="1:5" x14ac:dyDescent="0.35">
      <c r="A22171" t="s">
        <v>893</v>
      </c>
      <c r="B22171" t="str">
        <f>INDEX(Content!C:C, MATCH(A22171, Content!A:A, 0))</f>
        <v>veganism</v>
      </c>
      <c r="C22171" t="s">
        <v>21</v>
      </c>
      <c r="D22171">
        <f>VLOOKUP(C22171, ReactionTypes!A:C, 3, FALSE)</f>
        <v>12</v>
      </c>
      <c r="E22171" s="1">
        <v>44352.409722222219</v>
      </c>
    </row>
    <row r="22172" spans="1:5" x14ac:dyDescent="0.35">
      <c r="A22172" t="s">
        <v>893</v>
      </c>
      <c r="B22172" t="str">
        <f>INDEX(Content!C:C, MATCH(A22172, Content!A:A, 0))</f>
        <v>veganism</v>
      </c>
      <c r="C22172" t="s">
        <v>18</v>
      </c>
      <c r="D22172">
        <f>VLOOKUP(C22172, ReactionTypes!A:C, 3, FALSE)</f>
        <v>45</v>
      </c>
      <c r="E22172" s="1">
        <v>44044.854166666664</v>
      </c>
    </row>
    <row r="22173" spans="1:5" x14ac:dyDescent="0.35">
      <c r="A22173" t="s">
        <v>893</v>
      </c>
      <c r="B22173" t="str">
        <f>INDEX(Content!C:C, MATCH(A22173, Content!A:A, 0))</f>
        <v>veganism</v>
      </c>
      <c r="C22173" t="s">
        <v>19</v>
      </c>
      <c r="D22173">
        <f>VLOOKUP(C22173, ReactionTypes!A:C, 3, FALSE)</f>
        <v>35</v>
      </c>
      <c r="E22173" s="1">
        <v>44095.40347222222</v>
      </c>
    </row>
    <row r="22174" spans="1:5" x14ac:dyDescent="0.35">
      <c r="A22174" t="s">
        <v>893</v>
      </c>
      <c r="B22174" t="str">
        <f>INDEX(Content!C:C, MATCH(A22174, Content!A:A, 0))</f>
        <v>veganism</v>
      </c>
      <c r="C22174" t="s">
        <v>21</v>
      </c>
      <c r="D22174">
        <f>VLOOKUP(C22174, ReactionTypes!A:C, 3, FALSE)</f>
        <v>12</v>
      </c>
      <c r="E22174" s="1">
        <v>44168.609027777777</v>
      </c>
    </row>
    <row r="22175" spans="1:5" x14ac:dyDescent="0.35">
      <c r="A22175" t="s">
        <v>893</v>
      </c>
      <c r="B22175" t="str">
        <f>INDEX(Content!C:C, MATCH(A22175, Content!A:A, 0))</f>
        <v>veganism</v>
      </c>
      <c r="C22175" t="s">
        <v>8</v>
      </c>
      <c r="D22175">
        <f>VLOOKUP(C22175, ReactionTypes!A:C, 3, FALSE)</f>
        <v>5</v>
      </c>
      <c r="E22175" s="1">
        <v>44239.656944444447</v>
      </c>
    </row>
    <row r="22176" spans="1:5" x14ac:dyDescent="0.35">
      <c r="A22176" t="s">
        <v>893</v>
      </c>
      <c r="B22176" t="str">
        <f>INDEX(Content!C:C, MATCH(A22176, Content!A:A, 0))</f>
        <v>veganism</v>
      </c>
      <c r="C22176" t="s">
        <v>14</v>
      </c>
      <c r="D22176">
        <f>VLOOKUP(C22176, ReactionTypes!A:C, 3, FALSE)</f>
        <v>70</v>
      </c>
      <c r="E22176" s="1">
        <v>44087.855555555558</v>
      </c>
    </row>
    <row r="22177" spans="1:5" x14ac:dyDescent="0.35">
      <c r="A22177" t="s">
        <v>893</v>
      </c>
      <c r="B22177" t="str">
        <f>INDEX(Content!C:C, MATCH(A22177, Content!A:A, 0))</f>
        <v>veganism</v>
      </c>
      <c r="C22177" t="s">
        <v>10</v>
      </c>
      <c r="D22177">
        <f>VLOOKUP(C22177, ReactionTypes!A:C, 3, FALSE)</f>
        <v>20</v>
      </c>
      <c r="E22177" s="1">
        <v>44193.742361111108</v>
      </c>
    </row>
    <row r="22178" spans="1:5" x14ac:dyDescent="0.35">
      <c r="A22178" t="s">
        <v>893</v>
      </c>
      <c r="B22178" t="str">
        <f>INDEX(Content!C:C, MATCH(A22178, Content!A:A, 0))</f>
        <v>veganism</v>
      </c>
      <c r="C22178" t="s">
        <v>14</v>
      </c>
      <c r="D22178">
        <f>VLOOKUP(C22178, ReactionTypes!A:C, 3, FALSE)</f>
        <v>70</v>
      </c>
      <c r="E22178" s="1">
        <v>44328.488888888889</v>
      </c>
    </row>
    <row r="22179" spans="1:5" x14ac:dyDescent="0.35">
      <c r="A22179" t="s">
        <v>893</v>
      </c>
      <c r="B22179" t="str">
        <f>INDEX(Content!C:C, MATCH(A22179, Content!A:A, 0))</f>
        <v>veganism</v>
      </c>
      <c r="C22179" t="s">
        <v>14</v>
      </c>
      <c r="D22179">
        <f>VLOOKUP(C22179, ReactionTypes!A:C, 3, FALSE)</f>
        <v>70</v>
      </c>
      <c r="E22179" s="1">
        <v>44226.905555555553</v>
      </c>
    </row>
    <row r="22180" spans="1:5" x14ac:dyDescent="0.35">
      <c r="A22180" t="s">
        <v>893</v>
      </c>
      <c r="B22180" t="str">
        <f>INDEX(Content!C:C, MATCH(A22180, Content!A:A, 0))</f>
        <v>veganism</v>
      </c>
      <c r="C22180" t="s">
        <v>21</v>
      </c>
      <c r="D22180">
        <f>VLOOKUP(C22180, ReactionTypes!A:C, 3, FALSE)</f>
        <v>12</v>
      </c>
      <c r="E22180" s="1">
        <v>44182.72152777778</v>
      </c>
    </row>
    <row r="22181" spans="1:5" x14ac:dyDescent="0.35">
      <c r="A22181" t="s">
        <v>893</v>
      </c>
      <c r="B22181" t="str">
        <f>INDEX(Content!C:C, MATCH(A22181, Content!A:A, 0))</f>
        <v>veganism</v>
      </c>
      <c r="C22181" t="s">
        <v>21</v>
      </c>
      <c r="D22181">
        <f>VLOOKUP(C22181, ReactionTypes!A:C, 3, FALSE)</f>
        <v>12</v>
      </c>
      <c r="E22181" s="1">
        <v>44296.95</v>
      </c>
    </row>
    <row r="22182" spans="1:5" x14ac:dyDescent="0.35">
      <c r="A22182" t="s">
        <v>893</v>
      </c>
      <c r="B22182" t="str">
        <f>INDEX(Content!C:C, MATCH(A22182, Content!A:A, 0))</f>
        <v>veganism</v>
      </c>
      <c r="C22182" t="s">
        <v>13</v>
      </c>
      <c r="D22182">
        <f>VLOOKUP(C22182, ReactionTypes!A:C, 3, FALSE)</f>
        <v>75</v>
      </c>
      <c r="E22182" s="1">
        <v>44215.80972222222</v>
      </c>
    </row>
    <row r="22183" spans="1:5" x14ac:dyDescent="0.35">
      <c r="A22183" t="s">
        <v>893</v>
      </c>
      <c r="B22183" t="str">
        <f>INDEX(Content!C:C, MATCH(A22183, Content!A:A, 0))</f>
        <v>veganism</v>
      </c>
      <c r="C22183" t="s">
        <v>20</v>
      </c>
      <c r="D22183">
        <f>VLOOKUP(C22183, ReactionTypes!A:C, 3, FALSE)</f>
        <v>15</v>
      </c>
      <c r="E22183" s="1">
        <v>44126.000694444447</v>
      </c>
    </row>
    <row r="22184" spans="1:5" x14ac:dyDescent="0.35">
      <c r="A22184" t="s">
        <v>893</v>
      </c>
      <c r="B22184" t="str">
        <f>INDEX(Content!C:C, MATCH(A22184, Content!A:A, 0))</f>
        <v>veganism</v>
      </c>
      <c r="C22184" t="s">
        <v>19</v>
      </c>
      <c r="D22184">
        <f>VLOOKUP(C22184, ReactionTypes!A:C, 3, FALSE)</f>
        <v>35</v>
      </c>
      <c r="E22184" s="1">
        <v>44013.197222222225</v>
      </c>
    </row>
    <row r="22185" spans="1:5" x14ac:dyDescent="0.35">
      <c r="A22185" t="s">
        <v>893</v>
      </c>
      <c r="B22185" t="str">
        <f>INDEX(Content!C:C, MATCH(A22185, Content!A:A, 0))</f>
        <v>veganism</v>
      </c>
      <c r="C22185" t="s">
        <v>19</v>
      </c>
      <c r="D22185">
        <f>VLOOKUP(C22185, ReactionTypes!A:C, 3, FALSE)</f>
        <v>35</v>
      </c>
      <c r="E22185" s="1">
        <v>44319.349305555559</v>
      </c>
    </row>
    <row r="22186" spans="1:5" x14ac:dyDescent="0.35">
      <c r="A22186" t="s">
        <v>893</v>
      </c>
      <c r="B22186" t="str">
        <f>INDEX(Content!C:C, MATCH(A22186, Content!A:A, 0))</f>
        <v>veganism</v>
      </c>
      <c r="C22186" t="s">
        <v>8</v>
      </c>
      <c r="D22186">
        <f>VLOOKUP(C22186, ReactionTypes!A:C, 3, FALSE)</f>
        <v>5</v>
      </c>
      <c r="E22186" s="1">
        <v>44011.029166666667</v>
      </c>
    </row>
    <row r="22187" spans="1:5" x14ac:dyDescent="0.35">
      <c r="A22187" t="s">
        <v>893</v>
      </c>
      <c r="B22187" t="str">
        <f>INDEX(Content!C:C, MATCH(A22187, Content!A:A, 0))</f>
        <v>veganism</v>
      </c>
      <c r="C22187" t="s">
        <v>21</v>
      </c>
      <c r="D22187">
        <f>VLOOKUP(C22187, ReactionTypes!A:C, 3, FALSE)</f>
        <v>12</v>
      </c>
      <c r="E22187" s="1">
        <v>44182.512499999997</v>
      </c>
    </row>
    <row r="22188" spans="1:5" x14ac:dyDescent="0.35">
      <c r="A22188" t="s">
        <v>893</v>
      </c>
      <c r="B22188" t="str">
        <f>INDEX(Content!C:C, MATCH(A22188, Content!A:A, 0))</f>
        <v>veganism</v>
      </c>
      <c r="C22188" t="s">
        <v>9</v>
      </c>
      <c r="D22188">
        <f>VLOOKUP(C22188, ReactionTypes!A:C, 3, FALSE)</f>
        <v>30</v>
      </c>
      <c r="E22188" s="1">
        <v>44089.321527777778</v>
      </c>
    </row>
    <row r="22189" spans="1:5" x14ac:dyDescent="0.35">
      <c r="A22189" t="s">
        <v>894</v>
      </c>
      <c r="B22189" t="str">
        <f>INDEX(Content!C:C, MATCH(A22189, Content!A:A, 0))</f>
        <v>healthy eating</v>
      </c>
      <c r="C22189" t="s">
        <v>5</v>
      </c>
      <c r="D22189">
        <f>VLOOKUP(C22189, ReactionTypes!A:C, 3, FALSE)</f>
        <v>70</v>
      </c>
      <c r="E22189" s="1">
        <v>44271.629861111112</v>
      </c>
    </row>
    <row r="22190" spans="1:5" x14ac:dyDescent="0.35">
      <c r="A22190" t="s">
        <v>894</v>
      </c>
      <c r="B22190" t="str">
        <f>INDEX(Content!C:C, MATCH(A22190, Content!A:A, 0))</f>
        <v>healthy eating</v>
      </c>
      <c r="C22190" t="s">
        <v>15</v>
      </c>
      <c r="D22190">
        <f>VLOOKUP(C22190, ReactionTypes!A:C, 3, FALSE)</f>
        <v>72</v>
      </c>
      <c r="E22190" s="1">
        <v>44287.627083333333</v>
      </c>
    </row>
    <row r="22191" spans="1:5" x14ac:dyDescent="0.35">
      <c r="A22191" t="s">
        <v>894</v>
      </c>
      <c r="B22191" t="str">
        <f>INDEX(Content!C:C, MATCH(A22191, Content!A:A, 0))</f>
        <v>healthy eating</v>
      </c>
      <c r="C22191" t="s">
        <v>12</v>
      </c>
      <c r="D22191">
        <f>VLOOKUP(C22191, ReactionTypes!A:C, 3, FALSE)</f>
        <v>65</v>
      </c>
      <c r="E22191" s="1">
        <v>44067.467361111114</v>
      </c>
    </row>
    <row r="22192" spans="1:5" x14ac:dyDescent="0.35">
      <c r="A22192" t="s">
        <v>894</v>
      </c>
      <c r="B22192" t="str">
        <f>INDEX(Content!C:C, MATCH(A22192, Content!A:A, 0))</f>
        <v>healthy eating</v>
      </c>
      <c r="C22192" t="s">
        <v>17</v>
      </c>
      <c r="D22192">
        <f>VLOOKUP(C22192, ReactionTypes!A:C, 3, FALSE)</f>
        <v>10</v>
      </c>
      <c r="E22192" s="1">
        <v>44137.61041666667</v>
      </c>
    </row>
    <row r="22193" spans="1:5" x14ac:dyDescent="0.35">
      <c r="A22193" t="s">
        <v>894</v>
      </c>
      <c r="B22193" t="str">
        <f>INDEX(Content!C:C, MATCH(A22193, Content!A:A, 0))</f>
        <v>healthy eating</v>
      </c>
      <c r="C22193" t="s">
        <v>5</v>
      </c>
      <c r="D22193">
        <f>VLOOKUP(C22193, ReactionTypes!A:C, 3, FALSE)</f>
        <v>70</v>
      </c>
      <c r="E22193" s="1">
        <v>44099.022916666669</v>
      </c>
    </row>
    <row r="22194" spans="1:5" x14ac:dyDescent="0.35">
      <c r="A22194" t="s">
        <v>894</v>
      </c>
      <c r="B22194" t="str">
        <f>INDEX(Content!C:C, MATCH(A22194, Content!A:A, 0))</f>
        <v>healthy eating</v>
      </c>
      <c r="C22194" t="s">
        <v>16</v>
      </c>
      <c r="D22194">
        <f>VLOOKUP(C22194, ReactionTypes!A:C, 3, FALSE)</f>
        <v>50</v>
      </c>
      <c r="E22194" s="1">
        <v>44300.82916666667</v>
      </c>
    </row>
    <row r="22195" spans="1:5" x14ac:dyDescent="0.35">
      <c r="A22195" t="s">
        <v>894</v>
      </c>
      <c r="B22195" t="str">
        <f>INDEX(Content!C:C, MATCH(A22195, Content!A:A, 0))</f>
        <v>healthy eating</v>
      </c>
      <c r="C22195" t="s">
        <v>13</v>
      </c>
      <c r="D22195">
        <f>VLOOKUP(C22195, ReactionTypes!A:C, 3, FALSE)</f>
        <v>75</v>
      </c>
      <c r="E22195" s="1">
        <v>44252.909722222219</v>
      </c>
    </row>
    <row r="22196" spans="1:5" x14ac:dyDescent="0.35">
      <c r="A22196" t="s">
        <v>894</v>
      </c>
      <c r="B22196" t="str">
        <f>INDEX(Content!C:C, MATCH(A22196, Content!A:A, 0))</f>
        <v>healthy eating</v>
      </c>
      <c r="C22196" t="s">
        <v>5</v>
      </c>
      <c r="D22196">
        <f>VLOOKUP(C22196, ReactionTypes!A:C, 3, FALSE)</f>
        <v>70</v>
      </c>
      <c r="E22196" s="1">
        <v>44315.845138888886</v>
      </c>
    </row>
    <row r="22197" spans="1:5" x14ac:dyDescent="0.35">
      <c r="A22197" t="s">
        <v>894</v>
      </c>
      <c r="B22197" t="str">
        <f>INDEX(Content!C:C, MATCH(A22197, Content!A:A, 0))</f>
        <v>healthy eating</v>
      </c>
      <c r="C22197" t="s">
        <v>8</v>
      </c>
      <c r="D22197">
        <f>VLOOKUP(C22197, ReactionTypes!A:C, 3, FALSE)</f>
        <v>5</v>
      </c>
      <c r="E22197" s="1">
        <v>44254.107638888891</v>
      </c>
    </row>
    <row r="22198" spans="1:5" x14ac:dyDescent="0.35">
      <c r="A22198" t="s">
        <v>894</v>
      </c>
      <c r="B22198" t="str">
        <f>INDEX(Content!C:C, MATCH(A22198, Content!A:A, 0))</f>
        <v>healthy eating</v>
      </c>
      <c r="C22198" t="s">
        <v>8</v>
      </c>
      <c r="D22198">
        <f>VLOOKUP(C22198, ReactionTypes!A:C, 3, FALSE)</f>
        <v>5</v>
      </c>
      <c r="E22198" s="1">
        <v>44245.568749999999</v>
      </c>
    </row>
    <row r="22199" spans="1:5" x14ac:dyDescent="0.35">
      <c r="A22199" t="s">
        <v>894</v>
      </c>
      <c r="B22199" t="str">
        <f>INDEX(Content!C:C, MATCH(A22199, Content!A:A, 0))</f>
        <v>healthy eating</v>
      </c>
      <c r="C22199" t="s">
        <v>9</v>
      </c>
      <c r="D22199">
        <f>VLOOKUP(C22199, ReactionTypes!A:C, 3, FALSE)</f>
        <v>30</v>
      </c>
      <c r="E22199" s="1">
        <v>44323.856944444444</v>
      </c>
    </row>
    <row r="22200" spans="1:5" x14ac:dyDescent="0.35">
      <c r="A22200" t="s">
        <v>895</v>
      </c>
      <c r="B22200" t="str">
        <f>INDEX(Content!C:C, MATCH(A22200, Content!A:A, 0))</f>
        <v>cooking</v>
      </c>
      <c r="C22200" t="s">
        <v>19</v>
      </c>
      <c r="D22200">
        <f>VLOOKUP(C22200, ReactionTypes!A:C, 3, FALSE)</f>
        <v>35</v>
      </c>
      <c r="E22200" s="1">
        <v>44055.030555555553</v>
      </c>
    </row>
    <row r="22201" spans="1:5" x14ac:dyDescent="0.35">
      <c r="A22201" t="s">
        <v>895</v>
      </c>
      <c r="B22201" t="str">
        <f>INDEX(Content!C:C, MATCH(A22201, Content!A:A, 0))</f>
        <v>cooking</v>
      </c>
      <c r="C22201" t="s">
        <v>16</v>
      </c>
      <c r="D22201">
        <f>VLOOKUP(C22201, ReactionTypes!A:C, 3, FALSE)</f>
        <v>50</v>
      </c>
      <c r="E22201" s="1">
        <v>44308.276388888888</v>
      </c>
    </row>
    <row r="22202" spans="1:5" x14ac:dyDescent="0.35">
      <c r="A22202" t="s">
        <v>895</v>
      </c>
      <c r="B22202" t="str">
        <f>INDEX(Content!C:C, MATCH(A22202, Content!A:A, 0))</f>
        <v>cooking</v>
      </c>
      <c r="C22202" t="s">
        <v>8</v>
      </c>
      <c r="D22202">
        <f>VLOOKUP(C22202, ReactionTypes!A:C, 3, FALSE)</f>
        <v>5</v>
      </c>
      <c r="E22202" s="1">
        <v>44260.335416666669</v>
      </c>
    </row>
    <row r="22203" spans="1:5" x14ac:dyDescent="0.35">
      <c r="A22203" t="s">
        <v>895</v>
      </c>
      <c r="B22203" t="str">
        <f>INDEX(Content!C:C, MATCH(A22203, Content!A:A, 0))</f>
        <v>cooking</v>
      </c>
      <c r="C22203" t="s">
        <v>5</v>
      </c>
      <c r="D22203">
        <f>VLOOKUP(C22203, ReactionTypes!A:C, 3, FALSE)</f>
        <v>70</v>
      </c>
      <c r="E22203" s="1">
        <v>44050.32916666667</v>
      </c>
    </row>
    <row r="22204" spans="1:5" x14ac:dyDescent="0.35">
      <c r="A22204" t="s">
        <v>895</v>
      </c>
      <c r="B22204" t="str">
        <f>INDEX(Content!C:C, MATCH(A22204, Content!A:A, 0))</f>
        <v>cooking</v>
      </c>
      <c r="C22204" t="s">
        <v>12</v>
      </c>
      <c r="D22204">
        <f>VLOOKUP(C22204, ReactionTypes!A:C, 3, FALSE)</f>
        <v>65</v>
      </c>
      <c r="E22204" s="1">
        <v>44177.802777777775</v>
      </c>
    </row>
    <row r="22205" spans="1:5" x14ac:dyDescent="0.35">
      <c r="A22205" t="s">
        <v>895</v>
      </c>
      <c r="B22205" t="str">
        <f>INDEX(Content!C:C, MATCH(A22205, Content!A:A, 0))</f>
        <v>cooking</v>
      </c>
      <c r="C22205" t="s">
        <v>20</v>
      </c>
      <c r="D22205">
        <f>VLOOKUP(C22205, ReactionTypes!A:C, 3, FALSE)</f>
        <v>15</v>
      </c>
      <c r="E22205" s="1">
        <v>44050.081944444442</v>
      </c>
    </row>
    <row r="22206" spans="1:5" x14ac:dyDescent="0.35">
      <c r="A22206" t="s">
        <v>895</v>
      </c>
      <c r="B22206" t="str">
        <f>INDEX(Content!C:C, MATCH(A22206, Content!A:A, 0))</f>
        <v>cooking</v>
      </c>
      <c r="C22206" t="s">
        <v>9</v>
      </c>
      <c r="D22206">
        <f>VLOOKUP(C22206, ReactionTypes!A:C, 3, FALSE)</f>
        <v>30</v>
      </c>
      <c r="E22206" s="1">
        <v>44316.654861111114</v>
      </c>
    </row>
    <row r="22207" spans="1:5" x14ac:dyDescent="0.35">
      <c r="A22207" t="s">
        <v>896</v>
      </c>
      <c r="B22207" t="str">
        <f>INDEX(Content!C:C, MATCH(A22207, Content!A:A, 0))</f>
        <v>travel</v>
      </c>
      <c r="C22207" t="s">
        <v>15</v>
      </c>
      <c r="D22207">
        <f>VLOOKUP(C22207, ReactionTypes!A:C, 3, FALSE)</f>
        <v>72</v>
      </c>
      <c r="E22207" s="1">
        <v>44105.82916666667</v>
      </c>
    </row>
    <row r="22208" spans="1:5" x14ac:dyDescent="0.35">
      <c r="A22208" t="s">
        <v>896</v>
      </c>
      <c r="B22208" t="str">
        <f>INDEX(Content!C:C, MATCH(A22208, Content!A:A, 0))</f>
        <v>travel</v>
      </c>
      <c r="C22208" t="s">
        <v>13</v>
      </c>
      <c r="D22208">
        <f>VLOOKUP(C22208, ReactionTypes!A:C, 3, FALSE)</f>
        <v>75</v>
      </c>
      <c r="E22208" s="1">
        <v>44223.696527777778</v>
      </c>
    </row>
    <row r="22209" spans="1:5" x14ac:dyDescent="0.35">
      <c r="A22209" t="s">
        <v>896</v>
      </c>
      <c r="B22209" t="str">
        <f>INDEX(Content!C:C, MATCH(A22209, Content!A:A, 0))</f>
        <v>travel</v>
      </c>
      <c r="C22209" t="s">
        <v>5</v>
      </c>
      <c r="D22209">
        <f>VLOOKUP(C22209, ReactionTypes!A:C, 3, FALSE)</f>
        <v>70</v>
      </c>
      <c r="E22209" s="1">
        <v>44042.269444444442</v>
      </c>
    </row>
    <row r="22210" spans="1:5" x14ac:dyDescent="0.35">
      <c r="A22210" t="s">
        <v>896</v>
      </c>
      <c r="B22210" t="str">
        <f>INDEX(Content!C:C, MATCH(A22210, Content!A:A, 0))</f>
        <v>travel</v>
      </c>
      <c r="C22210" t="s">
        <v>10</v>
      </c>
      <c r="D22210">
        <f>VLOOKUP(C22210, ReactionTypes!A:C, 3, FALSE)</f>
        <v>20</v>
      </c>
      <c r="E22210" s="1">
        <v>44137.529166666667</v>
      </c>
    </row>
    <row r="22211" spans="1:5" x14ac:dyDescent="0.35">
      <c r="A22211" t="s">
        <v>896</v>
      </c>
      <c r="B22211" t="str">
        <f>INDEX(Content!C:C, MATCH(A22211, Content!A:A, 0))</f>
        <v>travel</v>
      </c>
      <c r="C22211" t="s">
        <v>19</v>
      </c>
      <c r="D22211">
        <f>VLOOKUP(C22211, ReactionTypes!A:C, 3, FALSE)</f>
        <v>35</v>
      </c>
      <c r="E22211" s="1">
        <v>44272.93472222222</v>
      </c>
    </row>
    <row r="22212" spans="1:5" x14ac:dyDescent="0.35">
      <c r="A22212" t="s">
        <v>896</v>
      </c>
      <c r="B22212" t="str">
        <f>INDEX(Content!C:C, MATCH(A22212, Content!A:A, 0))</f>
        <v>travel</v>
      </c>
      <c r="C22212" t="s">
        <v>14</v>
      </c>
      <c r="D22212">
        <f>VLOOKUP(C22212, ReactionTypes!A:C, 3, FALSE)</f>
        <v>70</v>
      </c>
      <c r="E22212" s="1">
        <v>44044.995138888888</v>
      </c>
    </row>
    <row r="22213" spans="1:5" x14ac:dyDescent="0.35">
      <c r="A22213" t="s">
        <v>896</v>
      </c>
      <c r="B22213" t="str">
        <f>INDEX(Content!C:C, MATCH(A22213, Content!A:A, 0))</f>
        <v>travel</v>
      </c>
      <c r="C22213" t="s">
        <v>21</v>
      </c>
      <c r="D22213">
        <f>VLOOKUP(C22213, ReactionTypes!A:C, 3, FALSE)</f>
        <v>12</v>
      </c>
      <c r="E22213" s="1">
        <v>44194.550694444442</v>
      </c>
    </row>
    <row r="22214" spans="1:5" x14ac:dyDescent="0.35">
      <c r="A22214" t="s">
        <v>896</v>
      </c>
      <c r="B22214" t="str">
        <f>INDEX(Content!C:C, MATCH(A22214, Content!A:A, 0))</f>
        <v>travel</v>
      </c>
      <c r="C22214" t="s">
        <v>17</v>
      </c>
      <c r="D22214">
        <f>VLOOKUP(C22214, ReactionTypes!A:C, 3, FALSE)</f>
        <v>10</v>
      </c>
      <c r="E22214" s="1">
        <v>44308.041666666664</v>
      </c>
    </row>
    <row r="22215" spans="1:5" x14ac:dyDescent="0.35">
      <c r="A22215" t="s">
        <v>896</v>
      </c>
      <c r="B22215" t="str">
        <f>INDEX(Content!C:C, MATCH(A22215, Content!A:A, 0))</f>
        <v>travel</v>
      </c>
      <c r="C22215" t="s">
        <v>21</v>
      </c>
      <c r="D22215">
        <f>VLOOKUP(C22215, ReactionTypes!A:C, 3, FALSE)</f>
        <v>12</v>
      </c>
      <c r="E22215" s="1">
        <v>44128.212500000001</v>
      </c>
    </row>
    <row r="22216" spans="1:5" x14ac:dyDescent="0.35">
      <c r="A22216" t="s">
        <v>896</v>
      </c>
      <c r="B22216" t="str">
        <f>INDEX(Content!C:C, MATCH(A22216, Content!A:A, 0))</f>
        <v>travel</v>
      </c>
      <c r="C22216" t="s">
        <v>18</v>
      </c>
      <c r="D22216">
        <f>VLOOKUP(C22216, ReactionTypes!A:C, 3, FALSE)</f>
        <v>45</v>
      </c>
      <c r="E22216" s="1">
        <v>44103.181250000001</v>
      </c>
    </row>
    <row r="22217" spans="1:5" x14ac:dyDescent="0.35">
      <c r="A22217" t="s">
        <v>896</v>
      </c>
      <c r="B22217" t="str">
        <f>INDEX(Content!C:C, MATCH(A22217, Content!A:A, 0))</f>
        <v>travel</v>
      </c>
      <c r="C22217" t="s">
        <v>14</v>
      </c>
      <c r="D22217">
        <f>VLOOKUP(C22217, ReactionTypes!A:C, 3, FALSE)</f>
        <v>70</v>
      </c>
      <c r="E22217" s="1">
        <v>44201.352083333331</v>
      </c>
    </row>
    <row r="22218" spans="1:5" x14ac:dyDescent="0.35">
      <c r="A22218" t="s">
        <v>896</v>
      </c>
      <c r="B22218" t="str">
        <f>INDEX(Content!C:C, MATCH(A22218, Content!A:A, 0))</f>
        <v>travel</v>
      </c>
      <c r="C22218" t="s">
        <v>5</v>
      </c>
      <c r="D22218">
        <f>VLOOKUP(C22218, ReactionTypes!A:C, 3, FALSE)</f>
        <v>70</v>
      </c>
      <c r="E22218" s="1">
        <v>44079.425000000003</v>
      </c>
    </row>
    <row r="22219" spans="1:5" x14ac:dyDescent="0.35">
      <c r="A22219" t="s">
        <v>896</v>
      </c>
      <c r="B22219" t="str">
        <f>INDEX(Content!C:C, MATCH(A22219, Content!A:A, 0))</f>
        <v>travel</v>
      </c>
      <c r="C22219" t="s">
        <v>12</v>
      </c>
      <c r="D22219">
        <f>VLOOKUP(C22219, ReactionTypes!A:C, 3, FALSE)</f>
        <v>65</v>
      </c>
      <c r="E22219" s="1">
        <v>44264.011805555558</v>
      </c>
    </row>
    <row r="22220" spans="1:5" x14ac:dyDescent="0.35">
      <c r="A22220" t="s">
        <v>896</v>
      </c>
      <c r="B22220" t="str">
        <f>INDEX(Content!C:C, MATCH(A22220, Content!A:A, 0))</f>
        <v>travel</v>
      </c>
      <c r="C22220" t="s">
        <v>3</v>
      </c>
      <c r="D22220">
        <f>VLOOKUP(C22220, ReactionTypes!A:C, 3, FALSE)</f>
        <v>60</v>
      </c>
      <c r="E22220" s="1">
        <v>44241.044444444444</v>
      </c>
    </row>
    <row r="22221" spans="1:5" x14ac:dyDescent="0.35">
      <c r="A22221" t="s">
        <v>896</v>
      </c>
      <c r="B22221" t="str">
        <f>INDEX(Content!C:C, MATCH(A22221, Content!A:A, 0))</f>
        <v>travel</v>
      </c>
      <c r="C22221" t="s">
        <v>9</v>
      </c>
      <c r="D22221">
        <f>VLOOKUP(C22221, ReactionTypes!A:C, 3, FALSE)</f>
        <v>30</v>
      </c>
      <c r="E22221" s="1">
        <v>44335.152777777781</v>
      </c>
    </row>
    <row r="22222" spans="1:5" x14ac:dyDescent="0.35">
      <c r="A22222" t="s">
        <v>896</v>
      </c>
      <c r="B22222" t="str">
        <f>INDEX(Content!C:C, MATCH(A22222, Content!A:A, 0))</f>
        <v>travel</v>
      </c>
      <c r="C22222" t="s">
        <v>21</v>
      </c>
      <c r="D22222">
        <f>VLOOKUP(C22222, ReactionTypes!A:C, 3, FALSE)</f>
        <v>12</v>
      </c>
      <c r="E22222" s="1">
        <v>44215.662499999999</v>
      </c>
    </row>
    <row r="22223" spans="1:5" x14ac:dyDescent="0.35">
      <c r="A22223" t="s">
        <v>896</v>
      </c>
      <c r="B22223" t="str">
        <f>INDEX(Content!C:C, MATCH(A22223, Content!A:A, 0))</f>
        <v>travel</v>
      </c>
      <c r="C22223" t="s">
        <v>18</v>
      </c>
      <c r="D22223">
        <f>VLOOKUP(C22223, ReactionTypes!A:C, 3, FALSE)</f>
        <v>45</v>
      </c>
      <c r="E22223" s="1">
        <v>44147.212500000001</v>
      </c>
    </row>
    <row r="22224" spans="1:5" x14ac:dyDescent="0.35">
      <c r="A22224" t="s">
        <v>896</v>
      </c>
      <c r="B22224" t="str">
        <f>INDEX(Content!C:C, MATCH(A22224, Content!A:A, 0))</f>
        <v>travel</v>
      </c>
      <c r="C22224" t="s">
        <v>12</v>
      </c>
      <c r="D22224">
        <f>VLOOKUP(C22224, ReactionTypes!A:C, 3, FALSE)</f>
        <v>65</v>
      </c>
      <c r="E22224" s="1">
        <v>44339.089583333334</v>
      </c>
    </row>
    <row r="22225" spans="1:5" x14ac:dyDescent="0.35">
      <c r="A22225" t="s">
        <v>897</v>
      </c>
      <c r="B22225" t="str">
        <f>INDEX(Content!C:C, MATCH(A22225, Content!A:A, 0))</f>
        <v>science</v>
      </c>
      <c r="C22225" t="s">
        <v>13</v>
      </c>
      <c r="D22225">
        <f>VLOOKUP(C22225, ReactionTypes!A:C, 3, FALSE)</f>
        <v>75</v>
      </c>
      <c r="E22225" s="1">
        <v>44285.802777777775</v>
      </c>
    </row>
    <row r="22226" spans="1:5" x14ac:dyDescent="0.35">
      <c r="A22226" t="s">
        <v>897</v>
      </c>
      <c r="B22226" t="str">
        <f>INDEX(Content!C:C, MATCH(A22226, Content!A:A, 0))</f>
        <v>science</v>
      </c>
      <c r="C22226" t="s">
        <v>20</v>
      </c>
      <c r="D22226">
        <f>VLOOKUP(C22226, ReactionTypes!A:C, 3, FALSE)</f>
        <v>15</v>
      </c>
      <c r="E22226" s="1">
        <v>44130.775694444441</v>
      </c>
    </row>
    <row r="22227" spans="1:5" x14ac:dyDescent="0.35">
      <c r="A22227" t="s">
        <v>897</v>
      </c>
      <c r="B22227" t="str">
        <f>INDEX(Content!C:C, MATCH(A22227, Content!A:A, 0))</f>
        <v>science</v>
      </c>
      <c r="C22227" t="s">
        <v>14</v>
      </c>
      <c r="D22227">
        <f>VLOOKUP(C22227, ReactionTypes!A:C, 3, FALSE)</f>
        <v>70</v>
      </c>
      <c r="E22227" s="1">
        <v>44298.256944444445</v>
      </c>
    </row>
    <row r="22228" spans="1:5" x14ac:dyDescent="0.35">
      <c r="A22228" t="s">
        <v>897</v>
      </c>
      <c r="B22228" t="str">
        <f>INDEX(Content!C:C, MATCH(A22228, Content!A:A, 0))</f>
        <v>science</v>
      </c>
      <c r="C22228" t="s">
        <v>12</v>
      </c>
      <c r="D22228">
        <f>VLOOKUP(C22228, ReactionTypes!A:C, 3, FALSE)</f>
        <v>65</v>
      </c>
      <c r="E22228" s="1">
        <v>44271.509027777778</v>
      </c>
    </row>
    <row r="22229" spans="1:5" x14ac:dyDescent="0.35">
      <c r="A22229" t="s">
        <v>897</v>
      </c>
      <c r="B22229" t="str">
        <f>INDEX(Content!C:C, MATCH(A22229, Content!A:A, 0))</f>
        <v>science</v>
      </c>
      <c r="C22229" t="s">
        <v>21</v>
      </c>
      <c r="D22229">
        <f>VLOOKUP(C22229, ReactionTypes!A:C, 3, FALSE)</f>
        <v>12</v>
      </c>
      <c r="E22229" s="1">
        <v>44076.39166666667</v>
      </c>
    </row>
    <row r="22230" spans="1:5" x14ac:dyDescent="0.35">
      <c r="A22230" t="s">
        <v>897</v>
      </c>
      <c r="B22230" t="str">
        <f>INDEX(Content!C:C, MATCH(A22230, Content!A:A, 0))</f>
        <v>science</v>
      </c>
      <c r="C22230" t="s">
        <v>14</v>
      </c>
      <c r="D22230">
        <f>VLOOKUP(C22230, ReactionTypes!A:C, 3, FALSE)</f>
        <v>70</v>
      </c>
      <c r="E22230" s="1">
        <v>44056.097222222219</v>
      </c>
    </row>
    <row r="22231" spans="1:5" x14ac:dyDescent="0.35">
      <c r="A22231" t="s">
        <v>897</v>
      </c>
      <c r="B22231" t="str">
        <f>INDEX(Content!C:C, MATCH(A22231, Content!A:A, 0))</f>
        <v>science</v>
      </c>
      <c r="C22231" t="s">
        <v>6</v>
      </c>
      <c r="D22231">
        <f>VLOOKUP(C22231, ReactionTypes!A:C, 3, FALSE)</f>
        <v>0</v>
      </c>
      <c r="E22231" s="1">
        <v>44209.067361111112</v>
      </c>
    </row>
    <row r="22232" spans="1:5" x14ac:dyDescent="0.35">
      <c r="A22232" t="s">
        <v>897</v>
      </c>
      <c r="B22232" t="str">
        <f>INDEX(Content!C:C, MATCH(A22232, Content!A:A, 0))</f>
        <v>science</v>
      </c>
      <c r="C22232" t="s">
        <v>3</v>
      </c>
      <c r="D22232">
        <f>VLOOKUP(C22232, ReactionTypes!A:C, 3, FALSE)</f>
        <v>60</v>
      </c>
      <c r="E22232" s="1">
        <v>44327.548611111109</v>
      </c>
    </row>
    <row r="22233" spans="1:5" x14ac:dyDescent="0.35">
      <c r="A22233" t="s">
        <v>897</v>
      </c>
      <c r="B22233" t="str">
        <f>INDEX(Content!C:C, MATCH(A22233, Content!A:A, 0))</f>
        <v>science</v>
      </c>
      <c r="C22233" t="s">
        <v>12</v>
      </c>
      <c r="D22233">
        <f>VLOOKUP(C22233, ReactionTypes!A:C, 3, FALSE)</f>
        <v>65</v>
      </c>
      <c r="E22233" s="1">
        <v>44246.759027777778</v>
      </c>
    </row>
    <row r="22234" spans="1:5" x14ac:dyDescent="0.35">
      <c r="A22234" t="s">
        <v>897</v>
      </c>
      <c r="B22234" t="str">
        <f>INDEX(Content!C:C, MATCH(A22234, Content!A:A, 0))</f>
        <v>science</v>
      </c>
      <c r="C22234" t="s">
        <v>8</v>
      </c>
      <c r="D22234">
        <f>VLOOKUP(C22234, ReactionTypes!A:C, 3, FALSE)</f>
        <v>5</v>
      </c>
      <c r="E22234" s="1">
        <v>44065.517361111109</v>
      </c>
    </row>
    <row r="22235" spans="1:5" x14ac:dyDescent="0.35">
      <c r="A22235" t="s">
        <v>897</v>
      </c>
      <c r="B22235" t="str">
        <f>INDEX(Content!C:C, MATCH(A22235, Content!A:A, 0))</f>
        <v>science</v>
      </c>
      <c r="C22235" t="s">
        <v>19</v>
      </c>
      <c r="D22235">
        <f>VLOOKUP(C22235, ReactionTypes!A:C, 3, FALSE)</f>
        <v>35</v>
      </c>
      <c r="E22235" s="1">
        <v>44127.135416666664</v>
      </c>
    </row>
    <row r="22236" spans="1:5" x14ac:dyDescent="0.35">
      <c r="A22236" t="s">
        <v>897</v>
      </c>
      <c r="B22236" t="str">
        <f>INDEX(Content!C:C, MATCH(A22236, Content!A:A, 0))</f>
        <v>science</v>
      </c>
      <c r="C22236" t="s">
        <v>10</v>
      </c>
      <c r="D22236">
        <f>VLOOKUP(C22236, ReactionTypes!A:C, 3, FALSE)</f>
        <v>20</v>
      </c>
      <c r="E22236" s="1">
        <v>44108.09375</v>
      </c>
    </row>
    <row r="22237" spans="1:5" x14ac:dyDescent="0.35">
      <c r="A22237" t="s">
        <v>897</v>
      </c>
      <c r="B22237" t="str">
        <f>INDEX(Content!C:C, MATCH(A22237, Content!A:A, 0))</f>
        <v>science</v>
      </c>
      <c r="C22237" t="s">
        <v>14</v>
      </c>
      <c r="D22237">
        <f>VLOOKUP(C22237, ReactionTypes!A:C, 3, FALSE)</f>
        <v>70</v>
      </c>
      <c r="E22237" s="1">
        <v>44272.351388888892</v>
      </c>
    </row>
    <row r="22238" spans="1:5" x14ac:dyDescent="0.35">
      <c r="A22238" t="s">
        <v>897</v>
      </c>
      <c r="B22238" t="str">
        <f>INDEX(Content!C:C, MATCH(A22238, Content!A:A, 0))</f>
        <v>science</v>
      </c>
      <c r="C22238" t="s">
        <v>18</v>
      </c>
      <c r="D22238">
        <f>VLOOKUP(C22238, ReactionTypes!A:C, 3, FALSE)</f>
        <v>45</v>
      </c>
      <c r="E22238" s="1">
        <v>44190.438194444447</v>
      </c>
    </row>
    <row r="22239" spans="1:5" x14ac:dyDescent="0.35">
      <c r="A22239" t="s">
        <v>897</v>
      </c>
      <c r="B22239" t="str">
        <f>INDEX(Content!C:C, MATCH(A22239, Content!A:A, 0))</f>
        <v>science</v>
      </c>
      <c r="C22239" t="s">
        <v>16</v>
      </c>
      <c r="D22239">
        <f>VLOOKUP(C22239, ReactionTypes!A:C, 3, FALSE)</f>
        <v>50</v>
      </c>
      <c r="E22239" s="1">
        <v>44345.663194444445</v>
      </c>
    </row>
    <row r="22240" spans="1:5" x14ac:dyDescent="0.35">
      <c r="A22240" t="s">
        <v>897</v>
      </c>
      <c r="B22240" t="str">
        <f>INDEX(Content!C:C, MATCH(A22240, Content!A:A, 0))</f>
        <v>science</v>
      </c>
      <c r="C22240" t="s">
        <v>14</v>
      </c>
      <c r="D22240">
        <f>VLOOKUP(C22240, ReactionTypes!A:C, 3, FALSE)</f>
        <v>70</v>
      </c>
      <c r="E22240" s="1">
        <v>44283.222222222219</v>
      </c>
    </row>
    <row r="22241" spans="1:5" x14ac:dyDescent="0.35">
      <c r="A22241" t="s">
        <v>897</v>
      </c>
      <c r="B22241" t="str">
        <f>INDEX(Content!C:C, MATCH(A22241, Content!A:A, 0))</f>
        <v>science</v>
      </c>
      <c r="C22241" t="s">
        <v>10</v>
      </c>
      <c r="D22241">
        <f>VLOOKUP(C22241, ReactionTypes!A:C, 3, FALSE)</f>
        <v>20</v>
      </c>
      <c r="E22241" s="1">
        <v>44218.681250000001</v>
      </c>
    </row>
    <row r="22242" spans="1:5" x14ac:dyDescent="0.35">
      <c r="A22242" t="s">
        <v>897</v>
      </c>
      <c r="B22242" t="str">
        <f>INDEX(Content!C:C, MATCH(A22242, Content!A:A, 0))</f>
        <v>science</v>
      </c>
      <c r="C22242" t="s">
        <v>15</v>
      </c>
      <c r="D22242">
        <f>VLOOKUP(C22242, ReactionTypes!A:C, 3, FALSE)</f>
        <v>72</v>
      </c>
      <c r="E22242" s="1">
        <v>44270.107638888891</v>
      </c>
    </row>
    <row r="22243" spans="1:5" x14ac:dyDescent="0.35">
      <c r="A22243" t="s">
        <v>897</v>
      </c>
      <c r="B22243" t="str">
        <f>INDEX(Content!C:C, MATCH(A22243, Content!A:A, 0))</f>
        <v>science</v>
      </c>
      <c r="C22243" t="s">
        <v>9</v>
      </c>
      <c r="D22243">
        <f>VLOOKUP(C22243, ReactionTypes!A:C, 3, FALSE)</f>
        <v>30</v>
      </c>
      <c r="E22243" s="1">
        <v>44235.15625</v>
      </c>
    </row>
    <row r="22244" spans="1:5" x14ac:dyDescent="0.35">
      <c r="A22244" t="s">
        <v>898</v>
      </c>
      <c r="B22244" t="str">
        <f>INDEX(Content!C:C, MATCH(A22244, Content!A:A, 0))</f>
        <v>healthy eating</v>
      </c>
      <c r="C22244" t="s">
        <v>12</v>
      </c>
      <c r="D22244">
        <f>VLOOKUP(C22244, ReactionTypes!A:C, 3, FALSE)</f>
        <v>65</v>
      </c>
      <c r="E22244" s="1">
        <v>44091.78125</v>
      </c>
    </row>
    <row r="22245" spans="1:5" x14ac:dyDescent="0.35">
      <c r="A22245" t="s">
        <v>898</v>
      </c>
      <c r="B22245" t="str">
        <f>INDEX(Content!C:C, MATCH(A22245, Content!A:A, 0))</f>
        <v>healthy eating</v>
      </c>
      <c r="C22245" t="s">
        <v>21</v>
      </c>
      <c r="D22245">
        <f>VLOOKUP(C22245, ReactionTypes!A:C, 3, FALSE)</f>
        <v>12</v>
      </c>
      <c r="E22245" s="1">
        <v>44334.90625</v>
      </c>
    </row>
    <row r="22246" spans="1:5" x14ac:dyDescent="0.35">
      <c r="A22246" t="s">
        <v>898</v>
      </c>
      <c r="B22246" t="str">
        <f>INDEX(Content!C:C, MATCH(A22246, Content!A:A, 0))</f>
        <v>healthy eating</v>
      </c>
      <c r="C22246" t="s">
        <v>16</v>
      </c>
      <c r="D22246">
        <f>VLOOKUP(C22246, ReactionTypes!A:C, 3, FALSE)</f>
        <v>50</v>
      </c>
      <c r="E22246" s="1">
        <v>44166.288888888892</v>
      </c>
    </row>
    <row r="22247" spans="1:5" x14ac:dyDescent="0.35">
      <c r="A22247" t="s">
        <v>898</v>
      </c>
      <c r="B22247" t="str">
        <f>INDEX(Content!C:C, MATCH(A22247, Content!A:A, 0))</f>
        <v>healthy eating</v>
      </c>
      <c r="C22247" t="s">
        <v>9</v>
      </c>
      <c r="D22247">
        <f>VLOOKUP(C22247, ReactionTypes!A:C, 3, FALSE)</f>
        <v>30</v>
      </c>
      <c r="E22247" s="1">
        <v>44238.322222222225</v>
      </c>
    </row>
    <row r="22248" spans="1:5" x14ac:dyDescent="0.35">
      <c r="A22248" t="s">
        <v>898</v>
      </c>
      <c r="B22248" t="str">
        <f>INDEX(Content!C:C, MATCH(A22248, Content!A:A, 0))</f>
        <v>healthy eating</v>
      </c>
      <c r="C22248" t="s">
        <v>12</v>
      </c>
      <c r="D22248">
        <f>VLOOKUP(C22248, ReactionTypes!A:C, 3, FALSE)</f>
        <v>65</v>
      </c>
      <c r="E22248" s="1">
        <v>44034.53402777778</v>
      </c>
    </row>
    <row r="22249" spans="1:5" x14ac:dyDescent="0.35">
      <c r="A22249" t="s">
        <v>898</v>
      </c>
      <c r="B22249" t="str">
        <f>INDEX(Content!C:C, MATCH(A22249, Content!A:A, 0))</f>
        <v>healthy eating</v>
      </c>
      <c r="C22249" t="s">
        <v>3</v>
      </c>
      <c r="D22249">
        <f>VLOOKUP(C22249, ReactionTypes!A:C, 3, FALSE)</f>
        <v>60</v>
      </c>
      <c r="E22249" s="1">
        <v>44335.943749999999</v>
      </c>
    </row>
    <row r="22250" spans="1:5" x14ac:dyDescent="0.35">
      <c r="A22250" t="s">
        <v>898</v>
      </c>
      <c r="B22250" t="str">
        <f>INDEX(Content!C:C, MATCH(A22250, Content!A:A, 0))</f>
        <v>healthy eating</v>
      </c>
      <c r="C22250" t="s">
        <v>6</v>
      </c>
      <c r="D22250">
        <f>VLOOKUP(C22250, ReactionTypes!A:C, 3, FALSE)</f>
        <v>0</v>
      </c>
      <c r="E22250" s="1">
        <v>44190.092361111114</v>
      </c>
    </row>
    <row r="22251" spans="1:5" x14ac:dyDescent="0.35">
      <c r="A22251" t="s">
        <v>898</v>
      </c>
      <c r="B22251" t="str">
        <f>INDEX(Content!C:C, MATCH(A22251, Content!A:A, 0))</f>
        <v>healthy eating</v>
      </c>
      <c r="C22251" t="s">
        <v>8</v>
      </c>
      <c r="D22251">
        <f>VLOOKUP(C22251, ReactionTypes!A:C, 3, FALSE)</f>
        <v>5</v>
      </c>
      <c r="E22251" s="1">
        <v>44040.030555555553</v>
      </c>
    </row>
    <row r="22252" spans="1:5" x14ac:dyDescent="0.35">
      <c r="A22252" t="s">
        <v>898</v>
      </c>
      <c r="B22252" t="str">
        <f>INDEX(Content!C:C, MATCH(A22252, Content!A:A, 0))</f>
        <v>healthy eating</v>
      </c>
      <c r="C22252" t="s">
        <v>18</v>
      </c>
      <c r="D22252">
        <f>VLOOKUP(C22252, ReactionTypes!A:C, 3, FALSE)</f>
        <v>45</v>
      </c>
      <c r="E22252" s="1">
        <v>44120.152777777781</v>
      </c>
    </row>
    <row r="22253" spans="1:5" x14ac:dyDescent="0.35">
      <c r="A22253" t="s">
        <v>898</v>
      </c>
      <c r="B22253" t="str">
        <f>INDEX(Content!C:C, MATCH(A22253, Content!A:A, 0))</f>
        <v>healthy eating</v>
      </c>
      <c r="C22253" t="s">
        <v>18</v>
      </c>
      <c r="D22253">
        <f>VLOOKUP(C22253, ReactionTypes!A:C, 3, FALSE)</f>
        <v>45</v>
      </c>
      <c r="E22253" s="1">
        <v>44356.303472222222</v>
      </c>
    </row>
    <row r="22254" spans="1:5" x14ac:dyDescent="0.35">
      <c r="A22254" t="s">
        <v>898</v>
      </c>
      <c r="B22254" t="str">
        <f>INDEX(Content!C:C, MATCH(A22254, Content!A:A, 0))</f>
        <v>healthy eating</v>
      </c>
      <c r="C22254" t="s">
        <v>12</v>
      </c>
      <c r="D22254">
        <f>VLOOKUP(C22254, ReactionTypes!A:C, 3, FALSE)</f>
        <v>65</v>
      </c>
      <c r="E22254" s="1">
        <v>44056.04791666667</v>
      </c>
    </row>
    <row r="22255" spans="1:5" x14ac:dyDescent="0.35">
      <c r="A22255" t="s">
        <v>898</v>
      </c>
      <c r="B22255" t="str">
        <f>INDEX(Content!C:C, MATCH(A22255, Content!A:A, 0))</f>
        <v>healthy eating</v>
      </c>
      <c r="C22255" t="s">
        <v>6</v>
      </c>
      <c r="D22255">
        <f>VLOOKUP(C22255, ReactionTypes!A:C, 3, FALSE)</f>
        <v>0</v>
      </c>
      <c r="E22255" s="1">
        <v>44178.197222222225</v>
      </c>
    </row>
    <row r="22256" spans="1:5" x14ac:dyDescent="0.35">
      <c r="A22256" t="s">
        <v>898</v>
      </c>
      <c r="B22256" t="str">
        <f>INDEX(Content!C:C, MATCH(A22256, Content!A:A, 0))</f>
        <v>healthy eating</v>
      </c>
      <c r="C22256" t="s">
        <v>13</v>
      </c>
      <c r="D22256">
        <f>VLOOKUP(C22256, ReactionTypes!A:C, 3, FALSE)</f>
        <v>75</v>
      </c>
      <c r="E22256" s="1">
        <v>44122.611805555556</v>
      </c>
    </row>
    <row r="22257" spans="1:5" x14ac:dyDescent="0.35">
      <c r="A22257" t="s">
        <v>898</v>
      </c>
      <c r="B22257" t="str">
        <f>INDEX(Content!C:C, MATCH(A22257, Content!A:A, 0))</f>
        <v>healthy eating</v>
      </c>
      <c r="C22257" t="s">
        <v>6</v>
      </c>
      <c r="D22257">
        <f>VLOOKUP(C22257, ReactionTypes!A:C, 3, FALSE)</f>
        <v>0</v>
      </c>
      <c r="E22257" s="1">
        <v>44330.550694444442</v>
      </c>
    </row>
    <row r="22258" spans="1:5" x14ac:dyDescent="0.35">
      <c r="A22258" t="s">
        <v>898</v>
      </c>
      <c r="B22258" t="str">
        <f>INDEX(Content!C:C, MATCH(A22258, Content!A:A, 0))</f>
        <v>healthy eating</v>
      </c>
      <c r="C22258" t="s">
        <v>15</v>
      </c>
      <c r="D22258">
        <f>VLOOKUP(C22258, ReactionTypes!A:C, 3, FALSE)</f>
        <v>72</v>
      </c>
      <c r="E22258" s="1">
        <v>44122.252083333333</v>
      </c>
    </row>
    <row r="22259" spans="1:5" x14ac:dyDescent="0.35">
      <c r="A22259" t="s">
        <v>898</v>
      </c>
      <c r="B22259" t="str">
        <f>INDEX(Content!C:C, MATCH(A22259, Content!A:A, 0))</f>
        <v>healthy eating</v>
      </c>
      <c r="C22259" t="s">
        <v>13</v>
      </c>
      <c r="D22259">
        <f>VLOOKUP(C22259, ReactionTypes!A:C, 3, FALSE)</f>
        <v>75</v>
      </c>
      <c r="E22259" s="1">
        <v>44089.635416666664</v>
      </c>
    </row>
    <row r="22260" spans="1:5" x14ac:dyDescent="0.35">
      <c r="A22260" t="s">
        <v>898</v>
      </c>
      <c r="B22260" t="str">
        <f>INDEX(Content!C:C, MATCH(A22260, Content!A:A, 0))</f>
        <v>healthy eating</v>
      </c>
      <c r="C22260" t="s">
        <v>13</v>
      </c>
      <c r="D22260">
        <f>VLOOKUP(C22260, ReactionTypes!A:C, 3, FALSE)</f>
        <v>75</v>
      </c>
      <c r="E22260" s="1">
        <v>44119.806250000001</v>
      </c>
    </row>
    <row r="22261" spans="1:5" x14ac:dyDescent="0.35">
      <c r="A22261" t="s">
        <v>898</v>
      </c>
      <c r="B22261" t="str">
        <f>INDEX(Content!C:C, MATCH(A22261, Content!A:A, 0))</f>
        <v>healthy eating</v>
      </c>
      <c r="C22261" t="s">
        <v>9</v>
      </c>
      <c r="D22261">
        <f>VLOOKUP(C22261, ReactionTypes!A:C, 3, FALSE)</f>
        <v>30</v>
      </c>
      <c r="E22261" s="1">
        <v>44010.578472222223</v>
      </c>
    </row>
    <row r="22262" spans="1:5" x14ac:dyDescent="0.35">
      <c r="A22262" t="s">
        <v>898</v>
      </c>
      <c r="B22262" t="str">
        <f>INDEX(Content!C:C, MATCH(A22262, Content!A:A, 0))</f>
        <v>healthy eating</v>
      </c>
      <c r="C22262" t="s">
        <v>12</v>
      </c>
      <c r="D22262">
        <f>VLOOKUP(C22262, ReactionTypes!A:C, 3, FALSE)</f>
        <v>65</v>
      </c>
      <c r="E22262" s="1">
        <v>44106.272222222222</v>
      </c>
    </row>
    <row r="22263" spans="1:5" x14ac:dyDescent="0.35">
      <c r="A22263" t="s">
        <v>898</v>
      </c>
      <c r="B22263" t="str">
        <f>INDEX(Content!C:C, MATCH(A22263, Content!A:A, 0))</f>
        <v>healthy eating</v>
      </c>
      <c r="C22263" t="s">
        <v>10</v>
      </c>
      <c r="D22263">
        <f>VLOOKUP(C22263, ReactionTypes!A:C, 3, FALSE)</f>
        <v>20</v>
      </c>
      <c r="E22263" s="1">
        <v>44015.704861111109</v>
      </c>
    </row>
    <row r="22264" spans="1:5" x14ac:dyDescent="0.35">
      <c r="A22264" t="s">
        <v>898</v>
      </c>
      <c r="B22264" t="str">
        <f>INDEX(Content!C:C, MATCH(A22264, Content!A:A, 0))</f>
        <v>healthy eating</v>
      </c>
      <c r="C22264" t="s">
        <v>3</v>
      </c>
      <c r="D22264">
        <f>VLOOKUP(C22264, ReactionTypes!A:C, 3, FALSE)</f>
        <v>60</v>
      </c>
      <c r="E22264" s="1">
        <v>44245.572222222225</v>
      </c>
    </row>
    <row r="22265" spans="1:5" x14ac:dyDescent="0.35">
      <c r="A22265" t="s">
        <v>899</v>
      </c>
      <c r="B22265" t="str">
        <f>INDEX(Content!C:C, MATCH(A22265, Content!A:A, 0))</f>
        <v>tennis</v>
      </c>
      <c r="C22265" t="s">
        <v>20</v>
      </c>
      <c r="D22265">
        <f>VLOOKUP(C22265, ReactionTypes!A:C, 3, FALSE)</f>
        <v>15</v>
      </c>
      <c r="E22265" s="1">
        <v>44067.886111111111</v>
      </c>
    </row>
    <row r="22266" spans="1:5" x14ac:dyDescent="0.35">
      <c r="A22266" t="s">
        <v>899</v>
      </c>
      <c r="B22266" t="str">
        <f>INDEX(Content!C:C, MATCH(A22266, Content!A:A, 0))</f>
        <v>tennis</v>
      </c>
      <c r="C22266" t="s">
        <v>14</v>
      </c>
      <c r="D22266">
        <f>VLOOKUP(C22266, ReactionTypes!A:C, 3, FALSE)</f>
        <v>70</v>
      </c>
      <c r="E22266" s="1">
        <v>44035.347222222219</v>
      </c>
    </row>
    <row r="22267" spans="1:5" x14ac:dyDescent="0.35">
      <c r="A22267" t="s">
        <v>899</v>
      </c>
      <c r="B22267" t="str">
        <f>INDEX(Content!C:C, MATCH(A22267, Content!A:A, 0))</f>
        <v>tennis</v>
      </c>
      <c r="C22267" t="s">
        <v>20</v>
      </c>
      <c r="D22267">
        <f>VLOOKUP(C22267, ReactionTypes!A:C, 3, FALSE)</f>
        <v>15</v>
      </c>
      <c r="E22267" s="1">
        <v>44069.63958333333</v>
      </c>
    </row>
    <row r="22268" spans="1:5" x14ac:dyDescent="0.35">
      <c r="A22268" t="s">
        <v>899</v>
      </c>
      <c r="B22268" t="str">
        <f>INDEX(Content!C:C, MATCH(A22268, Content!A:A, 0))</f>
        <v>tennis</v>
      </c>
      <c r="C22268" t="s">
        <v>13</v>
      </c>
      <c r="D22268">
        <f>VLOOKUP(C22268, ReactionTypes!A:C, 3, FALSE)</f>
        <v>75</v>
      </c>
      <c r="E22268" s="1">
        <v>44227.901388888888</v>
      </c>
    </row>
    <row r="22269" spans="1:5" x14ac:dyDescent="0.35">
      <c r="A22269" t="s">
        <v>899</v>
      </c>
      <c r="B22269" t="str">
        <f>INDEX(Content!C:C, MATCH(A22269, Content!A:A, 0))</f>
        <v>tennis</v>
      </c>
      <c r="C22269" t="s">
        <v>17</v>
      </c>
      <c r="D22269">
        <f>VLOOKUP(C22269, ReactionTypes!A:C, 3, FALSE)</f>
        <v>10</v>
      </c>
      <c r="E22269" s="1">
        <v>44229.281944444447</v>
      </c>
    </row>
    <row r="22270" spans="1:5" x14ac:dyDescent="0.35">
      <c r="A22270" t="s">
        <v>899</v>
      </c>
      <c r="B22270" t="str">
        <f>INDEX(Content!C:C, MATCH(A22270, Content!A:A, 0))</f>
        <v>tennis</v>
      </c>
      <c r="C22270" t="s">
        <v>17</v>
      </c>
      <c r="D22270">
        <f>VLOOKUP(C22270, ReactionTypes!A:C, 3, FALSE)</f>
        <v>10</v>
      </c>
      <c r="E22270" s="1">
        <v>44338.438194444447</v>
      </c>
    </row>
    <row r="22271" spans="1:5" x14ac:dyDescent="0.35">
      <c r="A22271" t="s">
        <v>899</v>
      </c>
      <c r="B22271" t="str">
        <f>INDEX(Content!C:C, MATCH(A22271, Content!A:A, 0))</f>
        <v>tennis</v>
      </c>
      <c r="C22271" t="s">
        <v>3</v>
      </c>
      <c r="D22271">
        <f>VLOOKUP(C22271, ReactionTypes!A:C, 3, FALSE)</f>
        <v>60</v>
      </c>
      <c r="E22271" s="1">
        <v>44062.629166666666</v>
      </c>
    </row>
    <row r="22272" spans="1:5" x14ac:dyDescent="0.35">
      <c r="A22272" t="s">
        <v>899</v>
      </c>
      <c r="B22272" t="str">
        <f>INDEX(Content!C:C, MATCH(A22272, Content!A:A, 0))</f>
        <v>tennis</v>
      </c>
      <c r="C22272" t="s">
        <v>21</v>
      </c>
      <c r="D22272">
        <f>VLOOKUP(C22272, ReactionTypes!A:C, 3, FALSE)</f>
        <v>12</v>
      </c>
      <c r="E22272" s="1">
        <v>44011.399305555555</v>
      </c>
    </row>
    <row r="22273" spans="1:5" x14ac:dyDescent="0.35">
      <c r="A22273" t="s">
        <v>899</v>
      </c>
      <c r="B22273" t="str">
        <f>INDEX(Content!C:C, MATCH(A22273, Content!A:A, 0))</f>
        <v>tennis</v>
      </c>
      <c r="C22273" t="s">
        <v>18</v>
      </c>
      <c r="D22273">
        <f>VLOOKUP(C22273, ReactionTypes!A:C, 3, FALSE)</f>
        <v>45</v>
      </c>
      <c r="E22273" s="1">
        <v>44308.713888888888</v>
      </c>
    </row>
    <row r="22274" spans="1:5" x14ac:dyDescent="0.35">
      <c r="A22274" t="s">
        <v>899</v>
      </c>
      <c r="B22274" t="str">
        <f>INDEX(Content!C:C, MATCH(A22274, Content!A:A, 0))</f>
        <v>tennis</v>
      </c>
      <c r="C22274" t="s">
        <v>6</v>
      </c>
      <c r="D22274">
        <f>VLOOKUP(C22274, ReactionTypes!A:C, 3, FALSE)</f>
        <v>0</v>
      </c>
      <c r="E22274" s="1">
        <v>44107.898611111108</v>
      </c>
    </row>
    <row r="22275" spans="1:5" x14ac:dyDescent="0.35">
      <c r="A22275" t="s">
        <v>899</v>
      </c>
      <c r="B22275" t="str">
        <f>INDEX(Content!C:C, MATCH(A22275, Content!A:A, 0))</f>
        <v>tennis</v>
      </c>
      <c r="C22275" t="s">
        <v>13</v>
      </c>
      <c r="D22275">
        <f>VLOOKUP(C22275, ReactionTypes!A:C, 3, FALSE)</f>
        <v>75</v>
      </c>
      <c r="E22275" s="1">
        <v>44067.832638888889</v>
      </c>
    </row>
    <row r="22276" spans="1:5" x14ac:dyDescent="0.35">
      <c r="A22276" t="s">
        <v>899</v>
      </c>
      <c r="B22276" t="str">
        <f>INDEX(Content!C:C, MATCH(A22276, Content!A:A, 0))</f>
        <v>tennis</v>
      </c>
      <c r="C22276" t="s">
        <v>13</v>
      </c>
      <c r="D22276">
        <f>VLOOKUP(C22276, ReactionTypes!A:C, 3, FALSE)</f>
        <v>75</v>
      </c>
      <c r="E22276" s="1">
        <v>44345.061805555553</v>
      </c>
    </row>
    <row r="22277" spans="1:5" x14ac:dyDescent="0.35">
      <c r="A22277" t="s">
        <v>899</v>
      </c>
      <c r="B22277" t="str">
        <f>INDEX(Content!C:C, MATCH(A22277, Content!A:A, 0))</f>
        <v>tennis</v>
      </c>
      <c r="C22277" t="s">
        <v>15</v>
      </c>
      <c r="D22277">
        <f>VLOOKUP(C22277, ReactionTypes!A:C, 3, FALSE)</f>
        <v>72</v>
      </c>
      <c r="E22277" s="1">
        <v>44147.702777777777</v>
      </c>
    </row>
    <row r="22278" spans="1:5" x14ac:dyDescent="0.35">
      <c r="A22278" t="s">
        <v>899</v>
      </c>
      <c r="B22278" t="str">
        <f>INDEX(Content!C:C, MATCH(A22278, Content!A:A, 0))</f>
        <v>tennis</v>
      </c>
      <c r="C22278" t="s">
        <v>20</v>
      </c>
      <c r="D22278">
        <f>VLOOKUP(C22278, ReactionTypes!A:C, 3, FALSE)</f>
        <v>15</v>
      </c>
      <c r="E22278" s="1">
        <v>44212.297222222223</v>
      </c>
    </row>
    <row r="22279" spans="1:5" x14ac:dyDescent="0.35">
      <c r="A22279" t="s">
        <v>899</v>
      </c>
      <c r="B22279" t="str">
        <f>INDEX(Content!C:C, MATCH(A22279, Content!A:A, 0))</f>
        <v>tennis</v>
      </c>
      <c r="C22279" t="s">
        <v>3</v>
      </c>
      <c r="D22279">
        <f>VLOOKUP(C22279, ReactionTypes!A:C, 3, FALSE)</f>
        <v>60</v>
      </c>
      <c r="E22279" s="1">
        <v>44128.859722222223</v>
      </c>
    </row>
    <row r="22280" spans="1:5" x14ac:dyDescent="0.35">
      <c r="A22280" t="s">
        <v>899</v>
      </c>
      <c r="B22280" t="str">
        <f>INDEX(Content!C:C, MATCH(A22280, Content!A:A, 0))</f>
        <v>tennis</v>
      </c>
      <c r="C22280" t="s">
        <v>8</v>
      </c>
      <c r="D22280">
        <f>VLOOKUP(C22280, ReactionTypes!A:C, 3, FALSE)</f>
        <v>5</v>
      </c>
      <c r="E22280" s="1">
        <v>44229.934027777781</v>
      </c>
    </row>
    <row r="22281" spans="1:5" x14ac:dyDescent="0.35">
      <c r="A22281" t="s">
        <v>899</v>
      </c>
      <c r="B22281" t="str">
        <f>INDEX(Content!C:C, MATCH(A22281, Content!A:A, 0))</f>
        <v>tennis</v>
      </c>
      <c r="C22281" t="s">
        <v>6</v>
      </c>
      <c r="D22281">
        <f>VLOOKUP(C22281, ReactionTypes!A:C, 3, FALSE)</f>
        <v>0</v>
      </c>
      <c r="E22281" s="1">
        <v>44225.822916666664</v>
      </c>
    </row>
    <row r="22282" spans="1:5" x14ac:dyDescent="0.35">
      <c r="A22282" t="s">
        <v>899</v>
      </c>
      <c r="B22282" t="str">
        <f>INDEX(Content!C:C, MATCH(A22282, Content!A:A, 0))</f>
        <v>tennis</v>
      </c>
      <c r="C22282" t="s">
        <v>15</v>
      </c>
      <c r="D22282">
        <f>VLOOKUP(C22282, ReactionTypes!A:C, 3, FALSE)</f>
        <v>72</v>
      </c>
      <c r="E22282" s="1">
        <v>44140.061111111114</v>
      </c>
    </row>
    <row r="22283" spans="1:5" x14ac:dyDescent="0.35">
      <c r="A22283" t="s">
        <v>899</v>
      </c>
      <c r="B22283" t="str">
        <f>INDEX(Content!C:C, MATCH(A22283, Content!A:A, 0))</f>
        <v>tennis</v>
      </c>
      <c r="C22283" t="s">
        <v>6</v>
      </c>
      <c r="D22283">
        <f>VLOOKUP(C22283, ReactionTypes!A:C, 3, FALSE)</f>
        <v>0</v>
      </c>
      <c r="E22283" s="1">
        <v>44080.979861111111</v>
      </c>
    </row>
    <row r="22284" spans="1:5" x14ac:dyDescent="0.35">
      <c r="A22284" t="s">
        <v>899</v>
      </c>
      <c r="B22284" t="str">
        <f>INDEX(Content!C:C, MATCH(A22284, Content!A:A, 0))</f>
        <v>tennis</v>
      </c>
      <c r="C22284" t="s">
        <v>10</v>
      </c>
      <c r="D22284">
        <f>VLOOKUP(C22284, ReactionTypes!A:C, 3, FALSE)</f>
        <v>20</v>
      </c>
      <c r="E22284" s="1">
        <v>44352.590277777781</v>
      </c>
    </row>
    <row r="22285" spans="1:5" x14ac:dyDescent="0.35">
      <c r="A22285" t="s">
        <v>899</v>
      </c>
      <c r="B22285" t="str">
        <f>INDEX(Content!C:C, MATCH(A22285, Content!A:A, 0))</f>
        <v>tennis</v>
      </c>
      <c r="C22285" t="s">
        <v>8</v>
      </c>
      <c r="D22285">
        <f>VLOOKUP(C22285, ReactionTypes!A:C, 3, FALSE)</f>
        <v>5</v>
      </c>
      <c r="E22285" s="1">
        <v>44053.503472222219</v>
      </c>
    </row>
    <row r="22286" spans="1:5" x14ac:dyDescent="0.35">
      <c r="A22286" t="s">
        <v>899</v>
      </c>
      <c r="B22286" t="str">
        <f>INDEX(Content!C:C, MATCH(A22286, Content!A:A, 0))</f>
        <v>tennis</v>
      </c>
      <c r="C22286" t="s">
        <v>8</v>
      </c>
      <c r="D22286">
        <f>VLOOKUP(C22286, ReactionTypes!A:C, 3, FALSE)</f>
        <v>5</v>
      </c>
      <c r="E22286" s="1">
        <v>44074.372916666667</v>
      </c>
    </row>
    <row r="22287" spans="1:5" x14ac:dyDescent="0.35">
      <c r="A22287" t="s">
        <v>899</v>
      </c>
      <c r="B22287" t="str">
        <f>INDEX(Content!C:C, MATCH(A22287, Content!A:A, 0))</f>
        <v>tennis</v>
      </c>
      <c r="C22287" t="s">
        <v>19</v>
      </c>
      <c r="D22287">
        <f>VLOOKUP(C22287, ReactionTypes!A:C, 3, FALSE)</f>
        <v>35</v>
      </c>
      <c r="E22287" s="1">
        <v>44289.3125</v>
      </c>
    </row>
    <row r="22288" spans="1:5" x14ac:dyDescent="0.35">
      <c r="A22288" t="s">
        <v>899</v>
      </c>
      <c r="B22288" t="str">
        <f>INDEX(Content!C:C, MATCH(A22288, Content!A:A, 0))</f>
        <v>tennis</v>
      </c>
      <c r="C22288" t="s">
        <v>8</v>
      </c>
      <c r="D22288">
        <f>VLOOKUP(C22288, ReactionTypes!A:C, 3, FALSE)</f>
        <v>5</v>
      </c>
      <c r="E22288" s="1">
        <v>44101.424305555556</v>
      </c>
    </row>
    <row r="22289" spans="1:5" x14ac:dyDescent="0.35">
      <c r="A22289" t="s">
        <v>899</v>
      </c>
      <c r="B22289" t="str">
        <f>INDEX(Content!C:C, MATCH(A22289, Content!A:A, 0))</f>
        <v>tennis</v>
      </c>
      <c r="C22289" t="s">
        <v>16</v>
      </c>
      <c r="D22289">
        <f>VLOOKUP(C22289, ReactionTypes!A:C, 3, FALSE)</f>
        <v>50</v>
      </c>
      <c r="E22289" s="1">
        <v>44057.123611111114</v>
      </c>
    </row>
    <row r="22290" spans="1:5" x14ac:dyDescent="0.35">
      <c r="A22290" t="s">
        <v>899</v>
      </c>
      <c r="B22290" t="str">
        <f>INDEX(Content!C:C, MATCH(A22290, Content!A:A, 0))</f>
        <v>tennis</v>
      </c>
      <c r="C22290" t="s">
        <v>15</v>
      </c>
      <c r="D22290">
        <f>VLOOKUP(C22290, ReactionTypes!A:C, 3, FALSE)</f>
        <v>72</v>
      </c>
      <c r="E22290" s="1">
        <v>44234.006944444445</v>
      </c>
    </row>
    <row r="22291" spans="1:5" x14ac:dyDescent="0.35">
      <c r="A22291" t="s">
        <v>899</v>
      </c>
      <c r="B22291" t="str">
        <f>INDEX(Content!C:C, MATCH(A22291, Content!A:A, 0))</f>
        <v>tennis</v>
      </c>
      <c r="C22291" t="s">
        <v>10</v>
      </c>
      <c r="D22291">
        <f>VLOOKUP(C22291, ReactionTypes!A:C, 3, FALSE)</f>
        <v>20</v>
      </c>
      <c r="E22291" s="1">
        <v>44084.136111111111</v>
      </c>
    </row>
    <row r="22292" spans="1:5" x14ac:dyDescent="0.35">
      <c r="A22292" t="s">
        <v>899</v>
      </c>
      <c r="B22292" t="str">
        <f>INDEX(Content!C:C, MATCH(A22292, Content!A:A, 0))</f>
        <v>tennis</v>
      </c>
      <c r="C22292" t="s">
        <v>16</v>
      </c>
      <c r="D22292">
        <f>VLOOKUP(C22292, ReactionTypes!A:C, 3, FALSE)</f>
        <v>50</v>
      </c>
      <c r="E22292" s="1">
        <v>44135.911111111112</v>
      </c>
    </row>
    <row r="22293" spans="1:5" x14ac:dyDescent="0.35">
      <c r="A22293" t="s">
        <v>899</v>
      </c>
      <c r="B22293" t="str">
        <f>INDEX(Content!C:C, MATCH(A22293, Content!A:A, 0))</f>
        <v>tennis</v>
      </c>
      <c r="C22293" t="s">
        <v>6</v>
      </c>
      <c r="D22293">
        <f>VLOOKUP(C22293, ReactionTypes!A:C, 3, FALSE)</f>
        <v>0</v>
      </c>
      <c r="E22293" s="1">
        <v>44031.327777777777</v>
      </c>
    </row>
    <row r="22294" spans="1:5" x14ac:dyDescent="0.35">
      <c r="A22294" t="s">
        <v>899</v>
      </c>
      <c r="B22294" t="str">
        <f>INDEX(Content!C:C, MATCH(A22294, Content!A:A, 0))</f>
        <v>tennis</v>
      </c>
      <c r="C22294" t="s">
        <v>8</v>
      </c>
      <c r="D22294">
        <f>VLOOKUP(C22294, ReactionTypes!A:C, 3, FALSE)</f>
        <v>5</v>
      </c>
      <c r="E22294" s="1">
        <v>44150.612500000003</v>
      </c>
    </row>
    <row r="22295" spans="1:5" x14ac:dyDescent="0.35">
      <c r="A22295" t="s">
        <v>899</v>
      </c>
      <c r="B22295" t="str">
        <f>INDEX(Content!C:C, MATCH(A22295, Content!A:A, 0))</f>
        <v>tennis</v>
      </c>
      <c r="C22295" t="s">
        <v>17</v>
      </c>
      <c r="D22295">
        <f>VLOOKUP(C22295, ReactionTypes!A:C, 3, FALSE)</f>
        <v>10</v>
      </c>
      <c r="E22295" s="1">
        <v>44103.995833333334</v>
      </c>
    </row>
    <row r="22296" spans="1:5" x14ac:dyDescent="0.35">
      <c r="A22296" t="s">
        <v>899</v>
      </c>
      <c r="B22296" t="str">
        <f>INDEX(Content!C:C, MATCH(A22296, Content!A:A, 0))</f>
        <v>tennis</v>
      </c>
      <c r="C22296" t="s">
        <v>12</v>
      </c>
      <c r="D22296">
        <f>VLOOKUP(C22296, ReactionTypes!A:C, 3, FALSE)</f>
        <v>65</v>
      </c>
      <c r="E22296" s="1">
        <v>44041.913888888892</v>
      </c>
    </row>
    <row r="22297" spans="1:5" x14ac:dyDescent="0.35">
      <c r="A22297" t="s">
        <v>899</v>
      </c>
      <c r="B22297" t="str">
        <f>INDEX(Content!C:C, MATCH(A22297, Content!A:A, 0))</f>
        <v>tennis</v>
      </c>
      <c r="C22297" t="s">
        <v>19</v>
      </c>
      <c r="D22297">
        <f>VLOOKUP(C22297, ReactionTypes!A:C, 3, FALSE)</f>
        <v>35</v>
      </c>
      <c r="E22297" s="1">
        <v>44037.378472222219</v>
      </c>
    </row>
    <row r="22298" spans="1:5" x14ac:dyDescent="0.35">
      <c r="A22298" t="s">
        <v>899</v>
      </c>
      <c r="B22298" t="str">
        <f>INDEX(Content!C:C, MATCH(A22298, Content!A:A, 0))</f>
        <v>tennis</v>
      </c>
      <c r="C22298" t="s">
        <v>17</v>
      </c>
      <c r="D22298">
        <f>VLOOKUP(C22298, ReactionTypes!A:C, 3, FALSE)</f>
        <v>10</v>
      </c>
      <c r="E22298" s="1">
        <v>44080.51666666667</v>
      </c>
    </row>
    <row r="22299" spans="1:5" x14ac:dyDescent="0.35">
      <c r="A22299" t="s">
        <v>899</v>
      </c>
      <c r="B22299" t="str">
        <f>INDEX(Content!C:C, MATCH(A22299, Content!A:A, 0))</f>
        <v>tennis</v>
      </c>
      <c r="C22299" t="s">
        <v>3</v>
      </c>
      <c r="D22299">
        <f>VLOOKUP(C22299, ReactionTypes!A:C, 3, FALSE)</f>
        <v>60</v>
      </c>
      <c r="E22299" s="1">
        <v>44184.322222222225</v>
      </c>
    </row>
    <row r="22300" spans="1:5" x14ac:dyDescent="0.35">
      <c r="A22300" t="s">
        <v>899</v>
      </c>
      <c r="B22300" t="str">
        <f>INDEX(Content!C:C, MATCH(A22300, Content!A:A, 0))</f>
        <v>tennis</v>
      </c>
      <c r="C22300" t="s">
        <v>19</v>
      </c>
      <c r="D22300">
        <f>VLOOKUP(C22300, ReactionTypes!A:C, 3, FALSE)</f>
        <v>35</v>
      </c>
      <c r="E22300" s="1">
        <v>44163.044444444444</v>
      </c>
    </row>
    <row r="22301" spans="1:5" x14ac:dyDescent="0.35">
      <c r="A22301" t="s">
        <v>899</v>
      </c>
      <c r="B22301" t="str">
        <f>INDEX(Content!C:C, MATCH(A22301, Content!A:A, 0))</f>
        <v>tennis</v>
      </c>
      <c r="C22301" t="s">
        <v>15</v>
      </c>
      <c r="D22301">
        <f>VLOOKUP(C22301, ReactionTypes!A:C, 3, FALSE)</f>
        <v>72</v>
      </c>
      <c r="E22301" s="1">
        <v>44323.304861111108</v>
      </c>
    </row>
    <row r="22302" spans="1:5" x14ac:dyDescent="0.35">
      <c r="A22302" t="s">
        <v>900</v>
      </c>
      <c r="B22302" t="str">
        <f>INDEX(Content!C:C, MATCH(A22302, Content!A:A, 0))</f>
        <v>food</v>
      </c>
      <c r="C22302" t="s">
        <v>3</v>
      </c>
      <c r="D22302">
        <f>VLOOKUP(C22302, ReactionTypes!A:C, 3, FALSE)</f>
        <v>60</v>
      </c>
      <c r="E22302" s="1">
        <v>44112.029166666667</v>
      </c>
    </row>
    <row r="22303" spans="1:5" x14ac:dyDescent="0.35">
      <c r="A22303" t="s">
        <v>900</v>
      </c>
      <c r="B22303" t="str">
        <f>INDEX(Content!C:C, MATCH(A22303, Content!A:A, 0))</f>
        <v>food</v>
      </c>
      <c r="C22303" t="s">
        <v>14</v>
      </c>
      <c r="D22303">
        <f>VLOOKUP(C22303, ReactionTypes!A:C, 3, FALSE)</f>
        <v>70</v>
      </c>
      <c r="E22303" s="1">
        <v>44219.206250000003</v>
      </c>
    </row>
    <row r="22304" spans="1:5" x14ac:dyDescent="0.35">
      <c r="A22304" t="s">
        <v>900</v>
      </c>
      <c r="B22304" t="str">
        <f>INDEX(Content!C:C, MATCH(A22304, Content!A:A, 0))</f>
        <v>food</v>
      </c>
      <c r="C22304" t="s">
        <v>17</v>
      </c>
      <c r="D22304">
        <f>VLOOKUP(C22304, ReactionTypes!A:C, 3, FALSE)</f>
        <v>10</v>
      </c>
      <c r="E22304" s="1">
        <v>44293.121527777781</v>
      </c>
    </row>
    <row r="22305" spans="1:5" x14ac:dyDescent="0.35">
      <c r="A22305" t="s">
        <v>900</v>
      </c>
      <c r="B22305" t="str">
        <f>INDEX(Content!C:C, MATCH(A22305, Content!A:A, 0))</f>
        <v>food</v>
      </c>
      <c r="C22305" t="s">
        <v>16</v>
      </c>
      <c r="D22305">
        <f>VLOOKUP(C22305, ReactionTypes!A:C, 3, FALSE)</f>
        <v>50</v>
      </c>
      <c r="E22305" s="1">
        <v>44178.609722222223</v>
      </c>
    </row>
    <row r="22306" spans="1:5" x14ac:dyDescent="0.35">
      <c r="A22306" t="s">
        <v>900</v>
      </c>
      <c r="B22306" t="str">
        <f>INDEX(Content!C:C, MATCH(A22306, Content!A:A, 0))</f>
        <v>food</v>
      </c>
      <c r="C22306" t="s">
        <v>20</v>
      </c>
      <c r="D22306">
        <f>VLOOKUP(C22306, ReactionTypes!A:C, 3, FALSE)</f>
        <v>15</v>
      </c>
      <c r="E22306" s="1">
        <v>44143.542361111111</v>
      </c>
    </row>
    <row r="22307" spans="1:5" x14ac:dyDescent="0.35">
      <c r="A22307" t="s">
        <v>900</v>
      </c>
      <c r="B22307" t="str">
        <f>INDEX(Content!C:C, MATCH(A22307, Content!A:A, 0))</f>
        <v>food</v>
      </c>
      <c r="C22307" t="s">
        <v>3</v>
      </c>
      <c r="D22307">
        <f>VLOOKUP(C22307, ReactionTypes!A:C, 3, FALSE)</f>
        <v>60</v>
      </c>
      <c r="E22307" s="1">
        <v>44126.844444444447</v>
      </c>
    </row>
    <row r="22308" spans="1:5" x14ac:dyDescent="0.35">
      <c r="A22308" t="s">
        <v>900</v>
      </c>
      <c r="B22308" t="str">
        <f>INDEX(Content!C:C, MATCH(A22308, Content!A:A, 0))</f>
        <v>food</v>
      </c>
      <c r="C22308" t="s">
        <v>12</v>
      </c>
      <c r="D22308">
        <f>VLOOKUP(C22308, ReactionTypes!A:C, 3, FALSE)</f>
        <v>65</v>
      </c>
      <c r="E22308" s="1">
        <v>44340.222222222219</v>
      </c>
    </row>
    <row r="22309" spans="1:5" x14ac:dyDescent="0.35">
      <c r="A22309" t="s">
        <v>900</v>
      </c>
      <c r="B22309" t="str">
        <f>INDEX(Content!C:C, MATCH(A22309, Content!A:A, 0))</f>
        <v>food</v>
      </c>
      <c r="C22309" t="s">
        <v>9</v>
      </c>
      <c r="D22309">
        <f>VLOOKUP(C22309, ReactionTypes!A:C, 3, FALSE)</f>
        <v>30</v>
      </c>
      <c r="E22309" s="1">
        <v>44334.770833333336</v>
      </c>
    </row>
    <row r="22310" spans="1:5" x14ac:dyDescent="0.35">
      <c r="A22310" t="s">
        <v>900</v>
      </c>
      <c r="B22310" t="str">
        <f>INDEX(Content!C:C, MATCH(A22310, Content!A:A, 0))</f>
        <v>food</v>
      </c>
      <c r="C22310" t="s">
        <v>13</v>
      </c>
      <c r="D22310">
        <f>VLOOKUP(C22310, ReactionTypes!A:C, 3, FALSE)</f>
        <v>75</v>
      </c>
      <c r="E22310" s="1">
        <v>44217.049305555556</v>
      </c>
    </row>
    <row r="22311" spans="1:5" x14ac:dyDescent="0.35">
      <c r="A22311" t="s">
        <v>900</v>
      </c>
      <c r="B22311" t="str">
        <f>INDEX(Content!C:C, MATCH(A22311, Content!A:A, 0))</f>
        <v>food</v>
      </c>
      <c r="C22311" t="s">
        <v>8</v>
      </c>
      <c r="D22311">
        <f>VLOOKUP(C22311, ReactionTypes!A:C, 3, FALSE)</f>
        <v>5</v>
      </c>
      <c r="E22311" s="1">
        <v>44334.229166666664</v>
      </c>
    </row>
    <row r="22312" spans="1:5" x14ac:dyDescent="0.35">
      <c r="A22312" t="s">
        <v>900</v>
      </c>
      <c r="B22312" t="str">
        <f>INDEX(Content!C:C, MATCH(A22312, Content!A:A, 0))</f>
        <v>food</v>
      </c>
      <c r="C22312" t="s">
        <v>5</v>
      </c>
      <c r="D22312">
        <f>VLOOKUP(C22312, ReactionTypes!A:C, 3, FALSE)</f>
        <v>70</v>
      </c>
      <c r="E22312" s="1">
        <v>44271.118750000001</v>
      </c>
    </row>
    <row r="22313" spans="1:5" x14ac:dyDescent="0.35">
      <c r="A22313" t="s">
        <v>900</v>
      </c>
      <c r="B22313" t="str">
        <f>INDEX(Content!C:C, MATCH(A22313, Content!A:A, 0))</f>
        <v>food</v>
      </c>
      <c r="C22313" t="s">
        <v>19</v>
      </c>
      <c r="D22313">
        <f>VLOOKUP(C22313, ReactionTypes!A:C, 3, FALSE)</f>
        <v>35</v>
      </c>
      <c r="E22313" s="1">
        <v>44171.165972222225</v>
      </c>
    </row>
    <row r="22314" spans="1:5" x14ac:dyDescent="0.35">
      <c r="A22314" t="s">
        <v>900</v>
      </c>
      <c r="B22314" t="str">
        <f>INDEX(Content!C:C, MATCH(A22314, Content!A:A, 0))</f>
        <v>food</v>
      </c>
      <c r="C22314" t="s">
        <v>21</v>
      </c>
      <c r="D22314">
        <f>VLOOKUP(C22314, ReactionTypes!A:C, 3, FALSE)</f>
        <v>12</v>
      </c>
      <c r="E22314" s="1">
        <v>44357.461111111108</v>
      </c>
    </row>
    <row r="22315" spans="1:5" x14ac:dyDescent="0.35">
      <c r="A22315" t="s">
        <v>900</v>
      </c>
      <c r="B22315" t="str">
        <f>INDEX(Content!C:C, MATCH(A22315, Content!A:A, 0))</f>
        <v>food</v>
      </c>
      <c r="C22315" t="s">
        <v>16</v>
      </c>
      <c r="D22315">
        <f>VLOOKUP(C22315, ReactionTypes!A:C, 3, FALSE)</f>
        <v>50</v>
      </c>
      <c r="E22315" s="1">
        <v>44064.495138888888</v>
      </c>
    </row>
    <row r="22316" spans="1:5" x14ac:dyDescent="0.35">
      <c r="A22316" t="s">
        <v>900</v>
      </c>
      <c r="B22316" t="str">
        <f>INDEX(Content!C:C, MATCH(A22316, Content!A:A, 0))</f>
        <v>food</v>
      </c>
      <c r="C22316" t="s">
        <v>14</v>
      </c>
      <c r="D22316">
        <f>VLOOKUP(C22316, ReactionTypes!A:C, 3, FALSE)</f>
        <v>70</v>
      </c>
      <c r="E22316" s="1">
        <v>44071.04583333333</v>
      </c>
    </row>
    <row r="22317" spans="1:5" x14ac:dyDescent="0.35">
      <c r="A22317" t="s">
        <v>900</v>
      </c>
      <c r="B22317" t="str">
        <f>INDEX(Content!C:C, MATCH(A22317, Content!A:A, 0))</f>
        <v>food</v>
      </c>
      <c r="C22317" t="s">
        <v>12</v>
      </c>
      <c r="D22317">
        <f>VLOOKUP(C22317, ReactionTypes!A:C, 3, FALSE)</f>
        <v>65</v>
      </c>
      <c r="E22317" s="1">
        <v>44117.469444444447</v>
      </c>
    </row>
    <row r="22318" spans="1:5" x14ac:dyDescent="0.35">
      <c r="A22318" t="s">
        <v>900</v>
      </c>
      <c r="B22318" t="str">
        <f>INDEX(Content!C:C, MATCH(A22318, Content!A:A, 0))</f>
        <v>food</v>
      </c>
      <c r="C22318" t="s">
        <v>8</v>
      </c>
      <c r="D22318">
        <f>VLOOKUP(C22318, ReactionTypes!A:C, 3, FALSE)</f>
        <v>5</v>
      </c>
      <c r="E22318" s="1">
        <v>44147.947222222225</v>
      </c>
    </row>
    <row r="22319" spans="1:5" x14ac:dyDescent="0.35">
      <c r="A22319" t="s">
        <v>900</v>
      </c>
      <c r="B22319" t="str">
        <f>INDEX(Content!C:C, MATCH(A22319, Content!A:A, 0))</f>
        <v>food</v>
      </c>
      <c r="C22319" t="s">
        <v>12</v>
      </c>
      <c r="D22319">
        <f>VLOOKUP(C22319, ReactionTypes!A:C, 3, FALSE)</f>
        <v>65</v>
      </c>
      <c r="E22319" s="1">
        <v>44155.90347222222</v>
      </c>
    </row>
    <row r="22320" spans="1:5" x14ac:dyDescent="0.35">
      <c r="A22320" t="s">
        <v>900</v>
      </c>
      <c r="B22320" t="str">
        <f>INDEX(Content!C:C, MATCH(A22320, Content!A:A, 0))</f>
        <v>food</v>
      </c>
      <c r="C22320" t="s">
        <v>17</v>
      </c>
      <c r="D22320">
        <f>VLOOKUP(C22320, ReactionTypes!A:C, 3, FALSE)</f>
        <v>10</v>
      </c>
      <c r="E22320" s="1">
        <v>44135.002083333333</v>
      </c>
    </row>
    <row r="22321" spans="1:5" x14ac:dyDescent="0.35">
      <c r="A22321" t="s">
        <v>900</v>
      </c>
      <c r="B22321" t="str">
        <f>INDEX(Content!C:C, MATCH(A22321, Content!A:A, 0))</f>
        <v>food</v>
      </c>
      <c r="C22321" t="s">
        <v>19</v>
      </c>
      <c r="D22321">
        <f>VLOOKUP(C22321, ReactionTypes!A:C, 3, FALSE)</f>
        <v>35</v>
      </c>
      <c r="E22321" s="1">
        <v>44050.143055555556</v>
      </c>
    </row>
    <row r="22322" spans="1:5" x14ac:dyDescent="0.35">
      <c r="A22322" t="s">
        <v>900</v>
      </c>
      <c r="B22322" t="str">
        <f>INDEX(Content!C:C, MATCH(A22322, Content!A:A, 0))</f>
        <v>food</v>
      </c>
      <c r="C22322" t="s">
        <v>20</v>
      </c>
      <c r="D22322">
        <f>VLOOKUP(C22322, ReactionTypes!A:C, 3, FALSE)</f>
        <v>15</v>
      </c>
      <c r="E22322" s="1">
        <v>44196.434027777781</v>
      </c>
    </row>
    <row r="22323" spans="1:5" x14ac:dyDescent="0.35">
      <c r="A22323" t="s">
        <v>900</v>
      </c>
      <c r="B22323" t="str">
        <f>INDEX(Content!C:C, MATCH(A22323, Content!A:A, 0))</f>
        <v>food</v>
      </c>
      <c r="C22323" t="s">
        <v>20</v>
      </c>
      <c r="D22323">
        <f>VLOOKUP(C22323, ReactionTypes!A:C, 3, FALSE)</f>
        <v>15</v>
      </c>
      <c r="E22323" s="1">
        <v>44342.55</v>
      </c>
    </row>
    <row r="22324" spans="1:5" x14ac:dyDescent="0.35">
      <c r="A22324" t="s">
        <v>900</v>
      </c>
      <c r="B22324" t="str">
        <f>INDEX(Content!C:C, MATCH(A22324, Content!A:A, 0))</f>
        <v>food</v>
      </c>
      <c r="C22324" t="s">
        <v>17</v>
      </c>
      <c r="D22324">
        <f>VLOOKUP(C22324, ReactionTypes!A:C, 3, FALSE)</f>
        <v>10</v>
      </c>
      <c r="E22324" s="1">
        <v>44270.311111111114</v>
      </c>
    </row>
    <row r="22325" spans="1:5" x14ac:dyDescent="0.35">
      <c r="A22325" t="s">
        <v>900</v>
      </c>
      <c r="B22325" t="str">
        <f>INDEX(Content!C:C, MATCH(A22325, Content!A:A, 0))</f>
        <v>food</v>
      </c>
      <c r="C22325" t="s">
        <v>18</v>
      </c>
      <c r="D22325">
        <f>VLOOKUP(C22325, ReactionTypes!A:C, 3, FALSE)</f>
        <v>45</v>
      </c>
      <c r="E22325" s="1">
        <v>44330.253472222219</v>
      </c>
    </row>
    <row r="22326" spans="1:5" x14ac:dyDescent="0.35">
      <c r="A22326" t="s">
        <v>901</v>
      </c>
      <c r="B22326" t="str">
        <f>INDEX(Content!C:C, MATCH(A22326, Content!A:A, 0))</f>
        <v>science</v>
      </c>
      <c r="C22326" t="s">
        <v>15</v>
      </c>
      <c r="D22326">
        <f>VLOOKUP(C22326, ReactionTypes!A:C, 3, FALSE)</f>
        <v>72</v>
      </c>
      <c r="E22326" s="1">
        <v>44177.53125</v>
      </c>
    </row>
    <row r="22327" spans="1:5" x14ac:dyDescent="0.35">
      <c r="A22327" t="s">
        <v>901</v>
      </c>
      <c r="B22327" t="str">
        <f>INDEX(Content!C:C, MATCH(A22327, Content!A:A, 0))</f>
        <v>science</v>
      </c>
      <c r="C22327" t="s">
        <v>5</v>
      </c>
      <c r="D22327">
        <f>VLOOKUP(C22327, ReactionTypes!A:C, 3, FALSE)</f>
        <v>70</v>
      </c>
      <c r="E22327" s="1">
        <v>44030.57916666667</v>
      </c>
    </row>
    <row r="22328" spans="1:5" x14ac:dyDescent="0.35">
      <c r="A22328" t="s">
        <v>901</v>
      </c>
      <c r="B22328" t="str">
        <f>INDEX(Content!C:C, MATCH(A22328, Content!A:A, 0))</f>
        <v>science</v>
      </c>
      <c r="C22328" t="s">
        <v>8</v>
      </c>
      <c r="D22328">
        <f>VLOOKUP(C22328, ReactionTypes!A:C, 3, FALSE)</f>
        <v>5</v>
      </c>
      <c r="E22328" s="1">
        <v>44165.961805555555</v>
      </c>
    </row>
    <row r="22329" spans="1:5" x14ac:dyDescent="0.35">
      <c r="A22329" t="s">
        <v>901</v>
      </c>
      <c r="B22329" t="str">
        <f>INDEX(Content!C:C, MATCH(A22329, Content!A:A, 0))</f>
        <v>science</v>
      </c>
      <c r="C22329" t="s">
        <v>9</v>
      </c>
      <c r="D22329">
        <f>VLOOKUP(C22329, ReactionTypes!A:C, 3, FALSE)</f>
        <v>30</v>
      </c>
      <c r="E22329" s="1">
        <v>44062.279861111114</v>
      </c>
    </row>
    <row r="22330" spans="1:5" x14ac:dyDescent="0.35">
      <c r="A22330" t="s">
        <v>901</v>
      </c>
      <c r="B22330" t="str">
        <f>INDEX(Content!C:C, MATCH(A22330, Content!A:A, 0))</f>
        <v>science</v>
      </c>
      <c r="C22330" t="s">
        <v>10</v>
      </c>
      <c r="D22330">
        <f>VLOOKUP(C22330, ReactionTypes!A:C, 3, FALSE)</f>
        <v>20</v>
      </c>
      <c r="E22330" s="1">
        <v>44170.947916666664</v>
      </c>
    </row>
    <row r="22331" spans="1:5" x14ac:dyDescent="0.35">
      <c r="A22331" t="s">
        <v>901</v>
      </c>
      <c r="B22331" t="str">
        <f>INDEX(Content!C:C, MATCH(A22331, Content!A:A, 0))</f>
        <v>science</v>
      </c>
      <c r="C22331" t="s">
        <v>18</v>
      </c>
      <c r="D22331">
        <f>VLOOKUP(C22331, ReactionTypes!A:C, 3, FALSE)</f>
        <v>45</v>
      </c>
      <c r="E22331" s="1">
        <v>44361.87222222222</v>
      </c>
    </row>
    <row r="22332" spans="1:5" x14ac:dyDescent="0.35">
      <c r="A22332" t="s">
        <v>901</v>
      </c>
      <c r="B22332" t="str">
        <f>INDEX(Content!C:C, MATCH(A22332, Content!A:A, 0))</f>
        <v>science</v>
      </c>
      <c r="C22332" t="s">
        <v>14</v>
      </c>
      <c r="D22332">
        <f>VLOOKUP(C22332, ReactionTypes!A:C, 3, FALSE)</f>
        <v>70</v>
      </c>
      <c r="E22332" s="1">
        <v>44343.637499999997</v>
      </c>
    </row>
    <row r="22333" spans="1:5" x14ac:dyDescent="0.35">
      <c r="A22333" t="s">
        <v>901</v>
      </c>
      <c r="B22333" t="str">
        <f>INDEX(Content!C:C, MATCH(A22333, Content!A:A, 0))</f>
        <v>science</v>
      </c>
      <c r="C22333" t="s">
        <v>14</v>
      </c>
      <c r="D22333">
        <f>VLOOKUP(C22333, ReactionTypes!A:C, 3, FALSE)</f>
        <v>70</v>
      </c>
      <c r="E22333" s="1">
        <v>44267.654861111114</v>
      </c>
    </row>
    <row r="22334" spans="1:5" x14ac:dyDescent="0.35">
      <c r="A22334" t="s">
        <v>901</v>
      </c>
      <c r="B22334" t="str">
        <f>INDEX(Content!C:C, MATCH(A22334, Content!A:A, 0))</f>
        <v>science</v>
      </c>
      <c r="C22334" t="s">
        <v>19</v>
      </c>
      <c r="D22334">
        <f>VLOOKUP(C22334, ReactionTypes!A:C, 3, FALSE)</f>
        <v>35</v>
      </c>
      <c r="E22334" s="1">
        <v>44185.119444444441</v>
      </c>
    </row>
    <row r="22335" spans="1:5" x14ac:dyDescent="0.35">
      <c r="A22335" t="s">
        <v>901</v>
      </c>
      <c r="B22335" t="str">
        <f>INDEX(Content!C:C, MATCH(A22335, Content!A:A, 0))</f>
        <v>science</v>
      </c>
      <c r="C22335" t="s">
        <v>3</v>
      </c>
      <c r="D22335">
        <f>VLOOKUP(C22335, ReactionTypes!A:C, 3, FALSE)</f>
        <v>60</v>
      </c>
      <c r="E22335" s="1">
        <v>44059.40625</v>
      </c>
    </row>
    <row r="22336" spans="1:5" x14ac:dyDescent="0.35">
      <c r="A22336" t="s">
        <v>901</v>
      </c>
      <c r="B22336" t="str">
        <f>INDEX(Content!C:C, MATCH(A22336, Content!A:A, 0))</f>
        <v>science</v>
      </c>
      <c r="C22336" t="s">
        <v>10</v>
      </c>
      <c r="D22336">
        <f>VLOOKUP(C22336, ReactionTypes!A:C, 3, FALSE)</f>
        <v>20</v>
      </c>
      <c r="E22336" s="1">
        <v>44049.07708333333</v>
      </c>
    </row>
    <row r="22337" spans="1:5" x14ac:dyDescent="0.35">
      <c r="A22337" t="s">
        <v>901</v>
      </c>
      <c r="B22337" t="str">
        <f>INDEX(Content!C:C, MATCH(A22337, Content!A:A, 0))</f>
        <v>science</v>
      </c>
      <c r="C22337" t="s">
        <v>18</v>
      </c>
      <c r="D22337">
        <f>VLOOKUP(C22337, ReactionTypes!A:C, 3, FALSE)</f>
        <v>45</v>
      </c>
      <c r="E22337" s="1">
        <v>44056.383333333331</v>
      </c>
    </row>
    <row r="22338" spans="1:5" x14ac:dyDescent="0.35">
      <c r="A22338" t="s">
        <v>901</v>
      </c>
      <c r="B22338" t="str">
        <f>INDEX(Content!C:C, MATCH(A22338, Content!A:A, 0))</f>
        <v>science</v>
      </c>
      <c r="C22338" t="s">
        <v>16</v>
      </c>
      <c r="D22338">
        <f>VLOOKUP(C22338, ReactionTypes!A:C, 3, FALSE)</f>
        <v>50</v>
      </c>
      <c r="E22338" s="1">
        <v>44013.810416666667</v>
      </c>
    </row>
    <row r="22339" spans="1:5" x14ac:dyDescent="0.35">
      <c r="A22339" t="s">
        <v>901</v>
      </c>
      <c r="B22339" t="str">
        <f>INDEX(Content!C:C, MATCH(A22339, Content!A:A, 0))</f>
        <v>science</v>
      </c>
      <c r="C22339" t="s">
        <v>16</v>
      </c>
      <c r="D22339">
        <f>VLOOKUP(C22339, ReactionTypes!A:C, 3, FALSE)</f>
        <v>50</v>
      </c>
      <c r="E22339" s="1">
        <v>44075.743750000001</v>
      </c>
    </row>
    <row r="22340" spans="1:5" x14ac:dyDescent="0.35">
      <c r="A22340" t="s">
        <v>901</v>
      </c>
      <c r="B22340" t="str">
        <f>INDEX(Content!C:C, MATCH(A22340, Content!A:A, 0))</f>
        <v>science</v>
      </c>
      <c r="C22340" t="s">
        <v>13</v>
      </c>
      <c r="D22340">
        <f>VLOOKUP(C22340, ReactionTypes!A:C, 3, FALSE)</f>
        <v>75</v>
      </c>
      <c r="E22340" s="1">
        <v>44282.99722222222</v>
      </c>
    </row>
    <row r="22341" spans="1:5" x14ac:dyDescent="0.35">
      <c r="A22341" t="s">
        <v>901</v>
      </c>
      <c r="B22341" t="str">
        <f>INDEX(Content!C:C, MATCH(A22341, Content!A:A, 0))</f>
        <v>science</v>
      </c>
      <c r="C22341" t="s">
        <v>8</v>
      </c>
      <c r="D22341">
        <f>VLOOKUP(C22341, ReactionTypes!A:C, 3, FALSE)</f>
        <v>5</v>
      </c>
      <c r="E22341" s="1">
        <v>44002.655555555553</v>
      </c>
    </row>
    <row r="22342" spans="1:5" x14ac:dyDescent="0.35">
      <c r="A22342" t="s">
        <v>901</v>
      </c>
      <c r="B22342" t="str">
        <f>INDEX(Content!C:C, MATCH(A22342, Content!A:A, 0))</f>
        <v>science</v>
      </c>
      <c r="C22342" t="s">
        <v>21</v>
      </c>
      <c r="D22342">
        <f>VLOOKUP(C22342, ReactionTypes!A:C, 3, FALSE)</f>
        <v>12</v>
      </c>
      <c r="E22342" s="1">
        <v>44293.54791666667</v>
      </c>
    </row>
    <row r="22343" spans="1:5" x14ac:dyDescent="0.35">
      <c r="A22343" t="s">
        <v>901</v>
      </c>
      <c r="B22343" t="str">
        <f>INDEX(Content!C:C, MATCH(A22343, Content!A:A, 0))</f>
        <v>science</v>
      </c>
      <c r="C22343" t="s">
        <v>3</v>
      </c>
      <c r="D22343">
        <f>VLOOKUP(C22343, ReactionTypes!A:C, 3, FALSE)</f>
        <v>60</v>
      </c>
      <c r="E22343" s="1">
        <v>44024.379166666666</v>
      </c>
    </row>
    <row r="22344" spans="1:5" x14ac:dyDescent="0.35">
      <c r="A22344" t="s">
        <v>901</v>
      </c>
      <c r="B22344" t="str">
        <f>INDEX(Content!C:C, MATCH(A22344, Content!A:A, 0))</f>
        <v>science</v>
      </c>
      <c r="C22344" t="s">
        <v>5</v>
      </c>
      <c r="D22344">
        <f>VLOOKUP(C22344, ReactionTypes!A:C, 3, FALSE)</f>
        <v>70</v>
      </c>
      <c r="E22344" s="1">
        <v>44308.118055555555</v>
      </c>
    </row>
    <row r="22345" spans="1:5" x14ac:dyDescent="0.35">
      <c r="A22345" t="s">
        <v>901</v>
      </c>
      <c r="B22345" t="str">
        <f>INDEX(Content!C:C, MATCH(A22345, Content!A:A, 0))</f>
        <v>science</v>
      </c>
      <c r="C22345" t="s">
        <v>6</v>
      </c>
      <c r="D22345">
        <f>VLOOKUP(C22345, ReactionTypes!A:C, 3, FALSE)</f>
        <v>0</v>
      </c>
      <c r="E22345" s="1">
        <v>44247.768055555556</v>
      </c>
    </row>
    <row r="22346" spans="1:5" x14ac:dyDescent="0.35">
      <c r="A22346" t="s">
        <v>901</v>
      </c>
      <c r="B22346" t="str">
        <f>INDEX(Content!C:C, MATCH(A22346, Content!A:A, 0))</f>
        <v>science</v>
      </c>
      <c r="C22346" t="s">
        <v>20</v>
      </c>
      <c r="D22346">
        <f>VLOOKUP(C22346, ReactionTypes!A:C, 3, FALSE)</f>
        <v>15</v>
      </c>
      <c r="E22346" s="1">
        <v>44024.307638888888</v>
      </c>
    </row>
    <row r="22347" spans="1:5" x14ac:dyDescent="0.35">
      <c r="A22347" t="s">
        <v>901</v>
      </c>
      <c r="B22347" t="str">
        <f>INDEX(Content!C:C, MATCH(A22347, Content!A:A, 0))</f>
        <v>science</v>
      </c>
      <c r="C22347" t="s">
        <v>5</v>
      </c>
      <c r="D22347">
        <f>VLOOKUP(C22347, ReactionTypes!A:C, 3, FALSE)</f>
        <v>70</v>
      </c>
      <c r="E22347" s="1">
        <v>44080.479861111111</v>
      </c>
    </row>
    <row r="22348" spans="1:5" x14ac:dyDescent="0.35">
      <c r="A22348" t="s">
        <v>901</v>
      </c>
      <c r="B22348" t="str">
        <f>INDEX(Content!C:C, MATCH(A22348, Content!A:A, 0))</f>
        <v>science</v>
      </c>
      <c r="C22348" t="s">
        <v>3</v>
      </c>
      <c r="D22348">
        <f>VLOOKUP(C22348, ReactionTypes!A:C, 3, FALSE)</f>
        <v>60</v>
      </c>
      <c r="E22348" s="1">
        <v>44060.486111111109</v>
      </c>
    </row>
    <row r="22349" spans="1:5" x14ac:dyDescent="0.35">
      <c r="A22349" t="s">
        <v>901</v>
      </c>
      <c r="B22349" t="str">
        <f>INDEX(Content!C:C, MATCH(A22349, Content!A:A, 0))</f>
        <v>science</v>
      </c>
      <c r="C22349" t="s">
        <v>21</v>
      </c>
      <c r="D22349">
        <f>VLOOKUP(C22349, ReactionTypes!A:C, 3, FALSE)</f>
        <v>12</v>
      </c>
      <c r="E22349" s="1">
        <v>44054.019444444442</v>
      </c>
    </row>
    <row r="22350" spans="1:5" x14ac:dyDescent="0.35">
      <c r="A22350" t="s">
        <v>901</v>
      </c>
      <c r="B22350" t="str">
        <f>INDEX(Content!C:C, MATCH(A22350, Content!A:A, 0))</f>
        <v>science</v>
      </c>
      <c r="C22350" t="s">
        <v>15</v>
      </c>
      <c r="D22350">
        <f>VLOOKUP(C22350, ReactionTypes!A:C, 3, FALSE)</f>
        <v>72</v>
      </c>
      <c r="E22350" s="1">
        <v>44334.441666666666</v>
      </c>
    </row>
    <row r="22351" spans="1:5" x14ac:dyDescent="0.35">
      <c r="A22351" t="s">
        <v>901</v>
      </c>
      <c r="B22351" t="str">
        <f>INDEX(Content!C:C, MATCH(A22351, Content!A:A, 0))</f>
        <v>science</v>
      </c>
      <c r="C22351" t="s">
        <v>6</v>
      </c>
      <c r="D22351">
        <f>VLOOKUP(C22351, ReactionTypes!A:C, 3, FALSE)</f>
        <v>0</v>
      </c>
      <c r="E22351" s="1">
        <v>44299.759722222225</v>
      </c>
    </row>
    <row r="22352" spans="1:5" x14ac:dyDescent="0.35">
      <c r="A22352" t="s">
        <v>901</v>
      </c>
      <c r="B22352" t="str">
        <f>INDEX(Content!C:C, MATCH(A22352, Content!A:A, 0))</f>
        <v>science</v>
      </c>
      <c r="C22352" t="s">
        <v>13</v>
      </c>
      <c r="D22352">
        <f>VLOOKUP(C22352, ReactionTypes!A:C, 3, FALSE)</f>
        <v>75</v>
      </c>
      <c r="E22352" s="1">
        <v>44033.295138888891</v>
      </c>
    </row>
    <row r="22353" spans="1:5" x14ac:dyDescent="0.35">
      <c r="A22353" t="s">
        <v>901</v>
      </c>
      <c r="B22353" t="str">
        <f>INDEX(Content!C:C, MATCH(A22353, Content!A:A, 0))</f>
        <v>science</v>
      </c>
      <c r="C22353" t="s">
        <v>12</v>
      </c>
      <c r="D22353">
        <f>VLOOKUP(C22353, ReactionTypes!A:C, 3, FALSE)</f>
        <v>65</v>
      </c>
      <c r="E22353" s="1">
        <v>44125.440972222219</v>
      </c>
    </row>
    <row r="22354" spans="1:5" x14ac:dyDescent="0.35">
      <c r="A22354" t="s">
        <v>901</v>
      </c>
      <c r="B22354" t="str">
        <f>INDEX(Content!C:C, MATCH(A22354, Content!A:A, 0))</f>
        <v>science</v>
      </c>
      <c r="C22354" t="s">
        <v>12</v>
      </c>
      <c r="D22354">
        <f>VLOOKUP(C22354, ReactionTypes!A:C, 3, FALSE)</f>
        <v>65</v>
      </c>
      <c r="E22354" s="1">
        <v>44187.362500000003</v>
      </c>
    </row>
    <row r="22355" spans="1:5" x14ac:dyDescent="0.35">
      <c r="A22355" t="s">
        <v>901</v>
      </c>
      <c r="B22355" t="str">
        <f>INDEX(Content!C:C, MATCH(A22355, Content!A:A, 0))</f>
        <v>science</v>
      </c>
      <c r="C22355" t="s">
        <v>21</v>
      </c>
      <c r="D22355">
        <f>VLOOKUP(C22355, ReactionTypes!A:C, 3, FALSE)</f>
        <v>12</v>
      </c>
      <c r="E22355" s="1">
        <v>44128.335416666669</v>
      </c>
    </row>
    <row r="22356" spans="1:5" x14ac:dyDescent="0.35">
      <c r="A22356" t="s">
        <v>901</v>
      </c>
      <c r="B22356" t="str">
        <f>INDEX(Content!C:C, MATCH(A22356, Content!A:A, 0))</f>
        <v>science</v>
      </c>
      <c r="C22356" t="s">
        <v>9</v>
      </c>
      <c r="D22356">
        <f>VLOOKUP(C22356, ReactionTypes!A:C, 3, FALSE)</f>
        <v>30</v>
      </c>
      <c r="E22356" s="1">
        <v>44332.809027777781</v>
      </c>
    </row>
    <row r="22357" spans="1:5" x14ac:dyDescent="0.35">
      <c r="A22357" t="s">
        <v>901</v>
      </c>
      <c r="B22357" t="str">
        <f>INDEX(Content!C:C, MATCH(A22357, Content!A:A, 0))</f>
        <v>science</v>
      </c>
      <c r="C22357" t="s">
        <v>21</v>
      </c>
      <c r="D22357">
        <f>VLOOKUP(C22357, ReactionTypes!A:C, 3, FALSE)</f>
        <v>12</v>
      </c>
      <c r="E22357" s="1">
        <v>44105.856249999997</v>
      </c>
    </row>
    <row r="22358" spans="1:5" x14ac:dyDescent="0.35">
      <c r="A22358" t="s">
        <v>901</v>
      </c>
      <c r="B22358" t="str">
        <f>INDEX(Content!C:C, MATCH(A22358, Content!A:A, 0))</f>
        <v>science</v>
      </c>
      <c r="C22358" t="s">
        <v>13</v>
      </c>
      <c r="D22358">
        <f>VLOOKUP(C22358, ReactionTypes!A:C, 3, FALSE)</f>
        <v>75</v>
      </c>
      <c r="E22358" s="1">
        <v>44261.574305555558</v>
      </c>
    </row>
    <row r="22359" spans="1:5" x14ac:dyDescent="0.35">
      <c r="A22359" t="s">
        <v>901</v>
      </c>
      <c r="B22359" t="str">
        <f>INDEX(Content!C:C, MATCH(A22359, Content!A:A, 0))</f>
        <v>science</v>
      </c>
      <c r="C22359" t="s">
        <v>6</v>
      </c>
      <c r="D22359">
        <f>VLOOKUP(C22359, ReactionTypes!A:C, 3, FALSE)</f>
        <v>0</v>
      </c>
      <c r="E22359" s="1">
        <v>44250.563888888886</v>
      </c>
    </row>
    <row r="22360" spans="1:5" x14ac:dyDescent="0.35">
      <c r="A22360" t="s">
        <v>901</v>
      </c>
      <c r="B22360" t="str">
        <f>INDEX(Content!C:C, MATCH(A22360, Content!A:A, 0))</f>
        <v>science</v>
      </c>
      <c r="C22360" t="s">
        <v>18</v>
      </c>
      <c r="D22360">
        <f>VLOOKUP(C22360, ReactionTypes!A:C, 3, FALSE)</f>
        <v>45</v>
      </c>
      <c r="E22360" s="1">
        <v>44329.569444444445</v>
      </c>
    </row>
    <row r="22361" spans="1:5" x14ac:dyDescent="0.35">
      <c r="A22361" t="s">
        <v>901</v>
      </c>
      <c r="B22361" t="str">
        <f>INDEX(Content!C:C, MATCH(A22361, Content!A:A, 0))</f>
        <v>science</v>
      </c>
      <c r="C22361" t="s">
        <v>21</v>
      </c>
      <c r="D22361">
        <f>VLOOKUP(C22361, ReactionTypes!A:C, 3, FALSE)</f>
        <v>12</v>
      </c>
      <c r="E22361" s="1">
        <v>44137.376388888886</v>
      </c>
    </row>
    <row r="22362" spans="1:5" x14ac:dyDescent="0.35">
      <c r="A22362" t="s">
        <v>901</v>
      </c>
      <c r="B22362" t="str">
        <f>INDEX(Content!C:C, MATCH(A22362, Content!A:A, 0))</f>
        <v>science</v>
      </c>
      <c r="C22362" t="s">
        <v>15</v>
      </c>
      <c r="D22362">
        <f>VLOOKUP(C22362, ReactionTypes!A:C, 3, FALSE)</f>
        <v>72</v>
      </c>
      <c r="E22362" s="1">
        <v>44178.848611111112</v>
      </c>
    </row>
    <row r="22363" spans="1:5" x14ac:dyDescent="0.35">
      <c r="A22363" t="s">
        <v>901</v>
      </c>
      <c r="B22363" t="str">
        <f>INDEX(Content!C:C, MATCH(A22363, Content!A:A, 0))</f>
        <v>science</v>
      </c>
      <c r="C22363" t="s">
        <v>8</v>
      </c>
      <c r="D22363">
        <f>VLOOKUP(C22363, ReactionTypes!A:C, 3, FALSE)</f>
        <v>5</v>
      </c>
      <c r="E22363" s="1">
        <v>44151.438194444447</v>
      </c>
    </row>
    <row r="22364" spans="1:5" x14ac:dyDescent="0.35">
      <c r="A22364" t="s">
        <v>901</v>
      </c>
      <c r="B22364" t="str">
        <f>INDEX(Content!C:C, MATCH(A22364, Content!A:A, 0))</f>
        <v>science</v>
      </c>
      <c r="C22364" t="s">
        <v>15</v>
      </c>
      <c r="D22364">
        <f>VLOOKUP(C22364, ReactionTypes!A:C, 3, FALSE)</f>
        <v>72</v>
      </c>
      <c r="E22364" s="1">
        <v>44008.67083333333</v>
      </c>
    </row>
    <row r="22365" spans="1:5" x14ac:dyDescent="0.35">
      <c r="A22365" t="s">
        <v>902</v>
      </c>
      <c r="B22365" t="str">
        <f>INDEX(Content!C:C, MATCH(A22365, Content!A:A, 0))</f>
        <v>culture</v>
      </c>
      <c r="C22365" t="s">
        <v>12</v>
      </c>
      <c r="D22365">
        <f>VLOOKUP(C22365, ReactionTypes!A:C, 3, FALSE)</f>
        <v>65</v>
      </c>
      <c r="E22365" s="1">
        <v>44282.337500000001</v>
      </c>
    </row>
    <row r="22366" spans="1:5" x14ac:dyDescent="0.35">
      <c r="A22366" t="s">
        <v>902</v>
      </c>
      <c r="B22366" t="str">
        <f>INDEX(Content!C:C, MATCH(A22366, Content!A:A, 0))</f>
        <v>culture</v>
      </c>
      <c r="C22366" t="s">
        <v>3</v>
      </c>
      <c r="D22366">
        <f>VLOOKUP(C22366, ReactionTypes!A:C, 3, FALSE)</f>
        <v>60</v>
      </c>
      <c r="E22366" s="1">
        <v>44185.037499999999</v>
      </c>
    </row>
    <row r="22367" spans="1:5" x14ac:dyDescent="0.35">
      <c r="A22367" t="s">
        <v>902</v>
      </c>
      <c r="B22367" t="str">
        <f>INDEX(Content!C:C, MATCH(A22367, Content!A:A, 0))</f>
        <v>culture</v>
      </c>
      <c r="C22367" t="s">
        <v>21</v>
      </c>
      <c r="D22367">
        <f>VLOOKUP(C22367, ReactionTypes!A:C, 3, FALSE)</f>
        <v>12</v>
      </c>
      <c r="E22367" s="1">
        <v>44352.140277777777</v>
      </c>
    </row>
    <row r="22368" spans="1:5" x14ac:dyDescent="0.35">
      <c r="A22368" t="s">
        <v>902</v>
      </c>
      <c r="B22368" t="str">
        <f>INDEX(Content!C:C, MATCH(A22368, Content!A:A, 0))</f>
        <v>culture</v>
      </c>
      <c r="C22368" t="s">
        <v>14</v>
      </c>
      <c r="D22368">
        <f>VLOOKUP(C22368, ReactionTypes!A:C, 3, FALSE)</f>
        <v>70</v>
      </c>
      <c r="E22368" s="1">
        <v>44226.069444444445</v>
      </c>
    </row>
    <row r="22369" spans="1:5" x14ac:dyDescent="0.35">
      <c r="A22369" t="s">
        <v>902</v>
      </c>
      <c r="B22369" t="str">
        <f>INDEX(Content!C:C, MATCH(A22369, Content!A:A, 0))</f>
        <v>culture</v>
      </c>
      <c r="C22369" t="s">
        <v>16</v>
      </c>
      <c r="D22369">
        <f>VLOOKUP(C22369, ReactionTypes!A:C, 3, FALSE)</f>
        <v>50</v>
      </c>
      <c r="E22369" s="1">
        <v>44240.618055555555</v>
      </c>
    </row>
    <row r="22370" spans="1:5" x14ac:dyDescent="0.35">
      <c r="A22370" t="s">
        <v>902</v>
      </c>
      <c r="B22370" t="str">
        <f>INDEX(Content!C:C, MATCH(A22370, Content!A:A, 0))</f>
        <v>culture</v>
      </c>
      <c r="C22370" t="s">
        <v>15</v>
      </c>
      <c r="D22370">
        <f>VLOOKUP(C22370, ReactionTypes!A:C, 3, FALSE)</f>
        <v>72</v>
      </c>
      <c r="E22370" s="1">
        <v>44207.911111111112</v>
      </c>
    </row>
    <row r="22371" spans="1:5" x14ac:dyDescent="0.35">
      <c r="A22371" t="s">
        <v>902</v>
      </c>
      <c r="B22371" t="str">
        <f>INDEX(Content!C:C, MATCH(A22371, Content!A:A, 0))</f>
        <v>culture</v>
      </c>
      <c r="C22371" t="s">
        <v>5</v>
      </c>
      <c r="D22371">
        <f>VLOOKUP(C22371, ReactionTypes!A:C, 3, FALSE)</f>
        <v>70</v>
      </c>
      <c r="E22371" s="1">
        <v>44113.552083333336</v>
      </c>
    </row>
    <row r="22372" spans="1:5" x14ac:dyDescent="0.35">
      <c r="A22372" t="s">
        <v>902</v>
      </c>
      <c r="B22372" t="str">
        <f>INDEX(Content!C:C, MATCH(A22372, Content!A:A, 0))</f>
        <v>culture</v>
      </c>
      <c r="C22372" t="s">
        <v>8</v>
      </c>
      <c r="D22372">
        <f>VLOOKUP(C22372, ReactionTypes!A:C, 3, FALSE)</f>
        <v>5</v>
      </c>
      <c r="E22372" s="1">
        <v>44169.397916666669</v>
      </c>
    </row>
    <row r="22373" spans="1:5" x14ac:dyDescent="0.35">
      <c r="A22373" t="s">
        <v>902</v>
      </c>
      <c r="B22373" t="str">
        <f>INDEX(Content!C:C, MATCH(A22373, Content!A:A, 0))</f>
        <v>culture</v>
      </c>
      <c r="C22373" t="s">
        <v>14</v>
      </c>
      <c r="D22373">
        <f>VLOOKUP(C22373, ReactionTypes!A:C, 3, FALSE)</f>
        <v>70</v>
      </c>
      <c r="E22373" s="1">
        <v>44165.637499999997</v>
      </c>
    </row>
    <row r="22374" spans="1:5" x14ac:dyDescent="0.35">
      <c r="A22374" t="s">
        <v>902</v>
      </c>
      <c r="B22374" t="str">
        <f>INDEX(Content!C:C, MATCH(A22374, Content!A:A, 0))</f>
        <v>culture</v>
      </c>
      <c r="C22374" t="s">
        <v>19</v>
      </c>
      <c r="D22374">
        <f>VLOOKUP(C22374, ReactionTypes!A:C, 3, FALSE)</f>
        <v>35</v>
      </c>
      <c r="E22374" s="1">
        <v>44086.188888888886</v>
      </c>
    </row>
    <row r="22375" spans="1:5" x14ac:dyDescent="0.35">
      <c r="A22375" t="s">
        <v>902</v>
      </c>
      <c r="B22375" t="str">
        <f>INDEX(Content!C:C, MATCH(A22375, Content!A:A, 0))</f>
        <v>culture</v>
      </c>
      <c r="C22375" t="s">
        <v>19</v>
      </c>
      <c r="D22375">
        <f>VLOOKUP(C22375, ReactionTypes!A:C, 3, FALSE)</f>
        <v>35</v>
      </c>
      <c r="E22375" s="1">
        <v>44046.745833333334</v>
      </c>
    </row>
    <row r="22376" spans="1:5" x14ac:dyDescent="0.35">
      <c r="A22376" t="s">
        <v>902</v>
      </c>
      <c r="B22376" t="str">
        <f>INDEX(Content!C:C, MATCH(A22376, Content!A:A, 0))</f>
        <v>culture</v>
      </c>
      <c r="C22376" t="s">
        <v>16</v>
      </c>
      <c r="D22376">
        <f>VLOOKUP(C22376, ReactionTypes!A:C, 3, FALSE)</f>
        <v>50</v>
      </c>
      <c r="E22376" s="1">
        <v>44223.829861111109</v>
      </c>
    </row>
    <row r="22377" spans="1:5" x14ac:dyDescent="0.35">
      <c r="A22377" t="s">
        <v>902</v>
      </c>
      <c r="B22377" t="str">
        <f>INDEX(Content!C:C, MATCH(A22377, Content!A:A, 0))</f>
        <v>culture</v>
      </c>
      <c r="C22377" t="s">
        <v>8</v>
      </c>
      <c r="D22377">
        <f>VLOOKUP(C22377, ReactionTypes!A:C, 3, FALSE)</f>
        <v>5</v>
      </c>
      <c r="E22377" s="1">
        <v>44100.397916666669</v>
      </c>
    </row>
    <row r="22378" spans="1:5" x14ac:dyDescent="0.35">
      <c r="A22378" t="s">
        <v>902</v>
      </c>
      <c r="B22378" t="str">
        <f>INDEX(Content!C:C, MATCH(A22378, Content!A:A, 0))</f>
        <v>culture</v>
      </c>
      <c r="C22378" t="s">
        <v>6</v>
      </c>
      <c r="D22378">
        <f>VLOOKUP(C22378, ReactionTypes!A:C, 3, FALSE)</f>
        <v>0</v>
      </c>
      <c r="E22378" s="1">
        <v>44340.35833333333</v>
      </c>
    </row>
    <row r="22379" spans="1:5" x14ac:dyDescent="0.35">
      <c r="A22379" t="s">
        <v>902</v>
      </c>
      <c r="B22379" t="str">
        <f>INDEX(Content!C:C, MATCH(A22379, Content!A:A, 0))</f>
        <v>culture</v>
      </c>
      <c r="C22379" t="s">
        <v>5</v>
      </c>
      <c r="D22379">
        <f>VLOOKUP(C22379, ReactionTypes!A:C, 3, FALSE)</f>
        <v>70</v>
      </c>
      <c r="E22379" s="1">
        <v>44002.15347222222</v>
      </c>
    </row>
    <row r="22380" spans="1:5" x14ac:dyDescent="0.35">
      <c r="A22380" t="s">
        <v>902</v>
      </c>
      <c r="B22380" t="str">
        <f>INDEX(Content!C:C, MATCH(A22380, Content!A:A, 0))</f>
        <v>culture</v>
      </c>
      <c r="C22380" t="s">
        <v>18</v>
      </c>
      <c r="D22380">
        <f>VLOOKUP(C22380, ReactionTypes!A:C, 3, FALSE)</f>
        <v>45</v>
      </c>
      <c r="E22380" s="1">
        <v>44087.634722222225</v>
      </c>
    </row>
    <row r="22381" spans="1:5" x14ac:dyDescent="0.35">
      <c r="A22381" t="s">
        <v>902</v>
      </c>
      <c r="B22381" t="str">
        <f>INDEX(Content!C:C, MATCH(A22381, Content!A:A, 0))</f>
        <v>culture</v>
      </c>
      <c r="C22381" t="s">
        <v>18</v>
      </c>
      <c r="D22381">
        <f>VLOOKUP(C22381, ReactionTypes!A:C, 3, FALSE)</f>
        <v>45</v>
      </c>
      <c r="E22381" s="1">
        <v>44341.547222222223</v>
      </c>
    </row>
    <row r="22382" spans="1:5" x14ac:dyDescent="0.35">
      <c r="A22382" t="s">
        <v>902</v>
      </c>
      <c r="B22382" t="str">
        <f>INDEX(Content!C:C, MATCH(A22382, Content!A:A, 0))</f>
        <v>culture</v>
      </c>
      <c r="C22382" t="s">
        <v>12</v>
      </c>
      <c r="D22382">
        <f>VLOOKUP(C22382, ReactionTypes!A:C, 3, FALSE)</f>
        <v>65</v>
      </c>
      <c r="E22382" s="1">
        <v>44095.999305555553</v>
      </c>
    </row>
    <row r="22383" spans="1:5" x14ac:dyDescent="0.35">
      <c r="A22383" t="s">
        <v>902</v>
      </c>
      <c r="B22383" t="str">
        <f>INDEX(Content!C:C, MATCH(A22383, Content!A:A, 0))</f>
        <v>culture</v>
      </c>
      <c r="C22383" t="s">
        <v>16</v>
      </c>
      <c r="D22383">
        <f>VLOOKUP(C22383, ReactionTypes!A:C, 3, FALSE)</f>
        <v>50</v>
      </c>
      <c r="E22383" s="1">
        <v>44248.300694444442</v>
      </c>
    </row>
    <row r="22384" spans="1:5" x14ac:dyDescent="0.35">
      <c r="A22384" t="s">
        <v>902</v>
      </c>
      <c r="B22384" t="str">
        <f>INDEX(Content!C:C, MATCH(A22384, Content!A:A, 0))</f>
        <v>culture</v>
      </c>
      <c r="C22384" t="s">
        <v>15</v>
      </c>
      <c r="D22384">
        <f>VLOOKUP(C22384, ReactionTypes!A:C, 3, FALSE)</f>
        <v>72</v>
      </c>
      <c r="E22384" s="1">
        <v>44218.706250000003</v>
      </c>
    </row>
    <row r="22385" spans="1:5" x14ac:dyDescent="0.35">
      <c r="A22385" t="s">
        <v>902</v>
      </c>
      <c r="B22385" t="str">
        <f>INDEX(Content!C:C, MATCH(A22385, Content!A:A, 0))</f>
        <v>culture</v>
      </c>
      <c r="C22385" t="s">
        <v>20</v>
      </c>
      <c r="D22385">
        <f>VLOOKUP(C22385, ReactionTypes!A:C, 3, FALSE)</f>
        <v>15</v>
      </c>
      <c r="E22385" s="1">
        <v>44194.209027777775</v>
      </c>
    </row>
    <row r="22386" spans="1:5" x14ac:dyDescent="0.35">
      <c r="A22386" t="s">
        <v>902</v>
      </c>
      <c r="B22386" t="str">
        <f>INDEX(Content!C:C, MATCH(A22386, Content!A:A, 0))</f>
        <v>culture</v>
      </c>
      <c r="C22386" t="s">
        <v>18</v>
      </c>
      <c r="D22386">
        <f>VLOOKUP(C22386, ReactionTypes!A:C, 3, FALSE)</f>
        <v>45</v>
      </c>
      <c r="E22386" s="1">
        <v>44150.013194444444</v>
      </c>
    </row>
    <row r="22387" spans="1:5" x14ac:dyDescent="0.35">
      <c r="A22387" t="s">
        <v>902</v>
      </c>
      <c r="B22387" t="str">
        <f>INDEX(Content!C:C, MATCH(A22387, Content!A:A, 0))</f>
        <v>culture</v>
      </c>
      <c r="C22387" t="s">
        <v>8</v>
      </c>
      <c r="D22387">
        <f>VLOOKUP(C22387, ReactionTypes!A:C, 3, FALSE)</f>
        <v>5</v>
      </c>
      <c r="E22387" s="1">
        <v>44136.540972222225</v>
      </c>
    </row>
    <row r="22388" spans="1:5" x14ac:dyDescent="0.35">
      <c r="A22388" t="s">
        <v>902</v>
      </c>
      <c r="B22388" t="str">
        <f>INDEX(Content!C:C, MATCH(A22388, Content!A:A, 0))</f>
        <v>culture</v>
      </c>
      <c r="C22388" t="s">
        <v>16</v>
      </c>
      <c r="D22388">
        <f>VLOOKUP(C22388, ReactionTypes!A:C, 3, FALSE)</f>
        <v>50</v>
      </c>
      <c r="E22388" s="1">
        <v>44296.775694444441</v>
      </c>
    </row>
    <row r="22389" spans="1:5" x14ac:dyDescent="0.35">
      <c r="A22389" t="s">
        <v>902</v>
      </c>
      <c r="B22389" t="str">
        <f>INDEX(Content!C:C, MATCH(A22389, Content!A:A, 0))</f>
        <v>culture</v>
      </c>
      <c r="C22389" t="s">
        <v>13</v>
      </c>
      <c r="D22389">
        <f>VLOOKUP(C22389, ReactionTypes!A:C, 3, FALSE)</f>
        <v>75</v>
      </c>
      <c r="E22389" s="1">
        <v>44315.443749999999</v>
      </c>
    </row>
    <row r="22390" spans="1:5" x14ac:dyDescent="0.35">
      <c r="A22390" t="s">
        <v>902</v>
      </c>
      <c r="B22390" t="str">
        <f>INDEX(Content!C:C, MATCH(A22390, Content!A:A, 0))</f>
        <v>culture</v>
      </c>
      <c r="C22390" t="s">
        <v>9</v>
      </c>
      <c r="D22390">
        <f>VLOOKUP(C22390, ReactionTypes!A:C, 3, FALSE)</f>
        <v>30</v>
      </c>
      <c r="E22390" s="1">
        <v>44000.952777777777</v>
      </c>
    </row>
    <row r="22391" spans="1:5" x14ac:dyDescent="0.35">
      <c r="A22391" t="s">
        <v>903</v>
      </c>
      <c r="B22391" t="str">
        <f>INDEX(Content!C:C, MATCH(A22391, Content!A:A, 0))</f>
        <v>food</v>
      </c>
      <c r="C22391" t="s">
        <v>3</v>
      </c>
      <c r="D22391">
        <f>VLOOKUP(C22391, ReactionTypes!A:C, 3, FALSE)</f>
        <v>60</v>
      </c>
      <c r="E22391" s="1">
        <v>44241.602777777778</v>
      </c>
    </row>
    <row r="22392" spans="1:5" x14ac:dyDescent="0.35">
      <c r="A22392" t="s">
        <v>903</v>
      </c>
      <c r="B22392" t="str">
        <f>INDEX(Content!C:C, MATCH(A22392, Content!A:A, 0))</f>
        <v>food</v>
      </c>
      <c r="C22392" t="s">
        <v>15</v>
      </c>
      <c r="D22392">
        <f>VLOOKUP(C22392, ReactionTypes!A:C, 3, FALSE)</f>
        <v>72</v>
      </c>
      <c r="E22392" s="1">
        <v>44328.859722222223</v>
      </c>
    </row>
    <row r="22393" spans="1:5" x14ac:dyDescent="0.35">
      <c r="A22393" t="s">
        <v>903</v>
      </c>
      <c r="B22393" t="str">
        <f>INDEX(Content!C:C, MATCH(A22393, Content!A:A, 0))</f>
        <v>food</v>
      </c>
      <c r="C22393" t="s">
        <v>17</v>
      </c>
      <c r="D22393">
        <f>VLOOKUP(C22393, ReactionTypes!A:C, 3, FALSE)</f>
        <v>10</v>
      </c>
      <c r="E22393" s="1">
        <v>44109.213194444441</v>
      </c>
    </row>
    <row r="22394" spans="1:5" x14ac:dyDescent="0.35">
      <c r="A22394" t="s">
        <v>903</v>
      </c>
      <c r="B22394" t="str">
        <f>INDEX(Content!C:C, MATCH(A22394, Content!A:A, 0))</f>
        <v>food</v>
      </c>
      <c r="C22394" t="s">
        <v>15</v>
      </c>
      <c r="D22394">
        <f>VLOOKUP(C22394, ReactionTypes!A:C, 3, FALSE)</f>
        <v>72</v>
      </c>
      <c r="E22394" s="1">
        <v>44124.20416666667</v>
      </c>
    </row>
    <row r="22395" spans="1:5" x14ac:dyDescent="0.35">
      <c r="A22395" t="s">
        <v>903</v>
      </c>
      <c r="B22395" t="str">
        <f>INDEX(Content!C:C, MATCH(A22395, Content!A:A, 0))</f>
        <v>food</v>
      </c>
      <c r="C22395" t="s">
        <v>19</v>
      </c>
      <c r="D22395">
        <f>VLOOKUP(C22395, ReactionTypes!A:C, 3, FALSE)</f>
        <v>35</v>
      </c>
      <c r="E22395" s="1">
        <v>44034.644444444442</v>
      </c>
    </row>
    <row r="22396" spans="1:5" x14ac:dyDescent="0.35">
      <c r="A22396" t="s">
        <v>903</v>
      </c>
      <c r="B22396" t="str">
        <f>INDEX(Content!C:C, MATCH(A22396, Content!A:A, 0))</f>
        <v>food</v>
      </c>
      <c r="C22396" t="s">
        <v>8</v>
      </c>
      <c r="D22396">
        <f>VLOOKUP(C22396, ReactionTypes!A:C, 3, FALSE)</f>
        <v>5</v>
      </c>
      <c r="E22396" s="1">
        <v>44321.555555555555</v>
      </c>
    </row>
    <row r="22397" spans="1:5" x14ac:dyDescent="0.35">
      <c r="A22397" t="s">
        <v>903</v>
      </c>
      <c r="B22397" t="str">
        <f>INDEX(Content!C:C, MATCH(A22397, Content!A:A, 0))</f>
        <v>food</v>
      </c>
      <c r="C22397" t="s">
        <v>5</v>
      </c>
      <c r="D22397">
        <f>VLOOKUP(C22397, ReactionTypes!A:C, 3, FALSE)</f>
        <v>70</v>
      </c>
      <c r="E22397" s="1">
        <v>44126.57708333333</v>
      </c>
    </row>
    <row r="22398" spans="1:5" x14ac:dyDescent="0.35">
      <c r="A22398" t="s">
        <v>903</v>
      </c>
      <c r="B22398" t="str">
        <f>INDEX(Content!C:C, MATCH(A22398, Content!A:A, 0))</f>
        <v>food</v>
      </c>
      <c r="C22398" t="s">
        <v>14</v>
      </c>
      <c r="D22398">
        <f>VLOOKUP(C22398, ReactionTypes!A:C, 3, FALSE)</f>
        <v>70</v>
      </c>
      <c r="E22398" s="1">
        <v>44169.722222222219</v>
      </c>
    </row>
    <row r="22399" spans="1:5" x14ac:dyDescent="0.35">
      <c r="A22399" t="s">
        <v>903</v>
      </c>
      <c r="B22399" t="str">
        <f>INDEX(Content!C:C, MATCH(A22399, Content!A:A, 0))</f>
        <v>food</v>
      </c>
      <c r="C22399" t="s">
        <v>5</v>
      </c>
      <c r="D22399">
        <f>VLOOKUP(C22399, ReactionTypes!A:C, 3, FALSE)</f>
        <v>70</v>
      </c>
      <c r="E22399" s="1">
        <v>44195.004166666666</v>
      </c>
    </row>
    <row r="22400" spans="1:5" x14ac:dyDescent="0.35">
      <c r="A22400" t="s">
        <v>903</v>
      </c>
      <c r="B22400" t="str">
        <f>INDEX(Content!C:C, MATCH(A22400, Content!A:A, 0))</f>
        <v>food</v>
      </c>
      <c r="C22400" t="s">
        <v>16</v>
      </c>
      <c r="D22400">
        <f>VLOOKUP(C22400, ReactionTypes!A:C, 3, FALSE)</f>
        <v>50</v>
      </c>
      <c r="E22400" s="1">
        <v>44246.560416666667</v>
      </c>
    </row>
    <row r="22401" spans="1:5" x14ac:dyDescent="0.35">
      <c r="A22401" t="s">
        <v>903</v>
      </c>
      <c r="B22401" t="str">
        <f>INDEX(Content!C:C, MATCH(A22401, Content!A:A, 0))</f>
        <v>food</v>
      </c>
      <c r="C22401" t="s">
        <v>5</v>
      </c>
      <c r="D22401">
        <f>VLOOKUP(C22401, ReactionTypes!A:C, 3, FALSE)</f>
        <v>70</v>
      </c>
      <c r="E22401" s="1">
        <v>44127.52847222222</v>
      </c>
    </row>
    <row r="22402" spans="1:5" x14ac:dyDescent="0.35">
      <c r="A22402" t="s">
        <v>903</v>
      </c>
      <c r="B22402" t="str">
        <f>INDEX(Content!C:C, MATCH(A22402, Content!A:A, 0))</f>
        <v>food</v>
      </c>
      <c r="C22402" t="s">
        <v>3</v>
      </c>
      <c r="D22402">
        <f>VLOOKUP(C22402, ReactionTypes!A:C, 3, FALSE)</f>
        <v>60</v>
      </c>
      <c r="E22402" s="1">
        <v>44357.231944444444</v>
      </c>
    </row>
    <row r="22403" spans="1:5" x14ac:dyDescent="0.35">
      <c r="A22403" t="s">
        <v>903</v>
      </c>
      <c r="B22403" t="str">
        <f>INDEX(Content!C:C, MATCH(A22403, Content!A:A, 0))</f>
        <v>food</v>
      </c>
      <c r="C22403" t="s">
        <v>12</v>
      </c>
      <c r="D22403">
        <f>VLOOKUP(C22403, ReactionTypes!A:C, 3, FALSE)</f>
        <v>65</v>
      </c>
      <c r="E22403" s="1">
        <v>44342.945138888892</v>
      </c>
    </row>
    <row r="22404" spans="1:5" x14ac:dyDescent="0.35">
      <c r="A22404" t="s">
        <v>903</v>
      </c>
      <c r="B22404" t="str">
        <f>INDEX(Content!C:C, MATCH(A22404, Content!A:A, 0))</f>
        <v>food</v>
      </c>
      <c r="C22404" t="s">
        <v>5</v>
      </c>
      <c r="D22404">
        <f>VLOOKUP(C22404, ReactionTypes!A:C, 3, FALSE)</f>
        <v>70</v>
      </c>
      <c r="E22404" s="1">
        <v>44022.57916666667</v>
      </c>
    </row>
    <row r="22405" spans="1:5" x14ac:dyDescent="0.35">
      <c r="A22405" t="s">
        <v>903</v>
      </c>
      <c r="B22405" t="str">
        <f>INDEX(Content!C:C, MATCH(A22405, Content!A:A, 0))</f>
        <v>food</v>
      </c>
      <c r="C22405" t="s">
        <v>13</v>
      </c>
      <c r="D22405">
        <f>VLOOKUP(C22405, ReactionTypes!A:C, 3, FALSE)</f>
        <v>75</v>
      </c>
      <c r="E22405" s="1">
        <v>44330.164583333331</v>
      </c>
    </row>
    <row r="22406" spans="1:5" x14ac:dyDescent="0.35">
      <c r="A22406" t="s">
        <v>903</v>
      </c>
      <c r="B22406" t="str">
        <f>INDEX(Content!C:C, MATCH(A22406, Content!A:A, 0))</f>
        <v>food</v>
      </c>
      <c r="C22406" t="s">
        <v>9</v>
      </c>
      <c r="D22406">
        <f>VLOOKUP(C22406, ReactionTypes!A:C, 3, FALSE)</f>
        <v>30</v>
      </c>
      <c r="E22406" s="1">
        <v>44051.9</v>
      </c>
    </row>
    <row r="22407" spans="1:5" x14ac:dyDescent="0.35">
      <c r="A22407" t="s">
        <v>903</v>
      </c>
      <c r="B22407" t="str">
        <f>INDEX(Content!C:C, MATCH(A22407, Content!A:A, 0))</f>
        <v>food</v>
      </c>
      <c r="C22407" t="s">
        <v>12</v>
      </c>
      <c r="D22407">
        <f>VLOOKUP(C22407, ReactionTypes!A:C, 3, FALSE)</f>
        <v>65</v>
      </c>
      <c r="E22407" s="1">
        <v>44133.574305555558</v>
      </c>
    </row>
    <row r="22408" spans="1:5" x14ac:dyDescent="0.35">
      <c r="A22408" t="s">
        <v>903</v>
      </c>
      <c r="B22408" t="str">
        <f>INDEX(Content!C:C, MATCH(A22408, Content!A:A, 0))</f>
        <v>food</v>
      </c>
      <c r="C22408" t="s">
        <v>21</v>
      </c>
      <c r="D22408">
        <f>VLOOKUP(C22408, ReactionTypes!A:C, 3, FALSE)</f>
        <v>12</v>
      </c>
      <c r="E22408" s="1">
        <v>44053.81527777778</v>
      </c>
    </row>
    <row r="22409" spans="1:5" x14ac:dyDescent="0.35">
      <c r="A22409" t="s">
        <v>903</v>
      </c>
      <c r="B22409" t="str">
        <f>INDEX(Content!C:C, MATCH(A22409, Content!A:A, 0))</f>
        <v>food</v>
      </c>
      <c r="C22409" t="s">
        <v>6</v>
      </c>
      <c r="D22409">
        <f>VLOOKUP(C22409, ReactionTypes!A:C, 3, FALSE)</f>
        <v>0</v>
      </c>
      <c r="E22409" s="1">
        <v>44173.482638888891</v>
      </c>
    </row>
    <row r="22410" spans="1:5" x14ac:dyDescent="0.35">
      <c r="A22410" t="s">
        <v>903</v>
      </c>
      <c r="B22410" t="str">
        <f>INDEX(Content!C:C, MATCH(A22410, Content!A:A, 0))</f>
        <v>food</v>
      </c>
      <c r="C22410" t="s">
        <v>17</v>
      </c>
      <c r="D22410">
        <f>VLOOKUP(C22410, ReactionTypes!A:C, 3, FALSE)</f>
        <v>10</v>
      </c>
      <c r="E22410" s="1">
        <v>44259.604861111111</v>
      </c>
    </row>
    <row r="22411" spans="1:5" x14ac:dyDescent="0.35">
      <c r="A22411" t="s">
        <v>903</v>
      </c>
      <c r="B22411" t="str">
        <f>INDEX(Content!C:C, MATCH(A22411, Content!A:A, 0))</f>
        <v>food</v>
      </c>
      <c r="C22411" t="s">
        <v>21</v>
      </c>
      <c r="D22411">
        <f>VLOOKUP(C22411, ReactionTypes!A:C, 3, FALSE)</f>
        <v>12</v>
      </c>
      <c r="E22411" s="1">
        <v>44132.063194444447</v>
      </c>
    </row>
    <row r="22412" spans="1:5" x14ac:dyDescent="0.35">
      <c r="A22412" t="s">
        <v>903</v>
      </c>
      <c r="B22412" t="str">
        <f>INDEX(Content!C:C, MATCH(A22412, Content!A:A, 0))</f>
        <v>food</v>
      </c>
      <c r="C22412" t="s">
        <v>15</v>
      </c>
      <c r="D22412">
        <f>VLOOKUP(C22412, ReactionTypes!A:C, 3, FALSE)</f>
        <v>72</v>
      </c>
      <c r="E22412" s="1">
        <v>44171.227083333331</v>
      </c>
    </row>
    <row r="22413" spans="1:5" x14ac:dyDescent="0.35">
      <c r="A22413" t="s">
        <v>903</v>
      </c>
      <c r="B22413" t="str">
        <f>INDEX(Content!C:C, MATCH(A22413, Content!A:A, 0))</f>
        <v>food</v>
      </c>
      <c r="C22413" t="s">
        <v>9</v>
      </c>
      <c r="D22413">
        <f>VLOOKUP(C22413, ReactionTypes!A:C, 3, FALSE)</f>
        <v>30</v>
      </c>
      <c r="E22413" s="1">
        <v>44215.395833333336</v>
      </c>
    </row>
    <row r="22414" spans="1:5" x14ac:dyDescent="0.35">
      <c r="A22414" t="s">
        <v>903</v>
      </c>
      <c r="B22414" t="str">
        <f>INDEX(Content!C:C, MATCH(A22414, Content!A:A, 0))</f>
        <v>food</v>
      </c>
      <c r="C22414" t="s">
        <v>12</v>
      </c>
      <c r="D22414">
        <f>VLOOKUP(C22414, ReactionTypes!A:C, 3, FALSE)</f>
        <v>65</v>
      </c>
      <c r="E22414" s="1">
        <v>44266.410416666666</v>
      </c>
    </row>
    <row r="22415" spans="1:5" x14ac:dyDescent="0.35">
      <c r="A22415" t="s">
        <v>903</v>
      </c>
      <c r="B22415" t="str">
        <f>INDEX(Content!C:C, MATCH(A22415, Content!A:A, 0))</f>
        <v>food</v>
      </c>
      <c r="C22415" t="s">
        <v>18</v>
      </c>
      <c r="D22415">
        <f>VLOOKUP(C22415, ReactionTypes!A:C, 3, FALSE)</f>
        <v>45</v>
      </c>
      <c r="E22415" s="1">
        <v>44081.777777777781</v>
      </c>
    </row>
    <row r="22416" spans="1:5" x14ac:dyDescent="0.35">
      <c r="A22416" t="s">
        <v>903</v>
      </c>
      <c r="B22416" t="str">
        <f>INDEX(Content!C:C, MATCH(A22416, Content!A:A, 0))</f>
        <v>food</v>
      </c>
      <c r="C22416" t="s">
        <v>8</v>
      </c>
      <c r="D22416">
        <f>VLOOKUP(C22416, ReactionTypes!A:C, 3, FALSE)</f>
        <v>5</v>
      </c>
      <c r="E22416" s="1">
        <v>44250.163194444445</v>
      </c>
    </row>
    <row r="22417" spans="1:5" x14ac:dyDescent="0.35">
      <c r="A22417" t="s">
        <v>903</v>
      </c>
      <c r="B22417" t="str">
        <f>INDEX(Content!C:C, MATCH(A22417, Content!A:A, 0))</f>
        <v>food</v>
      </c>
      <c r="C22417" t="s">
        <v>21</v>
      </c>
      <c r="D22417">
        <f>VLOOKUP(C22417, ReactionTypes!A:C, 3, FALSE)</f>
        <v>12</v>
      </c>
      <c r="E22417" s="1">
        <v>44009.628472222219</v>
      </c>
    </row>
    <row r="22418" spans="1:5" x14ac:dyDescent="0.35">
      <c r="A22418" t="s">
        <v>903</v>
      </c>
      <c r="B22418" t="str">
        <f>INDEX(Content!C:C, MATCH(A22418, Content!A:A, 0))</f>
        <v>food</v>
      </c>
      <c r="C22418" t="s">
        <v>20</v>
      </c>
      <c r="D22418">
        <f>VLOOKUP(C22418, ReactionTypes!A:C, 3, FALSE)</f>
        <v>15</v>
      </c>
      <c r="E22418" s="1">
        <v>44249.161805555559</v>
      </c>
    </row>
    <row r="22419" spans="1:5" x14ac:dyDescent="0.35">
      <c r="A22419" t="s">
        <v>903</v>
      </c>
      <c r="B22419" t="str">
        <f>INDEX(Content!C:C, MATCH(A22419, Content!A:A, 0))</f>
        <v>food</v>
      </c>
      <c r="C22419" t="s">
        <v>15</v>
      </c>
      <c r="D22419">
        <f>VLOOKUP(C22419, ReactionTypes!A:C, 3, FALSE)</f>
        <v>72</v>
      </c>
      <c r="E22419" s="1">
        <v>44116.945833333331</v>
      </c>
    </row>
    <row r="22420" spans="1:5" x14ac:dyDescent="0.35">
      <c r="A22420" t="s">
        <v>903</v>
      </c>
      <c r="B22420" t="str">
        <f>INDEX(Content!C:C, MATCH(A22420, Content!A:A, 0))</f>
        <v>food</v>
      </c>
      <c r="C22420" t="s">
        <v>13</v>
      </c>
      <c r="D22420">
        <f>VLOOKUP(C22420, ReactionTypes!A:C, 3, FALSE)</f>
        <v>75</v>
      </c>
      <c r="E22420" s="1">
        <v>44049.31527777778</v>
      </c>
    </row>
    <row r="22421" spans="1:5" x14ac:dyDescent="0.35">
      <c r="A22421" t="s">
        <v>903</v>
      </c>
      <c r="B22421" t="str">
        <f>INDEX(Content!C:C, MATCH(A22421, Content!A:A, 0))</f>
        <v>food</v>
      </c>
      <c r="C22421" t="s">
        <v>20</v>
      </c>
      <c r="D22421">
        <f>VLOOKUP(C22421, ReactionTypes!A:C, 3, FALSE)</f>
        <v>15</v>
      </c>
      <c r="E22421" s="1">
        <v>44275.168055555558</v>
      </c>
    </row>
    <row r="22422" spans="1:5" x14ac:dyDescent="0.35">
      <c r="A22422" t="s">
        <v>903</v>
      </c>
      <c r="B22422" t="str">
        <f>INDEX(Content!C:C, MATCH(A22422, Content!A:A, 0))</f>
        <v>food</v>
      </c>
      <c r="C22422" t="s">
        <v>9</v>
      </c>
      <c r="D22422">
        <f>VLOOKUP(C22422, ReactionTypes!A:C, 3, FALSE)</f>
        <v>30</v>
      </c>
      <c r="E22422" s="1">
        <v>44136.682638888888</v>
      </c>
    </row>
    <row r="22423" spans="1:5" x14ac:dyDescent="0.35">
      <c r="A22423" t="s">
        <v>903</v>
      </c>
      <c r="B22423" t="str">
        <f>INDEX(Content!C:C, MATCH(A22423, Content!A:A, 0))</f>
        <v>food</v>
      </c>
      <c r="C22423" t="s">
        <v>18</v>
      </c>
      <c r="D22423">
        <f>VLOOKUP(C22423, ReactionTypes!A:C, 3, FALSE)</f>
        <v>45</v>
      </c>
      <c r="E22423" s="1">
        <v>44049.720138888886</v>
      </c>
    </row>
    <row r="22424" spans="1:5" x14ac:dyDescent="0.35">
      <c r="A22424" t="s">
        <v>903</v>
      </c>
      <c r="B22424" t="str">
        <f>INDEX(Content!C:C, MATCH(A22424, Content!A:A, 0))</f>
        <v>food</v>
      </c>
      <c r="C22424" t="s">
        <v>17</v>
      </c>
      <c r="D22424">
        <f>VLOOKUP(C22424, ReactionTypes!A:C, 3, FALSE)</f>
        <v>10</v>
      </c>
      <c r="E22424" s="1">
        <v>44193.459027777775</v>
      </c>
    </row>
    <row r="22425" spans="1:5" x14ac:dyDescent="0.35">
      <c r="A22425" t="s">
        <v>903</v>
      </c>
      <c r="B22425" t="str">
        <f>INDEX(Content!C:C, MATCH(A22425, Content!A:A, 0))</f>
        <v>food</v>
      </c>
      <c r="C22425" t="s">
        <v>21</v>
      </c>
      <c r="D22425">
        <f>VLOOKUP(C22425, ReactionTypes!A:C, 3, FALSE)</f>
        <v>12</v>
      </c>
      <c r="E22425" s="1">
        <v>44331.347222222219</v>
      </c>
    </row>
    <row r="22426" spans="1:5" x14ac:dyDescent="0.35">
      <c r="A22426" t="s">
        <v>903</v>
      </c>
      <c r="B22426" t="str">
        <f>INDEX(Content!C:C, MATCH(A22426, Content!A:A, 0))</f>
        <v>food</v>
      </c>
      <c r="C22426" t="s">
        <v>14</v>
      </c>
      <c r="D22426">
        <f>VLOOKUP(C22426, ReactionTypes!A:C, 3, FALSE)</f>
        <v>70</v>
      </c>
      <c r="E22426" s="1">
        <v>44006.413888888892</v>
      </c>
    </row>
    <row r="22427" spans="1:5" x14ac:dyDescent="0.35">
      <c r="A22427" t="s">
        <v>903</v>
      </c>
      <c r="B22427" t="str">
        <f>INDEX(Content!C:C, MATCH(A22427, Content!A:A, 0))</f>
        <v>food</v>
      </c>
      <c r="C22427" t="s">
        <v>9</v>
      </c>
      <c r="D22427">
        <f>VLOOKUP(C22427, ReactionTypes!A:C, 3, FALSE)</f>
        <v>30</v>
      </c>
      <c r="E22427" s="1">
        <v>44287.488888888889</v>
      </c>
    </row>
    <row r="22428" spans="1:5" x14ac:dyDescent="0.35">
      <c r="A22428" t="s">
        <v>903</v>
      </c>
      <c r="B22428" t="str">
        <f>INDEX(Content!C:C, MATCH(A22428, Content!A:A, 0))</f>
        <v>food</v>
      </c>
      <c r="C22428" t="s">
        <v>5</v>
      </c>
      <c r="D22428">
        <f>VLOOKUP(C22428, ReactionTypes!A:C, 3, FALSE)</f>
        <v>70</v>
      </c>
      <c r="E22428" s="1">
        <v>44070.359722222223</v>
      </c>
    </row>
    <row r="22429" spans="1:5" x14ac:dyDescent="0.35">
      <c r="A22429" t="s">
        <v>903</v>
      </c>
      <c r="B22429" t="str">
        <f>INDEX(Content!C:C, MATCH(A22429, Content!A:A, 0))</f>
        <v>food</v>
      </c>
      <c r="C22429" t="s">
        <v>6</v>
      </c>
      <c r="D22429">
        <f>VLOOKUP(C22429, ReactionTypes!A:C, 3, FALSE)</f>
        <v>0</v>
      </c>
      <c r="E22429" s="1">
        <v>44286.806944444441</v>
      </c>
    </row>
    <row r="22430" spans="1:5" x14ac:dyDescent="0.35">
      <c r="A22430" t="s">
        <v>903</v>
      </c>
      <c r="B22430" t="str">
        <f>INDEX(Content!C:C, MATCH(A22430, Content!A:A, 0))</f>
        <v>food</v>
      </c>
      <c r="C22430" t="s">
        <v>15</v>
      </c>
      <c r="D22430">
        <f>VLOOKUP(C22430, ReactionTypes!A:C, 3, FALSE)</f>
        <v>72</v>
      </c>
      <c r="E22430" s="1">
        <v>44238.595138888886</v>
      </c>
    </row>
    <row r="22431" spans="1:5" x14ac:dyDescent="0.35">
      <c r="A22431" t="s">
        <v>903</v>
      </c>
      <c r="B22431" t="str">
        <f>INDEX(Content!C:C, MATCH(A22431, Content!A:A, 0))</f>
        <v>food</v>
      </c>
      <c r="C22431" t="s">
        <v>17</v>
      </c>
      <c r="D22431">
        <f>VLOOKUP(C22431, ReactionTypes!A:C, 3, FALSE)</f>
        <v>10</v>
      </c>
      <c r="E22431" s="1">
        <v>44095.614583333336</v>
      </c>
    </row>
    <row r="22432" spans="1:5" x14ac:dyDescent="0.35">
      <c r="A22432" t="s">
        <v>903</v>
      </c>
      <c r="B22432" t="str">
        <f>INDEX(Content!C:C, MATCH(A22432, Content!A:A, 0))</f>
        <v>food</v>
      </c>
      <c r="C22432" t="s">
        <v>5</v>
      </c>
      <c r="D22432">
        <f>VLOOKUP(C22432, ReactionTypes!A:C, 3, FALSE)</f>
        <v>70</v>
      </c>
      <c r="E22432" s="1">
        <v>44055.147916666669</v>
      </c>
    </row>
    <row r="22433" spans="1:5" x14ac:dyDescent="0.35">
      <c r="A22433" t="s">
        <v>903</v>
      </c>
      <c r="B22433" t="str">
        <f>INDEX(Content!C:C, MATCH(A22433, Content!A:A, 0))</f>
        <v>food</v>
      </c>
      <c r="C22433" t="s">
        <v>10</v>
      </c>
      <c r="D22433">
        <f>VLOOKUP(C22433, ReactionTypes!A:C, 3, FALSE)</f>
        <v>20</v>
      </c>
      <c r="E22433" s="1">
        <v>44330.9375</v>
      </c>
    </row>
    <row r="22434" spans="1:5" x14ac:dyDescent="0.35">
      <c r="A22434" t="s">
        <v>903</v>
      </c>
      <c r="B22434" t="str">
        <f>INDEX(Content!C:C, MATCH(A22434, Content!A:A, 0))</f>
        <v>food</v>
      </c>
      <c r="C22434" t="s">
        <v>14</v>
      </c>
      <c r="D22434">
        <f>VLOOKUP(C22434, ReactionTypes!A:C, 3, FALSE)</f>
        <v>70</v>
      </c>
      <c r="E22434" s="1">
        <v>44125.120833333334</v>
      </c>
    </row>
    <row r="22435" spans="1:5" x14ac:dyDescent="0.35">
      <c r="A22435" t="s">
        <v>903</v>
      </c>
      <c r="B22435" t="str">
        <f>INDEX(Content!C:C, MATCH(A22435, Content!A:A, 0))</f>
        <v>food</v>
      </c>
      <c r="C22435" t="s">
        <v>3</v>
      </c>
      <c r="D22435">
        <f>VLOOKUP(C22435, ReactionTypes!A:C, 3, FALSE)</f>
        <v>60</v>
      </c>
      <c r="E22435" s="1">
        <v>44203.209027777775</v>
      </c>
    </row>
    <row r="22436" spans="1:5" x14ac:dyDescent="0.35">
      <c r="A22436" t="s">
        <v>903</v>
      </c>
      <c r="B22436" t="str">
        <f>INDEX(Content!C:C, MATCH(A22436, Content!A:A, 0))</f>
        <v>food</v>
      </c>
      <c r="C22436" t="s">
        <v>8</v>
      </c>
      <c r="D22436">
        <f>VLOOKUP(C22436, ReactionTypes!A:C, 3, FALSE)</f>
        <v>5</v>
      </c>
      <c r="E22436" s="1">
        <v>44247.324305555558</v>
      </c>
    </row>
    <row r="22437" spans="1:5" x14ac:dyDescent="0.35">
      <c r="A22437" t="s">
        <v>904</v>
      </c>
      <c r="B22437" t="str">
        <f>INDEX(Content!C:C, MATCH(A22437, Content!A:A, 0))</f>
        <v>dogs</v>
      </c>
      <c r="C22437" t="s">
        <v>13</v>
      </c>
      <c r="D22437">
        <f>VLOOKUP(C22437, ReactionTypes!A:C, 3, FALSE)</f>
        <v>75</v>
      </c>
      <c r="E22437" s="1">
        <v>44304.134722222225</v>
      </c>
    </row>
    <row r="22438" spans="1:5" x14ac:dyDescent="0.35">
      <c r="A22438" t="s">
        <v>904</v>
      </c>
      <c r="B22438" t="str">
        <f>INDEX(Content!C:C, MATCH(A22438, Content!A:A, 0))</f>
        <v>dogs</v>
      </c>
      <c r="C22438" t="s">
        <v>3</v>
      </c>
      <c r="D22438">
        <f>VLOOKUP(C22438, ReactionTypes!A:C, 3, FALSE)</f>
        <v>60</v>
      </c>
      <c r="E22438" s="1">
        <v>44050.632638888892</v>
      </c>
    </row>
    <row r="22439" spans="1:5" x14ac:dyDescent="0.35">
      <c r="A22439" t="s">
        <v>904</v>
      </c>
      <c r="B22439" t="str">
        <f>INDEX(Content!C:C, MATCH(A22439, Content!A:A, 0))</f>
        <v>dogs</v>
      </c>
      <c r="C22439" t="s">
        <v>19</v>
      </c>
      <c r="D22439">
        <f>VLOOKUP(C22439, ReactionTypes!A:C, 3, FALSE)</f>
        <v>35</v>
      </c>
      <c r="E22439" s="1">
        <v>44199.114583333336</v>
      </c>
    </row>
    <row r="22440" spans="1:5" x14ac:dyDescent="0.35">
      <c r="A22440" t="s">
        <v>904</v>
      </c>
      <c r="B22440" t="str">
        <f>INDEX(Content!C:C, MATCH(A22440, Content!A:A, 0))</f>
        <v>dogs</v>
      </c>
      <c r="C22440" t="s">
        <v>18</v>
      </c>
      <c r="D22440">
        <f>VLOOKUP(C22440, ReactionTypes!A:C, 3, FALSE)</f>
        <v>45</v>
      </c>
      <c r="E22440" s="1">
        <v>44121.270833333336</v>
      </c>
    </row>
    <row r="22441" spans="1:5" x14ac:dyDescent="0.35">
      <c r="A22441" t="s">
        <v>904</v>
      </c>
      <c r="B22441" t="str">
        <f>INDEX(Content!C:C, MATCH(A22441, Content!A:A, 0))</f>
        <v>dogs</v>
      </c>
      <c r="C22441" t="s">
        <v>10</v>
      </c>
      <c r="D22441">
        <f>VLOOKUP(C22441, ReactionTypes!A:C, 3, FALSE)</f>
        <v>20</v>
      </c>
      <c r="E22441" s="1">
        <v>44351.3125</v>
      </c>
    </row>
    <row r="22442" spans="1:5" x14ac:dyDescent="0.35">
      <c r="A22442" t="s">
        <v>904</v>
      </c>
      <c r="B22442" t="str">
        <f>INDEX(Content!C:C, MATCH(A22442, Content!A:A, 0))</f>
        <v>dogs</v>
      </c>
      <c r="C22442" t="s">
        <v>17</v>
      </c>
      <c r="D22442">
        <f>VLOOKUP(C22442, ReactionTypes!A:C, 3, FALSE)</f>
        <v>10</v>
      </c>
      <c r="E22442" s="1">
        <v>44028.341666666667</v>
      </c>
    </row>
    <row r="22443" spans="1:5" x14ac:dyDescent="0.35">
      <c r="A22443" t="s">
        <v>904</v>
      </c>
      <c r="B22443" t="str">
        <f>INDEX(Content!C:C, MATCH(A22443, Content!A:A, 0))</f>
        <v>dogs</v>
      </c>
      <c r="C22443" t="s">
        <v>16</v>
      </c>
      <c r="D22443">
        <f>VLOOKUP(C22443, ReactionTypes!A:C, 3, FALSE)</f>
        <v>50</v>
      </c>
      <c r="E22443" s="1">
        <v>44258.26666666667</v>
      </c>
    </row>
    <row r="22444" spans="1:5" x14ac:dyDescent="0.35">
      <c r="A22444" t="s">
        <v>904</v>
      </c>
      <c r="B22444" t="str">
        <f>INDEX(Content!C:C, MATCH(A22444, Content!A:A, 0))</f>
        <v>dogs</v>
      </c>
      <c r="C22444" t="s">
        <v>16</v>
      </c>
      <c r="D22444">
        <f>VLOOKUP(C22444, ReactionTypes!A:C, 3, FALSE)</f>
        <v>50</v>
      </c>
      <c r="E22444" s="1">
        <v>44210.584027777775</v>
      </c>
    </row>
    <row r="22445" spans="1:5" x14ac:dyDescent="0.35">
      <c r="A22445" t="s">
        <v>904</v>
      </c>
      <c r="B22445" t="str">
        <f>INDEX(Content!C:C, MATCH(A22445, Content!A:A, 0))</f>
        <v>dogs</v>
      </c>
      <c r="C22445" t="s">
        <v>8</v>
      </c>
      <c r="D22445">
        <f>VLOOKUP(C22445, ReactionTypes!A:C, 3, FALSE)</f>
        <v>5</v>
      </c>
      <c r="E22445" s="1">
        <v>44101.631944444445</v>
      </c>
    </row>
    <row r="22446" spans="1:5" x14ac:dyDescent="0.35">
      <c r="A22446" t="s">
        <v>904</v>
      </c>
      <c r="B22446" t="str">
        <f>INDEX(Content!C:C, MATCH(A22446, Content!A:A, 0))</f>
        <v>dogs</v>
      </c>
      <c r="C22446" t="s">
        <v>14</v>
      </c>
      <c r="D22446">
        <f>VLOOKUP(C22446, ReactionTypes!A:C, 3, FALSE)</f>
        <v>70</v>
      </c>
      <c r="E22446" s="1">
        <v>44346.990972222222</v>
      </c>
    </row>
    <row r="22447" spans="1:5" x14ac:dyDescent="0.35">
      <c r="A22447" t="s">
        <v>904</v>
      </c>
      <c r="B22447" t="str">
        <f>INDEX(Content!C:C, MATCH(A22447, Content!A:A, 0))</f>
        <v>dogs</v>
      </c>
      <c r="C22447" t="s">
        <v>20</v>
      </c>
      <c r="D22447">
        <f>VLOOKUP(C22447, ReactionTypes!A:C, 3, FALSE)</f>
        <v>15</v>
      </c>
      <c r="E22447" s="1">
        <v>44146.027083333334</v>
      </c>
    </row>
    <row r="22448" spans="1:5" x14ac:dyDescent="0.35">
      <c r="A22448" t="s">
        <v>904</v>
      </c>
      <c r="B22448" t="str">
        <f>INDEX(Content!C:C, MATCH(A22448, Content!A:A, 0))</f>
        <v>dogs</v>
      </c>
      <c r="C22448" t="s">
        <v>10</v>
      </c>
      <c r="D22448">
        <f>VLOOKUP(C22448, ReactionTypes!A:C, 3, FALSE)</f>
        <v>20</v>
      </c>
      <c r="E22448" s="1">
        <v>44182.616666666669</v>
      </c>
    </row>
    <row r="22449" spans="1:5" x14ac:dyDescent="0.35">
      <c r="A22449" t="s">
        <v>904</v>
      </c>
      <c r="B22449" t="str">
        <f>INDEX(Content!C:C, MATCH(A22449, Content!A:A, 0))</f>
        <v>dogs</v>
      </c>
      <c r="C22449" t="s">
        <v>6</v>
      </c>
      <c r="D22449">
        <f>VLOOKUP(C22449, ReactionTypes!A:C, 3, FALSE)</f>
        <v>0</v>
      </c>
      <c r="E22449" s="1">
        <v>44160.163194444445</v>
      </c>
    </row>
    <row r="22450" spans="1:5" x14ac:dyDescent="0.35">
      <c r="A22450" t="s">
        <v>904</v>
      </c>
      <c r="B22450" t="str">
        <f>INDEX(Content!C:C, MATCH(A22450, Content!A:A, 0))</f>
        <v>dogs</v>
      </c>
      <c r="C22450" t="s">
        <v>16</v>
      </c>
      <c r="D22450">
        <f>VLOOKUP(C22450, ReactionTypes!A:C, 3, FALSE)</f>
        <v>50</v>
      </c>
      <c r="E22450" s="1">
        <v>44178.383333333331</v>
      </c>
    </row>
    <row r="22451" spans="1:5" x14ac:dyDescent="0.35">
      <c r="A22451" t="s">
        <v>904</v>
      </c>
      <c r="B22451" t="str">
        <f>INDEX(Content!C:C, MATCH(A22451, Content!A:A, 0))</f>
        <v>dogs</v>
      </c>
      <c r="C22451" t="s">
        <v>6</v>
      </c>
      <c r="D22451">
        <f>VLOOKUP(C22451, ReactionTypes!A:C, 3, FALSE)</f>
        <v>0</v>
      </c>
      <c r="E22451" s="1">
        <v>44282.011805555558</v>
      </c>
    </row>
    <row r="22452" spans="1:5" x14ac:dyDescent="0.35">
      <c r="A22452" t="s">
        <v>904</v>
      </c>
      <c r="B22452" t="str">
        <f>INDEX(Content!C:C, MATCH(A22452, Content!A:A, 0))</f>
        <v>dogs</v>
      </c>
      <c r="C22452" t="s">
        <v>17</v>
      </c>
      <c r="D22452">
        <f>VLOOKUP(C22452, ReactionTypes!A:C, 3, FALSE)</f>
        <v>10</v>
      </c>
      <c r="E22452" s="1">
        <v>44149.414583333331</v>
      </c>
    </row>
    <row r="22453" spans="1:5" x14ac:dyDescent="0.35">
      <c r="A22453" t="s">
        <v>904</v>
      </c>
      <c r="B22453" t="str">
        <f>INDEX(Content!C:C, MATCH(A22453, Content!A:A, 0))</f>
        <v>dogs</v>
      </c>
      <c r="C22453" t="s">
        <v>12</v>
      </c>
      <c r="D22453">
        <f>VLOOKUP(C22453, ReactionTypes!A:C, 3, FALSE)</f>
        <v>65</v>
      </c>
      <c r="E22453" s="1">
        <v>44167.019444444442</v>
      </c>
    </row>
    <row r="22454" spans="1:5" x14ac:dyDescent="0.35">
      <c r="A22454" t="s">
        <v>904</v>
      </c>
      <c r="B22454" t="str">
        <f>INDEX(Content!C:C, MATCH(A22454, Content!A:A, 0))</f>
        <v>dogs</v>
      </c>
      <c r="C22454" t="s">
        <v>6</v>
      </c>
      <c r="D22454">
        <f>VLOOKUP(C22454, ReactionTypes!A:C, 3, FALSE)</f>
        <v>0</v>
      </c>
      <c r="E22454" s="1">
        <v>44180.405555555553</v>
      </c>
    </row>
    <row r="22455" spans="1:5" x14ac:dyDescent="0.35">
      <c r="A22455" t="s">
        <v>904</v>
      </c>
      <c r="B22455" t="str">
        <f>INDEX(Content!C:C, MATCH(A22455, Content!A:A, 0))</f>
        <v>dogs</v>
      </c>
      <c r="C22455" t="s">
        <v>3</v>
      </c>
      <c r="D22455">
        <f>VLOOKUP(C22455, ReactionTypes!A:C, 3, FALSE)</f>
        <v>60</v>
      </c>
      <c r="E22455" s="1">
        <v>44302.390972222223</v>
      </c>
    </row>
    <row r="22456" spans="1:5" x14ac:dyDescent="0.35">
      <c r="A22456" t="s">
        <v>904</v>
      </c>
      <c r="B22456" t="str">
        <f>INDEX(Content!C:C, MATCH(A22456, Content!A:A, 0))</f>
        <v>dogs</v>
      </c>
      <c r="C22456" t="s">
        <v>19</v>
      </c>
      <c r="D22456">
        <f>VLOOKUP(C22456, ReactionTypes!A:C, 3, FALSE)</f>
        <v>35</v>
      </c>
      <c r="E22456" s="1">
        <v>44249.927083333336</v>
      </c>
    </row>
    <row r="22457" spans="1:5" x14ac:dyDescent="0.35">
      <c r="A22457" t="s">
        <v>904</v>
      </c>
      <c r="B22457" t="str">
        <f>INDEX(Content!C:C, MATCH(A22457, Content!A:A, 0))</f>
        <v>dogs</v>
      </c>
      <c r="C22457" t="s">
        <v>17</v>
      </c>
      <c r="D22457">
        <f>VLOOKUP(C22457, ReactionTypes!A:C, 3, FALSE)</f>
        <v>10</v>
      </c>
      <c r="E22457" s="1">
        <v>44189.522916666669</v>
      </c>
    </row>
    <row r="22458" spans="1:5" x14ac:dyDescent="0.35">
      <c r="A22458" t="s">
        <v>904</v>
      </c>
      <c r="B22458" t="str">
        <f>INDEX(Content!C:C, MATCH(A22458, Content!A:A, 0))</f>
        <v>dogs</v>
      </c>
      <c r="C22458" t="s">
        <v>20</v>
      </c>
      <c r="D22458">
        <f>VLOOKUP(C22458, ReactionTypes!A:C, 3, FALSE)</f>
        <v>15</v>
      </c>
      <c r="E22458" s="1">
        <v>44049.901388888888</v>
      </c>
    </row>
    <row r="22459" spans="1:5" x14ac:dyDescent="0.35">
      <c r="A22459" t="s">
        <v>904</v>
      </c>
      <c r="B22459" t="str">
        <f>INDEX(Content!C:C, MATCH(A22459, Content!A:A, 0))</f>
        <v>dogs</v>
      </c>
      <c r="C22459" t="s">
        <v>14</v>
      </c>
      <c r="D22459">
        <f>VLOOKUP(C22459, ReactionTypes!A:C, 3, FALSE)</f>
        <v>70</v>
      </c>
      <c r="E22459" s="1">
        <v>44139.140277777777</v>
      </c>
    </row>
    <row r="22460" spans="1:5" x14ac:dyDescent="0.35">
      <c r="A22460" t="s">
        <v>904</v>
      </c>
      <c r="B22460" t="str">
        <f>INDEX(Content!C:C, MATCH(A22460, Content!A:A, 0))</f>
        <v>dogs</v>
      </c>
      <c r="C22460" t="s">
        <v>6</v>
      </c>
      <c r="D22460">
        <f>VLOOKUP(C22460, ReactionTypes!A:C, 3, FALSE)</f>
        <v>0</v>
      </c>
      <c r="E22460" s="1">
        <v>44263.115972222222</v>
      </c>
    </row>
    <row r="22461" spans="1:5" x14ac:dyDescent="0.35">
      <c r="A22461" t="s">
        <v>904</v>
      </c>
      <c r="B22461" t="str">
        <f>INDEX(Content!C:C, MATCH(A22461, Content!A:A, 0))</f>
        <v>dogs</v>
      </c>
      <c r="C22461" t="s">
        <v>10</v>
      </c>
      <c r="D22461">
        <f>VLOOKUP(C22461, ReactionTypes!A:C, 3, FALSE)</f>
        <v>20</v>
      </c>
      <c r="E22461" s="1">
        <v>44017.689583333333</v>
      </c>
    </row>
    <row r="22462" spans="1:5" x14ac:dyDescent="0.35">
      <c r="A22462" t="s">
        <v>904</v>
      </c>
      <c r="B22462" t="str">
        <f>INDEX(Content!C:C, MATCH(A22462, Content!A:A, 0))</f>
        <v>dogs</v>
      </c>
      <c r="C22462" t="s">
        <v>5</v>
      </c>
      <c r="D22462">
        <f>VLOOKUP(C22462, ReactionTypes!A:C, 3, FALSE)</f>
        <v>70</v>
      </c>
      <c r="E22462" s="1">
        <v>44227.052777777775</v>
      </c>
    </row>
    <row r="22463" spans="1:5" x14ac:dyDescent="0.35">
      <c r="A22463" t="s">
        <v>904</v>
      </c>
      <c r="B22463" t="str">
        <f>INDEX(Content!C:C, MATCH(A22463, Content!A:A, 0))</f>
        <v>dogs</v>
      </c>
      <c r="C22463" t="s">
        <v>5</v>
      </c>
      <c r="D22463">
        <f>VLOOKUP(C22463, ReactionTypes!A:C, 3, FALSE)</f>
        <v>70</v>
      </c>
      <c r="E22463" s="1">
        <v>44342.674305555556</v>
      </c>
    </row>
    <row r="22464" spans="1:5" x14ac:dyDescent="0.35">
      <c r="A22464" t="s">
        <v>904</v>
      </c>
      <c r="B22464" t="str">
        <f>INDEX(Content!C:C, MATCH(A22464, Content!A:A, 0))</f>
        <v>dogs</v>
      </c>
      <c r="C22464" t="s">
        <v>3</v>
      </c>
      <c r="D22464">
        <f>VLOOKUP(C22464, ReactionTypes!A:C, 3, FALSE)</f>
        <v>60</v>
      </c>
      <c r="E22464" s="1">
        <v>44085.920138888891</v>
      </c>
    </row>
    <row r="22465" spans="1:5" x14ac:dyDescent="0.35">
      <c r="A22465" t="s">
        <v>904</v>
      </c>
      <c r="B22465" t="str">
        <f>INDEX(Content!C:C, MATCH(A22465, Content!A:A, 0))</f>
        <v>dogs</v>
      </c>
      <c r="C22465" t="s">
        <v>17</v>
      </c>
      <c r="D22465">
        <f>VLOOKUP(C22465, ReactionTypes!A:C, 3, FALSE)</f>
        <v>10</v>
      </c>
      <c r="E22465" s="1">
        <v>44235.630555555559</v>
      </c>
    </row>
    <row r="22466" spans="1:5" x14ac:dyDescent="0.35">
      <c r="A22466" t="s">
        <v>904</v>
      </c>
      <c r="B22466" t="str">
        <f>INDEX(Content!C:C, MATCH(A22466, Content!A:A, 0))</f>
        <v>dogs</v>
      </c>
      <c r="C22466" t="s">
        <v>21</v>
      </c>
      <c r="D22466">
        <f>VLOOKUP(C22466, ReactionTypes!A:C, 3, FALSE)</f>
        <v>12</v>
      </c>
      <c r="E22466" s="1">
        <v>44307.282638888886</v>
      </c>
    </row>
    <row r="22467" spans="1:5" x14ac:dyDescent="0.35">
      <c r="A22467" t="s">
        <v>905</v>
      </c>
      <c r="B22467" t="str">
        <f>INDEX(Content!C:C, MATCH(A22467, Content!A:A, 0))</f>
        <v>cooking</v>
      </c>
      <c r="C22467" t="s">
        <v>15</v>
      </c>
      <c r="D22467">
        <f>VLOOKUP(C22467, ReactionTypes!A:C, 3, FALSE)</f>
        <v>72</v>
      </c>
      <c r="E22467" s="1">
        <v>44062.519444444442</v>
      </c>
    </row>
    <row r="22468" spans="1:5" x14ac:dyDescent="0.35">
      <c r="A22468" t="s">
        <v>905</v>
      </c>
      <c r="B22468" t="str">
        <f>INDEX(Content!C:C, MATCH(A22468, Content!A:A, 0))</f>
        <v>cooking</v>
      </c>
      <c r="C22468" t="s">
        <v>15</v>
      </c>
      <c r="D22468">
        <f>VLOOKUP(C22468, ReactionTypes!A:C, 3, FALSE)</f>
        <v>72</v>
      </c>
      <c r="E22468" s="1">
        <v>44126.112500000003</v>
      </c>
    </row>
    <row r="22469" spans="1:5" x14ac:dyDescent="0.35">
      <c r="A22469" t="s">
        <v>905</v>
      </c>
      <c r="B22469" t="str">
        <f>INDEX(Content!C:C, MATCH(A22469, Content!A:A, 0))</f>
        <v>cooking</v>
      </c>
      <c r="C22469" t="s">
        <v>14</v>
      </c>
      <c r="D22469">
        <f>VLOOKUP(C22469, ReactionTypes!A:C, 3, FALSE)</f>
        <v>70</v>
      </c>
      <c r="E22469" s="1">
        <v>44364.131249999999</v>
      </c>
    </row>
    <row r="22470" spans="1:5" x14ac:dyDescent="0.35">
      <c r="A22470" t="s">
        <v>905</v>
      </c>
      <c r="B22470" t="str">
        <f>INDEX(Content!C:C, MATCH(A22470, Content!A:A, 0))</f>
        <v>cooking</v>
      </c>
      <c r="C22470" t="s">
        <v>10</v>
      </c>
      <c r="D22470">
        <f>VLOOKUP(C22470, ReactionTypes!A:C, 3, FALSE)</f>
        <v>20</v>
      </c>
      <c r="E22470" s="1">
        <v>44104.65</v>
      </c>
    </row>
    <row r="22471" spans="1:5" x14ac:dyDescent="0.35">
      <c r="A22471" t="s">
        <v>905</v>
      </c>
      <c r="B22471" t="str">
        <f>INDEX(Content!C:C, MATCH(A22471, Content!A:A, 0))</f>
        <v>cooking</v>
      </c>
      <c r="C22471" t="s">
        <v>15</v>
      </c>
      <c r="D22471">
        <f>VLOOKUP(C22471, ReactionTypes!A:C, 3, FALSE)</f>
        <v>72</v>
      </c>
      <c r="E22471" s="1">
        <v>44085.413194444445</v>
      </c>
    </row>
    <row r="22472" spans="1:5" x14ac:dyDescent="0.35">
      <c r="A22472" t="s">
        <v>905</v>
      </c>
      <c r="B22472" t="str">
        <f>INDEX(Content!C:C, MATCH(A22472, Content!A:A, 0))</f>
        <v>cooking</v>
      </c>
      <c r="C22472" t="s">
        <v>6</v>
      </c>
      <c r="D22472">
        <f>VLOOKUP(C22472, ReactionTypes!A:C, 3, FALSE)</f>
        <v>0</v>
      </c>
      <c r="E22472" s="1">
        <v>44240.04583333333</v>
      </c>
    </row>
    <row r="22473" spans="1:5" x14ac:dyDescent="0.35">
      <c r="A22473" t="s">
        <v>905</v>
      </c>
      <c r="B22473" t="str">
        <f>INDEX(Content!C:C, MATCH(A22473, Content!A:A, 0))</f>
        <v>cooking</v>
      </c>
      <c r="C22473" t="s">
        <v>3</v>
      </c>
      <c r="D22473">
        <f>VLOOKUP(C22473, ReactionTypes!A:C, 3, FALSE)</f>
        <v>60</v>
      </c>
      <c r="E22473" s="1">
        <v>44212.980555555558</v>
      </c>
    </row>
    <row r="22474" spans="1:5" x14ac:dyDescent="0.35">
      <c r="A22474" t="s">
        <v>905</v>
      </c>
      <c r="B22474" t="str">
        <f>INDEX(Content!C:C, MATCH(A22474, Content!A:A, 0))</f>
        <v>cooking</v>
      </c>
      <c r="C22474" t="s">
        <v>17</v>
      </c>
      <c r="D22474">
        <f>VLOOKUP(C22474, ReactionTypes!A:C, 3, FALSE)</f>
        <v>10</v>
      </c>
      <c r="E22474" s="1">
        <v>44154.673611111109</v>
      </c>
    </row>
    <row r="22475" spans="1:5" x14ac:dyDescent="0.35">
      <c r="A22475" t="s">
        <v>905</v>
      </c>
      <c r="B22475" t="str">
        <f>INDEX(Content!C:C, MATCH(A22475, Content!A:A, 0))</f>
        <v>cooking</v>
      </c>
      <c r="C22475" t="s">
        <v>15</v>
      </c>
      <c r="D22475">
        <f>VLOOKUP(C22475, ReactionTypes!A:C, 3, FALSE)</f>
        <v>72</v>
      </c>
      <c r="E22475" s="1">
        <v>44223.940972222219</v>
      </c>
    </row>
    <row r="22476" spans="1:5" x14ac:dyDescent="0.35">
      <c r="A22476" t="s">
        <v>905</v>
      </c>
      <c r="B22476" t="str">
        <f>INDEX(Content!C:C, MATCH(A22476, Content!A:A, 0))</f>
        <v>cooking</v>
      </c>
      <c r="C22476" t="s">
        <v>3</v>
      </c>
      <c r="D22476">
        <f>VLOOKUP(C22476, ReactionTypes!A:C, 3, FALSE)</f>
        <v>60</v>
      </c>
      <c r="E22476" s="1">
        <v>44344.646527777775</v>
      </c>
    </row>
    <row r="22477" spans="1:5" x14ac:dyDescent="0.35">
      <c r="A22477" t="s">
        <v>905</v>
      </c>
      <c r="B22477" t="str">
        <f>INDEX(Content!C:C, MATCH(A22477, Content!A:A, 0))</f>
        <v>cooking</v>
      </c>
      <c r="C22477" t="s">
        <v>14</v>
      </c>
      <c r="D22477">
        <f>VLOOKUP(C22477, ReactionTypes!A:C, 3, FALSE)</f>
        <v>70</v>
      </c>
      <c r="E22477" s="1">
        <v>44067.208333333336</v>
      </c>
    </row>
    <row r="22478" spans="1:5" x14ac:dyDescent="0.35">
      <c r="A22478" t="s">
        <v>905</v>
      </c>
      <c r="B22478" t="str">
        <f>INDEX(Content!C:C, MATCH(A22478, Content!A:A, 0))</f>
        <v>cooking</v>
      </c>
      <c r="C22478" t="s">
        <v>6</v>
      </c>
      <c r="D22478">
        <f>VLOOKUP(C22478, ReactionTypes!A:C, 3, FALSE)</f>
        <v>0</v>
      </c>
      <c r="E22478" s="1">
        <v>44168.156944444447</v>
      </c>
    </row>
    <row r="22479" spans="1:5" x14ac:dyDescent="0.35">
      <c r="A22479" t="s">
        <v>905</v>
      </c>
      <c r="B22479" t="str">
        <f>INDEX(Content!C:C, MATCH(A22479, Content!A:A, 0))</f>
        <v>cooking</v>
      </c>
      <c r="C22479" t="s">
        <v>16</v>
      </c>
      <c r="D22479">
        <f>VLOOKUP(C22479, ReactionTypes!A:C, 3, FALSE)</f>
        <v>50</v>
      </c>
      <c r="E22479" s="1">
        <v>44185.772222222222</v>
      </c>
    </row>
    <row r="22480" spans="1:5" x14ac:dyDescent="0.35">
      <c r="A22480" t="s">
        <v>905</v>
      </c>
      <c r="B22480" t="str">
        <f>INDEX(Content!C:C, MATCH(A22480, Content!A:A, 0))</f>
        <v>cooking</v>
      </c>
      <c r="C22480" t="s">
        <v>8</v>
      </c>
      <c r="D22480">
        <f>VLOOKUP(C22480, ReactionTypes!A:C, 3, FALSE)</f>
        <v>5</v>
      </c>
      <c r="E22480" s="1">
        <v>44017.279166666667</v>
      </c>
    </row>
    <row r="22481" spans="1:5" x14ac:dyDescent="0.35">
      <c r="A22481" t="s">
        <v>905</v>
      </c>
      <c r="B22481" t="str">
        <f>INDEX(Content!C:C, MATCH(A22481, Content!A:A, 0))</f>
        <v>cooking</v>
      </c>
      <c r="C22481" t="s">
        <v>15</v>
      </c>
      <c r="D22481">
        <f>VLOOKUP(C22481, ReactionTypes!A:C, 3, FALSE)</f>
        <v>72</v>
      </c>
      <c r="E22481" s="1">
        <v>44335.715277777781</v>
      </c>
    </row>
    <row r="22482" spans="1:5" x14ac:dyDescent="0.35">
      <c r="A22482" t="s">
        <v>905</v>
      </c>
      <c r="B22482" t="str">
        <f>INDEX(Content!C:C, MATCH(A22482, Content!A:A, 0))</f>
        <v>cooking</v>
      </c>
      <c r="C22482" t="s">
        <v>6</v>
      </c>
      <c r="D22482">
        <f>VLOOKUP(C22482, ReactionTypes!A:C, 3, FALSE)</f>
        <v>0</v>
      </c>
      <c r="E22482" s="1">
        <v>44042.71597222222</v>
      </c>
    </row>
    <row r="22483" spans="1:5" x14ac:dyDescent="0.35">
      <c r="A22483" t="s">
        <v>905</v>
      </c>
      <c r="B22483" t="str">
        <f>INDEX(Content!C:C, MATCH(A22483, Content!A:A, 0))</f>
        <v>cooking</v>
      </c>
      <c r="C22483" t="s">
        <v>9</v>
      </c>
      <c r="D22483">
        <f>VLOOKUP(C22483, ReactionTypes!A:C, 3, FALSE)</f>
        <v>30</v>
      </c>
      <c r="E22483" s="1">
        <v>44361.61041666667</v>
      </c>
    </row>
    <row r="22484" spans="1:5" x14ac:dyDescent="0.35">
      <c r="A22484" t="s">
        <v>905</v>
      </c>
      <c r="B22484" t="str">
        <f>INDEX(Content!C:C, MATCH(A22484, Content!A:A, 0))</f>
        <v>cooking</v>
      </c>
      <c r="C22484" t="s">
        <v>8</v>
      </c>
      <c r="D22484">
        <f>VLOOKUP(C22484, ReactionTypes!A:C, 3, FALSE)</f>
        <v>5</v>
      </c>
      <c r="E22484" s="1">
        <v>44041.754166666666</v>
      </c>
    </row>
    <row r="22485" spans="1:5" x14ac:dyDescent="0.35">
      <c r="A22485" t="s">
        <v>905</v>
      </c>
      <c r="B22485" t="str">
        <f>INDEX(Content!C:C, MATCH(A22485, Content!A:A, 0))</f>
        <v>cooking</v>
      </c>
      <c r="C22485" t="s">
        <v>20</v>
      </c>
      <c r="D22485">
        <f>VLOOKUP(C22485, ReactionTypes!A:C, 3, FALSE)</f>
        <v>15</v>
      </c>
      <c r="E22485" s="1">
        <v>44253.460416666669</v>
      </c>
    </row>
    <row r="22486" spans="1:5" x14ac:dyDescent="0.35">
      <c r="A22486" t="s">
        <v>905</v>
      </c>
      <c r="B22486" t="str">
        <f>INDEX(Content!C:C, MATCH(A22486, Content!A:A, 0))</f>
        <v>cooking</v>
      </c>
      <c r="C22486" t="s">
        <v>12</v>
      </c>
      <c r="D22486">
        <f>VLOOKUP(C22486, ReactionTypes!A:C, 3, FALSE)</f>
        <v>65</v>
      </c>
      <c r="E22486" s="1">
        <v>44275.536805555559</v>
      </c>
    </row>
    <row r="22487" spans="1:5" x14ac:dyDescent="0.35">
      <c r="A22487" t="s">
        <v>905</v>
      </c>
      <c r="B22487" t="str">
        <f>INDEX(Content!C:C, MATCH(A22487, Content!A:A, 0))</f>
        <v>cooking</v>
      </c>
      <c r="C22487" t="s">
        <v>18</v>
      </c>
      <c r="D22487">
        <f>VLOOKUP(C22487, ReactionTypes!A:C, 3, FALSE)</f>
        <v>45</v>
      </c>
      <c r="E22487" s="1">
        <v>44189.114583333336</v>
      </c>
    </row>
    <row r="22488" spans="1:5" x14ac:dyDescent="0.35">
      <c r="A22488" t="s">
        <v>905</v>
      </c>
      <c r="B22488" t="str">
        <f>INDEX(Content!C:C, MATCH(A22488, Content!A:A, 0))</f>
        <v>cooking</v>
      </c>
      <c r="C22488" t="s">
        <v>18</v>
      </c>
      <c r="D22488">
        <f>VLOOKUP(C22488, ReactionTypes!A:C, 3, FALSE)</f>
        <v>45</v>
      </c>
      <c r="E22488" s="1">
        <v>44273.532638888886</v>
      </c>
    </row>
    <row r="22489" spans="1:5" x14ac:dyDescent="0.35">
      <c r="A22489" t="s">
        <v>905</v>
      </c>
      <c r="B22489" t="str">
        <f>INDEX(Content!C:C, MATCH(A22489, Content!A:A, 0))</f>
        <v>cooking</v>
      </c>
      <c r="C22489" t="s">
        <v>20</v>
      </c>
      <c r="D22489">
        <f>VLOOKUP(C22489, ReactionTypes!A:C, 3, FALSE)</f>
        <v>15</v>
      </c>
      <c r="E22489" s="1">
        <v>44287.397916666669</v>
      </c>
    </row>
    <row r="22490" spans="1:5" x14ac:dyDescent="0.35">
      <c r="A22490" t="s">
        <v>905</v>
      </c>
      <c r="B22490" t="str">
        <f>INDEX(Content!C:C, MATCH(A22490, Content!A:A, 0))</f>
        <v>cooking</v>
      </c>
      <c r="C22490" t="s">
        <v>16</v>
      </c>
      <c r="D22490">
        <f>VLOOKUP(C22490, ReactionTypes!A:C, 3, FALSE)</f>
        <v>50</v>
      </c>
      <c r="E22490" s="1">
        <v>44298.732638888891</v>
      </c>
    </row>
    <row r="22491" spans="1:5" x14ac:dyDescent="0.35">
      <c r="A22491" t="s">
        <v>905</v>
      </c>
      <c r="B22491" t="str">
        <f>INDEX(Content!C:C, MATCH(A22491, Content!A:A, 0))</f>
        <v>cooking</v>
      </c>
      <c r="C22491" t="s">
        <v>12</v>
      </c>
      <c r="D22491">
        <f>VLOOKUP(C22491, ReactionTypes!A:C, 3, FALSE)</f>
        <v>65</v>
      </c>
      <c r="E22491" s="1">
        <v>44196.740277777775</v>
      </c>
    </row>
    <row r="22492" spans="1:5" x14ac:dyDescent="0.35">
      <c r="A22492" t="s">
        <v>905</v>
      </c>
      <c r="B22492" t="str">
        <f>INDEX(Content!C:C, MATCH(A22492, Content!A:A, 0))</f>
        <v>cooking</v>
      </c>
      <c r="C22492" t="s">
        <v>9</v>
      </c>
      <c r="D22492">
        <f>VLOOKUP(C22492, ReactionTypes!A:C, 3, FALSE)</f>
        <v>30</v>
      </c>
      <c r="E22492" s="1">
        <v>44097.054166666669</v>
      </c>
    </row>
    <row r="22493" spans="1:5" x14ac:dyDescent="0.35">
      <c r="A22493" t="s">
        <v>905</v>
      </c>
      <c r="B22493" t="str">
        <f>INDEX(Content!C:C, MATCH(A22493, Content!A:A, 0))</f>
        <v>cooking</v>
      </c>
      <c r="C22493" t="s">
        <v>9</v>
      </c>
      <c r="D22493">
        <f>VLOOKUP(C22493, ReactionTypes!A:C, 3, FALSE)</f>
        <v>30</v>
      </c>
      <c r="E22493" s="1">
        <v>44043.586111111108</v>
      </c>
    </row>
    <row r="22494" spans="1:5" x14ac:dyDescent="0.35">
      <c r="A22494" t="s">
        <v>905</v>
      </c>
      <c r="B22494" t="str">
        <f>INDEX(Content!C:C, MATCH(A22494, Content!A:A, 0))</f>
        <v>cooking</v>
      </c>
      <c r="C22494" t="s">
        <v>12</v>
      </c>
      <c r="D22494">
        <f>VLOOKUP(C22494, ReactionTypes!A:C, 3, FALSE)</f>
        <v>65</v>
      </c>
      <c r="E22494" s="1">
        <v>44124.283333333333</v>
      </c>
    </row>
    <row r="22495" spans="1:5" x14ac:dyDescent="0.35">
      <c r="A22495" t="s">
        <v>905</v>
      </c>
      <c r="B22495" t="str">
        <f>INDEX(Content!C:C, MATCH(A22495, Content!A:A, 0))</f>
        <v>cooking</v>
      </c>
      <c r="C22495" t="s">
        <v>6</v>
      </c>
      <c r="D22495">
        <f>VLOOKUP(C22495, ReactionTypes!A:C, 3, FALSE)</f>
        <v>0</v>
      </c>
      <c r="E22495" s="1">
        <v>44013.856944444444</v>
      </c>
    </row>
    <row r="22496" spans="1:5" x14ac:dyDescent="0.35">
      <c r="A22496" t="s">
        <v>905</v>
      </c>
      <c r="B22496" t="str">
        <f>INDEX(Content!C:C, MATCH(A22496, Content!A:A, 0))</f>
        <v>cooking</v>
      </c>
      <c r="C22496" t="s">
        <v>18</v>
      </c>
      <c r="D22496">
        <f>VLOOKUP(C22496, ReactionTypes!A:C, 3, FALSE)</f>
        <v>45</v>
      </c>
      <c r="E22496" s="1">
        <v>44145.265277777777</v>
      </c>
    </row>
    <row r="22497" spans="1:5" x14ac:dyDescent="0.35">
      <c r="A22497" t="s">
        <v>905</v>
      </c>
      <c r="B22497" t="str">
        <f>INDEX(Content!C:C, MATCH(A22497, Content!A:A, 0))</f>
        <v>cooking</v>
      </c>
      <c r="C22497" t="s">
        <v>3</v>
      </c>
      <c r="D22497">
        <f>VLOOKUP(C22497, ReactionTypes!A:C, 3, FALSE)</f>
        <v>60</v>
      </c>
      <c r="E22497" s="1">
        <v>44288.620833333334</v>
      </c>
    </row>
    <row r="22498" spans="1:5" x14ac:dyDescent="0.35">
      <c r="A22498" t="s">
        <v>905</v>
      </c>
      <c r="B22498" t="str">
        <f>INDEX(Content!C:C, MATCH(A22498, Content!A:A, 0))</f>
        <v>cooking</v>
      </c>
      <c r="C22498" t="s">
        <v>6</v>
      </c>
      <c r="D22498">
        <f>VLOOKUP(C22498, ReactionTypes!A:C, 3, FALSE)</f>
        <v>0</v>
      </c>
      <c r="E22498" s="1">
        <v>44109.149305555555</v>
      </c>
    </row>
    <row r="22499" spans="1:5" x14ac:dyDescent="0.35">
      <c r="A22499" t="s">
        <v>905</v>
      </c>
      <c r="B22499" t="str">
        <f>INDEX(Content!C:C, MATCH(A22499, Content!A:A, 0))</f>
        <v>cooking</v>
      </c>
      <c r="C22499" t="s">
        <v>16</v>
      </c>
      <c r="D22499">
        <f>VLOOKUP(C22499, ReactionTypes!A:C, 3, FALSE)</f>
        <v>50</v>
      </c>
      <c r="E22499" s="1">
        <v>44222.852777777778</v>
      </c>
    </row>
    <row r="22500" spans="1:5" x14ac:dyDescent="0.35">
      <c r="A22500" t="s">
        <v>905</v>
      </c>
      <c r="B22500" t="str">
        <f>INDEX(Content!C:C, MATCH(A22500, Content!A:A, 0))</f>
        <v>cooking</v>
      </c>
      <c r="C22500" t="s">
        <v>14</v>
      </c>
      <c r="D22500">
        <f>VLOOKUP(C22500, ReactionTypes!A:C, 3, FALSE)</f>
        <v>70</v>
      </c>
      <c r="E22500" s="1">
        <v>44173.213888888888</v>
      </c>
    </row>
    <row r="22501" spans="1:5" x14ac:dyDescent="0.35">
      <c r="A22501" t="s">
        <v>905</v>
      </c>
      <c r="B22501" t="str">
        <f>INDEX(Content!C:C, MATCH(A22501, Content!A:A, 0))</f>
        <v>cooking</v>
      </c>
      <c r="C22501" t="s">
        <v>5</v>
      </c>
      <c r="D22501">
        <f>VLOOKUP(C22501, ReactionTypes!A:C, 3, FALSE)</f>
        <v>70</v>
      </c>
      <c r="E22501" s="1">
        <v>44150.832638888889</v>
      </c>
    </row>
    <row r="22502" spans="1:5" x14ac:dyDescent="0.35">
      <c r="A22502" t="s">
        <v>905</v>
      </c>
      <c r="B22502" t="str">
        <f>INDEX(Content!C:C, MATCH(A22502, Content!A:A, 0))</f>
        <v>cooking</v>
      </c>
      <c r="C22502" t="s">
        <v>21</v>
      </c>
      <c r="D22502">
        <f>VLOOKUP(C22502, ReactionTypes!A:C, 3, FALSE)</f>
        <v>12</v>
      </c>
      <c r="E22502" s="1">
        <v>44115.026388888888</v>
      </c>
    </row>
    <row r="22503" spans="1:5" x14ac:dyDescent="0.35">
      <c r="A22503" t="s">
        <v>905</v>
      </c>
      <c r="B22503" t="str">
        <f>INDEX(Content!C:C, MATCH(A22503, Content!A:A, 0))</f>
        <v>cooking</v>
      </c>
      <c r="C22503" t="s">
        <v>19</v>
      </c>
      <c r="D22503">
        <f>VLOOKUP(C22503, ReactionTypes!A:C, 3, FALSE)</f>
        <v>35</v>
      </c>
      <c r="E22503" s="1">
        <v>44243.084722222222</v>
      </c>
    </row>
    <row r="22504" spans="1:5" x14ac:dyDescent="0.35">
      <c r="A22504" t="s">
        <v>905</v>
      </c>
      <c r="B22504" t="str">
        <f>INDEX(Content!C:C, MATCH(A22504, Content!A:A, 0))</f>
        <v>cooking</v>
      </c>
      <c r="C22504" t="s">
        <v>20</v>
      </c>
      <c r="D22504">
        <f>VLOOKUP(C22504, ReactionTypes!A:C, 3, FALSE)</f>
        <v>15</v>
      </c>
      <c r="E22504" s="1">
        <v>44344.443749999999</v>
      </c>
    </row>
    <row r="22505" spans="1:5" x14ac:dyDescent="0.35">
      <c r="A22505" t="s">
        <v>905</v>
      </c>
      <c r="B22505" t="str">
        <f>INDEX(Content!C:C, MATCH(A22505, Content!A:A, 0))</f>
        <v>cooking</v>
      </c>
      <c r="C22505" t="s">
        <v>10</v>
      </c>
      <c r="D22505">
        <f>VLOOKUP(C22505, ReactionTypes!A:C, 3, FALSE)</f>
        <v>20</v>
      </c>
      <c r="E22505" s="1">
        <v>44246.344444444447</v>
      </c>
    </row>
    <row r="22506" spans="1:5" x14ac:dyDescent="0.35">
      <c r="A22506" t="s">
        <v>906</v>
      </c>
      <c r="B22506" t="str">
        <f>INDEX(Content!C:C, MATCH(A22506, Content!A:A, 0))</f>
        <v>healthy eating</v>
      </c>
      <c r="C22506" t="s">
        <v>19</v>
      </c>
      <c r="D22506">
        <f>VLOOKUP(C22506, ReactionTypes!A:C, 3, FALSE)</f>
        <v>35</v>
      </c>
      <c r="E22506" s="1">
        <v>44357.586111111108</v>
      </c>
    </row>
    <row r="22507" spans="1:5" x14ac:dyDescent="0.35">
      <c r="A22507" t="s">
        <v>906</v>
      </c>
      <c r="B22507" t="str">
        <f>INDEX(Content!C:C, MATCH(A22507, Content!A:A, 0))</f>
        <v>healthy eating</v>
      </c>
      <c r="C22507" t="s">
        <v>21</v>
      </c>
      <c r="D22507">
        <f>VLOOKUP(C22507, ReactionTypes!A:C, 3, FALSE)</f>
        <v>12</v>
      </c>
      <c r="E22507" s="1">
        <v>44290.890972222223</v>
      </c>
    </row>
    <row r="22508" spans="1:5" x14ac:dyDescent="0.35">
      <c r="A22508" t="s">
        <v>906</v>
      </c>
      <c r="B22508" t="str">
        <f>INDEX(Content!C:C, MATCH(A22508, Content!A:A, 0))</f>
        <v>healthy eating</v>
      </c>
      <c r="C22508" t="s">
        <v>3</v>
      </c>
      <c r="D22508">
        <f>VLOOKUP(C22508, ReactionTypes!A:C, 3, FALSE)</f>
        <v>60</v>
      </c>
      <c r="E22508" s="1">
        <v>44157.120833333334</v>
      </c>
    </row>
    <row r="22509" spans="1:5" x14ac:dyDescent="0.35">
      <c r="A22509" t="s">
        <v>906</v>
      </c>
      <c r="B22509" t="str">
        <f>INDEX(Content!C:C, MATCH(A22509, Content!A:A, 0))</f>
        <v>healthy eating</v>
      </c>
      <c r="C22509" t="s">
        <v>8</v>
      </c>
      <c r="D22509">
        <f>VLOOKUP(C22509, ReactionTypes!A:C, 3, FALSE)</f>
        <v>5</v>
      </c>
      <c r="E22509" s="1">
        <v>44280.397222222222</v>
      </c>
    </row>
    <row r="22510" spans="1:5" x14ac:dyDescent="0.35">
      <c r="A22510" t="s">
        <v>906</v>
      </c>
      <c r="B22510" t="str">
        <f>INDEX(Content!C:C, MATCH(A22510, Content!A:A, 0))</f>
        <v>healthy eating</v>
      </c>
      <c r="C22510" t="s">
        <v>21</v>
      </c>
      <c r="D22510">
        <f>VLOOKUP(C22510, ReactionTypes!A:C, 3, FALSE)</f>
        <v>12</v>
      </c>
      <c r="E22510" s="1">
        <v>44302.061111111114</v>
      </c>
    </row>
    <row r="22511" spans="1:5" x14ac:dyDescent="0.35">
      <c r="A22511" t="s">
        <v>906</v>
      </c>
      <c r="B22511" t="str">
        <f>INDEX(Content!C:C, MATCH(A22511, Content!A:A, 0))</f>
        <v>healthy eating</v>
      </c>
      <c r="C22511" t="s">
        <v>14</v>
      </c>
      <c r="D22511">
        <f>VLOOKUP(C22511, ReactionTypes!A:C, 3, FALSE)</f>
        <v>70</v>
      </c>
      <c r="E22511" s="1">
        <v>44126.257638888892</v>
      </c>
    </row>
    <row r="22512" spans="1:5" x14ac:dyDescent="0.35">
      <c r="A22512" t="s">
        <v>906</v>
      </c>
      <c r="B22512" t="str">
        <f>INDEX(Content!C:C, MATCH(A22512, Content!A:A, 0))</f>
        <v>healthy eating</v>
      </c>
      <c r="C22512" t="s">
        <v>8</v>
      </c>
      <c r="D22512">
        <f>VLOOKUP(C22512, ReactionTypes!A:C, 3, FALSE)</f>
        <v>5</v>
      </c>
      <c r="E22512" s="1">
        <v>44026.558333333334</v>
      </c>
    </row>
    <row r="22513" spans="1:5" x14ac:dyDescent="0.35">
      <c r="A22513" t="s">
        <v>906</v>
      </c>
      <c r="B22513" t="str">
        <f>INDEX(Content!C:C, MATCH(A22513, Content!A:A, 0))</f>
        <v>healthy eating</v>
      </c>
      <c r="C22513" t="s">
        <v>16</v>
      </c>
      <c r="D22513">
        <f>VLOOKUP(C22513, ReactionTypes!A:C, 3, FALSE)</f>
        <v>50</v>
      </c>
      <c r="E22513" s="1">
        <v>44153.667361111111</v>
      </c>
    </row>
    <row r="22514" spans="1:5" x14ac:dyDescent="0.35">
      <c r="A22514" t="s">
        <v>906</v>
      </c>
      <c r="B22514" t="str">
        <f>INDEX(Content!C:C, MATCH(A22514, Content!A:A, 0))</f>
        <v>healthy eating</v>
      </c>
      <c r="C22514" t="s">
        <v>19</v>
      </c>
      <c r="D22514">
        <f>VLOOKUP(C22514, ReactionTypes!A:C, 3, FALSE)</f>
        <v>35</v>
      </c>
      <c r="E22514" s="1">
        <v>44175.272916666669</v>
      </c>
    </row>
    <row r="22515" spans="1:5" x14ac:dyDescent="0.35">
      <c r="A22515" t="s">
        <v>906</v>
      </c>
      <c r="B22515" t="str">
        <f>INDEX(Content!C:C, MATCH(A22515, Content!A:A, 0))</f>
        <v>healthy eating</v>
      </c>
      <c r="C22515" t="s">
        <v>19</v>
      </c>
      <c r="D22515">
        <f>VLOOKUP(C22515, ReactionTypes!A:C, 3, FALSE)</f>
        <v>35</v>
      </c>
      <c r="E22515" s="1">
        <v>44233.636805555558</v>
      </c>
    </row>
    <row r="22516" spans="1:5" x14ac:dyDescent="0.35">
      <c r="A22516" t="s">
        <v>906</v>
      </c>
      <c r="B22516" t="str">
        <f>INDEX(Content!C:C, MATCH(A22516, Content!A:A, 0))</f>
        <v>healthy eating</v>
      </c>
      <c r="C22516" t="s">
        <v>5</v>
      </c>
      <c r="D22516">
        <f>VLOOKUP(C22516, ReactionTypes!A:C, 3, FALSE)</f>
        <v>70</v>
      </c>
      <c r="E22516" s="1">
        <v>44185.625</v>
      </c>
    </row>
    <row r="22517" spans="1:5" x14ac:dyDescent="0.35">
      <c r="A22517" t="s">
        <v>906</v>
      </c>
      <c r="B22517" t="str">
        <f>INDEX(Content!C:C, MATCH(A22517, Content!A:A, 0))</f>
        <v>healthy eating</v>
      </c>
      <c r="C22517" t="s">
        <v>19</v>
      </c>
      <c r="D22517">
        <f>VLOOKUP(C22517, ReactionTypes!A:C, 3, FALSE)</f>
        <v>35</v>
      </c>
      <c r="E22517" s="1">
        <v>44044.442361111112</v>
      </c>
    </row>
    <row r="22518" spans="1:5" x14ac:dyDescent="0.35">
      <c r="A22518" t="s">
        <v>906</v>
      </c>
      <c r="B22518" t="str">
        <f>INDEX(Content!C:C, MATCH(A22518, Content!A:A, 0))</f>
        <v>healthy eating</v>
      </c>
      <c r="C22518" t="s">
        <v>5</v>
      </c>
      <c r="D22518">
        <f>VLOOKUP(C22518, ReactionTypes!A:C, 3, FALSE)</f>
        <v>70</v>
      </c>
      <c r="E22518" s="1">
        <v>44214.781944444447</v>
      </c>
    </row>
    <row r="22519" spans="1:5" x14ac:dyDescent="0.35">
      <c r="A22519" t="s">
        <v>906</v>
      </c>
      <c r="B22519" t="str">
        <f>INDEX(Content!C:C, MATCH(A22519, Content!A:A, 0))</f>
        <v>healthy eating</v>
      </c>
      <c r="C22519" t="s">
        <v>5</v>
      </c>
      <c r="D22519">
        <f>VLOOKUP(C22519, ReactionTypes!A:C, 3, FALSE)</f>
        <v>70</v>
      </c>
      <c r="E22519" s="1">
        <v>44353.716666666667</v>
      </c>
    </row>
    <row r="22520" spans="1:5" x14ac:dyDescent="0.35">
      <c r="A22520" t="s">
        <v>906</v>
      </c>
      <c r="B22520" t="str">
        <f>INDEX(Content!C:C, MATCH(A22520, Content!A:A, 0))</f>
        <v>healthy eating</v>
      </c>
      <c r="C22520" t="s">
        <v>20</v>
      </c>
      <c r="D22520">
        <f>VLOOKUP(C22520, ReactionTypes!A:C, 3, FALSE)</f>
        <v>15</v>
      </c>
      <c r="E22520" s="1">
        <v>44113.588888888888</v>
      </c>
    </row>
    <row r="22521" spans="1:5" x14ac:dyDescent="0.35">
      <c r="A22521" t="s">
        <v>906</v>
      </c>
      <c r="B22521" t="str">
        <f>INDEX(Content!C:C, MATCH(A22521, Content!A:A, 0))</f>
        <v>healthy eating</v>
      </c>
      <c r="C22521" t="s">
        <v>10</v>
      </c>
      <c r="D22521">
        <f>VLOOKUP(C22521, ReactionTypes!A:C, 3, FALSE)</f>
        <v>20</v>
      </c>
      <c r="E22521" s="1">
        <v>44131.852083333331</v>
      </c>
    </row>
    <row r="22522" spans="1:5" x14ac:dyDescent="0.35">
      <c r="A22522" t="s">
        <v>906</v>
      </c>
      <c r="B22522" t="str">
        <f>INDEX(Content!C:C, MATCH(A22522, Content!A:A, 0))</f>
        <v>healthy eating</v>
      </c>
      <c r="C22522" t="s">
        <v>14</v>
      </c>
      <c r="D22522">
        <f>VLOOKUP(C22522, ReactionTypes!A:C, 3, FALSE)</f>
        <v>70</v>
      </c>
      <c r="E22522" s="1">
        <v>44323.548611111109</v>
      </c>
    </row>
    <row r="22523" spans="1:5" x14ac:dyDescent="0.35">
      <c r="A22523" t="s">
        <v>906</v>
      </c>
      <c r="B22523" t="str">
        <f>INDEX(Content!C:C, MATCH(A22523, Content!A:A, 0))</f>
        <v>healthy eating</v>
      </c>
      <c r="C22523" t="s">
        <v>18</v>
      </c>
      <c r="D22523">
        <f>VLOOKUP(C22523, ReactionTypes!A:C, 3, FALSE)</f>
        <v>45</v>
      </c>
      <c r="E22523" s="1">
        <v>44231.529861111114</v>
      </c>
    </row>
    <row r="22524" spans="1:5" x14ac:dyDescent="0.35">
      <c r="A22524" t="s">
        <v>906</v>
      </c>
      <c r="B22524" t="str">
        <f>INDEX(Content!C:C, MATCH(A22524, Content!A:A, 0))</f>
        <v>healthy eating</v>
      </c>
      <c r="C22524" t="s">
        <v>6</v>
      </c>
      <c r="D22524">
        <f>VLOOKUP(C22524, ReactionTypes!A:C, 3, FALSE)</f>
        <v>0</v>
      </c>
      <c r="E22524" s="1">
        <v>44340.791666666664</v>
      </c>
    </row>
    <row r="22525" spans="1:5" x14ac:dyDescent="0.35">
      <c r="A22525" t="s">
        <v>906</v>
      </c>
      <c r="B22525" t="str">
        <f>INDEX(Content!C:C, MATCH(A22525, Content!A:A, 0))</f>
        <v>healthy eating</v>
      </c>
      <c r="C22525" t="s">
        <v>15</v>
      </c>
      <c r="D22525">
        <f>VLOOKUP(C22525, ReactionTypes!A:C, 3, FALSE)</f>
        <v>72</v>
      </c>
      <c r="E22525" s="1">
        <v>44144.919444444444</v>
      </c>
    </row>
    <row r="22526" spans="1:5" x14ac:dyDescent="0.35">
      <c r="A22526" t="s">
        <v>906</v>
      </c>
      <c r="B22526" t="str">
        <f>INDEX(Content!C:C, MATCH(A22526, Content!A:A, 0))</f>
        <v>healthy eating</v>
      </c>
      <c r="C22526" t="s">
        <v>14</v>
      </c>
      <c r="D22526">
        <f>VLOOKUP(C22526, ReactionTypes!A:C, 3, FALSE)</f>
        <v>70</v>
      </c>
      <c r="E22526" s="1">
        <v>44316.295138888891</v>
      </c>
    </row>
    <row r="22527" spans="1:5" x14ac:dyDescent="0.35">
      <c r="A22527" t="s">
        <v>906</v>
      </c>
      <c r="B22527" t="str">
        <f>INDEX(Content!C:C, MATCH(A22527, Content!A:A, 0))</f>
        <v>healthy eating</v>
      </c>
      <c r="C22527" t="s">
        <v>9</v>
      </c>
      <c r="D22527">
        <f>VLOOKUP(C22527, ReactionTypes!A:C, 3, FALSE)</f>
        <v>30</v>
      </c>
      <c r="E22527" s="1">
        <v>44240.109722222223</v>
      </c>
    </row>
    <row r="22528" spans="1:5" x14ac:dyDescent="0.35">
      <c r="A22528" t="s">
        <v>906</v>
      </c>
      <c r="B22528" t="str">
        <f>INDEX(Content!C:C, MATCH(A22528, Content!A:A, 0))</f>
        <v>healthy eating</v>
      </c>
      <c r="C22528" t="s">
        <v>20</v>
      </c>
      <c r="D22528">
        <f>VLOOKUP(C22528, ReactionTypes!A:C, 3, FALSE)</f>
        <v>15</v>
      </c>
      <c r="E22528" s="1">
        <v>44136.229861111111</v>
      </c>
    </row>
    <row r="22529" spans="1:5" x14ac:dyDescent="0.35">
      <c r="A22529" t="s">
        <v>907</v>
      </c>
      <c r="B22529" t="str">
        <f>INDEX(Content!C:C, MATCH(A22529, Content!A:A, 0))</f>
        <v>dogs</v>
      </c>
      <c r="C22529" t="s">
        <v>20</v>
      </c>
      <c r="D22529">
        <f>VLOOKUP(C22529, ReactionTypes!A:C, 3, FALSE)</f>
        <v>15</v>
      </c>
      <c r="E22529" s="1">
        <v>44208.820833333331</v>
      </c>
    </row>
    <row r="22530" spans="1:5" x14ac:dyDescent="0.35">
      <c r="A22530" t="s">
        <v>907</v>
      </c>
      <c r="B22530" t="str">
        <f>INDEX(Content!C:C, MATCH(A22530, Content!A:A, 0))</f>
        <v>dogs</v>
      </c>
      <c r="C22530" t="s">
        <v>17</v>
      </c>
      <c r="D22530">
        <f>VLOOKUP(C22530, ReactionTypes!A:C, 3, FALSE)</f>
        <v>10</v>
      </c>
      <c r="E22530" s="1">
        <v>44017.354861111111</v>
      </c>
    </row>
    <row r="22531" spans="1:5" x14ac:dyDescent="0.35">
      <c r="A22531" t="s">
        <v>907</v>
      </c>
      <c r="B22531" t="str">
        <f>INDEX(Content!C:C, MATCH(A22531, Content!A:A, 0))</f>
        <v>dogs</v>
      </c>
      <c r="C22531" t="s">
        <v>8</v>
      </c>
      <c r="D22531">
        <f>VLOOKUP(C22531, ReactionTypes!A:C, 3, FALSE)</f>
        <v>5</v>
      </c>
      <c r="E22531" s="1">
        <v>44310.145833333336</v>
      </c>
    </row>
    <row r="22532" spans="1:5" x14ac:dyDescent="0.35">
      <c r="A22532" t="s">
        <v>907</v>
      </c>
      <c r="B22532" t="str">
        <f>INDEX(Content!C:C, MATCH(A22532, Content!A:A, 0))</f>
        <v>dogs</v>
      </c>
      <c r="C22532" t="s">
        <v>8</v>
      </c>
      <c r="D22532">
        <f>VLOOKUP(C22532, ReactionTypes!A:C, 3, FALSE)</f>
        <v>5</v>
      </c>
      <c r="E22532" s="1">
        <v>44104.87777777778</v>
      </c>
    </row>
    <row r="22533" spans="1:5" x14ac:dyDescent="0.35">
      <c r="A22533" t="s">
        <v>907</v>
      </c>
      <c r="B22533" t="str">
        <f>INDEX(Content!C:C, MATCH(A22533, Content!A:A, 0))</f>
        <v>dogs</v>
      </c>
      <c r="C22533" t="s">
        <v>3</v>
      </c>
      <c r="D22533">
        <f>VLOOKUP(C22533, ReactionTypes!A:C, 3, FALSE)</f>
        <v>60</v>
      </c>
      <c r="E22533" s="1">
        <v>44060.78125</v>
      </c>
    </row>
    <row r="22534" spans="1:5" x14ac:dyDescent="0.35">
      <c r="A22534" t="s">
        <v>907</v>
      </c>
      <c r="B22534" t="str">
        <f>INDEX(Content!C:C, MATCH(A22534, Content!A:A, 0))</f>
        <v>dogs</v>
      </c>
      <c r="C22534" t="s">
        <v>15</v>
      </c>
      <c r="D22534">
        <f>VLOOKUP(C22534, ReactionTypes!A:C, 3, FALSE)</f>
        <v>72</v>
      </c>
      <c r="E22534" s="1">
        <v>44077.952777777777</v>
      </c>
    </row>
    <row r="22535" spans="1:5" x14ac:dyDescent="0.35">
      <c r="A22535" t="s">
        <v>907</v>
      </c>
      <c r="B22535" t="str">
        <f>INDEX(Content!C:C, MATCH(A22535, Content!A:A, 0))</f>
        <v>dogs</v>
      </c>
      <c r="C22535" t="s">
        <v>20</v>
      </c>
      <c r="D22535">
        <f>VLOOKUP(C22535, ReactionTypes!A:C, 3, FALSE)</f>
        <v>15</v>
      </c>
      <c r="E22535" s="1">
        <v>44311.227777777778</v>
      </c>
    </row>
    <row r="22536" spans="1:5" x14ac:dyDescent="0.35">
      <c r="A22536" t="s">
        <v>907</v>
      </c>
      <c r="B22536" t="str">
        <f>INDEX(Content!C:C, MATCH(A22536, Content!A:A, 0))</f>
        <v>dogs</v>
      </c>
      <c r="C22536" t="s">
        <v>14</v>
      </c>
      <c r="D22536">
        <f>VLOOKUP(C22536, ReactionTypes!A:C, 3, FALSE)</f>
        <v>70</v>
      </c>
      <c r="E22536" s="1">
        <v>44021.267361111109</v>
      </c>
    </row>
    <row r="22537" spans="1:5" x14ac:dyDescent="0.35">
      <c r="A22537" t="s">
        <v>907</v>
      </c>
      <c r="B22537" t="str">
        <f>INDEX(Content!C:C, MATCH(A22537, Content!A:A, 0))</f>
        <v>dogs</v>
      </c>
      <c r="C22537" t="s">
        <v>8</v>
      </c>
      <c r="D22537">
        <f>VLOOKUP(C22537, ReactionTypes!A:C, 3, FALSE)</f>
        <v>5</v>
      </c>
      <c r="E22537" s="1">
        <v>44119.848611111112</v>
      </c>
    </row>
    <row r="22538" spans="1:5" x14ac:dyDescent="0.35">
      <c r="A22538" t="s">
        <v>907</v>
      </c>
      <c r="B22538" t="str">
        <f>INDEX(Content!C:C, MATCH(A22538, Content!A:A, 0))</f>
        <v>dogs</v>
      </c>
      <c r="C22538" t="s">
        <v>17</v>
      </c>
      <c r="D22538">
        <f>VLOOKUP(C22538, ReactionTypes!A:C, 3, FALSE)</f>
        <v>10</v>
      </c>
      <c r="E22538" s="1">
        <v>44143.306944444441</v>
      </c>
    </row>
    <row r="22539" spans="1:5" x14ac:dyDescent="0.35">
      <c r="A22539" t="s">
        <v>907</v>
      </c>
      <c r="B22539" t="str">
        <f>INDEX(Content!C:C, MATCH(A22539, Content!A:A, 0))</f>
        <v>dogs</v>
      </c>
      <c r="C22539" t="s">
        <v>10</v>
      </c>
      <c r="D22539">
        <f>VLOOKUP(C22539, ReactionTypes!A:C, 3, FALSE)</f>
        <v>20</v>
      </c>
      <c r="E22539" s="1">
        <v>44017.774305555555</v>
      </c>
    </row>
    <row r="22540" spans="1:5" x14ac:dyDescent="0.35">
      <c r="A22540" t="s">
        <v>907</v>
      </c>
      <c r="B22540" t="str">
        <f>INDEX(Content!C:C, MATCH(A22540, Content!A:A, 0))</f>
        <v>dogs</v>
      </c>
      <c r="C22540" t="s">
        <v>21</v>
      </c>
      <c r="D22540">
        <f>VLOOKUP(C22540, ReactionTypes!A:C, 3, FALSE)</f>
        <v>12</v>
      </c>
      <c r="E22540" s="1">
        <v>44215.468055555553</v>
      </c>
    </row>
    <row r="22541" spans="1:5" x14ac:dyDescent="0.35">
      <c r="A22541" t="s">
        <v>907</v>
      </c>
      <c r="B22541" t="str">
        <f>INDEX(Content!C:C, MATCH(A22541, Content!A:A, 0))</f>
        <v>dogs</v>
      </c>
      <c r="C22541" t="s">
        <v>9</v>
      </c>
      <c r="D22541">
        <f>VLOOKUP(C22541, ReactionTypes!A:C, 3, FALSE)</f>
        <v>30</v>
      </c>
      <c r="E22541" s="1">
        <v>44154.513194444444</v>
      </c>
    </row>
    <row r="22542" spans="1:5" x14ac:dyDescent="0.35">
      <c r="A22542" t="s">
        <v>907</v>
      </c>
      <c r="B22542" t="str">
        <f>INDEX(Content!C:C, MATCH(A22542, Content!A:A, 0))</f>
        <v>dogs</v>
      </c>
      <c r="C22542" t="s">
        <v>6</v>
      </c>
      <c r="D22542">
        <f>VLOOKUP(C22542, ReactionTypes!A:C, 3, FALSE)</f>
        <v>0</v>
      </c>
      <c r="E22542" s="1">
        <v>44273.484722222223</v>
      </c>
    </row>
    <row r="22543" spans="1:5" x14ac:dyDescent="0.35">
      <c r="A22543" t="s">
        <v>907</v>
      </c>
      <c r="B22543" t="str">
        <f>INDEX(Content!C:C, MATCH(A22543, Content!A:A, 0))</f>
        <v>dogs</v>
      </c>
      <c r="C22543" t="s">
        <v>12</v>
      </c>
      <c r="D22543">
        <f>VLOOKUP(C22543, ReactionTypes!A:C, 3, FALSE)</f>
        <v>65</v>
      </c>
      <c r="E22543" s="1">
        <v>44095.263888888891</v>
      </c>
    </row>
    <row r="22544" spans="1:5" x14ac:dyDescent="0.35">
      <c r="A22544" t="s">
        <v>907</v>
      </c>
      <c r="B22544" t="str">
        <f>INDEX(Content!C:C, MATCH(A22544, Content!A:A, 0))</f>
        <v>dogs</v>
      </c>
      <c r="C22544" t="s">
        <v>20</v>
      </c>
      <c r="D22544">
        <f>VLOOKUP(C22544, ReactionTypes!A:C, 3, FALSE)</f>
        <v>15</v>
      </c>
      <c r="E22544" s="1">
        <v>44351.740277777775</v>
      </c>
    </row>
    <row r="22545" spans="1:5" x14ac:dyDescent="0.35">
      <c r="A22545" t="s">
        <v>907</v>
      </c>
      <c r="B22545" t="str">
        <f>INDEX(Content!C:C, MATCH(A22545, Content!A:A, 0))</f>
        <v>dogs</v>
      </c>
      <c r="C22545" t="s">
        <v>21</v>
      </c>
      <c r="D22545">
        <f>VLOOKUP(C22545, ReactionTypes!A:C, 3, FALSE)</f>
        <v>12</v>
      </c>
      <c r="E22545" s="1">
        <v>44066.161805555559</v>
      </c>
    </row>
    <row r="22546" spans="1:5" x14ac:dyDescent="0.35">
      <c r="A22546" t="s">
        <v>907</v>
      </c>
      <c r="B22546" t="str">
        <f>INDEX(Content!C:C, MATCH(A22546, Content!A:A, 0))</f>
        <v>dogs</v>
      </c>
      <c r="C22546" t="s">
        <v>19</v>
      </c>
      <c r="D22546">
        <f>VLOOKUP(C22546, ReactionTypes!A:C, 3, FALSE)</f>
        <v>35</v>
      </c>
      <c r="E22546" s="1">
        <v>44300.785416666666</v>
      </c>
    </row>
    <row r="22547" spans="1:5" x14ac:dyDescent="0.35">
      <c r="A22547" t="s">
        <v>907</v>
      </c>
      <c r="B22547" t="str">
        <f>INDEX(Content!C:C, MATCH(A22547, Content!A:A, 0))</f>
        <v>dogs</v>
      </c>
      <c r="C22547" t="s">
        <v>6</v>
      </c>
      <c r="D22547">
        <f>VLOOKUP(C22547, ReactionTypes!A:C, 3, FALSE)</f>
        <v>0</v>
      </c>
      <c r="E22547" s="1">
        <v>44254.768750000003</v>
      </c>
    </row>
    <row r="22548" spans="1:5" x14ac:dyDescent="0.35">
      <c r="A22548" t="s">
        <v>907</v>
      </c>
      <c r="B22548" t="str">
        <f>INDEX(Content!C:C, MATCH(A22548, Content!A:A, 0))</f>
        <v>dogs</v>
      </c>
      <c r="C22548" t="s">
        <v>21</v>
      </c>
      <c r="D22548">
        <f>VLOOKUP(C22548, ReactionTypes!A:C, 3, FALSE)</f>
        <v>12</v>
      </c>
      <c r="E22548" s="1">
        <v>44334.568749999999</v>
      </c>
    </row>
    <row r="22549" spans="1:5" x14ac:dyDescent="0.35">
      <c r="A22549" t="s">
        <v>907</v>
      </c>
      <c r="B22549" t="str">
        <f>INDEX(Content!C:C, MATCH(A22549, Content!A:A, 0))</f>
        <v>dogs</v>
      </c>
      <c r="C22549" t="s">
        <v>3</v>
      </c>
      <c r="D22549">
        <f>VLOOKUP(C22549, ReactionTypes!A:C, 3, FALSE)</f>
        <v>60</v>
      </c>
      <c r="E22549" s="1">
        <v>44061.192361111112</v>
      </c>
    </row>
    <row r="22550" spans="1:5" x14ac:dyDescent="0.35">
      <c r="A22550" t="s">
        <v>908</v>
      </c>
      <c r="B22550" t="str">
        <f>INDEX(Content!C:C, MATCH(A22550, Content!A:A, 0))</f>
        <v>travel</v>
      </c>
      <c r="C22550" t="s">
        <v>5</v>
      </c>
      <c r="D22550">
        <f>VLOOKUP(C22550, ReactionTypes!A:C, 3, FALSE)</f>
        <v>70</v>
      </c>
      <c r="E22550" s="1">
        <v>44285.297222222223</v>
      </c>
    </row>
    <row r="22551" spans="1:5" x14ac:dyDescent="0.35">
      <c r="A22551" t="s">
        <v>908</v>
      </c>
      <c r="B22551" t="str">
        <f>INDEX(Content!C:C, MATCH(A22551, Content!A:A, 0))</f>
        <v>travel</v>
      </c>
      <c r="C22551" t="s">
        <v>17</v>
      </c>
      <c r="D22551">
        <f>VLOOKUP(C22551, ReactionTypes!A:C, 3, FALSE)</f>
        <v>10</v>
      </c>
      <c r="E22551" s="1">
        <v>44322.142361111109</v>
      </c>
    </row>
    <row r="22552" spans="1:5" x14ac:dyDescent="0.35">
      <c r="A22552" t="s">
        <v>908</v>
      </c>
      <c r="B22552" t="str">
        <f>INDEX(Content!C:C, MATCH(A22552, Content!A:A, 0))</f>
        <v>travel</v>
      </c>
      <c r="C22552" t="s">
        <v>20</v>
      </c>
      <c r="D22552">
        <f>VLOOKUP(C22552, ReactionTypes!A:C, 3, FALSE)</f>
        <v>15</v>
      </c>
      <c r="E22552" s="1">
        <v>44032.645833333336</v>
      </c>
    </row>
    <row r="22553" spans="1:5" x14ac:dyDescent="0.35">
      <c r="A22553" t="s">
        <v>909</v>
      </c>
      <c r="B22553" t="str">
        <f>INDEX(Content!C:C, MATCH(A22553, Content!A:A, 0))</f>
        <v>education</v>
      </c>
      <c r="C22553" t="s">
        <v>14</v>
      </c>
      <c r="D22553">
        <f>VLOOKUP(C22553, ReactionTypes!A:C, 3, FALSE)</f>
        <v>70</v>
      </c>
      <c r="E22553" s="1">
        <v>44046.459722222222</v>
      </c>
    </row>
    <row r="22554" spans="1:5" x14ac:dyDescent="0.35">
      <c r="A22554" t="s">
        <v>909</v>
      </c>
      <c r="B22554" t="str">
        <f>INDEX(Content!C:C, MATCH(A22554, Content!A:A, 0))</f>
        <v>education</v>
      </c>
      <c r="C22554" t="s">
        <v>16</v>
      </c>
      <c r="D22554">
        <f>VLOOKUP(C22554, ReactionTypes!A:C, 3, FALSE)</f>
        <v>50</v>
      </c>
      <c r="E22554" s="1">
        <v>44239.454861111109</v>
      </c>
    </row>
    <row r="22555" spans="1:5" x14ac:dyDescent="0.35">
      <c r="A22555" t="s">
        <v>909</v>
      </c>
      <c r="B22555" t="str">
        <f>INDEX(Content!C:C, MATCH(A22555, Content!A:A, 0))</f>
        <v>education</v>
      </c>
      <c r="C22555" t="s">
        <v>10</v>
      </c>
      <c r="D22555">
        <f>VLOOKUP(C22555, ReactionTypes!A:C, 3, FALSE)</f>
        <v>20</v>
      </c>
      <c r="E22555" s="1">
        <v>44331.169444444444</v>
      </c>
    </row>
    <row r="22556" spans="1:5" x14ac:dyDescent="0.35">
      <c r="A22556" t="s">
        <v>909</v>
      </c>
      <c r="B22556" t="str">
        <f>INDEX(Content!C:C, MATCH(A22556, Content!A:A, 0))</f>
        <v>education</v>
      </c>
      <c r="C22556" t="s">
        <v>10</v>
      </c>
      <c r="D22556">
        <f>VLOOKUP(C22556, ReactionTypes!A:C, 3, FALSE)</f>
        <v>20</v>
      </c>
      <c r="E22556" s="1">
        <v>44081.929861111108</v>
      </c>
    </row>
    <row r="22557" spans="1:5" x14ac:dyDescent="0.35">
      <c r="A22557" t="s">
        <v>909</v>
      </c>
      <c r="B22557" t="str">
        <f>INDEX(Content!C:C, MATCH(A22557, Content!A:A, 0))</f>
        <v>education</v>
      </c>
      <c r="C22557" t="s">
        <v>19</v>
      </c>
      <c r="D22557">
        <f>VLOOKUP(C22557, ReactionTypes!A:C, 3, FALSE)</f>
        <v>35</v>
      </c>
      <c r="E22557" s="1">
        <v>44014.118750000001</v>
      </c>
    </row>
    <row r="22558" spans="1:5" x14ac:dyDescent="0.35">
      <c r="A22558" t="s">
        <v>909</v>
      </c>
      <c r="B22558" t="str">
        <f>INDEX(Content!C:C, MATCH(A22558, Content!A:A, 0))</f>
        <v>education</v>
      </c>
      <c r="C22558" t="s">
        <v>10</v>
      </c>
      <c r="D22558">
        <f>VLOOKUP(C22558, ReactionTypes!A:C, 3, FALSE)</f>
        <v>20</v>
      </c>
      <c r="E22558" s="1">
        <v>44066.002083333333</v>
      </c>
    </row>
    <row r="22559" spans="1:5" x14ac:dyDescent="0.35">
      <c r="A22559" t="s">
        <v>909</v>
      </c>
      <c r="B22559" t="str">
        <f>INDEX(Content!C:C, MATCH(A22559, Content!A:A, 0))</f>
        <v>education</v>
      </c>
      <c r="C22559" t="s">
        <v>14</v>
      </c>
      <c r="D22559">
        <f>VLOOKUP(C22559, ReactionTypes!A:C, 3, FALSE)</f>
        <v>70</v>
      </c>
      <c r="E22559" s="1">
        <v>44364.18472222222</v>
      </c>
    </row>
    <row r="22560" spans="1:5" x14ac:dyDescent="0.35">
      <c r="A22560" t="s">
        <v>909</v>
      </c>
      <c r="B22560" t="str">
        <f>INDEX(Content!C:C, MATCH(A22560, Content!A:A, 0))</f>
        <v>education</v>
      </c>
      <c r="C22560" t="s">
        <v>19</v>
      </c>
      <c r="D22560">
        <f>VLOOKUP(C22560, ReactionTypes!A:C, 3, FALSE)</f>
        <v>35</v>
      </c>
      <c r="E22560" s="1">
        <v>44265.369444444441</v>
      </c>
    </row>
    <row r="22561" spans="1:5" x14ac:dyDescent="0.35">
      <c r="A22561" t="s">
        <v>909</v>
      </c>
      <c r="B22561" t="str">
        <f>INDEX(Content!C:C, MATCH(A22561, Content!A:A, 0))</f>
        <v>education</v>
      </c>
      <c r="C22561" t="s">
        <v>14</v>
      </c>
      <c r="D22561">
        <f>VLOOKUP(C22561, ReactionTypes!A:C, 3, FALSE)</f>
        <v>70</v>
      </c>
      <c r="E22561" s="1">
        <v>44333.915972222225</v>
      </c>
    </row>
    <row r="22562" spans="1:5" x14ac:dyDescent="0.35">
      <c r="A22562" t="s">
        <v>909</v>
      </c>
      <c r="B22562" t="str">
        <f>INDEX(Content!C:C, MATCH(A22562, Content!A:A, 0))</f>
        <v>education</v>
      </c>
      <c r="C22562" t="s">
        <v>19</v>
      </c>
      <c r="D22562">
        <f>VLOOKUP(C22562, ReactionTypes!A:C, 3, FALSE)</f>
        <v>35</v>
      </c>
      <c r="E22562" s="1">
        <v>44193.750694444447</v>
      </c>
    </row>
    <row r="22563" spans="1:5" x14ac:dyDescent="0.35">
      <c r="A22563" t="s">
        <v>909</v>
      </c>
      <c r="B22563" t="str">
        <f>INDEX(Content!C:C, MATCH(A22563, Content!A:A, 0))</f>
        <v>education</v>
      </c>
      <c r="C22563" t="s">
        <v>14</v>
      </c>
      <c r="D22563">
        <f>VLOOKUP(C22563, ReactionTypes!A:C, 3, FALSE)</f>
        <v>70</v>
      </c>
      <c r="E22563" s="1">
        <v>44276.956944444442</v>
      </c>
    </row>
    <row r="22564" spans="1:5" x14ac:dyDescent="0.35">
      <c r="A22564" t="s">
        <v>909</v>
      </c>
      <c r="B22564" t="str">
        <f>INDEX(Content!C:C, MATCH(A22564, Content!A:A, 0))</f>
        <v>education</v>
      </c>
      <c r="C22564" t="s">
        <v>9</v>
      </c>
      <c r="D22564">
        <f>VLOOKUP(C22564, ReactionTypes!A:C, 3, FALSE)</f>
        <v>30</v>
      </c>
      <c r="E22564" s="1">
        <v>44319.03402777778</v>
      </c>
    </row>
    <row r="22565" spans="1:5" x14ac:dyDescent="0.35">
      <c r="A22565" t="s">
        <v>909</v>
      </c>
      <c r="B22565" t="str">
        <f>INDEX(Content!C:C, MATCH(A22565, Content!A:A, 0))</f>
        <v>education</v>
      </c>
      <c r="C22565" t="s">
        <v>13</v>
      </c>
      <c r="D22565">
        <f>VLOOKUP(C22565, ReactionTypes!A:C, 3, FALSE)</f>
        <v>75</v>
      </c>
      <c r="E22565" s="1">
        <v>44169.129861111112</v>
      </c>
    </row>
    <row r="22566" spans="1:5" x14ac:dyDescent="0.35">
      <c r="A22566" t="s">
        <v>909</v>
      </c>
      <c r="B22566" t="str">
        <f>INDEX(Content!C:C, MATCH(A22566, Content!A:A, 0))</f>
        <v>education</v>
      </c>
      <c r="C22566" t="s">
        <v>10</v>
      </c>
      <c r="D22566">
        <f>VLOOKUP(C22566, ReactionTypes!A:C, 3, FALSE)</f>
        <v>20</v>
      </c>
      <c r="E22566" s="1">
        <v>44286.722222222219</v>
      </c>
    </row>
    <row r="22567" spans="1:5" x14ac:dyDescent="0.35">
      <c r="A22567" t="s">
        <v>909</v>
      </c>
      <c r="B22567" t="str">
        <f>INDEX(Content!C:C, MATCH(A22567, Content!A:A, 0))</f>
        <v>education</v>
      </c>
      <c r="C22567" t="s">
        <v>14</v>
      </c>
      <c r="D22567">
        <f>VLOOKUP(C22567, ReactionTypes!A:C, 3, FALSE)</f>
        <v>70</v>
      </c>
      <c r="E22567" s="1">
        <v>44134.132638888892</v>
      </c>
    </row>
    <row r="22568" spans="1:5" x14ac:dyDescent="0.35">
      <c r="A22568" t="s">
        <v>909</v>
      </c>
      <c r="B22568" t="str">
        <f>INDEX(Content!C:C, MATCH(A22568, Content!A:A, 0))</f>
        <v>education</v>
      </c>
      <c r="C22568" t="s">
        <v>14</v>
      </c>
      <c r="D22568">
        <f>VLOOKUP(C22568, ReactionTypes!A:C, 3, FALSE)</f>
        <v>70</v>
      </c>
      <c r="E22568" s="1">
        <v>44187.251388888886</v>
      </c>
    </row>
    <row r="22569" spans="1:5" x14ac:dyDescent="0.35">
      <c r="A22569" t="s">
        <v>909</v>
      </c>
      <c r="B22569" t="str">
        <f>INDEX(Content!C:C, MATCH(A22569, Content!A:A, 0))</f>
        <v>education</v>
      </c>
      <c r="C22569" t="s">
        <v>15</v>
      </c>
      <c r="D22569">
        <f>VLOOKUP(C22569, ReactionTypes!A:C, 3, FALSE)</f>
        <v>72</v>
      </c>
      <c r="E22569" s="1">
        <v>44315.490277777775</v>
      </c>
    </row>
    <row r="22570" spans="1:5" x14ac:dyDescent="0.35">
      <c r="A22570" t="s">
        <v>909</v>
      </c>
      <c r="B22570" t="str">
        <f>INDEX(Content!C:C, MATCH(A22570, Content!A:A, 0))</f>
        <v>education</v>
      </c>
      <c r="C22570" t="s">
        <v>8</v>
      </c>
      <c r="D22570">
        <f>VLOOKUP(C22570, ReactionTypes!A:C, 3, FALSE)</f>
        <v>5</v>
      </c>
      <c r="E22570" s="1">
        <v>44126.619444444441</v>
      </c>
    </row>
    <row r="22571" spans="1:5" x14ac:dyDescent="0.35">
      <c r="A22571" t="s">
        <v>909</v>
      </c>
      <c r="B22571" t="str">
        <f>INDEX(Content!C:C, MATCH(A22571, Content!A:A, 0))</f>
        <v>education</v>
      </c>
      <c r="C22571" t="s">
        <v>13</v>
      </c>
      <c r="D22571">
        <f>VLOOKUP(C22571, ReactionTypes!A:C, 3, FALSE)</f>
        <v>75</v>
      </c>
      <c r="E22571" s="1">
        <v>44127.625694444447</v>
      </c>
    </row>
    <row r="22572" spans="1:5" x14ac:dyDescent="0.35">
      <c r="A22572" t="s">
        <v>909</v>
      </c>
      <c r="B22572" t="str">
        <f>INDEX(Content!C:C, MATCH(A22572, Content!A:A, 0))</f>
        <v>education</v>
      </c>
      <c r="C22572" t="s">
        <v>18</v>
      </c>
      <c r="D22572">
        <f>VLOOKUP(C22572, ReactionTypes!A:C, 3, FALSE)</f>
        <v>45</v>
      </c>
      <c r="E22572" s="1">
        <v>44282.980555555558</v>
      </c>
    </row>
    <row r="22573" spans="1:5" x14ac:dyDescent="0.35">
      <c r="A22573" t="s">
        <v>909</v>
      </c>
      <c r="B22573" t="str">
        <f>INDEX(Content!C:C, MATCH(A22573, Content!A:A, 0))</f>
        <v>education</v>
      </c>
      <c r="C22573" t="s">
        <v>3</v>
      </c>
      <c r="D22573">
        <f>VLOOKUP(C22573, ReactionTypes!A:C, 3, FALSE)</f>
        <v>60</v>
      </c>
      <c r="E22573" s="1">
        <v>44114.373611111114</v>
      </c>
    </row>
    <row r="22574" spans="1:5" x14ac:dyDescent="0.35">
      <c r="A22574" t="s">
        <v>909</v>
      </c>
      <c r="B22574" t="str">
        <f>INDEX(Content!C:C, MATCH(A22574, Content!A:A, 0))</f>
        <v>education</v>
      </c>
      <c r="C22574" t="s">
        <v>16</v>
      </c>
      <c r="D22574">
        <f>VLOOKUP(C22574, ReactionTypes!A:C, 3, FALSE)</f>
        <v>50</v>
      </c>
      <c r="E22574" s="1">
        <v>44111.953472222223</v>
      </c>
    </row>
    <row r="22575" spans="1:5" x14ac:dyDescent="0.35">
      <c r="A22575" t="s">
        <v>909</v>
      </c>
      <c r="B22575" t="str">
        <f>INDEX(Content!C:C, MATCH(A22575, Content!A:A, 0))</f>
        <v>education</v>
      </c>
      <c r="C22575" t="s">
        <v>17</v>
      </c>
      <c r="D22575">
        <f>VLOOKUP(C22575, ReactionTypes!A:C, 3, FALSE)</f>
        <v>10</v>
      </c>
      <c r="E22575" s="1">
        <v>44268.20416666667</v>
      </c>
    </row>
    <row r="22576" spans="1:5" x14ac:dyDescent="0.35">
      <c r="A22576" t="s">
        <v>910</v>
      </c>
      <c r="B22576" t="str">
        <f>INDEX(Content!C:C, MATCH(A22576, Content!A:A, 0))</f>
        <v>fitness</v>
      </c>
      <c r="C22576" t="s">
        <v>20</v>
      </c>
      <c r="D22576">
        <f>VLOOKUP(C22576, ReactionTypes!A:C, 3, FALSE)</f>
        <v>15</v>
      </c>
      <c r="E22576" s="1">
        <v>44284.509722222225</v>
      </c>
    </row>
    <row r="22577" spans="1:5" x14ac:dyDescent="0.35">
      <c r="A22577" t="s">
        <v>910</v>
      </c>
      <c r="B22577" t="str">
        <f>INDEX(Content!C:C, MATCH(A22577, Content!A:A, 0))</f>
        <v>fitness</v>
      </c>
      <c r="C22577" t="s">
        <v>21</v>
      </c>
      <c r="D22577">
        <f>VLOOKUP(C22577, ReactionTypes!A:C, 3, FALSE)</f>
        <v>12</v>
      </c>
      <c r="E22577" s="1">
        <v>44212.692361111112</v>
      </c>
    </row>
    <row r="22578" spans="1:5" x14ac:dyDescent="0.35">
      <c r="A22578" t="s">
        <v>910</v>
      </c>
      <c r="B22578" t="str">
        <f>INDEX(Content!C:C, MATCH(A22578, Content!A:A, 0))</f>
        <v>fitness</v>
      </c>
      <c r="C22578" t="s">
        <v>5</v>
      </c>
      <c r="D22578">
        <f>VLOOKUP(C22578, ReactionTypes!A:C, 3, FALSE)</f>
        <v>70</v>
      </c>
      <c r="E22578" s="1">
        <v>44253.25277777778</v>
      </c>
    </row>
    <row r="22579" spans="1:5" x14ac:dyDescent="0.35">
      <c r="A22579" t="s">
        <v>910</v>
      </c>
      <c r="B22579" t="str">
        <f>INDEX(Content!C:C, MATCH(A22579, Content!A:A, 0))</f>
        <v>fitness</v>
      </c>
      <c r="C22579" t="s">
        <v>10</v>
      </c>
      <c r="D22579">
        <f>VLOOKUP(C22579, ReactionTypes!A:C, 3, FALSE)</f>
        <v>20</v>
      </c>
      <c r="E22579" s="1">
        <v>44246.224305555559</v>
      </c>
    </row>
    <row r="22580" spans="1:5" x14ac:dyDescent="0.35">
      <c r="A22580" t="s">
        <v>910</v>
      </c>
      <c r="B22580" t="str">
        <f>INDEX(Content!C:C, MATCH(A22580, Content!A:A, 0))</f>
        <v>fitness</v>
      </c>
      <c r="C22580" t="s">
        <v>10</v>
      </c>
      <c r="D22580">
        <f>VLOOKUP(C22580, ReactionTypes!A:C, 3, FALSE)</f>
        <v>20</v>
      </c>
      <c r="E22580" s="1">
        <v>44279.930555555555</v>
      </c>
    </row>
    <row r="22581" spans="1:5" x14ac:dyDescent="0.35">
      <c r="A22581" t="s">
        <v>910</v>
      </c>
      <c r="B22581" t="str">
        <f>INDEX(Content!C:C, MATCH(A22581, Content!A:A, 0))</f>
        <v>fitness</v>
      </c>
      <c r="C22581" t="s">
        <v>6</v>
      </c>
      <c r="D22581">
        <f>VLOOKUP(C22581, ReactionTypes!A:C, 3, FALSE)</f>
        <v>0</v>
      </c>
      <c r="E22581" s="1">
        <v>44209.408333333333</v>
      </c>
    </row>
    <row r="22582" spans="1:5" x14ac:dyDescent="0.35">
      <c r="A22582" t="s">
        <v>910</v>
      </c>
      <c r="B22582" t="str">
        <f>INDEX(Content!C:C, MATCH(A22582, Content!A:A, 0))</f>
        <v>fitness</v>
      </c>
      <c r="C22582" t="s">
        <v>6</v>
      </c>
      <c r="D22582">
        <f>VLOOKUP(C22582, ReactionTypes!A:C, 3, FALSE)</f>
        <v>0</v>
      </c>
      <c r="E22582" s="1">
        <v>44310.394444444442</v>
      </c>
    </row>
    <row r="22583" spans="1:5" x14ac:dyDescent="0.35">
      <c r="A22583" t="s">
        <v>910</v>
      </c>
      <c r="B22583" t="str">
        <f>INDEX(Content!C:C, MATCH(A22583, Content!A:A, 0))</f>
        <v>fitness</v>
      </c>
      <c r="C22583" t="s">
        <v>21</v>
      </c>
      <c r="D22583">
        <f>VLOOKUP(C22583, ReactionTypes!A:C, 3, FALSE)</f>
        <v>12</v>
      </c>
      <c r="E22583" s="1">
        <v>44332.744444444441</v>
      </c>
    </row>
    <row r="22584" spans="1:5" x14ac:dyDescent="0.35">
      <c r="A22584" t="s">
        <v>910</v>
      </c>
      <c r="B22584" t="str">
        <f>INDEX(Content!C:C, MATCH(A22584, Content!A:A, 0))</f>
        <v>fitness</v>
      </c>
      <c r="C22584" t="s">
        <v>17</v>
      </c>
      <c r="D22584">
        <f>VLOOKUP(C22584, ReactionTypes!A:C, 3, FALSE)</f>
        <v>10</v>
      </c>
      <c r="E22584" s="1">
        <v>44142.390277777777</v>
      </c>
    </row>
    <row r="22585" spans="1:5" x14ac:dyDescent="0.35">
      <c r="A22585" t="s">
        <v>910</v>
      </c>
      <c r="B22585" t="str">
        <f>INDEX(Content!C:C, MATCH(A22585, Content!A:A, 0))</f>
        <v>fitness</v>
      </c>
      <c r="C22585" t="s">
        <v>8</v>
      </c>
      <c r="D22585">
        <f>VLOOKUP(C22585, ReactionTypes!A:C, 3, FALSE)</f>
        <v>5</v>
      </c>
      <c r="E22585" s="1">
        <v>44187.90625</v>
      </c>
    </row>
    <row r="22586" spans="1:5" x14ac:dyDescent="0.35">
      <c r="A22586" t="s">
        <v>910</v>
      </c>
      <c r="B22586" t="str">
        <f>INDEX(Content!C:C, MATCH(A22586, Content!A:A, 0))</f>
        <v>fitness</v>
      </c>
      <c r="C22586" t="s">
        <v>3</v>
      </c>
      <c r="D22586">
        <f>VLOOKUP(C22586, ReactionTypes!A:C, 3, FALSE)</f>
        <v>60</v>
      </c>
      <c r="E22586" s="1">
        <v>44103.285416666666</v>
      </c>
    </row>
    <row r="22587" spans="1:5" x14ac:dyDescent="0.35">
      <c r="A22587" t="s">
        <v>910</v>
      </c>
      <c r="B22587" t="str">
        <f>INDEX(Content!C:C, MATCH(A22587, Content!A:A, 0))</f>
        <v>fitness</v>
      </c>
      <c r="C22587" t="s">
        <v>10</v>
      </c>
      <c r="D22587">
        <f>VLOOKUP(C22587, ReactionTypes!A:C, 3, FALSE)</f>
        <v>20</v>
      </c>
      <c r="E22587" s="1">
        <v>44219.040277777778</v>
      </c>
    </row>
    <row r="22588" spans="1:5" x14ac:dyDescent="0.35">
      <c r="A22588" t="s">
        <v>910</v>
      </c>
      <c r="B22588" t="str">
        <f>INDEX(Content!C:C, MATCH(A22588, Content!A:A, 0))</f>
        <v>fitness</v>
      </c>
      <c r="C22588" t="s">
        <v>12</v>
      </c>
      <c r="D22588">
        <f>VLOOKUP(C22588, ReactionTypes!A:C, 3, FALSE)</f>
        <v>65</v>
      </c>
      <c r="E22588" s="1">
        <v>44020.211111111108</v>
      </c>
    </row>
    <row r="22589" spans="1:5" x14ac:dyDescent="0.35">
      <c r="A22589" t="s">
        <v>910</v>
      </c>
      <c r="B22589" t="str">
        <f>INDEX(Content!C:C, MATCH(A22589, Content!A:A, 0))</f>
        <v>fitness</v>
      </c>
      <c r="C22589" t="s">
        <v>9</v>
      </c>
      <c r="D22589">
        <f>VLOOKUP(C22589, ReactionTypes!A:C, 3, FALSE)</f>
        <v>30</v>
      </c>
      <c r="E22589" s="1">
        <v>44016.430555555555</v>
      </c>
    </row>
    <row r="22590" spans="1:5" x14ac:dyDescent="0.35">
      <c r="A22590" t="s">
        <v>910</v>
      </c>
      <c r="B22590" t="str">
        <f>INDEX(Content!C:C, MATCH(A22590, Content!A:A, 0))</f>
        <v>fitness</v>
      </c>
      <c r="C22590" t="s">
        <v>16</v>
      </c>
      <c r="D22590">
        <f>VLOOKUP(C22590, ReactionTypes!A:C, 3, FALSE)</f>
        <v>50</v>
      </c>
      <c r="E22590" s="1">
        <v>44007.140277777777</v>
      </c>
    </row>
    <row r="22591" spans="1:5" x14ac:dyDescent="0.35">
      <c r="A22591" t="s">
        <v>910</v>
      </c>
      <c r="B22591" t="str">
        <f>INDEX(Content!C:C, MATCH(A22591, Content!A:A, 0))</f>
        <v>fitness</v>
      </c>
      <c r="C22591" t="s">
        <v>20</v>
      </c>
      <c r="D22591">
        <f>VLOOKUP(C22591, ReactionTypes!A:C, 3, FALSE)</f>
        <v>15</v>
      </c>
      <c r="E22591" s="1">
        <v>44020.659722222219</v>
      </c>
    </row>
    <row r="22592" spans="1:5" x14ac:dyDescent="0.35">
      <c r="A22592" t="s">
        <v>910</v>
      </c>
      <c r="B22592" t="str">
        <f>INDEX(Content!C:C, MATCH(A22592, Content!A:A, 0))</f>
        <v>fitness</v>
      </c>
      <c r="C22592" t="s">
        <v>17</v>
      </c>
      <c r="D22592">
        <f>VLOOKUP(C22592, ReactionTypes!A:C, 3, FALSE)</f>
        <v>10</v>
      </c>
      <c r="E22592" s="1">
        <v>44305.399305555555</v>
      </c>
    </row>
    <row r="22593" spans="1:5" x14ac:dyDescent="0.35">
      <c r="A22593" t="s">
        <v>910</v>
      </c>
      <c r="B22593" t="str">
        <f>INDEX(Content!C:C, MATCH(A22593, Content!A:A, 0))</f>
        <v>fitness</v>
      </c>
      <c r="C22593" t="s">
        <v>8</v>
      </c>
      <c r="D22593">
        <f>VLOOKUP(C22593, ReactionTypes!A:C, 3, FALSE)</f>
        <v>5</v>
      </c>
      <c r="E22593" s="1">
        <v>44211.652777777781</v>
      </c>
    </row>
    <row r="22594" spans="1:5" x14ac:dyDescent="0.35">
      <c r="A22594" t="s">
        <v>910</v>
      </c>
      <c r="B22594" t="str">
        <f>INDEX(Content!C:C, MATCH(A22594, Content!A:A, 0))</f>
        <v>fitness</v>
      </c>
      <c r="C22594" t="s">
        <v>18</v>
      </c>
      <c r="D22594">
        <f>VLOOKUP(C22594, ReactionTypes!A:C, 3, FALSE)</f>
        <v>45</v>
      </c>
      <c r="E22594" s="1">
        <v>44113.462500000001</v>
      </c>
    </row>
    <row r="22595" spans="1:5" x14ac:dyDescent="0.35">
      <c r="A22595" t="s">
        <v>910</v>
      </c>
      <c r="B22595" t="str">
        <f>INDEX(Content!C:C, MATCH(A22595, Content!A:A, 0))</f>
        <v>fitness</v>
      </c>
      <c r="C22595" t="s">
        <v>16</v>
      </c>
      <c r="D22595">
        <f>VLOOKUP(C22595, ReactionTypes!A:C, 3, FALSE)</f>
        <v>50</v>
      </c>
      <c r="E22595" s="1">
        <v>44059.375</v>
      </c>
    </row>
    <row r="22596" spans="1:5" x14ac:dyDescent="0.35">
      <c r="A22596" t="s">
        <v>910</v>
      </c>
      <c r="B22596" t="str">
        <f>INDEX(Content!C:C, MATCH(A22596, Content!A:A, 0))</f>
        <v>fitness</v>
      </c>
      <c r="C22596" t="s">
        <v>3</v>
      </c>
      <c r="D22596">
        <f>VLOOKUP(C22596, ReactionTypes!A:C, 3, FALSE)</f>
        <v>60</v>
      </c>
      <c r="E22596" s="1">
        <v>44222.981944444444</v>
      </c>
    </row>
    <row r="22597" spans="1:5" x14ac:dyDescent="0.35">
      <c r="A22597" t="s">
        <v>910</v>
      </c>
      <c r="B22597" t="str">
        <f>INDEX(Content!C:C, MATCH(A22597, Content!A:A, 0))</f>
        <v>fitness</v>
      </c>
      <c r="C22597" t="s">
        <v>21</v>
      </c>
      <c r="D22597">
        <f>VLOOKUP(C22597, ReactionTypes!A:C, 3, FALSE)</f>
        <v>12</v>
      </c>
      <c r="E22597" s="1">
        <v>44238.645833333336</v>
      </c>
    </row>
    <row r="22598" spans="1:5" x14ac:dyDescent="0.35">
      <c r="A22598" t="s">
        <v>910</v>
      </c>
      <c r="B22598" t="str">
        <f>INDEX(Content!C:C, MATCH(A22598, Content!A:A, 0))</f>
        <v>fitness</v>
      </c>
      <c r="C22598" t="s">
        <v>3</v>
      </c>
      <c r="D22598">
        <f>VLOOKUP(C22598, ReactionTypes!A:C, 3, FALSE)</f>
        <v>60</v>
      </c>
      <c r="E22598" s="1">
        <v>44082.93472222222</v>
      </c>
    </row>
    <row r="22599" spans="1:5" x14ac:dyDescent="0.35">
      <c r="A22599" t="s">
        <v>911</v>
      </c>
      <c r="B22599" t="str">
        <f>INDEX(Content!C:C, MATCH(A22599, Content!A:A, 0))</f>
        <v>soccer</v>
      </c>
      <c r="C22599" t="s">
        <v>9</v>
      </c>
      <c r="D22599">
        <f>VLOOKUP(C22599, ReactionTypes!A:C, 3, FALSE)</f>
        <v>30</v>
      </c>
      <c r="E22599" s="1">
        <v>44099.568055555559</v>
      </c>
    </row>
    <row r="22600" spans="1:5" x14ac:dyDescent="0.35">
      <c r="A22600" t="s">
        <v>911</v>
      </c>
      <c r="B22600" t="str">
        <f>INDEX(Content!C:C, MATCH(A22600, Content!A:A, 0))</f>
        <v>soccer</v>
      </c>
      <c r="C22600" t="s">
        <v>14</v>
      </c>
      <c r="D22600">
        <f>VLOOKUP(C22600, ReactionTypes!A:C, 3, FALSE)</f>
        <v>70</v>
      </c>
      <c r="E22600" s="1">
        <v>44022.415972222225</v>
      </c>
    </row>
    <row r="22601" spans="1:5" x14ac:dyDescent="0.35">
      <c r="A22601" t="s">
        <v>911</v>
      </c>
      <c r="B22601" t="str">
        <f>INDEX(Content!C:C, MATCH(A22601, Content!A:A, 0))</f>
        <v>soccer</v>
      </c>
      <c r="C22601" t="s">
        <v>20</v>
      </c>
      <c r="D22601">
        <f>VLOOKUP(C22601, ReactionTypes!A:C, 3, FALSE)</f>
        <v>15</v>
      </c>
      <c r="E22601" s="1">
        <v>44073.476388888892</v>
      </c>
    </row>
    <row r="22602" spans="1:5" x14ac:dyDescent="0.35">
      <c r="A22602" t="s">
        <v>911</v>
      </c>
      <c r="B22602" t="str">
        <f>INDEX(Content!C:C, MATCH(A22602, Content!A:A, 0))</f>
        <v>soccer</v>
      </c>
      <c r="C22602" t="s">
        <v>14</v>
      </c>
      <c r="D22602">
        <f>VLOOKUP(C22602, ReactionTypes!A:C, 3, FALSE)</f>
        <v>70</v>
      </c>
      <c r="E22602" s="1">
        <v>44253.34375</v>
      </c>
    </row>
    <row r="22603" spans="1:5" x14ac:dyDescent="0.35">
      <c r="A22603" t="s">
        <v>911</v>
      </c>
      <c r="B22603" t="str">
        <f>INDEX(Content!C:C, MATCH(A22603, Content!A:A, 0))</f>
        <v>soccer</v>
      </c>
      <c r="C22603" t="s">
        <v>18</v>
      </c>
      <c r="D22603">
        <f>VLOOKUP(C22603, ReactionTypes!A:C, 3, FALSE)</f>
        <v>45</v>
      </c>
      <c r="E22603" s="1">
        <v>44132.843055555553</v>
      </c>
    </row>
    <row r="22604" spans="1:5" x14ac:dyDescent="0.35">
      <c r="A22604" t="s">
        <v>911</v>
      </c>
      <c r="B22604" t="str">
        <f>INDEX(Content!C:C, MATCH(A22604, Content!A:A, 0))</f>
        <v>soccer</v>
      </c>
      <c r="C22604" t="s">
        <v>13</v>
      </c>
      <c r="D22604">
        <f>VLOOKUP(C22604, ReactionTypes!A:C, 3, FALSE)</f>
        <v>75</v>
      </c>
      <c r="E22604" s="1">
        <v>44365.085416666669</v>
      </c>
    </row>
    <row r="22605" spans="1:5" x14ac:dyDescent="0.35">
      <c r="A22605" t="s">
        <v>911</v>
      </c>
      <c r="B22605" t="str">
        <f>INDEX(Content!C:C, MATCH(A22605, Content!A:A, 0))</f>
        <v>soccer</v>
      </c>
      <c r="C22605" t="s">
        <v>13</v>
      </c>
      <c r="D22605">
        <f>VLOOKUP(C22605, ReactionTypes!A:C, 3, FALSE)</f>
        <v>75</v>
      </c>
      <c r="E22605" s="1">
        <v>44071.92083333333</v>
      </c>
    </row>
    <row r="22606" spans="1:5" x14ac:dyDescent="0.35">
      <c r="A22606" t="s">
        <v>911</v>
      </c>
      <c r="B22606" t="str">
        <f>INDEX(Content!C:C, MATCH(A22606, Content!A:A, 0))</f>
        <v>soccer</v>
      </c>
      <c r="C22606" t="s">
        <v>14</v>
      </c>
      <c r="D22606">
        <f>VLOOKUP(C22606, ReactionTypes!A:C, 3, FALSE)</f>
        <v>70</v>
      </c>
      <c r="E22606" s="1">
        <v>44311.5625</v>
      </c>
    </row>
    <row r="22607" spans="1:5" x14ac:dyDescent="0.35">
      <c r="A22607" t="s">
        <v>911</v>
      </c>
      <c r="B22607" t="str">
        <f>INDEX(Content!C:C, MATCH(A22607, Content!A:A, 0))</f>
        <v>soccer</v>
      </c>
      <c r="C22607" t="s">
        <v>12</v>
      </c>
      <c r="D22607">
        <f>VLOOKUP(C22607, ReactionTypes!A:C, 3, FALSE)</f>
        <v>65</v>
      </c>
      <c r="E22607" s="1">
        <v>44042.689583333333</v>
      </c>
    </row>
    <row r="22608" spans="1:5" x14ac:dyDescent="0.35">
      <c r="A22608" t="s">
        <v>911</v>
      </c>
      <c r="B22608" t="str">
        <f>INDEX(Content!C:C, MATCH(A22608, Content!A:A, 0))</f>
        <v>soccer</v>
      </c>
      <c r="C22608" t="s">
        <v>6</v>
      </c>
      <c r="D22608">
        <f>VLOOKUP(C22608, ReactionTypes!A:C, 3, FALSE)</f>
        <v>0</v>
      </c>
      <c r="E22608" s="1">
        <v>44049.774305555555</v>
      </c>
    </row>
    <row r="22609" spans="1:5" x14ac:dyDescent="0.35">
      <c r="A22609" t="s">
        <v>911</v>
      </c>
      <c r="B22609" t="str">
        <f>INDEX(Content!C:C, MATCH(A22609, Content!A:A, 0))</f>
        <v>soccer</v>
      </c>
      <c r="C22609" t="s">
        <v>6</v>
      </c>
      <c r="D22609">
        <f>VLOOKUP(C22609, ReactionTypes!A:C, 3, FALSE)</f>
        <v>0</v>
      </c>
      <c r="E22609" s="1">
        <v>44116.258333333331</v>
      </c>
    </row>
    <row r="22610" spans="1:5" x14ac:dyDescent="0.35">
      <c r="A22610" t="s">
        <v>911</v>
      </c>
      <c r="B22610" t="str">
        <f>INDEX(Content!C:C, MATCH(A22610, Content!A:A, 0))</f>
        <v>soccer</v>
      </c>
      <c r="C22610" t="s">
        <v>16</v>
      </c>
      <c r="D22610">
        <f>VLOOKUP(C22610, ReactionTypes!A:C, 3, FALSE)</f>
        <v>50</v>
      </c>
      <c r="E22610" s="1">
        <v>44277.837500000001</v>
      </c>
    </row>
    <row r="22611" spans="1:5" x14ac:dyDescent="0.35">
      <c r="A22611" t="s">
        <v>911</v>
      </c>
      <c r="B22611" t="str">
        <f>INDEX(Content!C:C, MATCH(A22611, Content!A:A, 0))</f>
        <v>soccer</v>
      </c>
      <c r="C22611" t="s">
        <v>14</v>
      </c>
      <c r="D22611">
        <f>VLOOKUP(C22611, ReactionTypes!A:C, 3, FALSE)</f>
        <v>70</v>
      </c>
      <c r="E22611" s="1">
        <v>44348.874305555553</v>
      </c>
    </row>
    <row r="22612" spans="1:5" x14ac:dyDescent="0.35">
      <c r="A22612" t="s">
        <v>911</v>
      </c>
      <c r="B22612" t="str">
        <f>INDEX(Content!C:C, MATCH(A22612, Content!A:A, 0))</f>
        <v>soccer</v>
      </c>
      <c r="C22612" t="s">
        <v>10</v>
      </c>
      <c r="D22612">
        <f>VLOOKUP(C22612, ReactionTypes!A:C, 3, FALSE)</f>
        <v>20</v>
      </c>
      <c r="E22612" s="1">
        <v>44213.050694444442</v>
      </c>
    </row>
    <row r="22613" spans="1:5" x14ac:dyDescent="0.35">
      <c r="A22613" t="s">
        <v>911</v>
      </c>
      <c r="B22613" t="str">
        <f>INDEX(Content!C:C, MATCH(A22613, Content!A:A, 0))</f>
        <v>soccer</v>
      </c>
      <c r="C22613" t="s">
        <v>13</v>
      </c>
      <c r="D22613">
        <f>VLOOKUP(C22613, ReactionTypes!A:C, 3, FALSE)</f>
        <v>75</v>
      </c>
      <c r="E22613" s="1">
        <v>44178.902083333334</v>
      </c>
    </row>
    <row r="22614" spans="1:5" x14ac:dyDescent="0.35">
      <c r="A22614" t="s">
        <v>911</v>
      </c>
      <c r="B22614" t="str">
        <f>INDEX(Content!C:C, MATCH(A22614, Content!A:A, 0))</f>
        <v>soccer</v>
      </c>
      <c r="C22614" t="s">
        <v>20</v>
      </c>
      <c r="D22614">
        <f>VLOOKUP(C22614, ReactionTypes!A:C, 3, FALSE)</f>
        <v>15</v>
      </c>
      <c r="E22614" s="1">
        <v>44260.932638888888</v>
      </c>
    </row>
    <row r="22615" spans="1:5" x14ac:dyDescent="0.35">
      <c r="A22615" t="s">
        <v>911</v>
      </c>
      <c r="B22615" t="str">
        <f>INDEX(Content!C:C, MATCH(A22615, Content!A:A, 0))</f>
        <v>soccer</v>
      </c>
      <c r="C22615" t="s">
        <v>5</v>
      </c>
      <c r="D22615">
        <f>VLOOKUP(C22615, ReactionTypes!A:C, 3, FALSE)</f>
        <v>70</v>
      </c>
      <c r="E22615" s="1">
        <v>44119.095833333333</v>
      </c>
    </row>
    <row r="22616" spans="1:5" x14ac:dyDescent="0.35">
      <c r="A22616" t="s">
        <v>911</v>
      </c>
      <c r="B22616" t="str">
        <f>INDEX(Content!C:C, MATCH(A22616, Content!A:A, 0))</f>
        <v>soccer</v>
      </c>
      <c r="C22616" t="s">
        <v>19</v>
      </c>
      <c r="D22616">
        <f>VLOOKUP(C22616, ReactionTypes!A:C, 3, FALSE)</f>
        <v>35</v>
      </c>
      <c r="E22616" s="1">
        <v>44216.468055555553</v>
      </c>
    </row>
    <row r="22617" spans="1:5" x14ac:dyDescent="0.35">
      <c r="A22617" t="s">
        <v>911</v>
      </c>
      <c r="B22617" t="str">
        <f>INDEX(Content!C:C, MATCH(A22617, Content!A:A, 0))</f>
        <v>soccer</v>
      </c>
      <c r="C22617" t="s">
        <v>12</v>
      </c>
      <c r="D22617">
        <f>VLOOKUP(C22617, ReactionTypes!A:C, 3, FALSE)</f>
        <v>65</v>
      </c>
      <c r="E22617" s="1">
        <v>44152.897222222222</v>
      </c>
    </row>
    <row r="22618" spans="1:5" x14ac:dyDescent="0.35">
      <c r="A22618" t="s">
        <v>911</v>
      </c>
      <c r="B22618" t="str">
        <f>INDEX(Content!C:C, MATCH(A22618, Content!A:A, 0))</f>
        <v>soccer</v>
      </c>
      <c r="C22618" t="s">
        <v>5</v>
      </c>
      <c r="D22618">
        <f>VLOOKUP(C22618, ReactionTypes!A:C, 3, FALSE)</f>
        <v>70</v>
      </c>
      <c r="E22618" s="1">
        <v>44144.092361111114</v>
      </c>
    </row>
    <row r="22619" spans="1:5" x14ac:dyDescent="0.35">
      <c r="A22619" t="s">
        <v>911</v>
      </c>
      <c r="B22619" t="str">
        <f>INDEX(Content!C:C, MATCH(A22619, Content!A:A, 0))</f>
        <v>soccer</v>
      </c>
      <c r="C22619" t="s">
        <v>20</v>
      </c>
      <c r="D22619">
        <f>VLOOKUP(C22619, ReactionTypes!A:C, 3, FALSE)</f>
        <v>15</v>
      </c>
      <c r="E22619" s="1">
        <v>44062.192361111112</v>
      </c>
    </row>
    <row r="22620" spans="1:5" x14ac:dyDescent="0.35">
      <c r="A22620" t="s">
        <v>911</v>
      </c>
      <c r="B22620" t="str">
        <f>INDEX(Content!C:C, MATCH(A22620, Content!A:A, 0))</f>
        <v>soccer</v>
      </c>
      <c r="C22620" t="s">
        <v>10</v>
      </c>
      <c r="D22620">
        <f>VLOOKUP(C22620, ReactionTypes!A:C, 3, FALSE)</f>
        <v>20</v>
      </c>
      <c r="E22620" s="1">
        <v>44324.48333333333</v>
      </c>
    </row>
    <row r="22621" spans="1:5" x14ac:dyDescent="0.35">
      <c r="A22621" t="s">
        <v>911</v>
      </c>
      <c r="B22621" t="str">
        <f>INDEX(Content!C:C, MATCH(A22621, Content!A:A, 0))</f>
        <v>soccer</v>
      </c>
      <c r="C22621" t="s">
        <v>21</v>
      </c>
      <c r="D22621">
        <f>VLOOKUP(C22621, ReactionTypes!A:C, 3, FALSE)</f>
        <v>12</v>
      </c>
      <c r="E22621" s="1">
        <v>44239.626388888886</v>
      </c>
    </row>
    <row r="22622" spans="1:5" x14ac:dyDescent="0.35">
      <c r="A22622" t="s">
        <v>911</v>
      </c>
      <c r="B22622" t="str">
        <f>INDEX(Content!C:C, MATCH(A22622, Content!A:A, 0))</f>
        <v>soccer</v>
      </c>
      <c r="C22622" t="s">
        <v>20</v>
      </c>
      <c r="D22622">
        <f>VLOOKUP(C22622, ReactionTypes!A:C, 3, FALSE)</f>
        <v>15</v>
      </c>
      <c r="E22622" s="1">
        <v>44193.654861111114</v>
      </c>
    </row>
    <row r="22623" spans="1:5" x14ac:dyDescent="0.35">
      <c r="A22623" t="s">
        <v>911</v>
      </c>
      <c r="B22623" t="str">
        <f>INDEX(Content!C:C, MATCH(A22623, Content!A:A, 0))</f>
        <v>soccer</v>
      </c>
      <c r="C22623" t="s">
        <v>9</v>
      </c>
      <c r="D22623">
        <f>VLOOKUP(C22623, ReactionTypes!A:C, 3, FALSE)</f>
        <v>30</v>
      </c>
      <c r="E22623" s="1">
        <v>44085.642361111109</v>
      </c>
    </row>
    <row r="22624" spans="1:5" x14ac:dyDescent="0.35">
      <c r="A22624" t="s">
        <v>911</v>
      </c>
      <c r="B22624" t="str">
        <f>INDEX(Content!C:C, MATCH(A22624, Content!A:A, 0))</f>
        <v>soccer</v>
      </c>
      <c r="C22624" t="s">
        <v>18</v>
      </c>
      <c r="D22624">
        <f>VLOOKUP(C22624, ReactionTypes!A:C, 3, FALSE)</f>
        <v>45</v>
      </c>
      <c r="E22624" s="1">
        <v>44050.603472222225</v>
      </c>
    </row>
    <row r="22625" spans="1:5" x14ac:dyDescent="0.35">
      <c r="A22625" t="s">
        <v>911</v>
      </c>
      <c r="B22625" t="str">
        <f>INDEX(Content!C:C, MATCH(A22625, Content!A:A, 0))</f>
        <v>soccer</v>
      </c>
      <c r="C22625" t="s">
        <v>19</v>
      </c>
      <c r="D22625">
        <f>VLOOKUP(C22625, ReactionTypes!A:C, 3, FALSE)</f>
        <v>35</v>
      </c>
      <c r="E22625" s="1">
        <v>44095.502083333333</v>
      </c>
    </row>
    <row r="22626" spans="1:5" x14ac:dyDescent="0.35">
      <c r="A22626" t="s">
        <v>912</v>
      </c>
      <c r="B22626" t="str">
        <f>INDEX(Content!C:C, MATCH(A22626, Content!A:A, 0))</f>
        <v>technology</v>
      </c>
      <c r="C22626" t="s">
        <v>6</v>
      </c>
      <c r="D22626">
        <f>VLOOKUP(C22626, ReactionTypes!A:C, 3, FALSE)</f>
        <v>0</v>
      </c>
      <c r="E22626" s="1">
        <v>44161.14166666667</v>
      </c>
    </row>
    <row r="22627" spans="1:5" x14ac:dyDescent="0.35">
      <c r="A22627" t="s">
        <v>912</v>
      </c>
      <c r="B22627" t="str">
        <f>INDEX(Content!C:C, MATCH(A22627, Content!A:A, 0))</f>
        <v>technology</v>
      </c>
      <c r="C22627" t="s">
        <v>8</v>
      </c>
      <c r="D22627">
        <f>VLOOKUP(C22627, ReactionTypes!A:C, 3, FALSE)</f>
        <v>5</v>
      </c>
      <c r="E22627" s="1">
        <v>44179.645833333336</v>
      </c>
    </row>
    <row r="22628" spans="1:5" x14ac:dyDescent="0.35">
      <c r="A22628" t="s">
        <v>912</v>
      </c>
      <c r="B22628" t="str">
        <f>INDEX(Content!C:C, MATCH(A22628, Content!A:A, 0))</f>
        <v>technology</v>
      </c>
      <c r="C22628" t="s">
        <v>12</v>
      </c>
      <c r="D22628">
        <f>VLOOKUP(C22628, ReactionTypes!A:C, 3, FALSE)</f>
        <v>65</v>
      </c>
      <c r="E22628" s="1">
        <v>44000.504861111112</v>
      </c>
    </row>
    <row r="22629" spans="1:5" x14ac:dyDescent="0.35">
      <c r="A22629" t="s">
        <v>912</v>
      </c>
      <c r="B22629" t="str">
        <f>INDEX(Content!C:C, MATCH(A22629, Content!A:A, 0))</f>
        <v>technology</v>
      </c>
      <c r="C22629" t="s">
        <v>21</v>
      </c>
      <c r="D22629">
        <f>VLOOKUP(C22629, ReactionTypes!A:C, 3, FALSE)</f>
        <v>12</v>
      </c>
      <c r="E22629" s="1">
        <v>44072.633333333331</v>
      </c>
    </row>
    <row r="22630" spans="1:5" x14ac:dyDescent="0.35">
      <c r="A22630" t="s">
        <v>912</v>
      </c>
      <c r="B22630" t="str">
        <f>INDEX(Content!C:C, MATCH(A22630, Content!A:A, 0))</f>
        <v>technology</v>
      </c>
      <c r="C22630" t="s">
        <v>13</v>
      </c>
      <c r="D22630">
        <f>VLOOKUP(C22630, ReactionTypes!A:C, 3, FALSE)</f>
        <v>75</v>
      </c>
      <c r="E22630" s="1">
        <v>44231.854166666664</v>
      </c>
    </row>
    <row r="22631" spans="1:5" x14ac:dyDescent="0.35">
      <c r="A22631" t="s">
        <v>912</v>
      </c>
      <c r="B22631" t="str">
        <f>INDEX(Content!C:C, MATCH(A22631, Content!A:A, 0))</f>
        <v>technology</v>
      </c>
      <c r="C22631" t="s">
        <v>6</v>
      </c>
      <c r="D22631">
        <f>VLOOKUP(C22631, ReactionTypes!A:C, 3, FALSE)</f>
        <v>0</v>
      </c>
      <c r="E22631" s="1">
        <v>44167.123611111114</v>
      </c>
    </row>
    <row r="22632" spans="1:5" x14ac:dyDescent="0.35">
      <c r="A22632" t="s">
        <v>912</v>
      </c>
      <c r="B22632" t="str">
        <f>INDEX(Content!C:C, MATCH(A22632, Content!A:A, 0))</f>
        <v>technology</v>
      </c>
      <c r="C22632" t="s">
        <v>8</v>
      </c>
      <c r="D22632">
        <f>VLOOKUP(C22632, ReactionTypes!A:C, 3, FALSE)</f>
        <v>5</v>
      </c>
      <c r="E22632" s="1">
        <v>44048.033333333333</v>
      </c>
    </row>
    <row r="22633" spans="1:5" x14ac:dyDescent="0.35">
      <c r="A22633" t="s">
        <v>912</v>
      </c>
      <c r="B22633" t="str">
        <f>INDEX(Content!C:C, MATCH(A22633, Content!A:A, 0))</f>
        <v>technology</v>
      </c>
      <c r="C22633" t="s">
        <v>5</v>
      </c>
      <c r="D22633">
        <f>VLOOKUP(C22633, ReactionTypes!A:C, 3, FALSE)</f>
        <v>70</v>
      </c>
      <c r="E22633" s="1">
        <v>44252.631944444445</v>
      </c>
    </row>
    <row r="22634" spans="1:5" x14ac:dyDescent="0.35">
      <c r="A22634" t="s">
        <v>912</v>
      </c>
      <c r="B22634" t="str">
        <f>INDEX(Content!C:C, MATCH(A22634, Content!A:A, 0))</f>
        <v>technology</v>
      </c>
      <c r="C22634" t="s">
        <v>18</v>
      </c>
      <c r="D22634">
        <f>VLOOKUP(C22634, ReactionTypes!A:C, 3, FALSE)</f>
        <v>45</v>
      </c>
      <c r="E22634" s="1">
        <v>44364.998611111114</v>
      </c>
    </row>
    <row r="22635" spans="1:5" x14ac:dyDescent="0.35">
      <c r="A22635" t="s">
        <v>912</v>
      </c>
      <c r="B22635" t="str">
        <f>INDEX(Content!C:C, MATCH(A22635, Content!A:A, 0))</f>
        <v>technology</v>
      </c>
      <c r="C22635" t="s">
        <v>21</v>
      </c>
      <c r="D22635">
        <f>VLOOKUP(C22635, ReactionTypes!A:C, 3, FALSE)</f>
        <v>12</v>
      </c>
      <c r="E22635" s="1">
        <v>44303.370833333334</v>
      </c>
    </row>
    <row r="22636" spans="1:5" x14ac:dyDescent="0.35">
      <c r="A22636" t="s">
        <v>912</v>
      </c>
      <c r="B22636" t="str">
        <f>INDEX(Content!C:C, MATCH(A22636, Content!A:A, 0))</f>
        <v>technology</v>
      </c>
      <c r="C22636" t="s">
        <v>8</v>
      </c>
      <c r="D22636">
        <f>VLOOKUP(C22636, ReactionTypes!A:C, 3, FALSE)</f>
        <v>5</v>
      </c>
      <c r="E22636" s="1">
        <v>44096.524305555555</v>
      </c>
    </row>
    <row r="22637" spans="1:5" x14ac:dyDescent="0.35">
      <c r="A22637" t="s">
        <v>912</v>
      </c>
      <c r="B22637" t="str">
        <f>INDEX(Content!C:C, MATCH(A22637, Content!A:A, 0))</f>
        <v>technology</v>
      </c>
      <c r="C22637" t="s">
        <v>19</v>
      </c>
      <c r="D22637">
        <f>VLOOKUP(C22637, ReactionTypes!A:C, 3, FALSE)</f>
        <v>35</v>
      </c>
      <c r="E22637" s="1">
        <v>44327.749305555553</v>
      </c>
    </row>
    <row r="22638" spans="1:5" x14ac:dyDescent="0.35">
      <c r="A22638" t="s">
        <v>912</v>
      </c>
      <c r="B22638" t="str">
        <f>INDEX(Content!C:C, MATCH(A22638, Content!A:A, 0))</f>
        <v>technology</v>
      </c>
      <c r="C22638" t="s">
        <v>6</v>
      </c>
      <c r="D22638">
        <f>VLOOKUP(C22638, ReactionTypes!A:C, 3, FALSE)</f>
        <v>0</v>
      </c>
      <c r="E22638" s="1">
        <v>44178.834722222222</v>
      </c>
    </row>
    <row r="22639" spans="1:5" x14ac:dyDescent="0.35">
      <c r="A22639" t="s">
        <v>912</v>
      </c>
      <c r="B22639" t="str">
        <f>INDEX(Content!C:C, MATCH(A22639, Content!A:A, 0))</f>
        <v>technology</v>
      </c>
      <c r="C22639" t="s">
        <v>9</v>
      </c>
      <c r="D22639">
        <f>VLOOKUP(C22639, ReactionTypes!A:C, 3, FALSE)</f>
        <v>30</v>
      </c>
      <c r="E22639" s="1">
        <v>44248.965277777781</v>
      </c>
    </row>
    <row r="22640" spans="1:5" x14ac:dyDescent="0.35">
      <c r="A22640" t="s">
        <v>912</v>
      </c>
      <c r="B22640" t="str">
        <f>INDEX(Content!C:C, MATCH(A22640, Content!A:A, 0))</f>
        <v>technology</v>
      </c>
      <c r="C22640" t="s">
        <v>14</v>
      </c>
      <c r="D22640">
        <f>VLOOKUP(C22640, ReactionTypes!A:C, 3, FALSE)</f>
        <v>70</v>
      </c>
      <c r="E22640" s="1">
        <v>44282.489583333336</v>
      </c>
    </row>
    <row r="22641" spans="1:5" x14ac:dyDescent="0.35">
      <c r="A22641" t="s">
        <v>912</v>
      </c>
      <c r="B22641" t="str">
        <f>INDEX(Content!C:C, MATCH(A22641, Content!A:A, 0))</f>
        <v>technology</v>
      </c>
      <c r="C22641" t="s">
        <v>21</v>
      </c>
      <c r="D22641">
        <f>VLOOKUP(C22641, ReactionTypes!A:C, 3, FALSE)</f>
        <v>12</v>
      </c>
      <c r="E22641" s="1">
        <v>44033.043749999997</v>
      </c>
    </row>
    <row r="22642" spans="1:5" x14ac:dyDescent="0.35">
      <c r="A22642" t="s">
        <v>912</v>
      </c>
      <c r="B22642" t="str">
        <f>INDEX(Content!C:C, MATCH(A22642, Content!A:A, 0))</f>
        <v>technology</v>
      </c>
      <c r="C22642" t="s">
        <v>12</v>
      </c>
      <c r="D22642">
        <f>VLOOKUP(C22642, ReactionTypes!A:C, 3, FALSE)</f>
        <v>65</v>
      </c>
      <c r="E22642" s="1">
        <v>44020.897916666669</v>
      </c>
    </row>
    <row r="22643" spans="1:5" x14ac:dyDescent="0.35">
      <c r="A22643" t="s">
        <v>912</v>
      </c>
      <c r="B22643" t="str">
        <f>INDEX(Content!C:C, MATCH(A22643, Content!A:A, 0))</f>
        <v>technology</v>
      </c>
      <c r="C22643" t="s">
        <v>15</v>
      </c>
      <c r="D22643">
        <f>VLOOKUP(C22643, ReactionTypes!A:C, 3, FALSE)</f>
        <v>72</v>
      </c>
      <c r="E22643" s="1">
        <v>44361.617361111108</v>
      </c>
    </row>
    <row r="22644" spans="1:5" x14ac:dyDescent="0.35">
      <c r="A22644" t="s">
        <v>912</v>
      </c>
      <c r="B22644" t="str">
        <f>INDEX(Content!C:C, MATCH(A22644, Content!A:A, 0))</f>
        <v>technology</v>
      </c>
      <c r="C22644" t="s">
        <v>8</v>
      </c>
      <c r="D22644">
        <f>VLOOKUP(C22644, ReactionTypes!A:C, 3, FALSE)</f>
        <v>5</v>
      </c>
      <c r="E22644" s="1">
        <v>44200.131249999999</v>
      </c>
    </row>
    <row r="22645" spans="1:5" x14ac:dyDescent="0.35">
      <c r="A22645" t="s">
        <v>912</v>
      </c>
      <c r="B22645" t="str">
        <f>INDEX(Content!C:C, MATCH(A22645, Content!A:A, 0))</f>
        <v>technology</v>
      </c>
      <c r="C22645" t="s">
        <v>5</v>
      </c>
      <c r="D22645">
        <f>VLOOKUP(C22645, ReactionTypes!A:C, 3, FALSE)</f>
        <v>70</v>
      </c>
      <c r="E22645" s="1">
        <v>44054.185416666667</v>
      </c>
    </row>
    <row r="22646" spans="1:5" x14ac:dyDescent="0.35">
      <c r="A22646" t="s">
        <v>912</v>
      </c>
      <c r="B22646" t="str">
        <f>INDEX(Content!C:C, MATCH(A22646, Content!A:A, 0))</f>
        <v>technology</v>
      </c>
      <c r="C22646" t="s">
        <v>5</v>
      </c>
      <c r="D22646">
        <f>VLOOKUP(C22646, ReactionTypes!A:C, 3, FALSE)</f>
        <v>70</v>
      </c>
      <c r="E22646" s="1">
        <v>44060.17083333333</v>
      </c>
    </row>
    <row r="22647" spans="1:5" x14ac:dyDescent="0.35">
      <c r="A22647" t="s">
        <v>912</v>
      </c>
      <c r="B22647" t="str">
        <f>INDEX(Content!C:C, MATCH(A22647, Content!A:A, 0))</f>
        <v>technology</v>
      </c>
      <c r="C22647" t="s">
        <v>9</v>
      </c>
      <c r="D22647">
        <f>VLOOKUP(C22647, ReactionTypes!A:C, 3, FALSE)</f>
        <v>30</v>
      </c>
      <c r="E22647" s="1">
        <v>44253.277777777781</v>
      </c>
    </row>
    <row r="22648" spans="1:5" x14ac:dyDescent="0.35">
      <c r="A22648" t="s">
        <v>912</v>
      </c>
      <c r="B22648" t="str">
        <f>INDEX(Content!C:C, MATCH(A22648, Content!A:A, 0))</f>
        <v>technology</v>
      </c>
      <c r="C22648" t="s">
        <v>6</v>
      </c>
      <c r="D22648">
        <f>VLOOKUP(C22648, ReactionTypes!A:C, 3, FALSE)</f>
        <v>0</v>
      </c>
      <c r="E22648" s="1">
        <v>44317.295138888891</v>
      </c>
    </row>
    <row r="22649" spans="1:5" x14ac:dyDescent="0.35">
      <c r="A22649" t="s">
        <v>912</v>
      </c>
      <c r="B22649" t="str">
        <f>INDEX(Content!C:C, MATCH(A22649, Content!A:A, 0))</f>
        <v>technology</v>
      </c>
      <c r="C22649" t="s">
        <v>15</v>
      </c>
      <c r="D22649">
        <f>VLOOKUP(C22649, ReactionTypes!A:C, 3, FALSE)</f>
        <v>72</v>
      </c>
      <c r="E22649" s="1">
        <v>44088.618055555555</v>
      </c>
    </row>
    <row r="22650" spans="1:5" x14ac:dyDescent="0.35">
      <c r="A22650" t="s">
        <v>912</v>
      </c>
      <c r="B22650" t="str">
        <f>INDEX(Content!C:C, MATCH(A22650, Content!A:A, 0))</f>
        <v>technology</v>
      </c>
      <c r="C22650" t="s">
        <v>3</v>
      </c>
      <c r="D22650">
        <f>VLOOKUP(C22650, ReactionTypes!A:C, 3, FALSE)</f>
        <v>60</v>
      </c>
      <c r="E22650" s="1">
        <v>44251.834722222222</v>
      </c>
    </row>
    <row r="22651" spans="1:5" x14ac:dyDescent="0.35">
      <c r="A22651" t="s">
        <v>912</v>
      </c>
      <c r="B22651" t="str">
        <f>INDEX(Content!C:C, MATCH(A22651, Content!A:A, 0))</f>
        <v>technology</v>
      </c>
      <c r="C22651" t="s">
        <v>14</v>
      </c>
      <c r="D22651">
        <f>VLOOKUP(C22651, ReactionTypes!A:C, 3, FALSE)</f>
        <v>70</v>
      </c>
      <c r="E22651" s="1">
        <v>44246.831944444442</v>
      </c>
    </row>
    <row r="22652" spans="1:5" x14ac:dyDescent="0.35">
      <c r="A22652" t="s">
        <v>912</v>
      </c>
      <c r="B22652" t="str">
        <f>INDEX(Content!C:C, MATCH(A22652, Content!A:A, 0))</f>
        <v>technology</v>
      </c>
      <c r="C22652" t="s">
        <v>17</v>
      </c>
      <c r="D22652">
        <f>VLOOKUP(C22652, ReactionTypes!A:C, 3, FALSE)</f>
        <v>10</v>
      </c>
      <c r="E22652" s="1">
        <v>44299.140972222223</v>
      </c>
    </row>
    <row r="22653" spans="1:5" x14ac:dyDescent="0.35">
      <c r="A22653" t="s">
        <v>912</v>
      </c>
      <c r="B22653" t="str">
        <f>INDEX(Content!C:C, MATCH(A22653, Content!A:A, 0))</f>
        <v>technology</v>
      </c>
      <c r="C22653" t="s">
        <v>6</v>
      </c>
      <c r="D22653">
        <f>VLOOKUP(C22653, ReactionTypes!A:C, 3, FALSE)</f>
        <v>0</v>
      </c>
      <c r="E22653" s="1">
        <v>44123.31527777778</v>
      </c>
    </row>
    <row r="22654" spans="1:5" x14ac:dyDescent="0.35">
      <c r="A22654" t="s">
        <v>912</v>
      </c>
      <c r="B22654" t="str">
        <f>INDEX(Content!C:C, MATCH(A22654, Content!A:A, 0))</f>
        <v>technology</v>
      </c>
      <c r="C22654" t="s">
        <v>15</v>
      </c>
      <c r="D22654">
        <f>VLOOKUP(C22654, ReactionTypes!A:C, 3, FALSE)</f>
        <v>72</v>
      </c>
      <c r="E22654" s="1">
        <v>44255.09652777778</v>
      </c>
    </row>
    <row r="22655" spans="1:5" x14ac:dyDescent="0.35">
      <c r="A22655" t="s">
        <v>912</v>
      </c>
      <c r="B22655" t="str">
        <f>INDEX(Content!C:C, MATCH(A22655, Content!A:A, 0))</f>
        <v>technology</v>
      </c>
      <c r="C22655" t="s">
        <v>9</v>
      </c>
      <c r="D22655">
        <f>VLOOKUP(C22655, ReactionTypes!A:C, 3, FALSE)</f>
        <v>30</v>
      </c>
      <c r="E22655" s="1">
        <v>44119.132638888892</v>
      </c>
    </row>
    <row r="22656" spans="1:5" x14ac:dyDescent="0.35">
      <c r="A22656" t="s">
        <v>912</v>
      </c>
      <c r="B22656" t="str">
        <f>INDEX(Content!C:C, MATCH(A22656, Content!A:A, 0))</f>
        <v>technology</v>
      </c>
      <c r="C22656" t="s">
        <v>13</v>
      </c>
      <c r="D22656">
        <f>VLOOKUP(C22656, ReactionTypes!A:C, 3, FALSE)</f>
        <v>75</v>
      </c>
      <c r="E22656" s="1">
        <v>44041.365277777775</v>
      </c>
    </row>
    <row r="22657" spans="1:5" x14ac:dyDescent="0.35">
      <c r="A22657" t="s">
        <v>912</v>
      </c>
      <c r="B22657" t="str">
        <f>INDEX(Content!C:C, MATCH(A22657, Content!A:A, 0))</f>
        <v>technology</v>
      </c>
      <c r="C22657" t="s">
        <v>15</v>
      </c>
      <c r="D22657">
        <f>VLOOKUP(C22657, ReactionTypes!A:C, 3, FALSE)</f>
        <v>72</v>
      </c>
      <c r="E22657" s="1">
        <v>44094.286805555559</v>
      </c>
    </row>
    <row r="22658" spans="1:5" x14ac:dyDescent="0.35">
      <c r="A22658" t="s">
        <v>912</v>
      </c>
      <c r="B22658" t="str">
        <f>INDEX(Content!C:C, MATCH(A22658, Content!A:A, 0))</f>
        <v>technology</v>
      </c>
      <c r="C22658" t="s">
        <v>16</v>
      </c>
      <c r="D22658">
        <f>VLOOKUP(C22658, ReactionTypes!A:C, 3, FALSE)</f>
        <v>50</v>
      </c>
      <c r="E22658" s="1">
        <v>44189.881249999999</v>
      </c>
    </row>
    <row r="22659" spans="1:5" x14ac:dyDescent="0.35">
      <c r="A22659" t="s">
        <v>913</v>
      </c>
      <c r="B22659" t="str">
        <f>INDEX(Content!C:C, MATCH(A22659, Content!A:A, 0))</f>
        <v>studying</v>
      </c>
      <c r="C22659" t="s">
        <v>17</v>
      </c>
      <c r="D22659">
        <f>VLOOKUP(C22659, ReactionTypes!A:C, 3, FALSE)</f>
        <v>10</v>
      </c>
      <c r="E22659" s="1">
        <v>44317.397916666669</v>
      </c>
    </row>
    <row r="22660" spans="1:5" x14ac:dyDescent="0.35">
      <c r="A22660" t="s">
        <v>913</v>
      </c>
      <c r="B22660" t="str">
        <f>INDEX(Content!C:C, MATCH(A22660, Content!A:A, 0))</f>
        <v>studying</v>
      </c>
      <c r="C22660" t="s">
        <v>17</v>
      </c>
      <c r="D22660">
        <f>VLOOKUP(C22660, ReactionTypes!A:C, 3, FALSE)</f>
        <v>10</v>
      </c>
      <c r="E22660" s="1">
        <v>44001.180555555555</v>
      </c>
    </row>
    <row r="22661" spans="1:5" x14ac:dyDescent="0.35">
      <c r="A22661" t="s">
        <v>913</v>
      </c>
      <c r="B22661" t="str">
        <f>INDEX(Content!C:C, MATCH(A22661, Content!A:A, 0))</f>
        <v>studying</v>
      </c>
      <c r="C22661" t="s">
        <v>15</v>
      </c>
      <c r="D22661">
        <f>VLOOKUP(C22661, ReactionTypes!A:C, 3, FALSE)</f>
        <v>72</v>
      </c>
      <c r="E22661" s="1">
        <v>44335.029861111114</v>
      </c>
    </row>
    <row r="22662" spans="1:5" x14ac:dyDescent="0.35">
      <c r="A22662" t="s">
        <v>913</v>
      </c>
      <c r="B22662" t="str">
        <f>INDEX(Content!C:C, MATCH(A22662, Content!A:A, 0))</f>
        <v>studying</v>
      </c>
      <c r="C22662" t="s">
        <v>5</v>
      </c>
      <c r="D22662">
        <f>VLOOKUP(C22662, ReactionTypes!A:C, 3, FALSE)</f>
        <v>70</v>
      </c>
      <c r="E22662" s="1">
        <v>44077.960416666669</v>
      </c>
    </row>
    <row r="22663" spans="1:5" x14ac:dyDescent="0.35">
      <c r="A22663" t="s">
        <v>913</v>
      </c>
      <c r="B22663" t="str">
        <f>INDEX(Content!C:C, MATCH(A22663, Content!A:A, 0))</f>
        <v>studying</v>
      </c>
      <c r="C22663" t="s">
        <v>20</v>
      </c>
      <c r="D22663">
        <f>VLOOKUP(C22663, ReactionTypes!A:C, 3, FALSE)</f>
        <v>15</v>
      </c>
      <c r="E22663" s="1">
        <v>44000.384027777778</v>
      </c>
    </row>
    <row r="22664" spans="1:5" x14ac:dyDescent="0.35">
      <c r="A22664" t="s">
        <v>914</v>
      </c>
      <c r="B22664" t="str">
        <f>INDEX(Content!C:C, MATCH(A22664, Content!A:A, 0))</f>
        <v>fitness</v>
      </c>
      <c r="C22664" t="s">
        <v>17</v>
      </c>
      <c r="D22664">
        <f>VLOOKUP(C22664, ReactionTypes!A:C, 3, FALSE)</f>
        <v>10</v>
      </c>
      <c r="E22664" s="1">
        <v>44033.025694444441</v>
      </c>
    </row>
    <row r="22665" spans="1:5" x14ac:dyDescent="0.35">
      <c r="A22665" t="s">
        <v>914</v>
      </c>
      <c r="B22665" t="str">
        <f>INDEX(Content!C:C, MATCH(A22665, Content!A:A, 0))</f>
        <v>fitness</v>
      </c>
      <c r="C22665" t="s">
        <v>12</v>
      </c>
      <c r="D22665">
        <f>VLOOKUP(C22665, ReactionTypes!A:C, 3, FALSE)</f>
        <v>65</v>
      </c>
      <c r="E22665" s="1">
        <v>44227.504861111112</v>
      </c>
    </row>
    <row r="22666" spans="1:5" x14ac:dyDescent="0.35">
      <c r="A22666" t="s">
        <v>914</v>
      </c>
      <c r="B22666" t="str">
        <f>INDEX(Content!C:C, MATCH(A22666, Content!A:A, 0))</f>
        <v>fitness</v>
      </c>
      <c r="C22666" t="s">
        <v>16</v>
      </c>
      <c r="D22666">
        <f>VLOOKUP(C22666, ReactionTypes!A:C, 3, FALSE)</f>
        <v>50</v>
      </c>
      <c r="E22666" s="1">
        <v>44252.560416666667</v>
      </c>
    </row>
    <row r="22667" spans="1:5" x14ac:dyDescent="0.35">
      <c r="A22667" t="s">
        <v>914</v>
      </c>
      <c r="B22667" t="str">
        <f>INDEX(Content!C:C, MATCH(A22667, Content!A:A, 0))</f>
        <v>fitness</v>
      </c>
      <c r="C22667" t="s">
        <v>12</v>
      </c>
      <c r="D22667">
        <f>VLOOKUP(C22667, ReactionTypes!A:C, 3, FALSE)</f>
        <v>65</v>
      </c>
      <c r="E22667" s="1">
        <v>44358.395833333336</v>
      </c>
    </row>
    <row r="22668" spans="1:5" x14ac:dyDescent="0.35">
      <c r="A22668" t="s">
        <v>914</v>
      </c>
      <c r="B22668" t="str">
        <f>INDEX(Content!C:C, MATCH(A22668, Content!A:A, 0))</f>
        <v>fitness</v>
      </c>
      <c r="C22668" t="s">
        <v>16</v>
      </c>
      <c r="D22668">
        <f>VLOOKUP(C22668, ReactionTypes!A:C, 3, FALSE)</f>
        <v>50</v>
      </c>
      <c r="E22668" s="1">
        <v>44179.925000000003</v>
      </c>
    </row>
    <row r="22669" spans="1:5" x14ac:dyDescent="0.35">
      <c r="A22669" t="s">
        <v>914</v>
      </c>
      <c r="B22669" t="str">
        <f>INDEX(Content!C:C, MATCH(A22669, Content!A:A, 0))</f>
        <v>fitness</v>
      </c>
      <c r="C22669" t="s">
        <v>13</v>
      </c>
      <c r="D22669">
        <f>VLOOKUP(C22669, ReactionTypes!A:C, 3, FALSE)</f>
        <v>75</v>
      </c>
      <c r="E22669" s="1">
        <v>44226.008333333331</v>
      </c>
    </row>
    <row r="22670" spans="1:5" x14ac:dyDescent="0.35">
      <c r="A22670" t="s">
        <v>914</v>
      </c>
      <c r="B22670" t="str">
        <f>INDEX(Content!C:C, MATCH(A22670, Content!A:A, 0))</f>
        <v>fitness</v>
      </c>
      <c r="C22670" t="s">
        <v>20</v>
      </c>
      <c r="D22670">
        <f>VLOOKUP(C22670, ReactionTypes!A:C, 3, FALSE)</f>
        <v>15</v>
      </c>
      <c r="E22670" s="1">
        <v>44254.413194444445</v>
      </c>
    </row>
    <row r="22671" spans="1:5" x14ac:dyDescent="0.35">
      <c r="A22671" t="s">
        <v>915</v>
      </c>
      <c r="B22671" t="str">
        <f>INDEX(Content!C:C, MATCH(A22671, Content!A:A, 0))</f>
        <v>culture</v>
      </c>
      <c r="C22671" t="s">
        <v>19</v>
      </c>
      <c r="D22671">
        <f>VLOOKUP(C22671, ReactionTypes!A:C, 3, FALSE)</f>
        <v>35</v>
      </c>
      <c r="E22671" s="1">
        <v>44173.993750000001</v>
      </c>
    </row>
    <row r="22672" spans="1:5" x14ac:dyDescent="0.35">
      <c r="A22672" t="s">
        <v>915</v>
      </c>
      <c r="B22672" t="str">
        <f>INDEX(Content!C:C, MATCH(A22672, Content!A:A, 0))</f>
        <v>culture</v>
      </c>
      <c r="C22672" t="s">
        <v>12</v>
      </c>
      <c r="D22672">
        <f>VLOOKUP(C22672, ReactionTypes!A:C, 3, FALSE)</f>
        <v>65</v>
      </c>
      <c r="E22672" s="1">
        <v>44076.185416666667</v>
      </c>
    </row>
    <row r="22673" spans="1:5" x14ac:dyDescent="0.35">
      <c r="A22673" t="s">
        <v>915</v>
      </c>
      <c r="B22673" t="str">
        <f>INDEX(Content!C:C, MATCH(A22673, Content!A:A, 0))</f>
        <v>culture</v>
      </c>
      <c r="C22673" t="s">
        <v>5</v>
      </c>
      <c r="D22673">
        <f>VLOOKUP(C22673, ReactionTypes!A:C, 3, FALSE)</f>
        <v>70</v>
      </c>
      <c r="E22673" s="1">
        <v>44202.359027777777</v>
      </c>
    </row>
    <row r="22674" spans="1:5" x14ac:dyDescent="0.35">
      <c r="A22674" t="s">
        <v>915</v>
      </c>
      <c r="B22674" t="str">
        <f>INDEX(Content!C:C, MATCH(A22674, Content!A:A, 0))</f>
        <v>culture</v>
      </c>
      <c r="C22674" t="s">
        <v>12</v>
      </c>
      <c r="D22674">
        <f>VLOOKUP(C22674, ReactionTypes!A:C, 3, FALSE)</f>
        <v>65</v>
      </c>
      <c r="E22674" s="1">
        <v>44338.925694444442</v>
      </c>
    </row>
    <row r="22675" spans="1:5" x14ac:dyDescent="0.35">
      <c r="A22675" t="s">
        <v>915</v>
      </c>
      <c r="B22675" t="str">
        <f>INDEX(Content!C:C, MATCH(A22675, Content!A:A, 0))</f>
        <v>culture</v>
      </c>
      <c r="C22675" t="s">
        <v>5</v>
      </c>
      <c r="D22675">
        <f>VLOOKUP(C22675, ReactionTypes!A:C, 3, FALSE)</f>
        <v>70</v>
      </c>
      <c r="E22675" s="1">
        <v>44016.306944444441</v>
      </c>
    </row>
    <row r="22676" spans="1:5" x14ac:dyDescent="0.35">
      <c r="A22676" t="s">
        <v>916</v>
      </c>
      <c r="B22676" t="str">
        <f>INDEX(Content!C:C, MATCH(A22676, Content!A:A, 0))</f>
        <v>fitness</v>
      </c>
      <c r="C22676" t="s">
        <v>8</v>
      </c>
      <c r="D22676">
        <f>VLOOKUP(C22676, ReactionTypes!A:C, 3, FALSE)</f>
        <v>5</v>
      </c>
      <c r="E22676" s="1">
        <v>44358.362500000003</v>
      </c>
    </row>
    <row r="22677" spans="1:5" x14ac:dyDescent="0.35">
      <c r="A22677" t="s">
        <v>916</v>
      </c>
      <c r="B22677" t="str">
        <f>INDEX(Content!C:C, MATCH(A22677, Content!A:A, 0))</f>
        <v>fitness</v>
      </c>
      <c r="C22677" t="s">
        <v>15</v>
      </c>
      <c r="D22677">
        <f>VLOOKUP(C22677, ReactionTypes!A:C, 3, FALSE)</f>
        <v>72</v>
      </c>
      <c r="E22677" s="1">
        <v>44227.745138888888</v>
      </c>
    </row>
    <row r="22678" spans="1:5" x14ac:dyDescent="0.35">
      <c r="A22678" t="s">
        <v>916</v>
      </c>
      <c r="B22678" t="str">
        <f>INDEX(Content!C:C, MATCH(A22678, Content!A:A, 0))</f>
        <v>fitness</v>
      </c>
      <c r="C22678" t="s">
        <v>8</v>
      </c>
      <c r="D22678">
        <f>VLOOKUP(C22678, ReactionTypes!A:C, 3, FALSE)</f>
        <v>5</v>
      </c>
      <c r="E22678" s="1">
        <v>44185.755555555559</v>
      </c>
    </row>
    <row r="22679" spans="1:5" x14ac:dyDescent="0.35">
      <c r="A22679" t="s">
        <v>916</v>
      </c>
      <c r="B22679" t="str">
        <f>INDEX(Content!C:C, MATCH(A22679, Content!A:A, 0))</f>
        <v>fitness</v>
      </c>
      <c r="C22679" t="s">
        <v>18</v>
      </c>
      <c r="D22679">
        <f>VLOOKUP(C22679, ReactionTypes!A:C, 3, FALSE)</f>
        <v>45</v>
      </c>
      <c r="E22679" s="1">
        <v>44089.92083333333</v>
      </c>
    </row>
    <row r="22680" spans="1:5" x14ac:dyDescent="0.35">
      <c r="A22680" t="s">
        <v>916</v>
      </c>
      <c r="B22680" t="str">
        <f>INDEX(Content!C:C, MATCH(A22680, Content!A:A, 0))</f>
        <v>fitness</v>
      </c>
      <c r="C22680" t="s">
        <v>9</v>
      </c>
      <c r="D22680">
        <f>VLOOKUP(C22680, ReactionTypes!A:C, 3, FALSE)</f>
        <v>30</v>
      </c>
      <c r="E22680" s="1">
        <v>44098.352777777778</v>
      </c>
    </row>
    <row r="22681" spans="1:5" x14ac:dyDescent="0.35">
      <c r="A22681" t="s">
        <v>916</v>
      </c>
      <c r="B22681" t="str">
        <f>INDEX(Content!C:C, MATCH(A22681, Content!A:A, 0))</f>
        <v>fitness</v>
      </c>
      <c r="C22681" t="s">
        <v>18</v>
      </c>
      <c r="D22681">
        <f>VLOOKUP(C22681, ReactionTypes!A:C, 3, FALSE)</f>
        <v>45</v>
      </c>
      <c r="E22681" s="1">
        <v>44196.441666666666</v>
      </c>
    </row>
    <row r="22682" spans="1:5" x14ac:dyDescent="0.35">
      <c r="A22682" t="s">
        <v>916</v>
      </c>
      <c r="B22682" t="str">
        <f>INDEX(Content!C:C, MATCH(A22682, Content!A:A, 0))</f>
        <v>fitness</v>
      </c>
      <c r="C22682" t="s">
        <v>20</v>
      </c>
      <c r="D22682">
        <f>VLOOKUP(C22682, ReactionTypes!A:C, 3, FALSE)</f>
        <v>15</v>
      </c>
      <c r="E22682" s="1">
        <v>44238.85</v>
      </c>
    </row>
    <row r="22683" spans="1:5" x14ac:dyDescent="0.35">
      <c r="A22683" t="s">
        <v>916</v>
      </c>
      <c r="B22683" t="str">
        <f>INDEX(Content!C:C, MATCH(A22683, Content!A:A, 0))</f>
        <v>fitness</v>
      </c>
      <c r="C22683" t="s">
        <v>20</v>
      </c>
      <c r="D22683">
        <f>VLOOKUP(C22683, ReactionTypes!A:C, 3, FALSE)</f>
        <v>15</v>
      </c>
      <c r="E22683" s="1">
        <v>44162.863194444442</v>
      </c>
    </row>
    <row r="22684" spans="1:5" x14ac:dyDescent="0.35">
      <c r="A22684" t="s">
        <v>916</v>
      </c>
      <c r="B22684" t="str">
        <f>INDEX(Content!C:C, MATCH(A22684, Content!A:A, 0))</f>
        <v>fitness</v>
      </c>
      <c r="C22684" t="s">
        <v>6</v>
      </c>
      <c r="D22684">
        <f>VLOOKUP(C22684, ReactionTypes!A:C, 3, FALSE)</f>
        <v>0</v>
      </c>
      <c r="E22684" s="1">
        <v>44342.48333333333</v>
      </c>
    </row>
    <row r="22685" spans="1:5" x14ac:dyDescent="0.35">
      <c r="A22685" t="s">
        <v>916</v>
      </c>
      <c r="B22685" t="str">
        <f>INDEX(Content!C:C, MATCH(A22685, Content!A:A, 0))</f>
        <v>fitness</v>
      </c>
      <c r="C22685" t="s">
        <v>5</v>
      </c>
      <c r="D22685">
        <f>VLOOKUP(C22685, ReactionTypes!A:C, 3, FALSE)</f>
        <v>70</v>
      </c>
      <c r="E22685" s="1">
        <v>44127.041666666664</v>
      </c>
    </row>
    <row r="22686" spans="1:5" x14ac:dyDescent="0.35">
      <c r="A22686" t="s">
        <v>916</v>
      </c>
      <c r="B22686" t="str">
        <f>INDEX(Content!C:C, MATCH(A22686, Content!A:A, 0))</f>
        <v>fitness</v>
      </c>
      <c r="C22686" t="s">
        <v>5</v>
      </c>
      <c r="D22686">
        <f>VLOOKUP(C22686, ReactionTypes!A:C, 3, FALSE)</f>
        <v>70</v>
      </c>
      <c r="E22686" s="1">
        <v>44283.038194444445</v>
      </c>
    </row>
    <row r="22687" spans="1:5" x14ac:dyDescent="0.35">
      <c r="A22687" t="s">
        <v>916</v>
      </c>
      <c r="B22687" t="str">
        <f>INDEX(Content!C:C, MATCH(A22687, Content!A:A, 0))</f>
        <v>fitness</v>
      </c>
      <c r="C22687" t="s">
        <v>5</v>
      </c>
      <c r="D22687">
        <f>VLOOKUP(C22687, ReactionTypes!A:C, 3, FALSE)</f>
        <v>70</v>
      </c>
      <c r="E22687" s="1">
        <v>44240.760416666664</v>
      </c>
    </row>
    <row r="22688" spans="1:5" x14ac:dyDescent="0.35">
      <c r="A22688" t="s">
        <v>916</v>
      </c>
      <c r="B22688" t="str">
        <f>INDEX(Content!C:C, MATCH(A22688, Content!A:A, 0))</f>
        <v>fitness</v>
      </c>
      <c r="C22688" t="s">
        <v>13</v>
      </c>
      <c r="D22688">
        <f>VLOOKUP(C22688, ReactionTypes!A:C, 3, FALSE)</f>
        <v>75</v>
      </c>
      <c r="E22688" s="1">
        <v>44011.907638888886</v>
      </c>
    </row>
    <row r="22689" spans="1:5" x14ac:dyDescent="0.35">
      <c r="A22689" t="s">
        <v>916</v>
      </c>
      <c r="B22689" t="str">
        <f>INDEX(Content!C:C, MATCH(A22689, Content!A:A, 0))</f>
        <v>fitness</v>
      </c>
      <c r="C22689" t="s">
        <v>12</v>
      </c>
      <c r="D22689">
        <f>VLOOKUP(C22689, ReactionTypes!A:C, 3, FALSE)</f>
        <v>65</v>
      </c>
      <c r="E22689" s="1">
        <v>44084.310416666667</v>
      </c>
    </row>
    <row r="22690" spans="1:5" x14ac:dyDescent="0.35">
      <c r="A22690" t="s">
        <v>916</v>
      </c>
      <c r="B22690" t="str">
        <f>INDEX(Content!C:C, MATCH(A22690, Content!A:A, 0))</f>
        <v>fitness</v>
      </c>
      <c r="C22690" t="s">
        <v>9</v>
      </c>
      <c r="D22690">
        <f>VLOOKUP(C22690, ReactionTypes!A:C, 3, FALSE)</f>
        <v>30</v>
      </c>
      <c r="E22690" s="1">
        <v>44265.952777777777</v>
      </c>
    </row>
    <row r="22691" spans="1:5" x14ac:dyDescent="0.35">
      <c r="A22691" t="s">
        <v>916</v>
      </c>
      <c r="B22691" t="str">
        <f>INDEX(Content!C:C, MATCH(A22691, Content!A:A, 0))</f>
        <v>fitness</v>
      </c>
      <c r="C22691" t="s">
        <v>19</v>
      </c>
      <c r="D22691">
        <f>VLOOKUP(C22691, ReactionTypes!A:C, 3, FALSE)</f>
        <v>35</v>
      </c>
      <c r="E22691" s="1">
        <v>44194.030555555553</v>
      </c>
    </row>
    <row r="22692" spans="1:5" x14ac:dyDescent="0.35">
      <c r="A22692" t="s">
        <v>916</v>
      </c>
      <c r="B22692" t="str">
        <f>INDEX(Content!C:C, MATCH(A22692, Content!A:A, 0))</f>
        <v>fitness</v>
      </c>
      <c r="C22692" t="s">
        <v>19</v>
      </c>
      <c r="D22692">
        <f>VLOOKUP(C22692, ReactionTypes!A:C, 3, FALSE)</f>
        <v>35</v>
      </c>
      <c r="E22692" s="1">
        <v>44104.430555555555</v>
      </c>
    </row>
    <row r="22693" spans="1:5" x14ac:dyDescent="0.35">
      <c r="A22693" t="s">
        <v>916</v>
      </c>
      <c r="B22693" t="str">
        <f>INDEX(Content!C:C, MATCH(A22693, Content!A:A, 0))</f>
        <v>fitness</v>
      </c>
      <c r="C22693" t="s">
        <v>9</v>
      </c>
      <c r="D22693">
        <f>VLOOKUP(C22693, ReactionTypes!A:C, 3, FALSE)</f>
        <v>30</v>
      </c>
      <c r="E22693" s="1">
        <v>44238.707638888889</v>
      </c>
    </row>
    <row r="22694" spans="1:5" x14ac:dyDescent="0.35">
      <c r="A22694" t="s">
        <v>916</v>
      </c>
      <c r="B22694" t="str">
        <f>INDEX(Content!C:C, MATCH(A22694, Content!A:A, 0))</f>
        <v>fitness</v>
      </c>
      <c r="C22694" t="s">
        <v>16</v>
      </c>
      <c r="D22694">
        <f>VLOOKUP(C22694, ReactionTypes!A:C, 3, FALSE)</f>
        <v>50</v>
      </c>
      <c r="E22694" s="1">
        <v>44308.881944444445</v>
      </c>
    </row>
    <row r="22695" spans="1:5" x14ac:dyDescent="0.35">
      <c r="A22695" t="s">
        <v>916</v>
      </c>
      <c r="B22695" t="str">
        <f>INDEX(Content!C:C, MATCH(A22695, Content!A:A, 0))</f>
        <v>fitness</v>
      </c>
      <c r="C22695" t="s">
        <v>10</v>
      </c>
      <c r="D22695">
        <f>VLOOKUP(C22695, ReactionTypes!A:C, 3, FALSE)</f>
        <v>20</v>
      </c>
      <c r="E22695" s="1">
        <v>44029.060416666667</v>
      </c>
    </row>
    <row r="22696" spans="1:5" x14ac:dyDescent="0.35">
      <c r="A22696" t="s">
        <v>916</v>
      </c>
      <c r="B22696" t="str">
        <f>INDEX(Content!C:C, MATCH(A22696, Content!A:A, 0))</f>
        <v>fitness</v>
      </c>
      <c r="C22696" t="s">
        <v>13</v>
      </c>
      <c r="D22696">
        <f>VLOOKUP(C22696, ReactionTypes!A:C, 3, FALSE)</f>
        <v>75</v>
      </c>
      <c r="E22696" s="1">
        <v>44193.542361111111</v>
      </c>
    </row>
    <row r="22697" spans="1:5" x14ac:dyDescent="0.35">
      <c r="A22697" t="s">
        <v>916</v>
      </c>
      <c r="B22697" t="str">
        <f>INDEX(Content!C:C, MATCH(A22697, Content!A:A, 0))</f>
        <v>fitness</v>
      </c>
      <c r="C22697" t="s">
        <v>14</v>
      </c>
      <c r="D22697">
        <f>VLOOKUP(C22697, ReactionTypes!A:C, 3, FALSE)</f>
        <v>70</v>
      </c>
      <c r="E22697" s="1">
        <v>44312.191666666666</v>
      </c>
    </row>
    <row r="22698" spans="1:5" x14ac:dyDescent="0.35">
      <c r="A22698" t="s">
        <v>916</v>
      </c>
      <c r="B22698" t="str">
        <f>INDEX(Content!C:C, MATCH(A22698, Content!A:A, 0))</f>
        <v>fitness</v>
      </c>
      <c r="C22698" t="s">
        <v>16</v>
      </c>
      <c r="D22698">
        <f>VLOOKUP(C22698, ReactionTypes!A:C, 3, FALSE)</f>
        <v>50</v>
      </c>
      <c r="E22698" s="1">
        <v>44063.638194444444</v>
      </c>
    </row>
    <row r="22699" spans="1:5" x14ac:dyDescent="0.35">
      <c r="A22699" t="s">
        <v>916</v>
      </c>
      <c r="B22699" t="str">
        <f>INDEX(Content!C:C, MATCH(A22699, Content!A:A, 0))</f>
        <v>fitness</v>
      </c>
      <c r="C22699" t="s">
        <v>13</v>
      </c>
      <c r="D22699">
        <f>VLOOKUP(C22699, ReactionTypes!A:C, 3, FALSE)</f>
        <v>75</v>
      </c>
      <c r="E22699" s="1">
        <v>44094.794444444444</v>
      </c>
    </row>
    <row r="22700" spans="1:5" x14ac:dyDescent="0.35">
      <c r="A22700" t="s">
        <v>916</v>
      </c>
      <c r="B22700" t="str">
        <f>INDEX(Content!C:C, MATCH(A22700, Content!A:A, 0))</f>
        <v>fitness</v>
      </c>
      <c r="C22700" t="s">
        <v>3</v>
      </c>
      <c r="D22700">
        <f>VLOOKUP(C22700, ReactionTypes!A:C, 3, FALSE)</f>
        <v>60</v>
      </c>
      <c r="E22700" s="1">
        <v>44181.527083333334</v>
      </c>
    </row>
    <row r="22701" spans="1:5" x14ac:dyDescent="0.35">
      <c r="A22701" t="s">
        <v>916</v>
      </c>
      <c r="B22701" t="str">
        <f>INDEX(Content!C:C, MATCH(A22701, Content!A:A, 0))</f>
        <v>fitness</v>
      </c>
      <c r="C22701" t="s">
        <v>20</v>
      </c>
      <c r="D22701">
        <f>VLOOKUP(C22701, ReactionTypes!A:C, 3, FALSE)</f>
        <v>15</v>
      </c>
      <c r="E22701" s="1">
        <v>44080.225694444445</v>
      </c>
    </row>
    <row r="22702" spans="1:5" x14ac:dyDescent="0.35">
      <c r="A22702" t="s">
        <v>916</v>
      </c>
      <c r="B22702" t="str">
        <f>INDEX(Content!C:C, MATCH(A22702, Content!A:A, 0))</f>
        <v>fitness</v>
      </c>
      <c r="C22702" t="s">
        <v>17</v>
      </c>
      <c r="D22702">
        <f>VLOOKUP(C22702, ReactionTypes!A:C, 3, FALSE)</f>
        <v>10</v>
      </c>
      <c r="E22702" s="1">
        <v>44124.243055555555</v>
      </c>
    </row>
    <row r="22703" spans="1:5" x14ac:dyDescent="0.35">
      <c r="A22703" t="s">
        <v>916</v>
      </c>
      <c r="B22703" t="str">
        <f>INDEX(Content!C:C, MATCH(A22703, Content!A:A, 0))</f>
        <v>fitness</v>
      </c>
      <c r="C22703" t="s">
        <v>8</v>
      </c>
      <c r="D22703">
        <f>VLOOKUP(C22703, ReactionTypes!A:C, 3, FALSE)</f>
        <v>5</v>
      </c>
      <c r="E22703" s="1">
        <v>44138.625694444447</v>
      </c>
    </row>
    <row r="22704" spans="1:5" x14ac:dyDescent="0.35">
      <c r="A22704" t="s">
        <v>916</v>
      </c>
      <c r="B22704" t="str">
        <f>INDEX(Content!C:C, MATCH(A22704, Content!A:A, 0))</f>
        <v>fitness</v>
      </c>
      <c r="C22704" t="s">
        <v>15</v>
      </c>
      <c r="D22704">
        <f>VLOOKUP(C22704, ReactionTypes!A:C, 3, FALSE)</f>
        <v>72</v>
      </c>
      <c r="E22704" s="1">
        <v>44284.03402777778</v>
      </c>
    </row>
    <row r="22705" spans="1:5" x14ac:dyDescent="0.35">
      <c r="A22705" t="s">
        <v>916</v>
      </c>
      <c r="B22705" t="str">
        <f>INDEX(Content!C:C, MATCH(A22705, Content!A:A, 0))</f>
        <v>fitness</v>
      </c>
      <c r="C22705" t="s">
        <v>18</v>
      </c>
      <c r="D22705">
        <f>VLOOKUP(C22705, ReactionTypes!A:C, 3, FALSE)</f>
        <v>45</v>
      </c>
      <c r="E22705" s="1">
        <v>44351.98333333333</v>
      </c>
    </row>
    <row r="22706" spans="1:5" x14ac:dyDescent="0.35">
      <c r="A22706" t="s">
        <v>916</v>
      </c>
      <c r="B22706" t="str">
        <f>INDEX(Content!C:C, MATCH(A22706, Content!A:A, 0))</f>
        <v>fitness</v>
      </c>
      <c r="C22706" t="s">
        <v>16</v>
      </c>
      <c r="D22706">
        <f>VLOOKUP(C22706, ReactionTypes!A:C, 3, FALSE)</f>
        <v>50</v>
      </c>
      <c r="E22706" s="1">
        <v>44291.503472222219</v>
      </c>
    </row>
    <row r="22707" spans="1:5" x14ac:dyDescent="0.35">
      <c r="A22707" t="s">
        <v>916</v>
      </c>
      <c r="B22707" t="str">
        <f>INDEX(Content!C:C, MATCH(A22707, Content!A:A, 0))</f>
        <v>fitness</v>
      </c>
      <c r="C22707" t="s">
        <v>9</v>
      </c>
      <c r="D22707">
        <f>VLOOKUP(C22707, ReactionTypes!A:C, 3, FALSE)</f>
        <v>30</v>
      </c>
      <c r="E22707" s="1">
        <v>44166.21597222222</v>
      </c>
    </row>
    <row r="22708" spans="1:5" x14ac:dyDescent="0.35">
      <c r="A22708" t="s">
        <v>916</v>
      </c>
      <c r="B22708" t="str">
        <f>INDEX(Content!C:C, MATCH(A22708, Content!A:A, 0))</f>
        <v>fitness</v>
      </c>
      <c r="C22708" t="s">
        <v>19</v>
      </c>
      <c r="D22708">
        <f>VLOOKUP(C22708, ReactionTypes!A:C, 3, FALSE)</f>
        <v>35</v>
      </c>
      <c r="E22708" s="1">
        <v>44006.375</v>
      </c>
    </row>
    <row r="22709" spans="1:5" x14ac:dyDescent="0.35">
      <c r="A22709" t="s">
        <v>916</v>
      </c>
      <c r="B22709" t="str">
        <f>INDEX(Content!C:C, MATCH(A22709, Content!A:A, 0))</f>
        <v>fitness</v>
      </c>
      <c r="C22709" t="s">
        <v>14</v>
      </c>
      <c r="D22709">
        <f>VLOOKUP(C22709, ReactionTypes!A:C, 3, FALSE)</f>
        <v>70</v>
      </c>
      <c r="E22709" s="1">
        <v>44166.168055555558</v>
      </c>
    </row>
    <row r="22710" spans="1:5" x14ac:dyDescent="0.35">
      <c r="A22710" t="s">
        <v>916</v>
      </c>
      <c r="B22710" t="str">
        <f>INDEX(Content!C:C, MATCH(A22710, Content!A:A, 0))</f>
        <v>fitness</v>
      </c>
      <c r="C22710" t="s">
        <v>8</v>
      </c>
      <c r="D22710">
        <f>VLOOKUP(C22710, ReactionTypes!A:C, 3, FALSE)</f>
        <v>5</v>
      </c>
      <c r="E22710" s="1">
        <v>44028.633333333331</v>
      </c>
    </row>
    <row r="22711" spans="1:5" x14ac:dyDescent="0.35">
      <c r="A22711" t="s">
        <v>916</v>
      </c>
      <c r="B22711" t="str">
        <f>INDEX(Content!C:C, MATCH(A22711, Content!A:A, 0))</f>
        <v>fitness</v>
      </c>
      <c r="C22711" t="s">
        <v>18</v>
      </c>
      <c r="D22711">
        <f>VLOOKUP(C22711, ReactionTypes!A:C, 3, FALSE)</f>
        <v>45</v>
      </c>
      <c r="E22711" s="1">
        <v>44075.800694444442</v>
      </c>
    </row>
    <row r="22712" spans="1:5" x14ac:dyDescent="0.35">
      <c r="A22712" t="s">
        <v>916</v>
      </c>
      <c r="B22712" t="str">
        <f>INDEX(Content!C:C, MATCH(A22712, Content!A:A, 0))</f>
        <v>fitness</v>
      </c>
      <c r="C22712" t="s">
        <v>19</v>
      </c>
      <c r="D22712">
        <f>VLOOKUP(C22712, ReactionTypes!A:C, 3, FALSE)</f>
        <v>35</v>
      </c>
      <c r="E22712" s="1">
        <v>44109.284722222219</v>
      </c>
    </row>
    <row r="22713" spans="1:5" x14ac:dyDescent="0.35">
      <c r="A22713" t="s">
        <v>917</v>
      </c>
      <c r="B22713" t="str">
        <f>INDEX(Content!C:C, MATCH(A22713, Content!A:A, 0))</f>
        <v>animals</v>
      </c>
      <c r="C22713" t="s">
        <v>8</v>
      </c>
      <c r="D22713">
        <f>VLOOKUP(C22713, ReactionTypes!A:C, 3, FALSE)</f>
        <v>5</v>
      </c>
      <c r="E22713" s="1">
        <v>44092.052777777775</v>
      </c>
    </row>
    <row r="22714" spans="1:5" x14ac:dyDescent="0.35">
      <c r="A22714" t="s">
        <v>917</v>
      </c>
      <c r="B22714" t="str">
        <f>INDEX(Content!C:C, MATCH(A22714, Content!A:A, 0))</f>
        <v>animals</v>
      </c>
      <c r="C22714" t="s">
        <v>21</v>
      </c>
      <c r="D22714">
        <f>VLOOKUP(C22714, ReactionTypes!A:C, 3, FALSE)</f>
        <v>12</v>
      </c>
      <c r="E22714" s="1">
        <v>44219.850694444445</v>
      </c>
    </row>
    <row r="22715" spans="1:5" x14ac:dyDescent="0.35">
      <c r="A22715" t="s">
        <v>917</v>
      </c>
      <c r="B22715" t="str">
        <f>INDEX(Content!C:C, MATCH(A22715, Content!A:A, 0))</f>
        <v>animals</v>
      </c>
      <c r="C22715" t="s">
        <v>10</v>
      </c>
      <c r="D22715">
        <f>VLOOKUP(C22715, ReactionTypes!A:C, 3, FALSE)</f>
        <v>20</v>
      </c>
      <c r="E22715" s="1">
        <v>44341.59097222222</v>
      </c>
    </row>
    <row r="22716" spans="1:5" x14ac:dyDescent="0.35">
      <c r="A22716" t="s">
        <v>917</v>
      </c>
      <c r="B22716" t="str">
        <f>INDEX(Content!C:C, MATCH(A22716, Content!A:A, 0))</f>
        <v>animals</v>
      </c>
      <c r="C22716" t="s">
        <v>6</v>
      </c>
      <c r="D22716">
        <f>VLOOKUP(C22716, ReactionTypes!A:C, 3, FALSE)</f>
        <v>0</v>
      </c>
      <c r="E22716" s="1">
        <v>44342.936805555553</v>
      </c>
    </row>
    <row r="22717" spans="1:5" x14ac:dyDescent="0.35">
      <c r="A22717" t="s">
        <v>917</v>
      </c>
      <c r="B22717" t="str">
        <f>INDEX(Content!C:C, MATCH(A22717, Content!A:A, 0))</f>
        <v>animals</v>
      </c>
      <c r="C22717" t="s">
        <v>17</v>
      </c>
      <c r="D22717">
        <f>VLOOKUP(C22717, ReactionTypes!A:C, 3, FALSE)</f>
        <v>10</v>
      </c>
      <c r="E22717" s="1">
        <v>44254.291666666664</v>
      </c>
    </row>
    <row r="22718" spans="1:5" x14ac:dyDescent="0.35">
      <c r="A22718" t="s">
        <v>917</v>
      </c>
      <c r="B22718" t="str">
        <f>INDEX(Content!C:C, MATCH(A22718, Content!A:A, 0))</f>
        <v>animals</v>
      </c>
      <c r="C22718" t="s">
        <v>18</v>
      </c>
      <c r="D22718">
        <f>VLOOKUP(C22718, ReactionTypes!A:C, 3, FALSE)</f>
        <v>45</v>
      </c>
      <c r="E22718" s="1">
        <v>44094.666666666664</v>
      </c>
    </row>
    <row r="22719" spans="1:5" x14ac:dyDescent="0.35">
      <c r="A22719" t="s">
        <v>917</v>
      </c>
      <c r="B22719" t="str">
        <f>INDEX(Content!C:C, MATCH(A22719, Content!A:A, 0))</f>
        <v>animals</v>
      </c>
      <c r="C22719" t="s">
        <v>21</v>
      </c>
      <c r="D22719">
        <f>VLOOKUP(C22719, ReactionTypes!A:C, 3, FALSE)</f>
        <v>12</v>
      </c>
      <c r="E22719" s="1">
        <v>44243.78402777778</v>
      </c>
    </row>
    <row r="22720" spans="1:5" x14ac:dyDescent="0.35">
      <c r="A22720" t="s">
        <v>917</v>
      </c>
      <c r="B22720" t="str">
        <f>INDEX(Content!C:C, MATCH(A22720, Content!A:A, 0))</f>
        <v>animals</v>
      </c>
      <c r="C22720" t="s">
        <v>18</v>
      </c>
      <c r="D22720">
        <f>VLOOKUP(C22720, ReactionTypes!A:C, 3, FALSE)</f>
        <v>45</v>
      </c>
      <c r="E22720" s="1">
        <v>44171.749305555553</v>
      </c>
    </row>
    <row r="22721" spans="1:5" x14ac:dyDescent="0.35">
      <c r="A22721" t="s">
        <v>917</v>
      </c>
      <c r="B22721" t="str">
        <f>INDEX(Content!C:C, MATCH(A22721, Content!A:A, 0))</f>
        <v>animals</v>
      </c>
      <c r="C22721" t="s">
        <v>14</v>
      </c>
      <c r="D22721">
        <f>VLOOKUP(C22721, ReactionTypes!A:C, 3, FALSE)</f>
        <v>70</v>
      </c>
      <c r="E22721" s="1">
        <v>44277.584722222222</v>
      </c>
    </row>
    <row r="22722" spans="1:5" x14ac:dyDescent="0.35">
      <c r="A22722" t="s">
        <v>917</v>
      </c>
      <c r="B22722" t="str">
        <f>INDEX(Content!C:C, MATCH(A22722, Content!A:A, 0))</f>
        <v>animals</v>
      </c>
      <c r="C22722" t="s">
        <v>16</v>
      </c>
      <c r="D22722">
        <f>VLOOKUP(C22722, ReactionTypes!A:C, 3, FALSE)</f>
        <v>50</v>
      </c>
      <c r="E22722" s="1">
        <v>44159.743055555555</v>
      </c>
    </row>
    <row r="22723" spans="1:5" x14ac:dyDescent="0.35">
      <c r="A22723" t="s">
        <v>917</v>
      </c>
      <c r="B22723" t="str">
        <f>INDEX(Content!C:C, MATCH(A22723, Content!A:A, 0))</f>
        <v>animals</v>
      </c>
      <c r="C22723" t="s">
        <v>19</v>
      </c>
      <c r="D22723">
        <f>VLOOKUP(C22723, ReactionTypes!A:C, 3, FALSE)</f>
        <v>35</v>
      </c>
      <c r="E22723" s="1">
        <v>44105.402777777781</v>
      </c>
    </row>
    <row r="22724" spans="1:5" x14ac:dyDescent="0.35">
      <c r="A22724" t="s">
        <v>917</v>
      </c>
      <c r="B22724" t="str">
        <f>INDEX(Content!C:C, MATCH(A22724, Content!A:A, 0))</f>
        <v>animals</v>
      </c>
      <c r="C22724" t="s">
        <v>9</v>
      </c>
      <c r="D22724">
        <f>VLOOKUP(C22724, ReactionTypes!A:C, 3, FALSE)</f>
        <v>30</v>
      </c>
      <c r="E22724" s="1">
        <v>44281.479861111111</v>
      </c>
    </row>
    <row r="22725" spans="1:5" x14ac:dyDescent="0.35">
      <c r="A22725" t="s">
        <v>917</v>
      </c>
      <c r="B22725" t="str">
        <f>INDEX(Content!C:C, MATCH(A22725, Content!A:A, 0))</f>
        <v>animals</v>
      </c>
      <c r="C22725" t="s">
        <v>17</v>
      </c>
      <c r="D22725">
        <f>VLOOKUP(C22725, ReactionTypes!A:C, 3, FALSE)</f>
        <v>10</v>
      </c>
      <c r="E22725" s="1">
        <v>44143.670138888891</v>
      </c>
    </row>
    <row r="22726" spans="1:5" x14ac:dyDescent="0.35">
      <c r="A22726" t="s">
        <v>917</v>
      </c>
      <c r="B22726" t="str">
        <f>INDEX(Content!C:C, MATCH(A22726, Content!A:A, 0))</f>
        <v>animals</v>
      </c>
      <c r="C22726" t="s">
        <v>21</v>
      </c>
      <c r="D22726">
        <f>VLOOKUP(C22726, ReactionTypes!A:C, 3, FALSE)</f>
        <v>12</v>
      </c>
      <c r="E22726" s="1">
        <v>44160.325694444444</v>
      </c>
    </row>
    <row r="22727" spans="1:5" x14ac:dyDescent="0.35">
      <c r="A22727" t="s">
        <v>917</v>
      </c>
      <c r="B22727" t="str">
        <f>INDEX(Content!C:C, MATCH(A22727, Content!A:A, 0))</f>
        <v>animals</v>
      </c>
      <c r="C22727" t="s">
        <v>19</v>
      </c>
      <c r="D22727">
        <f>VLOOKUP(C22727, ReactionTypes!A:C, 3, FALSE)</f>
        <v>35</v>
      </c>
      <c r="E22727" s="1">
        <v>44193.624305555553</v>
      </c>
    </row>
    <row r="22728" spans="1:5" x14ac:dyDescent="0.35">
      <c r="A22728" t="s">
        <v>917</v>
      </c>
      <c r="B22728" t="str">
        <f>INDEX(Content!C:C, MATCH(A22728, Content!A:A, 0))</f>
        <v>animals</v>
      </c>
      <c r="C22728" t="s">
        <v>13</v>
      </c>
      <c r="D22728">
        <f>VLOOKUP(C22728, ReactionTypes!A:C, 3, FALSE)</f>
        <v>75</v>
      </c>
      <c r="E22728" s="1">
        <v>44026.664583333331</v>
      </c>
    </row>
    <row r="22729" spans="1:5" x14ac:dyDescent="0.35">
      <c r="A22729" t="s">
        <v>917</v>
      </c>
      <c r="B22729" t="str">
        <f>INDEX(Content!C:C, MATCH(A22729, Content!A:A, 0))</f>
        <v>animals</v>
      </c>
      <c r="C22729" t="s">
        <v>6</v>
      </c>
      <c r="D22729">
        <f>VLOOKUP(C22729, ReactionTypes!A:C, 3, FALSE)</f>
        <v>0</v>
      </c>
      <c r="E22729" s="1">
        <v>44321.576388888891</v>
      </c>
    </row>
    <row r="22730" spans="1:5" x14ac:dyDescent="0.35">
      <c r="A22730" t="s">
        <v>917</v>
      </c>
      <c r="B22730" t="str">
        <f>INDEX(Content!C:C, MATCH(A22730, Content!A:A, 0))</f>
        <v>animals</v>
      </c>
      <c r="C22730" t="s">
        <v>15</v>
      </c>
      <c r="D22730">
        <f>VLOOKUP(C22730, ReactionTypes!A:C, 3, FALSE)</f>
        <v>72</v>
      </c>
      <c r="E22730" s="1">
        <v>44223.732638888891</v>
      </c>
    </row>
    <row r="22731" spans="1:5" x14ac:dyDescent="0.35">
      <c r="A22731" t="s">
        <v>917</v>
      </c>
      <c r="B22731" t="str">
        <f>INDEX(Content!C:C, MATCH(A22731, Content!A:A, 0))</f>
        <v>animals</v>
      </c>
      <c r="C22731" t="s">
        <v>16</v>
      </c>
      <c r="D22731">
        <f>VLOOKUP(C22731, ReactionTypes!A:C, 3, FALSE)</f>
        <v>50</v>
      </c>
      <c r="E22731" s="1">
        <v>44261.65</v>
      </c>
    </row>
    <row r="22732" spans="1:5" x14ac:dyDescent="0.35">
      <c r="A22732" t="s">
        <v>917</v>
      </c>
      <c r="B22732" t="str">
        <f>INDEX(Content!C:C, MATCH(A22732, Content!A:A, 0))</f>
        <v>animals</v>
      </c>
      <c r="C22732" t="s">
        <v>12</v>
      </c>
      <c r="D22732">
        <f>VLOOKUP(C22732, ReactionTypes!A:C, 3, FALSE)</f>
        <v>65</v>
      </c>
      <c r="E22732" s="1">
        <v>44086.184027777781</v>
      </c>
    </row>
    <row r="22733" spans="1:5" x14ac:dyDescent="0.35">
      <c r="A22733" t="s">
        <v>918</v>
      </c>
      <c r="B22733" t="str">
        <f>INDEX(Content!C:C, MATCH(A22733, Content!A:A, 0))</f>
        <v>science</v>
      </c>
      <c r="C22733" t="s">
        <v>20</v>
      </c>
      <c r="D22733">
        <f>VLOOKUP(C22733, ReactionTypes!A:C, 3, FALSE)</f>
        <v>15</v>
      </c>
      <c r="E22733" s="1">
        <v>44046.645138888889</v>
      </c>
    </row>
    <row r="22734" spans="1:5" x14ac:dyDescent="0.35">
      <c r="A22734" t="s">
        <v>918</v>
      </c>
      <c r="B22734" t="str">
        <f>INDEX(Content!C:C, MATCH(A22734, Content!A:A, 0))</f>
        <v>science</v>
      </c>
      <c r="C22734" t="s">
        <v>8</v>
      </c>
      <c r="D22734">
        <f>VLOOKUP(C22734, ReactionTypes!A:C, 3, FALSE)</f>
        <v>5</v>
      </c>
      <c r="E22734" s="1">
        <v>44310.422222222223</v>
      </c>
    </row>
    <row r="22735" spans="1:5" x14ac:dyDescent="0.35">
      <c r="A22735" t="s">
        <v>918</v>
      </c>
      <c r="B22735" t="str">
        <f>INDEX(Content!C:C, MATCH(A22735, Content!A:A, 0))</f>
        <v>science</v>
      </c>
      <c r="C22735" t="s">
        <v>6</v>
      </c>
      <c r="D22735">
        <f>VLOOKUP(C22735, ReactionTypes!A:C, 3, FALSE)</f>
        <v>0</v>
      </c>
      <c r="E22735" s="1">
        <v>44265.515972222223</v>
      </c>
    </row>
    <row r="22736" spans="1:5" x14ac:dyDescent="0.35">
      <c r="A22736" t="s">
        <v>918</v>
      </c>
      <c r="B22736" t="str">
        <f>INDEX(Content!C:C, MATCH(A22736, Content!A:A, 0))</f>
        <v>science</v>
      </c>
      <c r="C22736" t="s">
        <v>14</v>
      </c>
      <c r="D22736">
        <f>VLOOKUP(C22736, ReactionTypes!A:C, 3, FALSE)</f>
        <v>70</v>
      </c>
      <c r="E22736" s="1">
        <v>44038.031944444447</v>
      </c>
    </row>
    <row r="22737" spans="1:5" x14ac:dyDescent="0.35">
      <c r="A22737" t="s">
        <v>918</v>
      </c>
      <c r="B22737" t="str">
        <f>INDEX(Content!C:C, MATCH(A22737, Content!A:A, 0))</f>
        <v>science</v>
      </c>
      <c r="C22737" t="s">
        <v>3</v>
      </c>
      <c r="D22737">
        <f>VLOOKUP(C22737, ReactionTypes!A:C, 3, FALSE)</f>
        <v>60</v>
      </c>
      <c r="E22737" s="1">
        <v>44293.011111111111</v>
      </c>
    </row>
    <row r="22738" spans="1:5" x14ac:dyDescent="0.35">
      <c r="A22738" t="s">
        <v>918</v>
      </c>
      <c r="B22738" t="str">
        <f>INDEX(Content!C:C, MATCH(A22738, Content!A:A, 0))</f>
        <v>science</v>
      </c>
      <c r="C22738" t="s">
        <v>8</v>
      </c>
      <c r="D22738">
        <f>VLOOKUP(C22738, ReactionTypes!A:C, 3, FALSE)</f>
        <v>5</v>
      </c>
      <c r="E22738" s="1">
        <v>44275.254861111112</v>
      </c>
    </row>
    <row r="22739" spans="1:5" x14ac:dyDescent="0.35">
      <c r="A22739" t="s">
        <v>918</v>
      </c>
      <c r="B22739" t="str">
        <f>INDEX(Content!C:C, MATCH(A22739, Content!A:A, 0))</f>
        <v>science</v>
      </c>
      <c r="C22739" t="s">
        <v>5</v>
      </c>
      <c r="D22739">
        <f>VLOOKUP(C22739, ReactionTypes!A:C, 3, FALSE)</f>
        <v>70</v>
      </c>
      <c r="E22739" s="1">
        <v>44330.189583333333</v>
      </c>
    </row>
    <row r="22740" spans="1:5" x14ac:dyDescent="0.35">
      <c r="A22740" t="s">
        <v>918</v>
      </c>
      <c r="B22740" t="str">
        <f>INDEX(Content!C:C, MATCH(A22740, Content!A:A, 0))</f>
        <v>science</v>
      </c>
      <c r="C22740" t="s">
        <v>20</v>
      </c>
      <c r="D22740">
        <f>VLOOKUP(C22740, ReactionTypes!A:C, 3, FALSE)</f>
        <v>15</v>
      </c>
      <c r="E22740" s="1">
        <v>44081.319444444445</v>
      </c>
    </row>
    <row r="22741" spans="1:5" x14ac:dyDescent="0.35">
      <c r="A22741" t="s">
        <v>918</v>
      </c>
      <c r="B22741" t="str">
        <f>INDEX(Content!C:C, MATCH(A22741, Content!A:A, 0))</f>
        <v>science</v>
      </c>
      <c r="C22741" t="s">
        <v>6</v>
      </c>
      <c r="D22741">
        <f>VLOOKUP(C22741, ReactionTypes!A:C, 3, FALSE)</f>
        <v>0</v>
      </c>
      <c r="E22741" s="1">
        <v>44173.907638888886</v>
      </c>
    </row>
    <row r="22742" spans="1:5" x14ac:dyDescent="0.35">
      <c r="A22742" t="s">
        <v>918</v>
      </c>
      <c r="B22742" t="str">
        <f>INDEX(Content!C:C, MATCH(A22742, Content!A:A, 0))</f>
        <v>science</v>
      </c>
      <c r="C22742" t="s">
        <v>6</v>
      </c>
      <c r="D22742">
        <f>VLOOKUP(C22742, ReactionTypes!A:C, 3, FALSE)</f>
        <v>0</v>
      </c>
      <c r="E22742" s="1">
        <v>44111.681250000001</v>
      </c>
    </row>
    <row r="22743" spans="1:5" x14ac:dyDescent="0.35">
      <c r="A22743" t="s">
        <v>918</v>
      </c>
      <c r="B22743" t="str">
        <f>INDEX(Content!C:C, MATCH(A22743, Content!A:A, 0))</f>
        <v>science</v>
      </c>
      <c r="C22743" t="s">
        <v>6</v>
      </c>
      <c r="D22743">
        <f>VLOOKUP(C22743, ReactionTypes!A:C, 3, FALSE)</f>
        <v>0</v>
      </c>
      <c r="E22743" s="1">
        <v>44171.786111111112</v>
      </c>
    </row>
    <row r="22744" spans="1:5" x14ac:dyDescent="0.35">
      <c r="A22744" t="s">
        <v>918</v>
      </c>
      <c r="B22744" t="str">
        <f>INDEX(Content!C:C, MATCH(A22744, Content!A:A, 0))</f>
        <v>science</v>
      </c>
      <c r="C22744" t="s">
        <v>12</v>
      </c>
      <c r="D22744">
        <f>VLOOKUP(C22744, ReactionTypes!A:C, 3, FALSE)</f>
        <v>65</v>
      </c>
      <c r="E22744" s="1">
        <v>44106.089583333334</v>
      </c>
    </row>
    <row r="22745" spans="1:5" x14ac:dyDescent="0.35">
      <c r="A22745" t="s">
        <v>918</v>
      </c>
      <c r="B22745" t="str">
        <f>INDEX(Content!C:C, MATCH(A22745, Content!A:A, 0))</f>
        <v>science</v>
      </c>
      <c r="C22745" t="s">
        <v>3</v>
      </c>
      <c r="D22745">
        <f>VLOOKUP(C22745, ReactionTypes!A:C, 3, FALSE)</f>
        <v>60</v>
      </c>
      <c r="E22745" s="1">
        <v>44359.056250000001</v>
      </c>
    </row>
    <row r="22746" spans="1:5" x14ac:dyDescent="0.35">
      <c r="A22746" t="s">
        <v>918</v>
      </c>
      <c r="B22746" t="str">
        <f>INDEX(Content!C:C, MATCH(A22746, Content!A:A, 0))</f>
        <v>science</v>
      </c>
      <c r="C22746" t="s">
        <v>15</v>
      </c>
      <c r="D22746">
        <f>VLOOKUP(C22746, ReactionTypes!A:C, 3, FALSE)</f>
        <v>72</v>
      </c>
      <c r="E22746" s="1">
        <v>44363.946527777778</v>
      </c>
    </row>
    <row r="22747" spans="1:5" x14ac:dyDescent="0.35">
      <c r="A22747" t="s">
        <v>918</v>
      </c>
      <c r="B22747" t="str">
        <f>INDEX(Content!C:C, MATCH(A22747, Content!A:A, 0))</f>
        <v>science</v>
      </c>
      <c r="C22747" t="s">
        <v>9</v>
      </c>
      <c r="D22747">
        <f>VLOOKUP(C22747, ReactionTypes!A:C, 3, FALSE)</f>
        <v>30</v>
      </c>
      <c r="E22747" s="1">
        <v>44089.929166666669</v>
      </c>
    </row>
    <row r="22748" spans="1:5" x14ac:dyDescent="0.35">
      <c r="A22748" t="s">
        <v>918</v>
      </c>
      <c r="B22748" t="str">
        <f>INDEX(Content!C:C, MATCH(A22748, Content!A:A, 0))</f>
        <v>science</v>
      </c>
      <c r="C22748" t="s">
        <v>17</v>
      </c>
      <c r="D22748">
        <f>VLOOKUP(C22748, ReactionTypes!A:C, 3, FALSE)</f>
        <v>10</v>
      </c>
      <c r="E22748" s="1">
        <v>44008.996527777781</v>
      </c>
    </row>
    <row r="22749" spans="1:5" x14ac:dyDescent="0.35">
      <c r="A22749" t="s">
        <v>918</v>
      </c>
      <c r="B22749" t="str">
        <f>INDEX(Content!C:C, MATCH(A22749, Content!A:A, 0))</f>
        <v>science</v>
      </c>
      <c r="C22749" t="s">
        <v>20</v>
      </c>
      <c r="D22749">
        <f>VLOOKUP(C22749, ReactionTypes!A:C, 3, FALSE)</f>
        <v>15</v>
      </c>
      <c r="E22749" s="1">
        <v>44125.730555555558</v>
      </c>
    </row>
    <row r="22750" spans="1:5" x14ac:dyDescent="0.35">
      <c r="A22750" t="s">
        <v>918</v>
      </c>
      <c r="B22750" t="str">
        <f>INDEX(Content!C:C, MATCH(A22750, Content!A:A, 0))</f>
        <v>science</v>
      </c>
      <c r="C22750" t="s">
        <v>3</v>
      </c>
      <c r="D22750">
        <f>VLOOKUP(C22750, ReactionTypes!A:C, 3, FALSE)</f>
        <v>60</v>
      </c>
      <c r="E22750" s="1">
        <v>44205.038888888892</v>
      </c>
    </row>
    <row r="22751" spans="1:5" x14ac:dyDescent="0.35">
      <c r="A22751" t="s">
        <v>918</v>
      </c>
      <c r="B22751" t="str">
        <f>INDEX(Content!C:C, MATCH(A22751, Content!A:A, 0))</f>
        <v>science</v>
      </c>
      <c r="C22751" t="s">
        <v>20</v>
      </c>
      <c r="D22751">
        <f>VLOOKUP(C22751, ReactionTypes!A:C, 3, FALSE)</f>
        <v>15</v>
      </c>
      <c r="E22751" s="1">
        <v>44114.848611111112</v>
      </c>
    </row>
    <row r="22752" spans="1:5" x14ac:dyDescent="0.35">
      <c r="A22752" t="s">
        <v>918</v>
      </c>
      <c r="B22752" t="str">
        <f>INDEX(Content!C:C, MATCH(A22752, Content!A:A, 0))</f>
        <v>science</v>
      </c>
      <c r="C22752" t="s">
        <v>8</v>
      </c>
      <c r="D22752">
        <f>VLOOKUP(C22752, ReactionTypes!A:C, 3, FALSE)</f>
        <v>5</v>
      </c>
      <c r="E22752" s="1">
        <v>44363.345833333333</v>
      </c>
    </row>
    <row r="22753" spans="1:5" x14ac:dyDescent="0.35">
      <c r="A22753" t="s">
        <v>918</v>
      </c>
      <c r="B22753" t="str">
        <f>INDEX(Content!C:C, MATCH(A22753, Content!A:A, 0))</f>
        <v>science</v>
      </c>
      <c r="C22753" t="s">
        <v>9</v>
      </c>
      <c r="D22753">
        <f>VLOOKUP(C22753, ReactionTypes!A:C, 3, FALSE)</f>
        <v>30</v>
      </c>
      <c r="E22753" s="1">
        <v>44356.20416666667</v>
      </c>
    </row>
    <row r="22754" spans="1:5" x14ac:dyDescent="0.35">
      <c r="A22754" t="s">
        <v>918</v>
      </c>
      <c r="B22754" t="str">
        <f>INDEX(Content!C:C, MATCH(A22754, Content!A:A, 0))</f>
        <v>science</v>
      </c>
      <c r="C22754" t="s">
        <v>9</v>
      </c>
      <c r="D22754">
        <f>VLOOKUP(C22754, ReactionTypes!A:C, 3, FALSE)</f>
        <v>30</v>
      </c>
      <c r="E22754" s="1">
        <v>44200.105555555558</v>
      </c>
    </row>
    <row r="22755" spans="1:5" x14ac:dyDescent="0.35">
      <c r="A22755" t="s">
        <v>918</v>
      </c>
      <c r="B22755" t="str">
        <f>INDEX(Content!C:C, MATCH(A22755, Content!A:A, 0))</f>
        <v>science</v>
      </c>
      <c r="C22755" t="s">
        <v>9</v>
      </c>
      <c r="D22755">
        <f>VLOOKUP(C22755, ReactionTypes!A:C, 3, FALSE)</f>
        <v>30</v>
      </c>
      <c r="E22755" s="1">
        <v>44246.484027777777</v>
      </c>
    </row>
    <row r="22756" spans="1:5" x14ac:dyDescent="0.35">
      <c r="A22756" t="s">
        <v>918</v>
      </c>
      <c r="B22756" t="str">
        <f>INDEX(Content!C:C, MATCH(A22756, Content!A:A, 0))</f>
        <v>science</v>
      </c>
      <c r="C22756" t="s">
        <v>17</v>
      </c>
      <c r="D22756">
        <f>VLOOKUP(C22756, ReactionTypes!A:C, 3, FALSE)</f>
        <v>10</v>
      </c>
      <c r="E22756" s="1">
        <v>44034.150694444441</v>
      </c>
    </row>
    <row r="22757" spans="1:5" x14ac:dyDescent="0.35">
      <c r="A22757" t="s">
        <v>918</v>
      </c>
      <c r="B22757" t="str">
        <f>INDEX(Content!C:C, MATCH(A22757, Content!A:A, 0))</f>
        <v>science</v>
      </c>
      <c r="C22757" t="s">
        <v>13</v>
      </c>
      <c r="D22757">
        <f>VLOOKUP(C22757, ReactionTypes!A:C, 3, FALSE)</f>
        <v>75</v>
      </c>
      <c r="E22757" s="1">
        <v>44269.078472222223</v>
      </c>
    </row>
    <row r="22758" spans="1:5" x14ac:dyDescent="0.35">
      <c r="A22758" t="s">
        <v>918</v>
      </c>
      <c r="B22758" t="str">
        <f>INDEX(Content!C:C, MATCH(A22758, Content!A:A, 0))</f>
        <v>science</v>
      </c>
      <c r="C22758" t="s">
        <v>15</v>
      </c>
      <c r="D22758">
        <f>VLOOKUP(C22758, ReactionTypes!A:C, 3, FALSE)</f>
        <v>72</v>
      </c>
      <c r="E22758" s="1">
        <v>44273.175000000003</v>
      </c>
    </row>
    <row r="22759" spans="1:5" x14ac:dyDescent="0.35">
      <c r="A22759" t="s">
        <v>918</v>
      </c>
      <c r="B22759" t="str">
        <f>INDEX(Content!C:C, MATCH(A22759, Content!A:A, 0))</f>
        <v>science</v>
      </c>
      <c r="C22759" t="s">
        <v>21</v>
      </c>
      <c r="D22759">
        <f>VLOOKUP(C22759, ReactionTypes!A:C, 3, FALSE)</f>
        <v>12</v>
      </c>
      <c r="E22759" s="1">
        <v>44098.750694444447</v>
      </c>
    </row>
    <row r="22760" spans="1:5" x14ac:dyDescent="0.35">
      <c r="A22760" t="s">
        <v>918</v>
      </c>
      <c r="B22760" t="str">
        <f>INDEX(Content!C:C, MATCH(A22760, Content!A:A, 0))</f>
        <v>science</v>
      </c>
      <c r="C22760" t="s">
        <v>9</v>
      </c>
      <c r="D22760">
        <f>VLOOKUP(C22760, ReactionTypes!A:C, 3, FALSE)</f>
        <v>30</v>
      </c>
      <c r="E22760" s="1">
        <v>44058.604166666664</v>
      </c>
    </row>
    <row r="22761" spans="1:5" x14ac:dyDescent="0.35">
      <c r="A22761" t="s">
        <v>918</v>
      </c>
      <c r="B22761" t="str">
        <f>INDEX(Content!C:C, MATCH(A22761, Content!A:A, 0))</f>
        <v>science</v>
      </c>
      <c r="C22761" t="s">
        <v>3</v>
      </c>
      <c r="D22761">
        <f>VLOOKUP(C22761, ReactionTypes!A:C, 3, FALSE)</f>
        <v>60</v>
      </c>
      <c r="E22761" s="1">
        <v>44233.820833333331</v>
      </c>
    </row>
    <row r="22762" spans="1:5" x14ac:dyDescent="0.35">
      <c r="A22762" t="s">
        <v>918</v>
      </c>
      <c r="B22762" t="str">
        <f>INDEX(Content!C:C, MATCH(A22762, Content!A:A, 0))</f>
        <v>science</v>
      </c>
      <c r="C22762" t="s">
        <v>19</v>
      </c>
      <c r="D22762">
        <f>VLOOKUP(C22762, ReactionTypes!A:C, 3, FALSE)</f>
        <v>35</v>
      </c>
      <c r="E22762" s="1">
        <v>44243.945138888892</v>
      </c>
    </row>
    <row r="22763" spans="1:5" x14ac:dyDescent="0.35">
      <c r="A22763" t="s">
        <v>918</v>
      </c>
      <c r="B22763" t="str">
        <f>INDEX(Content!C:C, MATCH(A22763, Content!A:A, 0))</f>
        <v>science</v>
      </c>
      <c r="C22763" t="s">
        <v>13</v>
      </c>
      <c r="D22763">
        <f>VLOOKUP(C22763, ReactionTypes!A:C, 3, FALSE)</f>
        <v>75</v>
      </c>
      <c r="E22763" s="1">
        <v>44263.916666666664</v>
      </c>
    </row>
    <row r="22764" spans="1:5" x14ac:dyDescent="0.35">
      <c r="A22764" t="s">
        <v>918</v>
      </c>
      <c r="B22764" t="str">
        <f>INDEX(Content!C:C, MATCH(A22764, Content!A:A, 0))</f>
        <v>science</v>
      </c>
      <c r="C22764" t="s">
        <v>3</v>
      </c>
      <c r="D22764">
        <f>VLOOKUP(C22764, ReactionTypes!A:C, 3, FALSE)</f>
        <v>60</v>
      </c>
      <c r="E22764" s="1">
        <v>44188.487500000003</v>
      </c>
    </row>
    <row r="22765" spans="1:5" x14ac:dyDescent="0.35">
      <c r="A22765" t="s">
        <v>918</v>
      </c>
      <c r="B22765" t="str">
        <f>INDEX(Content!C:C, MATCH(A22765, Content!A:A, 0))</f>
        <v>science</v>
      </c>
      <c r="C22765" t="s">
        <v>13</v>
      </c>
      <c r="D22765">
        <f>VLOOKUP(C22765, ReactionTypes!A:C, 3, FALSE)</f>
        <v>75</v>
      </c>
      <c r="E22765" s="1">
        <v>44137.136805555558</v>
      </c>
    </row>
    <row r="22766" spans="1:5" x14ac:dyDescent="0.35">
      <c r="A22766" t="s">
        <v>918</v>
      </c>
      <c r="B22766" t="str">
        <f>INDEX(Content!C:C, MATCH(A22766, Content!A:A, 0))</f>
        <v>science</v>
      </c>
      <c r="C22766" t="s">
        <v>6</v>
      </c>
      <c r="D22766">
        <f>VLOOKUP(C22766, ReactionTypes!A:C, 3, FALSE)</f>
        <v>0</v>
      </c>
      <c r="E22766" s="1">
        <v>44109.96875</v>
      </c>
    </row>
    <row r="22767" spans="1:5" x14ac:dyDescent="0.35">
      <c r="A22767" t="s">
        <v>919</v>
      </c>
      <c r="B22767" t="str">
        <f>INDEX(Content!C:C, MATCH(A22767, Content!A:A, 0))</f>
        <v>studying</v>
      </c>
      <c r="C22767" t="s">
        <v>18</v>
      </c>
      <c r="D22767">
        <f>VLOOKUP(C22767, ReactionTypes!A:C, 3, FALSE)</f>
        <v>45</v>
      </c>
      <c r="E22767" s="1">
        <v>44229.655555555553</v>
      </c>
    </row>
    <row r="22768" spans="1:5" x14ac:dyDescent="0.35">
      <c r="A22768" t="s">
        <v>919</v>
      </c>
      <c r="B22768" t="str">
        <f>INDEX(Content!C:C, MATCH(A22768, Content!A:A, 0))</f>
        <v>studying</v>
      </c>
      <c r="C22768" t="s">
        <v>12</v>
      </c>
      <c r="D22768">
        <f>VLOOKUP(C22768, ReactionTypes!A:C, 3, FALSE)</f>
        <v>65</v>
      </c>
      <c r="E22768" s="1">
        <v>44306.875694444447</v>
      </c>
    </row>
    <row r="22769" spans="1:5" x14ac:dyDescent="0.35">
      <c r="A22769" t="s">
        <v>919</v>
      </c>
      <c r="B22769" t="str">
        <f>INDEX(Content!C:C, MATCH(A22769, Content!A:A, 0))</f>
        <v>studying</v>
      </c>
      <c r="C22769" t="s">
        <v>16</v>
      </c>
      <c r="D22769">
        <f>VLOOKUP(C22769, ReactionTypes!A:C, 3, FALSE)</f>
        <v>50</v>
      </c>
      <c r="E22769" s="1">
        <v>44047.92083333333</v>
      </c>
    </row>
    <row r="22770" spans="1:5" x14ac:dyDescent="0.35">
      <c r="A22770" t="s">
        <v>919</v>
      </c>
      <c r="B22770" t="str">
        <f>INDEX(Content!C:C, MATCH(A22770, Content!A:A, 0))</f>
        <v>studying</v>
      </c>
      <c r="C22770" t="s">
        <v>20</v>
      </c>
      <c r="D22770">
        <f>VLOOKUP(C22770, ReactionTypes!A:C, 3, FALSE)</f>
        <v>15</v>
      </c>
      <c r="E22770" s="1">
        <v>44264.463888888888</v>
      </c>
    </row>
    <row r="22771" spans="1:5" x14ac:dyDescent="0.35">
      <c r="A22771" t="s">
        <v>919</v>
      </c>
      <c r="B22771" t="str">
        <f>INDEX(Content!C:C, MATCH(A22771, Content!A:A, 0))</f>
        <v>studying</v>
      </c>
      <c r="C22771" t="s">
        <v>18</v>
      </c>
      <c r="D22771">
        <f>VLOOKUP(C22771, ReactionTypes!A:C, 3, FALSE)</f>
        <v>45</v>
      </c>
      <c r="E22771" s="1">
        <v>44060.542361111111</v>
      </c>
    </row>
    <row r="22772" spans="1:5" x14ac:dyDescent="0.35">
      <c r="A22772" t="s">
        <v>919</v>
      </c>
      <c r="B22772" t="str">
        <f>INDEX(Content!C:C, MATCH(A22772, Content!A:A, 0))</f>
        <v>studying</v>
      </c>
      <c r="C22772" t="s">
        <v>19</v>
      </c>
      <c r="D22772">
        <f>VLOOKUP(C22772, ReactionTypes!A:C, 3, FALSE)</f>
        <v>35</v>
      </c>
      <c r="E22772" s="1">
        <v>44229.884027777778</v>
      </c>
    </row>
    <row r="22773" spans="1:5" x14ac:dyDescent="0.35">
      <c r="A22773" t="s">
        <v>919</v>
      </c>
      <c r="B22773" t="str">
        <f>INDEX(Content!C:C, MATCH(A22773, Content!A:A, 0))</f>
        <v>studying</v>
      </c>
      <c r="C22773" t="s">
        <v>6</v>
      </c>
      <c r="D22773">
        <f>VLOOKUP(C22773, ReactionTypes!A:C, 3, FALSE)</f>
        <v>0</v>
      </c>
      <c r="E22773" s="1">
        <v>44293.243750000001</v>
      </c>
    </row>
    <row r="22774" spans="1:5" x14ac:dyDescent="0.35">
      <c r="A22774" t="s">
        <v>919</v>
      </c>
      <c r="B22774" t="str">
        <f>INDEX(Content!C:C, MATCH(A22774, Content!A:A, 0))</f>
        <v>studying</v>
      </c>
      <c r="C22774" t="s">
        <v>5</v>
      </c>
      <c r="D22774">
        <f>VLOOKUP(C22774, ReactionTypes!A:C, 3, FALSE)</f>
        <v>70</v>
      </c>
      <c r="E22774" s="1">
        <v>44072.849305555559</v>
      </c>
    </row>
    <row r="22775" spans="1:5" x14ac:dyDescent="0.35">
      <c r="A22775" t="s">
        <v>919</v>
      </c>
      <c r="B22775" t="str">
        <f>INDEX(Content!C:C, MATCH(A22775, Content!A:A, 0))</f>
        <v>studying</v>
      </c>
      <c r="C22775" t="s">
        <v>17</v>
      </c>
      <c r="D22775">
        <f>VLOOKUP(C22775, ReactionTypes!A:C, 3, FALSE)</f>
        <v>10</v>
      </c>
      <c r="E22775" s="1">
        <v>44328.632638888892</v>
      </c>
    </row>
    <row r="22776" spans="1:5" x14ac:dyDescent="0.35">
      <c r="A22776" t="s">
        <v>919</v>
      </c>
      <c r="B22776" t="str">
        <f>INDEX(Content!C:C, MATCH(A22776, Content!A:A, 0))</f>
        <v>studying</v>
      </c>
      <c r="C22776" t="s">
        <v>16</v>
      </c>
      <c r="D22776">
        <f>VLOOKUP(C22776, ReactionTypes!A:C, 3, FALSE)</f>
        <v>50</v>
      </c>
      <c r="E22776" s="1">
        <v>44361.559027777781</v>
      </c>
    </row>
    <row r="22777" spans="1:5" x14ac:dyDescent="0.35">
      <c r="A22777" t="s">
        <v>919</v>
      </c>
      <c r="B22777" t="str">
        <f>INDEX(Content!C:C, MATCH(A22777, Content!A:A, 0))</f>
        <v>studying</v>
      </c>
      <c r="C22777" t="s">
        <v>16</v>
      </c>
      <c r="D22777">
        <f>VLOOKUP(C22777, ReactionTypes!A:C, 3, FALSE)</f>
        <v>50</v>
      </c>
      <c r="E22777" s="1">
        <v>44127.625694444447</v>
      </c>
    </row>
    <row r="22778" spans="1:5" x14ac:dyDescent="0.35">
      <c r="A22778" t="s">
        <v>919</v>
      </c>
      <c r="B22778" t="str">
        <f>INDEX(Content!C:C, MATCH(A22778, Content!A:A, 0))</f>
        <v>studying</v>
      </c>
      <c r="C22778" t="s">
        <v>10</v>
      </c>
      <c r="D22778">
        <f>VLOOKUP(C22778, ReactionTypes!A:C, 3, FALSE)</f>
        <v>20</v>
      </c>
      <c r="E22778" s="1">
        <v>44267.335416666669</v>
      </c>
    </row>
    <row r="22779" spans="1:5" x14ac:dyDescent="0.35">
      <c r="A22779" t="s">
        <v>919</v>
      </c>
      <c r="B22779" t="str">
        <f>INDEX(Content!C:C, MATCH(A22779, Content!A:A, 0))</f>
        <v>studying</v>
      </c>
      <c r="C22779" t="s">
        <v>15</v>
      </c>
      <c r="D22779">
        <f>VLOOKUP(C22779, ReactionTypes!A:C, 3, FALSE)</f>
        <v>72</v>
      </c>
      <c r="E22779" s="1">
        <v>44347.740972222222</v>
      </c>
    </row>
    <row r="22780" spans="1:5" x14ac:dyDescent="0.35">
      <c r="A22780" t="s">
        <v>919</v>
      </c>
      <c r="B22780" t="str">
        <f>INDEX(Content!C:C, MATCH(A22780, Content!A:A, 0))</f>
        <v>studying</v>
      </c>
      <c r="C22780" t="s">
        <v>21</v>
      </c>
      <c r="D22780">
        <f>VLOOKUP(C22780, ReactionTypes!A:C, 3, FALSE)</f>
        <v>12</v>
      </c>
      <c r="E22780" s="1">
        <v>44193.480555555558</v>
      </c>
    </row>
    <row r="22781" spans="1:5" x14ac:dyDescent="0.35">
      <c r="A22781" t="s">
        <v>919</v>
      </c>
      <c r="B22781" t="str">
        <f>INDEX(Content!C:C, MATCH(A22781, Content!A:A, 0))</f>
        <v>studying</v>
      </c>
      <c r="C22781" t="s">
        <v>8</v>
      </c>
      <c r="D22781">
        <f>VLOOKUP(C22781, ReactionTypes!A:C, 3, FALSE)</f>
        <v>5</v>
      </c>
      <c r="E22781" s="1">
        <v>44171.770833333336</v>
      </c>
    </row>
    <row r="22782" spans="1:5" x14ac:dyDescent="0.35">
      <c r="A22782" t="s">
        <v>919</v>
      </c>
      <c r="B22782" t="str">
        <f>INDEX(Content!C:C, MATCH(A22782, Content!A:A, 0))</f>
        <v>studying</v>
      </c>
      <c r="C22782" t="s">
        <v>9</v>
      </c>
      <c r="D22782">
        <f>VLOOKUP(C22782, ReactionTypes!A:C, 3, FALSE)</f>
        <v>30</v>
      </c>
      <c r="E22782" s="1">
        <v>44080.287499999999</v>
      </c>
    </row>
    <row r="22783" spans="1:5" x14ac:dyDescent="0.35">
      <c r="A22783" t="s">
        <v>919</v>
      </c>
      <c r="B22783" t="str">
        <f>INDEX(Content!C:C, MATCH(A22783, Content!A:A, 0))</f>
        <v>studying</v>
      </c>
      <c r="C22783" t="s">
        <v>18</v>
      </c>
      <c r="D22783">
        <f>VLOOKUP(C22783, ReactionTypes!A:C, 3, FALSE)</f>
        <v>45</v>
      </c>
      <c r="E22783" s="1">
        <v>44245.027083333334</v>
      </c>
    </row>
    <row r="22784" spans="1:5" x14ac:dyDescent="0.35">
      <c r="A22784" t="s">
        <v>919</v>
      </c>
      <c r="B22784" t="str">
        <f>INDEX(Content!C:C, MATCH(A22784, Content!A:A, 0))</f>
        <v>studying</v>
      </c>
      <c r="C22784" t="s">
        <v>5</v>
      </c>
      <c r="D22784">
        <f>VLOOKUP(C22784, ReactionTypes!A:C, 3, FALSE)</f>
        <v>70</v>
      </c>
      <c r="E22784" s="1">
        <v>44005.486805555556</v>
      </c>
    </row>
    <row r="22785" spans="1:5" x14ac:dyDescent="0.35">
      <c r="A22785" t="s">
        <v>919</v>
      </c>
      <c r="B22785" t="str">
        <f>INDEX(Content!C:C, MATCH(A22785, Content!A:A, 0))</f>
        <v>studying</v>
      </c>
      <c r="C22785" t="s">
        <v>20</v>
      </c>
      <c r="D22785">
        <f>VLOOKUP(C22785, ReactionTypes!A:C, 3, FALSE)</f>
        <v>15</v>
      </c>
      <c r="E22785" s="1">
        <v>44129.493055555555</v>
      </c>
    </row>
    <row r="22786" spans="1:5" x14ac:dyDescent="0.35">
      <c r="A22786" t="s">
        <v>919</v>
      </c>
      <c r="B22786" t="str">
        <f>INDEX(Content!C:C, MATCH(A22786, Content!A:A, 0))</f>
        <v>studying</v>
      </c>
      <c r="C22786" t="s">
        <v>3</v>
      </c>
      <c r="D22786">
        <f>VLOOKUP(C22786, ReactionTypes!A:C, 3, FALSE)</f>
        <v>60</v>
      </c>
      <c r="E22786" s="1">
        <v>44024.530555555553</v>
      </c>
    </row>
    <row r="22787" spans="1:5" x14ac:dyDescent="0.35">
      <c r="A22787" t="s">
        <v>919</v>
      </c>
      <c r="B22787" t="str">
        <f>INDEX(Content!C:C, MATCH(A22787, Content!A:A, 0))</f>
        <v>studying</v>
      </c>
      <c r="C22787" t="s">
        <v>10</v>
      </c>
      <c r="D22787">
        <f>VLOOKUP(C22787, ReactionTypes!A:C, 3, FALSE)</f>
        <v>20</v>
      </c>
      <c r="E22787" s="1">
        <v>44028.751388888886</v>
      </c>
    </row>
    <row r="22788" spans="1:5" x14ac:dyDescent="0.35">
      <c r="A22788" t="s">
        <v>919</v>
      </c>
      <c r="B22788" t="str">
        <f>INDEX(Content!C:C, MATCH(A22788, Content!A:A, 0))</f>
        <v>studying</v>
      </c>
      <c r="C22788" t="s">
        <v>20</v>
      </c>
      <c r="D22788">
        <f>VLOOKUP(C22788, ReactionTypes!A:C, 3, FALSE)</f>
        <v>15</v>
      </c>
      <c r="E22788" s="1">
        <v>44192.527083333334</v>
      </c>
    </row>
    <row r="22789" spans="1:5" x14ac:dyDescent="0.35">
      <c r="A22789" t="s">
        <v>919</v>
      </c>
      <c r="B22789" t="str">
        <f>INDEX(Content!C:C, MATCH(A22789, Content!A:A, 0))</f>
        <v>studying</v>
      </c>
      <c r="C22789" t="s">
        <v>16</v>
      </c>
      <c r="D22789">
        <f>VLOOKUP(C22789, ReactionTypes!A:C, 3, FALSE)</f>
        <v>50</v>
      </c>
      <c r="E22789" s="1">
        <v>44197.513888888891</v>
      </c>
    </row>
    <row r="22790" spans="1:5" x14ac:dyDescent="0.35">
      <c r="A22790" t="s">
        <v>919</v>
      </c>
      <c r="B22790" t="str">
        <f>INDEX(Content!C:C, MATCH(A22790, Content!A:A, 0))</f>
        <v>studying</v>
      </c>
      <c r="C22790" t="s">
        <v>8</v>
      </c>
      <c r="D22790">
        <f>VLOOKUP(C22790, ReactionTypes!A:C, 3, FALSE)</f>
        <v>5</v>
      </c>
      <c r="E22790" s="1">
        <v>44359.849305555559</v>
      </c>
    </row>
    <row r="22791" spans="1:5" x14ac:dyDescent="0.35">
      <c r="A22791" t="s">
        <v>919</v>
      </c>
      <c r="B22791" t="str">
        <f>INDEX(Content!C:C, MATCH(A22791, Content!A:A, 0))</f>
        <v>studying</v>
      </c>
      <c r="C22791" t="s">
        <v>18</v>
      </c>
      <c r="D22791">
        <f>VLOOKUP(C22791, ReactionTypes!A:C, 3, FALSE)</f>
        <v>45</v>
      </c>
      <c r="E22791" s="1">
        <v>44018.702777777777</v>
      </c>
    </row>
    <row r="22792" spans="1:5" x14ac:dyDescent="0.35">
      <c r="A22792" t="s">
        <v>919</v>
      </c>
      <c r="B22792" t="str">
        <f>INDEX(Content!C:C, MATCH(A22792, Content!A:A, 0))</f>
        <v>studying</v>
      </c>
      <c r="C22792" t="s">
        <v>6</v>
      </c>
      <c r="D22792">
        <f>VLOOKUP(C22792, ReactionTypes!A:C, 3, FALSE)</f>
        <v>0</v>
      </c>
      <c r="E22792" s="1">
        <v>44221.984722222223</v>
      </c>
    </row>
    <row r="22793" spans="1:5" x14ac:dyDescent="0.35">
      <c r="A22793" t="s">
        <v>919</v>
      </c>
      <c r="B22793" t="str">
        <f>INDEX(Content!C:C, MATCH(A22793, Content!A:A, 0))</f>
        <v>studying</v>
      </c>
      <c r="C22793" t="s">
        <v>6</v>
      </c>
      <c r="D22793">
        <f>VLOOKUP(C22793, ReactionTypes!A:C, 3, FALSE)</f>
        <v>0</v>
      </c>
      <c r="E22793" s="1">
        <v>44073.138888888891</v>
      </c>
    </row>
    <row r="22794" spans="1:5" x14ac:dyDescent="0.35">
      <c r="A22794" t="s">
        <v>919</v>
      </c>
      <c r="B22794" t="str">
        <f>INDEX(Content!C:C, MATCH(A22794, Content!A:A, 0))</f>
        <v>studying</v>
      </c>
      <c r="C22794" t="s">
        <v>21</v>
      </c>
      <c r="D22794">
        <f>VLOOKUP(C22794, ReactionTypes!A:C, 3, FALSE)</f>
        <v>12</v>
      </c>
      <c r="E22794" s="1">
        <v>44098.929861111108</v>
      </c>
    </row>
    <row r="22795" spans="1:5" x14ac:dyDescent="0.35">
      <c r="A22795" t="s">
        <v>919</v>
      </c>
      <c r="B22795" t="str">
        <f>INDEX(Content!C:C, MATCH(A22795, Content!A:A, 0))</f>
        <v>studying</v>
      </c>
      <c r="C22795" t="s">
        <v>19</v>
      </c>
      <c r="D22795">
        <f>VLOOKUP(C22795, ReactionTypes!A:C, 3, FALSE)</f>
        <v>35</v>
      </c>
      <c r="E22795" s="1">
        <v>44192.730555555558</v>
      </c>
    </row>
    <row r="22796" spans="1:5" x14ac:dyDescent="0.35">
      <c r="A22796" t="s">
        <v>919</v>
      </c>
      <c r="B22796" t="str">
        <f>INDEX(Content!C:C, MATCH(A22796, Content!A:A, 0))</f>
        <v>studying</v>
      </c>
      <c r="C22796" t="s">
        <v>5</v>
      </c>
      <c r="D22796">
        <f>VLOOKUP(C22796, ReactionTypes!A:C, 3, FALSE)</f>
        <v>70</v>
      </c>
      <c r="E22796" s="1">
        <v>44276.768750000003</v>
      </c>
    </row>
    <row r="22797" spans="1:5" x14ac:dyDescent="0.35">
      <c r="A22797" t="s">
        <v>919</v>
      </c>
      <c r="B22797" t="str">
        <f>INDEX(Content!C:C, MATCH(A22797, Content!A:A, 0))</f>
        <v>studying</v>
      </c>
      <c r="C22797" t="s">
        <v>8</v>
      </c>
      <c r="D22797">
        <f>VLOOKUP(C22797, ReactionTypes!A:C, 3, FALSE)</f>
        <v>5</v>
      </c>
      <c r="E22797" s="1">
        <v>44050.172222222223</v>
      </c>
    </row>
    <row r="22798" spans="1:5" x14ac:dyDescent="0.35">
      <c r="A22798" t="s">
        <v>919</v>
      </c>
      <c r="B22798" t="str">
        <f>INDEX(Content!C:C, MATCH(A22798, Content!A:A, 0))</f>
        <v>studying</v>
      </c>
      <c r="C22798" t="s">
        <v>6</v>
      </c>
      <c r="D22798">
        <f>VLOOKUP(C22798, ReactionTypes!A:C, 3, FALSE)</f>
        <v>0</v>
      </c>
      <c r="E22798" s="1">
        <v>44248.742361111108</v>
      </c>
    </row>
    <row r="22799" spans="1:5" x14ac:dyDescent="0.35">
      <c r="A22799" t="s">
        <v>919</v>
      </c>
      <c r="B22799" t="str">
        <f>INDEX(Content!C:C, MATCH(A22799, Content!A:A, 0))</f>
        <v>studying</v>
      </c>
      <c r="C22799" t="s">
        <v>17</v>
      </c>
      <c r="D22799">
        <f>VLOOKUP(C22799, ReactionTypes!A:C, 3, FALSE)</f>
        <v>10</v>
      </c>
      <c r="E22799" s="1">
        <v>44110.061111111114</v>
      </c>
    </row>
    <row r="22800" spans="1:5" x14ac:dyDescent="0.35">
      <c r="A22800" t="s">
        <v>919</v>
      </c>
      <c r="B22800" t="str">
        <f>INDEX(Content!C:C, MATCH(A22800, Content!A:A, 0))</f>
        <v>studying</v>
      </c>
      <c r="C22800" t="s">
        <v>14</v>
      </c>
      <c r="D22800">
        <f>VLOOKUP(C22800, ReactionTypes!A:C, 3, FALSE)</f>
        <v>70</v>
      </c>
      <c r="E22800" s="1">
        <v>44092.197222222225</v>
      </c>
    </row>
    <row r="22801" spans="1:5" x14ac:dyDescent="0.35">
      <c r="A22801" t="s">
        <v>919</v>
      </c>
      <c r="B22801" t="str">
        <f>INDEX(Content!C:C, MATCH(A22801, Content!A:A, 0))</f>
        <v>studying</v>
      </c>
      <c r="C22801" t="s">
        <v>8</v>
      </c>
      <c r="D22801">
        <f>VLOOKUP(C22801, ReactionTypes!A:C, 3, FALSE)</f>
        <v>5</v>
      </c>
      <c r="E22801" s="1">
        <v>44054.222222222219</v>
      </c>
    </row>
    <row r="22802" spans="1:5" x14ac:dyDescent="0.35">
      <c r="A22802" t="s">
        <v>920</v>
      </c>
      <c r="B22802" t="str">
        <f>INDEX(Content!C:C, MATCH(A22802, Content!A:A, 0))</f>
        <v>dogs</v>
      </c>
      <c r="C22802" t="s">
        <v>15</v>
      </c>
      <c r="D22802">
        <f>VLOOKUP(C22802, ReactionTypes!A:C, 3, FALSE)</f>
        <v>72</v>
      </c>
      <c r="E22802" s="1">
        <v>44350.775000000001</v>
      </c>
    </row>
    <row r="22803" spans="1:5" x14ac:dyDescent="0.35">
      <c r="A22803" t="s">
        <v>920</v>
      </c>
      <c r="B22803" t="str">
        <f>INDEX(Content!C:C, MATCH(A22803, Content!A:A, 0))</f>
        <v>dogs</v>
      </c>
      <c r="C22803" t="s">
        <v>13</v>
      </c>
      <c r="D22803">
        <f>VLOOKUP(C22803, ReactionTypes!A:C, 3, FALSE)</f>
        <v>75</v>
      </c>
      <c r="E22803" s="1">
        <v>44190.742361111108</v>
      </c>
    </row>
    <row r="22804" spans="1:5" x14ac:dyDescent="0.35">
      <c r="A22804" t="s">
        <v>920</v>
      </c>
      <c r="B22804" t="str">
        <f>INDEX(Content!C:C, MATCH(A22804, Content!A:A, 0))</f>
        <v>dogs</v>
      </c>
      <c r="C22804" t="s">
        <v>17</v>
      </c>
      <c r="D22804">
        <f>VLOOKUP(C22804, ReactionTypes!A:C, 3, FALSE)</f>
        <v>10</v>
      </c>
      <c r="E22804" s="1">
        <v>44039.960416666669</v>
      </c>
    </row>
    <row r="22805" spans="1:5" x14ac:dyDescent="0.35">
      <c r="A22805" t="s">
        <v>920</v>
      </c>
      <c r="B22805" t="str">
        <f>INDEX(Content!C:C, MATCH(A22805, Content!A:A, 0))</f>
        <v>dogs</v>
      </c>
      <c r="C22805" t="s">
        <v>6</v>
      </c>
      <c r="D22805">
        <f>VLOOKUP(C22805, ReactionTypes!A:C, 3, FALSE)</f>
        <v>0</v>
      </c>
      <c r="E22805" s="1">
        <v>44323.504166666666</v>
      </c>
    </row>
    <row r="22806" spans="1:5" x14ac:dyDescent="0.35">
      <c r="A22806" t="s">
        <v>920</v>
      </c>
      <c r="B22806" t="str">
        <f>INDEX(Content!C:C, MATCH(A22806, Content!A:A, 0))</f>
        <v>dogs</v>
      </c>
      <c r="C22806" t="s">
        <v>16</v>
      </c>
      <c r="D22806">
        <f>VLOOKUP(C22806, ReactionTypes!A:C, 3, FALSE)</f>
        <v>50</v>
      </c>
      <c r="E22806" s="1">
        <v>44038.479166666664</v>
      </c>
    </row>
    <row r="22807" spans="1:5" x14ac:dyDescent="0.35">
      <c r="A22807" t="s">
        <v>920</v>
      </c>
      <c r="B22807" t="str">
        <f>INDEX(Content!C:C, MATCH(A22807, Content!A:A, 0))</f>
        <v>dogs</v>
      </c>
      <c r="C22807" t="s">
        <v>8</v>
      </c>
      <c r="D22807">
        <f>VLOOKUP(C22807, ReactionTypes!A:C, 3, FALSE)</f>
        <v>5</v>
      </c>
      <c r="E22807" s="1">
        <v>44213.495138888888</v>
      </c>
    </row>
    <row r="22808" spans="1:5" x14ac:dyDescent="0.35">
      <c r="A22808" t="s">
        <v>920</v>
      </c>
      <c r="B22808" t="str">
        <f>INDEX(Content!C:C, MATCH(A22808, Content!A:A, 0))</f>
        <v>dogs</v>
      </c>
      <c r="C22808" t="s">
        <v>3</v>
      </c>
      <c r="D22808">
        <f>VLOOKUP(C22808, ReactionTypes!A:C, 3, FALSE)</f>
        <v>60</v>
      </c>
      <c r="E22808" s="1">
        <v>44016.95</v>
      </c>
    </row>
    <row r="22809" spans="1:5" x14ac:dyDescent="0.35">
      <c r="A22809" t="s">
        <v>920</v>
      </c>
      <c r="B22809" t="str">
        <f>INDEX(Content!C:C, MATCH(A22809, Content!A:A, 0))</f>
        <v>dogs</v>
      </c>
      <c r="C22809" t="s">
        <v>19</v>
      </c>
      <c r="D22809">
        <f>VLOOKUP(C22809, ReactionTypes!A:C, 3, FALSE)</f>
        <v>35</v>
      </c>
      <c r="E22809" s="1">
        <v>44242.027777777781</v>
      </c>
    </row>
    <row r="22810" spans="1:5" x14ac:dyDescent="0.35">
      <c r="A22810" t="s">
        <v>920</v>
      </c>
      <c r="B22810" t="str">
        <f>INDEX(Content!C:C, MATCH(A22810, Content!A:A, 0))</f>
        <v>dogs</v>
      </c>
      <c r="C22810" t="s">
        <v>15</v>
      </c>
      <c r="D22810">
        <f>VLOOKUP(C22810, ReactionTypes!A:C, 3, FALSE)</f>
        <v>72</v>
      </c>
      <c r="E22810" s="1">
        <v>44302.893750000003</v>
      </c>
    </row>
    <row r="22811" spans="1:5" x14ac:dyDescent="0.35">
      <c r="A22811" t="s">
        <v>920</v>
      </c>
      <c r="B22811" t="str">
        <f>INDEX(Content!C:C, MATCH(A22811, Content!A:A, 0))</f>
        <v>dogs</v>
      </c>
      <c r="C22811" t="s">
        <v>16</v>
      </c>
      <c r="D22811">
        <f>VLOOKUP(C22811, ReactionTypes!A:C, 3, FALSE)</f>
        <v>50</v>
      </c>
      <c r="E22811" s="1">
        <v>44239.457638888889</v>
      </c>
    </row>
    <row r="22812" spans="1:5" x14ac:dyDescent="0.35">
      <c r="A22812" t="s">
        <v>920</v>
      </c>
      <c r="B22812" t="str">
        <f>INDEX(Content!C:C, MATCH(A22812, Content!A:A, 0))</f>
        <v>dogs</v>
      </c>
      <c r="C22812" t="s">
        <v>12</v>
      </c>
      <c r="D22812">
        <f>VLOOKUP(C22812, ReactionTypes!A:C, 3, FALSE)</f>
        <v>65</v>
      </c>
      <c r="E22812" s="1">
        <v>44130.347916666666</v>
      </c>
    </row>
    <row r="22813" spans="1:5" x14ac:dyDescent="0.35">
      <c r="A22813" t="s">
        <v>920</v>
      </c>
      <c r="B22813" t="str">
        <f>INDEX(Content!C:C, MATCH(A22813, Content!A:A, 0))</f>
        <v>dogs</v>
      </c>
      <c r="C22813" t="s">
        <v>17</v>
      </c>
      <c r="D22813">
        <f>VLOOKUP(C22813, ReactionTypes!A:C, 3, FALSE)</f>
        <v>10</v>
      </c>
      <c r="E22813" s="1">
        <v>44030.325694444444</v>
      </c>
    </row>
    <row r="22814" spans="1:5" x14ac:dyDescent="0.35">
      <c r="A22814" t="s">
        <v>920</v>
      </c>
      <c r="B22814" t="str">
        <f>INDEX(Content!C:C, MATCH(A22814, Content!A:A, 0))</f>
        <v>dogs</v>
      </c>
      <c r="C22814" t="s">
        <v>5</v>
      </c>
      <c r="D22814">
        <f>VLOOKUP(C22814, ReactionTypes!A:C, 3, FALSE)</f>
        <v>70</v>
      </c>
      <c r="E22814" s="1">
        <v>44362.093055555553</v>
      </c>
    </row>
    <row r="22815" spans="1:5" x14ac:dyDescent="0.35">
      <c r="A22815" t="s">
        <v>920</v>
      </c>
      <c r="B22815" t="str">
        <f>INDEX(Content!C:C, MATCH(A22815, Content!A:A, 0))</f>
        <v>dogs</v>
      </c>
      <c r="C22815" t="s">
        <v>18</v>
      </c>
      <c r="D22815">
        <f>VLOOKUP(C22815, ReactionTypes!A:C, 3, FALSE)</f>
        <v>45</v>
      </c>
      <c r="E22815" s="1">
        <v>44116.772916666669</v>
      </c>
    </row>
    <row r="22816" spans="1:5" x14ac:dyDescent="0.35">
      <c r="A22816" t="s">
        <v>920</v>
      </c>
      <c r="B22816" t="str">
        <f>INDEX(Content!C:C, MATCH(A22816, Content!A:A, 0))</f>
        <v>dogs</v>
      </c>
      <c r="C22816" t="s">
        <v>14</v>
      </c>
      <c r="D22816">
        <f>VLOOKUP(C22816, ReactionTypes!A:C, 3, FALSE)</f>
        <v>70</v>
      </c>
      <c r="E22816" s="1">
        <v>44163.978472222225</v>
      </c>
    </row>
    <row r="22817" spans="1:5" x14ac:dyDescent="0.35">
      <c r="A22817" t="s">
        <v>920</v>
      </c>
      <c r="B22817" t="str">
        <f>INDEX(Content!C:C, MATCH(A22817, Content!A:A, 0))</f>
        <v>dogs</v>
      </c>
      <c r="C22817" t="s">
        <v>10</v>
      </c>
      <c r="D22817">
        <f>VLOOKUP(C22817, ReactionTypes!A:C, 3, FALSE)</f>
        <v>20</v>
      </c>
      <c r="E22817" s="1">
        <v>44304.061805555553</v>
      </c>
    </row>
    <row r="22818" spans="1:5" x14ac:dyDescent="0.35">
      <c r="A22818" t="s">
        <v>920</v>
      </c>
      <c r="B22818" t="str">
        <f>INDEX(Content!C:C, MATCH(A22818, Content!A:A, 0))</f>
        <v>dogs</v>
      </c>
      <c r="C22818" t="s">
        <v>8</v>
      </c>
      <c r="D22818">
        <f>VLOOKUP(C22818, ReactionTypes!A:C, 3, FALSE)</f>
        <v>5</v>
      </c>
      <c r="E22818" s="1">
        <v>44313.291666666664</v>
      </c>
    </row>
    <row r="22819" spans="1:5" x14ac:dyDescent="0.35">
      <c r="A22819" t="s">
        <v>920</v>
      </c>
      <c r="B22819" t="str">
        <f>INDEX(Content!C:C, MATCH(A22819, Content!A:A, 0))</f>
        <v>dogs</v>
      </c>
      <c r="C22819" t="s">
        <v>9</v>
      </c>
      <c r="D22819">
        <f>VLOOKUP(C22819, ReactionTypes!A:C, 3, FALSE)</f>
        <v>30</v>
      </c>
      <c r="E22819" s="1">
        <v>44038.120138888888</v>
      </c>
    </row>
    <row r="22820" spans="1:5" x14ac:dyDescent="0.35">
      <c r="A22820" t="s">
        <v>920</v>
      </c>
      <c r="B22820" t="str">
        <f>INDEX(Content!C:C, MATCH(A22820, Content!A:A, 0))</f>
        <v>dogs</v>
      </c>
      <c r="C22820" t="s">
        <v>13</v>
      </c>
      <c r="D22820">
        <f>VLOOKUP(C22820, ReactionTypes!A:C, 3, FALSE)</f>
        <v>75</v>
      </c>
      <c r="E22820" s="1">
        <v>44032.161805555559</v>
      </c>
    </row>
    <row r="22821" spans="1:5" x14ac:dyDescent="0.35">
      <c r="A22821" t="s">
        <v>920</v>
      </c>
      <c r="B22821" t="str">
        <f>INDEX(Content!C:C, MATCH(A22821, Content!A:A, 0))</f>
        <v>dogs</v>
      </c>
      <c r="C22821" t="s">
        <v>19</v>
      </c>
      <c r="D22821">
        <f>VLOOKUP(C22821, ReactionTypes!A:C, 3, FALSE)</f>
        <v>35</v>
      </c>
      <c r="E22821" s="1">
        <v>44338.959027777775</v>
      </c>
    </row>
    <row r="22822" spans="1:5" x14ac:dyDescent="0.35">
      <c r="A22822" t="s">
        <v>920</v>
      </c>
      <c r="B22822" t="str">
        <f>INDEX(Content!C:C, MATCH(A22822, Content!A:A, 0))</f>
        <v>dogs</v>
      </c>
      <c r="C22822" t="s">
        <v>12</v>
      </c>
      <c r="D22822">
        <f>VLOOKUP(C22822, ReactionTypes!A:C, 3, FALSE)</f>
        <v>65</v>
      </c>
      <c r="E22822" s="1">
        <v>44230.288194444445</v>
      </c>
    </row>
    <row r="22823" spans="1:5" x14ac:dyDescent="0.35">
      <c r="A22823" t="s">
        <v>920</v>
      </c>
      <c r="B22823" t="str">
        <f>INDEX(Content!C:C, MATCH(A22823, Content!A:A, 0))</f>
        <v>dogs</v>
      </c>
      <c r="C22823" t="s">
        <v>13</v>
      </c>
      <c r="D22823">
        <f>VLOOKUP(C22823, ReactionTypes!A:C, 3, FALSE)</f>
        <v>75</v>
      </c>
      <c r="E22823" s="1">
        <v>44312.352083333331</v>
      </c>
    </row>
    <row r="22824" spans="1:5" x14ac:dyDescent="0.35">
      <c r="A22824" t="s">
        <v>920</v>
      </c>
      <c r="B22824" t="str">
        <f>INDEX(Content!C:C, MATCH(A22824, Content!A:A, 0))</f>
        <v>dogs</v>
      </c>
      <c r="C22824" t="s">
        <v>21</v>
      </c>
      <c r="D22824">
        <f>VLOOKUP(C22824, ReactionTypes!A:C, 3, FALSE)</f>
        <v>12</v>
      </c>
      <c r="E22824" s="1">
        <v>44141.879166666666</v>
      </c>
    </row>
    <row r="22825" spans="1:5" x14ac:dyDescent="0.35">
      <c r="A22825" t="s">
        <v>920</v>
      </c>
      <c r="B22825" t="str">
        <f>INDEX(Content!C:C, MATCH(A22825, Content!A:A, 0))</f>
        <v>dogs</v>
      </c>
      <c r="C22825" t="s">
        <v>16</v>
      </c>
      <c r="D22825">
        <f>VLOOKUP(C22825, ReactionTypes!A:C, 3, FALSE)</f>
        <v>50</v>
      </c>
      <c r="E22825" s="1">
        <v>44309.621527777781</v>
      </c>
    </row>
    <row r="22826" spans="1:5" x14ac:dyDescent="0.35">
      <c r="A22826" t="s">
        <v>920</v>
      </c>
      <c r="B22826" t="str">
        <f>INDEX(Content!C:C, MATCH(A22826, Content!A:A, 0))</f>
        <v>dogs</v>
      </c>
      <c r="C22826" t="s">
        <v>15</v>
      </c>
      <c r="D22826">
        <f>VLOOKUP(C22826, ReactionTypes!A:C, 3, FALSE)</f>
        <v>72</v>
      </c>
      <c r="E22826" s="1">
        <v>44189.635416666664</v>
      </c>
    </row>
    <row r="22827" spans="1:5" x14ac:dyDescent="0.35">
      <c r="A22827" t="s">
        <v>920</v>
      </c>
      <c r="B22827" t="str">
        <f>INDEX(Content!C:C, MATCH(A22827, Content!A:A, 0))</f>
        <v>dogs</v>
      </c>
      <c r="C22827" t="s">
        <v>20</v>
      </c>
      <c r="D22827">
        <f>VLOOKUP(C22827, ReactionTypes!A:C, 3, FALSE)</f>
        <v>15</v>
      </c>
      <c r="E22827" s="1">
        <v>44033.486805555556</v>
      </c>
    </row>
    <row r="22828" spans="1:5" x14ac:dyDescent="0.35">
      <c r="A22828" t="s">
        <v>920</v>
      </c>
      <c r="B22828" t="str">
        <f>INDEX(Content!C:C, MATCH(A22828, Content!A:A, 0))</f>
        <v>dogs</v>
      </c>
      <c r="C22828" t="s">
        <v>20</v>
      </c>
      <c r="D22828">
        <f>VLOOKUP(C22828, ReactionTypes!A:C, 3, FALSE)</f>
        <v>15</v>
      </c>
      <c r="E22828" s="1">
        <v>44298.503472222219</v>
      </c>
    </row>
    <row r="22829" spans="1:5" x14ac:dyDescent="0.35">
      <c r="A22829" t="s">
        <v>920</v>
      </c>
      <c r="B22829" t="str">
        <f>INDEX(Content!C:C, MATCH(A22829, Content!A:A, 0))</f>
        <v>dogs</v>
      </c>
      <c r="C22829" t="s">
        <v>3</v>
      </c>
      <c r="D22829">
        <f>VLOOKUP(C22829, ReactionTypes!A:C, 3, FALSE)</f>
        <v>60</v>
      </c>
      <c r="E22829" s="1">
        <v>44297.883333333331</v>
      </c>
    </row>
    <row r="22830" spans="1:5" x14ac:dyDescent="0.35">
      <c r="A22830" t="s">
        <v>920</v>
      </c>
      <c r="B22830" t="str">
        <f>INDEX(Content!C:C, MATCH(A22830, Content!A:A, 0))</f>
        <v>dogs</v>
      </c>
      <c r="C22830" t="s">
        <v>6</v>
      </c>
      <c r="D22830">
        <f>VLOOKUP(C22830, ReactionTypes!A:C, 3, FALSE)</f>
        <v>0</v>
      </c>
      <c r="E22830" s="1">
        <v>44272.161805555559</v>
      </c>
    </row>
    <row r="22831" spans="1:5" x14ac:dyDescent="0.35">
      <c r="A22831" t="s">
        <v>920</v>
      </c>
      <c r="B22831" t="str">
        <f>INDEX(Content!C:C, MATCH(A22831, Content!A:A, 0))</f>
        <v>dogs</v>
      </c>
      <c r="C22831" t="s">
        <v>9</v>
      </c>
      <c r="D22831">
        <f>VLOOKUP(C22831, ReactionTypes!A:C, 3, FALSE)</f>
        <v>30</v>
      </c>
      <c r="E22831" s="1">
        <v>44037.980555555558</v>
      </c>
    </row>
    <row r="22832" spans="1:5" x14ac:dyDescent="0.35">
      <c r="A22832" t="s">
        <v>920</v>
      </c>
      <c r="B22832" t="str">
        <f>INDEX(Content!C:C, MATCH(A22832, Content!A:A, 0))</f>
        <v>dogs</v>
      </c>
      <c r="C22832" t="s">
        <v>16</v>
      </c>
      <c r="D22832">
        <f>VLOOKUP(C22832, ReactionTypes!A:C, 3, FALSE)</f>
        <v>50</v>
      </c>
      <c r="E22832" s="1">
        <v>44053.11041666667</v>
      </c>
    </row>
    <row r="22833" spans="1:5" x14ac:dyDescent="0.35">
      <c r="A22833" t="s">
        <v>920</v>
      </c>
      <c r="B22833" t="str">
        <f>INDEX(Content!C:C, MATCH(A22833, Content!A:A, 0))</f>
        <v>dogs</v>
      </c>
      <c r="C22833" t="s">
        <v>9</v>
      </c>
      <c r="D22833">
        <f>VLOOKUP(C22833, ReactionTypes!A:C, 3, FALSE)</f>
        <v>30</v>
      </c>
      <c r="E22833" s="1">
        <v>44006.504861111112</v>
      </c>
    </row>
    <row r="22834" spans="1:5" x14ac:dyDescent="0.35">
      <c r="A22834" t="s">
        <v>920</v>
      </c>
      <c r="B22834" t="str">
        <f>INDEX(Content!C:C, MATCH(A22834, Content!A:A, 0))</f>
        <v>dogs</v>
      </c>
      <c r="C22834" t="s">
        <v>12</v>
      </c>
      <c r="D22834">
        <f>VLOOKUP(C22834, ReactionTypes!A:C, 3, FALSE)</f>
        <v>65</v>
      </c>
      <c r="E22834" s="1">
        <v>44147.06527777778</v>
      </c>
    </row>
    <row r="22835" spans="1:5" x14ac:dyDescent="0.35">
      <c r="A22835" t="s">
        <v>920</v>
      </c>
      <c r="B22835" t="str">
        <f>INDEX(Content!C:C, MATCH(A22835, Content!A:A, 0))</f>
        <v>dogs</v>
      </c>
      <c r="C22835" t="s">
        <v>8</v>
      </c>
      <c r="D22835">
        <f>VLOOKUP(C22835, ReactionTypes!A:C, 3, FALSE)</f>
        <v>5</v>
      </c>
      <c r="E22835" s="1">
        <v>44069.263194444444</v>
      </c>
    </row>
    <row r="22836" spans="1:5" x14ac:dyDescent="0.35">
      <c r="A22836" t="s">
        <v>920</v>
      </c>
      <c r="B22836" t="str">
        <f>INDEX(Content!C:C, MATCH(A22836, Content!A:A, 0))</f>
        <v>dogs</v>
      </c>
      <c r="C22836" t="s">
        <v>18</v>
      </c>
      <c r="D22836">
        <f>VLOOKUP(C22836, ReactionTypes!A:C, 3, FALSE)</f>
        <v>45</v>
      </c>
      <c r="E22836" s="1">
        <v>44185.714583333334</v>
      </c>
    </row>
    <row r="22837" spans="1:5" x14ac:dyDescent="0.35">
      <c r="A22837" t="s">
        <v>920</v>
      </c>
      <c r="B22837" t="str">
        <f>INDEX(Content!C:C, MATCH(A22837, Content!A:A, 0))</f>
        <v>dogs</v>
      </c>
      <c r="C22837" t="s">
        <v>8</v>
      </c>
      <c r="D22837">
        <f>VLOOKUP(C22837, ReactionTypes!A:C, 3, FALSE)</f>
        <v>5</v>
      </c>
      <c r="E22837" s="1">
        <v>44265.981249999997</v>
      </c>
    </row>
    <row r="22838" spans="1:5" x14ac:dyDescent="0.35">
      <c r="A22838" t="s">
        <v>920</v>
      </c>
      <c r="B22838" t="str">
        <f>INDEX(Content!C:C, MATCH(A22838, Content!A:A, 0))</f>
        <v>dogs</v>
      </c>
      <c r="C22838" t="s">
        <v>6</v>
      </c>
      <c r="D22838">
        <f>VLOOKUP(C22838, ReactionTypes!A:C, 3, FALSE)</f>
        <v>0</v>
      </c>
      <c r="E22838" s="1">
        <v>44326.784722222219</v>
      </c>
    </row>
    <row r="22839" spans="1:5" x14ac:dyDescent="0.35">
      <c r="A22839" t="s">
        <v>920</v>
      </c>
      <c r="B22839" t="str">
        <f>INDEX(Content!C:C, MATCH(A22839, Content!A:A, 0))</f>
        <v>dogs</v>
      </c>
      <c r="C22839" t="s">
        <v>10</v>
      </c>
      <c r="D22839">
        <f>VLOOKUP(C22839, ReactionTypes!A:C, 3, FALSE)</f>
        <v>20</v>
      </c>
      <c r="E22839" s="1">
        <v>44156.140972222223</v>
      </c>
    </row>
    <row r="22840" spans="1:5" x14ac:dyDescent="0.35">
      <c r="A22840" t="s">
        <v>920</v>
      </c>
      <c r="B22840" t="str">
        <f>INDEX(Content!C:C, MATCH(A22840, Content!A:A, 0))</f>
        <v>dogs</v>
      </c>
      <c r="C22840" t="s">
        <v>9</v>
      </c>
      <c r="D22840">
        <f>VLOOKUP(C22840, ReactionTypes!A:C, 3, FALSE)</f>
        <v>30</v>
      </c>
      <c r="E22840" s="1">
        <v>44226.799305555556</v>
      </c>
    </row>
    <row r="22841" spans="1:5" x14ac:dyDescent="0.35">
      <c r="A22841" t="s">
        <v>920</v>
      </c>
      <c r="B22841" t="str">
        <f>INDEX(Content!C:C, MATCH(A22841, Content!A:A, 0))</f>
        <v>dogs</v>
      </c>
      <c r="C22841" t="s">
        <v>12</v>
      </c>
      <c r="D22841">
        <f>VLOOKUP(C22841, ReactionTypes!A:C, 3, FALSE)</f>
        <v>65</v>
      </c>
      <c r="E22841" s="1">
        <v>44233.553472222222</v>
      </c>
    </row>
    <row r="22842" spans="1:5" x14ac:dyDescent="0.35">
      <c r="A22842" t="s">
        <v>920</v>
      </c>
      <c r="B22842" t="str">
        <f>INDEX(Content!C:C, MATCH(A22842, Content!A:A, 0))</f>
        <v>dogs</v>
      </c>
      <c r="C22842" t="s">
        <v>8</v>
      </c>
      <c r="D22842">
        <f>VLOOKUP(C22842, ReactionTypes!A:C, 3, FALSE)</f>
        <v>5</v>
      </c>
      <c r="E22842" s="1">
        <v>44283.1</v>
      </c>
    </row>
    <row r="22843" spans="1:5" x14ac:dyDescent="0.35">
      <c r="A22843" t="s">
        <v>920</v>
      </c>
      <c r="B22843" t="str">
        <f>INDEX(Content!C:C, MATCH(A22843, Content!A:A, 0))</f>
        <v>dogs</v>
      </c>
      <c r="C22843" t="s">
        <v>5</v>
      </c>
      <c r="D22843">
        <f>VLOOKUP(C22843, ReactionTypes!A:C, 3, FALSE)</f>
        <v>70</v>
      </c>
      <c r="E22843" s="1">
        <v>44062.425000000003</v>
      </c>
    </row>
    <row r="22844" spans="1:5" x14ac:dyDescent="0.35">
      <c r="A22844" t="s">
        <v>920</v>
      </c>
      <c r="B22844" t="str">
        <f>INDEX(Content!C:C, MATCH(A22844, Content!A:A, 0))</f>
        <v>dogs</v>
      </c>
      <c r="C22844" t="s">
        <v>6</v>
      </c>
      <c r="D22844">
        <f>VLOOKUP(C22844, ReactionTypes!A:C, 3, FALSE)</f>
        <v>0</v>
      </c>
      <c r="E22844" s="1">
        <v>44301.438888888886</v>
      </c>
    </row>
    <row r="22845" spans="1:5" x14ac:dyDescent="0.35">
      <c r="A22845" t="s">
        <v>921</v>
      </c>
      <c r="B22845" t="str">
        <f>INDEX(Content!C:C, MATCH(A22845, Content!A:A, 0))</f>
        <v>healthy eating</v>
      </c>
      <c r="C22845" t="s">
        <v>18</v>
      </c>
      <c r="D22845">
        <f>VLOOKUP(C22845, ReactionTypes!A:C, 3, FALSE)</f>
        <v>45</v>
      </c>
      <c r="E22845" s="1">
        <v>44319.927083333336</v>
      </c>
    </row>
    <row r="22846" spans="1:5" x14ac:dyDescent="0.35">
      <c r="A22846" t="s">
        <v>921</v>
      </c>
      <c r="B22846" t="str">
        <f>INDEX(Content!C:C, MATCH(A22846, Content!A:A, 0))</f>
        <v>healthy eating</v>
      </c>
      <c r="C22846" t="s">
        <v>9</v>
      </c>
      <c r="D22846">
        <f>VLOOKUP(C22846, ReactionTypes!A:C, 3, FALSE)</f>
        <v>30</v>
      </c>
      <c r="E22846" s="1">
        <v>44075.243055555555</v>
      </c>
    </row>
    <row r="22847" spans="1:5" x14ac:dyDescent="0.35">
      <c r="A22847" t="s">
        <v>921</v>
      </c>
      <c r="B22847" t="str">
        <f>INDEX(Content!C:C, MATCH(A22847, Content!A:A, 0))</f>
        <v>healthy eating</v>
      </c>
      <c r="C22847" t="s">
        <v>5</v>
      </c>
      <c r="D22847">
        <f>VLOOKUP(C22847, ReactionTypes!A:C, 3, FALSE)</f>
        <v>70</v>
      </c>
      <c r="E22847" s="1">
        <v>44135.370138888888</v>
      </c>
    </row>
    <row r="22848" spans="1:5" x14ac:dyDescent="0.35">
      <c r="A22848" t="s">
        <v>921</v>
      </c>
      <c r="B22848" t="str">
        <f>INDEX(Content!C:C, MATCH(A22848, Content!A:A, 0))</f>
        <v>healthy eating</v>
      </c>
      <c r="C22848" t="s">
        <v>17</v>
      </c>
      <c r="D22848">
        <f>VLOOKUP(C22848, ReactionTypes!A:C, 3, FALSE)</f>
        <v>10</v>
      </c>
      <c r="E22848" s="1">
        <v>44260.495138888888</v>
      </c>
    </row>
    <row r="22849" spans="1:5" x14ac:dyDescent="0.35">
      <c r="A22849" t="s">
        <v>921</v>
      </c>
      <c r="B22849" t="str">
        <f>INDEX(Content!C:C, MATCH(A22849, Content!A:A, 0))</f>
        <v>healthy eating</v>
      </c>
      <c r="C22849" t="s">
        <v>6</v>
      </c>
      <c r="D22849">
        <f>VLOOKUP(C22849, ReactionTypes!A:C, 3, FALSE)</f>
        <v>0</v>
      </c>
      <c r="E22849" s="1">
        <v>44151.065972222219</v>
      </c>
    </row>
    <row r="22850" spans="1:5" x14ac:dyDescent="0.35">
      <c r="A22850" t="s">
        <v>921</v>
      </c>
      <c r="B22850" t="str">
        <f>INDEX(Content!C:C, MATCH(A22850, Content!A:A, 0))</f>
        <v>healthy eating</v>
      </c>
      <c r="C22850" t="s">
        <v>8</v>
      </c>
      <c r="D22850">
        <f>VLOOKUP(C22850, ReactionTypes!A:C, 3, FALSE)</f>
        <v>5</v>
      </c>
      <c r="E22850" s="1">
        <v>44360.373611111114</v>
      </c>
    </row>
    <row r="22851" spans="1:5" x14ac:dyDescent="0.35">
      <c r="A22851" t="s">
        <v>921</v>
      </c>
      <c r="B22851" t="str">
        <f>INDEX(Content!C:C, MATCH(A22851, Content!A:A, 0))</f>
        <v>healthy eating</v>
      </c>
      <c r="C22851" t="s">
        <v>18</v>
      </c>
      <c r="D22851">
        <f>VLOOKUP(C22851, ReactionTypes!A:C, 3, FALSE)</f>
        <v>45</v>
      </c>
      <c r="E22851" s="1">
        <v>44079.038888888892</v>
      </c>
    </row>
    <row r="22852" spans="1:5" x14ac:dyDescent="0.35">
      <c r="A22852" t="s">
        <v>921</v>
      </c>
      <c r="B22852" t="str">
        <f>INDEX(Content!C:C, MATCH(A22852, Content!A:A, 0))</f>
        <v>healthy eating</v>
      </c>
      <c r="C22852" t="s">
        <v>3</v>
      </c>
      <c r="D22852">
        <f>VLOOKUP(C22852, ReactionTypes!A:C, 3, FALSE)</f>
        <v>60</v>
      </c>
      <c r="E22852" s="1">
        <v>44255.292361111111</v>
      </c>
    </row>
    <row r="22853" spans="1:5" x14ac:dyDescent="0.35">
      <c r="A22853" t="s">
        <v>921</v>
      </c>
      <c r="B22853" t="str">
        <f>INDEX(Content!C:C, MATCH(A22853, Content!A:A, 0))</f>
        <v>healthy eating</v>
      </c>
      <c r="C22853" t="s">
        <v>18</v>
      </c>
      <c r="D22853">
        <f>VLOOKUP(C22853, ReactionTypes!A:C, 3, FALSE)</f>
        <v>45</v>
      </c>
      <c r="E22853" s="1">
        <v>44348.532638888886</v>
      </c>
    </row>
    <row r="22854" spans="1:5" x14ac:dyDescent="0.35">
      <c r="A22854" t="s">
        <v>921</v>
      </c>
      <c r="B22854" t="str">
        <f>INDEX(Content!C:C, MATCH(A22854, Content!A:A, 0))</f>
        <v>healthy eating</v>
      </c>
      <c r="C22854" t="s">
        <v>17</v>
      </c>
      <c r="D22854">
        <f>VLOOKUP(C22854, ReactionTypes!A:C, 3, FALSE)</f>
        <v>10</v>
      </c>
      <c r="E22854" s="1">
        <v>44028.118055555555</v>
      </c>
    </row>
    <row r="22855" spans="1:5" x14ac:dyDescent="0.35">
      <c r="A22855" t="s">
        <v>921</v>
      </c>
      <c r="B22855" t="str">
        <f>INDEX(Content!C:C, MATCH(A22855, Content!A:A, 0))</f>
        <v>healthy eating</v>
      </c>
      <c r="C22855" t="s">
        <v>5</v>
      </c>
      <c r="D22855">
        <f>VLOOKUP(C22855, ReactionTypes!A:C, 3, FALSE)</f>
        <v>70</v>
      </c>
      <c r="E22855" s="1">
        <v>44083.968055555553</v>
      </c>
    </row>
    <row r="22856" spans="1:5" x14ac:dyDescent="0.35">
      <c r="A22856" t="s">
        <v>921</v>
      </c>
      <c r="B22856" t="str">
        <f>INDEX(Content!C:C, MATCH(A22856, Content!A:A, 0))</f>
        <v>healthy eating</v>
      </c>
      <c r="C22856" t="s">
        <v>3</v>
      </c>
      <c r="D22856">
        <f>VLOOKUP(C22856, ReactionTypes!A:C, 3, FALSE)</f>
        <v>60</v>
      </c>
      <c r="E22856" s="1">
        <v>44095.944444444445</v>
      </c>
    </row>
    <row r="22857" spans="1:5" x14ac:dyDescent="0.35">
      <c r="A22857" t="s">
        <v>921</v>
      </c>
      <c r="B22857" t="str">
        <f>INDEX(Content!C:C, MATCH(A22857, Content!A:A, 0))</f>
        <v>healthy eating</v>
      </c>
      <c r="C22857" t="s">
        <v>9</v>
      </c>
      <c r="D22857">
        <f>VLOOKUP(C22857, ReactionTypes!A:C, 3, FALSE)</f>
        <v>30</v>
      </c>
      <c r="E22857" s="1">
        <v>44350.6</v>
      </c>
    </row>
    <row r="22858" spans="1:5" x14ac:dyDescent="0.35">
      <c r="A22858" t="s">
        <v>921</v>
      </c>
      <c r="B22858" t="str">
        <f>INDEX(Content!C:C, MATCH(A22858, Content!A:A, 0))</f>
        <v>healthy eating</v>
      </c>
      <c r="C22858" t="s">
        <v>20</v>
      </c>
      <c r="D22858">
        <f>VLOOKUP(C22858, ReactionTypes!A:C, 3, FALSE)</f>
        <v>15</v>
      </c>
      <c r="E22858" s="1">
        <v>44303.111805555556</v>
      </c>
    </row>
    <row r="22859" spans="1:5" x14ac:dyDescent="0.35">
      <c r="A22859" t="s">
        <v>921</v>
      </c>
      <c r="B22859" t="str">
        <f>INDEX(Content!C:C, MATCH(A22859, Content!A:A, 0))</f>
        <v>healthy eating</v>
      </c>
      <c r="C22859" t="s">
        <v>18</v>
      </c>
      <c r="D22859">
        <f>VLOOKUP(C22859, ReactionTypes!A:C, 3, FALSE)</f>
        <v>45</v>
      </c>
      <c r="E22859" s="1">
        <v>44046.073611111111</v>
      </c>
    </row>
    <row r="22860" spans="1:5" x14ac:dyDescent="0.35">
      <c r="A22860" t="s">
        <v>921</v>
      </c>
      <c r="B22860" t="str">
        <f>INDEX(Content!C:C, MATCH(A22860, Content!A:A, 0))</f>
        <v>healthy eating</v>
      </c>
      <c r="C22860" t="s">
        <v>19</v>
      </c>
      <c r="D22860">
        <f>VLOOKUP(C22860, ReactionTypes!A:C, 3, FALSE)</f>
        <v>35</v>
      </c>
      <c r="E22860" s="1">
        <v>44076.879861111112</v>
      </c>
    </row>
    <row r="22861" spans="1:5" x14ac:dyDescent="0.35">
      <c r="A22861" t="s">
        <v>921</v>
      </c>
      <c r="B22861" t="str">
        <f>INDEX(Content!C:C, MATCH(A22861, Content!A:A, 0))</f>
        <v>healthy eating</v>
      </c>
      <c r="C22861" t="s">
        <v>15</v>
      </c>
      <c r="D22861">
        <f>VLOOKUP(C22861, ReactionTypes!A:C, 3, FALSE)</f>
        <v>72</v>
      </c>
      <c r="E22861" s="1">
        <v>44082.022222222222</v>
      </c>
    </row>
    <row r="22862" spans="1:5" x14ac:dyDescent="0.35">
      <c r="A22862" t="s">
        <v>922</v>
      </c>
      <c r="B22862" t="str">
        <f>INDEX(Content!C:C, MATCH(A22862, Content!A:A, 0))</f>
        <v>culture</v>
      </c>
      <c r="C22862" t="s">
        <v>14</v>
      </c>
      <c r="D22862">
        <f>VLOOKUP(C22862, ReactionTypes!A:C, 3, FALSE)</f>
        <v>70</v>
      </c>
      <c r="E22862" s="1">
        <v>44027.600694444445</v>
      </c>
    </row>
    <row r="22863" spans="1:5" x14ac:dyDescent="0.35">
      <c r="A22863" t="s">
        <v>922</v>
      </c>
      <c r="B22863" t="str">
        <f>INDEX(Content!C:C, MATCH(A22863, Content!A:A, 0))</f>
        <v>culture</v>
      </c>
      <c r="C22863" t="s">
        <v>5</v>
      </c>
      <c r="D22863">
        <f>VLOOKUP(C22863, ReactionTypes!A:C, 3, FALSE)</f>
        <v>70</v>
      </c>
      <c r="E22863" s="1">
        <v>44318.125</v>
      </c>
    </row>
    <row r="22864" spans="1:5" x14ac:dyDescent="0.35">
      <c r="A22864" t="s">
        <v>922</v>
      </c>
      <c r="B22864" t="str">
        <f>INDEX(Content!C:C, MATCH(A22864, Content!A:A, 0))</f>
        <v>culture</v>
      </c>
      <c r="C22864" t="s">
        <v>6</v>
      </c>
      <c r="D22864">
        <f>VLOOKUP(C22864, ReactionTypes!A:C, 3, FALSE)</f>
        <v>0</v>
      </c>
      <c r="E22864" s="1">
        <v>44350.636111111111</v>
      </c>
    </row>
    <row r="22865" spans="1:5" x14ac:dyDescent="0.35">
      <c r="A22865" t="s">
        <v>922</v>
      </c>
      <c r="B22865" t="str">
        <f>INDEX(Content!C:C, MATCH(A22865, Content!A:A, 0))</f>
        <v>culture</v>
      </c>
      <c r="C22865" t="s">
        <v>9</v>
      </c>
      <c r="D22865">
        <f>VLOOKUP(C22865, ReactionTypes!A:C, 3, FALSE)</f>
        <v>30</v>
      </c>
      <c r="E22865" s="1">
        <v>44293.793749999997</v>
      </c>
    </row>
    <row r="22866" spans="1:5" x14ac:dyDescent="0.35">
      <c r="A22866" t="s">
        <v>922</v>
      </c>
      <c r="B22866" t="str">
        <f>INDEX(Content!C:C, MATCH(A22866, Content!A:A, 0))</f>
        <v>culture</v>
      </c>
      <c r="C22866" t="s">
        <v>13</v>
      </c>
      <c r="D22866">
        <f>VLOOKUP(C22866, ReactionTypes!A:C, 3, FALSE)</f>
        <v>75</v>
      </c>
      <c r="E22866" s="1">
        <v>44315.65625</v>
      </c>
    </row>
    <row r="22867" spans="1:5" x14ac:dyDescent="0.35">
      <c r="A22867" t="s">
        <v>922</v>
      </c>
      <c r="B22867" t="str">
        <f>INDEX(Content!C:C, MATCH(A22867, Content!A:A, 0))</f>
        <v>culture</v>
      </c>
      <c r="C22867" t="s">
        <v>15</v>
      </c>
      <c r="D22867">
        <f>VLOOKUP(C22867, ReactionTypes!A:C, 3, FALSE)</f>
        <v>72</v>
      </c>
      <c r="E22867" s="1">
        <v>44004.054166666669</v>
      </c>
    </row>
    <row r="22868" spans="1:5" x14ac:dyDescent="0.35">
      <c r="A22868" t="s">
        <v>922</v>
      </c>
      <c r="B22868" t="str">
        <f>INDEX(Content!C:C, MATCH(A22868, Content!A:A, 0))</f>
        <v>culture</v>
      </c>
      <c r="C22868" t="s">
        <v>17</v>
      </c>
      <c r="D22868">
        <f>VLOOKUP(C22868, ReactionTypes!A:C, 3, FALSE)</f>
        <v>10</v>
      </c>
      <c r="E22868" s="1">
        <v>44326.82708333333</v>
      </c>
    </row>
    <row r="22869" spans="1:5" x14ac:dyDescent="0.35">
      <c r="A22869" t="s">
        <v>922</v>
      </c>
      <c r="B22869" t="str">
        <f>INDEX(Content!C:C, MATCH(A22869, Content!A:A, 0))</f>
        <v>culture</v>
      </c>
      <c r="C22869" t="s">
        <v>5</v>
      </c>
      <c r="D22869">
        <f>VLOOKUP(C22869, ReactionTypes!A:C, 3, FALSE)</f>
        <v>70</v>
      </c>
      <c r="E22869" s="1">
        <v>44181.052083333336</v>
      </c>
    </row>
    <row r="22870" spans="1:5" x14ac:dyDescent="0.35">
      <c r="A22870" t="s">
        <v>922</v>
      </c>
      <c r="B22870" t="str">
        <f>INDEX(Content!C:C, MATCH(A22870, Content!A:A, 0))</f>
        <v>culture</v>
      </c>
      <c r="C22870" t="s">
        <v>20</v>
      </c>
      <c r="D22870">
        <f>VLOOKUP(C22870, ReactionTypes!A:C, 3, FALSE)</f>
        <v>15</v>
      </c>
      <c r="E22870" s="1">
        <v>44308.173611111109</v>
      </c>
    </row>
    <row r="22871" spans="1:5" x14ac:dyDescent="0.35">
      <c r="A22871" t="s">
        <v>922</v>
      </c>
      <c r="B22871" t="str">
        <f>INDEX(Content!C:C, MATCH(A22871, Content!A:A, 0))</f>
        <v>culture</v>
      </c>
      <c r="C22871" t="s">
        <v>19</v>
      </c>
      <c r="D22871">
        <f>VLOOKUP(C22871, ReactionTypes!A:C, 3, FALSE)</f>
        <v>35</v>
      </c>
      <c r="E22871" s="1">
        <v>44116.165277777778</v>
      </c>
    </row>
    <row r="22872" spans="1:5" x14ac:dyDescent="0.35">
      <c r="A22872" t="s">
        <v>922</v>
      </c>
      <c r="B22872" t="str">
        <f>INDEX(Content!C:C, MATCH(A22872, Content!A:A, 0))</f>
        <v>culture</v>
      </c>
      <c r="C22872" t="s">
        <v>3</v>
      </c>
      <c r="D22872">
        <f>VLOOKUP(C22872, ReactionTypes!A:C, 3, FALSE)</f>
        <v>60</v>
      </c>
      <c r="E22872" s="1">
        <v>44050.729861111111</v>
      </c>
    </row>
    <row r="22873" spans="1:5" x14ac:dyDescent="0.35">
      <c r="A22873" t="s">
        <v>922</v>
      </c>
      <c r="B22873" t="str">
        <f>INDEX(Content!C:C, MATCH(A22873, Content!A:A, 0))</f>
        <v>culture</v>
      </c>
      <c r="C22873" t="s">
        <v>14</v>
      </c>
      <c r="D22873">
        <f>VLOOKUP(C22873, ReactionTypes!A:C, 3, FALSE)</f>
        <v>70</v>
      </c>
      <c r="E22873" s="1">
        <v>44186.822222222225</v>
      </c>
    </row>
    <row r="22874" spans="1:5" x14ac:dyDescent="0.35">
      <c r="A22874" t="s">
        <v>922</v>
      </c>
      <c r="B22874" t="str">
        <f>INDEX(Content!C:C, MATCH(A22874, Content!A:A, 0))</f>
        <v>culture</v>
      </c>
      <c r="C22874" t="s">
        <v>13</v>
      </c>
      <c r="D22874">
        <f>VLOOKUP(C22874, ReactionTypes!A:C, 3, FALSE)</f>
        <v>75</v>
      </c>
      <c r="E22874" s="1">
        <v>44203.82916666667</v>
      </c>
    </row>
    <row r="22875" spans="1:5" x14ac:dyDescent="0.35">
      <c r="A22875" t="s">
        <v>922</v>
      </c>
      <c r="B22875" t="str">
        <f>INDEX(Content!C:C, MATCH(A22875, Content!A:A, 0))</f>
        <v>culture</v>
      </c>
      <c r="C22875" t="s">
        <v>5</v>
      </c>
      <c r="D22875">
        <f>VLOOKUP(C22875, ReactionTypes!A:C, 3, FALSE)</f>
        <v>70</v>
      </c>
      <c r="E22875" s="1">
        <v>44045.563888888886</v>
      </c>
    </row>
    <row r="22876" spans="1:5" x14ac:dyDescent="0.35">
      <c r="A22876" t="s">
        <v>922</v>
      </c>
      <c r="B22876" t="str">
        <f>INDEX(Content!C:C, MATCH(A22876, Content!A:A, 0))</f>
        <v>culture</v>
      </c>
      <c r="C22876" t="s">
        <v>21</v>
      </c>
      <c r="D22876">
        <f>VLOOKUP(C22876, ReactionTypes!A:C, 3, FALSE)</f>
        <v>12</v>
      </c>
      <c r="E22876" s="1">
        <v>44171.740972222222</v>
      </c>
    </row>
    <row r="22877" spans="1:5" x14ac:dyDescent="0.35">
      <c r="A22877" t="s">
        <v>922</v>
      </c>
      <c r="B22877" t="str">
        <f>INDEX(Content!C:C, MATCH(A22877, Content!A:A, 0))</f>
        <v>culture</v>
      </c>
      <c r="C22877" t="s">
        <v>18</v>
      </c>
      <c r="D22877">
        <f>VLOOKUP(C22877, ReactionTypes!A:C, 3, FALSE)</f>
        <v>45</v>
      </c>
      <c r="E22877" s="1">
        <v>44222.881249999999</v>
      </c>
    </row>
    <row r="22878" spans="1:5" x14ac:dyDescent="0.35">
      <c r="A22878" t="s">
        <v>922</v>
      </c>
      <c r="B22878" t="str">
        <f>INDEX(Content!C:C, MATCH(A22878, Content!A:A, 0))</f>
        <v>culture</v>
      </c>
      <c r="C22878" t="s">
        <v>16</v>
      </c>
      <c r="D22878">
        <f>VLOOKUP(C22878, ReactionTypes!A:C, 3, FALSE)</f>
        <v>50</v>
      </c>
      <c r="E22878" s="1">
        <v>44039.97152777778</v>
      </c>
    </row>
    <row r="22879" spans="1:5" x14ac:dyDescent="0.35">
      <c r="A22879" t="s">
        <v>922</v>
      </c>
      <c r="B22879" t="str">
        <f>INDEX(Content!C:C, MATCH(A22879, Content!A:A, 0))</f>
        <v>culture</v>
      </c>
      <c r="C22879" t="s">
        <v>10</v>
      </c>
      <c r="D22879">
        <f>VLOOKUP(C22879, ReactionTypes!A:C, 3, FALSE)</f>
        <v>20</v>
      </c>
      <c r="E22879" s="1">
        <v>44087.609722222223</v>
      </c>
    </row>
    <row r="22880" spans="1:5" x14ac:dyDescent="0.35">
      <c r="A22880" t="s">
        <v>922</v>
      </c>
      <c r="B22880" t="str">
        <f>INDEX(Content!C:C, MATCH(A22880, Content!A:A, 0))</f>
        <v>culture</v>
      </c>
      <c r="C22880" t="s">
        <v>19</v>
      </c>
      <c r="D22880">
        <f>VLOOKUP(C22880, ReactionTypes!A:C, 3, FALSE)</f>
        <v>35</v>
      </c>
      <c r="E22880" s="1">
        <v>44156.49722222222</v>
      </c>
    </row>
    <row r="22881" spans="1:5" x14ac:dyDescent="0.35">
      <c r="A22881" t="s">
        <v>922</v>
      </c>
      <c r="B22881" t="str">
        <f>INDEX(Content!C:C, MATCH(A22881, Content!A:A, 0))</f>
        <v>culture</v>
      </c>
      <c r="C22881" t="s">
        <v>12</v>
      </c>
      <c r="D22881">
        <f>VLOOKUP(C22881, ReactionTypes!A:C, 3, FALSE)</f>
        <v>65</v>
      </c>
      <c r="E22881" s="1">
        <v>44145.666666666664</v>
      </c>
    </row>
    <row r="22882" spans="1:5" x14ac:dyDescent="0.35">
      <c r="A22882" t="s">
        <v>922</v>
      </c>
      <c r="B22882" t="str">
        <f>INDEX(Content!C:C, MATCH(A22882, Content!A:A, 0))</f>
        <v>culture</v>
      </c>
      <c r="C22882" t="s">
        <v>13</v>
      </c>
      <c r="D22882">
        <f>VLOOKUP(C22882, ReactionTypes!A:C, 3, FALSE)</f>
        <v>75</v>
      </c>
      <c r="E22882" s="1">
        <v>44071.92083333333</v>
      </c>
    </row>
    <row r="22883" spans="1:5" x14ac:dyDescent="0.35">
      <c r="A22883" t="s">
        <v>922</v>
      </c>
      <c r="B22883" t="str">
        <f>INDEX(Content!C:C, MATCH(A22883, Content!A:A, 0))</f>
        <v>culture</v>
      </c>
      <c r="C22883" t="s">
        <v>19</v>
      </c>
      <c r="D22883">
        <f>VLOOKUP(C22883, ReactionTypes!A:C, 3, FALSE)</f>
        <v>35</v>
      </c>
      <c r="E22883" s="1">
        <v>44097.472916666666</v>
      </c>
    </row>
    <row r="22884" spans="1:5" x14ac:dyDescent="0.35">
      <c r="A22884" t="s">
        <v>922</v>
      </c>
      <c r="B22884" t="str">
        <f>INDEX(Content!C:C, MATCH(A22884, Content!A:A, 0))</f>
        <v>culture</v>
      </c>
      <c r="C22884" t="s">
        <v>19</v>
      </c>
      <c r="D22884">
        <f>VLOOKUP(C22884, ReactionTypes!A:C, 3, FALSE)</f>
        <v>35</v>
      </c>
      <c r="E22884" s="1">
        <v>44173.477777777778</v>
      </c>
    </row>
    <row r="22885" spans="1:5" x14ac:dyDescent="0.35">
      <c r="A22885" t="s">
        <v>922</v>
      </c>
      <c r="B22885" t="str">
        <f>INDEX(Content!C:C, MATCH(A22885, Content!A:A, 0))</f>
        <v>culture</v>
      </c>
      <c r="C22885" t="s">
        <v>21</v>
      </c>
      <c r="D22885">
        <f>VLOOKUP(C22885, ReactionTypes!A:C, 3, FALSE)</f>
        <v>12</v>
      </c>
      <c r="E22885" s="1">
        <v>44019.79583333333</v>
      </c>
    </row>
    <row r="22886" spans="1:5" x14ac:dyDescent="0.35">
      <c r="A22886" t="s">
        <v>922</v>
      </c>
      <c r="B22886" t="str">
        <f>INDEX(Content!C:C, MATCH(A22886, Content!A:A, 0))</f>
        <v>culture</v>
      </c>
      <c r="C22886" t="s">
        <v>13</v>
      </c>
      <c r="D22886">
        <f>VLOOKUP(C22886, ReactionTypes!A:C, 3, FALSE)</f>
        <v>75</v>
      </c>
      <c r="E22886" s="1">
        <v>44189.738888888889</v>
      </c>
    </row>
    <row r="22887" spans="1:5" x14ac:dyDescent="0.35">
      <c r="A22887" t="s">
        <v>922</v>
      </c>
      <c r="B22887" t="str">
        <f>INDEX(Content!C:C, MATCH(A22887, Content!A:A, 0))</f>
        <v>culture</v>
      </c>
      <c r="C22887" t="s">
        <v>9</v>
      </c>
      <c r="D22887">
        <f>VLOOKUP(C22887, ReactionTypes!A:C, 3, FALSE)</f>
        <v>30</v>
      </c>
      <c r="E22887" s="1">
        <v>44224.063888888886</v>
      </c>
    </row>
    <row r="22888" spans="1:5" x14ac:dyDescent="0.35">
      <c r="A22888" t="s">
        <v>922</v>
      </c>
      <c r="B22888" t="str">
        <f>INDEX(Content!C:C, MATCH(A22888, Content!A:A, 0))</f>
        <v>culture</v>
      </c>
      <c r="C22888" t="s">
        <v>17</v>
      </c>
      <c r="D22888">
        <f>VLOOKUP(C22888, ReactionTypes!A:C, 3, FALSE)</f>
        <v>10</v>
      </c>
      <c r="E22888" s="1">
        <v>44211.245138888888</v>
      </c>
    </row>
    <row r="22889" spans="1:5" x14ac:dyDescent="0.35">
      <c r="A22889" t="s">
        <v>922</v>
      </c>
      <c r="B22889" t="str">
        <f>INDEX(Content!C:C, MATCH(A22889, Content!A:A, 0))</f>
        <v>culture</v>
      </c>
      <c r="C22889" t="s">
        <v>6</v>
      </c>
      <c r="D22889">
        <f>VLOOKUP(C22889, ReactionTypes!A:C, 3, FALSE)</f>
        <v>0</v>
      </c>
      <c r="E22889" s="1">
        <v>44044.415277777778</v>
      </c>
    </row>
    <row r="22890" spans="1:5" x14ac:dyDescent="0.35">
      <c r="A22890" t="s">
        <v>922</v>
      </c>
      <c r="B22890" t="str">
        <f>INDEX(Content!C:C, MATCH(A22890, Content!A:A, 0))</f>
        <v>culture</v>
      </c>
      <c r="C22890" t="s">
        <v>9</v>
      </c>
      <c r="D22890">
        <f>VLOOKUP(C22890, ReactionTypes!A:C, 3, FALSE)</f>
        <v>30</v>
      </c>
      <c r="E22890" s="1">
        <v>44225.736111111109</v>
      </c>
    </row>
    <row r="22891" spans="1:5" x14ac:dyDescent="0.35">
      <c r="A22891" t="s">
        <v>922</v>
      </c>
      <c r="B22891" t="str">
        <f>INDEX(Content!C:C, MATCH(A22891, Content!A:A, 0))</f>
        <v>culture</v>
      </c>
      <c r="C22891" t="s">
        <v>19</v>
      </c>
      <c r="D22891">
        <f>VLOOKUP(C22891, ReactionTypes!A:C, 3, FALSE)</f>
        <v>35</v>
      </c>
      <c r="E22891" s="1">
        <v>44084.469444444447</v>
      </c>
    </row>
    <row r="22892" spans="1:5" x14ac:dyDescent="0.35">
      <c r="A22892" t="s">
        <v>922</v>
      </c>
      <c r="B22892" t="str">
        <f>INDEX(Content!C:C, MATCH(A22892, Content!A:A, 0))</f>
        <v>culture</v>
      </c>
      <c r="C22892" t="s">
        <v>18</v>
      </c>
      <c r="D22892">
        <f>VLOOKUP(C22892, ReactionTypes!A:C, 3, FALSE)</f>
        <v>45</v>
      </c>
      <c r="E22892" s="1">
        <v>44203.097222222219</v>
      </c>
    </row>
    <row r="22893" spans="1:5" x14ac:dyDescent="0.35">
      <c r="A22893" t="s">
        <v>922</v>
      </c>
      <c r="B22893" t="str">
        <f>INDEX(Content!C:C, MATCH(A22893, Content!A:A, 0))</f>
        <v>culture</v>
      </c>
      <c r="C22893" t="s">
        <v>17</v>
      </c>
      <c r="D22893">
        <f>VLOOKUP(C22893, ReactionTypes!A:C, 3, FALSE)</f>
        <v>10</v>
      </c>
      <c r="E22893" s="1">
        <v>44308.353472222225</v>
      </c>
    </row>
    <row r="22894" spans="1:5" x14ac:dyDescent="0.35">
      <c r="A22894" t="s">
        <v>922</v>
      </c>
      <c r="B22894" t="str">
        <f>INDEX(Content!C:C, MATCH(A22894, Content!A:A, 0))</f>
        <v>culture</v>
      </c>
      <c r="C22894" t="s">
        <v>10</v>
      </c>
      <c r="D22894">
        <f>VLOOKUP(C22894, ReactionTypes!A:C, 3, FALSE)</f>
        <v>20</v>
      </c>
      <c r="E22894" s="1">
        <v>44090.143055555556</v>
      </c>
    </row>
    <row r="22895" spans="1:5" x14ac:dyDescent="0.35">
      <c r="A22895" t="s">
        <v>922</v>
      </c>
      <c r="B22895" t="str">
        <f>INDEX(Content!C:C, MATCH(A22895, Content!A:A, 0))</f>
        <v>culture</v>
      </c>
      <c r="C22895" t="s">
        <v>18</v>
      </c>
      <c r="D22895">
        <f>VLOOKUP(C22895, ReactionTypes!A:C, 3, FALSE)</f>
        <v>45</v>
      </c>
      <c r="E22895" s="1">
        <v>44321.40625</v>
      </c>
    </row>
    <row r="22896" spans="1:5" x14ac:dyDescent="0.35">
      <c r="A22896" t="s">
        <v>922</v>
      </c>
      <c r="B22896" t="str">
        <f>INDEX(Content!C:C, MATCH(A22896, Content!A:A, 0))</f>
        <v>culture</v>
      </c>
      <c r="C22896" t="s">
        <v>9</v>
      </c>
      <c r="D22896">
        <f>VLOOKUP(C22896, ReactionTypes!A:C, 3, FALSE)</f>
        <v>30</v>
      </c>
      <c r="E22896" s="1">
        <v>44053.737500000003</v>
      </c>
    </row>
    <row r="22897" spans="1:5" x14ac:dyDescent="0.35">
      <c r="A22897" t="s">
        <v>922</v>
      </c>
      <c r="B22897" t="str">
        <f>INDEX(Content!C:C, MATCH(A22897, Content!A:A, 0))</f>
        <v>culture</v>
      </c>
      <c r="C22897" t="s">
        <v>9</v>
      </c>
      <c r="D22897">
        <f>VLOOKUP(C22897, ReactionTypes!A:C, 3, FALSE)</f>
        <v>30</v>
      </c>
      <c r="E22897" s="1">
        <v>44292.482638888891</v>
      </c>
    </row>
    <row r="22898" spans="1:5" x14ac:dyDescent="0.35">
      <c r="A22898" t="s">
        <v>922</v>
      </c>
      <c r="B22898" t="str">
        <f>INDEX(Content!C:C, MATCH(A22898, Content!A:A, 0))</f>
        <v>culture</v>
      </c>
      <c r="C22898" t="s">
        <v>5</v>
      </c>
      <c r="D22898">
        <f>VLOOKUP(C22898, ReactionTypes!A:C, 3, FALSE)</f>
        <v>70</v>
      </c>
      <c r="E22898" s="1">
        <v>44004.838194444441</v>
      </c>
    </row>
    <row r="22899" spans="1:5" x14ac:dyDescent="0.35">
      <c r="A22899" t="s">
        <v>922</v>
      </c>
      <c r="B22899" t="str">
        <f>INDEX(Content!C:C, MATCH(A22899, Content!A:A, 0))</f>
        <v>culture</v>
      </c>
      <c r="C22899" t="s">
        <v>9</v>
      </c>
      <c r="D22899">
        <f>VLOOKUP(C22899, ReactionTypes!A:C, 3, FALSE)</f>
        <v>30</v>
      </c>
      <c r="E22899" s="1">
        <v>44292.708333333336</v>
      </c>
    </row>
    <row r="22900" spans="1:5" x14ac:dyDescent="0.35">
      <c r="A22900" t="s">
        <v>922</v>
      </c>
      <c r="B22900" t="str">
        <f>INDEX(Content!C:C, MATCH(A22900, Content!A:A, 0))</f>
        <v>culture</v>
      </c>
      <c r="C22900" t="s">
        <v>18</v>
      </c>
      <c r="D22900">
        <f>VLOOKUP(C22900, ReactionTypes!A:C, 3, FALSE)</f>
        <v>45</v>
      </c>
      <c r="E22900" s="1">
        <v>44343.787499999999</v>
      </c>
    </row>
    <row r="22901" spans="1:5" x14ac:dyDescent="0.35">
      <c r="A22901" t="s">
        <v>922</v>
      </c>
      <c r="B22901" t="str">
        <f>INDEX(Content!C:C, MATCH(A22901, Content!A:A, 0))</f>
        <v>culture</v>
      </c>
      <c r="C22901" t="s">
        <v>6</v>
      </c>
      <c r="D22901">
        <f>VLOOKUP(C22901, ReactionTypes!A:C, 3, FALSE)</f>
        <v>0</v>
      </c>
      <c r="E22901" s="1">
        <v>44005.441666666666</v>
      </c>
    </row>
    <row r="22902" spans="1:5" x14ac:dyDescent="0.35">
      <c r="A22902" t="s">
        <v>922</v>
      </c>
      <c r="B22902" t="str">
        <f>INDEX(Content!C:C, MATCH(A22902, Content!A:A, 0))</f>
        <v>culture</v>
      </c>
      <c r="C22902" t="s">
        <v>15</v>
      </c>
      <c r="D22902">
        <f>VLOOKUP(C22902, ReactionTypes!A:C, 3, FALSE)</f>
        <v>72</v>
      </c>
      <c r="E22902" s="1">
        <v>44159.282638888886</v>
      </c>
    </row>
    <row r="22903" spans="1:5" x14ac:dyDescent="0.35">
      <c r="A22903" t="s">
        <v>922</v>
      </c>
      <c r="B22903" t="str">
        <f>INDEX(Content!C:C, MATCH(A22903, Content!A:A, 0))</f>
        <v>culture</v>
      </c>
      <c r="C22903" t="s">
        <v>21</v>
      </c>
      <c r="D22903">
        <f>VLOOKUP(C22903, ReactionTypes!A:C, 3, FALSE)</f>
        <v>12</v>
      </c>
      <c r="E22903" s="1">
        <v>44207.870833333334</v>
      </c>
    </row>
    <row r="22904" spans="1:5" x14ac:dyDescent="0.35">
      <c r="A22904" t="s">
        <v>923</v>
      </c>
      <c r="B22904" t="str">
        <f>INDEX(Content!C:C, MATCH(A22904, Content!A:A, 0))</f>
        <v>education</v>
      </c>
      <c r="C22904" t="s">
        <v>19</v>
      </c>
      <c r="D22904">
        <f>VLOOKUP(C22904, ReactionTypes!A:C, 3, FALSE)</f>
        <v>35</v>
      </c>
      <c r="E22904" s="1">
        <v>44146.532638888886</v>
      </c>
    </row>
    <row r="22905" spans="1:5" x14ac:dyDescent="0.35">
      <c r="A22905" t="s">
        <v>923</v>
      </c>
      <c r="B22905" t="str">
        <f>INDEX(Content!C:C, MATCH(A22905, Content!A:A, 0))</f>
        <v>education</v>
      </c>
      <c r="C22905" t="s">
        <v>6</v>
      </c>
      <c r="D22905">
        <f>VLOOKUP(C22905, ReactionTypes!A:C, 3, FALSE)</f>
        <v>0</v>
      </c>
      <c r="E22905" s="1">
        <v>44082.697916666664</v>
      </c>
    </row>
    <row r="22906" spans="1:5" x14ac:dyDescent="0.35">
      <c r="A22906" t="s">
        <v>923</v>
      </c>
      <c r="B22906" t="str">
        <f>INDEX(Content!C:C, MATCH(A22906, Content!A:A, 0))</f>
        <v>education</v>
      </c>
      <c r="C22906" t="s">
        <v>20</v>
      </c>
      <c r="D22906">
        <f>VLOOKUP(C22906, ReactionTypes!A:C, 3, FALSE)</f>
        <v>15</v>
      </c>
      <c r="E22906" s="1">
        <v>44263.634722222225</v>
      </c>
    </row>
    <row r="22907" spans="1:5" x14ac:dyDescent="0.35">
      <c r="A22907" t="s">
        <v>923</v>
      </c>
      <c r="B22907" t="str">
        <f>INDEX(Content!C:C, MATCH(A22907, Content!A:A, 0))</f>
        <v>education</v>
      </c>
      <c r="C22907" t="s">
        <v>17</v>
      </c>
      <c r="D22907">
        <f>VLOOKUP(C22907, ReactionTypes!A:C, 3, FALSE)</f>
        <v>10</v>
      </c>
      <c r="E22907" s="1">
        <v>44208.752083333333</v>
      </c>
    </row>
    <row r="22908" spans="1:5" x14ac:dyDescent="0.35">
      <c r="A22908" t="s">
        <v>923</v>
      </c>
      <c r="B22908" t="str">
        <f>INDEX(Content!C:C, MATCH(A22908, Content!A:A, 0))</f>
        <v>education</v>
      </c>
      <c r="C22908" t="s">
        <v>21</v>
      </c>
      <c r="D22908">
        <f>VLOOKUP(C22908, ReactionTypes!A:C, 3, FALSE)</f>
        <v>12</v>
      </c>
      <c r="E22908" s="1">
        <v>44174.304166666669</v>
      </c>
    </row>
    <row r="22909" spans="1:5" x14ac:dyDescent="0.35">
      <c r="A22909" t="s">
        <v>923</v>
      </c>
      <c r="B22909" t="str">
        <f>INDEX(Content!C:C, MATCH(A22909, Content!A:A, 0))</f>
        <v>education</v>
      </c>
      <c r="C22909" t="s">
        <v>3</v>
      </c>
      <c r="D22909">
        <f>VLOOKUP(C22909, ReactionTypes!A:C, 3, FALSE)</f>
        <v>60</v>
      </c>
      <c r="E22909" s="1">
        <v>44025.55972222222</v>
      </c>
    </row>
    <row r="22910" spans="1:5" x14ac:dyDescent="0.35">
      <c r="A22910" t="s">
        <v>923</v>
      </c>
      <c r="B22910" t="str">
        <f>INDEX(Content!C:C, MATCH(A22910, Content!A:A, 0))</f>
        <v>education</v>
      </c>
      <c r="C22910" t="s">
        <v>15</v>
      </c>
      <c r="D22910">
        <f>VLOOKUP(C22910, ReactionTypes!A:C, 3, FALSE)</f>
        <v>72</v>
      </c>
      <c r="E22910" s="1">
        <v>44008.939583333333</v>
      </c>
    </row>
    <row r="22911" spans="1:5" x14ac:dyDescent="0.35">
      <c r="A22911" t="s">
        <v>923</v>
      </c>
      <c r="B22911" t="str">
        <f>INDEX(Content!C:C, MATCH(A22911, Content!A:A, 0))</f>
        <v>education</v>
      </c>
      <c r="C22911" t="s">
        <v>15</v>
      </c>
      <c r="D22911">
        <f>VLOOKUP(C22911, ReactionTypes!A:C, 3, FALSE)</f>
        <v>72</v>
      </c>
      <c r="E22911" s="1">
        <v>44211.193055555559</v>
      </c>
    </row>
    <row r="22912" spans="1:5" x14ac:dyDescent="0.35">
      <c r="A22912" t="s">
        <v>923</v>
      </c>
      <c r="B22912" t="str">
        <f>INDEX(Content!C:C, MATCH(A22912, Content!A:A, 0))</f>
        <v>education</v>
      </c>
      <c r="C22912" t="s">
        <v>6</v>
      </c>
      <c r="D22912">
        <f>VLOOKUP(C22912, ReactionTypes!A:C, 3, FALSE)</f>
        <v>0</v>
      </c>
      <c r="E22912" s="1">
        <v>44034.867361111108</v>
      </c>
    </row>
    <row r="22913" spans="1:5" x14ac:dyDescent="0.35">
      <c r="A22913" t="s">
        <v>923</v>
      </c>
      <c r="B22913" t="str">
        <f>INDEX(Content!C:C, MATCH(A22913, Content!A:A, 0))</f>
        <v>education</v>
      </c>
      <c r="C22913" t="s">
        <v>5</v>
      </c>
      <c r="D22913">
        <f>VLOOKUP(C22913, ReactionTypes!A:C, 3, FALSE)</f>
        <v>70</v>
      </c>
      <c r="E22913" s="1">
        <v>44192.098611111112</v>
      </c>
    </row>
    <row r="22914" spans="1:5" x14ac:dyDescent="0.35">
      <c r="A22914" t="s">
        <v>923</v>
      </c>
      <c r="B22914" t="str">
        <f>INDEX(Content!C:C, MATCH(A22914, Content!A:A, 0))</f>
        <v>education</v>
      </c>
      <c r="C22914" t="s">
        <v>16</v>
      </c>
      <c r="D22914">
        <f>VLOOKUP(C22914, ReactionTypes!A:C, 3, FALSE)</f>
        <v>50</v>
      </c>
      <c r="E22914" s="1">
        <v>44026.879166666666</v>
      </c>
    </row>
    <row r="22915" spans="1:5" x14ac:dyDescent="0.35">
      <c r="A22915" t="s">
        <v>923</v>
      </c>
      <c r="B22915" t="str">
        <f>INDEX(Content!C:C, MATCH(A22915, Content!A:A, 0))</f>
        <v>education</v>
      </c>
      <c r="C22915" t="s">
        <v>12</v>
      </c>
      <c r="D22915">
        <f>VLOOKUP(C22915, ReactionTypes!A:C, 3, FALSE)</f>
        <v>65</v>
      </c>
      <c r="E22915" s="1">
        <v>44351.053472222222</v>
      </c>
    </row>
    <row r="22916" spans="1:5" x14ac:dyDescent="0.35">
      <c r="A22916" t="s">
        <v>923</v>
      </c>
      <c r="B22916" t="str">
        <f>INDEX(Content!C:C, MATCH(A22916, Content!A:A, 0))</f>
        <v>education</v>
      </c>
      <c r="C22916" t="s">
        <v>20</v>
      </c>
      <c r="D22916">
        <f>VLOOKUP(C22916, ReactionTypes!A:C, 3, FALSE)</f>
        <v>15</v>
      </c>
      <c r="E22916" s="1">
        <v>44108.038194444445</v>
      </c>
    </row>
    <row r="22917" spans="1:5" x14ac:dyDescent="0.35">
      <c r="A22917" t="s">
        <v>923</v>
      </c>
      <c r="B22917" t="str">
        <f>INDEX(Content!C:C, MATCH(A22917, Content!A:A, 0))</f>
        <v>education</v>
      </c>
      <c r="C22917" t="s">
        <v>5</v>
      </c>
      <c r="D22917">
        <f>VLOOKUP(C22917, ReactionTypes!A:C, 3, FALSE)</f>
        <v>70</v>
      </c>
      <c r="E22917" s="1">
        <v>44118.665277777778</v>
      </c>
    </row>
    <row r="22918" spans="1:5" x14ac:dyDescent="0.35">
      <c r="A22918" t="s">
        <v>923</v>
      </c>
      <c r="B22918" t="str">
        <f>INDEX(Content!C:C, MATCH(A22918, Content!A:A, 0))</f>
        <v>education</v>
      </c>
      <c r="C22918" t="s">
        <v>10</v>
      </c>
      <c r="D22918">
        <f>VLOOKUP(C22918, ReactionTypes!A:C, 3, FALSE)</f>
        <v>20</v>
      </c>
      <c r="E22918" s="1">
        <v>44022.178472222222</v>
      </c>
    </row>
    <row r="22919" spans="1:5" x14ac:dyDescent="0.35">
      <c r="A22919" t="s">
        <v>924</v>
      </c>
      <c r="B22919" t="str">
        <f>INDEX(Content!C:C, MATCH(A22919, Content!A:A, 0))</f>
        <v>tennis</v>
      </c>
      <c r="C22919" t="s">
        <v>6</v>
      </c>
      <c r="D22919">
        <f>VLOOKUP(C22919, ReactionTypes!A:C, 3, FALSE)</f>
        <v>0</v>
      </c>
      <c r="E22919" s="1">
        <v>44284.301388888889</v>
      </c>
    </row>
    <row r="22920" spans="1:5" x14ac:dyDescent="0.35">
      <c r="A22920" t="s">
        <v>924</v>
      </c>
      <c r="B22920" t="str">
        <f>INDEX(Content!C:C, MATCH(A22920, Content!A:A, 0))</f>
        <v>tennis</v>
      </c>
      <c r="C22920" t="s">
        <v>6</v>
      </c>
      <c r="D22920">
        <f>VLOOKUP(C22920, ReactionTypes!A:C, 3, FALSE)</f>
        <v>0</v>
      </c>
      <c r="E22920" s="1">
        <v>44299.736111111109</v>
      </c>
    </row>
    <row r="22921" spans="1:5" x14ac:dyDescent="0.35">
      <c r="A22921" t="s">
        <v>924</v>
      </c>
      <c r="B22921" t="str">
        <f>INDEX(Content!C:C, MATCH(A22921, Content!A:A, 0))</f>
        <v>tennis</v>
      </c>
      <c r="C22921" t="s">
        <v>19</v>
      </c>
      <c r="D22921">
        <f>VLOOKUP(C22921, ReactionTypes!A:C, 3, FALSE)</f>
        <v>35</v>
      </c>
      <c r="E22921" s="1">
        <v>44025.59652777778</v>
      </c>
    </row>
    <row r="22922" spans="1:5" x14ac:dyDescent="0.35">
      <c r="A22922" t="s">
        <v>924</v>
      </c>
      <c r="B22922" t="str">
        <f>INDEX(Content!C:C, MATCH(A22922, Content!A:A, 0))</f>
        <v>tennis</v>
      </c>
      <c r="C22922" t="s">
        <v>20</v>
      </c>
      <c r="D22922">
        <f>VLOOKUP(C22922, ReactionTypes!A:C, 3, FALSE)</f>
        <v>15</v>
      </c>
      <c r="E22922" s="1">
        <v>44185.522916666669</v>
      </c>
    </row>
    <row r="22923" spans="1:5" x14ac:dyDescent="0.35">
      <c r="A22923" t="s">
        <v>924</v>
      </c>
      <c r="B22923" t="str">
        <f>INDEX(Content!C:C, MATCH(A22923, Content!A:A, 0))</f>
        <v>tennis</v>
      </c>
      <c r="C22923" t="s">
        <v>13</v>
      </c>
      <c r="D22923">
        <f>VLOOKUP(C22923, ReactionTypes!A:C, 3, FALSE)</f>
        <v>75</v>
      </c>
      <c r="E22923" s="1">
        <v>44192.958333333336</v>
      </c>
    </row>
    <row r="22924" spans="1:5" x14ac:dyDescent="0.35">
      <c r="A22924" t="s">
        <v>924</v>
      </c>
      <c r="B22924" t="str">
        <f>INDEX(Content!C:C, MATCH(A22924, Content!A:A, 0))</f>
        <v>tennis</v>
      </c>
      <c r="C22924" t="s">
        <v>17</v>
      </c>
      <c r="D22924">
        <f>VLOOKUP(C22924, ReactionTypes!A:C, 3, FALSE)</f>
        <v>10</v>
      </c>
      <c r="E22924" s="1">
        <v>44174.080555555556</v>
      </c>
    </row>
    <row r="22925" spans="1:5" x14ac:dyDescent="0.35">
      <c r="A22925" t="s">
        <v>924</v>
      </c>
      <c r="B22925" t="str">
        <f>INDEX(Content!C:C, MATCH(A22925, Content!A:A, 0))</f>
        <v>tennis</v>
      </c>
      <c r="C22925" t="s">
        <v>9</v>
      </c>
      <c r="D22925">
        <f>VLOOKUP(C22925, ReactionTypes!A:C, 3, FALSE)</f>
        <v>30</v>
      </c>
      <c r="E22925" s="1">
        <v>44267.206250000003</v>
      </c>
    </row>
    <row r="22926" spans="1:5" x14ac:dyDescent="0.35">
      <c r="A22926" t="s">
        <v>924</v>
      </c>
      <c r="B22926" t="str">
        <f>INDEX(Content!C:C, MATCH(A22926, Content!A:A, 0))</f>
        <v>tennis</v>
      </c>
      <c r="C22926" t="s">
        <v>21</v>
      </c>
      <c r="D22926">
        <f>VLOOKUP(C22926, ReactionTypes!A:C, 3, FALSE)</f>
        <v>12</v>
      </c>
      <c r="E22926" s="1">
        <v>44244.945138888892</v>
      </c>
    </row>
    <row r="22927" spans="1:5" x14ac:dyDescent="0.35">
      <c r="A22927" t="s">
        <v>924</v>
      </c>
      <c r="B22927" t="str">
        <f>INDEX(Content!C:C, MATCH(A22927, Content!A:A, 0))</f>
        <v>tennis</v>
      </c>
      <c r="C22927" t="s">
        <v>10</v>
      </c>
      <c r="D22927">
        <f>VLOOKUP(C22927, ReactionTypes!A:C, 3, FALSE)</f>
        <v>20</v>
      </c>
      <c r="E22927" s="1">
        <v>44183.058333333334</v>
      </c>
    </row>
    <row r="22928" spans="1:5" x14ac:dyDescent="0.35">
      <c r="A22928" t="s">
        <v>924</v>
      </c>
      <c r="B22928" t="str">
        <f>INDEX(Content!C:C, MATCH(A22928, Content!A:A, 0))</f>
        <v>tennis</v>
      </c>
      <c r="C22928" t="s">
        <v>20</v>
      </c>
      <c r="D22928">
        <f>VLOOKUP(C22928, ReactionTypes!A:C, 3, FALSE)</f>
        <v>15</v>
      </c>
      <c r="E22928" s="1">
        <v>44325.866666666669</v>
      </c>
    </row>
    <row r="22929" spans="1:5" x14ac:dyDescent="0.35">
      <c r="A22929" t="s">
        <v>924</v>
      </c>
      <c r="B22929" t="str">
        <f>INDEX(Content!C:C, MATCH(A22929, Content!A:A, 0))</f>
        <v>tennis</v>
      </c>
      <c r="C22929" t="s">
        <v>5</v>
      </c>
      <c r="D22929">
        <f>VLOOKUP(C22929, ReactionTypes!A:C, 3, FALSE)</f>
        <v>70</v>
      </c>
      <c r="E22929" s="1">
        <v>44242.339583333334</v>
      </c>
    </row>
    <row r="22930" spans="1:5" x14ac:dyDescent="0.35">
      <c r="A22930" t="s">
        <v>924</v>
      </c>
      <c r="B22930" t="str">
        <f>INDEX(Content!C:C, MATCH(A22930, Content!A:A, 0))</f>
        <v>tennis</v>
      </c>
      <c r="C22930" t="s">
        <v>9</v>
      </c>
      <c r="D22930">
        <f>VLOOKUP(C22930, ReactionTypes!A:C, 3, FALSE)</f>
        <v>30</v>
      </c>
      <c r="E22930" s="1">
        <v>44352.425000000003</v>
      </c>
    </row>
    <row r="22931" spans="1:5" x14ac:dyDescent="0.35">
      <c r="A22931" t="s">
        <v>924</v>
      </c>
      <c r="B22931" t="str">
        <f>INDEX(Content!C:C, MATCH(A22931, Content!A:A, 0))</f>
        <v>tennis</v>
      </c>
      <c r="C22931" t="s">
        <v>6</v>
      </c>
      <c r="D22931">
        <f>VLOOKUP(C22931, ReactionTypes!A:C, 3, FALSE)</f>
        <v>0</v>
      </c>
      <c r="E22931" s="1">
        <v>44284.415277777778</v>
      </c>
    </row>
    <row r="22932" spans="1:5" x14ac:dyDescent="0.35">
      <c r="A22932" t="s">
        <v>924</v>
      </c>
      <c r="B22932" t="str">
        <f>INDEX(Content!C:C, MATCH(A22932, Content!A:A, 0))</f>
        <v>tennis</v>
      </c>
      <c r="C22932" t="s">
        <v>14</v>
      </c>
      <c r="D22932">
        <f>VLOOKUP(C22932, ReactionTypes!A:C, 3, FALSE)</f>
        <v>70</v>
      </c>
      <c r="E22932" s="1">
        <v>44345.832638888889</v>
      </c>
    </row>
    <row r="22933" spans="1:5" x14ac:dyDescent="0.35">
      <c r="A22933" t="s">
        <v>924</v>
      </c>
      <c r="B22933" t="str">
        <f>INDEX(Content!C:C, MATCH(A22933, Content!A:A, 0))</f>
        <v>tennis</v>
      </c>
      <c r="C22933" t="s">
        <v>12</v>
      </c>
      <c r="D22933">
        <f>VLOOKUP(C22933, ReactionTypes!A:C, 3, FALSE)</f>
        <v>65</v>
      </c>
      <c r="E22933" s="1">
        <v>44011.726388888892</v>
      </c>
    </row>
    <row r="22934" spans="1:5" x14ac:dyDescent="0.35">
      <c r="A22934" t="s">
        <v>924</v>
      </c>
      <c r="B22934" t="str">
        <f>INDEX(Content!C:C, MATCH(A22934, Content!A:A, 0))</f>
        <v>tennis</v>
      </c>
      <c r="C22934" t="s">
        <v>18</v>
      </c>
      <c r="D22934">
        <f>VLOOKUP(C22934, ReactionTypes!A:C, 3, FALSE)</f>
        <v>45</v>
      </c>
      <c r="E22934" s="1">
        <v>44072.970138888886</v>
      </c>
    </row>
    <row r="22935" spans="1:5" x14ac:dyDescent="0.35">
      <c r="A22935" t="s">
        <v>924</v>
      </c>
      <c r="B22935" t="str">
        <f>INDEX(Content!C:C, MATCH(A22935, Content!A:A, 0))</f>
        <v>tennis</v>
      </c>
      <c r="C22935" t="s">
        <v>16</v>
      </c>
      <c r="D22935">
        <f>VLOOKUP(C22935, ReactionTypes!A:C, 3, FALSE)</f>
        <v>50</v>
      </c>
      <c r="E22935" s="1">
        <v>44222.40625</v>
      </c>
    </row>
    <row r="22936" spans="1:5" x14ac:dyDescent="0.35">
      <c r="A22936" t="s">
        <v>924</v>
      </c>
      <c r="B22936" t="str">
        <f>INDEX(Content!C:C, MATCH(A22936, Content!A:A, 0))</f>
        <v>tennis</v>
      </c>
      <c r="C22936" t="s">
        <v>20</v>
      </c>
      <c r="D22936">
        <f>VLOOKUP(C22936, ReactionTypes!A:C, 3, FALSE)</f>
        <v>15</v>
      </c>
      <c r="E22936" s="1">
        <v>44165.365972222222</v>
      </c>
    </row>
    <row r="22937" spans="1:5" x14ac:dyDescent="0.35">
      <c r="A22937" t="s">
        <v>924</v>
      </c>
      <c r="B22937" t="str">
        <f>INDEX(Content!C:C, MATCH(A22937, Content!A:A, 0))</f>
        <v>tennis</v>
      </c>
      <c r="C22937" t="s">
        <v>20</v>
      </c>
      <c r="D22937">
        <f>VLOOKUP(C22937, ReactionTypes!A:C, 3, FALSE)</f>
        <v>15</v>
      </c>
      <c r="E22937" s="1">
        <v>44181.535416666666</v>
      </c>
    </row>
    <row r="22938" spans="1:5" x14ac:dyDescent="0.35">
      <c r="A22938" t="s">
        <v>924</v>
      </c>
      <c r="B22938" t="str">
        <f>INDEX(Content!C:C, MATCH(A22938, Content!A:A, 0))</f>
        <v>tennis</v>
      </c>
      <c r="C22938" t="s">
        <v>15</v>
      </c>
      <c r="D22938">
        <f>VLOOKUP(C22938, ReactionTypes!A:C, 3, FALSE)</f>
        <v>72</v>
      </c>
      <c r="E22938" s="1">
        <v>44319.974305555559</v>
      </c>
    </row>
    <row r="22939" spans="1:5" x14ac:dyDescent="0.35">
      <c r="A22939" t="s">
        <v>924</v>
      </c>
      <c r="B22939" t="str">
        <f>INDEX(Content!C:C, MATCH(A22939, Content!A:A, 0))</f>
        <v>tennis</v>
      </c>
      <c r="C22939" t="s">
        <v>17</v>
      </c>
      <c r="D22939">
        <f>VLOOKUP(C22939, ReactionTypes!A:C, 3, FALSE)</f>
        <v>10</v>
      </c>
      <c r="E22939" s="1">
        <v>44188.679861111108</v>
      </c>
    </row>
    <row r="22940" spans="1:5" x14ac:dyDescent="0.35">
      <c r="A22940" t="s">
        <v>924</v>
      </c>
      <c r="B22940" t="str">
        <f>INDEX(Content!C:C, MATCH(A22940, Content!A:A, 0))</f>
        <v>tennis</v>
      </c>
      <c r="C22940" t="s">
        <v>20</v>
      </c>
      <c r="D22940">
        <f>VLOOKUP(C22940, ReactionTypes!A:C, 3, FALSE)</f>
        <v>15</v>
      </c>
      <c r="E22940" s="1">
        <v>44349.955555555556</v>
      </c>
    </row>
    <row r="22941" spans="1:5" x14ac:dyDescent="0.35">
      <c r="A22941" t="s">
        <v>924</v>
      </c>
      <c r="B22941" t="str">
        <f>INDEX(Content!C:C, MATCH(A22941, Content!A:A, 0))</f>
        <v>tennis</v>
      </c>
      <c r="C22941" t="s">
        <v>10</v>
      </c>
      <c r="D22941">
        <f>VLOOKUP(C22941, ReactionTypes!A:C, 3, FALSE)</f>
        <v>20</v>
      </c>
      <c r="E22941" s="1">
        <v>44025.486805555556</v>
      </c>
    </row>
    <row r="22942" spans="1:5" x14ac:dyDescent="0.35">
      <c r="A22942" t="s">
        <v>924</v>
      </c>
      <c r="B22942" t="str">
        <f>INDEX(Content!C:C, MATCH(A22942, Content!A:A, 0))</f>
        <v>tennis</v>
      </c>
      <c r="C22942" t="s">
        <v>3</v>
      </c>
      <c r="D22942">
        <f>VLOOKUP(C22942, ReactionTypes!A:C, 3, FALSE)</f>
        <v>60</v>
      </c>
      <c r="E22942" s="1">
        <v>44303.057638888888</v>
      </c>
    </row>
    <row r="22943" spans="1:5" x14ac:dyDescent="0.35">
      <c r="A22943" t="s">
        <v>924</v>
      </c>
      <c r="B22943" t="str">
        <f>INDEX(Content!C:C, MATCH(A22943, Content!A:A, 0))</f>
        <v>tennis</v>
      </c>
      <c r="C22943" t="s">
        <v>21</v>
      </c>
      <c r="D22943">
        <f>VLOOKUP(C22943, ReactionTypes!A:C, 3, FALSE)</f>
        <v>12</v>
      </c>
      <c r="E22943" s="1">
        <v>44203.512499999997</v>
      </c>
    </row>
    <row r="22944" spans="1:5" x14ac:dyDescent="0.35">
      <c r="A22944" t="s">
        <v>924</v>
      </c>
      <c r="B22944" t="str">
        <f>INDEX(Content!C:C, MATCH(A22944, Content!A:A, 0))</f>
        <v>tennis</v>
      </c>
      <c r="C22944" t="s">
        <v>8</v>
      </c>
      <c r="D22944">
        <f>VLOOKUP(C22944, ReactionTypes!A:C, 3, FALSE)</f>
        <v>5</v>
      </c>
      <c r="E22944" s="1">
        <v>44287.229166666664</v>
      </c>
    </row>
    <row r="22945" spans="1:5" x14ac:dyDescent="0.35">
      <c r="A22945" t="s">
        <v>924</v>
      </c>
      <c r="B22945" t="str">
        <f>INDEX(Content!C:C, MATCH(A22945, Content!A:A, 0))</f>
        <v>tennis</v>
      </c>
      <c r="C22945" t="s">
        <v>17</v>
      </c>
      <c r="D22945">
        <f>VLOOKUP(C22945, ReactionTypes!A:C, 3, FALSE)</f>
        <v>10</v>
      </c>
      <c r="E22945" s="1">
        <v>44314.453472222223</v>
      </c>
    </row>
    <row r="22946" spans="1:5" x14ac:dyDescent="0.35">
      <c r="A22946" t="s">
        <v>924</v>
      </c>
      <c r="B22946" t="str">
        <f>INDEX(Content!C:C, MATCH(A22946, Content!A:A, 0))</f>
        <v>tennis</v>
      </c>
      <c r="C22946" t="s">
        <v>9</v>
      </c>
      <c r="D22946">
        <f>VLOOKUP(C22946, ReactionTypes!A:C, 3, FALSE)</f>
        <v>30</v>
      </c>
      <c r="E22946" s="1">
        <v>44197.941666666666</v>
      </c>
    </row>
    <row r="22947" spans="1:5" x14ac:dyDescent="0.35">
      <c r="A22947" t="s">
        <v>924</v>
      </c>
      <c r="B22947" t="str">
        <f>INDEX(Content!C:C, MATCH(A22947, Content!A:A, 0))</f>
        <v>tennis</v>
      </c>
      <c r="C22947" t="s">
        <v>15</v>
      </c>
      <c r="D22947">
        <f>VLOOKUP(C22947, ReactionTypes!A:C, 3, FALSE)</f>
        <v>72</v>
      </c>
      <c r="E22947" s="1">
        <v>44318.890972222223</v>
      </c>
    </row>
    <row r="22948" spans="1:5" x14ac:dyDescent="0.35">
      <c r="A22948" t="s">
        <v>924</v>
      </c>
      <c r="B22948" t="str">
        <f>INDEX(Content!C:C, MATCH(A22948, Content!A:A, 0))</f>
        <v>tennis</v>
      </c>
      <c r="C22948" t="s">
        <v>21</v>
      </c>
      <c r="D22948">
        <f>VLOOKUP(C22948, ReactionTypes!A:C, 3, FALSE)</f>
        <v>12</v>
      </c>
      <c r="E22948" s="1">
        <v>44314.206944444442</v>
      </c>
    </row>
    <row r="22949" spans="1:5" x14ac:dyDescent="0.35">
      <c r="A22949" t="s">
        <v>924</v>
      </c>
      <c r="B22949" t="str">
        <f>INDEX(Content!C:C, MATCH(A22949, Content!A:A, 0))</f>
        <v>tennis</v>
      </c>
      <c r="C22949" t="s">
        <v>3</v>
      </c>
      <c r="D22949">
        <f>VLOOKUP(C22949, ReactionTypes!A:C, 3, FALSE)</f>
        <v>60</v>
      </c>
      <c r="E22949" s="1">
        <v>44159.127083333333</v>
      </c>
    </row>
    <row r="22950" spans="1:5" x14ac:dyDescent="0.35">
      <c r="A22950" t="s">
        <v>924</v>
      </c>
      <c r="B22950" t="str">
        <f>INDEX(Content!C:C, MATCH(A22950, Content!A:A, 0))</f>
        <v>tennis</v>
      </c>
      <c r="C22950" t="s">
        <v>21</v>
      </c>
      <c r="D22950">
        <f>VLOOKUP(C22950, ReactionTypes!A:C, 3, FALSE)</f>
        <v>12</v>
      </c>
      <c r="E22950" s="1">
        <v>44267.212500000001</v>
      </c>
    </row>
    <row r="22951" spans="1:5" x14ac:dyDescent="0.35">
      <c r="A22951" t="s">
        <v>924</v>
      </c>
      <c r="B22951" t="str">
        <f>INDEX(Content!C:C, MATCH(A22951, Content!A:A, 0))</f>
        <v>tennis</v>
      </c>
      <c r="C22951" t="s">
        <v>9</v>
      </c>
      <c r="D22951">
        <f>VLOOKUP(C22951, ReactionTypes!A:C, 3, FALSE)</f>
        <v>30</v>
      </c>
      <c r="E22951" s="1">
        <v>44086.40625</v>
      </c>
    </row>
    <row r="22952" spans="1:5" x14ac:dyDescent="0.35">
      <c r="A22952" t="s">
        <v>924</v>
      </c>
      <c r="B22952" t="str">
        <f>INDEX(Content!C:C, MATCH(A22952, Content!A:A, 0))</f>
        <v>tennis</v>
      </c>
      <c r="C22952" t="s">
        <v>5</v>
      </c>
      <c r="D22952">
        <f>VLOOKUP(C22952, ReactionTypes!A:C, 3, FALSE)</f>
        <v>70</v>
      </c>
      <c r="E22952" s="1">
        <v>44228.043749999997</v>
      </c>
    </row>
    <row r="22953" spans="1:5" x14ac:dyDescent="0.35">
      <c r="A22953" t="s">
        <v>924</v>
      </c>
      <c r="B22953" t="str">
        <f>INDEX(Content!C:C, MATCH(A22953, Content!A:A, 0))</f>
        <v>tennis</v>
      </c>
      <c r="C22953" t="s">
        <v>6</v>
      </c>
      <c r="D22953">
        <f>VLOOKUP(C22953, ReactionTypes!A:C, 3, FALSE)</f>
        <v>0</v>
      </c>
      <c r="E22953" s="1">
        <v>44220.285416666666</v>
      </c>
    </row>
    <row r="22954" spans="1:5" x14ac:dyDescent="0.35">
      <c r="A22954" t="s">
        <v>924</v>
      </c>
      <c r="B22954" t="str">
        <f>INDEX(Content!C:C, MATCH(A22954, Content!A:A, 0))</f>
        <v>tennis</v>
      </c>
      <c r="C22954" t="s">
        <v>18</v>
      </c>
      <c r="D22954">
        <f>VLOOKUP(C22954, ReactionTypes!A:C, 3, FALSE)</f>
        <v>45</v>
      </c>
      <c r="E22954" s="1">
        <v>44254.401388888888</v>
      </c>
    </row>
    <row r="22955" spans="1:5" x14ac:dyDescent="0.35">
      <c r="A22955" t="s">
        <v>925</v>
      </c>
      <c r="B22955" t="str">
        <f>INDEX(Content!C:C, MATCH(A22955, Content!A:A, 0))</f>
        <v>cooking</v>
      </c>
      <c r="C22955" t="s">
        <v>13</v>
      </c>
      <c r="D22955">
        <f>VLOOKUP(C22955, ReactionTypes!A:C, 3, FALSE)</f>
        <v>75</v>
      </c>
      <c r="E22955" s="1">
        <v>44175.684027777781</v>
      </c>
    </row>
    <row r="22956" spans="1:5" x14ac:dyDescent="0.35">
      <c r="A22956" t="s">
        <v>925</v>
      </c>
      <c r="B22956" t="str">
        <f>INDEX(Content!C:C, MATCH(A22956, Content!A:A, 0))</f>
        <v>cooking</v>
      </c>
      <c r="C22956" t="s">
        <v>13</v>
      </c>
      <c r="D22956">
        <f>VLOOKUP(C22956, ReactionTypes!A:C, 3, FALSE)</f>
        <v>75</v>
      </c>
      <c r="E22956" s="1">
        <v>44099.145833333336</v>
      </c>
    </row>
    <row r="22957" spans="1:5" x14ac:dyDescent="0.35">
      <c r="A22957" t="s">
        <v>925</v>
      </c>
      <c r="B22957" t="str">
        <f>INDEX(Content!C:C, MATCH(A22957, Content!A:A, 0))</f>
        <v>cooking</v>
      </c>
      <c r="C22957" t="s">
        <v>9</v>
      </c>
      <c r="D22957">
        <f>VLOOKUP(C22957, ReactionTypes!A:C, 3, FALSE)</f>
        <v>30</v>
      </c>
      <c r="E22957" s="1">
        <v>44194.970138888886</v>
      </c>
    </row>
    <row r="22958" spans="1:5" x14ac:dyDescent="0.35">
      <c r="A22958" t="s">
        <v>925</v>
      </c>
      <c r="B22958" t="str">
        <f>INDEX(Content!C:C, MATCH(A22958, Content!A:A, 0))</f>
        <v>cooking</v>
      </c>
      <c r="C22958" t="s">
        <v>12</v>
      </c>
      <c r="D22958">
        <f>VLOOKUP(C22958, ReactionTypes!A:C, 3, FALSE)</f>
        <v>65</v>
      </c>
      <c r="E22958" s="1">
        <v>44048.084027777775</v>
      </c>
    </row>
    <row r="22959" spans="1:5" x14ac:dyDescent="0.35">
      <c r="A22959" t="s">
        <v>925</v>
      </c>
      <c r="B22959" t="str">
        <f>INDEX(Content!C:C, MATCH(A22959, Content!A:A, 0))</f>
        <v>cooking</v>
      </c>
      <c r="C22959" t="s">
        <v>17</v>
      </c>
      <c r="D22959">
        <f>VLOOKUP(C22959, ReactionTypes!A:C, 3, FALSE)</f>
        <v>10</v>
      </c>
      <c r="E22959" s="1">
        <v>44364.308333333334</v>
      </c>
    </row>
    <row r="22960" spans="1:5" x14ac:dyDescent="0.35">
      <c r="A22960" t="s">
        <v>925</v>
      </c>
      <c r="B22960" t="str">
        <f>INDEX(Content!C:C, MATCH(A22960, Content!A:A, 0))</f>
        <v>cooking</v>
      </c>
      <c r="C22960" t="s">
        <v>16</v>
      </c>
      <c r="D22960">
        <f>VLOOKUP(C22960, ReactionTypes!A:C, 3, FALSE)</f>
        <v>50</v>
      </c>
      <c r="E22960" s="1">
        <v>44137.873611111114</v>
      </c>
    </row>
    <row r="22961" spans="1:5" x14ac:dyDescent="0.35">
      <c r="A22961" t="s">
        <v>925</v>
      </c>
      <c r="B22961" t="str">
        <f>INDEX(Content!C:C, MATCH(A22961, Content!A:A, 0))</f>
        <v>cooking</v>
      </c>
      <c r="C22961" t="s">
        <v>13</v>
      </c>
      <c r="D22961">
        <f>VLOOKUP(C22961, ReactionTypes!A:C, 3, FALSE)</f>
        <v>75</v>
      </c>
      <c r="E22961" s="1">
        <v>44160.036111111112</v>
      </c>
    </row>
    <row r="22962" spans="1:5" x14ac:dyDescent="0.35">
      <c r="A22962" t="s">
        <v>925</v>
      </c>
      <c r="B22962" t="str">
        <f>INDEX(Content!C:C, MATCH(A22962, Content!A:A, 0))</f>
        <v>cooking</v>
      </c>
      <c r="C22962" t="s">
        <v>15</v>
      </c>
      <c r="D22962">
        <f>VLOOKUP(C22962, ReactionTypes!A:C, 3, FALSE)</f>
        <v>72</v>
      </c>
      <c r="E22962" s="1">
        <v>44034.726388888892</v>
      </c>
    </row>
    <row r="22963" spans="1:5" x14ac:dyDescent="0.35">
      <c r="A22963" t="s">
        <v>925</v>
      </c>
      <c r="B22963" t="str">
        <f>INDEX(Content!C:C, MATCH(A22963, Content!A:A, 0))</f>
        <v>cooking</v>
      </c>
      <c r="C22963" t="s">
        <v>21</v>
      </c>
      <c r="D22963">
        <f>VLOOKUP(C22963, ReactionTypes!A:C, 3, FALSE)</f>
        <v>12</v>
      </c>
      <c r="E22963" s="1">
        <v>44327.595833333333</v>
      </c>
    </row>
    <row r="22964" spans="1:5" x14ac:dyDescent="0.35">
      <c r="A22964" t="s">
        <v>925</v>
      </c>
      <c r="B22964" t="str">
        <f>INDEX(Content!C:C, MATCH(A22964, Content!A:A, 0))</f>
        <v>cooking</v>
      </c>
      <c r="C22964" t="s">
        <v>3</v>
      </c>
      <c r="D22964">
        <f>VLOOKUP(C22964, ReactionTypes!A:C, 3, FALSE)</f>
        <v>60</v>
      </c>
      <c r="E22964" s="1">
        <v>44006.061111111114</v>
      </c>
    </row>
    <row r="22965" spans="1:5" x14ac:dyDescent="0.35">
      <c r="A22965" t="s">
        <v>925</v>
      </c>
      <c r="B22965" t="str">
        <f>INDEX(Content!C:C, MATCH(A22965, Content!A:A, 0))</f>
        <v>cooking</v>
      </c>
      <c r="C22965" t="s">
        <v>13</v>
      </c>
      <c r="D22965">
        <f>VLOOKUP(C22965, ReactionTypes!A:C, 3, FALSE)</f>
        <v>75</v>
      </c>
      <c r="E22965" s="1">
        <v>44309.42291666667</v>
      </c>
    </row>
    <row r="22966" spans="1:5" x14ac:dyDescent="0.35">
      <c r="A22966" t="s">
        <v>925</v>
      </c>
      <c r="B22966" t="str">
        <f>INDEX(Content!C:C, MATCH(A22966, Content!A:A, 0))</f>
        <v>cooking</v>
      </c>
      <c r="C22966" t="s">
        <v>12</v>
      </c>
      <c r="D22966">
        <f>VLOOKUP(C22966, ReactionTypes!A:C, 3, FALSE)</f>
        <v>65</v>
      </c>
      <c r="E22966" s="1">
        <v>44165.558333333334</v>
      </c>
    </row>
    <row r="22967" spans="1:5" x14ac:dyDescent="0.35">
      <c r="A22967" t="s">
        <v>925</v>
      </c>
      <c r="B22967" t="str">
        <f>INDEX(Content!C:C, MATCH(A22967, Content!A:A, 0))</f>
        <v>cooking</v>
      </c>
      <c r="C22967" t="s">
        <v>6</v>
      </c>
      <c r="D22967">
        <f>VLOOKUP(C22967, ReactionTypes!A:C, 3, FALSE)</f>
        <v>0</v>
      </c>
      <c r="E22967" s="1">
        <v>44325.681250000001</v>
      </c>
    </row>
    <row r="22968" spans="1:5" x14ac:dyDescent="0.35">
      <c r="A22968" t="s">
        <v>925</v>
      </c>
      <c r="B22968" t="str">
        <f>INDEX(Content!C:C, MATCH(A22968, Content!A:A, 0))</f>
        <v>cooking</v>
      </c>
      <c r="C22968" t="s">
        <v>17</v>
      </c>
      <c r="D22968">
        <f>VLOOKUP(C22968, ReactionTypes!A:C, 3, FALSE)</f>
        <v>10</v>
      </c>
      <c r="E22968" s="1">
        <v>44015.797222222223</v>
      </c>
    </row>
    <row r="22969" spans="1:5" x14ac:dyDescent="0.35">
      <c r="A22969" t="s">
        <v>925</v>
      </c>
      <c r="B22969" t="str">
        <f>INDEX(Content!C:C, MATCH(A22969, Content!A:A, 0))</f>
        <v>cooking</v>
      </c>
      <c r="C22969" t="s">
        <v>12</v>
      </c>
      <c r="D22969">
        <f>VLOOKUP(C22969, ReactionTypes!A:C, 3, FALSE)</f>
        <v>65</v>
      </c>
      <c r="E22969" s="1">
        <v>44124.024305555555</v>
      </c>
    </row>
    <row r="22970" spans="1:5" x14ac:dyDescent="0.35">
      <c r="A22970" t="s">
        <v>925</v>
      </c>
      <c r="B22970" t="str">
        <f>INDEX(Content!C:C, MATCH(A22970, Content!A:A, 0))</f>
        <v>cooking</v>
      </c>
      <c r="C22970" t="s">
        <v>12</v>
      </c>
      <c r="D22970">
        <f>VLOOKUP(C22970, ReactionTypes!A:C, 3, FALSE)</f>
        <v>65</v>
      </c>
      <c r="E22970" s="1">
        <v>44180.067361111112</v>
      </c>
    </row>
    <row r="22971" spans="1:5" x14ac:dyDescent="0.35">
      <c r="A22971" t="s">
        <v>925</v>
      </c>
      <c r="B22971" t="str">
        <f>INDEX(Content!C:C, MATCH(A22971, Content!A:A, 0))</f>
        <v>cooking</v>
      </c>
      <c r="C22971" t="s">
        <v>18</v>
      </c>
      <c r="D22971">
        <f>VLOOKUP(C22971, ReactionTypes!A:C, 3, FALSE)</f>
        <v>45</v>
      </c>
      <c r="E22971" s="1">
        <v>44000.368750000001</v>
      </c>
    </row>
    <row r="22972" spans="1:5" x14ac:dyDescent="0.35">
      <c r="A22972" t="s">
        <v>925</v>
      </c>
      <c r="B22972" t="str">
        <f>INDEX(Content!C:C, MATCH(A22972, Content!A:A, 0))</f>
        <v>cooking</v>
      </c>
      <c r="C22972" t="s">
        <v>15</v>
      </c>
      <c r="D22972">
        <f>VLOOKUP(C22972, ReactionTypes!A:C, 3, FALSE)</f>
        <v>72</v>
      </c>
      <c r="E22972" s="1">
        <v>44253.595833333333</v>
      </c>
    </row>
    <row r="22973" spans="1:5" x14ac:dyDescent="0.35">
      <c r="A22973" t="s">
        <v>925</v>
      </c>
      <c r="B22973" t="str">
        <f>INDEX(Content!C:C, MATCH(A22973, Content!A:A, 0))</f>
        <v>cooking</v>
      </c>
      <c r="C22973" t="s">
        <v>8</v>
      </c>
      <c r="D22973">
        <f>VLOOKUP(C22973, ReactionTypes!A:C, 3, FALSE)</f>
        <v>5</v>
      </c>
      <c r="E22973" s="1">
        <v>44139.75277777778</v>
      </c>
    </row>
    <row r="22974" spans="1:5" x14ac:dyDescent="0.35">
      <c r="A22974" t="s">
        <v>925</v>
      </c>
      <c r="B22974" t="str">
        <f>INDEX(Content!C:C, MATCH(A22974, Content!A:A, 0))</f>
        <v>cooking</v>
      </c>
      <c r="C22974" t="s">
        <v>12</v>
      </c>
      <c r="D22974">
        <f>VLOOKUP(C22974, ReactionTypes!A:C, 3, FALSE)</f>
        <v>65</v>
      </c>
      <c r="E22974" s="1">
        <v>44202.106249999997</v>
      </c>
    </row>
    <row r="22975" spans="1:5" x14ac:dyDescent="0.35">
      <c r="A22975" t="s">
        <v>925</v>
      </c>
      <c r="B22975" t="str">
        <f>INDEX(Content!C:C, MATCH(A22975, Content!A:A, 0))</f>
        <v>cooking</v>
      </c>
      <c r="C22975" t="s">
        <v>17</v>
      </c>
      <c r="D22975">
        <f>VLOOKUP(C22975, ReactionTypes!A:C, 3, FALSE)</f>
        <v>10</v>
      </c>
      <c r="E22975" s="1">
        <v>44117.092361111114</v>
      </c>
    </row>
    <row r="22976" spans="1:5" x14ac:dyDescent="0.35">
      <c r="A22976" t="s">
        <v>925</v>
      </c>
      <c r="B22976" t="str">
        <f>INDEX(Content!C:C, MATCH(A22976, Content!A:A, 0))</f>
        <v>cooking</v>
      </c>
      <c r="C22976" t="s">
        <v>12</v>
      </c>
      <c r="D22976">
        <f>VLOOKUP(C22976, ReactionTypes!A:C, 3, FALSE)</f>
        <v>65</v>
      </c>
      <c r="E22976" s="1">
        <v>44314.436805555553</v>
      </c>
    </row>
    <row r="22977" spans="1:5" x14ac:dyDescent="0.35">
      <c r="A22977" t="s">
        <v>925</v>
      </c>
      <c r="B22977" t="str">
        <f>INDEX(Content!C:C, MATCH(A22977, Content!A:A, 0))</f>
        <v>cooking</v>
      </c>
      <c r="C22977" t="s">
        <v>16</v>
      </c>
      <c r="D22977">
        <f>VLOOKUP(C22977, ReactionTypes!A:C, 3, FALSE)</f>
        <v>50</v>
      </c>
      <c r="E22977" s="1">
        <v>44223.654166666667</v>
      </c>
    </row>
    <row r="22978" spans="1:5" x14ac:dyDescent="0.35">
      <c r="A22978" t="s">
        <v>925</v>
      </c>
      <c r="B22978" t="str">
        <f>INDEX(Content!C:C, MATCH(A22978, Content!A:A, 0))</f>
        <v>cooking</v>
      </c>
      <c r="C22978" t="s">
        <v>3</v>
      </c>
      <c r="D22978">
        <f>VLOOKUP(C22978, ReactionTypes!A:C, 3, FALSE)</f>
        <v>60</v>
      </c>
      <c r="E22978" s="1">
        <v>44089.62777777778</v>
      </c>
    </row>
    <row r="22979" spans="1:5" x14ac:dyDescent="0.35">
      <c r="A22979" t="s">
        <v>925</v>
      </c>
      <c r="B22979" t="str">
        <f>INDEX(Content!C:C, MATCH(A22979, Content!A:A, 0))</f>
        <v>cooking</v>
      </c>
      <c r="C22979" t="s">
        <v>18</v>
      </c>
      <c r="D22979">
        <f>VLOOKUP(C22979, ReactionTypes!A:C, 3, FALSE)</f>
        <v>45</v>
      </c>
      <c r="E22979" s="1">
        <v>44306.586805555555</v>
      </c>
    </row>
    <row r="22980" spans="1:5" x14ac:dyDescent="0.35">
      <c r="A22980" t="s">
        <v>925</v>
      </c>
      <c r="B22980" t="str">
        <f>INDEX(Content!C:C, MATCH(A22980, Content!A:A, 0))</f>
        <v>cooking</v>
      </c>
      <c r="C22980" t="s">
        <v>8</v>
      </c>
      <c r="D22980">
        <f>VLOOKUP(C22980, ReactionTypes!A:C, 3, FALSE)</f>
        <v>5</v>
      </c>
      <c r="E22980" s="1">
        <v>44273.709722222222</v>
      </c>
    </row>
    <row r="22981" spans="1:5" x14ac:dyDescent="0.35">
      <c r="A22981" t="s">
        <v>925</v>
      </c>
      <c r="B22981" t="str">
        <f>INDEX(Content!C:C, MATCH(A22981, Content!A:A, 0))</f>
        <v>cooking</v>
      </c>
      <c r="C22981" t="s">
        <v>6</v>
      </c>
      <c r="D22981">
        <f>VLOOKUP(C22981, ReactionTypes!A:C, 3, FALSE)</f>
        <v>0</v>
      </c>
      <c r="E22981" s="1">
        <v>44270.841666666667</v>
      </c>
    </row>
    <row r="22982" spans="1:5" x14ac:dyDescent="0.35">
      <c r="A22982" t="s">
        <v>925</v>
      </c>
      <c r="B22982" t="str">
        <f>INDEX(Content!C:C, MATCH(A22982, Content!A:A, 0))</f>
        <v>cooking</v>
      </c>
      <c r="C22982" t="s">
        <v>6</v>
      </c>
      <c r="D22982">
        <f>VLOOKUP(C22982, ReactionTypes!A:C, 3, FALSE)</f>
        <v>0</v>
      </c>
      <c r="E22982" s="1">
        <v>44016.275694444441</v>
      </c>
    </row>
    <row r="22983" spans="1:5" x14ac:dyDescent="0.35">
      <c r="A22983" t="s">
        <v>926</v>
      </c>
      <c r="B22983" t="str">
        <f>INDEX(Content!C:C, MATCH(A22983, Content!A:A, 0))</f>
        <v>cooking</v>
      </c>
      <c r="C22983" t="s">
        <v>6</v>
      </c>
      <c r="D22983">
        <f>VLOOKUP(C22983, ReactionTypes!A:C, 3, FALSE)</f>
        <v>0</v>
      </c>
      <c r="E22983" s="1">
        <v>44327.772222222222</v>
      </c>
    </row>
    <row r="22984" spans="1:5" x14ac:dyDescent="0.35">
      <c r="A22984" t="s">
        <v>926</v>
      </c>
      <c r="B22984" t="str">
        <f>INDEX(Content!C:C, MATCH(A22984, Content!A:A, 0))</f>
        <v>cooking</v>
      </c>
      <c r="C22984" t="s">
        <v>10</v>
      </c>
      <c r="D22984">
        <f>VLOOKUP(C22984, ReactionTypes!A:C, 3, FALSE)</f>
        <v>20</v>
      </c>
      <c r="E22984" s="1">
        <v>44127.640972222223</v>
      </c>
    </row>
    <row r="22985" spans="1:5" x14ac:dyDescent="0.35">
      <c r="A22985" t="s">
        <v>926</v>
      </c>
      <c r="B22985" t="str">
        <f>INDEX(Content!C:C, MATCH(A22985, Content!A:A, 0))</f>
        <v>cooking</v>
      </c>
      <c r="C22985" t="s">
        <v>14</v>
      </c>
      <c r="D22985">
        <f>VLOOKUP(C22985, ReactionTypes!A:C, 3, FALSE)</f>
        <v>70</v>
      </c>
      <c r="E22985" s="1">
        <v>44268.546527777777</v>
      </c>
    </row>
    <row r="22986" spans="1:5" x14ac:dyDescent="0.35">
      <c r="A22986" t="s">
        <v>926</v>
      </c>
      <c r="B22986" t="str">
        <f>INDEX(Content!C:C, MATCH(A22986, Content!A:A, 0))</f>
        <v>cooking</v>
      </c>
      <c r="C22986" t="s">
        <v>3</v>
      </c>
      <c r="D22986">
        <f>VLOOKUP(C22986, ReactionTypes!A:C, 3, FALSE)</f>
        <v>60</v>
      </c>
      <c r="E22986" s="1">
        <v>44096.21597222222</v>
      </c>
    </row>
    <row r="22987" spans="1:5" x14ac:dyDescent="0.35">
      <c r="A22987" t="s">
        <v>926</v>
      </c>
      <c r="B22987" t="str">
        <f>INDEX(Content!C:C, MATCH(A22987, Content!A:A, 0))</f>
        <v>cooking</v>
      </c>
      <c r="C22987" t="s">
        <v>13</v>
      </c>
      <c r="D22987">
        <f>VLOOKUP(C22987, ReactionTypes!A:C, 3, FALSE)</f>
        <v>75</v>
      </c>
      <c r="E22987" s="1">
        <v>44173.386111111111</v>
      </c>
    </row>
    <row r="22988" spans="1:5" x14ac:dyDescent="0.35">
      <c r="A22988" t="s">
        <v>926</v>
      </c>
      <c r="B22988" t="str">
        <f>INDEX(Content!C:C, MATCH(A22988, Content!A:A, 0))</f>
        <v>cooking</v>
      </c>
      <c r="C22988" t="s">
        <v>19</v>
      </c>
      <c r="D22988">
        <f>VLOOKUP(C22988, ReactionTypes!A:C, 3, FALSE)</f>
        <v>35</v>
      </c>
      <c r="E22988" s="1">
        <v>44026.743055555555</v>
      </c>
    </row>
    <row r="22989" spans="1:5" x14ac:dyDescent="0.35">
      <c r="A22989" t="s">
        <v>926</v>
      </c>
      <c r="B22989" t="str">
        <f>INDEX(Content!C:C, MATCH(A22989, Content!A:A, 0))</f>
        <v>cooking</v>
      </c>
      <c r="C22989" t="s">
        <v>21</v>
      </c>
      <c r="D22989">
        <f>VLOOKUP(C22989, ReactionTypes!A:C, 3, FALSE)</f>
        <v>12</v>
      </c>
      <c r="E22989" s="1">
        <v>44122.351388888892</v>
      </c>
    </row>
    <row r="22990" spans="1:5" x14ac:dyDescent="0.35">
      <c r="A22990" t="s">
        <v>926</v>
      </c>
      <c r="B22990" t="str">
        <f>INDEX(Content!C:C, MATCH(A22990, Content!A:A, 0))</f>
        <v>cooking</v>
      </c>
      <c r="C22990" t="s">
        <v>19</v>
      </c>
      <c r="D22990">
        <f>VLOOKUP(C22990, ReactionTypes!A:C, 3, FALSE)</f>
        <v>35</v>
      </c>
      <c r="E22990" s="1">
        <v>44209.480555555558</v>
      </c>
    </row>
    <row r="22991" spans="1:5" x14ac:dyDescent="0.35">
      <c r="A22991" t="s">
        <v>926</v>
      </c>
      <c r="B22991" t="str">
        <f>INDEX(Content!C:C, MATCH(A22991, Content!A:A, 0))</f>
        <v>cooking</v>
      </c>
      <c r="C22991" t="s">
        <v>9</v>
      </c>
      <c r="D22991">
        <f>VLOOKUP(C22991, ReactionTypes!A:C, 3, FALSE)</f>
        <v>30</v>
      </c>
      <c r="E22991" s="1">
        <v>44102.915972222225</v>
      </c>
    </row>
    <row r="22992" spans="1:5" x14ac:dyDescent="0.35">
      <c r="A22992" t="s">
        <v>926</v>
      </c>
      <c r="B22992" t="str">
        <f>INDEX(Content!C:C, MATCH(A22992, Content!A:A, 0))</f>
        <v>cooking</v>
      </c>
      <c r="C22992" t="s">
        <v>13</v>
      </c>
      <c r="D22992">
        <f>VLOOKUP(C22992, ReactionTypes!A:C, 3, FALSE)</f>
        <v>75</v>
      </c>
      <c r="E22992" s="1">
        <v>44286.648611111108</v>
      </c>
    </row>
    <row r="22993" spans="1:5" x14ac:dyDescent="0.35">
      <c r="A22993" t="s">
        <v>926</v>
      </c>
      <c r="B22993" t="str">
        <f>INDEX(Content!C:C, MATCH(A22993, Content!A:A, 0))</f>
        <v>cooking</v>
      </c>
      <c r="C22993" t="s">
        <v>9</v>
      </c>
      <c r="D22993">
        <f>VLOOKUP(C22993, ReactionTypes!A:C, 3, FALSE)</f>
        <v>30</v>
      </c>
      <c r="E22993" s="1">
        <v>44076.053472222222</v>
      </c>
    </row>
    <row r="22994" spans="1:5" x14ac:dyDescent="0.35">
      <c r="A22994" t="s">
        <v>926</v>
      </c>
      <c r="B22994" t="str">
        <f>INDEX(Content!C:C, MATCH(A22994, Content!A:A, 0))</f>
        <v>cooking</v>
      </c>
      <c r="C22994" t="s">
        <v>9</v>
      </c>
      <c r="D22994">
        <f>VLOOKUP(C22994, ReactionTypes!A:C, 3, FALSE)</f>
        <v>30</v>
      </c>
      <c r="E22994" s="1">
        <v>44303.001388888886</v>
      </c>
    </row>
    <row r="22995" spans="1:5" x14ac:dyDescent="0.35">
      <c r="A22995" t="s">
        <v>926</v>
      </c>
      <c r="B22995" t="str">
        <f>INDEX(Content!C:C, MATCH(A22995, Content!A:A, 0))</f>
        <v>cooking</v>
      </c>
      <c r="C22995" t="s">
        <v>12</v>
      </c>
      <c r="D22995">
        <f>VLOOKUP(C22995, ReactionTypes!A:C, 3, FALSE)</f>
        <v>65</v>
      </c>
      <c r="E22995" s="1">
        <v>44312.464583333334</v>
      </c>
    </row>
    <row r="22996" spans="1:5" x14ac:dyDescent="0.35">
      <c r="A22996" t="s">
        <v>926</v>
      </c>
      <c r="B22996" t="str">
        <f>INDEX(Content!C:C, MATCH(A22996, Content!A:A, 0))</f>
        <v>cooking</v>
      </c>
      <c r="C22996" t="s">
        <v>6</v>
      </c>
      <c r="D22996">
        <f>VLOOKUP(C22996, ReactionTypes!A:C, 3, FALSE)</f>
        <v>0</v>
      </c>
      <c r="E22996" s="1">
        <v>44210.263888888891</v>
      </c>
    </row>
    <row r="22997" spans="1:5" x14ac:dyDescent="0.35">
      <c r="A22997" t="s">
        <v>926</v>
      </c>
      <c r="B22997" t="str">
        <f>INDEX(Content!C:C, MATCH(A22997, Content!A:A, 0))</f>
        <v>cooking</v>
      </c>
      <c r="C22997" t="s">
        <v>19</v>
      </c>
      <c r="D22997">
        <f>VLOOKUP(C22997, ReactionTypes!A:C, 3, FALSE)</f>
        <v>35</v>
      </c>
      <c r="E22997" s="1">
        <v>44149.500694444447</v>
      </c>
    </row>
    <row r="22998" spans="1:5" x14ac:dyDescent="0.35">
      <c r="A22998" t="s">
        <v>926</v>
      </c>
      <c r="B22998" t="str">
        <f>INDEX(Content!C:C, MATCH(A22998, Content!A:A, 0))</f>
        <v>cooking</v>
      </c>
      <c r="C22998" t="s">
        <v>21</v>
      </c>
      <c r="D22998">
        <f>VLOOKUP(C22998, ReactionTypes!A:C, 3, FALSE)</f>
        <v>12</v>
      </c>
      <c r="E22998" s="1">
        <v>44048.129861111112</v>
      </c>
    </row>
    <row r="22999" spans="1:5" x14ac:dyDescent="0.35">
      <c r="A22999" t="s">
        <v>926</v>
      </c>
      <c r="B22999" t="str">
        <f>INDEX(Content!C:C, MATCH(A22999, Content!A:A, 0))</f>
        <v>cooking</v>
      </c>
      <c r="C22999" t="s">
        <v>13</v>
      </c>
      <c r="D22999">
        <f>VLOOKUP(C22999, ReactionTypes!A:C, 3, FALSE)</f>
        <v>75</v>
      </c>
      <c r="E22999" s="1">
        <v>44253.54791666667</v>
      </c>
    </row>
    <row r="23000" spans="1:5" x14ac:dyDescent="0.35">
      <c r="A23000" t="s">
        <v>926</v>
      </c>
      <c r="B23000" t="str">
        <f>INDEX(Content!C:C, MATCH(A23000, Content!A:A, 0))</f>
        <v>cooking</v>
      </c>
      <c r="C23000" t="s">
        <v>16</v>
      </c>
      <c r="D23000">
        <f>VLOOKUP(C23000, ReactionTypes!A:C, 3, FALSE)</f>
        <v>50</v>
      </c>
      <c r="E23000" s="1">
        <v>44359.373611111114</v>
      </c>
    </row>
    <row r="23001" spans="1:5" x14ac:dyDescent="0.35">
      <c r="A23001" t="s">
        <v>926</v>
      </c>
      <c r="B23001" t="str">
        <f>INDEX(Content!C:C, MATCH(A23001, Content!A:A, 0))</f>
        <v>cooking</v>
      </c>
      <c r="C23001" t="s">
        <v>19</v>
      </c>
      <c r="D23001">
        <f>VLOOKUP(C23001, ReactionTypes!A:C, 3, FALSE)</f>
        <v>35</v>
      </c>
      <c r="E23001" s="1">
        <v>44144.232638888891</v>
      </c>
    </row>
    <row r="23002" spans="1:5" x14ac:dyDescent="0.35">
      <c r="A23002" t="s">
        <v>926</v>
      </c>
      <c r="B23002" t="str">
        <f>INDEX(Content!C:C, MATCH(A23002, Content!A:A, 0))</f>
        <v>cooking</v>
      </c>
      <c r="C23002" t="s">
        <v>15</v>
      </c>
      <c r="D23002">
        <f>VLOOKUP(C23002, ReactionTypes!A:C, 3, FALSE)</f>
        <v>72</v>
      </c>
      <c r="E23002" s="1">
        <v>44151.445138888892</v>
      </c>
    </row>
    <row r="23003" spans="1:5" x14ac:dyDescent="0.35">
      <c r="A23003" t="s">
        <v>926</v>
      </c>
      <c r="B23003" t="str">
        <f>INDEX(Content!C:C, MATCH(A23003, Content!A:A, 0))</f>
        <v>cooking</v>
      </c>
      <c r="C23003" t="s">
        <v>19</v>
      </c>
      <c r="D23003">
        <f>VLOOKUP(C23003, ReactionTypes!A:C, 3, FALSE)</f>
        <v>35</v>
      </c>
      <c r="E23003" s="1">
        <v>44197.838888888888</v>
      </c>
    </row>
    <row r="23004" spans="1:5" x14ac:dyDescent="0.35">
      <c r="A23004" t="s">
        <v>926</v>
      </c>
      <c r="B23004" t="str">
        <f>INDEX(Content!C:C, MATCH(A23004, Content!A:A, 0))</f>
        <v>cooking</v>
      </c>
      <c r="C23004" t="s">
        <v>3</v>
      </c>
      <c r="D23004">
        <f>VLOOKUP(C23004, ReactionTypes!A:C, 3, FALSE)</f>
        <v>60</v>
      </c>
      <c r="E23004" s="1">
        <v>44252.78402777778</v>
      </c>
    </row>
    <row r="23005" spans="1:5" x14ac:dyDescent="0.35">
      <c r="A23005" t="s">
        <v>926</v>
      </c>
      <c r="B23005" t="str">
        <f>INDEX(Content!C:C, MATCH(A23005, Content!A:A, 0))</f>
        <v>cooking</v>
      </c>
      <c r="C23005" t="s">
        <v>15</v>
      </c>
      <c r="D23005">
        <f>VLOOKUP(C23005, ReactionTypes!A:C, 3, FALSE)</f>
        <v>72</v>
      </c>
      <c r="E23005" s="1">
        <v>44262.080555555556</v>
      </c>
    </row>
    <row r="23006" spans="1:5" x14ac:dyDescent="0.35">
      <c r="A23006" t="s">
        <v>926</v>
      </c>
      <c r="B23006" t="str">
        <f>INDEX(Content!C:C, MATCH(A23006, Content!A:A, 0))</f>
        <v>cooking</v>
      </c>
      <c r="C23006" t="s">
        <v>12</v>
      </c>
      <c r="D23006">
        <f>VLOOKUP(C23006, ReactionTypes!A:C, 3, FALSE)</f>
        <v>65</v>
      </c>
      <c r="E23006" s="1">
        <v>44029.241666666669</v>
      </c>
    </row>
    <row r="23007" spans="1:5" x14ac:dyDescent="0.35">
      <c r="A23007" t="s">
        <v>926</v>
      </c>
      <c r="B23007" t="str">
        <f>INDEX(Content!C:C, MATCH(A23007, Content!A:A, 0))</f>
        <v>cooking</v>
      </c>
      <c r="C23007" t="s">
        <v>9</v>
      </c>
      <c r="D23007">
        <f>VLOOKUP(C23007, ReactionTypes!A:C, 3, FALSE)</f>
        <v>30</v>
      </c>
      <c r="E23007" s="1">
        <v>44278.779166666667</v>
      </c>
    </row>
    <row r="23008" spans="1:5" x14ac:dyDescent="0.35">
      <c r="A23008" t="s">
        <v>926</v>
      </c>
      <c r="B23008" t="str">
        <f>INDEX(Content!C:C, MATCH(A23008, Content!A:A, 0))</f>
        <v>cooking</v>
      </c>
      <c r="C23008" t="s">
        <v>13</v>
      </c>
      <c r="D23008">
        <f>VLOOKUP(C23008, ReactionTypes!A:C, 3, FALSE)</f>
        <v>75</v>
      </c>
      <c r="E23008" s="1">
        <v>44142.544444444444</v>
      </c>
    </row>
    <row r="23009" spans="1:5" x14ac:dyDescent="0.35">
      <c r="A23009" t="s">
        <v>926</v>
      </c>
      <c r="B23009" t="str">
        <f>INDEX(Content!C:C, MATCH(A23009, Content!A:A, 0))</f>
        <v>cooking</v>
      </c>
      <c r="C23009" t="s">
        <v>16</v>
      </c>
      <c r="D23009">
        <f>VLOOKUP(C23009, ReactionTypes!A:C, 3, FALSE)</f>
        <v>50</v>
      </c>
      <c r="E23009" s="1">
        <v>44227.290972222225</v>
      </c>
    </row>
    <row r="23010" spans="1:5" x14ac:dyDescent="0.35">
      <c r="A23010" t="s">
        <v>926</v>
      </c>
      <c r="B23010" t="str">
        <f>INDEX(Content!C:C, MATCH(A23010, Content!A:A, 0))</f>
        <v>cooking</v>
      </c>
      <c r="C23010" t="s">
        <v>3</v>
      </c>
      <c r="D23010">
        <f>VLOOKUP(C23010, ReactionTypes!A:C, 3, FALSE)</f>
        <v>60</v>
      </c>
      <c r="E23010" s="1">
        <v>44022.475694444445</v>
      </c>
    </row>
    <row r="23011" spans="1:5" x14ac:dyDescent="0.35">
      <c r="A23011" t="s">
        <v>926</v>
      </c>
      <c r="B23011" t="str">
        <f>INDEX(Content!C:C, MATCH(A23011, Content!A:A, 0))</f>
        <v>cooking</v>
      </c>
      <c r="C23011" t="s">
        <v>12</v>
      </c>
      <c r="D23011">
        <f>VLOOKUP(C23011, ReactionTypes!A:C, 3, FALSE)</f>
        <v>65</v>
      </c>
      <c r="E23011" s="1">
        <v>44135.69027777778</v>
      </c>
    </row>
    <row r="23012" spans="1:5" x14ac:dyDescent="0.35">
      <c r="A23012" t="s">
        <v>926</v>
      </c>
      <c r="B23012" t="str">
        <f>INDEX(Content!C:C, MATCH(A23012, Content!A:A, 0))</f>
        <v>cooking</v>
      </c>
      <c r="C23012" t="s">
        <v>18</v>
      </c>
      <c r="D23012">
        <f>VLOOKUP(C23012, ReactionTypes!A:C, 3, FALSE)</f>
        <v>45</v>
      </c>
      <c r="E23012" s="1">
        <v>44091.072222222225</v>
      </c>
    </row>
    <row r="23013" spans="1:5" x14ac:dyDescent="0.35">
      <c r="A23013" t="s">
        <v>927</v>
      </c>
      <c r="B23013" t="str">
        <f>INDEX(Content!C:C, MATCH(A23013, Content!A:A, 0))</f>
        <v>science</v>
      </c>
      <c r="C23013" t="s">
        <v>3</v>
      </c>
      <c r="D23013">
        <f>VLOOKUP(C23013, ReactionTypes!A:C, 3, FALSE)</f>
        <v>60</v>
      </c>
      <c r="E23013" s="1">
        <v>44193.819444444445</v>
      </c>
    </row>
    <row r="23014" spans="1:5" x14ac:dyDescent="0.35">
      <c r="A23014" t="s">
        <v>927</v>
      </c>
      <c r="B23014" t="str">
        <f>INDEX(Content!C:C, MATCH(A23014, Content!A:A, 0))</f>
        <v>science</v>
      </c>
      <c r="C23014" t="s">
        <v>18</v>
      </c>
      <c r="D23014">
        <f>VLOOKUP(C23014, ReactionTypes!A:C, 3, FALSE)</f>
        <v>45</v>
      </c>
      <c r="E23014" s="1">
        <v>44253.29791666667</v>
      </c>
    </row>
    <row r="23015" spans="1:5" x14ac:dyDescent="0.35">
      <c r="A23015" t="s">
        <v>927</v>
      </c>
      <c r="B23015" t="str">
        <f>INDEX(Content!C:C, MATCH(A23015, Content!A:A, 0))</f>
        <v>science</v>
      </c>
      <c r="C23015" t="s">
        <v>14</v>
      </c>
      <c r="D23015">
        <f>VLOOKUP(C23015, ReactionTypes!A:C, 3, FALSE)</f>
        <v>70</v>
      </c>
      <c r="E23015" s="1">
        <v>44087.213888888888</v>
      </c>
    </row>
    <row r="23016" spans="1:5" x14ac:dyDescent="0.35">
      <c r="A23016" t="s">
        <v>927</v>
      </c>
      <c r="B23016" t="str">
        <f>INDEX(Content!C:C, MATCH(A23016, Content!A:A, 0))</f>
        <v>science</v>
      </c>
      <c r="C23016" t="s">
        <v>12</v>
      </c>
      <c r="D23016">
        <f>VLOOKUP(C23016, ReactionTypes!A:C, 3, FALSE)</f>
        <v>65</v>
      </c>
      <c r="E23016" s="1">
        <v>44133.446527777778</v>
      </c>
    </row>
    <row r="23017" spans="1:5" x14ac:dyDescent="0.35">
      <c r="A23017" t="s">
        <v>927</v>
      </c>
      <c r="B23017" t="str">
        <f>INDEX(Content!C:C, MATCH(A23017, Content!A:A, 0))</f>
        <v>science</v>
      </c>
      <c r="C23017" t="s">
        <v>14</v>
      </c>
      <c r="D23017">
        <f>VLOOKUP(C23017, ReactionTypes!A:C, 3, FALSE)</f>
        <v>70</v>
      </c>
      <c r="E23017" s="1">
        <v>44319.818055555559</v>
      </c>
    </row>
    <row r="23018" spans="1:5" x14ac:dyDescent="0.35">
      <c r="A23018" t="s">
        <v>927</v>
      </c>
      <c r="B23018" t="str">
        <f>INDEX(Content!C:C, MATCH(A23018, Content!A:A, 0))</f>
        <v>science</v>
      </c>
      <c r="C23018" t="s">
        <v>6</v>
      </c>
      <c r="D23018">
        <f>VLOOKUP(C23018, ReactionTypes!A:C, 3, FALSE)</f>
        <v>0</v>
      </c>
      <c r="E23018" s="1">
        <v>44017.677083333336</v>
      </c>
    </row>
    <row r="23019" spans="1:5" x14ac:dyDescent="0.35">
      <c r="A23019" t="s">
        <v>927</v>
      </c>
      <c r="B23019" t="str">
        <f>INDEX(Content!C:C, MATCH(A23019, Content!A:A, 0))</f>
        <v>science</v>
      </c>
      <c r="C23019" t="s">
        <v>17</v>
      </c>
      <c r="D23019">
        <f>VLOOKUP(C23019, ReactionTypes!A:C, 3, FALSE)</f>
        <v>10</v>
      </c>
      <c r="E23019" s="1">
        <v>44239.335416666669</v>
      </c>
    </row>
    <row r="23020" spans="1:5" x14ac:dyDescent="0.35">
      <c r="A23020" t="s">
        <v>927</v>
      </c>
      <c r="B23020" t="str">
        <f>INDEX(Content!C:C, MATCH(A23020, Content!A:A, 0))</f>
        <v>science</v>
      </c>
      <c r="C23020" t="s">
        <v>20</v>
      </c>
      <c r="D23020">
        <f>VLOOKUP(C23020, ReactionTypes!A:C, 3, FALSE)</f>
        <v>15</v>
      </c>
      <c r="E23020" s="1">
        <v>44102.056944444441</v>
      </c>
    </row>
    <row r="23021" spans="1:5" x14ac:dyDescent="0.35">
      <c r="A23021" t="s">
        <v>927</v>
      </c>
      <c r="B23021" t="str">
        <f>INDEX(Content!C:C, MATCH(A23021, Content!A:A, 0))</f>
        <v>science</v>
      </c>
      <c r="C23021" t="s">
        <v>17</v>
      </c>
      <c r="D23021">
        <f>VLOOKUP(C23021, ReactionTypes!A:C, 3, FALSE)</f>
        <v>10</v>
      </c>
      <c r="E23021" s="1">
        <v>44257.345138888886</v>
      </c>
    </row>
    <row r="23022" spans="1:5" x14ac:dyDescent="0.35">
      <c r="A23022" t="s">
        <v>927</v>
      </c>
      <c r="B23022" t="str">
        <f>INDEX(Content!C:C, MATCH(A23022, Content!A:A, 0))</f>
        <v>science</v>
      </c>
      <c r="C23022" t="s">
        <v>15</v>
      </c>
      <c r="D23022">
        <f>VLOOKUP(C23022, ReactionTypes!A:C, 3, FALSE)</f>
        <v>72</v>
      </c>
      <c r="E23022" s="1">
        <v>44231.864583333336</v>
      </c>
    </row>
    <row r="23023" spans="1:5" x14ac:dyDescent="0.35">
      <c r="A23023" t="s">
        <v>927</v>
      </c>
      <c r="B23023" t="str">
        <f>INDEX(Content!C:C, MATCH(A23023, Content!A:A, 0))</f>
        <v>science</v>
      </c>
      <c r="C23023" t="s">
        <v>3</v>
      </c>
      <c r="D23023">
        <f>VLOOKUP(C23023, ReactionTypes!A:C, 3, FALSE)</f>
        <v>60</v>
      </c>
      <c r="E23023" s="1">
        <v>44319.647222222222</v>
      </c>
    </row>
    <row r="23024" spans="1:5" x14ac:dyDescent="0.35">
      <c r="A23024" t="s">
        <v>927</v>
      </c>
      <c r="B23024" t="str">
        <f>INDEX(Content!C:C, MATCH(A23024, Content!A:A, 0))</f>
        <v>science</v>
      </c>
      <c r="C23024" t="s">
        <v>15</v>
      </c>
      <c r="D23024">
        <f>VLOOKUP(C23024, ReactionTypes!A:C, 3, FALSE)</f>
        <v>72</v>
      </c>
      <c r="E23024" s="1">
        <v>44037.308333333334</v>
      </c>
    </row>
    <row r="23025" spans="1:5" x14ac:dyDescent="0.35">
      <c r="A23025" t="s">
        <v>927</v>
      </c>
      <c r="B23025" t="str">
        <f>INDEX(Content!C:C, MATCH(A23025, Content!A:A, 0))</f>
        <v>science</v>
      </c>
      <c r="C23025" t="s">
        <v>20</v>
      </c>
      <c r="D23025">
        <f>VLOOKUP(C23025, ReactionTypes!A:C, 3, FALSE)</f>
        <v>15</v>
      </c>
      <c r="E23025" s="1">
        <v>44341.154861111114</v>
      </c>
    </row>
    <row r="23026" spans="1:5" x14ac:dyDescent="0.35">
      <c r="A23026" t="s">
        <v>927</v>
      </c>
      <c r="B23026" t="str">
        <f>INDEX(Content!C:C, MATCH(A23026, Content!A:A, 0))</f>
        <v>science</v>
      </c>
      <c r="C23026" t="s">
        <v>10</v>
      </c>
      <c r="D23026">
        <f>VLOOKUP(C23026, ReactionTypes!A:C, 3, FALSE)</f>
        <v>20</v>
      </c>
      <c r="E23026" s="1">
        <v>44256.835416666669</v>
      </c>
    </row>
    <row r="23027" spans="1:5" x14ac:dyDescent="0.35">
      <c r="A23027" t="s">
        <v>927</v>
      </c>
      <c r="B23027" t="str">
        <f>INDEX(Content!C:C, MATCH(A23027, Content!A:A, 0))</f>
        <v>science</v>
      </c>
      <c r="C23027" t="s">
        <v>19</v>
      </c>
      <c r="D23027">
        <f>VLOOKUP(C23027, ReactionTypes!A:C, 3, FALSE)</f>
        <v>35</v>
      </c>
      <c r="E23027" s="1">
        <v>44165.883333333331</v>
      </c>
    </row>
    <row r="23028" spans="1:5" x14ac:dyDescent="0.35">
      <c r="A23028" t="s">
        <v>927</v>
      </c>
      <c r="B23028" t="str">
        <f>INDEX(Content!C:C, MATCH(A23028, Content!A:A, 0))</f>
        <v>science</v>
      </c>
      <c r="C23028" t="s">
        <v>16</v>
      </c>
      <c r="D23028">
        <f>VLOOKUP(C23028, ReactionTypes!A:C, 3, FALSE)</f>
        <v>50</v>
      </c>
      <c r="E23028" s="1">
        <v>44232.887499999997</v>
      </c>
    </row>
    <row r="23029" spans="1:5" x14ac:dyDescent="0.35">
      <c r="A23029" t="s">
        <v>927</v>
      </c>
      <c r="B23029" t="str">
        <f>INDEX(Content!C:C, MATCH(A23029, Content!A:A, 0))</f>
        <v>science</v>
      </c>
      <c r="C23029" t="s">
        <v>6</v>
      </c>
      <c r="D23029">
        <f>VLOOKUP(C23029, ReactionTypes!A:C, 3, FALSE)</f>
        <v>0</v>
      </c>
      <c r="E23029" s="1">
        <v>44074.353472222225</v>
      </c>
    </row>
    <row r="23030" spans="1:5" x14ac:dyDescent="0.35">
      <c r="A23030" t="s">
        <v>927</v>
      </c>
      <c r="B23030" t="str">
        <f>INDEX(Content!C:C, MATCH(A23030, Content!A:A, 0))</f>
        <v>science</v>
      </c>
      <c r="C23030" t="s">
        <v>5</v>
      </c>
      <c r="D23030">
        <f>VLOOKUP(C23030, ReactionTypes!A:C, 3, FALSE)</f>
        <v>70</v>
      </c>
      <c r="E23030" s="1">
        <v>44152.320833333331</v>
      </c>
    </row>
    <row r="23031" spans="1:5" x14ac:dyDescent="0.35">
      <c r="A23031" t="s">
        <v>927</v>
      </c>
      <c r="B23031" t="str">
        <f>INDEX(Content!C:C, MATCH(A23031, Content!A:A, 0))</f>
        <v>science</v>
      </c>
      <c r="C23031" t="s">
        <v>3</v>
      </c>
      <c r="D23031">
        <f>VLOOKUP(C23031, ReactionTypes!A:C, 3, FALSE)</f>
        <v>60</v>
      </c>
      <c r="E23031" s="1">
        <v>44149.737500000003</v>
      </c>
    </row>
    <row r="23032" spans="1:5" x14ac:dyDescent="0.35">
      <c r="A23032" t="s">
        <v>927</v>
      </c>
      <c r="B23032" t="str">
        <f>INDEX(Content!C:C, MATCH(A23032, Content!A:A, 0))</f>
        <v>science</v>
      </c>
      <c r="C23032" t="s">
        <v>10</v>
      </c>
      <c r="D23032">
        <f>VLOOKUP(C23032, ReactionTypes!A:C, 3, FALSE)</f>
        <v>20</v>
      </c>
      <c r="E23032" s="1">
        <v>44314.415972222225</v>
      </c>
    </row>
    <row r="23033" spans="1:5" x14ac:dyDescent="0.35">
      <c r="A23033" t="s">
        <v>927</v>
      </c>
      <c r="B23033" t="str">
        <f>INDEX(Content!C:C, MATCH(A23033, Content!A:A, 0))</f>
        <v>science</v>
      </c>
      <c r="C23033" t="s">
        <v>3</v>
      </c>
      <c r="D23033">
        <f>VLOOKUP(C23033, ReactionTypes!A:C, 3, FALSE)</f>
        <v>60</v>
      </c>
      <c r="E23033" s="1">
        <v>44254.497916666667</v>
      </c>
    </row>
    <row r="23034" spans="1:5" x14ac:dyDescent="0.35">
      <c r="A23034" t="s">
        <v>927</v>
      </c>
      <c r="B23034" t="str">
        <f>INDEX(Content!C:C, MATCH(A23034, Content!A:A, 0))</f>
        <v>science</v>
      </c>
      <c r="C23034" t="s">
        <v>8</v>
      </c>
      <c r="D23034">
        <f>VLOOKUP(C23034, ReactionTypes!A:C, 3, FALSE)</f>
        <v>5</v>
      </c>
      <c r="E23034" s="1">
        <v>44070.42291666667</v>
      </c>
    </row>
    <row r="23035" spans="1:5" x14ac:dyDescent="0.35">
      <c r="A23035" t="s">
        <v>927</v>
      </c>
      <c r="B23035" t="str">
        <f>INDEX(Content!C:C, MATCH(A23035, Content!A:A, 0))</f>
        <v>science</v>
      </c>
      <c r="C23035" t="s">
        <v>17</v>
      </c>
      <c r="D23035">
        <f>VLOOKUP(C23035, ReactionTypes!A:C, 3, FALSE)</f>
        <v>10</v>
      </c>
      <c r="E23035" s="1">
        <v>44263.374305555553</v>
      </c>
    </row>
    <row r="23036" spans="1:5" x14ac:dyDescent="0.35">
      <c r="A23036" t="s">
        <v>927</v>
      </c>
      <c r="B23036" t="str">
        <f>INDEX(Content!C:C, MATCH(A23036, Content!A:A, 0))</f>
        <v>science</v>
      </c>
      <c r="C23036" t="s">
        <v>14</v>
      </c>
      <c r="D23036">
        <f>VLOOKUP(C23036, ReactionTypes!A:C, 3, FALSE)</f>
        <v>70</v>
      </c>
      <c r="E23036" s="1">
        <v>44282.150694444441</v>
      </c>
    </row>
    <row r="23037" spans="1:5" x14ac:dyDescent="0.35">
      <c r="A23037" t="s">
        <v>927</v>
      </c>
      <c r="B23037" t="str">
        <f>INDEX(Content!C:C, MATCH(A23037, Content!A:A, 0))</f>
        <v>science</v>
      </c>
      <c r="C23037" t="s">
        <v>18</v>
      </c>
      <c r="D23037">
        <f>VLOOKUP(C23037, ReactionTypes!A:C, 3, FALSE)</f>
        <v>45</v>
      </c>
      <c r="E23037" s="1">
        <v>44111.281944444447</v>
      </c>
    </row>
    <row r="23038" spans="1:5" x14ac:dyDescent="0.35">
      <c r="A23038" t="s">
        <v>927</v>
      </c>
      <c r="B23038" t="str">
        <f>INDEX(Content!C:C, MATCH(A23038, Content!A:A, 0))</f>
        <v>science</v>
      </c>
      <c r="C23038" t="s">
        <v>13</v>
      </c>
      <c r="D23038">
        <f>VLOOKUP(C23038, ReactionTypes!A:C, 3, FALSE)</f>
        <v>75</v>
      </c>
      <c r="E23038" s="1">
        <v>44048.254166666666</v>
      </c>
    </row>
    <row r="23039" spans="1:5" x14ac:dyDescent="0.35">
      <c r="A23039" t="s">
        <v>927</v>
      </c>
      <c r="B23039" t="str">
        <f>INDEX(Content!C:C, MATCH(A23039, Content!A:A, 0))</f>
        <v>science</v>
      </c>
      <c r="C23039" t="s">
        <v>19</v>
      </c>
      <c r="D23039">
        <f>VLOOKUP(C23039, ReactionTypes!A:C, 3, FALSE)</f>
        <v>35</v>
      </c>
      <c r="E23039" s="1">
        <v>44122.856249999997</v>
      </c>
    </row>
    <row r="23040" spans="1:5" x14ac:dyDescent="0.35">
      <c r="A23040" t="s">
        <v>927</v>
      </c>
      <c r="B23040" t="str">
        <f>INDEX(Content!C:C, MATCH(A23040, Content!A:A, 0))</f>
        <v>science</v>
      </c>
      <c r="C23040" t="s">
        <v>10</v>
      </c>
      <c r="D23040">
        <f>VLOOKUP(C23040, ReactionTypes!A:C, 3, FALSE)</f>
        <v>20</v>
      </c>
      <c r="E23040" s="1">
        <v>44097.128472222219</v>
      </c>
    </row>
    <row r="23041" spans="1:5" x14ac:dyDescent="0.35">
      <c r="A23041" t="s">
        <v>927</v>
      </c>
      <c r="B23041" t="str">
        <f>INDEX(Content!C:C, MATCH(A23041, Content!A:A, 0))</f>
        <v>science</v>
      </c>
      <c r="C23041" t="s">
        <v>13</v>
      </c>
      <c r="D23041">
        <f>VLOOKUP(C23041, ReactionTypes!A:C, 3, FALSE)</f>
        <v>75</v>
      </c>
      <c r="E23041" s="1">
        <v>44278.726388888892</v>
      </c>
    </row>
    <row r="23042" spans="1:5" x14ac:dyDescent="0.35">
      <c r="A23042" t="s">
        <v>927</v>
      </c>
      <c r="B23042" t="str">
        <f>INDEX(Content!C:C, MATCH(A23042, Content!A:A, 0))</f>
        <v>science</v>
      </c>
      <c r="C23042" t="s">
        <v>17</v>
      </c>
      <c r="D23042">
        <f>VLOOKUP(C23042, ReactionTypes!A:C, 3, FALSE)</f>
        <v>10</v>
      </c>
      <c r="E23042" s="1">
        <v>44079.883333333331</v>
      </c>
    </row>
    <row r="23043" spans="1:5" x14ac:dyDescent="0.35">
      <c r="A23043" t="s">
        <v>927</v>
      </c>
      <c r="B23043" t="str">
        <f>INDEX(Content!C:C, MATCH(A23043, Content!A:A, 0))</f>
        <v>science</v>
      </c>
      <c r="C23043" t="s">
        <v>16</v>
      </c>
      <c r="D23043">
        <f>VLOOKUP(C23043, ReactionTypes!A:C, 3, FALSE)</f>
        <v>50</v>
      </c>
      <c r="E23043" s="1">
        <v>44196.779861111114</v>
      </c>
    </row>
    <row r="23044" spans="1:5" x14ac:dyDescent="0.35">
      <c r="A23044" t="s">
        <v>927</v>
      </c>
      <c r="B23044" t="str">
        <f>INDEX(Content!C:C, MATCH(A23044, Content!A:A, 0))</f>
        <v>science</v>
      </c>
      <c r="C23044" t="s">
        <v>3</v>
      </c>
      <c r="D23044">
        <f>VLOOKUP(C23044, ReactionTypes!A:C, 3, FALSE)</f>
        <v>60</v>
      </c>
      <c r="E23044" s="1">
        <v>44266.638194444444</v>
      </c>
    </row>
    <row r="23045" spans="1:5" x14ac:dyDescent="0.35">
      <c r="A23045" t="s">
        <v>927</v>
      </c>
      <c r="B23045" t="str">
        <f>INDEX(Content!C:C, MATCH(A23045, Content!A:A, 0))</f>
        <v>science</v>
      </c>
      <c r="C23045" t="s">
        <v>10</v>
      </c>
      <c r="D23045">
        <f>VLOOKUP(C23045, ReactionTypes!A:C, 3, FALSE)</f>
        <v>20</v>
      </c>
      <c r="E23045" s="1">
        <v>44042.348611111112</v>
      </c>
    </row>
    <row r="23046" spans="1:5" x14ac:dyDescent="0.35">
      <c r="A23046" t="s">
        <v>927</v>
      </c>
      <c r="B23046" t="str">
        <f>INDEX(Content!C:C, MATCH(A23046, Content!A:A, 0))</f>
        <v>science</v>
      </c>
      <c r="C23046" t="s">
        <v>20</v>
      </c>
      <c r="D23046">
        <f>VLOOKUP(C23046, ReactionTypes!A:C, 3, FALSE)</f>
        <v>15</v>
      </c>
      <c r="E23046" s="1">
        <v>44006.715277777781</v>
      </c>
    </row>
    <row r="23047" spans="1:5" x14ac:dyDescent="0.35">
      <c r="A23047" t="s">
        <v>927</v>
      </c>
      <c r="B23047" t="str">
        <f>INDEX(Content!C:C, MATCH(A23047, Content!A:A, 0))</f>
        <v>science</v>
      </c>
      <c r="C23047" t="s">
        <v>19</v>
      </c>
      <c r="D23047">
        <f>VLOOKUP(C23047, ReactionTypes!A:C, 3, FALSE)</f>
        <v>35</v>
      </c>
      <c r="E23047" s="1">
        <v>44333.306944444441</v>
      </c>
    </row>
    <row r="23048" spans="1:5" x14ac:dyDescent="0.35">
      <c r="A23048" t="s">
        <v>927</v>
      </c>
      <c r="B23048" t="str">
        <f>INDEX(Content!C:C, MATCH(A23048, Content!A:A, 0))</f>
        <v>science</v>
      </c>
      <c r="C23048" t="s">
        <v>8</v>
      </c>
      <c r="D23048">
        <f>VLOOKUP(C23048, ReactionTypes!A:C, 3, FALSE)</f>
        <v>5</v>
      </c>
      <c r="E23048" s="1">
        <v>44253.833333333336</v>
      </c>
    </row>
    <row r="23049" spans="1:5" x14ac:dyDescent="0.35">
      <c r="A23049" t="s">
        <v>927</v>
      </c>
      <c r="B23049" t="str">
        <f>INDEX(Content!C:C, MATCH(A23049, Content!A:A, 0))</f>
        <v>science</v>
      </c>
      <c r="C23049" t="s">
        <v>3</v>
      </c>
      <c r="D23049">
        <f>VLOOKUP(C23049, ReactionTypes!A:C, 3, FALSE)</f>
        <v>60</v>
      </c>
      <c r="E23049" s="1">
        <v>44051.186805555553</v>
      </c>
    </row>
    <row r="23050" spans="1:5" x14ac:dyDescent="0.35">
      <c r="A23050" t="s">
        <v>928</v>
      </c>
      <c r="B23050" t="str">
        <f>INDEX(Content!C:C, MATCH(A23050, Content!A:A, 0))</f>
        <v>science</v>
      </c>
      <c r="C23050" t="s">
        <v>8</v>
      </c>
      <c r="D23050">
        <f>VLOOKUP(C23050, ReactionTypes!A:C, 3, FALSE)</f>
        <v>5</v>
      </c>
      <c r="E23050" s="1">
        <v>44043.805555555555</v>
      </c>
    </row>
    <row r="23051" spans="1:5" x14ac:dyDescent="0.35">
      <c r="A23051" t="s">
        <v>928</v>
      </c>
      <c r="B23051" t="str">
        <f>INDEX(Content!C:C, MATCH(A23051, Content!A:A, 0))</f>
        <v>science</v>
      </c>
      <c r="C23051" t="s">
        <v>21</v>
      </c>
      <c r="D23051">
        <f>VLOOKUP(C23051, ReactionTypes!A:C, 3, FALSE)</f>
        <v>12</v>
      </c>
      <c r="E23051" s="1">
        <v>44339.070833333331</v>
      </c>
    </row>
    <row r="23052" spans="1:5" x14ac:dyDescent="0.35">
      <c r="A23052" t="s">
        <v>928</v>
      </c>
      <c r="B23052" t="str">
        <f>INDEX(Content!C:C, MATCH(A23052, Content!A:A, 0))</f>
        <v>science</v>
      </c>
      <c r="C23052" t="s">
        <v>12</v>
      </c>
      <c r="D23052">
        <f>VLOOKUP(C23052, ReactionTypes!A:C, 3, FALSE)</f>
        <v>65</v>
      </c>
      <c r="E23052" s="1">
        <v>44011.256944444445</v>
      </c>
    </row>
    <row r="23053" spans="1:5" x14ac:dyDescent="0.35">
      <c r="A23053" t="s">
        <v>928</v>
      </c>
      <c r="B23053" t="str">
        <f>INDEX(Content!C:C, MATCH(A23053, Content!A:A, 0))</f>
        <v>science</v>
      </c>
      <c r="C23053" t="s">
        <v>13</v>
      </c>
      <c r="D23053">
        <f>VLOOKUP(C23053, ReactionTypes!A:C, 3, FALSE)</f>
        <v>75</v>
      </c>
      <c r="E23053" s="1">
        <v>44242.879166666666</v>
      </c>
    </row>
    <row r="23054" spans="1:5" x14ac:dyDescent="0.35">
      <c r="A23054" t="s">
        <v>928</v>
      </c>
      <c r="B23054" t="str">
        <f>INDEX(Content!C:C, MATCH(A23054, Content!A:A, 0))</f>
        <v>science</v>
      </c>
      <c r="C23054" t="s">
        <v>19</v>
      </c>
      <c r="D23054">
        <f>VLOOKUP(C23054, ReactionTypes!A:C, 3, FALSE)</f>
        <v>35</v>
      </c>
      <c r="E23054" s="1">
        <v>44009.237500000003</v>
      </c>
    </row>
    <row r="23055" spans="1:5" x14ac:dyDescent="0.35">
      <c r="A23055" t="s">
        <v>928</v>
      </c>
      <c r="B23055" t="str">
        <f>INDEX(Content!C:C, MATCH(A23055, Content!A:A, 0))</f>
        <v>science</v>
      </c>
      <c r="C23055" t="s">
        <v>13</v>
      </c>
      <c r="D23055">
        <f>VLOOKUP(C23055, ReactionTypes!A:C, 3, FALSE)</f>
        <v>75</v>
      </c>
      <c r="E23055" s="1">
        <v>44149.121527777781</v>
      </c>
    </row>
    <row r="23056" spans="1:5" x14ac:dyDescent="0.35">
      <c r="A23056" t="s">
        <v>928</v>
      </c>
      <c r="B23056" t="str">
        <f>INDEX(Content!C:C, MATCH(A23056, Content!A:A, 0))</f>
        <v>science</v>
      </c>
      <c r="C23056" t="s">
        <v>9</v>
      </c>
      <c r="D23056">
        <f>VLOOKUP(C23056, ReactionTypes!A:C, 3, FALSE)</f>
        <v>30</v>
      </c>
      <c r="E23056" s="1">
        <v>44281.810416666667</v>
      </c>
    </row>
    <row r="23057" spans="1:5" x14ac:dyDescent="0.35">
      <c r="A23057" t="s">
        <v>928</v>
      </c>
      <c r="B23057" t="str">
        <f>INDEX(Content!C:C, MATCH(A23057, Content!A:A, 0))</f>
        <v>science</v>
      </c>
      <c r="C23057" t="s">
        <v>20</v>
      </c>
      <c r="D23057">
        <f>VLOOKUP(C23057, ReactionTypes!A:C, 3, FALSE)</f>
        <v>15</v>
      </c>
      <c r="E23057" s="1">
        <v>44217.161805555559</v>
      </c>
    </row>
    <row r="23058" spans="1:5" x14ac:dyDescent="0.35">
      <c r="A23058" t="s">
        <v>928</v>
      </c>
      <c r="B23058" t="str">
        <f>INDEX(Content!C:C, MATCH(A23058, Content!A:A, 0))</f>
        <v>science</v>
      </c>
      <c r="C23058" t="s">
        <v>18</v>
      </c>
      <c r="D23058">
        <f>VLOOKUP(C23058, ReactionTypes!A:C, 3, FALSE)</f>
        <v>45</v>
      </c>
      <c r="E23058" s="1">
        <v>44319.513888888891</v>
      </c>
    </row>
    <row r="23059" spans="1:5" x14ac:dyDescent="0.35">
      <c r="A23059" t="s">
        <v>928</v>
      </c>
      <c r="B23059" t="str">
        <f>INDEX(Content!C:C, MATCH(A23059, Content!A:A, 0))</f>
        <v>science</v>
      </c>
      <c r="C23059" t="s">
        <v>16</v>
      </c>
      <c r="D23059">
        <f>VLOOKUP(C23059, ReactionTypes!A:C, 3, FALSE)</f>
        <v>50</v>
      </c>
      <c r="E23059" s="1">
        <v>44189.606944444444</v>
      </c>
    </row>
    <row r="23060" spans="1:5" x14ac:dyDescent="0.35">
      <c r="A23060" t="s">
        <v>928</v>
      </c>
      <c r="B23060" t="str">
        <f>INDEX(Content!C:C, MATCH(A23060, Content!A:A, 0))</f>
        <v>science</v>
      </c>
      <c r="C23060" t="s">
        <v>20</v>
      </c>
      <c r="D23060">
        <f>VLOOKUP(C23060, ReactionTypes!A:C, 3, FALSE)</f>
        <v>15</v>
      </c>
      <c r="E23060" s="1">
        <v>44354.762499999997</v>
      </c>
    </row>
    <row r="23061" spans="1:5" x14ac:dyDescent="0.35">
      <c r="A23061" t="s">
        <v>928</v>
      </c>
      <c r="B23061" t="str">
        <f>INDEX(Content!C:C, MATCH(A23061, Content!A:A, 0))</f>
        <v>science</v>
      </c>
      <c r="C23061" t="s">
        <v>10</v>
      </c>
      <c r="D23061">
        <f>VLOOKUP(C23061, ReactionTypes!A:C, 3, FALSE)</f>
        <v>20</v>
      </c>
      <c r="E23061" s="1">
        <v>44207.731249999997</v>
      </c>
    </row>
    <row r="23062" spans="1:5" x14ac:dyDescent="0.35">
      <c r="A23062" t="s">
        <v>928</v>
      </c>
      <c r="B23062" t="str">
        <f>INDEX(Content!C:C, MATCH(A23062, Content!A:A, 0))</f>
        <v>science</v>
      </c>
      <c r="C23062" t="s">
        <v>13</v>
      </c>
      <c r="D23062">
        <f>VLOOKUP(C23062, ReactionTypes!A:C, 3, FALSE)</f>
        <v>75</v>
      </c>
      <c r="E23062" s="1">
        <v>44324.34375</v>
      </c>
    </row>
    <row r="23063" spans="1:5" x14ac:dyDescent="0.35">
      <c r="A23063" t="s">
        <v>928</v>
      </c>
      <c r="B23063" t="str">
        <f>INDEX(Content!C:C, MATCH(A23063, Content!A:A, 0))</f>
        <v>science</v>
      </c>
      <c r="C23063" t="s">
        <v>9</v>
      </c>
      <c r="D23063">
        <f>VLOOKUP(C23063, ReactionTypes!A:C, 3, FALSE)</f>
        <v>30</v>
      </c>
      <c r="E23063" s="1">
        <v>44327.226388888892</v>
      </c>
    </row>
    <row r="23064" spans="1:5" x14ac:dyDescent="0.35">
      <c r="A23064" t="s">
        <v>928</v>
      </c>
      <c r="B23064" t="str">
        <f>INDEX(Content!C:C, MATCH(A23064, Content!A:A, 0))</f>
        <v>science</v>
      </c>
      <c r="C23064" t="s">
        <v>5</v>
      </c>
      <c r="D23064">
        <f>VLOOKUP(C23064, ReactionTypes!A:C, 3, FALSE)</f>
        <v>70</v>
      </c>
      <c r="E23064" s="1">
        <v>44146.613888888889</v>
      </c>
    </row>
    <row r="23065" spans="1:5" x14ac:dyDescent="0.35">
      <c r="A23065" t="s">
        <v>928</v>
      </c>
      <c r="B23065" t="str">
        <f>INDEX(Content!C:C, MATCH(A23065, Content!A:A, 0))</f>
        <v>science</v>
      </c>
      <c r="C23065" t="s">
        <v>8</v>
      </c>
      <c r="D23065">
        <f>VLOOKUP(C23065, ReactionTypes!A:C, 3, FALSE)</f>
        <v>5</v>
      </c>
      <c r="E23065" s="1">
        <v>44039.427083333336</v>
      </c>
    </row>
    <row r="23066" spans="1:5" x14ac:dyDescent="0.35">
      <c r="A23066" t="s">
        <v>928</v>
      </c>
      <c r="B23066" t="str">
        <f>INDEX(Content!C:C, MATCH(A23066, Content!A:A, 0))</f>
        <v>science</v>
      </c>
      <c r="C23066" t="s">
        <v>20</v>
      </c>
      <c r="D23066">
        <f>VLOOKUP(C23066, ReactionTypes!A:C, 3, FALSE)</f>
        <v>15</v>
      </c>
      <c r="E23066" s="1">
        <v>44228.917361111111</v>
      </c>
    </row>
    <row r="23067" spans="1:5" x14ac:dyDescent="0.35">
      <c r="A23067" t="s">
        <v>928</v>
      </c>
      <c r="B23067" t="str">
        <f>INDEX(Content!C:C, MATCH(A23067, Content!A:A, 0))</f>
        <v>science</v>
      </c>
      <c r="C23067" t="s">
        <v>12</v>
      </c>
      <c r="D23067">
        <f>VLOOKUP(C23067, ReactionTypes!A:C, 3, FALSE)</f>
        <v>65</v>
      </c>
      <c r="E23067" s="1">
        <v>44099.083333333336</v>
      </c>
    </row>
    <row r="23068" spans="1:5" x14ac:dyDescent="0.35">
      <c r="A23068" t="s">
        <v>928</v>
      </c>
      <c r="B23068" t="str">
        <f>INDEX(Content!C:C, MATCH(A23068, Content!A:A, 0))</f>
        <v>science</v>
      </c>
      <c r="C23068" t="s">
        <v>6</v>
      </c>
      <c r="D23068">
        <f>VLOOKUP(C23068, ReactionTypes!A:C, 3, FALSE)</f>
        <v>0</v>
      </c>
      <c r="E23068" s="1">
        <v>44297.69027777778</v>
      </c>
    </row>
    <row r="23069" spans="1:5" x14ac:dyDescent="0.35">
      <c r="A23069" t="s">
        <v>928</v>
      </c>
      <c r="B23069" t="str">
        <f>INDEX(Content!C:C, MATCH(A23069, Content!A:A, 0))</f>
        <v>science</v>
      </c>
      <c r="C23069" t="s">
        <v>14</v>
      </c>
      <c r="D23069">
        <f>VLOOKUP(C23069, ReactionTypes!A:C, 3, FALSE)</f>
        <v>70</v>
      </c>
      <c r="E23069" s="1">
        <v>44038.143750000003</v>
      </c>
    </row>
    <row r="23070" spans="1:5" x14ac:dyDescent="0.35">
      <c r="A23070" t="s">
        <v>928</v>
      </c>
      <c r="B23070" t="str">
        <f>INDEX(Content!C:C, MATCH(A23070, Content!A:A, 0))</f>
        <v>science</v>
      </c>
      <c r="C23070" t="s">
        <v>3</v>
      </c>
      <c r="D23070">
        <f>VLOOKUP(C23070, ReactionTypes!A:C, 3, FALSE)</f>
        <v>60</v>
      </c>
      <c r="E23070" s="1">
        <v>44304.337500000001</v>
      </c>
    </row>
    <row r="23071" spans="1:5" x14ac:dyDescent="0.35">
      <c r="A23071" t="s">
        <v>928</v>
      </c>
      <c r="B23071" t="str">
        <f>INDEX(Content!C:C, MATCH(A23071, Content!A:A, 0))</f>
        <v>science</v>
      </c>
      <c r="C23071" t="s">
        <v>15</v>
      </c>
      <c r="D23071">
        <f>VLOOKUP(C23071, ReactionTypes!A:C, 3, FALSE)</f>
        <v>72</v>
      </c>
      <c r="E23071" s="1">
        <v>44227.813888888886</v>
      </c>
    </row>
    <row r="23072" spans="1:5" x14ac:dyDescent="0.35">
      <c r="A23072" t="s">
        <v>928</v>
      </c>
      <c r="B23072" t="str">
        <f>INDEX(Content!C:C, MATCH(A23072, Content!A:A, 0))</f>
        <v>science</v>
      </c>
      <c r="C23072" t="s">
        <v>19</v>
      </c>
      <c r="D23072">
        <f>VLOOKUP(C23072, ReactionTypes!A:C, 3, FALSE)</f>
        <v>35</v>
      </c>
      <c r="E23072" s="1">
        <v>44309.544444444444</v>
      </c>
    </row>
    <row r="23073" spans="1:5" x14ac:dyDescent="0.35">
      <c r="A23073" t="s">
        <v>928</v>
      </c>
      <c r="B23073" t="str">
        <f>INDEX(Content!C:C, MATCH(A23073, Content!A:A, 0))</f>
        <v>science</v>
      </c>
      <c r="C23073" t="s">
        <v>8</v>
      </c>
      <c r="D23073">
        <f>VLOOKUP(C23073, ReactionTypes!A:C, 3, FALSE)</f>
        <v>5</v>
      </c>
      <c r="E23073" s="1">
        <v>44009.077777777777</v>
      </c>
    </row>
    <row r="23074" spans="1:5" x14ac:dyDescent="0.35">
      <c r="A23074" t="s">
        <v>928</v>
      </c>
      <c r="B23074" t="str">
        <f>INDEX(Content!C:C, MATCH(A23074, Content!A:A, 0))</f>
        <v>science</v>
      </c>
      <c r="C23074" t="s">
        <v>15</v>
      </c>
      <c r="D23074">
        <f>VLOOKUP(C23074, ReactionTypes!A:C, 3, FALSE)</f>
        <v>72</v>
      </c>
      <c r="E23074" s="1">
        <v>44002.722222222219</v>
      </c>
    </row>
    <row r="23075" spans="1:5" x14ac:dyDescent="0.35">
      <c r="A23075" t="s">
        <v>928</v>
      </c>
      <c r="B23075" t="str">
        <f>INDEX(Content!C:C, MATCH(A23075, Content!A:A, 0))</f>
        <v>science</v>
      </c>
      <c r="C23075" t="s">
        <v>8</v>
      </c>
      <c r="D23075">
        <f>VLOOKUP(C23075, ReactionTypes!A:C, 3, FALSE)</f>
        <v>5</v>
      </c>
      <c r="E23075" s="1">
        <v>44219.524305555555</v>
      </c>
    </row>
    <row r="23076" spans="1:5" x14ac:dyDescent="0.35">
      <c r="A23076" t="s">
        <v>928</v>
      </c>
      <c r="B23076" t="str">
        <f>INDEX(Content!C:C, MATCH(A23076, Content!A:A, 0))</f>
        <v>science</v>
      </c>
      <c r="C23076" t="s">
        <v>8</v>
      </c>
      <c r="D23076">
        <f>VLOOKUP(C23076, ReactionTypes!A:C, 3, FALSE)</f>
        <v>5</v>
      </c>
      <c r="E23076" s="1">
        <v>44125.838888888888</v>
      </c>
    </row>
    <row r="23077" spans="1:5" x14ac:dyDescent="0.35">
      <c r="A23077" t="s">
        <v>928</v>
      </c>
      <c r="B23077" t="str">
        <f>INDEX(Content!C:C, MATCH(A23077, Content!A:A, 0))</f>
        <v>science</v>
      </c>
      <c r="C23077" t="s">
        <v>16</v>
      </c>
      <c r="D23077">
        <f>VLOOKUP(C23077, ReactionTypes!A:C, 3, FALSE)</f>
        <v>50</v>
      </c>
      <c r="E23077" s="1">
        <v>44294.275000000001</v>
      </c>
    </row>
    <row r="23078" spans="1:5" x14ac:dyDescent="0.35">
      <c r="A23078" t="s">
        <v>928</v>
      </c>
      <c r="B23078" t="str">
        <f>INDEX(Content!C:C, MATCH(A23078, Content!A:A, 0))</f>
        <v>science</v>
      </c>
      <c r="C23078" t="s">
        <v>8</v>
      </c>
      <c r="D23078">
        <f>VLOOKUP(C23078, ReactionTypes!A:C, 3, FALSE)</f>
        <v>5</v>
      </c>
      <c r="E23078" s="1">
        <v>44269.60833333333</v>
      </c>
    </row>
    <row r="23079" spans="1:5" x14ac:dyDescent="0.35">
      <c r="A23079" t="s">
        <v>928</v>
      </c>
      <c r="B23079" t="str">
        <f>INDEX(Content!C:C, MATCH(A23079, Content!A:A, 0))</f>
        <v>science</v>
      </c>
      <c r="C23079" t="s">
        <v>10</v>
      </c>
      <c r="D23079">
        <f>VLOOKUP(C23079, ReactionTypes!A:C, 3, FALSE)</f>
        <v>20</v>
      </c>
      <c r="E23079" s="1">
        <v>44197.977777777778</v>
      </c>
    </row>
    <row r="23080" spans="1:5" x14ac:dyDescent="0.35">
      <c r="A23080" t="s">
        <v>928</v>
      </c>
      <c r="B23080" t="str">
        <f>INDEX(Content!C:C, MATCH(A23080, Content!A:A, 0))</f>
        <v>science</v>
      </c>
      <c r="C23080" t="s">
        <v>6</v>
      </c>
      <c r="D23080">
        <f>VLOOKUP(C23080, ReactionTypes!A:C, 3, FALSE)</f>
        <v>0</v>
      </c>
      <c r="E23080" s="1">
        <v>44184.09375</v>
      </c>
    </row>
    <row r="23081" spans="1:5" x14ac:dyDescent="0.35">
      <c r="A23081" t="s">
        <v>928</v>
      </c>
      <c r="B23081" t="str">
        <f>INDEX(Content!C:C, MATCH(A23081, Content!A:A, 0))</f>
        <v>science</v>
      </c>
      <c r="C23081" t="s">
        <v>21</v>
      </c>
      <c r="D23081">
        <f>VLOOKUP(C23081, ReactionTypes!A:C, 3, FALSE)</f>
        <v>12</v>
      </c>
      <c r="E23081" s="1">
        <v>44132.38958333333</v>
      </c>
    </row>
    <row r="23082" spans="1:5" x14ac:dyDescent="0.35">
      <c r="A23082" t="s">
        <v>928</v>
      </c>
      <c r="B23082" t="str">
        <f>INDEX(Content!C:C, MATCH(A23082, Content!A:A, 0))</f>
        <v>science</v>
      </c>
      <c r="C23082" t="s">
        <v>5</v>
      </c>
      <c r="D23082">
        <f>VLOOKUP(C23082, ReactionTypes!A:C, 3, FALSE)</f>
        <v>70</v>
      </c>
      <c r="E23082" s="1">
        <v>44048.332638888889</v>
      </c>
    </row>
    <row r="23083" spans="1:5" x14ac:dyDescent="0.35">
      <c r="A23083" t="s">
        <v>928</v>
      </c>
      <c r="B23083" t="str">
        <f>INDEX(Content!C:C, MATCH(A23083, Content!A:A, 0))</f>
        <v>science</v>
      </c>
      <c r="C23083" t="s">
        <v>17</v>
      </c>
      <c r="D23083">
        <f>VLOOKUP(C23083, ReactionTypes!A:C, 3, FALSE)</f>
        <v>10</v>
      </c>
      <c r="E23083" s="1">
        <v>44196.958333333336</v>
      </c>
    </row>
    <row r="23084" spans="1:5" x14ac:dyDescent="0.35">
      <c r="A23084" t="s">
        <v>928</v>
      </c>
      <c r="B23084" t="str">
        <f>INDEX(Content!C:C, MATCH(A23084, Content!A:A, 0))</f>
        <v>science</v>
      </c>
      <c r="C23084" t="s">
        <v>15</v>
      </c>
      <c r="D23084">
        <f>VLOOKUP(C23084, ReactionTypes!A:C, 3, FALSE)</f>
        <v>72</v>
      </c>
      <c r="E23084" s="1">
        <v>44340.780555555553</v>
      </c>
    </row>
    <row r="23085" spans="1:5" x14ac:dyDescent="0.35">
      <c r="A23085" t="s">
        <v>928</v>
      </c>
      <c r="B23085" t="str">
        <f>INDEX(Content!C:C, MATCH(A23085, Content!A:A, 0))</f>
        <v>science</v>
      </c>
      <c r="C23085" t="s">
        <v>15</v>
      </c>
      <c r="D23085">
        <f>VLOOKUP(C23085, ReactionTypes!A:C, 3, FALSE)</f>
        <v>72</v>
      </c>
      <c r="E23085" s="1">
        <v>44106.753472222219</v>
      </c>
    </row>
    <row r="23086" spans="1:5" x14ac:dyDescent="0.35">
      <c r="A23086" t="s">
        <v>928</v>
      </c>
      <c r="B23086" t="str">
        <f>INDEX(Content!C:C, MATCH(A23086, Content!A:A, 0))</f>
        <v>science</v>
      </c>
      <c r="C23086" t="s">
        <v>15</v>
      </c>
      <c r="D23086">
        <f>VLOOKUP(C23086, ReactionTypes!A:C, 3, FALSE)</f>
        <v>72</v>
      </c>
      <c r="E23086" s="1">
        <v>44027.758333333331</v>
      </c>
    </row>
    <row r="23087" spans="1:5" x14ac:dyDescent="0.35">
      <c r="A23087" t="s">
        <v>928</v>
      </c>
      <c r="B23087" t="str">
        <f>INDEX(Content!C:C, MATCH(A23087, Content!A:A, 0))</f>
        <v>science</v>
      </c>
      <c r="C23087" t="s">
        <v>3</v>
      </c>
      <c r="D23087">
        <f>VLOOKUP(C23087, ReactionTypes!A:C, 3, FALSE)</f>
        <v>60</v>
      </c>
      <c r="E23087" s="1">
        <v>44210.523611111108</v>
      </c>
    </row>
    <row r="23088" spans="1:5" x14ac:dyDescent="0.35">
      <c r="A23088" t="s">
        <v>928</v>
      </c>
      <c r="B23088" t="str">
        <f>INDEX(Content!C:C, MATCH(A23088, Content!A:A, 0))</f>
        <v>science</v>
      </c>
      <c r="C23088" t="s">
        <v>17</v>
      </c>
      <c r="D23088">
        <f>VLOOKUP(C23088, ReactionTypes!A:C, 3, FALSE)</f>
        <v>10</v>
      </c>
      <c r="E23088" s="1">
        <v>44185.002083333333</v>
      </c>
    </row>
    <row r="23089" spans="1:5" x14ac:dyDescent="0.35">
      <c r="A23089" t="s">
        <v>928</v>
      </c>
      <c r="B23089" t="str">
        <f>INDEX(Content!C:C, MATCH(A23089, Content!A:A, 0))</f>
        <v>science</v>
      </c>
      <c r="C23089" t="s">
        <v>13</v>
      </c>
      <c r="D23089">
        <f>VLOOKUP(C23089, ReactionTypes!A:C, 3, FALSE)</f>
        <v>75</v>
      </c>
      <c r="E23089" s="1">
        <v>44329.574305555558</v>
      </c>
    </row>
    <row r="23090" spans="1:5" x14ac:dyDescent="0.35">
      <c r="A23090" t="s">
        <v>928</v>
      </c>
      <c r="B23090" t="str">
        <f>INDEX(Content!C:C, MATCH(A23090, Content!A:A, 0))</f>
        <v>science</v>
      </c>
      <c r="C23090" t="s">
        <v>5</v>
      </c>
      <c r="D23090">
        <f>VLOOKUP(C23090, ReactionTypes!A:C, 3, FALSE)</f>
        <v>70</v>
      </c>
      <c r="E23090" s="1">
        <v>44147.761805555558</v>
      </c>
    </row>
    <row r="23091" spans="1:5" x14ac:dyDescent="0.35">
      <c r="A23091" t="s">
        <v>928</v>
      </c>
      <c r="B23091" t="str">
        <f>INDEX(Content!C:C, MATCH(A23091, Content!A:A, 0))</f>
        <v>science</v>
      </c>
      <c r="C23091" t="s">
        <v>5</v>
      </c>
      <c r="D23091">
        <f>VLOOKUP(C23091, ReactionTypes!A:C, 3, FALSE)</f>
        <v>70</v>
      </c>
      <c r="E23091" s="1">
        <v>44122.449305555558</v>
      </c>
    </row>
    <row r="23092" spans="1:5" x14ac:dyDescent="0.35">
      <c r="A23092" t="s">
        <v>928</v>
      </c>
      <c r="B23092" t="str">
        <f>INDEX(Content!C:C, MATCH(A23092, Content!A:A, 0))</f>
        <v>science</v>
      </c>
      <c r="C23092" t="s">
        <v>3</v>
      </c>
      <c r="D23092">
        <f>VLOOKUP(C23092, ReactionTypes!A:C, 3, FALSE)</f>
        <v>60</v>
      </c>
      <c r="E23092" s="1">
        <v>44044.652083333334</v>
      </c>
    </row>
    <row r="23093" spans="1:5" x14ac:dyDescent="0.35">
      <c r="A23093" t="s">
        <v>928</v>
      </c>
      <c r="B23093" t="str">
        <f>INDEX(Content!C:C, MATCH(A23093, Content!A:A, 0))</f>
        <v>science</v>
      </c>
      <c r="C23093" t="s">
        <v>12</v>
      </c>
      <c r="D23093">
        <f>VLOOKUP(C23093, ReactionTypes!A:C, 3, FALSE)</f>
        <v>65</v>
      </c>
      <c r="E23093" s="1">
        <v>44019.211805555555</v>
      </c>
    </row>
    <row r="23094" spans="1:5" x14ac:dyDescent="0.35">
      <c r="A23094" t="s">
        <v>928</v>
      </c>
      <c r="B23094" t="str">
        <f>INDEX(Content!C:C, MATCH(A23094, Content!A:A, 0))</f>
        <v>science</v>
      </c>
      <c r="C23094" t="s">
        <v>5</v>
      </c>
      <c r="D23094">
        <f>VLOOKUP(C23094, ReactionTypes!A:C, 3, FALSE)</f>
        <v>70</v>
      </c>
      <c r="E23094" s="1">
        <v>44253.975694444445</v>
      </c>
    </row>
    <row r="23095" spans="1:5" x14ac:dyDescent="0.35">
      <c r="A23095" t="s">
        <v>928</v>
      </c>
      <c r="B23095" t="str">
        <f>INDEX(Content!C:C, MATCH(A23095, Content!A:A, 0))</f>
        <v>science</v>
      </c>
      <c r="C23095" t="s">
        <v>17</v>
      </c>
      <c r="D23095">
        <f>VLOOKUP(C23095, ReactionTypes!A:C, 3, FALSE)</f>
        <v>10</v>
      </c>
      <c r="E23095" s="1">
        <v>44237.179861111108</v>
      </c>
    </row>
    <row r="23096" spans="1:5" x14ac:dyDescent="0.35">
      <c r="A23096" t="s">
        <v>929</v>
      </c>
      <c r="B23096" t="str">
        <f>INDEX(Content!C:C, MATCH(A23096, Content!A:A, 0))</f>
        <v>travel</v>
      </c>
      <c r="C23096" t="s">
        <v>6</v>
      </c>
      <c r="D23096">
        <f>VLOOKUP(C23096, ReactionTypes!A:C, 3, FALSE)</f>
        <v>0</v>
      </c>
      <c r="E23096" s="1">
        <v>44174.93472222222</v>
      </c>
    </row>
    <row r="23097" spans="1:5" x14ac:dyDescent="0.35">
      <c r="A23097" t="s">
        <v>929</v>
      </c>
      <c r="B23097" t="str">
        <f>INDEX(Content!C:C, MATCH(A23097, Content!A:A, 0))</f>
        <v>travel</v>
      </c>
      <c r="C23097" t="s">
        <v>9</v>
      </c>
      <c r="D23097">
        <f>VLOOKUP(C23097, ReactionTypes!A:C, 3, FALSE)</f>
        <v>30</v>
      </c>
      <c r="E23097" s="1">
        <v>44119.757638888892</v>
      </c>
    </row>
    <row r="23098" spans="1:5" x14ac:dyDescent="0.35">
      <c r="A23098" t="s">
        <v>929</v>
      </c>
      <c r="B23098" t="str">
        <f>INDEX(Content!C:C, MATCH(A23098, Content!A:A, 0))</f>
        <v>travel</v>
      </c>
      <c r="C23098" t="s">
        <v>21</v>
      </c>
      <c r="D23098">
        <f>VLOOKUP(C23098, ReactionTypes!A:C, 3, FALSE)</f>
        <v>12</v>
      </c>
      <c r="E23098" s="1">
        <v>44132.884027777778</v>
      </c>
    </row>
    <row r="23099" spans="1:5" x14ac:dyDescent="0.35">
      <c r="A23099" t="s">
        <v>929</v>
      </c>
      <c r="B23099" t="str">
        <f>INDEX(Content!C:C, MATCH(A23099, Content!A:A, 0))</f>
        <v>travel</v>
      </c>
      <c r="C23099" t="s">
        <v>8</v>
      </c>
      <c r="D23099">
        <f>VLOOKUP(C23099, ReactionTypes!A:C, 3, FALSE)</f>
        <v>5</v>
      </c>
      <c r="E23099" s="1">
        <v>44149.520138888889</v>
      </c>
    </row>
    <row r="23100" spans="1:5" x14ac:dyDescent="0.35">
      <c r="A23100" t="s">
        <v>929</v>
      </c>
      <c r="B23100" t="str">
        <f>INDEX(Content!C:C, MATCH(A23100, Content!A:A, 0))</f>
        <v>travel</v>
      </c>
      <c r="C23100" t="s">
        <v>12</v>
      </c>
      <c r="D23100">
        <f>VLOOKUP(C23100, ReactionTypes!A:C, 3, FALSE)</f>
        <v>65</v>
      </c>
      <c r="E23100" s="1">
        <v>44241.947916666664</v>
      </c>
    </row>
    <row r="23101" spans="1:5" x14ac:dyDescent="0.35">
      <c r="A23101" t="s">
        <v>930</v>
      </c>
      <c r="B23101" t="str">
        <f>INDEX(Content!C:C, MATCH(A23101, Content!A:A, 0))</f>
        <v>studying</v>
      </c>
      <c r="C23101" t="s">
        <v>20</v>
      </c>
      <c r="D23101">
        <f>VLOOKUP(C23101, ReactionTypes!A:C, 3, FALSE)</f>
        <v>15</v>
      </c>
      <c r="E23101" s="1">
        <v>44066.947916666664</v>
      </c>
    </row>
    <row r="23102" spans="1:5" x14ac:dyDescent="0.35">
      <c r="A23102" t="s">
        <v>930</v>
      </c>
      <c r="B23102" t="str">
        <f>INDEX(Content!C:C, MATCH(A23102, Content!A:A, 0))</f>
        <v>studying</v>
      </c>
      <c r="C23102" t="s">
        <v>15</v>
      </c>
      <c r="D23102">
        <f>VLOOKUP(C23102, ReactionTypes!A:C, 3, FALSE)</f>
        <v>72</v>
      </c>
      <c r="E23102" s="1">
        <v>44242.324999999997</v>
      </c>
    </row>
    <row r="23103" spans="1:5" x14ac:dyDescent="0.35">
      <c r="A23103" t="s">
        <v>930</v>
      </c>
      <c r="B23103" t="str">
        <f>INDEX(Content!C:C, MATCH(A23103, Content!A:A, 0))</f>
        <v>studying</v>
      </c>
      <c r="C23103" t="s">
        <v>18</v>
      </c>
      <c r="D23103">
        <f>VLOOKUP(C23103, ReactionTypes!A:C, 3, FALSE)</f>
        <v>45</v>
      </c>
      <c r="E23103" s="1">
        <v>44019.040277777778</v>
      </c>
    </row>
    <row r="23104" spans="1:5" x14ac:dyDescent="0.35">
      <c r="A23104" t="s">
        <v>930</v>
      </c>
      <c r="B23104" t="str">
        <f>INDEX(Content!C:C, MATCH(A23104, Content!A:A, 0))</f>
        <v>studying</v>
      </c>
      <c r="C23104" t="s">
        <v>19</v>
      </c>
      <c r="D23104">
        <f>VLOOKUP(C23104, ReactionTypes!A:C, 3, FALSE)</f>
        <v>35</v>
      </c>
      <c r="E23104" s="1">
        <v>44060.509722222225</v>
      </c>
    </row>
    <row r="23105" spans="1:5" x14ac:dyDescent="0.35">
      <c r="A23105" t="s">
        <v>930</v>
      </c>
      <c r="B23105" t="str">
        <f>INDEX(Content!C:C, MATCH(A23105, Content!A:A, 0))</f>
        <v>studying</v>
      </c>
      <c r="C23105" t="s">
        <v>9</v>
      </c>
      <c r="D23105">
        <f>VLOOKUP(C23105, ReactionTypes!A:C, 3, FALSE)</f>
        <v>30</v>
      </c>
      <c r="E23105" s="1">
        <v>44030.96597222222</v>
      </c>
    </row>
    <row r="23106" spans="1:5" x14ac:dyDescent="0.35">
      <c r="A23106" t="s">
        <v>930</v>
      </c>
      <c r="B23106" t="str">
        <f>INDEX(Content!C:C, MATCH(A23106, Content!A:A, 0))</f>
        <v>studying</v>
      </c>
      <c r="C23106" t="s">
        <v>12</v>
      </c>
      <c r="D23106">
        <f>VLOOKUP(C23106, ReactionTypes!A:C, 3, FALSE)</f>
        <v>65</v>
      </c>
      <c r="E23106" s="1">
        <v>44165.634722222225</v>
      </c>
    </row>
    <row r="23107" spans="1:5" x14ac:dyDescent="0.35">
      <c r="A23107" t="s">
        <v>930</v>
      </c>
      <c r="B23107" t="str">
        <f>INDEX(Content!C:C, MATCH(A23107, Content!A:A, 0))</f>
        <v>studying</v>
      </c>
      <c r="C23107" t="s">
        <v>3</v>
      </c>
      <c r="D23107">
        <f>VLOOKUP(C23107, ReactionTypes!A:C, 3, FALSE)</f>
        <v>60</v>
      </c>
      <c r="E23107" s="1">
        <v>44358.106944444444</v>
      </c>
    </row>
    <row r="23108" spans="1:5" x14ac:dyDescent="0.35">
      <c r="A23108" t="s">
        <v>930</v>
      </c>
      <c r="B23108" t="str">
        <f>INDEX(Content!C:C, MATCH(A23108, Content!A:A, 0))</f>
        <v>studying</v>
      </c>
      <c r="C23108" t="s">
        <v>16</v>
      </c>
      <c r="D23108">
        <f>VLOOKUP(C23108, ReactionTypes!A:C, 3, FALSE)</f>
        <v>50</v>
      </c>
      <c r="E23108" s="1">
        <v>44052.242361111108</v>
      </c>
    </row>
    <row r="23109" spans="1:5" x14ac:dyDescent="0.35">
      <c r="A23109" t="s">
        <v>930</v>
      </c>
      <c r="B23109" t="str">
        <f>INDEX(Content!C:C, MATCH(A23109, Content!A:A, 0))</f>
        <v>studying</v>
      </c>
      <c r="C23109" t="s">
        <v>9</v>
      </c>
      <c r="D23109">
        <f>VLOOKUP(C23109, ReactionTypes!A:C, 3, FALSE)</f>
        <v>30</v>
      </c>
      <c r="E23109" s="1">
        <v>44297.628472222219</v>
      </c>
    </row>
    <row r="23110" spans="1:5" x14ac:dyDescent="0.35">
      <c r="A23110" t="s">
        <v>930</v>
      </c>
      <c r="B23110" t="str">
        <f>INDEX(Content!C:C, MATCH(A23110, Content!A:A, 0))</f>
        <v>studying</v>
      </c>
      <c r="C23110" t="s">
        <v>10</v>
      </c>
      <c r="D23110">
        <f>VLOOKUP(C23110, ReactionTypes!A:C, 3, FALSE)</f>
        <v>20</v>
      </c>
      <c r="E23110" s="1">
        <v>44087.839583333334</v>
      </c>
    </row>
    <row r="23111" spans="1:5" x14ac:dyDescent="0.35">
      <c r="A23111" t="s">
        <v>930</v>
      </c>
      <c r="B23111" t="str">
        <f>INDEX(Content!C:C, MATCH(A23111, Content!A:A, 0))</f>
        <v>studying</v>
      </c>
      <c r="C23111" t="s">
        <v>17</v>
      </c>
      <c r="D23111">
        <f>VLOOKUP(C23111, ReactionTypes!A:C, 3, FALSE)</f>
        <v>10</v>
      </c>
      <c r="E23111" s="1">
        <v>44172.239583333336</v>
      </c>
    </row>
    <row r="23112" spans="1:5" x14ac:dyDescent="0.35">
      <c r="A23112" t="s">
        <v>930</v>
      </c>
      <c r="B23112" t="str">
        <f>INDEX(Content!C:C, MATCH(A23112, Content!A:A, 0))</f>
        <v>studying</v>
      </c>
      <c r="C23112" t="s">
        <v>9</v>
      </c>
      <c r="D23112">
        <f>VLOOKUP(C23112, ReactionTypes!A:C, 3, FALSE)</f>
        <v>30</v>
      </c>
      <c r="E23112" s="1">
        <v>44017.256944444445</v>
      </c>
    </row>
    <row r="23113" spans="1:5" x14ac:dyDescent="0.35">
      <c r="A23113" t="s">
        <v>930</v>
      </c>
      <c r="B23113" t="str">
        <f>INDEX(Content!C:C, MATCH(A23113, Content!A:A, 0))</f>
        <v>studying</v>
      </c>
      <c r="C23113" t="s">
        <v>9</v>
      </c>
      <c r="D23113">
        <f>VLOOKUP(C23113, ReactionTypes!A:C, 3, FALSE)</f>
        <v>30</v>
      </c>
      <c r="E23113" s="1">
        <v>44024.808333333334</v>
      </c>
    </row>
    <row r="23114" spans="1:5" x14ac:dyDescent="0.35">
      <c r="A23114" t="s">
        <v>930</v>
      </c>
      <c r="B23114" t="str">
        <f>INDEX(Content!C:C, MATCH(A23114, Content!A:A, 0))</f>
        <v>studying</v>
      </c>
      <c r="C23114" t="s">
        <v>16</v>
      </c>
      <c r="D23114">
        <f>VLOOKUP(C23114, ReactionTypes!A:C, 3, FALSE)</f>
        <v>50</v>
      </c>
      <c r="E23114" s="1">
        <v>44260.6875</v>
      </c>
    </row>
    <row r="23115" spans="1:5" x14ac:dyDescent="0.35">
      <c r="A23115" t="s">
        <v>930</v>
      </c>
      <c r="B23115" t="str">
        <f>INDEX(Content!C:C, MATCH(A23115, Content!A:A, 0))</f>
        <v>studying</v>
      </c>
      <c r="C23115" t="s">
        <v>14</v>
      </c>
      <c r="D23115">
        <f>VLOOKUP(C23115, ReactionTypes!A:C, 3, FALSE)</f>
        <v>70</v>
      </c>
      <c r="E23115" s="1">
        <v>44092.959722222222</v>
      </c>
    </row>
    <row r="23116" spans="1:5" x14ac:dyDescent="0.35">
      <c r="A23116" t="s">
        <v>930</v>
      </c>
      <c r="B23116" t="str">
        <f>INDEX(Content!C:C, MATCH(A23116, Content!A:A, 0))</f>
        <v>studying</v>
      </c>
      <c r="C23116" t="s">
        <v>6</v>
      </c>
      <c r="D23116">
        <f>VLOOKUP(C23116, ReactionTypes!A:C, 3, FALSE)</f>
        <v>0</v>
      </c>
      <c r="E23116" s="1">
        <v>44145.479861111111</v>
      </c>
    </row>
    <row r="23117" spans="1:5" x14ac:dyDescent="0.35">
      <c r="A23117" t="s">
        <v>930</v>
      </c>
      <c r="B23117" t="str">
        <f>INDEX(Content!C:C, MATCH(A23117, Content!A:A, 0))</f>
        <v>studying</v>
      </c>
      <c r="C23117" t="s">
        <v>19</v>
      </c>
      <c r="D23117">
        <f>VLOOKUP(C23117, ReactionTypes!A:C, 3, FALSE)</f>
        <v>35</v>
      </c>
      <c r="E23117" s="1">
        <v>44261.270138888889</v>
      </c>
    </row>
    <row r="23118" spans="1:5" x14ac:dyDescent="0.35">
      <c r="A23118" t="s">
        <v>930</v>
      </c>
      <c r="B23118" t="str">
        <f>INDEX(Content!C:C, MATCH(A23118, Content!A:A, 0))</f>
        <v>studying</v>
      </c>
      <c r="C23118" t="s">
        <v>19</v>
      </c>
      <c r="D23118">
        <f>VLOOKUP(C23118, ReactionTypes!A:C, 3, FALSE)</f>
        <v>35</v>
      </c>
      <c r="E23118" s="1">
        <v>44079.131249999999</v>
      </c>
    </row>
    <row r="23119" spans="1:5" x14ac:dyDescent="0.35">
      <c r="A23119" t="s">
        <v>930</v>
      </c>
      <c r="B23119" t="str">
        <f>INDEX(Content!C:C, MATCH(A23119, Content!A:A, 0))</f>
        <v>studying</v>
      </c>
      <c r="C23119" t="s">
        <v>16</v>
      </c>
      <c r="D23119">
        <f>VLOOKUP(C23119, ReactionTypes!A:C, 3, FALSE)</f>
        <v>50</v>
      </c>
      <c r="E23119" s="1">
        <v>44271.994444444441</v>
      </c>
    </row>
    <row r="23120" spans="1:5" x14ac:dyDescent="0.35">
      <c r="A23120" t="s">
        <v>930</v>
      </c>
      <c r="B23120" t="str">
        <f>INDEX(Content!C:C, MATCH(A23120, Content!A:A, 0))</f>
        <v>studying</v>
      </c>
      <c r="C23120" t="s">
        <v>3</v>
      </c>
      <c r="D23120">
        <f>VLOOKUP(C23120, ReactionTypes!A:C, 3, FALSE)</f>
        <v>60</v>
      </c>
      <c r="E23120" s="1">
        <v>44233.455555555556</v>
      </c>
    </row>
    <row r="23121" spans="1:5" x14ac:dyDescent="0.35">
      <c r="A23121" t="s">
        <v>930</v>
      </c>
      <c r="B23121" t="str">
        <f>INDEX(Content!C:C, MATCH(A23121, Content!A:A, 0))</f>
        <v>studying</v>
      </c>
      <c r="C23121" t="s">
        <v>15</v>
      </c>
      <c r="D23121">
        <f>VLOOKUP(C23121, ReactionTypes!A:C, 3, FALSE)</f>
        <v>72</v>
      </c>
      <c r="E23121" s="1">
        <v>44141.425000000003</v>
      </c>
    </row>
    <row r="23122" spans="1:5" x14ac:dyDescent="0.35">
      <c r="A23122" t="s">
        <v>930</v>
      </c>
      <c r="B23122" t="str">
        <f>INDEX(Content!C:C, MATCH(A23122, Content!A:A, 0))</f>
        <v>studying</v>
      </c>
      <c r="C23122" t="s">
        <v>19</v>
      </c>
      <c r="D23122">
        <f>VLOOKUP(C23122, ReactionTypes!A:C, 3, FALSE)</f>
        <v>35</v>
      </c>
      <c r="E23122" s="1">
        <v>44168.511805555558</v>
      </c>
    </row>
    <row r="23123" spans="1:5" x14ac:dyDescent="0.35">
      <c r="A23123" t="s">
        <v>930</v>
      </c>
      <c r="B23123" t="str">
        <f>INDEX(Content!C:C, MATCH(A23123, Content!A:A, 0))</f>
        <v>studying</v>
      </c>
      <c r="C23123" t="s">
        <v>8</v>
      </c>
      <c r="D23123">
        <f>VLOOKUP(C23123, ReactionTypes!A:C, 3, FALSE)</f>
        <v>5</v>
      </c>
      <c r="E23123" s="1">
        <v>44128.196527777778</v>
      </c>
    </row>
    <row r="23124" spans="1:5" x14ac:dyDescent="0.35">
      <c r="A23124" t="s">
        <v>930</v>
      </c>
      <c r="B23124" t="str">
        <f>INDEX(Content!C:C, MATCH(A23124, Content!A:A, 0))</f>
        <v>studying</v>
      </c>
      <c r="C23124" t="s">
        <v>9</v>
      </c>
      <c r="D23124">
        <f>VLOOKUP(C23124, ReactionTypes!A:C, 3, FALSE)</f>
        <v>30</v>
      </c>
      <c r="E23124" s="1">
        <v>44148.751388888886</v>
      </c>
    </row>
    <row r="23125" spans="1:5" x14ac:dyDescent="0.35">
      <c r="A23125" t="s">
        <v>931</v>
      </c>
      <c r="B23125" t="str">
        <f>INDEX(Content!C:C, MATCH(A23125, Content!A:A, 0))</f>
        <v>veganism</v>
      </c>
      <c r="C23125" t="s">
        <v>13</v>
      </c>
      <c r="D23125">
        <f>VLOOKUP(C23125, ReactionTypes!A:C, 3, FALSE)</f>
        <v>75</v>
      </c>
      <c r="E23125" s="1">
        <v>44074.681944444441</v>
      </c>
    </row>
    <row r="23126" spans="1:5" x14ac:dyDescent="0.35">
      <c r="A23126" t="s">
        <v>931</v>
      </c>
      <c r="B23126" t="str">
        <f>INDEX(Content!C:C, MATCH(A23126, Content!A:A, 0))</f>
        <v>veganism</v>
      </c>
      <c r="C23126" t="s">
        <v>10</v>
      </c>
      <c r="D23126">
        <f>VLOOKUP(C23126, ReactionTypes!A:C, 3, FALSE)</f>
        <v>20</v>
      </c>
      <c r="E23126" s="1">
        <v>44017.208333333336</v>
      </c>
    </row>
    <row r="23127" spans="1:5" x14ac:dyDescent="0.35">
      <c r="A23127" t="s">
        <v>931</v>
      </c>
      <c r="B23127" t="str">
        <f>INDEX(Content!C:C, MATCH(A23127, Content!A:A, 0))</f>
        <v>veganism</v>
      </c>
      <c r="C23127" t="s">
        <v>8</v>
      </c>
      <c r="D23127">
        <f>VLOOKUP(C23127, ReactionTypes!A:C, 3, FALSE)</f>
        <v>5</v>
      </c>
      <c r="E23127" s="1">
        <v>44246.4375</v>
      </c>
    </row>
    <row r="23128" spans="1:5" x14ac:dyDescent="0.35">
      <c r="A23128" t="s">
        <v>931</v>
      </c>
      <c r="B23128" t="str">
        <f>INDEX(Content!C:C, MATCH(A23128, Content!A:A, 0))</f>
        <v>veganism</v>
      </c>
      <c r="C23128" t="s">
        <v>17</v>
      </c>
      <c r="D23128">
        <f>VLOOKUP(C23128, ReactionTypes!A:C, 3, FALSE)</f>
        <v>10</v>
      </c>
      <c r="E23128" s="1">
        <v>44142.200694444444</v>
      </c>
    </row>
    <row r="23129" spans="1:5" x14ac:dyDescent="0.35">
      <c r="A23129" t="s">
        <v>931</v>
      </c>
      <c r="B23129" t="str">
        <f>INDEX(Content!C:C, MATCH(A23129, Content!A:A, 0))</f>
        <v>veganism</v>
      </c>
      <c r="C23129" t="s">
        <v>6</v>
      </c>
      <c r="D23129">
        <f>VLOOKUP(C23129, ReactionTypes!A:C, 3, FALSE)</f>
        <v>0</v>
      </c>
      <c r="E23129" s="1">
        <v>44190.34652777778</v>
      </c>
    </row>
    <row r="23130" spans="1:5" x14ac:dyDescent="0.35">
      <c r="A23130" t="s">
        <v>931</v>
      </c>
      <c r="B23130" t="str">
        <f>INDEX(Content!C:C, MATCH(A23130, Content!A:A, 0))</f>
        <v>veganism</v>
      </c>
      <c r="C23130" t="s">
        <v>5</v>
      </c>
      <c r="D23130">
        <f>VLOOKUP(C23130, ReactionTypes!A:C, 3, FALSE)</f>
        <v>70</v>
      </c>
      <c r="E23130" s="1">
        <v>44042.911111111112</v>
      </c>
    </row>
    <row r="23131" spans="1:5" x14ac:dyDescent="0.35">
      <c r="A23131" t="s">
        <v>931</v>
      </c>
      <c r="B23131" t="str">
        <f>INDEX(Content!C:C, MATCH(A23131, Content!A:A, 0))</f>
        <v>veganism</v>
      </c>
      <c r="C23131" t="s">
        <v>8</v>
      </c>
      <c r="D23131">
        <f>VLOOKUP(C23131, ReactionTypes!A:C, 3, FALSE)</f>
        <v>5</v>
      </c>
      <c r="E23131" s="1">
        <v>44174.887499999997</v>
      </c>
    </row>
    <row r="23132" spans="1:5" x14ac:dyDescent="0.35">
      <c r="A23132" t="s">
        <v>931</v>
      </c>
      <c r="B23132" t="str">
        <f>INDEX(Content!C:C, MATCH(A23132, Content!A:A, 0))</f>
        <v>veganism</v>
      </c>
      <c r="C23132" t="s">
        <v>15</v>
      </c>
      <c r="D23132">
        <f>VLOOKUP(C23132, ReactionTypes!A:C, 3, FALSE)</f>
        <v>72</v>
      </c>
      <c r="E23132" s="1">
        <v>44036.32916666667</v>
      </c>
    </row>
    <row r="23133" spans="1:5" x14ac:dyDescent="0.35">
      <c r="A23133" t="s">
        <v>931</v>
      </c>
      <c r="B23133" t="str">
        <f>INDEX(Content!C:C, MATCH(A23133, Content!A:A, 0))</f>
        <v>veganism</v>
      </c>
      <c r="C23133" t="s">
        <v>21</v>
      </c>
      <c r="D23133">
        <f>VLOOKUP(C23133, ReactionTypes!A:C, 3, FALSE)</f>
        <v>12</v>
      </c>
      <c r="E23133" s="1">
        <v>44187.986111111109</v>
      </c>
    </row>
    <row r="23134" spans="1:5" x14ac:dyDescent="0.35">
      <c r="A23134" t="s">
        <v>931</v>
      </c>
      <c r="B23134" t="str">
        <f>INDEX(Content!C:C, MATCH(A23134, Content!A:A, 0))</f>
        <v>veganism</v>
      </c>
      <c r="C23134" t="s">
        <v>8</v>
      </c>
      <c r="D23134">
        <f>VLOOKUP(C23134, ReactionTypes!A:C, 3, FALSE)</f>
        <v>5</v>
      </c>
      <c r="E23134" s="1">
        <v>44296.582638888889</v>
      </c>
    </row>
    <row r="23135" spans="1:5" x14ac:dyDescent="0.35">
      <c r="A23135" t="s">
        <v>931</v>
      </c>
      <c r="B23135" t="str">
        <f>INDEX(Content!C:C, MATCH(A23135, Content!A:A, 0))</f>
        <v>veganism</v>
      </c>
      <c r="C23135" t="s">
        <v>8</v>
      </c>
      <c r="D23135">
        <f>VLOOKUP(C23135, ReactionTypes!A:C, 3, FALSE)</f>
        <v>5</v>
      </c>
      <c r="E23135" s="1">
        <v>44317.009722222225</v>
      </c>
    </row>
    <row r="23136" spans="1:5" x14ac:dyDescent="0.35">
      <c r="A23136" t="s">
        <v>931</v>
      </c>
      <c r="B23136" t="str">
        <f>INDEX(Content!C:C, MATCH(A23136, Content!A:A, 0))</f>
        <v>veganism</v>
      </c>
      <c r="C23136" t="s">
        <v>20</v>
      </c>
      <c r="D23136">
        <f>VLOOKUP(C23136, ReactionTypes!A:C, 3, FALSE)</f>
        <v>15</v>
      </c>
      <c r="E23136" s="1">
        <v>44195.669444444444</v>
      </c>
    </row>
    <row r="23137" spans="1:5" x14ac:dyDescent="0.35">
      <c r="A23137" t="s">
        <v>931</v>
      </c>
      <c r="B23137" t="str">
        <f>INDEX(Content!C:C, MATCH(A23137, Content!A:A, 0))</f>
        <v>veganism</v>
      </c>
      <c r="C23137" t="s">
        <v>14</v>
      </c>
      <c r="D23137">
        <f>VLOOKUP(C23137, ReactionTypes!A:C, 3, FALSE)</f>
        <v>70</v>
      </c>
      <c r="E23137" s="1">
        <v>44097.361111111109</v>
      </c>
    </row>
    <row r="23138" spans="1:5" x14ac:dyDescent="0.35">
      <c r="A23138" t="s">
        <v>931</v>
      </c>
      <c r="B23138" t="str">
        <f>INDEX(Content!C:C, MATCH(A23138, Content!A:A, 0))</f>
        <v>veganism</v>
      </c>
      <c r="C23138" t="s">
        <v>5</v>
      </c>
      <c r="D23138">
        <f>VLOOKUP(C23138, ReactionTypes!A:C, 3, FALSE)</f>
        <v>70</v>
      </c>
      <c r="E23138" s="1">
        <v>44356.134722222225</v>
      </c>
    </row>
    <row r="23139" spans="1:5" x14ac:dyDescent="0.35">
      <c r="A23139" t="s">
        <v>931</v>
      </c>
      <c r="B23139" t="str">
        <f>INDEX(Content!C:C, MATCH(A23139, Content!A:A, 0))</f>
        <v>veganism</v>
      </c>
      <c r="C23139" t="s">
        <v>15</v>
      </c>
      <c r="D23139">
        <f>VLOOKUP(C23139, ReactionTypes!A:C, 3, FALSE)</f>
        <v>72</v>
      </c>
      <c r="E23139" s="1">
        <v>44201.381944444445</v>
      </c>
    </row>
    <row r="23140" spans="1:5" x14ac:dyDescent="0.35">
      <c r="A23140" t="s">
        <v>931</v>
      </c>
      <c r="B23140" t="str">
        <f>INDEX(Content!C:C, MATCH(A23140, Content!A:A, 0))</f>
        <v>veganism</v>
      </c>
      <c r="C23140" t="s">
        <v>3</v>
      </c>
      <c r="D23140">
        <f>VLOOKUP(C23140, ReactionTypes!A:C, 3, FALSE)</f>
        <v>60</v>
      </c>
      <c r="E23140" s="1">
        <v>44138.685416666667</v>
      </c>
    </row>
    <row r="23141" spans="1:5" x14ac:dyDescent="0.35">
      <c r="A23141" t="s">
        <v>931</v>
      </c>
      <c r="B23141" t="str">
        <f>INDEX(Content!C:C, MATCH(A23141, Content!A:A, 0))</f>
        <v>veganism</v>
      </c>
      <c r="C23141" t="s">
        <v>21</v>
      </c>
      <c r="D23141">
        <f>VLOOKUP(C23141, ReactionTypes!A:C, 3, FALSE)</f>
        <v>12</v>
      </c>
      <c r="E23141" s="1">
        <v>44026.375</v>
      </c>
    </row>
    <row r="23142" spans="1:5" x14ac:dyDescent="0.35">
      <c r="A23142" t="s">
        <v>931</v>
      </c>
      <c r="B23142" t="str">
        <f>INDEX(Content!C:C, MATCH(A23142, Content!A:A, 0))</f>
        <v>veganism</v>
      </c>
      <c r="C23142" t="s">
        <v>14</v>
      </c>
      <c r="D23142">
        <f>VLOOKUP(C23142, ReactionTypes!A:C, 3, FALSE)</f>
        <v>70</v>
      </c>
      <c r="E23142" s="1">
        <v>44083.10833333333</v>
      </c>
    </row>
    <row r="23143" spans="1:5" x14ac:dyDescent="0.35">
      <c r="A23143" t="s">
        <v>931</v>
      </c>
      <c r="B23143" t="str">
        <f>INDEX(Content!C:C, MATCH(A23143, Content!A:A, 0))</f>
        <v>veganism</v>
      </c>
      <c r="C23143" t="s">
        <v>13</v>
      </c>
      <c r="D23143">
        <f>VLOOKUP(C23143, ReactionTypes!A:C, 3, FALSE)</f>
        <v>75</v>
      </c>
      <c r="E23143" s="1">
        <v>44103.44027777778</v>
      </c>
    </row>
    <row r="23144" spans="1:5" x14ac:dyDescent="0.35">
      <c r="A23144" t="s">
        <v>931</v>
      </c>
      <c r="B23144" t="str">
        <f>INDEX(Content!C:C, MATCH(A23144, Content!A:A, 0))</f>
        <v>veganism</v>
      </c>
      <c r="C23144" t="s">
        <v>6</v>
      </c>
      <c r="D23144">
        <f>VLOOKUP(C23144, ReactionTypes!A:C, 3, FALSE)</f>
        <v>0</v>
      </c>
      <c r="E23144" s="1">
        <v>44173.14166666667</v>
      </c>
    </row>
    <row r="23145" spans="1:5" x14ac:dyDescent="0.35">
      <c r="A23145" t="s">
        <v>931</v>
      </c>
      <c r="B23145" t="str">
        <f>INDEX(Content!C:C, MATCH(A23145, Content!A:A, 0))</f>
        <v>veganism</v>
      </c>
      <c r="C23145" t="s">
        <v>14</v>
      </c>
      <c r="D23145">
        <f>VLOOKUP(C23145, ReactionTypes!A:C, 3, FALSE)</f>
        <v>70</v>
      </c>
      <c r="E23145" s="1">
        <v>44050.343055555553</v>
      </c>
    </row>
    <row r="23146" spans="1:5" x14ac:dyDescent="0.35">
      <c r="A23146" t="s">
        <v>931</v>
      </c>
      <c r="B23146" t="str">
        <f>INDEX(Content!C:C, MATCH(A23146, Content!A:A, 0))</f>
        <v>veganism</v>
      </c>
      <c r="C23146" t="s">
        <v>9</v>
      </c>
      <c r="D23146">
        <f>VLOOKUP(C23146, ReactionTypes!A:C, 3, FALSE)</f>
        <v>30</v>
      </c>
      <c r="E23146" s="1">
        <v>44016.647916666669</v>
      </c>
    </row>
    <row r="23147" spans="1:5" x14ac:dyDescent="0.35">
      <c r="A23147" t="s">
        <v>931</v>
      </c>
      <c r="B23147" t="str">
        <f>INDEX(Content!C:C, MATCH(A23147, Content!A:A, 0))</f>
        <v>veganism</v>
      </c>
      <c r="C23147" t="s">
        <v>3</v>
      </c>
      <c r="D23147">
        <f>VLOOKUP(C23147, ReactionTypes!A:C, 3, FALSE)</f>
        <v>60</v>
      </c>
      <c r="E23147" s="1">
        <v>44353.310416666667</v>
      </c>
    </row>
    <row r="23148" spans="1:5" x14ac:dyDescent="0.35">
      <c r="A23148" t="s">
        <v>931</v>
      </c>
      <c r="B23148" t="str">
        <f>INDEX(Content!C:C, MATCH(A23148, Content!A:A, 0))</f>
        <v>veganism</v>
      </c>
      <c r="C23148" t="s">
        <v>14</v>
      </c>
      <c r="D23148">
        <f>VLOOKUP(C23148, ReactionTypes!A:C, 3, FALSE)</f>
        <v>70</v>
      </c>
      <c r="E23148" s="1">
        <v>44326.051388888889</v>
      </c>
    </row>
    <row r="23149" spans="1:5" x14ac:dyDescent="0.35">
      <c r="A23149" t="s">
        <v>931</v>
      </c>
      <c r="B23149" t="str">
        <f>INDEX(Content!C:C, MATCH(A23149, Content!A:A, 0))</f>
        <v>veganism</v>
      </c>
      <c r="C23149" t="s">
        <v>20</v>
      </c>
      <c r="D23149">
        <f>VLOOKUP(C23149, ReactionTypes!A:C, 3, FALSE)</f>
        <v>15</v>
      </c>
      <c r="E23149" s="1">
        <v>44055.759722222225</v>
      </c>
    </row>
    <row r="23150" spans="1:5" x14ac:dyDescent="0.35">
      <c r="A23150" t="s">
        <v>931</v>
      </c>
      <c r="B23150" t="str">
        <f>INDEX(Content!C:C, MATCH(A23150, Content!A:A, 0))</f>
        <v>veganism</v>
      </c>
      <c r="C23150" t="s">
        <v>10</v>
      </c>
      <c r="D23150">
        <f>VLOOKUP(C23150, ReactionTypes!A:C, 3, FALSE)</f>
        <v>20</v>
      </c>
      <c r="E23150" s="1">
        <v>44303.102777777778</v>
      </c>
    </row>
    <row r="23151" spans="1:5" x14ac:dyDescent="0.35">
      <c r="A23151" t="s">
        <v>931</v>
      </c>
      <c r="B23151" t="str">
        <f>INDEX(Content!C:C, MATCH(A23151, Content!A:A, 0))</f>
        <v>veganism</v>
      </c>
      <c r="C23151" t="s">
        <v>17</v>
      </c>
      <c r="D23151">
        <f>VLOOKUP(C23151, ReactionTypes!A:C, 3, FALSE)</f>
        <v>10</v>
      </c>
      <c r="E23151" s="1">
        <v>44010.21875</v>
      </c>
    </row>
    <row r="23152" spans="1:5" x14ac:dyDescent="0.35">
      <c r="A23152" t="s">
        <v>931</v>
      </c>
      <c r="B23152" t="str">
        <f>INDEX(Content!C:C, MATCH(A23152, Content!A:A, 0))</f>
        <v>veganism</v>
      </c>
      <c r="C23152" t="s">
        <v>6</v>
      </c>
      <c r="D23152">
        <f>VLOOKUP(C23152, ReactionTypes!A:C, 3, FALSE)</f>
        <v>0</v>
      </c>
      <c r="E23152" s="1">
        <v>44090.48541666667</v>
      </c>
    </row>
    <row r="23153" spans="1:5" x14ac:dyDescent="0.35">
      <c r="A23153" t="s">
        <v>931</v>
      </c>
      <c r="B23153" t="str">
        <f>INDEX(Content!C:C, MATCH(A23153, Content!A:A, 0))</f>
        <v>veganism</v>
      </c>
      <c r="C23153" t="s">
        <v>3</v>
      </c>
      <c r="D23153">
        <f>VLOOKUP(C23153, ReactionTypes!A:C, 3, FALSE)</f>
        <v>60</v>
      </c>
      <c r="E23153" s="1">
        <v>44004.633333333331</v>
      </c>
    </row>
    <row r="23154" spans="1:5" x14ac:dyDescent="0.35">
      <c r="A23154" t="s">
        <v>931</v>
      </c>
      <c r="B23154" t="str">
        <f>INDEX(Content!C:C, MATCH(A23154, Content!A:A, 0))</f>
        <v>veganism</v>
      </c>
      <c r="C23154" t="s">
        <v>19</v>
      </c>
      <c r="D23154">
        <f>VLOOKUP(C23154, ReactionTypes!A:C, 3, FALSE)</f>
        <v>35</v>
      </c>
      <c r="E23154" s="1">
        <v>44321.782638888886</v>
      </c>
    </row>
    <row r="23155" spans="1:5" x14ac:dyDescent="0.35">
      <c r="A23155" t="s">
        <v>931</v>
      </c>
      <c r="B23155" t="str">
        <f>INDEX(Content!C:C, MATCH(A23155, Content!A:A, 0))</f>
        <v>veganism</v>
      </c>
      <c r="C23155" t="s">
        <v>3</v>
      </c>
      <c r="D23155">
        <f>VLOOKUP(C23155, ReactionTypes!A:C, 3, FALSE)</f>
        <v>60</v>
      </c>
      <c r="E23155" s="1">
        <v>44141.351388888892</v>
      </c>
    </row>
    <row r="23156" spans="1:5" x14ac:dyDescent="0.35">
      <c r="A23156" t="s">
        <v>931</v>
      </c>
      <c r="B23156" t="str">
        <f>INDEX(Content!C:C, MATCH(A23156, Content!A:A, 0))</f>
        <v>veganism</v>
      </c>
      <c r="C23156" t="s">
        <v>3</v>
      </c>
      <c r="D23156">
        <f>VLOOKUP(C23156, ReactionTypes!A:C, 3, FALSE)</f>
        <v>60</v>
      </c>
      <c r="E23156" s="1">
        <v>44250.990277777775</v>
      </c>
    </row>
    <row r="23157" spans="1:5" x14ac:dyDescent="0.35">
      <c r="A23157" t="s">
        <v>931</v>
      </c>
      <c r="B23157" t="str">
        <f>INDEX(Content!C:C, MATCH(A23157, Content!A:A, 0))</f>
        <v>veganism</v>
      </c>
      <c r="C23157" t="s">
        <v>18</v>
      </c>
      <c r="D23157">
        <f>VLOOKUP(C23157, ReactionTypes!A:C, 3, FALSE)</f>
        <v>45</v>
      </c>
      <c r="E23157" s="1">
        <v>44135.195138888892</v>
      </c>
    </row>
    <row r="23158" spans="1:5" x14ac:dyDescent="0.35">
      <c r="A23158" t="s">
        <v>931</v>
      </c>
      <c r="B23158" t="str">
        <f>INDEX(Content!C:C, MATCH(A23158, Content!A:A, 0))</f>
        <v>veganism</v>
      </c>
      <c r="C23158" t="s">
        <v>21</v>
      </c>
      <c r="D23158">
        <f>VLOOKUP(C23158, ReactionTypes!A:C, 3, FALSE)</f>
        <v>12</v>
      </c>
      <c r="E23158" s="1">
        <v>44295.619444444441</v>
      </c>
    </row>
    <row r="23159" spans="1:5" x14ac:dyDescent="0.35">
      <c r="A23159" t="s">
        <v>931</v>
      </c>
      <c r="B23159" t="str">
        <f>INDEX(Content!C:C, MATCH(A23159, Content!A:A, 0))</f>
        <v>veganism</v>
      </c>
      <c r="C23159" t="s">
        <v>21</v>
      </c>
      <c r="D23159">
        <f>VLOOKUP(C23159, ReactionTypes!A:C, 3, FALSE)</f>
        <v>12</v>
      </c>
      <c r="E23159" s="1">
        <v>44274.564583333333</v>
      </c>
    </row>
    <row r="23160" spans="1:5" x14ac:dyDescent="0.35">
      <c r="A23160" t="s">
        <v>931</v>
      </c>
      <c r="B23160" t="str">
        <f>INDEX(Content!C:C, MATCH(A23160, Content!A:A, 0))</f>
        <v>veganism</v>
      </c>
      <c r="C23160" t="s">
        <v>12</v>
      </c>
      <c r="D23160">
        <f>VLOOKUP(C23160, ReactionTypes!A:C, 3, FALSE)</f>
        <v>65</v>
      </c>
      <c r="E23160" s="1">
        <v>44015.909722222219</v>
      </c>
    </row>
    <row r="23161" spans="1:5" x14ac:dyDescent="0.35">
      <c r="A23161" t="s">
        <v>931</v>
      </c>
      <c r="B23161" t="str">
        <f>INDEX(Content!C:C, MATCH(A23161, Content!A:A, 0))</f>
        <v>veganism</v>
      </c>
      <c r="C23161" t="s">
        <v>17</v>
      </c>
      <c r="D23161">
        <f>VLOOKUP(C23161, ReactionTypes!A:C, 3, FALSE)</f>
        <v>10</v>
      </c>
      <c r="E23161" s="1">
        <v>44085.577777777777</v>
      </c>
    </row>
    <row r="23162" spans="1:5" x14ac:dyDescent="0.35">
      <c r="A23162" t="s">
        <v>931</v>
      </c>
      <c r="B23162" t="str">
        <f>INDEX(Content!C:C, MATCH(A23162, Content!A:A, 0))</f>
        <v>veganism</v>
      </c>
      <c r="C23162" t="s">
        <v>8</v>
      </c>
      <c r="D23162">
        <f>VLOOKUP(C23162, ReactionTypes!A:C, 3, FALSE)</f>
        <v>5</v>
      </c>
      <c r="E23162" s="1">
        <v>44078.722222222219</v>
      </c>
    </row>
    <row r="23163" spans="1:5" x14ac:dyDescent="0.35">
      <c r="A23163" t="s">
        <v>931</v>
      </c>
      <c r="B23163" t="str">
        <f>INDEX(Content!C:C, MATCH(A23163, Content!A:A, 0))</f>
        <v>veganism</v>
      </c>
      <c r="C23163" t="s">
        <v>9</v>
      </c>
      <c r="D23163">
        <f>VLOOKUP(C23163, ReactionTypes!A:C, 3, FALSE)</f>
        <v>30</v>
      </c>
      <c r="E23163" s="1">
        <v>44179.111111111109</v>
      </c>
    </row>
    <row r="23164" spans="1:5" x14ac:dyDescent="0.35">
      <c r="A23164" t="s">
        <v>932</v>
      </c>
      <c r="B23164" t="str">
        <f>INDEX(Content!C:C, MATCH(A23164, Content!A:A, 0))</f>
        <v>travel</v>
      </c>
      <c r="C23164" t="s">
        <v>5</v>
      </c>
      <c r="D23164">
        <f>VLOOKUP(C23164, ReactionTypes!A:C, 3, FALSE)</f>
        <v>70</v>
      </c>
      <c r="E23164" s="1">
        <v>44166.208333333336</v>
      </c>
    </row>
    <row r="23165" spans="1:5" x14ac:dyDescent="0.35">
      <c r="A23165" t="s">
        <v>932</v>
      </c>
      <c r="B23165" t="str">
        <f>INDEX(Content!C:C, MATCH(A23165, Content!A:A, 0))</f>
        <v>travel</v>
      </c>
      <c r="C23165" t="s">
        <v>18</v>
      </c>
      <c r="D23165">
        <f>VLOOKUP(C23165, ReactionTypes!A:C, 3, FALSE)</f>
        <v>45</v>
      </c>
      <c r="E23165" s="1">
        <v>44179.908333333333</v>
      </c>
    </row>
    <row r="23166" spans="1:5" x14ac:dyDescent="0.35">
      <c r="A23166" t="s">
        <v>933</v>
      </c>
      <c r="B23166" t="str">
        <f>INDEX(Content!C:C, MATCH(A23166, Content!A:A, 0))</f>
        <v>tennis</v>
      </c>
      <c r="C23166" t="s">
        <v>17</v>
      </c>
      <c r="D23166">
        <f>VLOOKUP(C23166, ReactionTypes!A:C, 3, FALSE)</f>
        <v>10</v>
      </c>
      <c r="E23166" s="1">
        <v>44229.088888888888</v>
      </c>
    </row>
    <row r="23167" spans="1:5" x14ac:dyDescent="0.35">
      <c r="A23167" t="s">
        <v>933</v>
      </c>
      <c r="B23167" t="str">
        <f>INDEX(Content!C:C, MATCH(A23167, Content!A:A, 0))</f>
        <v>tennis</v>
      </c>
      <c r="C23167" t="s">
        <v>5</v>
      </c>
      <c r="D23167">
        <f>VLOOKUP(C23167, ReactionTypes!A:C, 3, FALSE)</f>
        <v>70</v>
      </c>
      <c r="E23167" s="1">
        <v>44022.13958333333</v>
      </c>
    </row>
    <row r="23168" spans="1:5" x14ac:dyDescent="0.35">
      <c r="A23168" t="s">
        <v>933</v>
      </c>
      <c r="B23168" t="str">
        <f>INDEX(Content!C:C, MATCH(A23168, Content!A:A, 0))</f>
        <v>tennis</v>
      </c>
      <c r="C23168" t="s">
        <v>17</v>
      </c>
      <c r="D23168">
        <f>VLOOKUP(C23168, ReactionTypes!A:C, 3, FALSE)</f>
        <v>10</v>
      </c>
      <c r="E23168" s="1">
        <v>44143.799305555556</v>
      </c>
    </row>
    <row r="23169" spans="1:5" x14ac:dyDescent="0.35">
      <c r="A23169" t="s">
        <v>933</v>
      </c>
      <c r="B23169" t="str">
        <f>INDEX(Content!C:C, MATCH(A23169, Content!A:A, 0))</f>
        <v>tennis</v>
      </c>
      <c r="C23169" t="s">
        <v>16</v>
      </c>
      <c r="D23169">
        <f>VLOOKUP(C23169, ReactionTypes!A:C, 3, FALSE)</f>
        <v>50</v>
      </c>
      <c r="E23169" s="1">
        <v>44088.268750000003</v>
      </c>
    </row>
    <row r="23170" spans="1:5" x14ac:dyDescent="0.35">
      <c r="A23170" t="s">
        <v>933</v>
      </c>
      <c r="B23170" t="str">
        <f>INDEX(Content!C:C, MATCH(A23170, Content!A:A, 0))</f>
        <v>tennis</v>
      </c>
      <c r="C23170" t="s">
        <v>10</v>
      </c>
      <c r="D23170">
        <f>VLOOKUP(C23170, ReactionTypes!A:C, 3, FALSE)</f>
        <v>20</v>
      </c>
      <c r="E23170" s="1">
        <v>44192.762499999997</v>
      </c>
    </row>
    <row r="23171" spans="1:5" x14ac:dyDescent="0.35">
      <c r="A23171" t="s">
        <v>933</v>
      </c>
      <c r="B23171" t="str">
        <f>INDEX(Content!C:C, MATCH(A23171, Content!A:A, 0))</f>
        <v>tennis</v>
      </c>
      <c r="C23171" t="s">
        <v>14</v>
      </c>
      <c r="D23171">
        <f>VLOOKUP(C23171, ReactionTypes!A:C, 3, FALSE)</f>
        <v>70</v>
      </c>
      <c r="E23171" s="1">
        <v>44159.984722222223</v>
      </c>
    </row>
    <row r="23172" spans="1:5" x14ac:dyDescent="0.35">
      <c r="A23172" t="s">
        <v>933</v>
      </c>
      <c r="B23172" t="str">
        <f>INDEX(Content!C:C, MATCH(A23172, Content!A:A, 0))</f>
        <v>tennis</v>
      </c>
      <c r="C23172" t="s">
        <v>6</v>
      </c>
      <c r="D23172">
        <f>VLOOKUP(C23172, ReactionTypes!A:C, 3, FALSE)</f>
        <v>0</v>
      </c>
      <c r="E23172" s="1">
        <v>44193.213888888888</v>
      </c>
    </row>
    <row r="23173" spans="1:5" x14ac:dyDescent="0.35">
      <c r="A23173" t="s">
        <v>933</v>
      </c>
      <c r="B23173" t="str">
        <f>INDEX(Content!C:C, MATCH(A23173, Content!A:A, 0))</f>
        <v>tennis</v>
      </c>
      <c r="C23173" t="s">
        <v>16</v>
      </c>
      <c r="D23173">
        <f>VLOOKUP(C23173, ReactionTypes!A:C, 3, FALSE)</f>
        <v>50</v>
      </c>
      <c r="E23173" s="1">
        <v>44099.270138888889</v>
      </c>
    </row>
    <row r="23174" spans="1:5" x14ac:dyDescent="0.35">
      <c r="A23174" t="s">
        <v>933</v>
      </c>
      <c r="B23174" t="str">
        <f>INDEX(Content!C:C, MATCH(A23174, Content!A:A, 0))</f>
        <v>tennis</v>
      </c>
      <c r="C23174" t="s">
        <v>18</v>
      </c>
      <c r="D23174">
        <f>VLOOKUP(C23174, ReactionTypes!A:C, 3, FALSE)</f>
        <v>45</v>
      </c>
      <c r="E23174" s="1">
        <v>44088.961111111108</v>
      </c>
    </row>
    <row r="23175" spans="1:5" x14ac:dyDescent="0.35">
      <c r="A23175" t="s">
        <v>933</v>
      </c>
      <c r="B23175" t="str">
        <f>INDEX(Content!C:C, MATCH(A23175, Content!A:A, 0))</f>
        <v>tennis</v>
      </c>
      <c r="C23175" t="s">
        <v>20</v>
      </c>
      <c r="D23175">
        <f>VLOOKUP(C23175, ReactionTypes!A:C, 3, FALSE)</f>
        <v>15</v>
      </c>
      <c r="E23175" s="1">
        <v>44347.004861111112</v>
      </c>
    </row>
    <row r="23176" spans="1:5" x14ac:dyDescent="0.35">
      <c r="A23176" t="s">
        <v>933</v>
      </c>
      <c r="B23176" t="str">
        <f>INDEX(Content!C:C, MATCH(A23176, Content!A:A, 0))</f>
        <v>tennis</v>
      </c>
      <c r="C23176" t="s">
        <v>12</v>
      </c>
      <c r="D23176">
        <f>VLOOKUP(C23176, ReactionTypes!A:C, 3, FALSE)</f>
        <v>65</v>
      </c>
      <c r="E23176" s="1">
        <v>44251.614583333336</v>
      </c>
    </row>
    <row r="23177" spans="1:5" x14ac:dyDescent="0.35">
      <c r="A23177" t="s">
        <v>933</v>
      </c>
      <c r="B23177" t="str">
        <f>INDEX(Content!C:C, MATCH(A23177, Content!A:A, 0))</f>
        <v>tennis</v>
      </c>
      <c r="C23177" t="s">
        <v>13</v>
      </c>
      <c r="D23177">
        <f>VLOOKUP(C23177, ReactionTypes!A:C, 3, FALSE)</f>
        <v>75</v>
      </c>
      <c r="E23177" s="1">
        <v>44195.32708333333</v>
      </c>
    </row>
    <row r="23178" spans="1:5" x14ac:dyDescent="0.35">
      <c r="A23178" t="s">
        <v>933</v>
      </c>
      <c r="B23178" t="str">
        <f>INDEX(Content!C:C, MATCH(A23178, Content!A:A, 0))</f>
        <v>tennis</v>
      </c>
      <c r="C23178" t="s">
        <v>8</v>
      </c>
      <c r="D23178">
        <f>VLOOKUP(C23178, ReactionTypes!A:C, 3, FALSE)</f>
        <v>5</v>
      </c>
      <c r="E23178" s="1">
        <v>44164.883333333331</v>
      </c>
    </row>
    <row r="23179" spans="1:5" x14ac:dyDescent="0.35">
      <c r="A23179" t="s">
        <v>933</v>
      </c>
      <c r="B23179" t="str">
        <f>INDEX(Content!C:C, MATCH(A23179, Content!A:A, 0))</f>
        <v>tennis</v>
      </c>
      <c r="C23179" t="s">
        <v>14</v>
      </c>
      <c r="D23179">
        <f>VLOOKUP(C23179, ReactionTypes!A:C, 3, FALSE)</f>
        <v>70</v>
      </c>
      <c r="E23179" s="1">
        <v>44200.115277777775</v>
      </c>
    </row>
    <row r="23180" spans="1:5" x14ac:dyDescent="0.35">
      <c r="A23180" t="s">
        <v>933</v>
      </c>
      <c r="B23180" t="str">
        <f>INDEX(Content!C:C, MATCH(A23180, Content!A:A, 0))</f>
        <v>tennis</v>
      </c>
      <c r="C23180" t="s">
        <v>21</v>
      </c>
      <c r="D23180">
        <f>VLOOKUP(C23180, ReactionTypes!A:C, 3, FALSE)</f>
        <v>12</v>
      </c>
      <c r="E23180" s="1">
        <v>44240.28125</v>
      </c>
    </row>
    <row r="23181" spans="1:5" x14ac:dyDescent="0.35">
      <c r="A23181" t="s">
        <v>933</v>
      </c>
      <c r="B23181" t="str">
        <f>INDEX(Content!C:C, MATCH(A23181, Content!A:A, 0))</f>
        <v>tennis</v>
      </c>
      <c r="C23181" t="s">
        <v>10</v>
      </c>
      <c r="D23181">
        <f>VLOOKUP(C23181, ReactionTypes!A:C, 3, FALSE)</f>
        <v>20</v>
      </c>
      <c r="E23181" s="1">
        <v>44155.086111111108</v>
      </c>
    </row>
    <row r="23182" spans="1:5" x14ac:dyDescent="0.35">
      <c r="A23182" t="s">
        <v>933</v>
      </c>
      <c r="B23182" t="str">
        <f>INDEX(Content!C:C, MATCH(A23182, Content!A:A, 0))</f>
        <v>tennis</v>
      </c>
      <c r="C23182" t="s">
        <v>18</v>
      </c>
      <c r="D23182">
        <f>VLOOKUP(C23182, ReactionTypes!A:C, 3, FALSE)</f>
        <v>45</v>
      </c>
      <c r="E23182" s="1">
        <v>44344.120138888888</v>
      </c>
    </row>
    <row r="23183" spans="1:5" x14ac:dyDescent="0.35">
      <c r="A23183" t="s">
        <v>933</v>
      </c>
      <c r="B23183" t="str">
        <f>INDEX(Content!C:C, MATCH(A23183, Content!A:A, 0))</f>
        <v>tennis</v>
      </c>
      <c r="C23183" t="s">
        <v>19</v>
      </c>
      <c r="D23183">
        <f>VLOOKUP(C23183, ReactionTypes!A:C, 3, FALSE)</f>
        <v>35</v>
      </c>
      <c r="E23183" s="1">
        <v>44274.949305555558</v>
      </c>
    </row>
    <row r="23184" spans="1:5" x14ac:dyDescent="0.35">
      <c r="A23184" t="s">
        <v>933</v>
      </c>
      <c r="B23184" t="str">
        <f>INDEX(Content!C:C, MATCH(A23184, Content!A:A, 0))</f>
        <v>tennis</v>
      </c>
      <c r="C23184" t="s">
        <v>14</v>
      </c>
      <c r="D23184">
        <f>VLOOKUP(C23184, ReactionTypes!A:C, 3, FALSE)</f>
        <v>70</v>
      </c>
      <c r="E23184" s="1">
        <v>44245.132638888892</v>
      </c>
    </row>
    <row r="23185" spans="1:5" x14ac:dyDescent="0.35">
      <c r="A23185" t="s">
        <v>933</v>
      </c>
      <c r="B23185" t="str">
        <f>INDEX(Content!C:C, MATCH(A23185, Content!A:A, 0))</f>
        <v>tennis</v>
      </c>
      <c r="C23185" t="s">
        <v>12</v>
      </c>
      <c r="D23185">
        <f>VLOOKUP(C23185, ReactionTypes!A:C, 3, FALSE)</f>
        <v>65</v>
      </c>
      <c r="E23185" s="1">
        <v>44142.569444444445</v>
      </c>
    </row>
    <row r="23186" spans="1:5" x14ac:dyDescent="0.35">
      <c r="A23186" t="s">
        <v>933</v>
      </c>
      <c r="B23186" t="str">
        <f>INDEX(Content!C:C, MATCH(A23186, Content!A:A, 0))</f>
        <v>tennis</v>
      </c>
      <c r="C23186" t="s">
        <v>15</v>
      </c>
      <c r="D23186">
        <f>VLOOKUP(C23186, ReactionTypes!A:C, 3, FALSE)</f>
        <v>72</v>
      </c>
      <c r="E23186" s="1">
        <v>44200.15902777778</v>
      </c>
    </row>
    <row r="23187" spans="1:5" x14ac:dyDescent="0.35">
      <c r="A23187" t="s">
        <v>933</v>
      </c>
      <c r="B23187" t="str">
        <f>INDEX(Content!C:C, MATCH(A23187, Content!A:A, 0))</f>
        <v>tennis</v>
      </c>
      <c r="C23187" t="s">
        <v>12</v>
      </c>
      <c r="D23187">
        <f>VLOOKUP(C23187, ReactionTypes!A:C, 3, FALSE)</f>
        <v>65</v>
      </c>
      <c r="E23187" s="1">
        <v>44004.359027777777</v>
      </c>
    </row>
    <row r="23188" spans="1:5" x14ac:dyDescent="0.35">
      <c r="A23188" t="s">
        <v>933</v>
      </c>
      <c r="B23188" t="str">
        <f>INDEX(Content!C:C, MATCH(A23188, Content!A:A, 0))</f>
        <v>tennis</v>
      </c>
      <c r="C23188" t="s">
        <v>20</v>
      </c>
      <c r="D23188">
        <f>VLOOKUP(C23188, ReactionTypes!A:C, 3, FALSE)</f>
        <v>15</v>
      </c>
      <c r="E23188" s="1">
        <v>44256.816666666666</v>
      </c>
    </row>
    <row r="23189" spans="1:5" x14ac:dyDescent="0.35">
      <c r="A23189" t="s">
        <v>933</v>
      </c>
      <c r="B23189" t="str">
        <f>INDEX(Content!C:C, MATCH(A23189, Content!A:A, 0))</f>
        <v>tennis</v>
      </c>
      <c r="C23189" t="s">
        <v>6</v>
      </c>
      <c r="D23189">
        <f>VLOOKUP(C23189, ReactionTypes!A:C, 3, FALSE)</f>
        <v>0</v>
      </c>
      <c r="E23189" s="1">
        <v>44206.820833333331</v>
      </c>
    </row>
    <row r="23190" spans="1:5" x14ac:dyDescent="0.35">
      <c r="A23190" t="s">
        <v>933</v>
      </c>
      <c r="B23190" t="str">
        <f>INDEX(Content!C:C, MATCH(A23190, Content!A:A, 0))</f>
        <v>tennis</v>
      </c>
      <c r="C23190" t="s">
        <v>20</v>
      </c>
      <c r="D23190">
        <f>VLOOKUP(C23190, ReactionTypes!A:C, 3, FALSE)</f>
        <v>15</v>
      </c>
      <c r="E23190" s="1">
        <v>44329.163888888892</v>
      </c>
    </row>
    <row r="23191" spans="1:5" x14ac:dyDescent="0.35">
      <c r="A23191" t="s">
        <v>933</v>
      </c>
      <c r="B23191" t="str">
        <f>INDEX(Content!C:C, MATCH(A23191, Content!A:A, 0))</f>
        <v>tennis</v>
      </c>
      <c r="C23191" t="s">
        <v>12</v>
      </c>
      <c r="D23191">
        <f>VLOOKUP(C23191, ReactionTypes!A:C, 3, FALSE)</f>
        <v>65</v>
      </c>
      <c r="E23191" s="1">
        <v>44287.759722222225</v>
      </c>
    </row>
    <row r="23192" spans="1:5" x14ac:dyDescent="0.35">
      <c r="A23192" t="s">
        <v>933</v>
      </c>
      <c r="B23192" t="str">
        <f>INDEX(Content!C:C, MATCH(A23192, Content!A:A, 0))</f>
        <v>tennis</v>
      </c>
      <c r="C23192" t="s">
        <v>21</v>
      </c>
      <c r="D23192">
        <f>VLOOKUP(C23192, ReactionTypes!A:C, 3, FALSE)</f>
        <v>12</v>
      </c>
      <c r="E23192" s="1">
        <v>44141.07916666667</v>
      </c>
    </row>
    <row r="23193" spans="1:5" x14ac:dyDescent="0.35">
      <c r="A23193" t="s">
        <v>933</v>
      </c>
      <c r="B23193" t="str">
        <f>INDEX(Content!C:C, MATCH(A23193, Content!A:A, 0))</f>
        <v>tennis</v>
      </c>
      <c r="C23193" t="s">
        <v>13</v>
      </c>
      <c r="D23193">
        <f>VLOOKUP(C23193, ReactionTypes!A:C, 3, FALSE)</f>
        <v>75</v>
      </c>
      <c r="E23193" s="1">
        <v>44293.224999999999</v>
      </c>
    </row>
    <row r="23194" spans="1:5" x14ac:dyDescent="0.35">
      <c r="A23194" t="s">
        <v>933</v>
      </c>
      <c r="B23194" t="str">
        <f>INDEX(Content!C:C, MATCH(A23194, Content!A:A, 0))</f>
        <v>tennis</v>
      </c>
      <c r="C23194" t="s">
        <v>12</v>
      </c>
      <c r="D23194">
        <f>VLOOKUP(C23194, ReactionTypes!A:C, 3, FALSE)</f>
        <v>65</v>
      </c>
      <c r="E23194" s="1">
        <v>44110.777777777781</v>
      </c>
    </row>
    <row r="23195" spans="1:5" x14ac:dyDescent="0.35">
      <c r="A23195" t="s">
        <v>933</v>
      </c>
      <c r="B23195" t="str">
        <f>INDEX(Content!C:C, MATCH(A23195, Content!A:A, 0))</f>
        <v>tennis</v>
      </c>
      <c r="C23195" t="s">
        <v>5</v>
      </c>
      <c r="D23195">
        <f>VLOOKUP(C23195, ReactionTypes!A:C, 3, FALSE)</f>
        <v>70</v>
      </c>
      <c r="E23195" s="1">
        <v>44221.774305555555</v>
      </c>
    </row>
    <row r="23196" spans="1:5" x14ac:dyDescent="0.35">
      <c r="A23196" t="s">
        <v>933</v>
      </c>
      <c r="B23196" t="str">
        <f>INDEX(Content!C:C, MATCH(A23196, Content!A:A, 0))</f>
        <v>tennis</v>
      </c>
      <c r="C23196" t="s">
        <v>21</v>
      </c>
      <c r="D23196">
        <f>VLOOKUP(C23196, ReactionTypes!A:C, 3, FALSE)</f>
        <v>12</v>
      </c>
      <c r="E23196" s="1">
        <v>44084.706250000003</v>
      </c>
    </row>
    <row r="23197" spans="1:5" x14ac:dyDescent="0.35">
      <c r="A23197" t="s">
        <v>933</v>
      </c>
      <c r="B23197" t="str">
        <f>INDEX(Content!C:C, MATCH(A23197, Content!A:A, 0))</f>
        <v>tennis</v>
      </c>
      <c r="C23197" t="s">
        <v>14</v>
      </c>
      <c r="D23197">
        <f>VLOOKUP(C23197, ReactionTypes!A:C, 3, FALSE)</f>
        <v>70</v>
      </c>
      <c r="E23197" s="1">
        <v>44098.620138888888</v>
      </c>
    </row>
    <row r="23198" spans="1:5" x14ac:dyDescent="0.35">
      <c r="A23198" t="s">
        <v>933</v>
      </c>
      <c r="B23198" t="str">
        <f>INDEX(Content!C:C, MATCH(A23198, Content!A:A, 0))</f>
        <v>tennis</v>
      </c>
      <c r="C23198" t="s">
        <v>5</v>
      </c>
      <c r="D23198">
        <f>VLOOKUP(C23198, ReactionTypes!A:C, 3, FALSE)</f>
        <v>70</v>
      </c>
      <c r="E23198" s="1">
        <v>44117.765277777777</v>
      </c>
    </row>
    <row r="23199" spans="1:5" x14ac:dyDescent="0.35">
      <c r="A23199" t="s">
        <v>933</v>
      </c>
      <c r="B23199" t="str">
        <f>INDEX(Content!C:C, MATCH(A23199, Content!A:A, 0))</f>
        <v>tennis</v>
      </c>
      <c r="C23199" t="s">
        <v>13</v>
      </c>
      <c r="D23199">
        <f>VLOOKUP(C23199, ReactionTypes!A:C, 3, FALSE)</f>
        <v>75</v>
      </c>
      <c r="E23199" s="1">
        <v>44139.361111111109</v>
      </c>
    </row>
    <row r="23200" spans="1:5" x14ac:dyDescent="0.35">
      <c r="A23200" t="s">
        <v>933</v>
      </c>
      <c r="B23200" t="str">
        <f>INDEX(Content!C:C, MATCH(A23200, Content!A:A, 0))</f>
        <v>tennis</v>
      </c>
      <c r="C23200" t="s">
        <v>10</v>
      </c>
      <c r="D23200">
        <f>VLOOKUP(C23200, ReactionTypes!A:C, 3, FALSE)</f>
        <v>20</v>
      </c>
      <c r="E23200" s="1">
        <v>44049.452777777777</v>
      </c>
    </row>
    <row r="23201" spans="1:5" x14ac:dyDescent="0.35">
      <c r="A23201" t="s">
        <v>933</v>
      </c>
      <c r="B23201" t="str">
        <f>INDEX(Content!C:C, MATCH(A23201, Content!A:A, 0))</f>
        <v>tennis</v>
      </c>
      <c r="C23201" t="s">
        <v>12</v>
      </c>
      <c r="D23201">
        <f>VLOOKUP(C23201, ReactionTypes!A:C, 3, FALSE)</f>
        <v>65</v>
      </c>
      <c r="E23201" s="1">
        <v>44037.317361111112</v>
      </c>
    </row>
    <row r="23202" spans="1:5" x14ac:dyDescent="0.35">
      <c r="A23202" t="s">
        <v>933</v>
      </c>
      <c r="B23202" t="str">
        <f>INDEX(Content!C:C, MATCH(A23202, Content!A:A, 0))</f>
        <v>tennis</v>
      </c>
      <c r="C23202" t="s">
        <v>9</v>
      </c>
      <c r="D23202">
        <f>VLOOKUP(C23202, ReactionTypes!A:C, 3, FALSE)</f>
        <v>30</v>
      </c>
      <c r="E23202" s="1">
        <v>44119.507638888892</v>
      </c>
    </row>
    <row r="23203" spans="1:5" x14ac:dyDescent="0.35">
      <c r="A23203" t="s">
        <v>933</v>
      </c>
      <c r="B23203" t="str">
        <f>INDEX(Content!C:C, MATCH(A23203, Content!A:A, 0))</f>
        <v>tennis</v>
      </c>
      <c r="C23203" t="s">
        <v>17</v>
      </c>
      <c r="D23203">
        <f>VLOOKUP(C23203, ReactionTypes!A:C, 3, FALSE)</f>
        <v>10</v>
      </c>
      <c r="E23203" s="1">
        <v>44200.89166666667</v>
      </c>
    </row>
    <row r="23204" spans="1:5" x14ac:dyDescent="0.35">
      <c r="A23204" t="s">
        <v>933</v>
      </c>
      <c r="B23204" t="str">
        <f>INDEX(Content!C:C, MATCH(A23204, Content!A:A, 0))</f>
        <v>tennis</v>
      </c>
      <c r="C23204" t="s">
        <v>19</v>
      </c>
      <c r="D23204">
        <f>VLOOKUP(C23204, ReactionTypes!A:C, 3, FALSE)</f>
        <v>35</v>
      </c>
      <c r="E23204" s="1">
        <v>44302.445833333331</v>
      </c>
    </row>
    <row r="23205" spans="1:5" x14ac:dyDescent="0.35">
      <c r="A23205" t="s">
        <v>933</v>
      </c>
      <c r="B23205" t="str">
        <f>INDEX(Content!C:C, MATCH(A23205, Content!A:A, 0))</f>
        <v>tennis</v>
      </c>
      <c r="C23205" t="s">
        <v>20</v>
      </c>
      <c r="D23205">
        <f>VLOOKUP(C23205, ReactionTypes!A:C, 3, FALSE)</f>
        <v>15</v>
      </c>
      <c r="E23205" s="1">
        <v>44123.885416666664</v>
      </c>
    </row>
    <row r="23206" spans="1:5" x14ac:dyDescent="0.35">
      <c r="A23206" t="s">
        <v>934</v>
      </c>
      <c r="B23206" t="str">
        <f>INDEX(Content!C:C, MATCH(A23206, Content!A:A, 0))</f>
        <v>soccer</v>
      </c>
      <c r="C23206" t="s">
        <v>19</v>
      </c>
      <c r="D23206">
        <f>VLOOKUP(C23206, ReactionTypes!A:C, 3, FALSE)</f>
        <v>35</v>
      </c>
      <c r="E23206" s="1">
        <v>44302.552777777775</v>
      </c>
    </row>
    <row r="23207" spans="1:5" x14ac:dyDescent="0.35">
      <c r="A23207" t="s">
        <v>934</v>
      </c>
      <c r="B23207" t="str">
        <f>INDEX(Content!C:C, MATCH(A23207, Content!A:A, 0))</f>
        <v>soccer</v>
      </c>
      <c r="C23207" t="s">
        <v>6</v>
      </c>
      <c r="D23207">
        <f>VLOOKUP(C23207, ReactionTypes!A:C, 3, FALSE)</f>
        <v>0</v>
      </c>
      <c r="E23207" s="1">
        <v>44063.959027777775</v>
      </c>
    </row>
    <row r="23208" spans="1:5" x14ac:dyDescent="0.35">
      <c r="A23208" t="s">
        <v>934</v>
      </c>
      <c r="B23208" t="str">
        <f>INDEX(Content!C:C, MATCH(A23208, Content!A:A, 0))</f>
        <v>soccer</v>
      </c>
      <c r="C23208" t="s">
        <v>6</v>
      </c>
      <c r="D23208">
        <f>VLOOKUP(C23208, ReactionTypes!A:C, 3, FALSE)</f>
        <v>0</v>
      </c>
      <c r="E23208" s="1">
        <v>44156.401388888888</v>
      </c>
    </row>
    <row r="23209" spans="1:5" x14ac:dyDescent="0.35">
      <c r="A23209" t="s">
        <v>934</v>
      </c>
      <c r="B23209" t="str">
        <f>INDEX(Content!C:C, MATCH(A23209, Content!A:A, 0))</f>
        <v>soccer</v>
      </c>
      <c r="C23209" t="s">
        <v>15</v>
      </c>
      <c r="D23209">
        <f>VLOOKUP(C23209, ReactionTypes!A:C, 3, FALSE)</f>
        <v>72</v>
      </c>
      <c r="E23209" s="1">
        <v>44016.009027777778</v>
      </c>
    </row>
    <row r="23210" spans="1:5" x14ac:dyDescent="0.35">
      <c r="A23210" t="s">
        <v>934</v>
      </c>
      <c r="B23210" t="str">
        <f>INDEX(Content!C:C, MATCH(A23210, Content!A:A, 0))</f>
        <v>soccer</v>
      </c>
      <c r="C23210" t="s">
        <v>10</v>
      </c>
      <c r="D23210">
        <f>VLOOKUP(C23210, ReactionTypes!A:C, 3, FALSE)</f>
        <v>20</v>
      </c>
      <c r="E23210" s="1">
        <v>44192.931944444441</v>
      </c>
    </row>
    <row r="23211" spans="1:5" x14ac:dyDescent="0.35">
      <c r="A23211" t="s">
        <v>934</v>
      </c>
      <c r="B23211" t="str">
        <f>INDEX(Content!C:C, MATCH(A23211, Content!A:A, 0))</f>
        <v>soccer</v>
      </c>
      <c r="C23211" t="s">
        <v>5</v>
      </c>
      <c r="D23211">
        <f>VLOOKUP(C23211, ReactionTypes!A:C, 3, FALSE)</f>
        <v>70</v>
      </c>
      <c r="E23211" s="1">
        <v>44135.333333333336</v>
      </c>
    </row>
    <row r="23212" spans="1:5" x14ac:dyDescent="0.35">
      <c r="A23212" t="s">
        <v>934</v>
      </c>
      <c r="B23212" t="str">
        <f>INDEX(Content!C:C, MATCH(A23212, Content!A:A, 0))</f>
        <v>soccer</v>
      </c>
      <c r="C23212" t="s">
        <v>15</v>
      </c>
      <c r="D23212">
        <f>VLOOKUP(C23212, ReactionTypes!A:C, 3, FALSE)</f>
        <v>72</v>
      </c>
      <c r="E23212" s="1">
        <v>44209.30972222222</v>
      </c>
    </row>
    <row r="23213" spans="1:5" x14ac:dyDescent="0.35">
      <c r="A23213" t="s">
        <v>934</v>
      </c>
      <c r="B23213" t="str">
        <f>INDEX(Content!C:C, MATCH(A23213, Content!A:A, 0))</f>
        <v>soccer</v>
      </c>
      <c r="C23213" t="s">
        <v>8</v>
      </c>
      <c r="D23213">
        <f>VLOOKUP(C23213, ReactionTypes!A:C, 3, FALSE)</f>
        <v>5</v>
      </c>
      <c r="E23213" s="1">
        <v>44040.01666666667</v>
      </c>
    </row>
    <row r="23214" spans="1:5" x14ac:dyDescent="0.35">
      <c r="A23214" t="s">
        <v>934</v>
      </c>
      <c r="B23214" t="str">
        <f>INDEX(Content!C:C, MATCH(A23214, Content!A:A, 0))</f>
        <v>soccer</v>
      </c>
      <c r="C23214" t="s">
        <v>14</v>
      </c>
      <c r="D23214">
        <f>VLOOKUP(C23214, ReactionTypes!A:C, 3, FALSE)</f>
        <v>70</v>
      </c>
      <c r="E23214" s="1">
        <v>44050.944444444445</v>
      </c>
    </row>
    <row r="23215" spans="1:5" x14ac:dyDescent="0.35">
      <c r="A23215" t="s">
        <v>934</v>
      </c>
      <c r="B23215" t="str">
        <f>INDEX(Content!C:C, MATCH(A23215, Content!A:A, 0))</f>
        <v>soccer</v>
      </c>
      <c r="C23215" t="s">
        <v>15</v>
      </c>
      <c r="D23215">
        <f>VLOOKUP(C23215, ReactionTypes!A:C, 3, FALSE)</f>
        <v>72</v>
      </c>
      <c r="E23215" s="1">
        <v>44363.584027777775</v>
      </c>
    </row>
    <row r="23216" spans="1:5" x14ac:dyDescent="0.35">
      <c r="A23216" t="s">
        <v>934</v>
      </c>
      <c r="B23216" t="str">
        <f>INDEX(Content!C:C, MATCH(A23216, Content!A:A, 0))</f>
        <v>soccer</v>
      </c>
      <c r="C23216" t="s">
        <v>8</v>
      </c>
      <c r="D23216">
        <f>VLOOKUP(C23216, ReactionTypes!A:C, 3, FALSE)</f>
        <v>5</v>
      </c>
      <c r="E23216" s="1">
        <v>44307.474999999999</v>
      </c>
    </row>
    <row r="23217" spans="1:5" x14ac:dyDescent="0.35">
      <c r="A23217" t="s">
        <v>934</v>
      </c>
      <c r="B23217" t="str">
        <f>INDEX(Content!C:C, MATCH(A23217, Content!A:A, 0))</f>
        <v>soccer</v>
      </c>
      <c r="C23217" t="s">
        <v>8</v>
      </c>
      <c r="D23217">
        <f>VLOOKUP(C23217, ReactionTypes!A:C, 3, FALSE)</f>
        <v>5</v>
      </c>
      <c r="E23217" s="1">
        <v>44275.330555555556</v>
      </c>
    </row>
    <row r="23218" spans="1:5" x14ac:dyDescent="0.35">
      <c r="A23218" t="s">
        <v>934</v>
      </c>
      <c r="B23218" t="str">
        <f>INDEX(Content!C:C, MATCH(A23218, Content!A:A, 0))</f>
        <v>soccer</v>
      </c>
      <c r="C23218" t="s">
        <v>10</v>
      </c>
      <c r="D23218">
        <f>VLOOKUP(C23218, ReactionTypes!A:C, 3, FALSE)</f>
        <v>20</v>
      </c>
      <c r="E23218" s="1">
        <v>44090.436805555553</v>
      </c>
    </row>
    <row r="23219" spans="1:5" x14ac:dyDescent="0.35">
      <c r="A23219" t="s">
        <v>934</v>
      </c>
      <c r="B23219" t="str">
        <f>INDEX(Content!C:C, MATCH(A23219, Content!A:A, 0))</f>
        <v>soccer</v>
      </c>
      <c r="C23219" t="s">
        <v>5</v>
      </c>
      <c r="D23219">
        <f>VLOOKUP(C23219, ReactionTypes!A:C, 3, FALSE)</f>
        <v>70</v>
      </c>
      <c r="E23219" s="1">
        <v>44053.15902777778</v>
      </c>
    </row>
    <row r="23220" spans="1:5" x14ac:dyDescent="0.35">
      <c r="A23220" t="s">
        <v>934</v>
      </c>
      <c r="B23220" t="str">
        <f>INDEX(Content!C:C, MATCH(A23220, Content!A:A, 0))</f>
        <v>soccer</v>
      </c>
      <c r="C23220" t="s">
        <v>5</v>
      </c>
      <c r="D23220">
        <f>VLOOKUP(C23220, ReactionTypes!A:C, 3, FALSE)</f>
        <v>70</v>
      </c>
      <c r="E23220" s="1">
        <v>44227.661111111112</v>
      </c>
    </row>
    <row r="23221" spans="1:5" x14ac:dyDescent="0.35">
      <c r="A23221" t="s">
        <v>934</v>
      </c>
      <c r="B23221" t="str">
        <f>INDEX(Content!C:C, MATCH(A23221, Content!A:A, 0))</f>
        <v>soccer</v>
      </c>
      <c r="C23221" t="s">
        <v>13</v>
      </c>
      <c r="D23221">
        <f>VLOOKUP(C23221, ReactionTypes!A:C, 3, FALSE)</f>
        <v>75</v>
      </c>
      <c r="E23221" s="1">
        <v>44228.052083333336</v>
      </c>
    </row>
    <row r="23222" spans="1:5" x14ac:dyDescent="0.35">
      <c r="A23222" t="s">
        <v>934</v>
      </c>
      <c r="B23222" t="str">
        <f>INDEX(Content!C:C, MATCH(A23222, Content!A:A, 0))</f>
        <v>soccer</v>
      </c>
      <c r="C23222" t="s">
        <v>13</v>
      </c>
      <c r="D23222">
        <f>VLOOKUP(C23222, ReactionTypes!A:C, 3, FALSE)</f>
        <v>75</v>
      </c>
      <c r="E23222" s="1">
        <v>44053.429861111108</v>
      </c>
    </row>
    <row r="23223" spans="1:5" x14ac:dyDescent="0.35">
      <c r="A23223" t="s">
        <v>934</v>
      </c>
      <c r="B23223" t="str">
        <f>INDEX(Content!C:C, MATCH(A23223, Content!A:A, 0))</f>
        <v>soccer</v>
      </c>
      <c r="C23223" t="s">
        <v>17</v>
      </c>
      <c r="D23223">
        <f>VLOOKUP(C23223, ReactionTypes!A:C, 3, FALSE)</f>
        <v>10</v>
      </c>
      <c r="E23223" s="1">
        <v>44117.503472222219</v>
      </c>
    </row>
    <row r="23224" spans="1:5" x14ac:dyDescent="0.35">
      <c r="A23224" t="s">
        <v>934</v>
      </c>
      <c r="B23224" t="str">
        <f>INDEX(Content!C:C, MATCH(A23224, Content!A:A, 0))</f>
        <v>soccer</v>
      </c>
      <c r="C23224" t="s">
        <v>21</v>
      </c>
      <c r="D23224">
        <f>VLOOKUP(C23224, ReactionTypes!A:C, 3, FALSE)</f>
        <v>12</v>
      </c>
      <c r="E23224" s="1">
        <v>44142.270138888889</v>
      </c>
    </row>
    <row r="23225" spans="1:5" x14ac:dyDescent="0.35">
      <c r="A23225" t="s">
        <v>934</v>
      </c>
      <c r="B23225" t="str">
        <f>INDEX(Content!C:C, MATCH(A23225, Content!A:A, 0))</f>
        <v>soccer</v>
      </c>
      <c r="C23225" t="s">
        <v>19</v>
      </c>
      <c r="D23225">
        <f>VLOOKUP(C23225, ReactionTypes!A:C, 3, FALSE)</f>
        <v>35</v>
      </c>
      <c r="E23225" s="1">
        <v>44019.862500000003</v>
      </c>
    </row>
    <row r="23226" spans="1:5" x14ac:dyDescent="0.35">
      <c r="A23226" t="s">
        <v>934</v>
      </c>
      <c r="B23226" t="str">
        <f>INDEX(Content!C:C, MATCH(A23226, Content!A:A, 0))</f>
        <v>soccer</v>
      </c>
      <c r="C23226" t="s">
        <v>20</v>
      </c>
      <c r="D23226">
        <f>VLOOKUP(C23226, ReactionTypes!A:C, 3, FALSE)</f>
        <v>15</v>
      </c>
      <c r="E23226" s="1">
        <v>44196.643055555556</v>
      </c>
    </row>
    <row r="23227" spans="1:5" x14ac:dyDescent="0.35">
      <c r="A23227" t="s">
        <v>934</v>
      </c>
      <c r="B23227" t="str">
        <f>INDEX(Content!C:C, MATCH(A23227, Content!A:A, 0))</f>
        <v>soccer</v>
      </c>
      <c r="C23227" t="s">
        <v>17</v>
      </c>
      <c r="D23227">
        <f>VLOOKUP(C23227, ReactionTypes!A:C, 3, FALSE)</f>
        <v>10</v>
      </c>
      <c r="E23227" s="1">
        <v>44076.725694444445</v>
      </c>
    </row>
    <row r="23228" spans="1:5" x14ac:dyDescent="0.35">
      <c r="A23228" t="s">
        <v>934</v>
      </c>
      <c r="B23228" t="str">
        <f>INDEX(Content!C:C, MATCH(A23228, Content!A:A, 0))</f>
        <v>soccer</v>
      </c>
      <c r="C23228" t="s">
        <v>18</v>
      </c>
      <c r="D23228">
        <f>VLOOKUP(C23228, ReactionTypes!A:C, 3, FALSE)</f>
        <v>45</v>
      </c>
      <c r="E23228" s="1">
        <v>44291.181250000001</v>
      </c>
    </row>
    <row r="23229" spans="1:5" x14ac:dyDescent="0.35">
      <c r="A23229" t="s">
        <v>934</v>
      </c>
      <c r="B23229" t="str">
        <f>INDEX(Content!C:C, MATCH(A23229, Content!A:A, 0))</f>
        <v>soccer</v>
      </c>
      <c r="C23229" t="s">
        <v>13</v>
      </c>
      <c r="D23229">
        <f>VLOOKUP(C23229, ReactionTypes!A:C, 3, FALSE)</f>
        <v>75</v>
      </c>
      <c r="E23229" s="1">
        <v>44126.447916666664</v>
      </c>
    </row>
    <row r="23230" spans="1:5" x14ac:dyDescent="0.35">
      <c r="A23230" t="s">
        <v>934</v>
      </c>
      <c r="B23230" t="str">
        <f>INDEX(Content!C:C, MATCH(A23230, Content!A:A, 0))</f>
        <v>soccer</v>
      </c>
      <c r="C23230" t="s">
        <v>20</v>
      </c>
      <c r="D23230">
        <f>VLOOKUP(C23230, ReactionTypes!A:C, 3, FALSE)</f>
        <v>15</v>
      </c>
      <c r="E23230" s="1">
        <v>44328.171527777777</v>
      </c>
    </row>
    <row r="23231" spans="1:5" x14ac:dyDescent="0.35">
      <c r="A23231" t="s">
        <v>934</v>
      </c>
      <c r="B23231" t="str">
        <f>INDEX(Content!C:C, MATCH(A23231, Content!A:A, 0))</f>
        <v>soccer</v>
      </c>
      <c r="C23231" t="s">
        <v>12</v>
      </c>
      <c r="D23231">
        <f>VLOOKUP(C23231, ReactionTypes!A:C, 3, FALSE)</f>
        <v>65</v>
      </c>
      <c r="E23231" s="1">
        <v>44081.913194444445</v>
      </c>
    </row>
    <row r="23232" spans="1:5" x14ac:dyDescent="0.35">
      <c r="A23232" t="s">
        <v>934</v>
      </c>
      <c r="B23232" t="str">
        <f>INDEX(Content!C:C, MATCH(A23232, Content!A:A, 0))</f>
        <v>soccer</v>
      </c>
      <c r="C23232" t="s">
        <v>13</v>
      </c>
      <c r="D23232">
        <f>VLOOKUP(C23232, ReactionTypes!A:C, 3, FALSE)</f>
        <v>75</v>
      </c>
      <c r="E23232" s="1">
        <v>44207.818749999999</v>
      </c>
    </row>
    <row r="23233" spans="1:5" x14ac:dyDescent="0.35">
      <c r="A23233" t="s">
        <v>934</v>
      </c>
      <c r="B23233" t="str">
        <f>INDEX(Content!C:C, MATCH(A23233, Content!A:A, 0))</f>
        <v>soccer</v>
      </c>
      <c r="C23233" t="s">
        <v>15</v>
      </c>
      <c r="D23233">
        <f>VLOOKUP(C23233, ReactionTypes!A:C, 3, FALSE)</f>
        <v>72</v>
      </c>
      <c r="E23233" s="1">
        <v>44023.28402777778</v>
      </c>
    </row>
    <row r="23234" spans="1:5" x14ac:dyDescent="0.35">
      <c r="A23234" t="s">
        <v>934</v>
      </c>
      <c r="B23234" t="str">
        <f>INDEX(Content!C:C, MATCH(A23234, Content!A:A, 0))</f>
        <v>soccer</v>
      </c>
      <c r="C23234" t="s">
        <v>18</v>
      </c>
      <c r="D23234">
        <f>VLOOKUP(C23234, ReactionTypes!A:C, 3, FALSE)</f>
        <v>45</v>
      </c>
      <c r="E23234" s="1">
        <v>44354.807638888888</v>
      </c>
    </row>
    <row r="23235" spans="1:5" x14ac:dyDescent="0.35">
      <c r="A23235" t="s">
        <v>934</v>
      </c>
      <c r="B23235" t="str">
        <f>INDEX(Content!C:C, MATCH(A23235, Content!A:A, 0))</f>
        <v>soccer</v>
      </c>
      <c r="C23235" t="s">
        <v>14</v>
      </c>
      <c r="D23235">
        <f>VLOOKUP(C23235, ReactionTypes!A:C, 3, FALSE)</f>
        <v>70</v>
      </c>
      <c r="E23235" s="1">
        <v>44261.31527777778</v>
      </c>
    </row>
    <row r="23236" spans="1:5" x14ac:dyDescent="0.35">
      <c r="A23236" t="s">
        <v>935</v>
      </c>
      <c r="B23236" t="str">
        <f>INDEX(Content!C:C, MATCH(A23236, Content!A:A, 0))</f>
        <v>soccer</v>
      </c>
      <c r="C23236" t="s">
        <v>8</v>
      </c>
      <c r="D23236">
        <f>VLOOKUP(C23236, ReactionTypes!A:C, 3, FALSE)</f>
        <v>5</v>
      </c>
      <c r="E23236" s="1">
        <v>44189.44027777778</v>
      </c>
    </row>
    <row r="23237" spans="1:5" x14ac:dyDescent="0.35">
      <c r="A23237" t="s">
        <v>935</v>
      </c>
      <c r="B23237" t="str">
        <f>INDEX(Content!C:C, MATCH(A23237, Content!A:A, 0))</f>
        <v>soccer</v>
      </c>
      <c r="C23237" t="s">
        <v>9</v>
      </c>
      <c r="D23237">
        <f>VLOOKUP(C23237, ReactionTypes!A:C, 3, FALSE)</f>
        <v>30</v>
      </c>
      <c r="E23237" s="1">
        <v>44060.811805555553</v>
      </c>
    </row>
    <row r="23238" spans="1:5" x14ac:dyDescent="0.35">
      <c r="A23238" t="s">
        <v>935</v>
      </c>
      <c r="B23238" t="str">
        <f>INDEX(Content!C:C, MATCH(A23238, Content!A:A, 0))</f>
        <v>soccer</v>
      </c>
      <c r="C23238" t="s">
        <v>15</v>
      </c>
      <c r="D23238">
        <f>VLOOKUP(C23238, ReactionTypes!A:C, 3, FALSE)</f>
        <v>72</v>
      </c>
      <c r="E23238" s="1">
        <v>44349.267361111109</v>
      </c>
    </row>
    <row r="23239" spans="1:5" x14ac:dyDescent="0.35">
      <c r="A23239" t="s">
        <v>935</v>
      </c>
      <c r="B23239" t="str">
        <f>INDEX(Content!C:C, MATCH(A23239, Content!A:A, 0))</f>
        <v>soccer</v>
      </c>
      <c r="C23239" t="s">
        <v>20</v>
      </c>
      <c r="D23239">
        <f>VLOOKUP(C23239, ReactionTypes!A:C, 3, FALSE)</f>
        <v>15</v>
      </c>
      <c r="E23239" s="1">
        <v>44061.461805555555</v>
      </c>
    </row>
    <row r="23240" spans="1:5" x14ac:dyDescent="0.35">
      <c r="A23240" t="s">
        <v>935</v>
      </c>
      <c r="B23240" t="str">
        <f>INDEX(Content!C:C, MATCH(A23240, Content!A:A, 0))</f>
        <v>soccer</v>
      </c>
      <c r="C23240" t="s">
        <v>14</v>
      </c>
      <c r="D23240">
        <f>VLOOKUP(C23240, ReactionTypes!A:C, 3, FALSE)</f>
        <v>70</v>
      </c>
      <c r="E23240" s="1">
        <v>44356.902777777781</v>
      </c>
    </row>
    <row r="23241" spans="1:5" x14ac:dyDescent="0.35">
      <c r="A23241" t="s">
        <v>935</v>
      </c>
      <c r="B23241" t="str">
        <f>INDEX(Content!C:C, MATCH(A23241, Content!A:A, 0))</f>
        <v>soccer</v>
      </c>
      <c r="C23241" t="s">
        <v>10</v>
      </c>
      <c r="D23241">
        <f>VLOOKUP(C23241, ReactionTypes!A:C, 3, FALSE)</f>
        <v>20</v>
      </c>
      <c r="E23241" s="1">
        <v>44156.882638888892</v>
      </c>
    </row>
    <row r="23242" spans="1:5" x14ac:dyDescent="0.35">
      <c r="A23242" t="s">
        <v>935</v>
      </c>
      <c r="B23242" t="str">
        <f>INDEX(Content!C:C, MATCH(A23242, Content!A:A, 0))</f>
        <v>soccer</v>
      </c>
      <c r="C23242" t="s">
        <v>20</v>
      </c>
      <c r="D23242">
        <f>VLOOKUP(C23242, ReactionTypes!A:C, 3, FALSE)</f>
        <v>15</v>
      </c>
      <c r="E23242" s="1">
        <v>44139.442361111112</v>
      </c>
    </row>
    <row r="23243" spans="1:5" x14ac:dyDescent="0.35">
      <c r="A23243" t="s">
        <v>935</v>
      </c>
      <c r="B23243" t="str">
        <f>INDEX(Content!C:C, MATCH(A23243, Content!A:A, 0))</f>
        <v>soccer</v>
      </c>
      <c r="C23243" t="s">
        <v>8</v>
      </c>
      <c r="D23243">
        <f>VLOOKUP(C23243, ReactionTypes!A:C, 3, FALSE)</f>
        <v>5</v>
      </c>
      <c r="E23243" s="1">
        <v>44299.662499999999</v>
      </c>
    </row>
    <row r="23244" spans="1:5" x14ac:dyDescent="0.35">
      <c r="A23244" t="s">
        <v>935</v>
      </c>
      <c r="B23244" t="str">
        <f>INDEX(Content!C:C, MATCH(A23244, Content!A:A, 0))</f>
        <v>soccer</v>
      </c>
      <c r="C23244" t="s">
        <v>15</v>
      </c>
      <c r="D23244">
        <f>VLOOKUP(C23244, ReactionTypes!A:C, 3, FALSE)</f>
        <v>72</v>
      </c>
      <c r="E23244" s="1">
        <v>44016.370833333334</v>
      </c>
    </row>
    <row r="23245" spans="1:5" x14ac:dyDescent="0.35">
      <c r="A23245" t="s">
        <v>935</v>
      </c>
      <c r="B23245" t="str">
        <f>INDEX(Content!C:C, MATCH(A23245, Content!A:A, 0))</f>
        <v>soccer</v>
      </c>
      <c r="C23245" t="s">
        <v>9</v>
      </c>
      <c r="D23245">
        <f>VLOOKUP(C23245, ReactionTypes!A:C, 3, FALSE)</f>
        <v>30</v>
      </c>
      <c r="E23245" s="1">
        <v>44037.970833333333</v>
      </c>
    </row>
    <row r="23246" spans="1:5" x14ac:dyDescent="0.35">
      <c r="A23246" t="s">
        <v>935</v>
      </c>
      <c r="B23246" t="str">
        <f>INDEX(Content!C:C, MATCH(A23246, Content!A:A, 0))</f>
        <v>soccer</v>
      </c>
      <c r="C23246" t="s">
        <v>6</v>
      </c>
      <c r="D23246">
        <f>VLOOKUP(C23246, ReactionTypes!A:C, 3, FALSE)</f>
        <v>0</v>
      </c>
      <c r="E23246" s="1">
        <v>44345.42083333333</v>
      </c>
    </row>
    <row r="23247" spans="1:5" x14ac:dyDescent="0.35">
      <c r="A23247" t="s">
        <v>935</v>
      </c>
      <c r="B23247" t="str">
        <f>INDEX(Content!C:C, MATCH(A23247, Content!A:A, 0))</f>
        <v>soccer</v>
      </c>
      <c r="C23247" t="s">
        <v>12</v>
      </c>
      <c r="D23247">
        <f>VLOOKUP(C23247, ReactionTypes!A:C, 3, FALSE)</f>
        <v>65</v>
      </c>
      <c r="E23247" s="1">
        <v>44090.025000000001</v>
      </c>
    </row>
    <row r="23248" spans="1:5" x14ac:dyDescent="0.35">
      <c r="A23248" t="s">
        <v>935</v>
      </c>
      <c r="B23248" t="str">
        <f>INDEX(Content!C:C, MATCH(A23248, Content!A:A, 0))</f>
        <v>soccer</v>
      </c>
      <c r="C23248" t="s">
        <v>10</v>
      </c>
      <c r="D23248">
        <f>VLOOKUP(C23248, ReactionTypes!A:C, 3, FALSE)</f>
        <v>20</v>
      </c>
      <c r="E23248" s="1">
        <v>44040.703472222223</v>
      </c>
    </row>
    <row r="23249" spans="1:5" x14ac:dyDescent="0.35">
      <c r="A23249" t="s">
        <v>935</v>
      </c>
      <c r="B23249" t="str">
        <f>INDEX(Content!C:C, MATCH(A23249, Content!A:A, 0))</f>
        <v>soccer</v>
      </c>
      <c r="C23249" t="s">
        <v>21</v>
      </c>
      <c r="D23249">
        <f>VLOOKUP(C23249, ReactionTypes!A:C, 3, FALSE)</f>
        <v>12</v>
      </c>
      <c r="E23249" s="1">
        <v>44297.459722222222</v>
      </c>
    </row>
    <row r="23250" spans="1:5" x14ac:dyDescent="0.35">
      <c r="A23250" t="s">
        <v>935</v>
      </c>
      <c r="B23250" t="str">
        <f>INDEX(Content!C:C, MATCH(A23250, Content!A:A, 0))</f>
        <v>soccer</v>
      </c>
      <c r="C23250" t="s">
        <v>5</v>
      </c>
      <c r="D23250">
        <f>VLOOKUP(C23250, ReactionTypes!A:C, 3, FALSE)</f>
        <v>70</v>
      </c>
      <c r="E23250" s="1">
        <v>44273.503472222219</v>
      </c>
    </row>
    <row r="23251" spans="1:5" x14ac:dyDescent="0.35">
      <c r="A23251" t="s">
        <v>935</v>
      </c>
      <c r="B23251" t="str">
        <f>INDEX(Content!C:C, MATCH(A23251, Content!A:A, 0))</f>
        <v>soccer</v>
      </c>
      <c r="C23251" t="s">
        <v>21</v>
      </c>
      <c r="D23251">
        <f>VLOOKUP(C23251, ReactionTypes!A:C, 3, FALSE)</f>
        <v>12</v>
      </c>
      <c r="E23251" s="1">
        <v>44282.384722222225</v>
      </c>
    </row>
    <row r="23252" spans="1:5" x14ac:dyDescent="0.35">
      <c r="A23252" t="s">
        <v>935</v>
      </c>
      <c r="B23252" t="str">
        <f>INDEX(Content!C:C, MATCH(A23252, Content!A:A, 0))</f>
        <v>soccer</v>
      </c>
      <c r="C23252" t="s">
        <v>12</v>
      </c>
      <c r="D23252">
        <f>VLOOKUP(C23252, ReactionTypes!A:C, 3, FALSE)</f>
        <v>65</v>
      </c>
      <c r="E23252" s="1">
        <v>44277.688888888886</v>
      </c>
    </row>
    <row r="23253" spans="1:5" x14ac:dyDescent="0.35">
      <c r="A23253" t="s">
        <v>935</v>
      </c>
      <c r="B23253" t="str">
        <f>INDEX(Content!C:C, MATCH(A23253, Content!A:A, 0))</f>
        <v>soccer</v>
      </c>
      <c r="C23253" t="s">
        <v>15</v>
      </c>
      <c r="D23253">
        <f>VLOOKUP(C23253, ReactionTypes!A:C, 3, FALSE)</f>
        <v>72</v>
      </c>
      <c r="E23253" s="1">
        <v>44145.552083333336</v>
      </c>
    </row>
    <row r="23254" spans="1:5" x14ac:dyDescent="0.35">
      <c r="A23254" t="s">
        <v>935</v>
      </c>
      <c r="B23254" t="str">
        <f>INDEX(Content!C:C, MATCH(A23254, Content!A:A, 0))</f>
        <v>soccer</v>
      </c>
      <c r="C23254" t="s">
        <v>20</v>
      </c>
      <c r="D23254">
        <f>VLOOKUP(C23254, ReactionTypes!A:C, 3, FALSE)</f>
        <v>15</v>
      </c>
      <c r="E23254" s="1">
        <v>44303.344444444447</v>
      </c>
    </row>
    <row r="23255" spans="1:5" x14ac:dyDescent="0.35">
      <c r="A23255" t="s">
        <v>935</v>
      </c>
      <c r="B23255" t="str">
        <f>INDEX(Content!C:C, MATCH(A23255, Content!A:A, 0))</f>
        <v>soccer</v>
      </c>
      <c r="C23255" t="s">
        <v>13</v>
      </c>
      <c r="D23255">
        <f>VLOOKUP(C23255, ReactionTypes!A:C, 3, FALSE)</f>
        <v>75</v>
      </c>
      <c r="E23255" s="1">
        <v>44097.129861111112</v>
      </c>
    </row>
    <row r="23256" spans="1:5" x14ac:dyDescent="0.35">
      <c r="A23256" t="s">
        <v>935</v>
      </c>
      <c r="B23256" t="str">
        <f>INDEX(Content!C:C, MATCH(A23256, Content!A:A, 0))</f>
        <v>soccer</v>
      </c>
      <c r="C23256" t="s">
        <v>19</v>
      </c>
      <c r="D23256">
        <f>VLOOKUP(C23256, ReactionTypes!A:C, 3, FALSE)</f>
        <v>35</v>
      </c>
      <c r="E23256" s="1">
        <v>44223.820833333331</v>
      </c>
    </row>
    <row r="23257" spans="1:5" x14ac:dyDescent="0.35">
      <c r="A23257" t="s">
        <v>935</v>
      </c>
      <c r="B23257" t="str">
        <f>INDEX(Content!C:C, MATCH(A23257, Content!A:A, 0))</f>
        <v>soccer</v>
      </c>
      <c r="C23257" t="s">
        <v>10</v>
      </c>
      <c r="D23257">
        <f>VLOOKUP(C23257, ReactionTypes!A:C, 3, FALSE)</f>
        <v>20</v>
      </c>
      <c r="E23257" s="1">
        <v>44129.988194444442</v>
      </c>
    </row>
    <row r="23258" spans="1:5" x14ac:dyDescent="0.35">
      <c r="A23258" t="s">
        <v>935</v>
      </c>
      <c r="B23258" t="str">
        <f>INDEX(Content!C:C, MATCH(A23258, Content!A:A, 0))</f>
        <v>soccer</v>
      </c>
      <c r="C23258" t="s">
        <v>8</v>
      </c>
      <c r="D23258">
        <f>VLOOKUP(C23258, ReactionTypes!A:C, 3, FALSE)</f>
        <v>5</v>
      </c>
      <c r="E23258" s="1">
        <v>44104.800000000003</v>
      </c>
    </row>
    <row r="23259" spans="1:5" x14ac:dyDescent="0.35">
      <c r="A23259" t="s">
        <v>935</v>
      </c>
      <c r="B23259" t="str">
        <f>INDEX(Content!C:C, MATCH(A23259, Content!A:A, 0))</f>
        <v>soccer</v>
      </c>
      <c r="C23259" t="s">
        <v>12</v>
      </c>
      <c r="D23259">
        <f>VLOOKUP(C23259, ReactionTypes!A:C, 3, FALSE)</f>
        <v>65</v>
      </c>
      <c r="E23259" s="1">
        <v>44050.170138888891</v>
      </c>
    </row>
    <row r="23260" spans="1:5" x14ac:dyDescent="0.35">
      <c r="A23260" t="s">
        <v>936</v>
      </c>
      <c r="B23260" t="str">
        <f>INDEX(Content!C:C, MATCH(A23260, Content!A:A, 0))</f>
        <v>public speaking</v>
      </c>
      <c r="C23260" t="s">
        <v>13</v>
      </c>
      <c r="D23260">
        <f>VLOOKUP(C23260, ReactionTypes!A:C, 3, FALSE)</f>
        <v>75</v>
      </c>
      <c r="E23260" s="1">
        <v>44185.045138888891</v>
      </c>
    </row>
    <row r="23261" spans="1:5" x14ac:dyDescent="0.35">
      <c r="A23261" t="s">
        <v>936</v>
      </c>
      <c r="B23261" t="str">
        <f>INDEX(Content!C:C, MATCH(A23261, Content!A:A, 0))</f>
        <v>public speaking</v>
      </c>
      <c r="C23261" t="s">
        <v>3</v>
      </c>
      <c r="D23261">
        <f>VLOOKUP(C23261, ReactionTypes!A:C, 3, FALSE)</f>
        <v>60</v>
      </c>
      <c r="E23261" s="1">
        <v>44213.584722222222</v>
      </c>
    </row>
    <row r="23262" spans="1:5" x14ac:dyDescent="0.35">
      <c r="A23262" t="s">
        <v>936</v>
      </c>
      <c r="B23262" t="str">
        <f>INDEX(Content!C:C, MATCH(A23262, Content!A:A, 0))</f>
        <v>public speaking</v>
      </c>
      <c r="C23262" t="s">
        <v>20</v>
      </c>
      <c r="D23262">
        <f>VLOOKUP(C23262, ReactionTypes!A:C, 3, FALSE)</f>
        <v>15</v>
      </c>
      <c r="E23262" s="1">
        <v>44245.809027777781</v>
      </c>
    </row>
    <row r="23263" spans="1:5" x14ac:dyDescent="0.35">
      <c r="A23263" t="s">
        <v>936</v>
      </c>
      <c r="B23263" t="str">
        <f>INDEX(Content!C:C, MATCH(A23263, Content!A:A, 0))</f>
        <v>public speaking</v>
      </c>
      <c r="C23263" t="s">
        <v>10</v>
      </c>
      <c r="D23263">
        <f>VLOOKUP(C23263, ReactionTypes!A:C, 3, FALSE)</f>
        <v>20</v>
      </c>
      <c r="E23263" s="1">
        <v>44171.586805555555</v>
      </c>
    </row>
    <row r="23264" spans="1:5" x14ac:dyDescent="0.35">
      <c r="A23264" t="s">
        <v>936</v>
      </c>
      <c r="B23264" t="str">
        <f>INDEX(Content!C:C, MATCH(A23264, Content!A:A, 0))</f>
        <v>public speaking</v>
      </c>
      <c r="C23264" t="s">
        <v>19</v>
      </c>
      <c r="D23264">
        <f>VLOOKUP(C23264, ReactionTypes!A:C, 3, FALSE)</f>
        <v>35</v>
      </c>
      <c r="E23264" s="1">
        <v>44094.274305555555</v>
      </c>
    </row>
    <row r="23265" spans="1:5" x14ac:dyDescent="0.35">
      <c r="A23265" t="s">
        <v>936</v>
      </c>
      <c r="B23265" t="str">
        <f>INDEX(Content!C:C, MATCH(A23265, Content!A:A, 0))</f>
        <v>public speaking</v>
      </c>
      <c r="C23265" t="s">
        <v>14</v>
      </c>
      <c r="D23265">
        <f>VLOOKUP(C23265, ReactionTypes!A:C, 3, FALSE)</f>
        <v>70</v>
      </c>
      <c r="E23265" s="1">
        <v>44212.223611111112</v>
      </c>
    </row>
    <row r="23266" spans="1:5" x14ac:dyDescent="0.35">
      <c r="A23266" t="s">
        <v>936</v>
      </c>
      <c r="B23266" t="str">
        <f>INDEX(Content!C:C, MATCH(A23266, Content!A:A, 0))</f>
        <v>public speaking</v>
      </c>
      <c r="C23266" t="s">
        <v>10</v>
      </c>
      <c r="D23266">
        <f>VLOOKUP(C23266, ReactionTypes!A:C, 3, FALSE)</f>
        <v>20</v>
      </c>
      <c r="E23266" s="1">
        <v>44144.411111111112</v>
      </c>
    </row>
    <row r="23267" spans="1:5" x14ac:dyDescent="0.35">
      <c r="A23267" t="s">
        <v>936</v>
      </c>
      <c r="B23267" t="str">
        <f>INDEX(Content!C:C, MATCH(A23267, Content!A:A, 0))</f>
        <v>public speaking</v>
      </c>
      <c r="C23267" t="s">
        <v>3</v>
      </c>
      <c r="D23267">
        <f>VLOOKUP(C23267, ReactionTypes!A:C, 3, FALSE)</f>
        <v>60</v>
      </c>
      <c r="E23267" s="1">
        <v>44198.825694444444</v>
      </c>
    </row>
    <row r="23268" spans="1:5" x14ac:dyDescent="0.35">
      <c r="A23268" t="s">
        <v>936</v>
      </c>
      <c r="B23268" t="str">
        <f>INDEX(Content!C:C, MATCH(A23268, Content!A:A, 0))</f>
        <v>public speaking</v>
      </c>
      <c r="C23268" t="s">
        <v>10</v>
      </c>
      <c r="D23268">
        <f>VLOOKUP(C23268, ReactionTypes!A:C, 3, FALSE)</f>
        <v>20</v>
      </c>
      <c r="E23268" s="1">
        <v>44000.92083333333</v>
      </c>
    </row>
    <row r="23269" spans="1:5" x14ac:dyDescent="0.35">
      <c r="A23269" t="s">
        <v>936</v>
      </c>
      <c r="B23269" t="str">
        <f>INDEX(Content!C:C, MATCH(A23269, Content!A:A, 0))</f>
        <v>public speaking</v>
      </c>
      <c r="C23269" t="s">
        <v>3</v>
      </c>
      <c r="D23269">
        <f>VLOOKUP(C23269, ReactionTypes!A:C, 3, FALSE)</f>
        <v>60</v>
      </c>
      <c r="E23269" s="1">
        <v>44338.630555555559</v>
      </c>
    </row>
    <row r="23270" spans="1:5" x14ac:dyDescent="0.35">
      <c r="A23270" t="s">
        <v>936</v>
      </c>
      <c r="B23270" t="str">
        <f>INDEX(Content!C:C, MATCH(A23270, Content!A:A, 0))</f>
        <v>public speaking</v>
      </c>
      <c r="C23270" t="s">
        <v>15</v>
      </c>
      <c r="D23270">
        <f>VLOOKUP(C23270, ReactionTypes!A:C, 3, FALSE)</f>
        <v>72</v>
      </c>
      <c r="E23270" s="1">
        <v>44097.989583333336</v>
      </c>
    </row>
    <row r="23271" spans="1:5" x14ac:dyDescent="0.35">
      <c r="A23271" t="s">
        <v>936</v>
      </c>
      <c r="B23271" t="str">
        <f>INDEX(Content!C:C, MATCH(A23271, Content!A:A, 0))</f>
        <v>public speaking</v>
      </c>
      <c r="C23271" t="s">
        <v>5</v>
      </c>
      <c r="D23271">
        <f>VLOOKUP(C23271, ReactionTypes!A:C, 3, FALSE)</f>
        <v>70</v>
      </c>
      <c r="E23271" s="1">
        <v>44252.136111111111</v>
      </c>
    </row>
    <row r="23272" spans="1:5" x14ac:dyDescent="0.35">
      <c r="A23272" t="s">
        <v>936</v>
      </c>
      <c r="B23272" t="str">
        <f>INDEX(Content!C:C, MATCH(A23272, Content!A:A, 0))</f>
        <v>public speaking</v>
      </c>
      <c r="C23272" t="s">
        <v>9</v>
      </c>
      <c r="D23272">
        <f>VLOOKUP(C23272, ReactionTypes!A:C, 3, FALSE)</f>
        <v>30</v>
      </c>
      <c r="E23272" s="1">
        <v>44191.720138888886</v>
      </c>
    </row>
    <row r="23273" spans="1:5" x14ac:dyDescent="0.35">
      <c r="A23273" t="s">
        <v>936</v>
      </c>
      <c r="B23273" t="str">
        <f>INDEX(Content!C:C, MATCH(A23273, Content!A:A, 0))</f>
        <v>public speaking</v>
      </c>
      <c r="C23273" t="s">
        <v>3</v>
      </c>
      <c r="D23273">
        <f>VLOOKUP(C23273, ReactionTypes!A:C, 3, FALSE)</f>
        <v>60</v>
      </c>
      <c r="E23273" s="1">
        <v>44039.926388888889</v>
      </c>
    </row>
    <row r="23274" spans="1:5" x14ac:dyDescent="0.35">
      <c r="A23274" t="s">
        <v>936</v>
      </c>
      <c r="B23274" t="str">
        <f>INDEX(Content!C:C, MATCH(A23274, Content!A:A, 0))</f>
        <v>public speaking</v>
      </c>
      <c r="C23274" t="s">
        <v>6</v>
      </c>
      <c r="D23274">
        <f>VLOOKUP(C23274, ReactionTypes!A:C, 3, FALSE)</f>
        <v>0</v>
      </c>
      <c r="E23274" s="1">
        <v>44114.445833333331</v>
      </c>
    </row>
    <row r="23275" spans="1:5" x14ac:dyDescent="0.35">
      <c r="A23275" t="s">
        <v>936</v>
      </c>
      <c r="B23275" t="str">
        <f>INDEX(Content!C:C, MATCH(A23275, Content!A:A, 0))</f>
        <v>public speaking</v>
      </c>
      <c r="C23275" t="s">
        <v>15</v>
      </c>
      <c r="D23275">
        <f>VLOOKUP(C23275, ReactionTypes!A:C, 3, FALSE)</f>
        <v>72</v>
      </c>
      <c r="E23275" s="1">
        <v>44339.065972222219</v>
      </c>
    </row>
    <row r="23276" spans="1:5" x14ac:dyDescent="0.35">
      <c r="A23276" t="s">
        <v>936</v>
      </c>
      <c r="B23276" t="str">
        <f>INDEX(Content!C:C, MATCH(A23276, Content!A:A, 0))</f>
        <v>public speaking</v>
      </c>
      <c r="C23276" t="s">
        <v>17</v>
      </c>
      <c r="D23276">
        <f>VLOOKUP(C23276, ReactionTypes!A:C, 3, FALSE)</f>
        <v>10</v>
      </c>
      <c r="E23276" s="1">
        <v>44140.035416666666</v>
      </c>
    </row>
    <row r="23277" spans="1:5" x14ac:dyDescent="0.35">
      <c r="A23277" t="s">
        <v>936</v>
      </c>
      <c r="B23277" t="str">
        <f>INDEX(Content!C:C, MATCH(A23277, Content!A:A, 0))</f>
        <v>public speaking</v>
      </c>
      <c r="C23277" t="s">
        <v>16</v>
      </c>
      <c r="D23277">
        <f>VLOOKUP(C23277, ReactionTypes!A:C, 3, FALSE)</f>
        <v>50</v>
      </c>
      <c r="E23277" s="1">
        <v>44321.230555555558</v>
      </c>
    </row>
    <row r="23278" spans="1:5" x14ac:dyDescent="0.35">
      <c r="A23278" t="s">
        <v>936</v>
      </c>
      <c r="B23278" t="str">
        <f>INDEX(Content!C:C, MATCH(A23278, Content!A:A, 0))</f>
        <v>public speaking</v>
      </c>
      <c r="C23278" t="s">
        <v>14</v>
      </c>
      <c r="D23278">
        <f>VLOOKUP(C23278, ReactionTypes!A:C, 3, FALSE)</f>
        <v>70</v>
      </c>
      <c r="E23278" s="1">
        <v>44009.034722222219</v>
      </c>
    </row>
    <row r="23279" spans="1:5" x14ac:dyDescent="0.35">
      <c r="A23279" t="s">
        <v>936</v>
      </c>
      <c r="B23279" t="str">
        <f>INDEX(Content!C:C, MATCH(A23279, Content!A:A, 0))</f>
        <v>public speaking</v>
      </c>
      <c r="C23279" t="s">
        <v>18</v>
      </c>
      <c r="D23279">
        <f>VLOOKUP(C23279, ReactionTypes!A:C, 3, FALSE)</f>
        <v>45</v>
      </c>
      <c r="E23279" s="1">
        <v>44278.254166666666</v>
      </c>
    </row>
    <row r="23280" spans="1:5" x14ac:dyDescent="0.35">
      <c r="A23280" t="s">
        <v>936</v>
      </c>
      <c r="B23280" t="str">
        <f>INDEX(Content!C:C, MATCH(A23280, Content!A:A, 0))</f>
        <v>public speaking</v>
      </c>
      <c r="C23280" t="s">
        <v>18</v>
      </c>
      <c r="D23280">
        <f>VLOOKUP(C23280, ReactionTypes!A:C, 3, FALSE)</f>
        <v>45</v>
      </c>
      <c r="E23280" s="1">
        <v>44310.7</v>
      </c>
    </row>
    <row r="23281" spans="1:5" x14ac:dyDescent="0.35">
      <c r="A23281" t="s">
        <v>936</v>
      </c>
      <c r="B23281" t="str">
        <f>INDEX(Content!C:C, MATCH(A23281, Content!A:A, 0))</f>
        <v>public speaking</v>
      </c>
      <c r="C23281" t="s">
        <v>3</v>
      </c>
      <c r="D23281">
        <f>VLOOKUP(C23281, ReactionTypes!A:C, 3, FALSE)</f>
        <v>60</v>
      </c>
      <c r="E23281" s="1">
        <v>44009.081944444442</v>
      </c>
    </row>
    <row r="23282" spans="1:5" x14ac:dyDescent="0.35">
      <c r="A23282" t="s">
        <v>936</v>
      </c>
      <c r="B23282" t="str">
        <f>INDEX(Content!C:C, MATCH(A23282, Content!A:A, 0))</f>
        <v>public speaking</v>
      </c>
      <c r="C23282" t="s">
        <v>10</v>
      </c>
      <c r="D23282">
        <f>VLOOKUP(C23282, ReactionTypes!A:C, 3, FALSE)</f>
        <v>20</v>
      </c>
      <c r="E23282" s="1">
        <v>44064.289583333331</v>
      </c>
    </row>
    <row r="23283" spans="1:5" x14ac:dyDescent="0.35">
      <c r="A23283" t="s">
        <v>936</v>
      </c>
      <c r="B23283" t="str">
        <f>INDEX(Content!C:C, MATCH(A23283, Content!A:A, 0))</f>
        <v>public speaking</v>
      </c>
      <c r="C23283" t="s">
        <v>8</v>
      </c>
      <c r="D23283">
        <f>VLOOKUP(C23283, ReactionTypes!A:C, 3, FALSE)</f>
        <v>5</v>
      </c>
      <c r="E23283" s="1">
        <v>44268.039583333331</v>
      </c>
    </row>
    <row r="23284" spans="1:5" x14ac:dyDescent="0.35">
      <c r="A23284" t="s">
        <v>936</v>
      </c>
      <c r="B23284" t="str">
        <f>INDEX(Content!C:C, MATCH(A23284, Content!A:A, 0))</f>
        <v>public speaking</v>
      </c>
      <c r="C23284" t="s">
        <v>3</v>
      </c>
      <c r="D23284">
        <f>VLOOKUP(C23284, ReactionTypes!A:C, 3, FALSE)</f>
        <v>60</v>
      </c>
      <c r="E23284" s="1">
        <v>44343.647222222222</v>
      </c>
    </row>
    <row r="23285" spans="1:5" x14ac:dyDescent="0.35">
      <c r="A23285" t="s">
        <v>936</v>
      </c>
      <c r="B23285" t="str">
        <f>INDEX(Content!C:C, MATCH(A23285, Content!A:A, 0))</f>
        <v>public speaking</v>
      </c>
      <c r="C23285" t="s">
        <v>15</v>
      </c>
      <c r="D23285">
        <f>VLOOKUP(C23285, ReactionTypes!A:C, 3, FALSE)</f>
        <v>72</v>
      </c>
      <c r="E23285" s="1">
        <v>44113.486805555556</v>
      </c>
    </row>
    <row r="23286" spans="1:5" x14ac:dyDescent="0.35">
      <c r="A23286" t="s">
        <v>936</v>
      </c>
      <c r="B23286" t="str">
        <f>INDEX(Content!C:C, MATCH(A23286, Content!A:A, 0))</f>
        <v>public speaking</v>
      </c>
      <c r="C23286" t="s">
        <v>19</v>
      </c>
      <c r="D23286">
        <f>VLOOKUP(C23286, ReactionTypes!A:C, 3, FALSE)</f>
        <v>35</v>
      </c>
      <c r="E23286" s="1">
        <v>44354.160416666666</v>
      </c>
    </row>
    <row r="23287" spans="1:5" x14ac:dyDescent="0.35">
      <c r="A23287" t="s">
        <v>936</v>
      </c>
      <c r="B23287" t="str">
        <f>INDEX(Content!C:C, MATCH(A23287, Content!A:A, 0))</f>
        <v>public speaking</v>
      </c>
      <c r="C23287" t="s">
        <v>16</v>
      </c>
      <c r="D23287">
        <f>VLOOKUP(C23287, ReactionTypes!A:C, 3, FALSE)</f>
        <v>50</v>
      </c>
      <c r="E23287" s="1">
        <v>44274.043749999997</v>
      </c>
    </row>
    <row r="23288" spans="1:5" x14ac:dyDescent="0.35">
      <c r="A23288" t="s">
        <v>936</v>
      </c>
      <c r="B23288" t="str">
        <f>INDEX(Content!C:C, MATCH(A23288, Content!A:A, 0))</f>
        <v>public speaking</v>
      </c>
      <c r="C23288" t="s">
        <v>6</v>
      </c>
      <c r="D23288">
        <f>VLOOKUP(C23288, ReactionTypes!A:C, 3, FALSE)</f>
        <v>0</v>
      </c>
      <c r="E23288" s="1">
        <v>44034.503472222219</v>
      </c>
    </row>
    <row r="23289" spans="1:5" x14ac:dyDescent="0.35">
      <c r="A23289" t="s">
        <v>936</v>
      </c>
      <c r="B23289" t="str">
        <f>INDEX(Content!C:C, MATCH(A23289, Content!A:A, 0))</f>
        <v>public speaking</v>
      </c>
      <c r="C23289" t="s">
        <v>6</v>
      </c>
      <c r="D23289">
        <f>VLOOKUP(C23289, ReactionTypes!A:C, 3, FALSE)</f>
        <v>0</v>
      </c>
      <c r="E23289" s="1">
        <v>44170.587500000001</v>
      </c>
    </row>
    <row r="23290" spans="1:5" x14ac:dyDescent="0.35">
      <c r="A23290" t="s">
        <v>936</v>
      </c>
      <c r="B23290" t="str">
        <f>INDEX(Content!C:C, MATCH(A23290, Content!A:A, 0))</f>
        <v>public speaking</v>
      </c>
      <c r="C23290" t="s">
        <v>17</v>
      </c>
      <c r="D23290">
        <f>VLOOKUP(C23290, ReactionTypes!A:C, 3, FALSE)</f>
        <v>10</v>
      </c>
      <c r="E23290" s="1">
        <v>44329.929166666669</v>
      </c>
    </row>
    <row r="23291" spans="1:5" x14ac:dyDescent="0.35">
      <c r="A23291" t="s">
        <v>936</v>
      </c>
      <c r="B23291" t="str">
        <f>INDEX(Content!C:C, MATCH(A23291, Content!A:A, 0))</f>
        <v>public speaking</v>
      </c>
      <c r="C23291" t="s">
        <v>12</v>
      </c>
      <c r="D23291">
        <f>VLOOKUP(C23291, ReactionTypes!A:C, 3, FALSE)</f>
        <v>65</v>
      </c>
      <c r="E23291" s="1">
        <v>44276.808333333334</v>
      </c>
    </row>
    <row r="23292" spans="1:5" x14ac:dyDescent="0.35">
      <c r="A23292" t="s">
        <v>937</v>
      </c>
      <c r="B23292" t="str">
        <f>INDEX(Content!C:C, MATCH(A23292, Content!A:A, 0))</f>
        <v>education</v>
      </c>
      <c r="C23292" t="s">
        <v>5</v>
      </c>
      <c r="D23292">
        <f>VLOOKUP(C23292, ReactionTypes!A:C, 3, FALSE)</f>
        <v>70</v>
      </c>
      <c r="E23292" s="1">
        <v>44191.691666666666</v>
      </c>
    </row>
    <row r="23293" spans="1:5" x14ac:dyDescent="0.35">
      <c r="A23293" t="s">
        <v>937</v>
      </c>
      <c r="B23293" t="str">
        <f>INDEX(Content!C:C, MATCH(A23293, Content!A:A, 0))</f>
        <v>education</v>
      </c>
      <c r="C23293" t="s">
        <v>3</v>
      </c>
      <c r="D23293">
        <f>VLOOKUP(C23293, ReactionTypes!A:C, 3, FALSE)</f>
        <v>60</v>
      </c>
      <c r="E23293" s="1">
        <v>44311.493750000001</v>
      </c>
    </row>
    <row r="23294" spans="1:5" x14ac:dyDescent="0.35">
      <c r="A23294" t="s">
        <v>937</v>
      </c>
      <c r="B23294" t="str">
        <f>INDEX(Content!C:C, MATCH(A23294, Content!A:A, 0))</f>
        <v>education</v>
      </c>
      <c r="C23294" t="s">
        <v>18</v>
      </c>
      <c r="D23294">
        <f>VLOOKUP(C23294, ReactionTypes!A:C, 3, FALSE)</f>
        <v>45</v>
      </c>
      <c r="E23294" s="1">
        <v>44067.276388888888</v>
      </c>
    </row>
    <row r="23295" spans="1:5" x14ac:dyDescent="0.35">
      <c r="A23295" t="s">
        <v>937</v>
      </c>
      <c r="B23295" t="str">
        <f>INDEX(Content!C:C, MATCH(A23295, Content!A:A, 0))</f>
        <v>education</v>
      </c>
      <c r="C23295" t="s">
        <v>8</v>
      </c>
      <c r="D23295">
        <f>VLOOKUP(C23295, ReactionTypes!A:C, 3, FALSE)</f>
        <v>5</v>
      </c>
      <c r="E23295" s="1">
        <v>44042.335416666669</v>
      </c>
    </row>
    <row r="23296" spans="1:5" x14ac:dyDescent="0.35">
      <c r="A23296" t="s">
        <v>937</v>
      </c>
      <c r="B23296" t="str">
        <f>INDEX(Content!C:C, MATCH(A23296, Content!A:A, 0))</f>
        <v>education</v>
      </c>
      <c r="C23296" t="s">
        <v>12</v>
      </c>
      <c r="D23296">
        <f>VLOOKUP(C23296, ReactionTypes!A:C, 3, FALSE)</f>
        <v>65</v>
      </c>
      <c r="E23296" s="1">
        <v>44279.277777777781</v>
      </c>
    </row>
    <row r="23297" spans="1:5" x14ac:dyDescent="0.35">
      <c r="A23297" t="s">
        <v>937</v>
      </c>
      <c r="B23297" t="str">
        <f>INDEX(Content!C:C, MATCH(A23297, Content!A:A, 0))</f>
        <v>education</v>
      </c>
      <c r="C23297" t="s">
        <v>20</v>
      </c>
      <c r="D23297">
        <f>VLOOKUP(C23297, ReactionTypes!A:C, 3, FALSE)</f>
        <v>15</v>
      </c>
      <c r="E23297" s="1">
        <v>44080.546527777777</v>
      </c>
    </row>
    <row r="23298" spans="1:5" x14ac:dyDescent="0.35">
      <c r="A23298" t="s">
        <v>937</v>
      </c>
      <c r="B23298" t="str">
        <f>INDEX(Content!C:C, MATCH(A23298, Content!A:A, 0))</f>
        <v>education</v>
      </c>
      <c r="C23298" t="s">
        <v>18</v>
      </c>
      <c r="D23298">
        <f>VLOOKUP(C23298, ReactionTypes!A:C, 3, FALSE)</f>
        <v>45</v>
      </c>
      <c r="E23298" s="1">
        <v>44158.415277777778</v>
      </c>
    </row>
    <row r="23299" spans="1:5" x14ac:dyDescent="0.35">
      <c r="A23299" t="s">
        <v>937</v>
      </c>
      <c r="B23299" t="str">
        <f>INDEX(Content!C:C, MATCH(A23299, Content!A:A, 0))</f>
        <v>education</v>
      </c>
      <c r="C23299" t="s">
        <v>20</v>
      </c>
      <c r="D23299">
        <f>VLOOKUP(C23299, ReactionTypes!A:C, 3, FALSE)</f>
        <v>15</v>
      </c>
      <c r="E23299" s="1">
        <v>44268.70208333333</v>
      </c>
    </row>
    <row r="23300" spans="1:5" x14ac:dyDescent="0.35">
      <c r="A23300" t="s">
        <v>937</v>
      </c>
      <c r="B23300" t="str">
        <f>INDEX(Content!C:C, MATCH(A23300, Content!A:A, 0))</f>
        <v>education</v>
      </c>
      <c r="C23300" t="s">
        <v>19</v>
      </c>
      <c r="D23300">
        <f>VLOOKUP(C23300, ReactionTypes!A:C, 3, FALSE)</f>
        <v>35</v>
      </c>
      <c r="E23300" s="1">
        <v>44268.612500000003</v>
      </c>
    </row>
    <row r="23301" spans="1:5" x14ac:dyDescent="0.35">
      <c r="A23301" t="s">
        <v>937</v>
      </c>
      <c r="B23301" t="str">
        <f>INDEX(Content!C:C, MATCH(A23301, Content!A:A, 0))</f>
        <v>education</v>
      </c>
      <c r="C23301" t="s">
        <v>21</v>
      </c>
      <c r="D23301">
        <f>VLOOKUP(C23301, ReactionTypes!A:C, 3, FALSE)</f>
        <v>12</v>
      </c>
      <c r="E23301" s="1">
        <v>44230.164583333331</v>
      </c>
    </row>
    <row r="23302" spans="1:5" x14ac:dyDescent="0.35">
      <c r="A23302" t="s">
        <v>937</v>
      </c>
      <c r="B23302" t="str">
        <f>INDEX(Content!C:C, MATCH(A23302, Content!A:A, 0))</f>
        <v>education</v>
      </c>
      <c r="C23302" t="s">
        <v>9</v>
      </c>
      <c r="D23302">
        <f>VLOOKUP(C23302, ReactionTypes!A:C, 3, FALSE)</f>
        <v>30</v>
      </c>
      <c r="E23302" s="1">
        <v>44240.661111111112</v>
      </c>
    </row>
    <row r="23303" spans="1:5" x14ac:dyDescent="0.35">
      <c r="A23303" t="s">
        <v>937</v>
      </c>
      <c r="B23303" t="str">
        <f>INDEX(Content!C:C, MATCH(A23303, Content!A:A, 0))</f>
        <v>education</v>
      </c>
      <c r="C23303" t="s">
        <v>6</v>
      </c>
      <c r="D23303">
        <f>VLOOKUP(C23303, ReactionTypes!A:C, 3, FALSE)</f>
        <v>0</v>
      </c>
      <c r="E23303" s="1">
        <v>44099.636805555558</v>
      </c>
    </row>
    <row r="23304" spans="1:5" x14ac:dyDescent="0.35">
      <c r="A23304" t="s">
        <v>937</v>
      </c>
      <c r="B23304" t="str">
        <f>INDEX(Content!C:C, MATCH(A23304, Content!A:A, 0))</f>
        <v>education</v>
      </c>
      <c r="C23304" t="s">
        <v>5</v>
      </c>
      <c r="D23304">
        <f>VLOOKUP(C23304, ReactionTypes!A:C, 3, FALSE)</f>
        <v>70</v>
      </c>
      <c r="E23304" s="1">
        <v>44096.53125</v>
      </c>
    </row>
    <row r="23305" spans="1:5" x14ac:dyDescent="0.35">
      <c r="A23305" t="s">
        <v>937</v>
      </c>
      <c r="B23305" t="str">
        <f>INDEX(Content!C:C, MATCH(A23305, Content!A:A, 0))</f>
        <v>education</v>
      </c>
      <c r="C23305" t="s">
        <v>15</v>
      </c>
      <c r="D23305">
        <f>VLOOKUP(C23305, ReactionTypes!A:C, 3, FALSE)</f>
        <v>72</v>
      </c>
      <c r="E23305" s="1">
        <v>44064.467361111114</v>
      </c>
    </row>
    <row r="23306" spans="1:5" x14ac:dyDescent="0.35">
      <c r="A23306" t="s">
        <v>937</v>
      </c>
      <c r="B23306" t="str">
        <f>INDEX(Content!C:C, MATCH(A23306, Content!A:A, 0))</f>
        <v>education</v>
      </c>
      <c r="C23306" t="s">
        <v>10</v>
      </c>
      <c r="D23306">
        <f>VLOOKUP(C23306, ReactionTypes!A:C, 3, FALSE)</f>
        <v>20</v>
      </c>
      <c r="E23306" s="1">
        <v>44200.527777777781</v>
      </c>
    </row>
    <row r="23307" spans="1:5" x14ac:dyDescent="0.35">
      <c r="A23307" t="s">
        <v>937</v>
      </c>
      <c r="B23307" t="str">
        <f>INDEX(Content!C:C, MATCH(A23307, Content!A:A, 0))</f>
        <v>education</v>
      </c>
      <c r="C23307" t="s">
        <v>8</v>
      </c>
      <c r="D23307">
        <f>VLOOKUP(C23307, ReactionTypes!A:C, 3, FALSE)</f>
        <v>5</v>
      </c>
      <c r="E23307" s="1">
        <v>44055.125694444447</v>
      </c>
    </row>
    <row r="23308" spans="1:5" x14ac:dyDescent="0.35">
      <c r="A23308" t="s">
        <v>937</v>
      </c>
      <c r="B23308" t="str">
        <f>INDEX(Content!C:C, MATCH(A23308, Content!A:A, 0))</f>
        <v>education</v>
      </c>
      <c r="C23308" t="s">
        <v>21</v>
      </c>
      <c r="D23308">
        <f>VLOOKUP(C23308, ReactionTypes!A:C, 3, FALSE)</f>
        <v>12</v>
      </c>
      <c r="E23308" s="1">
        <v>44227.799305555556</v>
      </c>
    </row>
    <row r="23309" spans="1:5" x14ac:dyDescent="0.35">
      <c r="A23309" t="s">
        <v>937</v>
      </c>
      <c r="B23309" t="str">
        <f>INDEX(Content!C:C, MATCH(A23309, Content!A:A, 0))</f>
        <v>education</v>
      </c>
      <c r="C23309" t="s">
        <v>16</v>
      </c>
      <c r="D23309">
        <f>VLOOKUP(C23309, ReactionTypes!A:C, 3, FALSE)</f>
        <v>50</v>
      </c>
      <c r="E23309" s="1">
        <v>44241.642361111109</v>
      </c>
    </row>
    <row r="23310" spans="1:5" x14ac:dyDescent="0.35">
      <c r="A23310" t="s">
        <v>937</v>
      </c>
      <c r="B23310" t="str">
        <f>INDEX(Content!C:C, MATCH(A23310, Content!A:A, 0))</f>
        <v>education</v>
      </c>
      <c r="C23310" t="s">
        <v>20</v>
      </c>
      <c r="D23310">
        <f>VLOOKUP(C23310, ReactionTypes!A:C, 3, FALSE)</f>
        <v>15</v>
      </c>
      <c r="E23310" s="1">
        <v>44286.947916666664</v>
      </c>
    </row>
    <row r="23311" spans="1:5" x14ac:dyDescent="0.35">
      <c r="A23311" t="s">
        <v>937</v>
      </c>
      <c r="B23311" t="str">
        <f>INDEX(Content!C:C, MATCH(A23311, Content!A:A, 0))</f>
        <v>education</v>
      </c>
      <c r="C23311" t="s">
        <v>20</v>
      </c>
      <c r="D23311">
        <f>VLOOKUP(C23311, ReactionTypes!A:C, 3, FALSE)</f>
        <v>15</v>
      </c>
      <c r="E23311" s="1">
        <v>44340.625694444447</v>
      </c>
    </row>
    <row r="23312" spans="1:5" x14ac:dyDescent="0.35">
      <c r="A23312" t="s">
        <v>937</v>
      </c>
      <c r="B23312" t="str">
        <f>INDEX(Content!C:C, MATCH(A23312, Content!A:A, 0))</f>
        <v>education</v>
      </c>
      <c r="C23312" t="s">
        <v>15</v>
      </c>
      <c r="D23312">
        <f>VLOOKUP(C23312, ReactionTypes!A:C, 3, FALSE)</f>
        <v>72</v>
      </c>
      <c r="E23312" s="1">
        <v>44343.762499999997</v>
      </c>
    </row>
    <row r="23313" spans="1:5" x14ac:dyDescent="0.35">
      <c r="A23313" t="s">
        <v>937</v>
      </c>
      <c r="B23313" t="str">
        <f>INDEX(Content!C:C, MATCH(A23313, Content!A:A, 0))</f>
        <v>education</v>
      </c>
      <c r="C23313" t="s">
        <v>16</v>
      </c>
      <c r="D23313">
        <f>VLOOKUP(C23313, ReactionTypes!A:C, 3, FALSE)</f>
        <v>50</v>
      </c>
      <c r="E23313" s="1">
        <v>44172.121527777781</v>
      </c>
    </row>
    <row r="23314" spans="1:5" x14ac:dyDescent="0.35">
      <c r="A23314" t="s">
        <v>937</v>
      </c>
      <c r="B23314" t="str">
        <f>INDEX(Content!C:C, MATCH(A23314, Content!A:A, 0))</f>
        <v>education</v>
      </c>
      <c r="C23314" t="s">
        <v>17</v>
      </c>
      <c r="D23314">
        <f>VLOOKUP(C23314, ReactionTypes!A:C, 3, FALSE)</f>
        <v>10</v>
      </c>
      <c r="E23314" s="1">
        <v>44275.652777777781</v>
      </c>
    </row>
    <row r="23315" spans="1:5" x14ac:dyDescent="0.35">
      <c r="A23315" t="s">
        <v>937</v>
      </c>
      <c r="B23315" t="str">
        <f>INDEX(Content!C:C, MATCH(A23315, Content!A:A, 0))</f>
        <v>education</v>
      </c>
      <c r="C23315" t="s">
        <v>13</v>
      </c>
      <c r="D23315">
        <f>VLOOKUP(C23315, ReactionTypes!A:C, 3, FALSE)</f>
        <v>75</v>
      </c>
      <c r="E23315" s="1">
        <v>44079.675000000003</v>
      </c>
    </row>
    <row r="23316" spans="1:5" x14ac:dyDescent="0.35">
      <c r="A23316" t="s">
        <v>937</v>
      </c>
      <c r="B23316" t="str">
        <f>INDEX(Content!C:C, MATCH(A23316, Content!A:A, 0))</f>
        <v>education</v>
      </c>
      <c r="C23316" t="s">
        <v>18</v>
      </c>
      <c r="D23316">
        <f>VLOOKUP(C23316, ReactionTypes!A:C, 3, FALSE)</f>
        <v>45</v>
      </c>
      <c r="E23316" s="1">
        <v>44274.561111111114</v>
      </c>
    </row>
    <row r="23317" spans="1:5" x14ac:dyDescent="0.35">
      <c r="A23317" t="s">
        <v>937</v>
      </c>
      <c r="B23317" t="str">
        <f>INDEX(Content!C:C, MATCH(A23317, Content!A:A, 0))</f>
        <v>education</v>
      </c>
      <c r="C23317" t="s">
        <v>13</v>
      </c>
      <c r="D23317">
        <f>VLOOKUP(C23317, ReactionTypes!A:C, 3, FALSE)</f>
        <v>75</v>
      </c>
      <c r="E23317" s="1">
        <v>44049.663888888892</v>
      </c>
    </row>
    <row r="23318" spans="1:5" x14ac:dyDescent="0.35">
      <c r="A23318" t="s">
        <v>937</v>
      </c>
      <c r="B23318" t="str">
        <f>INDEX(Content!C:C, MATCH(A23318, Content!A:A, 0))</f>
        <v>education</v>
      </c>
      <c r="C23318" t="s">
        <v>9</v>
      </c>
      <c r="D23318">
        <f>VLOOKUP(C23318, ReactionTypes!A:C, 3, FALSE)</f>
        <v>30</v>
      </c>
      <c r="E23318" s="1">
        <v>44116.169444444444</v>
      </c>
    </row>
    <row r="23319" spans="1:5" x14ac:dyDescent="0.35">
      <c r="A23319" t="s">
        <v>937</v>
      </c>
      <c r="B23319" t="str">
        <f>INDEX(Content!C:C, MATCH(A23319, Content!A:A, 0))</f>
        <v>education</v>
      </c>
      <c r="C23319" t="s">
        <v>8</v>
      </c>
      <c r="D23319">
        <f>VLOOKUP(C23319, ReactionTypes!A:C, 3, FALSE)</f>
        <v>5</v>
      </c>
      <c r="E23319" s="1">
        <v>44089.837500000001</v>
      </c>
    </row>
    <row r="23320" spans="1:5" x14ac:dyDescent="0.35">
      <c r="A23320" t="s">
        <v>938</v>
      </c>
      <c r="B23320" t="str">
        <f>INDEX(Content!C:C, MATCH(A23320, Content!A:A, 0))</f>
        <v>science</v>
      </c>
      <c r="C23320" t="s">
        <v>10</v>
      </c>
      <c r="D23320">
        <f>VLOOKUP(C23320, ReactionTypes!A:C, 3, FALSE)</f>
        <v>20</v>
      </c>
      <c r="E23320" s="1">
        <v>44088.677083333336</v>
      </c>
    </row>
    <row r="23321" spans="1:5" x14ac:dyDescent="0.35">
      <c r="A23321" t="s">
        <v>938</v>
      </c>
      <c r="B23321" t="str">
        <f>INDEX(Content!C:C, MATCH(A23321, Content!A:A, 0))</f>
        <v>science</v>
      </c>
      <c r="C23321" t="s">
        <v>5</v>
      </c>
      <c r="D23321">
        <f>VLOOKUP(C23321, ReactionTypes!A:C, 3, FALSE)</f>
        <v>70</v>
      </c>
      <c r="E23321" s="1">
        <v>44054.783333333333</v>
      </c>
    </row>
    <row r="23322" spans="1:5" x14ac:dyDescent="0.35">
      <c r="A23322" t="s">
        <v>938</v>
      </c>
      <c r="B23322" t="str">
        <f>INDEX(Content!C:C, MATCH(A23322, Content!A:A, 0))</f>
        <v>science</v>
      </c>
      <c r="C23322" t="s">
        <v>19</v>
      </c>
      <c r="D23322">
        <f>VLOOKUP(C23322, ReactionTypes!A:C, 3, FALSE)</f>
        <v>35</v>
      </c>
      <c r="E23322" s="1">
        <v>44232.839583333334</v>
      </c>
    </row>
    <row r="23323" spans="1:5" x14ac:dyDescent="0.35">
      <c r="A23323" t="s">
        <v>938</v>
      </c>
      <c r="B23323" t="str">
        <f>INDEX(Content!C:C, MATCH(A23323, Content!A:A, 0))</f>
        <v>science</v>
      </c>
      <c r="C23323" t="s">
        <v>3</v>
      </c>
      <c r="D23323">
        <f>VLOOKUP(C23323, ReactionTypes!A:C, 3, FALSE)</f>
        <v>60</v>
      </c>
      <c r="E23323" s="1">
        <v>44228.355555555558</v>
      </c>
    </row>
    <row r="23324" spans="1:5" x14ac:dyDescent="0.35">
      <c r="A23324" t="s">
        <v>938</v>
      </c>
      <c r="B23324" t="str">
        <f>INDEX(Content!C:C, MATCH(A23324, Content!A:A, 0))</f>
        <v>science</v>
      </c>
      <c r="C23324" t="s">
        <v>9</v>
      </c>
      <c r="D23324">
        <f>VLOOKUP(C23324, ReactionTypes!A:C, 3, FALSE)</f>
        <v>30</v>
      </c>
      <c r="E23324" s="1">
        <v>44115.688888888886</v>
      </c>
    </row>
    <row r="23325" spans="1:5" x14ac:dyDescent="0.35">
      <c r="A23325" t="s">
        <v>938</v>
      </c>
      <c r="B23325" t="str">
        <f>INDEX(Content!C:C, MATCH(A23325, Content!A:A, 0))</f>
        <v>science</v>
      </c>
      <c r="C23325" t="s">
        <v>12</v>
      </c>
      <c r="D23325">
        <f>VLOOKUP(C23325, ReactionTypes!A:C, 3, FALSE)</f>
        <v>65</v>
      </c>
      <c r="E23325" s="1">
        <v>44219.40625</v>
      </c>
    </row>
    <row r="23326" spans="1:5" x14ac:dyDescent="0.35">
      <c r="A23326" t="s">
        <v>938</v>
      </c>
      <c r="B23326" t="str">
        <f>INDEX(Content!C:C, MATCH(A23326, Content!A:A, 0))</f>
        <v>science</v>
      </c>
      <c r="C23326" t="s">
        <v>3</v>
      </c>
      <c r="D23326">
        <f>VLOOKUP(C23326, ReactionTypes!A:C, 3, FALSE)</f>
        <v>60</v>
      </c>
      <c r="E23326" s="1">
        <v>44129.011111111111</v>
      </c>
    </row>
    <row r="23327" spans="1:5" x14ac:dyDescent="0.35">
      <c r="A23327" t="s">
        <v>938</v>
      </c>
      <c r="B23327" t="str">
        <f>INDEX(Content!C:C, MATCH(A23327, Content!A:A, 0))</f>
        <v>science</v>
      </c>
      <c r="C23327" t="s">
        <v>19</v>
      </c>
      <c r="D23327">
        <f>VLOOKUP(C23327, ReactionTypes!A:C, 3, FALSE)</f>
        <v>35</v>
      </c>
      <c r="E23327" s="1">
        <v>44173.68472222222</v>
      </c>
    </row>
    <row r="23328" spans="1:5" x14ac:dyDescent="0.35">
      <c r="A23328" t="s">
        <v>938</v>
      </c>
      <c r="B23328" t="str">
        <f>INDEX(Content!C:C, MATCH(A23328, Content!A:A, 0))</f>
        <v>science</v>
      </c>
      <c r="C23328" t="s">
        <v>12</v>
      </c>
      <c r="D23328">
        <f>VLOOKUP(C23328, ReactionTypes!A:C, 3, FALSE)</f>
        <v>65</v>
      </c>
      <c r="E23328" s="1">
        <v>44108.663888888892</v>
      </c>
    </row>
    <row r="23329" spans="1:5" x14ac:dyDescent="0.35">
      <c r="A23329" t="s">
        <v>938</v>
      </c>
      <c r="B23329" t="str">
        <f>INDEX(Content!C:C, MATCH(A23329, Content!A:A, 0))</f>
        <v>science</v>
      </c>
      <c r="C23329" t="s">
        <v>13</v>
      </c>
      <c r="D23329">
        <f>VLOOKUP(C23329, ReactionTypes!A:C, 3, FALSE)</f>
        <v>75</v>
      </c>
      <c r="E23329" s="1">
        <v>44116.93472222222</v>
      </c>
    </row>
    <row r="23330" spans="1:5" x14ac:dyDescent="0.35">
      <c r="A23330" t="s">
        <v>938</v>
      </c>
      <c r="B23330" t="str">
        <f>INDEX(Content!C:C, MATCH(A23330, Content!A:A, 0))</f>
        <v>science</v>
      </c>
      <c r="C23330" t="s">
        <v>14</v>
      </c>
      <c r="D23330">
        <f>VLOOKUP(C23330, ReactionTypes!A:C, 3, FALSE)</f>
        <v>70</v>
      </c>
      <c r="E23330" s="1">
        <v>44352.863888888889</v>
      </c>
    </row>
    <row r="23331" spans="1:5" x14ac:dyDescent="0.35">
      <c r="A23331" t="s">
        <v>938</v>
      </c>
      <c r="B23331" t="str">
        <f>INDEX(Content!C:C, MATCH(A23331, Content!A:A, 0))</f>
        <v>science</v>
      </c>
      <c r="C23331" t="s">
        <v>18</v>
      </c>
      <c r="D23331">
        <f>VLOOKUP(C23331, ReactionTypes!A:C, 3, FALSE)</f>
        <v>45</v>
      </c>
      <c r="E23331" s="1">
        <v>44302.370833333334</v>
      </c>
    </row>
    <row r="23332" spans="1:5" x14ac:dyDescent="0.35">
      <c r="A23332" t="s">
        <v>938</v>
      </c>
      <c r="B23332" t="str">
        <f>INDEX(Content!C:C, MATCH(A23332, Content!A:A, 0))</f>
        <v>science</v>
      </c>
      <c r="C23332" t="s">
        <v>10</v>
      </c>
      <c r="D23332">
        <f>VLOOKUP(C23332, ReactionTypes!A:C, 3, FALSE)</f>
        <v>20</v>
      </c>
      <c r="E23332" s="1">
        <v>44042.752083333333</v>
      </c>
    </row>
    <row r="23333" spans="1:5" x14ac:dyDescent="0.35">
      <c r="A23333" t="s">
        <v>938</v>
      </c>
      <c r="B23333" t="str">
        <f>INDEX(Content!C:C, MATCH(A23333, Content!A:A, 0))</f>
        <v>science</v>
      </c>
      <c r="C23333" t="s">
        <v>16</v>
      </c>
      <c r="D23333">
        <f>VLOOKUP(C23333, ReactionTypes!A:C, 3, FALSE)</f>
        <v>50</v>
      </c>
      <c r="E23333" s="1">
        <v>44181.936805555553</v>
      </c>
    </row>
    <row r="23334" spans="1:5" x14ac:dyDescent="0.35">
      <c r="A23334" t="s">
        <v>938</v>
      </c>
      <c r="B23334" t="str">
        <f>INDEX(Content!C:C, MATCH(A23334, Content!A:A, 0))</f>
        <v>science</v>
      </c>
      <c r="C23334" t="s">
        <v>8</v>
      </c>
      <c r="D23334">
        <f>VLOOKUP(C23334, ReactionTypes!A:C, 3, FALSE)</f>
        <v>5</v>
      </c>
      <c r="E23334" s="1">
        <v>44007.589583333334</v>
      </c>
    </row>
    <row r="23335" spans="1:5" x14ac:dyDescent="0.35">
      <c r="A23335" t="s">
        <v>938</v>
      </c>
      <c r="B23335" t="str">
        <f>INDEX(Content!C:C, MATCH(A23335, Content!A:A, 0))</f>
        <v>science</v>
      </c>
      <c r="C23335" t="s">
        <v>5</v>
      </c>
      <c r="D23335">
        <f>VLOOKUP(C23335, ReactionTypes!A:C, 3, FALSE)</f>
        <v>70</v>
      </c>
      <c r="E23335" s="1">
        <v>44033.634722222225</v>
      </c>
    </row>
    <row r="23336" spans="1:5" x14ac:dyDescent="0.35">
      <c r="A23336" t="s">
        <v>938</v>
      </c>
      <c r="B23336" t="str">
        <f>INDEX(Content!C:C, MATCH(A23336, Content!A:A, 0))</f>
        <v>science</v>
      </c>
      <c r="C23336" t="s">
        <v>9</v>
      </c>
      <c r="D23336">
        <f>VLOOKUP(C23336, ReactionTypes!A:C, 3, FALSE)</f>
        <v>30</v>
      </c>
      <c r="E23336" s="1">
        <v>44325.758333333331</v>
      </c>
    </row>
    <row r="23337" spans="1:5" x14ac:dyDescent="0.35">
      <c r="A23337" t="s">
        <v>938</v>
      </c>
      <c r="B23337" t="str">
        <f>INDEX(Content!C:C, MATCH(A23337, Content!A:A, 0))</f>
        <v>science</v>
      </c>
      <c r="C23337" t="s">
        <v>8</v>
      </c>
      <c r="D23337">
        <f>VLOOKUP(C23337, ReactionTypes!A:C, 3, FALSE)</f>
        <v>5</v>
      </c>
      <c r="E23337" s="1">
        <v>44223.144444444442</v>
      </c>
    </row>
    <row r="23338" spans="1:5" x14ac:dyDescent="0.35">
      <c r="A23338" t="s">
        <v>938</v>
      </c>
      <c r="B23338" t="str">
        <f>INDEX(Content!C:C, MATCH(A23338, Content!A:A, 0))</f>
        <v>science</v>
      </c>
      <c r="C23338" t="s">
        <v>18</v>
      </c>
      <c r="D23338">
        <f>VLOOKUP(C23338, ReactionTypes!A:C, 3, FALSE)</f>
        <v>45</v>
      </c>
      <c r="E23338" s="1">
        <v>44076.651388888888</v>
      </c>
    </row>
    <row r="23339" spans="1:5" x14ac:dyDescent="0.35">
      <c r="A23339" t="s">
        <v>938</v>
      </c>
      <c r="B23339" t="str">
        <f>INDEX(Content!C:C, MATCH(A23339, Content!A:A, 0))</f>
        <v>science</v>
      </c>
      <c r="C23339" t="s">
        <v>20</v>
      </c>
      <c r="D23339">
        <f>VLOOKUP(C23339, ReactionTypes!A:C, 3, FALSE)</f>
        <v>15</v>
      </c>
      <c r="E23339" s="1">
        <v>44142.06527777778</v>
      </c>
    </row>
    <row r="23340" spans="1:5" x14ac:dyDescent="0.35">
      <c r="A23340" t="s">
        <v>938</v>
      </c>
      <c r="B23340" t="str">
        <f>INDEX(Content!C:C, MATCH(A23340, Content!A:A, 0))</f>
        <v>science</v>
      </c>
      <c r="C23340" t="s">
        <v>19</v>
      </c>
      <c r="D23340">
        <f>VLOOKUP(C23340, ReactionTypes!A:C, 3, FALSE)</f>
        <v>35</v>
      </c>
      <c r="E23340" s="1">
        <v>44014.036805555559</v>
      </c>
    </row>
    <row r="23341" spans="1:5" x14ac:dyDescent="0.35">
      <c r="A23341" t="s">
        <v>938</v>
      </c>
      <c r="B23341" t="str">
        <f>INDEX(Content!C:C, MATCH(A23341, Content!A:A, 0))</f>
        <v>science</v>
      </c>
      <c r="C23341" t="s">
        <v>19</v>
      </c>
      <c r="D23341">
        <f>VLOOKUP(C23341, ReactionTypes!A:C, 3, FALSE)</f>
        <v>35</v>
      </c>
      <c r="E23341" s="1">
        <v>44064.228472222225</v>
      </c>
    </row>
    <row r="23342" spans="1:5" x14ac:dyDescent="0.35">
      <c r="A23342" t="s">
        <v>938</v>
      </c>
      <c r="B23342" t="str">
        <f>INDEX(Content!C:C, MATCH(A23342, Content!A:A, 0))</f>
        <v>science</v>
      </c>
      <c r="C23342" t="s">
        <v>17</v>
      </c>
      <c r="D23342">
        <f>VLOOKUP(C23342, ReactionTypes!A:C, 3, FALSE)</f>
        <v>10</v>
      </c>
      <c r="E23342" s="1">
        <v>44153.9375</v>
      </c>
    </row>
    <row r="23343" spans="1:5" x14ac:dyDescent="0.35">
      <c r="A23343" t="s">
        <v>938</v>
      </c>
      <c r="B23343" t="str">
        <f>INDEX(Content!C:C, MATCH(A23343, Content!A:A, 0))</f>
        <v>science</v>
      </c>
      <c r="C23343" t="s">
        <v>18</v>
      </c>
      <c r="D23343">
        <f>VLOOKUP(C23343, ReactionTypes!A:C, 3, FALSE)</f>
        <v>45</v>
      </c>
      <c r="E23343" s="1">
        <v>44069.232638888891</v>
      </c>
    </row>
    <row r="23344" spans="1:5" x14ac:dyDescent="0.35">
      <c r="A23344" t="s">
        <v>938</v>
      </c>
      <c r="B23344" t="str">
        <f>INDEX(Content!C:C, MATCH(A23344, Content!A:A, 0))</f>
        <v>science</v>
      </c>
      <c r="C23344" t="s">
        <v>17</v>
      </c>
      <c r="D23344">
        <f>VLOOKUP(C23344, ReactionTypes!A:C, 3, FALSE)</f>
        <v>10</v>
      </c>
      <c r="E23344" s="1">
        <v>44342.975694444445</v>
      </c>
    </row>
    <row r="23345" spans="1:5" x14ac:dyDescent="0.35">
      <c r="A23345" t="s">
        <v>938</v>
      </c>
      <c r="B23345" t="str">
        <f>INDEX(Content!C:C, MATCH(A23345, Content!A:A, 0))</f>
        <v>science</v>
      </c>
      <c r="C23345" t="s">
        <v>3</v>
      </c>
      <c r="D23345">
        <f>VLOOKUP(C23345, ReactionTypes!A:C, 3, FALSE)</f>
        <v>60</v>
      </c>
      <c r="E23345" s="1">
        <v>44301.552777777775</v>
      </c>
    </row>
    <row r="23346" spans="1:5" x14ac:dyDescent="0.35">
      <c r="A23346" t="s">
        <v>938</v>
      </c>
      <c r="B23346" t="str">
        <f>INDEX(Content!C:C, MATCH(A23346, Content!A:A, 0))</f>
        <v>science</v>
      </c>
      <c r="C23346" t="s">
        <v>17</v>
      </c>
      <c r="D23346">
        <f>VLOOKUP(C23346, ReactionTypes!A:C, 3, FALSE)</f>
        <v>10</v>
      </c>
      <c r="E23346" s="1">
        <v>44207.591666666667</v>
      </c>
    </row>
    <row r="23347" spans="1:5" x14ac:dyDescent="0.35">
      <c r="A23347" t="s">
        <v>938</v>
      </c>
      <c r="B23347" t="str">
        <f>INDEX(Content!C:C, MATCH(A23347, Content!A:A, 0))</f>
        <v>science</v>
      </c>
      <c r="C23347" t="s">
        <v>18</v>
      </c>
      <c r="D23347">
        <f>VLOOKUP(C23347, ReactionTypes!A:C, 3, FALSE)</f>
        <v>45</v>
      </c>
      <c r="E23347" s="1">
        <v>44119.86041666667</v>
      </c>
    </row>
    <row r="23348" spans="1:5" x14ac:dyDescent="0.35">
      <c r="A23348" t="s">
        <v>938</v>
      </c>
      <c r="B23348" t="str">
        <f>INDEX(Content!C:C, MATCH(A23348, Content!A:A, 0))</f>
        <v>science</v>
      </c>
      <c r="C23348" t="s">
        <v>5</v>
      </c>
      <c r="D23348">
        <f>VLOOKUP(C23348, ReactionTypes!A:C, 3, FALSE)</f>
        <v>70</v>
      </c>
      <c r="E23348" s="1">
        <v>44156.138888888891</v>
      </c>
    </row>
    <row r="23349" spans="1:5" x14ac:dyDescent="0.35">
      <c r="A23349" t="s">
        <v>938</v>
      </c>
      <c r="B23349" t="str">
        <f>INDEX(Content!C:C, MATCH(A23349, Content!A:A, 0))</f>
        <v>science</v>
      </c>
      <c r="C23349" t="s">
        <v>18</v>
      </c>
      <c r="D23349">
        <f>VLOOKUP(C23349, ReactionTypes!A:C, 3, FALSE)</f>
        <v>45</v>
      </c>
      <c r="E23349" s="1">
        <v>44011.293055555558</v>
      </c>
    </row>
    <row r="23350" spans="1:5" x14ac:dyDescent="0.35">
      <c r="A23350" t="s">
        <v>938</v>
      </c>
      <c r="B23350" t="str">
        <f>INDEX(Content!C:C, MATCH(A23350, Content!A:A, 0))</f>
        <v>science</v>
      </c>
      <c r="C23350" t="s">
        <v>5</v>
      </c>
      <c r="D23350">
        <f>VLOOKUP(C23350, ReactionTypes!A:C, 3, FALSE)</f>
        <v>70</v>
      </c>
      <c r="E23350" s="1">
        <v>44340.754861111112</v>
      </c>
    </row>
    <row r="23351" spans="1:5" x14ac:dyDescent="0.35">
      <c r="A23351" t="s">
        <v>938</v>
      </c>
      <c r="B23351" t="str">
        <f>INDEX(Content!C:C, MATCH(A23351, Content!A:A, 0))</f>
        <v>science</v>
      </c>
      <c r="C23351" t="s">
        <v>20</v>
      </c>
      <c r="D23351">
        <f>VLOOKUP(C23351, ReactionTypes!A:C, 3, FALSE)</f>
        <v>15</v>
      </c>
      <c r="E23351" s="1">
        <v>44068.647222222222</v>
      </c>
    </row>
    <row r="23352" spans="1:5" x14ac:dyDescent="0.35">
      <c r="A23352" t="s">
        <v>938</v>
      </c>
      <c r="B23352" t="str">
        <f>INDEX(Content!C:C, MATCH(A23352, Content!A:A, 0))</f>
        <v>science</v>
      </c>
      <c r="C23352" t="s">
        <v>3</v>
      </c>
      <c r="D23352">
        <f>VLOOKUP(C23352, ReactionTypes!A:C, 3, FALSE)</f>
        <v>60</v>
      </c>
      <c r="E23352" s="1">
        <v>44151.469444444447</v>
      </c>
    </row>
    <row r="23353" spans="1:5" x14ac:dyDescent="0.35">
      <c r="A23353" t="s">
        <v>938</v>
      </c>
      <c r="B23353" t="str">
        <f>INDEX(Content!C:C, MATCH(A23353, Content!A:A, 0))</f>
        <v>science</v>
      </c>
      <c r="C23353" t="s">
        <v>6</v>
      </c>
      <c r="D23353">
        <f>VLOOKUP(C23353, ReactionTypes!A:C, 3, FALSE)</f>
        <v>0</v>
      </c>
      <c r="E23353" s="1">
        <v>44307.189583333333</v>
      </c>
    </row>
    <row r="23354" spans="1:5" x14ac:dyDescent="0.35">
      <c r="A23354" t="s">
        <v>938</v>
      </c>
      <c r="B23354" t="str">
        <f>INDEX(Content!C:C, MATCH(A23354, Content!A:A, 0))</f>
        <v>science</v>
      </c>
      <c r="C23354" t="s">
        <v>18</v>
      </c>
      <c r="D23354">
        <f>VLOOKUP(C23354, ReactionTypes!A:C, 3, FALSE)</f>
        <v>45</v>
      </c>
      <c r="E23354" s="1">
        <v>44058.094444444447</v>
      </c>
    </row>
    <row r="23355" spans="1:5" x14ac:dyDescent="0.35">
      <c r="A23355" t="s">
        <v>938</v>
      </c>
      <c r="B23355" t="str">
        <f>INDEX(Content!C:C, MATCH(A23355, Content!A:A, 0))</f>
        <v>science</v>
      </c>
      <c r="C23355" t="s">
        <v>16</v>
      </c>
      <c r="D23355">
        <f>VLOOKUP(C23355, ReactionTypes!A:C, 3, FALSE)</f>
        <v>50</v>
      </c>
      <c r="E23355" s="1">
        <v>44341.859722222223</v>
      </c>
    </row>
    <row r="23356" spans="1:5" x14ac:dyDescent="0.35">
      <c r="A23356" t="s">
        <v>938</v>
      </c>
      <c r="B23356" t="str">
        <f>INDEX(Content!C:C, MATCH(A23356, Content!A:A, 0))</f>
        <v>science</v>
      </c>
      <c r="C23356" t="s">
        <v>14</v>
      </c>
      <c r="D23356">
        <f>VLOOKUP(C23356, ReactionTypes!A:C, 3, FALSE)</f>
        <v>70</v>
      </c>
      <c r="E23356" s="1">
        <v>44165.52847222222</v>
      </c>
    </row>
    <row r="23357" spans="1:5" x14ac:dyDescent="0.35">
      <c r="A23357" t="s">
        <v>938</v>
      </c>
      <c r="B23357" t="str">
        <f>INDEX(Content!C:C, MATCH(A23357, Content!A:A, 0))</f>
        <v>science</v>
      </c>
      <c r="C23357" t="s">
        <v>15</v>
      </c>
      <c r="D23357">
        <f>VLOOKUP(C23357, ReactionTypes!A:C, 3, FALSE)</f>
        <v>72</v>
      </c>
      <c r="E23357" s="1">
        <v>44285.92083333333</v>
      </c>
    </row>
    <row r="23358" spans="1:5" x14ac:dyDescent="0.35">
      <c r="A23358" t="s">
        <v>938</v>
      </c>
      <c r="B23358" t="str">
        <f>INDEX(Content!C:C, MATCH(A23358, Content!A:A, 0))</f>
        <v>science</v>
      </c>
      <c r="C23358" t="s">
        <v>15</v>
      </c>
      <c r="D23358">
        <f>VLOOKUP(C23358, ReactionTypes!A:C, 3, FALSE)</f>
        <v>72</v>
      </c>
      <c r="E23358" s="1">
        <v>44040.334027777775</v>
      </c>
    </row>
    <row r="23359" spans="1:5" x14ac:dyDescent="0.35">
      <c r="A23359" t="s">
        <v>938</v>
      </c>
      <c r="B23359" t="str">
        <f>INDEX(Content!C:C, MATCH(A23359, Content!A:A, 0))</f>
        <v>science</v>
      </c>
      <c r="C23359" t="s">
        <v>18</v>
      </c>
      <c r="D23359">
        <f>VLOOKUP(C23359, ReactionTypes!A:C, 3, FALSE)</f>
        <v>45</v>
      </c>
      <c r="E23359" s="1">
        <v>44050.770833333336</v>
      </c>
    </row>
    <row r="23360" spans="1:5" x14ac:dyDescent="0.35">
      <c r="A23360" t="s">
        <v>939</v>
      </c>
      <c r="B23360" t="str">
        <f>INDEX(Content!C:C, MATCH(A23360, Content!A:A, 0))</f>
        <v>fitness</v>
      </c>
      <c r="C23360" t="s">
        <v>19</v>
      </c>
      <c r="D23360">
        <f>VLOOKUP(C23360, ReactionTypes!A:C, 3, FALSE)</f>
        <v>35</v>
      </c>
      <c r="E23360" s="1">
        <v>44005.338194444441</v>
      </c>
    </row>
    <row r="23361" spans="1:5" x14ac:dyDescent="0.35">
      <c r="A23361" t="s">
        <v>939</v>
      </c>
      <c r="B23361" t="str">
        <f>INDEX(Content!C:C, MATCH(A23361, Content!A:A, 0))</f>
        <v>fitness</v>
      </c>
      <c r="C23361" t="s">
        <v>5</v>
      </c>
      <c r="D23361">
        <f>VLOOKUP(C23361, ReactionTypes!A:C, 3, FALSE)</f>
        <v>70</v>
      </c>
      <c r="E23361" s="1">
        <v>44124.436111111114</v>
      </c>
    </row>
    <row r="23362" spans="1:5" x14ac:dyDescent="0.35">
      <c r="A23362" t="s">
        <v>939</v>
      </c>
      <c r="B23362" t="str">
        <f>INDEX(Content!C:C, MATCH(A23362, Content!A:A, 0))</f>
        <v>fitness</v>
      </c>
      <c r="C23362" t="s">
        <v>6</v>
      </c>
      <c r="D23362">
        <f>VLOOKUP(C23362, ReactionTypes!A:C, 3, FALSE)</f>
        <v>0</v>
      </c>
      <c r="E23362" s="1">
        <v>44145.720833333333</v>
      </c>
    </row>
    <row r="23363" spans="1:5" x14ac:dyDescent="0.35">
      <c r="A23363" t="s">
        <v>939</v>
      </c>
      <c r="B23363" t="str">
        <f>INDEX(Content!C:C, MATCH(A23363, Content!A:A, 0))</f>
        <v>fitness</v>
      </c>
      <c r="C23363" t="s">
        <v>19</v>
      </c>
      <c r="D23363">
        <f>VLOOKUP(C23363, ReactionTypes!A:C, 3, FALSE)</f>
        <v>35</v>
      </c>
      <c r="E23363" s="1">
        <v>44221.359722222223</v>
      </c>
    </row>
    <row r="23364" spans="1:5" x14ac:dyDescent="0.35">
      <c r="A23364" t="s">
        <v>939</v>
      </c>
      <c r="B23364" t="str">
        <f>INDEX(Content!C:C, MATCH(A23364, Content!A:A, 0))</f>
        <v>fitness</v>
      </c>
      <c r="C23364" t="s">
        <v>15</v>
      </c>
      <c r="D23364">
        <f>VLOOKUP(C23364, ReactionTypes!A:C, 3, FALSE)</f>
        <v>72</v>
      </c>
      <c r="E23364" s="1">
        <v>44145.765972222223</v>
      </c>
    </row>
    <row r="23365" spans="1:5" x14ac:dyDescent="0.35">
      <c r="A23365" t="s">
        <v>939</v>
      </c>
      <c r="B23365" t="str">
        <f>INDEX(Content!C:C, MATCH(A23365, Content!A:A, 0))</f>
        <v>fitness</v>
      </c>
      <c r="C23365" t="s">
        <v>18</v>
      </c>
      <c r="D23365">
        <f>VLOOKUP(C23365, ReactionTypes!A:C, 3, FALSE)</f>
        <v>45</v>
      </c>
      <c r="E23365" s="1">
        <v>44216.779861111114</v>
      </c>
    </row>
    <row r="23366" spans="1:5" x14ac:dyDescent="0.35">
      <c r="A23366" t="s">
        <v>939</v>
      </c>
      <c r="B23366" t="str">
        <f>INDEX(Content!C:C, MATCH(A23366, Content!A:A, 0))</f>
        <v>fitness</v>
      </c>
      <c r="C23366" t="s">
        <v>3</v>
      </c>
      <c r="D23366">
        <f>VLOOKUP(C23366, ReactionTypes!A:C, 3, FALSE)</f>
        <v>60</v>
      </c>
      <c r="E23366" s="1">
        <v>44210.285416666666</v>
      </c>
    </row>
    <row r="23367" spans="1:5" x14ac:dyDescent="0.35">
      <c r="A23367" t="s">
        <v>939</v>
      </c>
      <c r="B23367" t="str">
        <f>INDEX(Content!C:C, MATCH(A23367, Content!A:A, 0))</f>
        <v>fitness</v>
      </c>
      <c r="C23367" t="s">
        <v>17</v>
      </c>
      <c r="D23367">
        <f>VLOOKUP(C23367, ReactionTypes!A:C, 3, FALSE)</f>
        <v>10</v>
      </c>
      <c r="E23367" s="1">
        <v>44226.481249999997</v>
      </c>
    </row>
    <row r="23368" spans="1:5" x14ac:dyDescent="0.35">
      <c r="A23368" t="s">
        <v>939</v>
      </c>
      <c r="B23368" t="str">
        <f>INDEX(Content!C:C, MATCH(A23368, Content!A:A, 0))</f>
        <v>fitness</v>
      </c>
      <c r="C23368" t="s">
        <v>8</v>
      </c>
      <c r="D23368">
        <f>VLOOKUP(C23368, ReactionTypes!A:C, 3, FALSE)</f>
        <v>5</v>
      </c>
      <c r="E23368" s="1">
        <v>44183.479861111111</v>
      </c>
    </row>
    <row r="23369" spans="1:5" x14ac:dyDescent="0.35">
      <c r="A23369" t="s">
        <v>939</v>
      </c>
      <c r="B23369" t="str">
        <f>INDEX(Content!C:C, MATCH(A23369, Content!A:A, 0))</f>
        <v>fitness</v>
      </c>
      <c r="C23369" t="s">
        <v>19</v>
      </c>
      <c r="D23369">
        <f>VLOOKUP(C23369, ReactionTypes!A:C, 3, FALSE)</f>
        <v>35</v>
      </c>
      <c r="E23369" s="1">
        <v>44056.04791666667</v>
      </c>
    </row>
    <row r="23370" spans="1:5" x14ac:dyDescent="0.35">
      <c r="A23370" t="s">
        <v>939</v>
      </c>
      <c r="B23370" t="str">
        <f>INDEX(Content!C:C, MATCH(A23370, Content!A:A, 0))</f>
        <v>fitness</v>
      </c>
      <c r="C23370" t="s">
        <v>19</v>
      </c>
      <c r="D23370">
        <f>VLOOKUP(C23370, ReactionTypes!A:C, 3, FALSE)</f>
        <v>35</v>
      </c>
      <c r="E23370" s="1">
        <v>44195.866666666669</v>
      </c>
    </row>
    <row r="23371" spans="1:5" x14ac:dyDescent="0.35">
      <c r="A23371" t="s">
        <v>939</v>
      </c>
      <c r="B23371" t="str">
        <f>INDEX(Content!C:C, MATCH(A23371, Content!A:A, 0))</f>
        <v>fitness</v>
      </c>
      <c r="C23371" t="s">
        <v>3</v>
      </c>
      <c r="D23371">
        <f>VLOOKUP(C23371, ReactionTypes!A:C, 3, FALSE)</f>
        <v>60</v>
      </c>
      <c r="E23371" s="1">
        <v>44270.940972222219</v>
      </c>
    </row>
    <row r="23372" spans="1:5" x14ac:dyDescent="0.35">
      <c r="A23372" t="s">
        <v>939</v>
      </c>
      <c r="B23372" t="str">
        <f>INDEX(Content!C:C, MATCH(A23372, Content!A:A, 0))</f>
        <v>fitness</v>
      </c>
      <c r="C23372" t="s">
        <v>14</v>
      </c>
      <c r="D23372">
        <f>VLOOKUP(C23372, ReactionTypes!A:C, 3, FALSE)</f>
        <v>70</v>
      </c>
      <c r="E23372" s="1">
        <v>44033.65902777778</v>
      </c>
    </row>
    <row r="23373" spans="1:5" x14ac:dyDescent="0.35">
      <c r="A23373" t="s">
        <v>939</v>
      </c>
      <c r="B23373" t="str">
        <f>INDEX(Content!C:C, MATCH(A23373, Content!A:A, 0))</f>
        <v>fitness</v>
      </c>
      <c r="C23373" t="s">
        <v>6</v>
      </c>
      <c r="D23373">
        <f>VLOOKUP(C23373, ReactionTypes!A:C, 3, FALSE)</f>
        <v>0</v>
      </c>
      <c r="E23373" s="1">
        <v>44310.611805555556</v>
      </c>
    </row>
    <row r="23374" spans="1:5" x14ac:dyDescent="0.35">
      <c r="A23374" t="s">
        <v>939</v>
      </c>
      <c r="B23374" t="str">
        <f>INDEX(Content!C:C, MATCH(A23374, Content!A:A, 0))</f>
        <v>fitness</v>
      </c>
      <c r="C23374" t="s">
        <v>20</v>
      </c>
      <c r="D23374">
        <f>VLOOKUP(C23374, ReactionTypes!A:C, 3, FALSE)</f>
        <v>15</v>
      </c>
      <c r="E23374" s="1">
        <v>44239.828472222223</v>
      </c>
    </row>
    <row r="23375" spans="1:5" x14ac:dyDescent="0.35">
      <c r="A23375" t="s">
        <v>939</v>
      </c>
      <c r="B23375" t="str">
        <f>INDEX(Content!C:C, MATCH(A23375, Content!A:A, 0))</f>
        <v>fitness</v>
      </c>
      <c r="C23375" t="s">
        <v>16</v>
      </c>
      <c r="D23375">
        <f>VLOOKUP(C23375, ReactionTypes!A:C, 3, FALSE)</f>
        <v>50</v>
      </c>
      <c r="E23375" s="1">
        <v>44211.7</v>
      </c>
    </row>
    <row r="23376" spans="1:5" x14ac:dyDescent="0.35">
      <c r="A23376" t="s">
        <v>939</v>
      </c>
      <c r="B23376" t="str">
        <f>INDEX(Content!C:C, MATCH(A23376, Content!A:A, 0))</f>
        <v>fitness</v>
      </c>
      <c r="C23376" t="s">
        <v>13</v>
      </c>
      <c r="D23376">
        <f>VLOOKUP(C23376, ReactionTypes!A:C, 3, FALSE)</f>
        <v>75</v>
      </c>
      <c r="E23376" s="1">
        <v>44275.807638888888</v>
      </c>
    </row>
    <row r="23377" spans="1:5" x14ac:dyDescent="0.35">
      <c r="A23377" t="s">
        <v>939</v>
      </c>
      <c r="B23377" t="str">
        <f>INDEX(Content!C:C, MATCH(A23377, Content!A:A, 0))</f>
        <v>fitness</v>
      </c>
      <c r="C23377" t="s">
        <v>18</v>
      </c>
      <c r="D23377">
        <f>VLOOKUP(C23377, ReactionTypes!A:C, 3, FALSE)</f>
        <v>45</v>
      </c>
      <c r="E23377" s="1">
        <v>44098.292361111111</v>
      </c>
    </row>
    <row r="23378" spans="1:5" x14ac:dyDescent="0.35">
      <c r="A23378" t="s">
        <v>939</v>
      </c>
      <c r="B23378" t="str">
        <f>INDEX(Content!C:C, MATCH(A23378, Content!A:A, 0))</f>
        <v>fitness</v>
      </c>
      <c r="C23378" t="s">
        <v>12</v>
      </c>
      <c r="D23378">
        <f>VLOOKUP(C23378, ReactionTypes!A:C, 3, FALSE)</f>
        <v>65</v>
      </c>
      <c r="E23378" s="1">
        <v>44287.56527777778</v>
      </c>
    </row>
    <row r="23379" spans="1:5" x14ac:dyDescent="0.35">
      <c r="A23379" t="s">
        <v>939</v>
      </c>
      <c r="B23379" t="str">
        <f>INDEX(Content!C:C, MATCH(A23379, Content!A:A, 0))</f>
        <v>fitness</v>
      </c>
      <c r="C23379" t="s">
        <v>19</v>
      </c>
      <c r="D23379">
        <f>VLOOKUP(C23379, ReactionTypes!A:C, 3, FALSE)</f>
        <v>35</v>
      </c>
      <c r="E23379" s="1">
        <v>44151.722222222219</v>
      </c>
    </row>
    <row r="23380" spans="1:5" x14ac:dyDescent="0.35">
      <c r="A23380" t="s">
        <v>939</v>
      </c>
      <c r="B23380" t="str">
        <f>INDEX(Content!C:C, MATCH(A23380, Content!A:A, 0))</f>
        <v>fitness</v>
      </c>
      <c r="C23380" t="s">
        <v>17</v>
      </c>
      <c r="D23380">
        <f>VLOOKUP(C23380, ReactionTypes!A:C, 3, FALSE)</f>
        <v>10</v>
      </c>
      <c r="E23380" s="1">
        <v>44047.404861111114</v>
      </c>
    </row>
    <row r="23381" spans="1:5" x14ac:dyDescent="0.35">
      <c r="A23381" t="s">
        <v>939</v>
      </c>
      <c r="B23381" t="str">
        <f>INDEX(Content!C:C, MATCH(A23381, Content!A:A, 0))</f>
        <v>fitness</v>
      </c>
      <c r="C23381" t="s">
        <v>8</v>
      </c>
      <c r="D23381">
        <f>VLOOKUP(C23381, ReactionTypes!A:C, 3, FALSE)</f>
        <v>5</v>
      </c>
      <c r="E23381" s="1">
        <v>44033.595833333333</v>
      </c>
    </row>
    <row r="23382" spans="1:5" x14ac:dyDescent="0.35">
      <c r="A23382" t="s">
        <v>939</v>
      </c>
      <c r="B23382" t="str">
        <f>INDEX(Content!C:C, MATCH(A23382, Content!A:A, 0))</f>
        <v>fitness</v>
      </c>
      <c r="C23382" t="s">
        <v>18</v>
      </c>
      <c r="D23382">
        <f>VLOOKUP(C23382, ReactionTypes!A:C, 3, FALSE)</f>
        <v>45</v>
      </c>
      <c r="E23382" s="1">
        <v>44304.136805555558</v>
      </c>
    </row>
    <row r="23383" spans="1:5" x14ac:dyDescent="0.35">
      <c r="A23383" t="s">
        <v>939</v>
      </c>
      <c r="B23383" t="str">
        <f>INDEX(Content!C:C, MATCH(A23383, Content!A:A, 0))</f>
        <v>fitness</v>
      </c>
      <c r="C23383" t="s">
        <v>13</v>
      </c>
      <c r="D23383">
        <f>VLOOKUP(C23383, ReactionTypes!A:C, 3, FALSE)</f>
        <v>75</v>
      </c>
      <c r="E23383" s="1">
        <v>44227.584722222222</v>
      </c>
    </row>
    <row r="23384" spans="1:5" x14ac:dyDescent="0.35">
      <c r="A23384" t="s">
        <v>939</v>
      </c>
      <c r="B23384" t="str">
        <f>INDEX(Content!C:C, MATCH(A23384, Content!A:A, 0))</f>
        <v>fitness</v>
      </c>
      <c r="C23384" t="s">
        <v>21</v>
      </c>
      <c r="D23384">
        <f>VLOOKUP(C23384, ReactionTypes!A:C, 3, FALSE)</f>
        <v>12</v>
      </c>
      <c r="E23384" s="1">
        <v>44106.732638888891</v>
      </c>
    </row>
    <row r="23385" spans="1:5" x14ac:dyDescent="0.35">
      <c r="A23385" t="s">
        <v>939</v>
      </c>
      <c r="B23385" t="str">
        <f>INDEX(Content!C:C, MATCH(A23385, Content!A:A, 0))</f>
        <v>fitness</v>
      </c>
      <c r="C23385" t="s">
        <v>20</v>
      </c>
      <c r="D23385">
        <f>VLOOKUP(C23385, ReactionTypes!A:C, 3, FALSE)</f>
        <v>15</v>
      </c>
      <c r="E23385" s="1">
        <v>44103.966666666667</v>
      </c>
    </row>
    <row r="23386" spans="1:5" x14ac:dyDescent="0.35">
      <c r="A23386" t="s">
        <v>939</v>
      </c>
      <c r="B23386" t="str">
        <f>INDEX(Content!C:C, MATCH(A23386, Content!A:A, 0))</f>
        <v>fitness</v>
      </c>
      <c r="C23386" t="s">
        <v>14</v>
      </c>
      <c r="D23386">
        <f>VLOOKUP(C23386, ReactionTypes!A:C, 3, FALSE)</f>
        <v>70</v>
      </c>
      <c r="E23386" s="1">
        <v>44037.223611111112</v>
      </c>
    </row>
    <row r="23387" spans="1:5" x14ac:dyDescent="0.35">
      <c r="A23387" t="s">
        <v>939</v>
      </c>
      <c r="B23387" t="str">
        <f>INDEX(Content!C:C, MATCH(A23387, Content!A:A, 0))</f>
        <v>fitness</v>
      </c>
      <c r="C23387" t="s">
        <v>17</v>
      </c>
      <c r="D23387">
        <f>VLOOKUP(C23387, ReactionTypes!A:C, 3, FALSE)</f>
        <v>10</v>
      </c>
      <c r="E23387" s="1">
        <v>44108.706250000003</v>
      </c>
    </row>
    <row r="23388" spans="1:5" x14ac:dyDescent="0.35">
      <c r="A23388" t="s">
        <v>939</v>
      </c>
      <c r="B23388" t="str">
        <f>INDEX(Content!C:C, MATCH(A23388, Content!A:A, 0))</f>
        <v>fitness</v>
      </c>
      <c r="C23388" t="s">
        <v>6</v>
      </c>
      <c r="D23388">
        <f>VLOOKUP(C23388, ReactionTypes!A:C, 3, FALSE)</f>
        <v>0</v>
      </c>
      <c r="E23388" s="1">
        <v>44242.030555555553</v>
      </c>
    </row>
    <row r="23389" spans="1:5" x14ac:dyDescent="0.35">
      <c r="A23389" t="s">
        <v>940</v>
      </c>
      <c r="B23389" t="str">
        <f>INDEX(Content!C:C, MATCH(A23389, Content!A:A, 0))</f>
        <v>culture</v>
      </c>
      <c r="C23389" t="s">
        <v>5</v>
      </c>
      <c r="D23389">
        <f>VLOOKUP(C23389, ReactionTypes!A:C, 3, FALSE)</f>
        <v>70</v>
      </c>
      <c r="E23389" s="1">
        <v>44058.773611111108</v>
      </c>
    </row>
    <row r="23390" spans="1:5" x14ac:dyDescent="0.35">
      <c r="A23390" t="s">
        <v>940</v>
      </c>
      <c r="B23390" t="str">
        <f>INDEX(Content!C:C, MATCH(A23390, Content!A:A, 0))</f>
        <v>culture</v>
      </c>
      <c r="C23390" t="s">
        <v>8</v>
      </c>
      <c r="D23390">
        <f>VLOOKUP(C23390, ReactionTypes!A:C, 3, FALSE)</f>
        <v>5</v>
      </c>
      <c r="E23390" s="1">
        <v>44238.241666666669</v>
      </c>
    </row>
    <row r="23391" spans="1:5" x14ac:dyDescent="0.35">
      <c r="A23391" t="s">
        <v>940</v>
      </c>
      <c r="B23391" t="str">
        <f>INDEX(Content!C:C, MATCH(A23391, Content!A:A, 0))</f>
        <v>culture</v>
      </c>
      <c r="C23391" t="s">
        <v>6</v>
      </c>
      <c r="D23391">
        <f>VLOOKUP(C23391, ReactionTypes!A:C, 3, FALSE)</f>
        <v>0</v>
      </c>
      <c r="E23391" s="1">
        <v>44111.238194444442</v>
      </c>
    </row>
    <row r="23392" spans="1:5" x14ac:dyDescent="0.35">
      <c r="A23392" t="s">
        <v>940</v>
      </c>
      <c r="B23392" t="str">
        <f>INDEX(Content!C:C, MATCH(A23392, Content!A:A, 0))</f>
        <v>culture</v>
      </c>
      <c r="C23392" t="s">
        <v>21</v>
      </c>
      <c r="D23392">
        <f>VLOOKUP(C23392, ReactionTypes!A:C, 3, FALSE)</f>
        <v>12</v>
      </c>
      <c r="E23392" s="1">
        <v>44337.65902777778</v>
      </c>
    </row>
    <row r="23393" spans="1:5" x14ac:dyDescent="0.35">
      <c r="A23393" t="s">
        <v>940</v>
      </c>
      <c r="B23393" t="str">
        <f>INDEX(Content!C:C, MATCH(A23393, Content!A:A, 0))</f>
        <v>culture</v>
      </c>
      <c r="C23393" t="s">
        <v>21</v>
      </c>
      <c r="D23393">
        <f>VLOOKUP(C23393, ReactionTypes!A:C, 3, FALSE)</f>
        <v>12</v>
      </c>
      <c r="E23393" s="1">
        <v>44094.303472222222</v>
      </c>
    </row>
    <row r="23394" spans="1:5" x14ac:dyDescent="0.35">
      <c r="A23394" t="s">
        <v>940</v>
      </c>
      <c r="B23394" t="str">
        <f>INDEX(Content!C:C, MATCH(A23394, Content!A:A, 0))</f>
        <v>culture</v>
      </c>
      <c r="C23394" t="s">
        <v>13</v>
      </c>
      <c r="D23394">
        <f>VLOOKUP(C23394, ReactionTypes!A:C, 3, FALSE)</f>
        <v>75</v>
      </c>
      <c r="E23394" s="1">
        <v>44253.693749999999</v>
      </c>
    </row>
    <row r="23395" spans="1:5" x14ac:dyDescent="0.35">
      <c r="A23395" t="s">
        <v>940</v>
      </c>
      <c r="B23395" t="str">
        <f>INDEX(Content!C:C, MATCH(A23395, Content!A:A, 0))</f>
        <v>culture</v>
      </c>
      <c r="C23395" t="s">
        <v>8</v>
      </c>
      <c r="D23395">
        <f>VLOOKUP(C23395, ReactionTypes!A:C, 3, FALSE)</f>
        <v>5</v>
      </c>
      <c r="E23395" s="1">
        <v>44180.821527777778</v>
      </c>
    </row>
    <row r="23396" spans="1:5" x14ac:dyDescent="0.35">
      <c r="A23396" t="s">
        <v>940</v>
      </c>
      <c r="B23396" t="str">
        <f>INDEX(Content!C:C, MATCH(A23396, Content!A:A, 0))</f>
        <v>culture</v>
      </c>
      <c r="C23396" t="s">
        <v>10</v>
      </c>
      <c r="D23396">
        <f>VLOOKUP(C23396, ReactionTypes!A:C, 3, FALSE)</f>
        <v>20</v>
      </c>
      <c r="E23396" s="1">
        <v>44048.634722222225</v>
      </c>
    </row>
    <row r="23397" spans="1:5" x14ac:dyDescent="0.35">
      <c r="A23397" t="s">
        <v>940</v>
      </c>
      <c r="B23397" t="str">
        <f>INDEX(Content!C:C, MATCH(A23397, Content!A:A, 0))</f>
        <v>culture</v>
      </c>
      <c r="C23397" t="s">
        <v>19</v>
      </c>
      <c r="D23397">
        <f>VLOOKUP(C23397, ReactionTypes!A:C, 3, FALSE)</f>
        <v>35</v>
      </c>
      <c r="E23397" s="1">
        <v>44286.557638888888</v>
      </c>
    </row>
    <row r="23398" spans="1:5" x14ac:dyDescent="0.35">
      <c r="A23398" t="s">
        <v>940</v>
      </c>
      <c r="B23398" t="str">
        <f>INDEX(Content!C:C, MATCH(A23398, Content!A:A, 0))</f>
        <v>culture</v>
      </c>
      <c r="C23398" t="s">
        <v>3</v>
      </c>
      <c r="D23398">
        <f>VLOOKUP(C23398, ReactionTypes!A:C, 3, FALSE)</f>
        <v>60</v>
      </c>
      <c r="E23398" s="1">
        <v>44336.018750000003</v>
      </c>
    </row>
    <row r="23399" spans="1:5" x14ac:dyDescent="0.35">
      <c r="A23399" t="s">
        <v>940</v>
      </c>
      <c r="B23399" t="str">
        <f>INDEX(Content!C:C, MATCH(A23399, Content!A:A, 0))</f>
        <v>culture</v>
      </c>
      <c r="C23399" t="s">
        <v>12</v>
      </c>
      <c r="D23399">
        <f>VLOOKUP(C23399, ReactionTypes!A:C, 3, FALSE)</f>
        <v>65</v>
      </c>
      <c r="E23399" s="1">
        <v>44323.689583333333</v>
      </c>
    </row>
    <row r="23400" spans="1:5" x14ac:dyDescent="0.35">
      <c r="A23400" t="s">
        <v>940</v>
      </c>
      <c r="B23400" t="str">
        <f>INDEX(Content!C:C, MATCH(A23400, Content!A:A, 0))</f>
        <v>culture</v>
      </c>
      <c r="C23400" t="s">
        <v>21</v>
      </c>
      <c r="D23400">
        <f>VLOOKUP(C23400, ReactionTypes!A:C, 3, FALSE)</f>
        <v>12</v>
      </c>
      <c r="E23400" s="1">
        <v>44227.582638888889</v>
      </c>
    </row>
    <row r="23401" spans="1:5" x14ac:dyDescent="0.35">
      <c r="A23401" t="s">
        <v>940</v>
      </c>
      <c r="B23401" t="str">
        <f>INDEX(Content!C:C, MATCH(A23401, Content!A:A, 0))</f>
        <v>culture</v>
      </c>
      <c r="C23401" t="s">
        <v>17</v>
      </c>
      <c r="D23401">
        <f>VLOOKUP(C23401, ReactionTypes!A:C, 3, FALSE)</f>
        <v>10</v>
      </c>
      <c r="E23401" s="1">
        <v>44002.602777777778</v>
      </c>
    </row>
    <row r="23402" spans="1:5" x14ac:dyDescent="0.35">
      <c r="A23402" t="s">
        <v>940</v>
      </c>
      <c r="B23402" t="str">
        <f>INDEX(Content!C:C, MATCH(A23402, Content!A:A, 0))</f>
        <v>culture</v>
      </c>
      <c r="C23402" t="s">
        <v>16</v>
      </c>
      <c r="D23402">
        <f>VLOOKUP(C23402, ReactionTypes!A:C, 3, FALSE)</f>
        <v>50</v>
      </c>
      <c r="E23402" s="1">
        <v>44085.01666666667</v>
      </c>
    </row>
    <row r="23403" spans="1:5" x14ac:dyDescent="0.35">
      <c r="A23403" t="s">
        <v>940</v>
      </c>
      <c r="B23403" t="str">
        <f>INDEX(Content!C:C, MATCH(A23403, Content!A:A, 0))</f>
        <v>culture</v>
      </c>
      <c r="C23403" t="s">
        <v>10</v>
      </c>
      <c r="D23403">
        <f>VLOOKUP(C23403, ReactionTypes!A:C, 3, FALSE)</f>
        <v>20</v>
      </c>
      <c r="E23403" s="1">
        <v>44293.3125</v>
      </c>
    </row>
    <row r="23404" spans="1:5" x14ac:dyDescent="0.35">
      <c r="A23404" t="s">
        <v>940</v>
      </c>
      <c r="B23404" t="str">
        <f>INDEX(Content!C:C, MATCH(A23404, Content!A:A, 0))</f>
        <v>culture</v>
      </c>
      <c r="C23404" t="s">
        <v>9</v>
      </c>
      <c r="D23404">
        <f>VLOOKUP(C23404, ReactionTypes!A:C, 3, FALSE)</f>
        <v>30</v>
      </c>
      <c r="E23404" s="1">
        <v>44301.715277777781</v>
      </c>
    </row>
    <row r="23405" spans="1:5" x14ac:dyDescent="0.35">
      <c r="A23405" t="s">
        <v>940</v>
      </c>
      <c r="B23405" t="str">
        <f>INDEX(Content!C:C, MATCH(A23405, Content!A:A, 0))</f>
        <v>culture</v>
      </c>
      <c r="C23405" t="s">
        <v>9</v>
      </c>
      <c r="D23405">
        <f>VLOOKUP(C23405, ReactionTypes!A:C, 3, FALSE)</f>
        <v>30</v>
      </c>
      <c r="E23405" s="1">
        <v>44215.9</v>
      </c>
    </row>
    <row r="23406" spans="1:5" x14ac:dyDescent="0.35">
      <c r="A23406" t="s">
        <v>940</v>
      </c>
      <c r="B23406" t="str">
        <f>INDEX(Content!C:C, MATCH(A23406, Content!A:A, 0))</f>
        <v>culture</v>
      </c>
      <c r="C23406" t="s">
        <v>14</v>
      </c>
      <c r="D23406">
        <f>VLOOKUP(C23406, ReactionTypes!A:C, 3, FALSE)</f>
        <v>70</v>
      </c>
      <c r="E23406" s="1">
        <v>44306.76458333333</v>
      </c>
    </row>
    <row r="23407" spans="1:5" x14ac:dyDescent="0.35">
      <c r="A23407" t="s">
        <v>940</v>
      </c>
      <c r="B23407" t="str">
        <f>INDEX(Content!C:C, MATCH(A23407, Content!A:A, 0))</f>
        <v>culture</v>
      </c>
      <c r="C23407" t="s">
        <v>19</v>
      </c>
      <c r="D23407">
        <f>VLOOKUP(C23407, ReactionTypes!A:C, 3, FALSE)</f>
        <v>35</v>
      </c>
      <c r="E23407" s="1">
        <v>44193.728472222225</v>
      </c>
    </row>
    <row r="23408" spans="1:5" x14ac:dyDescent="0.35">
      <c r="A23408" t="s">
        <v>940</v>
      </c>
      <c r="B23408" t="str">
        <f>INDEX(Content!C:C, MATCH(A23408, Content!A:A, 0))</f>
        <v>culture</v>
      </c>
      <c r="C23408" t="s">
        <v>15</v>
      </c>
      <c r="D23408">
        <f>VLOOKUP(C23408, ReactionTypes!A:C, 3, FALSE)</f>
        <v>72</v>
      </c>
      <c r="E23408" s="1">
        <v>44265.40625</v>
      </c>
    </row>
    <row r="23409" spans="1:5" x14ac:dyDescent="0.35">
      <c r="A23409" t="s">
        <v>940</v>
      </c>
      <c r="B23409" t="str">
        <f>INDEX(Content!C:C, MATCH(A23409, Content!A:A, 0))</f>
        <v>culture</v>
      </c>
      <c r="C23409" t="s">
        <v>10</v>
      </c>
      <c r="D23409">
        <f>VLOOKUP(C23409, ReactionTypes!A:C, 3, FALSE)</f>
        <v>20</v>
      </c>
      <c r="E23409" s="1">
        <v>44079.387499999997</v>
      </c>
    </row>
    <row r="23410" spans="1:5" x14ac:dyDescent="0.35">
      <c r="A23410" t="s">
        <v>940</v>
      </c>
      <c r="B23410" t="str">
        <f>INDEX(Content!C:C, MATCH(A23410, Content!A:A, 0))</f>
        <v>culture</v>
      </c>
      <c r="C23410" t="s">
        <v>10</v>
      </c>
      <c r="D23410">
        <f>VLOOKUP(C23410, ReactionTypes!A:C, 3, FALSE)</f>
        <v>20</v>
      </c>
      <c r="E23410" s="1">
        <v>44034.458333333336</v>
      </c>
    </row>
    <row r="23411" spans="1:5" x14ac:dyDescent="0.35">
      <c r="A23411" t="s">
        <v>940</v>
      </c>
      <c r="B23411" t="str">
        <f>INDEX(Content!C:C, MATCH(A23411, Content!A:A, 0))</f>
        <v>culture</v>
      </c>
      <c r="C23411" t="s">
        <v>21</v>
      </c>
      <c r="D23411">
        <f>VLOOKUP(C23411, ReactionTypes!A:C, 3, FALSE)</f>
        <v>12</v>
      </c>
      <c r="E23411" s="1">
        <v>44013.921527777777</v>
      </c>
    </row>
    <row r="23412" spans="1:5" x14ac:dyDescent="0.35">
      <c r="A23412" t="s">
        <v>940</v>
      </c>
      <c r="B23412" t="str">
        <f>INDEX(Content!C:C, MATCH(A23412, Content!A:A, 0))</f>
        <v>culture</v>
      </c>
      <c r="C23412" t="s">
        <v>19</v>
      </c>
      <c r="D23412">
        <f>VLOOKUP(C23412, ReactionTypes!A:C, 3, FALSE)</f>
        <v>35</v>
      </c>
      <c r="E23412" s="1">
        <v>44273.601388888892</v>
      </c>
    </row>
    <row r="23413" spans="1:5" x14ac:dyDescent="0.35">
      <c r="A23413" t="s">
        <v>940</v>
      </c>
      <c r="B23413" t="str">
        <f>INDEX(Content!C:C, MATCH(A23413, Content!A:A, 0))</f>
        <v>culture</v>
      </c>
      <c r="C23413" t="s">
        <v>9</v>
      </c>
      <c r="D23413">
        <f>VLOOKUP(C23413, ReactionTypes!A:C, 3, FALSE)</f>
        <v>30</v>
      </c>
      <c r="E23413" s="1">
        <v>44032.963888888888</v>
      </c>
    </row>
    <row r="23414" spans="1:5" x14ac:dyDescent="0.35">
      <c r="A23414" t="s">
        <v>940</v>
      </c>
      <c r="B23414" t="str">
        <f>INDEX(Content!C:C, MATCH(A23414, Content!A:A, 0))</f>
        <v>culture</v>
      </c>
      <c r="C23414" t="s">
        <v>9</v>
      </c>
      <c r="D23414">
        <f>VLOOKUP(C23414, ReactionTypes!A:C, 3, FALSE)</f>
        <v>30</v>
      </c>
      <c r="E23414" s="1">
        <v>44102.361805555556</v>
      </c>
    </row>
    <row r="23415" spans="1:5" x14ac:dyDescent="0.35">
      <c r="A23415" t="s">
        <v>940</v>
      </c>
      <c r="B23415" t="str">
        <f>INDEX(Content!C:C, MATCH(A23415, Content!A:A, 0))</f>
        <v>culture</v>
      </c>
      <c r="C23415" t="s">
        <v>17</v>
      </c>
      <c r="D23415">
        <f>VLOOKUP(C23415, ReactionTypes!A:C, 3, FALSE)</f>
        <v>10</v>
      </c>
      <c r="E23415" s="1">
        <v>44327.463194444441</v>
      </c>
    </row>
    <row r="23416" spans="1:5" x14ac:dyDescent="0.35">
      <c r="A23416" t="s">
        <v>940</v>
      </c>
      <c r="B23416" t="str">
        <f>INDEX(Content!C:C, MATCH(A23416, Content!A:A, 0))</f>
        <v>culture</v>
      </c>
      <c r="C23416" t="s">
        <v>13</v>
      </c>
      <c r="D23416">
        <f>VLOOKUP(C23416, ReactionTypes!A:C, 3, FALSE)</f>
        <v>75</v>
      </c>
      <c r="E23416" s="1">
        <v>44281.287499999999</v>
      </c>
    </row>
    <row r="23417" spans="1:5" x14ac:dyDescent="0.35">
      <c r="A23417" t="s">
        <v>940</v>
      </c>
      <c r="B23417" t="str">
        <f>INDEX(Content!C:C, MATCH(A23417, Content!A:A, 0))</f>
        <v>culture</v>
      </c>
      <c r="C23417" t="s">
        <v>21</v>
      </c>
      <c r="D23417">
        <f>VLOOKUP(C23417, ReactionTypes!A:C, 3, FALSE)</f>
        <v>12</v>
      </c>
      <c r="E23417" s="1">
        <v>44334.624305555553</v>
      </c>
    </row>
    <row r="23418" spans="1:5" x14ac:dyDescent="0.35">
      <c r="A23418" t="s">
        <v>940</v>
      </c>
      <c r="B23418" t="str">
        <f>INDEX(Content!C:C, MATCH(A23418, Content!A:A, 0))</f>
        <v>culture</v>
      </c>
      <c r="C23418" t="s">
        <v>5</v>
      </c>
      <c r="D23418">
        <f>VLOOKUP(C23418, ReactionTypes!A:C, 3, FALSE)</f>
        <v>70</v>
      </c>
      <c r="E23418" s="1">
        <v>44031.488194444442</v>
      </c>
    </row>
    <row r="23419" spans="1:5" x14ac:dyDescent="0.35">
      <c r="A23419" t="s">
        <v>940</v>
      </c>
      <c r="B23419" t="str">
        <f>INDEX(Content!C:C, MATCH(A23419, Content!A:A, 0))</f>
        <v>culture</v>
      </c>
      <c r="C23419" t="s">
        <v>18</v>
      </c>
      <c r="D23419">
        <f>VLOOKUP(C23419, ReactionTypes!A:C, 3, FALSE)</f>
        <v>45</v>
      </c>
      <c r="E23419" s="1">
        <v>44004.719444444447</v>
      </c>
    </row>
    <row r="23420" spans="1:5" x14ac:dyDescent="0.35">
      <c r="A23420" t="s">
        <v>940</v>
      </c>
      <c r="B23420" t="str">
        <f>INDEX(Content!C:C, MATCH(A23420, Content!A:A, 0))</f>
        <v>culture</v>
      </c>
      <c r="C23420" t="s">
        <v>3</v>
      </c>
      <c r="D23420">
        <f>VLOOKUP(C23420, ReactionTypes!A:C, 3, FALSE)</f>
        <v>60</v>
      </c>
      <c r="E23420" s="1">
        <v>44307.134027777778</v>
      </c>
    </row>
    <row r="23421" spans="1:5" x14ac:dyDescent="0.35">
      <c r="A23421" t="s">
        <v>940</v>
      </c>
      <c r="B23421" t="str">
        <f>INDEX(Content!C:C, MATCH(A23421, Content!A:A, 0))</f>
        <v>culture</v>
      </c>
      <c r="C23421" t="s">
        <v>16</v>
      </c>
      <c r="D23421">
        <f>VLOOKUP(C23421, ReactionTypes!A:C, 3, FALSE)</f>
        <v>50</v>
      </c>
      <c r="E23421" s="1">
        <v>44067.556944444441</v>
      </c>
    </row>
    <row r="23422" spans="1:5" x14ac:dyDescent="0.35">
      <c r="A23422" t="s">
        <v>940</v>
      </c>
      <c r="B23422" t="str">
        <f>INDEX(Content!C:C, MATCH(A23422, Content!A:A, 0))</f>
        <v>culture</v>
      </c>
      <c r="C23422" t="s">
        <v>15</v>
      </c>
      <c r="D23422">
        <f>VLOOKUP(C23422, ReactionTypes!A:C, 3, FALSE)</f>
        <v>72</v>
      </c>
      <c r="E23422" s="1">
        <v>44167.537499999999</v>
      </c>
    </row>
    <row r="23423" spans="1:5" x14ac:dyDescent="0.35">
      <c r="A23423" t="s">
        <v>940</v>
      </c>
      <c r="B23423" t="str">
        <f>INDEX(Content!C:C, MATCH(A23423, Content!A:A, 0))</f>
        <v>culture</v>
      </c>
      <c r="C23423" t="s">
        <v>20</v>
      </c>
      <c r="D23423">
        <f>VLOOKUP(C23423, ReactionTypes!A:C, 3, FALSE)</f>
        <v>15</v>
      </c>
      <c r="E23423" s="1">
        <v>44045.720833333333</v>
      </c>
    </row>
    <row r="23424" spans="1:5" x14ac:dyDescent="0.35">
      <c r="A23424" t="s">
        <v>940</v>
      </c>
      <c r="B23424" t="str">
        <f>INDEX(Content!C:C, MATCH(A23424, Content!A:A, 0))</f>
        <v>culture</v>
      </c>
      <c r="C23424" t="s">
        <v>10</v>
      </c>
      <c r="D23424">
        <f>VLOOKUP(C23424, ReactionTypes!A:C, 3, FALSE)</f>
        <v>20</v>
      </c>
      <c r="E23424" s="1">
        <v>44049.145138888889</v>
      </c>
    </row>
    <row r="23425" spans="1:5" x14ac:dyDescent="0.35">
      <c r="A23425" t="s">
        <v>940</v>
      </c>
      <c r="B23425" t="str">
        <f>INDEX(Content!C:C, MATCH(A23425, Content!A:A, 0))</f>
        <v>culture</v>
      </c>
      <c r="C23425" t="s">
        <v>6</v>
      </c>
      <c r="D23425">
        <f>VLOOKUP(C23425, ReactionTypes!A:C, 3, FALSE)</f>
        <v>0</v>
      </c>
      <c r="E23425" s="1">
        <v>44352.645138888889</v>
      </c>
    </row>
    <row r="23426" spans="1:5" x14ac:dyDescent="0.35">
      <c r="A23426" t="s">
        <v>940</v>
      </c>
      <c r="B23426" t="str">
        <f>INDEX(Content!C:C, MATCH(A23426, Content!A:A, 0))</f>
        <v>culture</v>
      </c>
      <c r="C23426" t="s">
        <v>20</v>
      </c>
      <c r="D23426">
        <f>VLOOKUP(C23426, ReactionTypes!A:C, 3, FALSE)</f>
        <v>15</v>
      </c>
      <c r="E23426" s="1">
        <v>44127.293749999997</v>
      </c>
    </row>
    <row r="23427" spans="1:5" x14ac:dyDescent="0.35">
      <c r="A23427" t="s">
        <v>940</v>
      </c>
      <c r="B23427" t="str">
        <f>INDEX(Content!C:C, MATCH(A23427, Content!A:A, 0))</f>
        <v>culture</v>
      </c>
      <c r="C23427" t="s">
        <v>19</v>
      </c>
      <c r="D23427">
        <f>VLOOKUP(C23427, ReactionTypes!A:C, 3, FALSE)</f>
        <v>35</v>
      </c>
      <c r="E23427" s="1">
        <v>44030.974305555559</v>
      </c>
    </row>
    <row r="23428" spans="1:5" x14ac:dyDescent="0.35">
      <c r="A23428" t="s">
        <v>940</v>
      </c>
      <c r="B23428" t="str">
        <f>INDEX(Content!C:C, MATCH(A23428, Content!A:A, 0))</f>
        <v>culture</v>
      </c>
      <c r="C23428" t="s">
        <v>3</v>
      </c>
      <c r="D23428">
        <f>VLOOKUP(C23428, ReactionTypes!A:C, 3, FALSE)</f>
        <v>60</v>
      </c>
      <c r="E23428" s="1">
        <v>44088.211111111108</v>
      </c>
    </row>
    <row r="23429" spans="1:5" x14ac:dyDescent="0.35">
      <c r="A23429" t="s">
        <v>940</v>
      </c>
      <c r="B23429" t="str">
        <f>INDEX(Content!C:C, MATCH(A23429, Content!A:A, 0))</f>
        <v>culture</v>
      </c>
      <c r="C23429" t="s">
        <v>8</v>
      </c>
      <c r="D23429">
        <f>VLOOKUP(C23429, ReactionTypes!A:C, 3, FALSE)</f>
        <v>5</v>
      </c>
      <c r="E23429" s="1">
        <v>44199.822916666664</v>
      </c>
    </row>
    <row r="23430" spans="1:5" x14ac:dyDescent="0.35">
      <c r="A23430" t="s">
        <v>940</v>
      </c>
      <c r="B23430" t="str">
        <f>INDEX(Content!C:C, MATCH(A23430, Content!A:A, 0))</f>
        <v>culture</v>
      </c>
      <c r="C23430" t="s">
        <v>20</v>
      </c>
      <c r="D23430">
        <f>VLOOKUP(C23430, ReactionTypes!A:C, 3, FALSE)</f>
        <v>15</v>
      </c>
      <c r="E23430" s="1">
        <v>44050.915277777778</v>
      </c>
    </row>
    <row r="23431" spans="1:5" x14ac:dyDescent="0.35">
      <c r="A23431" t="s">
        <v>940</v>
      </c>
      <c r="B23431" t="str">
        <f>INDEX(Content!C:C, MATCH(A23431, Content!A:A, 0))</f>
        <v>culture</v>
      </c>
      <c r="C23431" t="s">
        <v>10</v>
      </c>
      <c r="D23431">
        <f>VLOOKUP(C23431, ReactionTypes!A:C, 3, FALSE)</f>
        <v>20</v>
      </c>
      <c r="E23431" s="1">
        <v>44267.354166666664</v>
      </c>
    </row>
    <row r="23432" spans="1:5" x14ac:dyDescent="0.35">
      <c r="A23432" t="s">
        <v>940</v>
      </c>
      <c r="B23432" t="str">
        <f>INDEX(Content!C:C, MATCH(A23432, Content!A:A, 0))</f>
        <v>culture</v>
      </c>
      <c r="C23432" t="s">
        <v>6</v>
      </c>
      <c r="D23432">
        <f>VLOOKUP(C23432, ReactionTypes!A:C, 3, FALSE)</f>
        <v>0</v>
      </c>
      <c r="E23432" s="1">
        <v>44048.529166666667</v>
      </c>
    </row>
    <row r="23433" spans="1:5" x14ac:dyDescent="0.35">
      <c r="A23433" t="s">
        <v>941</v>
      </c>
      <c r="B23433" t="str">
        <f>INDEX(Content!C:C, MATCH(A23433, Content!A:A, 0))</f>
        <v>science</v>
      </c>
      <c r="C23433" t="s">
        <v>9</v>
      </c>
      <c r="D23433">
        <f>VLOOKUP(C23433, ReactionTypes!A:C, 3, FALSE)</f>
        <v>30</v>
      </c>
      <c r="E23433" s="1">
        <v>44033.811111111114</v>
      </c>
    </row>
    <row r="23434" spans="1:5" x14ac:dyDescent="0.35">
      <c r="A23434" t="s">
        <v>941</v>
      </c>
      <c r="B23434" t="str">
        <f>INDEX(Content!C:C, MATCH(A23434, Content!A:A, 0))</f>
        <v>science</v>
      </c>
      <c r="C23434" t="s">
        <v>19</v>
      </c>
      <c r="D23434">
        <f>VLOOKUP(C23434, ReactionTypes!A:C, 3, FALSE)</f>
        <v>35</v>
      </c>
      <c r="E23434" s="1">
        <v>44224.160416666666</v>
      </c>
    </row>
    <row r="23435" spans="1:5" x14ac:dyDescent="0.35">
      <c r="A23435" t="s">
        <v>941</v>
      </c>
      <c r="B23435" t="str">
        <f>INDEX(Content!C:C, MATCH(A23435, Content!A:A, 0))</f>
        <v>science</v>
      </c>
      <c r="C23435" t="s">
        <v>21</v>
      </c>
      <c r="D23435">
        <f>VLOOKUP(C23435, ReactionTypes!A:C, 3, FALSE)</f>
        <v>12</v>
      </c>
      <c r="E23435" s="1">
        <v>44220.890972222223</v>
      </c>
    </row>
    <row r="23436" spans="1:5" x14ac:dyDescent="0.35">
      <c r="A23436" t="s">
        <v>941</v>
      </c>
      <c r="B23436" t="str">
        <f>INDEX(Content!C:C, MATCH(A23436, Content!A:A, 0))</f>
        <v>science</v>
      </c>
      <c r="C23436" t="s">
        <v>8</v>
      </c>
      <c r="D23436">
        <f>VLOOKUP(C23436, ReactionTypes!A:C, 3, FALSE)</f>
        <v>5</v>
      </c>
      <c r="E23436" s="1">
        <v>44146.838194444441</v>
      </c>
    </row>
    <row r="23437" spans="1:5" x14ac:dyDescent="0.35">
      <c r="A23437" t="s">
        <v>941</v>
      </c>
      <c r="B23437" t="str">
        <f>INDEX(Content!C:C, MATCH(A23437, Content!A:A, 0))</f>
        <v>science</v>
      </c>
      <c r="C23437" t="s">
        <v>8</v>
      </c>
      <c r="D23437">
        <f>VLOOKUP(C23437, ReactionTypes!A:C, 3, FALSE)</f>
        <v>5</v>
      </c>
      <c r="E23437" s="1">
        <v>44079.922222222223</v>
      </c>
    </row>
    <row r="23438" spans="1:5" x14ac:dyDescent="0.35">
      <c r="A23438" t="s">
        <v>941</v>
      </c>
      <c r="B23438" t="str">
        <f>INDEX(Content!C:C, MATCH(A23438, Content!A:A, 0))</f>
        <v>science</v>
      </c>
      <c r="C23438" t="s">
        <v>19</v>
      </c>
      <c r="D23438">
        <f>VLOOKUP(C23438, ReactionTypes!A:C, 3, FALSE)</f>
        <v>35</v>
      </c>
      <c r="E23438" s="1">
        <v>44115.876388888886</v>
      </c>
    </row>
    <row r="23439" spans="1:5" x14ac:dyDescent="0.35">
      <c r="A23439" t="s">
        <v>941</v>
      </c>
      <c r="B23439" t="str">
        <f>INDEX(Content!C:C, MATCH(A23439, Content!A:A, 0))</f>
        <v>science</v>
      </c>
      <c r="C23439" t="s">
        <v>14</v>
      </c>
      <c r="D23439">
        <f>VLOOKUP(C23439, ReactionTypes!A:C, 3, FALSE)</f>
        <v>70</v>
      </c>
      <c r="E23439" s="1">
        <v>44257.996527777781</v>
      </c>
    </row>
    <row r="23440" spans="1:5" x14ac:dyDescent="0.35">
      <c r="A23440" t="s">
        <v>941</v>
      </c>
      <c r="B23440" t="str">
        <f>INDEX(Content!C:C, MATCH(A23440, Content!A:A, 0))</f>
        <v>science</v>
      </c>
      <c r="C23440" t="s">
        <v>19</v>
      </c>
      <c r="D23440">
        <f>VLOOKUP(C23440, ReactionTypes!A:C, 3, FALSE)</f>
        <v>35</v>
      </c>
      <c r="E23440" s="1">
        <v>44071.035416666666</v>
      </c>
    </row>
    <row r="23441" spans="1:5" x14ac:dyDescent="0.35">
      <c r="A23441" t="s">
        <v>941</v>
      </c>
      <c r="B23441" t="str">
        <f>INDEX(Content!C:C, MATCH(A23441, Content!A:A, 0))</f>
        <v>science</v>
      </c>
      <c r="C23441" t="s">
        <v>16</v>
      </c>
      <c r="D23441">
        <f>VLOOKUP(C23441, ReactionTypes!A:C, 3, FALSE)</f>
        <v>50</v>
      </c>
      <c r="E23441" s="1">
        <v>44039.581944444442</v>
      </c>
    </row>
    <row r="23442" spans="1:5" x14ac:dyDescent="0.35">
      <c r="A23442" t="s">
        <v>941</v>
      </c>
      <c r="B23442" t="str">
        <f>INDEX(Content!C:C, MATCH(A23442, Content!A:A, 0))</f>
        <v>science</v>
      </c>
      <c r="C23442" t="s">
        <v>6</v>
      </c>
      <c r="D23442">
        <f>VLOOKUP(C23442, ReactionTypes!A:C, 3, FALSE)</f>
        <v>0</v>
      </c>
      <c r="E23442" s="1">
        <v>44157.838194444441</v>
      </c>
    </row>
    <row r="23443" spans="1:5" x14ac:dyDescent="0.35">
      <c r="A23443" t="s">
        <v>941</v>
      </c>
      <c r="B23443" t="str">
        <f>INDEX(Content!C:C, MATCH(A23443, Content!A:A, 0))</f>
        <v>science</v>
      </c>
      <c r="C23443" t="s">
        <v>18</v>
      </c>
      <c r="D23443">
        <f>VLOOKUP(C23443, ReactionTypes!A:C, 3, FALSE)</f>
        <v>45</v>
      </c>
      <c r="E23443" s="1">
        <v>44085.411111111112</v>
      </c>
    </row>
    <row r="23444" spans="1:5" x14ac:dyDescent="0.35">
      <c r="A23444" t="s">
        <v>941</v>
      </c>
      <c r="B23444" t="str">
        <f>INDEX(Content!C:C, MATCH(A23444, Content!A:A, 0))</f>
        <v>science</v>
      </c>
      <c r="C23444" t="s">
        <v>21</v>
      </c>
      <c r="D23444">
        <f>VLOOKUP(C23444, ReactionTypes!A:C, 3, FALSE)</f>
        <v>12</v>
      </c>
      <c r="E23444" s="1">
        <v>44195.484722222223</v>
      </c>
    </row>
    <row r="23445" spans="1:5" x14ac:dyDescent="0.35">
      <c r="A23445" t="s">
        <v>941</v>
      </c>
      <c r="B23445" t="str">
        <f>INDEX(Content!C:C, MATCH(A23445, Content!A:A, 0))</f>
        <v>science</v>
      </c>
      <c r="C23445" t="s">
        <v>9</v>
      </c>
      <c r="D23445">
        <f>VLOOKUP(C23445, ReactionTypes!A:C, 3, FALSE)</f>
        <v>30</v>
      </c>
      <c r="E23445" s="1">
        <v>44347.537499999999</v>
      </c>
    </row>
    <row r="23446" spans="1:5" x14ac:dyDescent="0.35">
      <c r="A23446" t="s">
        <v>941</v>
      </c>
      <c r="B23446" t="str">
        <f>INDEX(Content!C:C, MATCH(A23446, Content!A:A, 0))</f>
        <v>science</v>
      </c>
      <c r="C23446" t="s">
        <v>19</v>
      </c>
      <c r="D23446">
        <f>VLOOKUP(C23446, ReactionTypes!A:C, 3, FALSE)</f>
        <v>35</v>
      </c>
      <c r="E23446" s="1">
        <v>44270.79791666667</v>
      </c>
    </row>
    <row r="23447" spans="1:5" x14ac:dyDescent="0.35">
      <c r="A23447" t="s">
        <v>941</v>
      </c>
      <c r="B23447" t="str">
        <f>INDEX(Content!C:C, MATCH(A23447, Content!A:A, 0))</f>
        <v>science</v>
      </c>
      <c r="C23447" t="s">
        <v>12</v>
      </c>
      <c r="D23447">
        <f>VLOOKUP(C23447, ReactionTypes!A:C, 3, FALSE)</f>
        <v>65</v>
      </c>
      <c r="E23447" s="1">
        <v>44290.251388888886</v>
      </c>
    </row>
    <row r="23448" spans="1:5" x14ac:dyDescent="0.35">
      <c r="A23448" t="s">
        <v>941</v>
      </c>
      <c r="B23448" t="str">
        <f>INDEX(Content!C:C, MATCH(A23448, Content!A:A, 0))</f>
        <v>science</v>
      </c>
      <c r="C23448" t="s">
        <v>9</v>
      </c>
      <c r="D23448">
        <f>VLOOKUP(C23448, ReactionTypes!A:C, 3, FALSE)</f>
        <v>30</v>
      </c>
      <c r="E23448" s="1">
        <v>44335.200694444444</v>
      </c>
    </row>
    <row r="23449" spans="1:5" x14ac:dyDescent="0.35">
      <c r="A23449" t="s">
        <v>941</v>
      </c>
      <c r="B23449" t="str">
        <f>INDEX(Content!C:C, MATCH(A23449, Content!A:A, 0))</f>
        <v>science</v>
      </c>
      <c r="C23449" t="s">
        <v>6</v>
      </c>
      <c r="D23449">
        <f>VLOOKUP(C23449, ReactionTypes!A:C, 3, FALSE)</f>
        <v>0</v>
      </c>
      <c r="E23449" s="1">
        <v>44147.002083333333</v>
      </c>
    </row>
    <row r="23450" spans="1:5" x14ac:dyDescent="0.35">
      <c r="A23450" t="s">
        <v>941</v>
      </c>
      <c r="B23450" t="str">
        <f>INDEX(Content!C:C, MATCH(A23450, Content!A:A, 0))</f>
        <v>science</v>
      </c>
      <c r="C23450" t="s">
        <v>21</v>
      </c>
      <c r="D23450">
        <f>VLOOKUP(C23450, ReactionTypes!A:C, 3, FALSE)</f>
        <v>12</v>
      </c>
      <c r="E23450" s="1">
        <v>44217.942361111112</v>
      </c>
    </row>
    <row r="23451" spans="1:5" x14ac:dyDescent="0.35">
      <c r="A23451" t="s">
        <v>942</v>
      </c>
      <c r="B23451" t="str">
        <f>INDEX(Content!C:C, MATCH(A23451, Content!A:A, 0))</f>
        <v>food</v>
      </c>
      <c r="C23451" t="s">
        <v>17</v>
      </c>
      <c r="D23451">
        <f>VLOOKUP(C23451, ReactionTypes!A:C, 3, FALSE)</f>
        <v>10</v>
      </c>
      <c r="E23451" s="1">
        <v>44251.026388888888</v>
      </c>
    </row>
    <row r="23452" spans="1:5" x14ac:dyDescent="0.35">
      <c r="A23452" t="s">
        <v>942</v>
      </c>
      <c r="B23452" t="str">
        <f>INDEX(Content!C:C, MATCH(A23452, Content!A:A, 0))</f>
        <v>food</v>
      </c>
      <c r="C23452" t="s">
        <v>17</v>
      </c>
      <c r="D23452">
        <f>VLOOKUP(C23452, ReactionTypes!A:C, 3, FALSE)</f>
        <v>10</v>
      </c>
      <c r="E23452" s="1">
        <v>44079.026388888888</v>
      </c>
    </row>
    <row r="23453" spans="1:5" x14ac:dyDescent="0.35">
      <c r="A23453" t="s">
        <v>942</v>
      </c>
      <c r="B23453" t="str">
        <f>INDEX(Content!C:C, MATCH(A23453, Content!A:A, 0))</f>
        <v>food</v>
      </c>
      <c r="C23453" t="s">
        <v>6</v>
      </c>
      <c r="D23453">
        <f>VLOOKUP(C23453, ReactionTypes!A:C, 3, FALSE)</f>
        <v>0</v>
      </c>
      <c r="E23453" s="1">
        <v>44127.643055555556</v>
      </c>
    </row>
    <row r="23454" spans="1:5" x14ac:dyDescent="0.35">
      <c r="A23454" t="s">
        <v>942</v>
      </c>
      <c r="B23454" t="str">
        <f>INDEX(Content!C:C, MATCH(A23454, Content!A:A, 0))</f>
        <v>food</v>
      </c>
      <c r="C23454" t="s">
        <v>3</v>
      </c>
      <c r="D23454">
        <f>VLOOKUP(C23454, ReactionTypes!A:C, 3, FALSE)</f>
        <v>60</v>
      </c>
      <c r="E23454" s="1">
        <v>44111.965277777781</v>
      </c>
    </row>
    <row r="23455" spans="1:5" x14ac:dyDescent="0.35">
      <c r="A23455" t="s">
        <v>942</v>
      </c>
      <c r="B23455" t="str">
        <f>INDEX(Content!C:C, MATCH(A23455, Content!A:A, 0))</f>
        <v>food</v>
      </c>
      <c r="C23455" t="s">
        <v>13</v>
      </c>
      <c r="D23455">
        <f>VLOOKUP(C23455, ReactionTypes!A:C, 3, FALSE)</f>
        <v>75</v>
      </c>
      <c r="E23455" s="1">
        <v>44159.283333333333</v>
      </c>
    </row>
    <row r="23456" spans="1:5" x14ac:dyDescent="0.35">
      <c r="A23456" t="s">
        <v>942</v>
      </c>
      <c r="B23456" t="str">
        <f>INDEX(Content!C:C, MATCH(A23456, Content!A:A, 0))</f>
        <v>food</v>
      </c>
      <c r="C23456" t="s">
        <v>8</v>
      </c>
      <c r="D23456">
        <f>VLOOKUP(C23456, ReactionTypes!A:C, 3, FALSE)</f>
        <v>5</v>
      </c>
      <c r="E23456" s="1">
        <v>44108.058333333334</v>
      </c>
    </row>
    <row r="23457" spans="1:5" x14ac:dyDescent="0.35">
      <c r="A23457" t="s">
        <v>942</v>
      </c>
      <c r="B23457" t="str">
        <f>INDEX(Content!C:C, MATCH(A23457, Content!A:A, 0))</f>
        <v>food</v>
      </c>
      <c r="C23457" t="s">
        <v>8</v>
      </c>
      <c r="D23457">
        <f>VLOOKUP(C23457, ReactionTypes!A:C, 3, FALSE)</f>
        <v>5</v>
      </c>
      <c r="E23457" s="1">
        <v>44009.640972222223</v>
      </c>
    </row>
    <row r="23458" spans="1:5" x14ac:dyDescent="0.35">
      <c r="A23458" t="s">
        <v>942</v>
      </c>
      <c r="B23458" t="str">
        <f>INDEX(Content!C:C, MATCH(A23458, Content!A:A, 0))</f>
        <v>food</v>
      </c>
      <c r="C23458" t="s">
        <v>8</v>
      </c>
      <c r="D23458">
        <f>VLOOKUP(C23458, ReactionTypes!A:C, 3, FALSE)</f>
        <v>5</v>
      </c>
      <c r="E23458" s="1">
        <v>44189.779861111114</v>
      </c>
    </row>
    <row r="23459" spans="1:5" x14ac:dyDescent="0.35">
      <c r="A23459" t="s">
        <v>942</v>
      </c>
      <c r="B23459" t="str">
        <f>INDEX(Content!C:C, MATCH(A23459, Content!A:A, 0))</f>
        <v>food</v>
      </c>
      <c r="C23459" t="s">
        <v>3</v>
      </c>
      <c r="D23459">
        <f>VLOOKUP(C23459, ReactionTypes!A:C, 3, FALSE)</f>
        <v>60</v>
      </c>
      <c r="E23459" s="1">
        <v>44183.493055555555</v>
      </c>
    </row>
    <row r="23460" spans="1:5" x14ac:dyDescent="0.35">
      <c r="A23460" t="s">
        <v>942</v>
      </c>
      <c r="B23460" t="str">
        <f>INDEX(Content!C:C, MATCH(A23460, Content!A:A, 0))</f>
        <v>food</v>
      </c>
      <c r="C23460" t="s">
        <v>8</v>
      </c>
      <c r="D23460">
        <f>VLOOKUP(C23460, ReactionTypes!A:C, 3, FALSE)</f>
        <v>5</v>
      </c>
      <c r="E23460" s="1">
        <v>44043.815972222219</v>
      </c>
    </row>
    <row r="23461" spans="1:5" x14ac:dyDescent="0.35">
      <c r="A23461" t="s">
        <v>942</v>
      </c>
      <c r="B23461" t="str">
        <f>INDEX(Content!C:C, MATCH(A23461, Content!A:A, 0))</f>
        <v>food</v>
      </c>
      <c r="C23461" t="s">
        <v>13</v>
      </c>
      <c r="D23461">
        <f>VLOOKUP(C23461, ReactionTypes!A:C, 3, FALSE)</f>
        <v>75</v>
      </c>
      <c r="E23461" s="1">
        <v>44242.634722222225</v>
      </c>
    </row>
    <row r="23462" spans="1:5" x14ac:dyDescent="0.35">
      <c r="A23462" t="s">
        <v>942</v>
      </c>
      <c r="B23462" t="str">
        <f>INDEX(Content!C:C, MATCH(A23462, Content!A:A, 0))</f>
        <v>food</v>
      </c>
      <c r="C23462" t="s">
        <v>17</v>
      </c>
      <c r="D23462">
        <f>VLOOKUP(C23462, ReactionTypes!A:C, 3, FALSE)</f>
        <v>10</v>
      </c>
      <c r="E23462" s="1">
        <v>44294.874305555553</v>
      </c>
    </row>
    <row r="23463" spans="1:5" x14ac:dyDescent="0.35">
      <c r="A23463" t="s">
        <v>942</v>
      </c>
      <c r="B23463" t="str">
        <f>INDEX(Content!C:C, MATCH(A23463, Content!A:A, 0))</f>
        <v>food</v>
      </c>
      <c r="C23463" t="s">
        <v>6</v>
      </c>
      <c r="D23463">
        <f>VLOOKUP(C23463, ReactionTypes!A:C, 3, FALSE)</f>
        <v>0</v>
      </c>
      <c r="E23463" s="1">
        <v>44231.328472222223</v>
      </c>
    </row>
    <row r="23464" spans="1:5" x14ac:dyDescent="0.35">
      <c r="A23464" t="s">
        <v>942</v>
      </c>
      <c r="B23464" t="str">
        <f>INDEX(Content!C:C, MATCH(A23464, Content!A:A, 0))</f>
        <v>food</v>
      </c>
      <c r="C23464" t="s">
        <v>18</v>
      </c>
      <c r="D23464">
        <f>VLOOKUP(C23464, ReactionTypes!A:C, 3, FALSE)</f>
        <v>45</v>
      </c>
      <c r="E23464" s="1">
        <v>44323.511111111111</v>
      </c>
    </row>
    <row r="23465" spans="1:5" x14ac:dyDescent="0.35">
      <c r="A23465" t="s">
        <v>942</v>
      </c>
      <c r="B23465" t="str">
        <f>INDEX(Content!C:C, MATCH(A23465, Content!A:A, 0))</f>
        <v>food</v>
      </c>
      <c r="C23465" t="s">
        <v>14</v>
      </c>
      <c r="D23465">
        <f>VLOOKUP(C23465, ReactionTypes!A:C, 3, FALSE)</f>
        <v>70</v>
      </c>
      <c r="E23465" s="1">
        <v>44118.586805555555</v>
      </c>
    </row>
    <row r="23466" spans="1:5" x14ac:dyDescent="0.35">
      <c r="A23466" t="s">
        <v>942</v>
      </c>
      <c r="B23466" t="str">
        <f>INDEX(Content!C:C, MATCH(A23466, Content!A:A, 0))</f>
        <v>food</v>
      </c>
      <c r="C23466" t="s">
        <v>18</v>
      </c>
      <c r="D23466">
        <f>VLOOKUP(C23466, ReactionTypes!A:C, 3, FALSE)</f>
        <v>45</v>
      </c>
      <c r="E23466" s="1">
        <v>44179.467361111114</v>
      </c>
    </row>
    <row r="23467" spans="1:5" x14ac:dyDescent="0.35">
      <c r="A23467" t="s">
        <v>942</v>
      </c>
      <c r="B23467" t="str">
        <f>INDEX(Content!C:C, MATCH(A23467, Content!A:A, 0))</f>
        <v>food</v>
      </c>
      <c r="C23467" t="s">
        <v>18</v>
      </c>
      <c r="D23467">
        <f>VLOOKUP(C23467, ReactionTypes!A:C, 3, FALSE)</f>
        <v>45</v>
      </c>
      <c r="E23467" s="1">
        <v>44249.185416666667</v>
      </c>
    </row>
    <row r="23468" spans="1:5" x14ac:dyDescent="0.35">
      <c r="A23468" t="s">
        <v>942</v>
      </c>
      <c r="B23468" t="str">
        <f>INDEX(Content!C:C, MATCH(A23468, Content!A:A, 0))</f>
        <v>food</v>
      </c>
      <c r="C23468" t="s">
        <v>14</v>
      </c>
      <c r="D23468">
        <f>VLOOKUP(C23468, ReactionTypes!A:C, 3, FALSE)</f>
        <v>70</v>
      </c>
      <c r="E23468" s="1">
        <v>44333.575694444444</v>
      </c>
    </row>
    <row r="23469" spans="1:5" x14ac:dyDescent="0.35">
      <c r="A23469" t="s">
        <v>942</v>
      </c>
      <c r="B23469" t="str">
        <f>INDEX(Content!C:C, MATCH(A23469, Content!A:A, 0))</f>
        <v>food</v>
      </c>
      <c r="C23469" t="s">
        <v>12</v>
      </c>
      <c r="D23469">
        <f>VLOOKUP(C23469, ReactionTypes!A:C, 3, FALSE)</f>
        <v>65</v>
      </c>
      <c r="E23469" s="1">
        <v>44363.695833333331</v>
      </c>
    </row>
    <row r="23470" spans="1:5" x14ac:dyDescent="0.35">
      <c r="A23470" t="s">
        <v>942</v>
      </c>
      <c r="B23470" t="str">
        <f>INDEX(Content!C:C, MATCH(A23470, Content!A:A, 0))</f>
        <v>food</v>
      </c>
      <c r="C23470" t="s">
        <v>9</v>
      </c>
      <c r="D23470">
        <f>VLOOKUP(C23470, ReactionTypes!A:C, 3, FALSE)</f>
        <v>30</v>
      </c>
      <c r="E23470" s="1">
        <v>44200.861111111109</v>
      </c>
    </row>
    <row r="23471" spans="1:5" x14ac:dyDescent="0.35">
      <c r="A23471" t="s">
        <v>943</v>
      </c>
      <c r="B23471" t="str">
        <f>INDEX(Content!C:C, MATCH(A23471, Content!A:A, 0))</f>
        <v>animals</v>
      </c>
      <c r="C23471" t="s">
        <v>10</v>
      </c>
      <c r="D23471">
        <f>VLOOKUP(C23471, ReactionTypes!A:C, 3, FALSE)</f>
        <v>20</v>
      </c>
      <c r="E23471" s="1">
        <v>44281.069444444445</v>
      </c>
    </row>
    <row r="23472" spans="1:5" x14ac:dyDescent="0.35">
      <c r="A23472" t="s">
        <v>943</v>
      </c>
      <c r="B23472" t="str">
        <f>INDEX(Content!C:C, MATCH(A23472, Content!A:A, 0))</f>
        <v>animals</v>
      </c>
      <c r="C23472" t="s">
        <v>13</v>
      </c>
      <c r="D23472">
        <f>VLOOKUP(C23472, ReactionTypes!A:C, 3, FALSE)</f>
        <v>75</v>
      </c>
      <c r="E23472" s="1">
        <v>44207.600694444445</v>
      </c>
    </row>
    <row r="23473" spans="1:5" x14ac:dyDescent="0.35">
      <c r="A23473" t="s">
        <v>943</v>
      </c>
      <c r="B23473" t="str">
        <f>INDEX(Content!C:C, MATCH(A23473, Content!A:A, 0))</f>
        <v>animals</v>
      </c>
      <c r="C23473" t="s">
        <v>19</v>
      </c>
      <c r="D23473">
        <f>VLOOKUP(C23473, ReactionTypes!A:C, 3, FALSE)</f>
        <v>35</v>
      </c>
      <c r="E23473" s="1">
        <v>44070.550694444442</v>
      </c>
    </row>
    <row r="23474" spans="1:5" x14ac:dyDescent="0.35">
      <c r="A23474" t="s">
        <v>943</v>
      </c>
      <c r="B23474" t="str">
        <f>INDEX(Content!C:C, MATCH(A23474, Content!A:A, 0))</f>
        <v>animals</v>
      </c>
      <c r="C23474" t="s">
        <v>17</v>
      </c>
      <c r="D23474">
        <f>VLOOKUP(C23474, ReactionTypes!A:C, 3, FALSE)</f>
        <v>10</v>
      </c>
      <c r="E23474" s="1">
        <v>44070.26666666667</v>
      </c>
    </row>
    <row r="23475" spans="1:5" x14ac:dyDescent="0.35">
      <c r="A23475" t="s">
        <v>944</v>
      </c>
      <c r="B23475" t="str">
        <f>INDEX(Content!C:C, MATCH(A23475, Content!A:A, 0))</f>
        <v>healthy eating</v>
      </c>
      <c r="C23475" t="s">
        <v>8</v>
      </c>
      <c r="D23475">
        <f>VLOOKUP(C23475, ReactionTypes!A:C, 3, FALSE)</f>
        <v>5</v>
      </c>
      <c r="E23475" s="1">
        <v>44069.183333333334</v>
      </c>
    </row>
    <row r="23476" spans="1:5" x14ac:dyDescent="0.35">
      <c r="A23476" t="s">
        <v>944</v>
      </c>
      <c r="B23476" t="str">
        <f>INDEX(Content!C:C, MATCH(A23476, Content!A:A, 0))</f>
        <v>healthy eating</v>
      </c>
      <c r="C23476" t="s">
        <v>10</v>
      </c>
      <c r="D23476">
        <f>VLOOKUP(C23476, ReactionTypes!A:C, 3, FALSE)</f>
        <v>20</v>
      </c>
      <c r="E23476" s="1">
        <v>44345.006249999999</v>
      </c>
    </row>
    <row r="23477" spans="1:5" x14ac:dyDescent="0.35">
      <c r="A23477" t="s">
        <v>944</v>
      </c>
      <c r="B23477" t="str">
        <f>INDEX(Content!C:C, MATCH(A23477, Content!A:A, 0))</f>
        <v>healthy eating</v>
      </c>
      <c r="C23477" t="s">
        <v>17</v>
      </c>
      <c r="D23477">
        <f>VLOOKUP(C23477, ReactionTypes!A:C, 3, FALSE)</f>
        <v>10</v>
      </c>
      <c r="E23477" s="1">
        <v>44153.316666666666</v>
      </c>
    </row>
    <row r="23478" spans="1:5" x14ac:dyDescent="0.35">
      <c r="A23478" t="s">
        <v>944</v>
      </c>
      <c r="B23478" t="str">
        <f>INDEX(Content!C:C, MATCH(A23478, Content!A:A, 0))</f>
        <v>healthy eating</v>
      </c>
      <c r="C23478" t="s">
        <v>21</v>
      </c>
      <c r="D23478">
        <f>VLOOKUP(C23478, ReactionTypes!A:C, 3, FALSE)</f>
        <v>12</v>
      </c>
      <c r="E23478" s="1">
        <v>44168.196527777778</v>
      </c>
    </row>
    <row r="23479" spans="1:5" x14ac:dyDescent="0.35">
      <c r="A23479" t="s">
        <v>944</v>
      </c>
      <c r="B23479" t="str">
        <f>INDEX(Content!C:C, MATCH(A23479, Content!A:A, 0))</f>
        <v>healthy eating</v>
      </c>
      <c r="C23479" t="s">
        <v>5</v>
      </c>
      <c r="D23479">
        <f>VLOOKUP(C23479, ReactionTypes!A:C, 3, FALSE)</f>
        <v>70</v>
      </c>
      <c r="E23479" s="1">
        <v>44035.275694444441</v>
      </c>
    </row>
    <row r="23480" spans="1:5" x14ac:dyDescent="0.35">
      <c r="A23480" t="s">
        <v>944</v>
      </c>
      <c r="B23480" t="str">
        <f>INDEX(Content!C:C, MATCH(A23480, Content!A:A, 0))</f>
        <v>healthy eating</v>
      </c>
      <c r="C23480" t="s">
        <v>13</v>
      </c>
      <c r="D23480">
        <f>VLOOKUP(C23480, ReactionTypes!A:C, 3, FALSE)</f>
        <v>75</v>
      </c>
      <c r="E23480" s="1">
        <v>44277.265277777777</v>
      </c>
    </row>
    <row r="23481" spans="1:5" x14ac:dyDescent="0.35">
      <c r="A23481" t="s">
        <v>944</v>
      </c>
      <c r="B23481" t="str">
        <f>INDEX(Content!C:C, MATCH(A23481, Content!A:A, 0))</f>
        <v>healthy eating</v>
      </c>
      <c r="C23481" t="s">
        <v>19</v>
      </c>
      <c r="D23481">
        <f>VLOOKUP(C23481, ReactionTypes!A:C, 3, FALSE)</f>
        <v>35</v>
      </c>
      <c r="E23481" s="1">
        <v>44295.619444444441</v>
      </c>
    </row>
    <row r="23482" spans="1:5" x14ac:dyDescent="0.35">
      <c r="A23482" t="s">
        <v>944</v>
      </c>
      <c r="B23482" t="str">
        <f>INDEX(Content!C:C, MATCH(A23482, Content!A:A, 0))</f>
        <v>healthy eating</v>
      </c>
      <c r="C23482" t="s">
        <v>15</v>
      </c>
      <c r="D23482">
        <f>VLOOKUP(C23482, ReactionTypes!A:C, 3, FALSE)</f>
        <v>72</v>
      </c>
      <c r="E23482" s="1">
        <v>44111.518055555556</v>
      </c>
    </row>
    <row r="23483" spans="1:5" x14ac:dyDescent="0.35">
      <c r="A23483" t="s">
        <v>944</v>
      </c>
      <c r="B23483" t="str">
        <f>INDEX(Content!C:C, MATCH(A23483, Content!A:A, 0))</f>
        <v>healthy eating</v>
      </c>
      <c r="C23483" t="s">
        <v>20</v>
      </c>
      <c r="D23483">
        <f>VLOOKUP(C23483, ReactionTypes!A:C, 3, FALSE)</f>
        <v>15</v>
      </c>
      <c r="E23483" s="1">
        <v>44269.009027777778</v>
      </c>
    </row>
    <row r="23484" spans="1:5" x14ac:dyDescent="0.35">
      <c r="A23484" t="s">
        <v>944</v>
      </c>
      <c r="B23484" t="str">
        <f>INDEX(Content!C:C, MATCH(A23484, Content!A:A, 0))</f>
        <v>healthy eating</v>
      </c>
      <c r="C23484" t="s">
        <v>18</v>
      </c>
      <c r="D23484">
        <f>VLOOKUP(C23484, ReactionTypes!A:C, 3, FALSE)</f>
        <v>45</v>
      </c>
      <c r="E23484" s="1">
        <v>44086.922222222223</v>
      </c>
    </row>
    <row r="23485" spans="1:5" x14ac:dyDescent="0.35">
      <c r="A23485" t="s">
        <v>944</v>
      </c>
      <c r="B23485" t="str">
        <f>INDEX(Content!C:C, MATCH(A23485, Content!A:A, 0))</f>
        <v>healthy eating</v>
      </c>
      <c r="C23485" t="s">
        <v>16</v>
      </c>
      <c r="D23485">
        <f>VLOOKUP(C23485, ReactionTypes!A:C, 3, FALSE)</f>
        <v>50</v>
      </c>
      <c r="E23485" s="1">
        <v>44335.893055555556</v>
      </c>
    </row>
    <row r="23486" spans="1:5" x14ac:dyDescent="0.35">
      <c r="A23486" t="s">
        <v>944</v>
      </c>
      <c r="B23486" t="str">
        <f>INDEX(Content!C:C, MATCH(A23486, Content!A:A, 0))</f>
        <v>healthy eating</v>
      </c>
      <c r="C23486" t="s">
        <v>14</v>
      </c>
      <c r="D23486">
        <f>VLOOKUP(C23486, ReactionTypes!A:C, 3, FALSE)</f>
        <v>70</v>
      </c>
      <c r="E23486" s="1">
        <v>44008.481944444444</v>
      </c>
    </row>
    <row r="23487" spans="1:5" x14ac:dyDescent="0.35">
      <c r="A23487" t="s">
        <v>944</v>
      </c>
      <c r="B23487" t="str">
        <f>INDEX(Content!C:C, MATCH(A23487, Content!A:A, 0))</f>
        <v>healthy eating</v>
      </c>
      <c r="C23487" t="s">
        <v>15</v>
      </c>
      <c r="D23487">
        <f>VLOOKUP(C23487, ReactionTypes!A:C, 3, FALSE)</f>
        <v>72</v>
      </c>
      <c r="E23487" s="1">
        <v>44234.830555555556</v>
      </c>
    </row>
    <row r="23488" spans="1:5" x14ac:dyDescent="0.35">
      <c r="A23488" t="s">
        <v>944</v>
      </c>
      <c r="B23488" t="str">
        <f>INDEX(Content!C:C, MATCH(A23488, Content!A:A, 0))</f>
        <v>healthy eating</v>
      </c>
      <c r="C23488" t="s">
        <v>17</v>
      </c>
      <c r="D23488">
        <f>VLOOKUP(C23488, ReactionTypes!A:C, 3, FALSE)</f>
        <v>10</v>
      </c>
      <c r="E23488" s="1">
        <v>44004.352777777778</v>
      </c>
    </row>
    <row r="23489" spans="1:5" x14ac:dyDescent="0.35">
      <c r="A23489" t="s">
        <v>944</v>
      </c>
      <c r="B23489" t="str">
        <f>INDEX(Content!C:C, MATCH(A23489, Content!A:A, 0))</f>
        <v>healthy eating</v>
      </c>
      <c r="C23489" t="s">
        <v>20</v>
      </c>
      <c r="D23489">
        <f>VLOOKUP(C23489, ReactionTypes!A:C, 3, FALSE)</f>
        <v>15</v>
      </c>
      <c r="E23489" s="1">
        <v>44086.318055555559</v>
      </c>
    </row>
    <row r="23490" spans="1:5" x14ac:dyDescent="0.35">
      <c r="A23490" t="s">
        <v>944</v>
      </c>
      <c r="B23490" t="str">
        <f>INDEX(Content!C:C, MATCH(A23490, Content!A:A, 0))</f>
        <v>healthy eating</v>
      </c>
      <c r="C23490" t="s">
        <v>12</v>
      </c>
      <c r="D23490">
        <f>VLOOKUP(C23490, ReactionTypes!A:C, 3, FALSE)</f>
        <v>65</v>
      </c>
      <c r="E23490" s="1">
        <v>44062.191666666666</v>
      </c>
    </row>
    <row r="23491" spans="1:5" x14ac:dyDescent="0.35">
      <c r="A23491" t="s">
        <v>944</v>
      </c>
      <c r="B23491" t="str">
        <f>INDEX(Content!C:C, MATCH(A23491, Content!A:A, 0))</f>
        <v>healthy eating</v>
      </c>
      <c r="C23491" t="s">
        <v>10</v>
      </c>
      <c r="D23491">
        <f>VLOOKUP(C23491, ReactionTypes!A:C, 3, FALSE)</f>
        <v>20</v>
      </c>
      <c r="E23491" s="1">
        <v>44145.511805555558</v>
      </c>
    </row>
    <row r="23492" spans="1:5" x14ac:dyDescent="0.35">
      <c r="A23492" t="s">
        <v>944</v>
      </c>
      <c r="B23492" t="str">
        <f>INDEX(Content!C:C, MATCH(A23492, Content!A:A, 0))</f>
        <v>healthy eating</v>
      </c>
      <c r="C23492" t="s">
        <v>15</v>
      </c>
      <c r="D23492">
        <f>VLOOKUP(C23492, ReactionTypes!A:C, 3, FALSE)</f>
        <v>72</v>
      </c>
      <c r="E23492" s="1">
        <v>44332.374305555553</v>
      </c>
    </row>
    <row r="23493" spans="1:5" x14ac:dyDescent="0.35">
      <c r="A23493" t="s">
        <v>944</v>
      </c>
      <c r="B23493" t="str">
        <f>INDEX(Content!C:C, MATCH(A23493, Content!A:A, 0))</f>
        <v>healthy eating</v>
      </c>
      <c r="C23493" t="s">
        <v>15</v>
      </c>
      <c r="D23493">
        <f>VLOOKUP(C23493, ReactionTypes!A:C, 3, FALSE)</f>
        <v>72</v>
      </c>
      <c r="E23493" s="1">
        <v>44325.322222222225</v>
      </c>
    </row>
    <row r="23494" spans="1:5" x14ac:dyDescent="0.35">
      <c r="A23494" t="s">
        <v>944</v>
      </c>
      <c r="B23494" t="str">
        <f>INDEX(Content!C:C, MATCH(A23494, Content!A:A, 0))</f>
        <v>healthy eating</v>
      </c>
      <c r="C23494" t="s">
        <v>12</v>
      </c>
      <c r="D23494">
        <f>VLOOKUP(C23494, ReactionTypes!A:C, 3, FALSE)</f>
        <v>65</v>
      </c>
      <c r="E23494" s="1">
        <v>44055.959722222222</v>
      </c>
    </row>
    <row r="23495" spans="1:5" x14ac:dyDescent="0.35">
      <c r="A23495" t="s">
        <v>944</v>
      </c>
      <c r="B23495" t="str">
        <f>INDEX(Content!C:C, MATCH(A23495, Content!A:A, 0))</f>
        <v>healthy eating</v>
      </c>
      <c r="C23495" t="s">
        <v>20</v>
      </c>
      <c r="D23495">
        <f>VLOOKUP(C23495, ReactionTypes!A:C, 3, FALSE)</f>
        <v>15</v>
      </c>
      <c r="E23495" s="1">
        <v>44263.056944444441</v>
      </c>
    </row>
    <row r="23496" spans="1:5" x14ac:dyDescent="0.35">
      <c r="A23496" t="s">
        <v>944</v>
      </c>
      <c r="B23496" t="str">
        <f>INDEX(Content!C:C, MATCH(A23496, Content!A:A, 0))</f>
        <v>healthy eating</v>
      </c>
      <c r="C23496" t="s">
        <v>12</v>
      </c>
      <c r="D23496">
        <f>VLOOKUP(C23496, ReactionTypes!A:C, 3, FALSE)</f>
        <v>65</v>
      </c>
      <c r="E23496" s="1">
        <v>44102.462500000001</v>
      </c>
    </row>
    <row r="23497" spans="1:5" x14ac:dyDescent="0.35">
      <c r="A23497" t="s">
        <v>944</v>
      </c>
      <c r="B23497" t="str">
        <f>INDEX(Content!C:C, MATCH(A23497, Content!A:A, 0))</f>
        <v>healthy eating</v>
      </c>
      <c r="C23497" t="s">
        <v>6</v>
      </c>
      <c r="D23497">
        <f>VLOOKUP(C23497, ReactionTypes!A:C, 3, FALSE)</f>
        <v>0</v>
      </c>
      <c r="E23497" s="1">
        <v>44110.327777777777</v>
      </c>
    </row>
    <row r="23498" spans="1:5" x14ac:dyDescent="0.35">
      <c r="A23498" t="s">
        <v>944</v>
      </c>
      <c r="B23498" t="str">
        <f>INDEX(Content!C:C, MATCH(A23498, Content!A:A, 0))</f>
        <v>healthy eating</v>
      </c>
      <c r="C23498" t="s">
        <v>19</v>
      </c>
      <c r="D23498">
        <f>VLOOKUP(C23498, ReactionTypes!A:C, 3, FALSE)</f>
        <v>35</v>
      </c>
      <c r="E23498" s="1">
        <v>44100.407638888886</v>
      </c>
    </row>
    <row r="23499" spans="1:5" x14ac:dyDescent="0.35">
      <c r="A23499" t="s">
        <v>944</v>
      </c>
      <c r="B23499" t="str">
        <f>INDEX(Content!C:C, MATCH(A23499, Content!A:A, 0))</f>
        <v>healthy eating</v>
      </c>
      <c r="C23499" t="s">
        <v>18</v>
      </c>
      <c r="D23499">
        <f>VLOOKUP(C23499, ReactionTypes!A:C, 3, FALSE)</f>
        <v>45</v>
      </c>
      <c r="E23499" s="1">
        <v>44357.392361111109</v>
      </c>
    </row>
    <row r="23500" spans="1:5" x14ac:dyDescent="0.35">
      <c r="A23500" t="s">
        <v>944</v>
      </c>
      <c r="B23500" t="str">
        <f>INDEX(Content!C:C, MATCH(A23500, Content!A:A, 0))</f>
        <v>healthy eating</v>
      </c>
      <c r="C23500" t="s">
        <v>9</v>
      </c>
      <c r="D23500">
        <f>VLOOKUP(C23500, ReactionTypes!A:C, 3, FALSE)</f>
        <v>30</v>
      </c>
      <c r="E23500" s="1">
        <v>44235.72152777778</v>
      </c>
    </row>
    <row r="23501" spans="1:5" x14ac:dyDescent="0.35">
      <c r="A23501" t="s">
        <v>944</v>
      </c>
      <c r="B23501" t="str">
        <f>INDEX(Content!C:C, MATCH(A23501, Content!A:A, 0))</f>
        <v>healthy eating</v>
      </c>
      <c r="C23501" t="s">
        <v>14</v>
      </c>
      <c r="D23501">
        <f>VLOOKUP(C23501, ReactionTypes!A:C, 3, FALSE)</f>
        <v>70</v>
      </c>
      <c r="E23501" s="1">
        <v>44128.31527777778</v>
      </c>
    </row>
    <row r="23502" spans="1:5" x14ac:dyDescent="0.35">
      <c r="A23502" t="s">
        <v>944</v>
      </c>
      <c r="B23502" t="str">
        <f>INDEX(Content!C:C, MATCH(A23502, Content!A:A, 0))</f>
        <v>healthy eating</v>
      </c>
      <c r="C23502" t="s">
        <v>21</v>
      </c>
      <c r="D23502">
        <f>VLOOKUP(C23502, ReactionTypes!A:C, 3, FALSE)</f>
        <v>12</v>
      </c>
      <c r="E23502" s="1">
        <v>44118.410416666666</v>
      </c>
    </row>
    <row r="23503" spans="1:5" x14ac:dyDescent="0.35">
      <c r="A23503" t="s">
        <v>944</v>
      </c>
      <c r="B23503" t="str">
        <f>INDEX(Content!C:C, MATCH(A23503, Content!A:A, 0))</f>
        <v>healthy eating</v>
      </c>
      <c r="C23503" t="s">
        <v>9</v>
      </c>
      <c r="D23503">
        <f>VLOOKUP(C23503, ReactionTypes!A:C, 3, FALSE)</f>
        <v>30</v>
      </c>
      <c r="E23503" s="1">
        <v>44179.788888888892</v>
      </c>
    </row>
    <row r="23504" spans="1:5" x14ac:dyDescent="0.35">
      <c r="A23504" t="s">
        <v>944</v>
      </c>
      <c r="B23504" t="str">
        <f>INDEX(Content!C:C, MATCH(A23504, Content!A:A, 0))</f>
        <v>healthy eating</v>
      </c>
      <c r="C23504" t="s">
        <v>5</v>
      </c>
      <c r="D23504">
        <f>VLOOKUP(C23504, ReactionTypes!A:C, 3, FALSE)</f>
        <v>70</v>
      </c>
      <c r="E23504" s="1">
        <v>44151.611805555556</v>
      </c>
    </row>
    <row r="23505" spans="1:5" x14ac:dyDescent="0.35">
      <c r="A23505" t="s">
        <v>944</v>
      </c>
      <c r="B23505" t="str">
        <f>INDEX(Content!C:C, MATCH(A23505, Content!A:A, 0))</f>
        <v>healthy eating</v>
      </c>
      <c r="C23505" t="s">
        <v>19</v>
      </c>
      <c r="D23505">
        <f>VLOOKUP(C23505, ReactionTypes!A:C, 3, FALSE)</f>
        <v>35</v>
      </c>
      <c r="E23505" s="1">
        <v>44046.193055555559</v>
      </c>
    </row>
    <row r="23506" spans="1:5" x14ac:dyDescent="0.35">
      <c r="A23506" t="s">
        <v>944</v>
      </c>
      <c r="B23506" t="str">
        <f>INDEX(Content!C:C, MATCH(A23506, Content!A:A, 0))</f>
        <v>healthy eating</v>
      </c>
      <c r="C23506" t="s">
        <v>9</v>
      </c>
      <c r="D23506">
        <f>VLOOKUP(C23506, ReactionTypes!A:C, 3, FALSE)</f>
        <v>30</v>
      </c>
      <c r="E23506" s="1">
        <v>44361.131249999999</v>
      </c>
    </row>
    <row r="23507" spans="1:5" x14ac:dyDescent="0.35">
      <c r="A23507" t="s">
        <v>944</v>
      </c>
      <c r="B23507" t="str">
        <f>INDEX(Content!C:C, MATCH(A23507, Content!A:A, 0))</f>
        <v>healthy eating</v>
      </c>
      <c r="C23507" t="s">
        <v>18</v>
      </c>
      <c r="D23507">
        <f>VLOOKUP(C23507, ReactionTypes!A:C, 3, FALSE)</f>
        <v>45</v>
      </c>
      <c r="E23507" s="1">
        <v>44191.323611111111</v>
      </c>
    </row>
    <row r="23508" spans="1:5" x14ac:dyDescent="0.35">
      <c r="A23508" t="s">
        <v>944</v>
      </c>
      <c r="B23508" t="str">
        <f>INDEX(Content!C:C, MATCH(A23508, Content!A:A, 0))</f>
        <v>healthy eating</v>
      </c>
      <c r="C23508" t="s">
        <v>16</v>
      </c>
      <c r="D23508">
        <f>VLOOKUP(C23508, ReactionTypes!A:C, 3, FALSE)</f>
        <v>50</v>
      </c>
      <c r="E23508" s="1">
        <v>44171.34375</v>
      </c>
    </row>
    <row r="23509" spans="1:5" x14ac:dyDescent="0.35">
      <c r="A23509" t="s">
        <v>944</v>
      </c>
      <c r="B23509" t="str">
        <f>INDEX(Content!C:C, MATCH(A23509, Content!A:A, 0))</f>
        <v>healthy eating</v>
      </c>
      <c r="C23509" t="s">
        <v>18</v>
      </c>
      <c r="D23509">
        <f>VLOOKUP(C23509, ReactionTypes!A:C, 3, FALSE)</f>
        <v>45</v>
      </c>
      <c r="E23509" s="1">
        <v>44014.695833333331</v>
      </c>
    </row>
    <row r="23510" spans="1:5" x14ac:dyDescent="0.35">
      <c r="A23510" t="s">
        <v>944</v>
      </c>
      <c r="B23510" t="str">
        <f>INDEX(Content!C:C, MATCH(A23510, Content!A:A, 0))</f>
        <v>healthy eating</v>
      </c>
      <c r="C23510" t="s">
        <v>16</v>
      </c>
      <c r="D23510">
        <f>VLOOKUP(C23510, ReactionTypes!A:C, 3, FALSE)</f>
        <v>50</v>
      </c>
      <c r="E23510" s="1">
        <v>44134.56527777778</v>
      </c>
    </row>
    <row r="23511" spans="1:5" x14ac:dyDescent="0.35">
      <c r="A23511" t="s">
        <v>944</v>
      </c>
      <c r="B23511" t="str">
        <f>INDEX(Content!C:C, MATCH(A23511, Content!A:A, 0))</f>
        <v>healthy eating</v>
      </c>
      <c r="C23511" t="s">
        <v>8</v>
      </c>
      <c r="D23511">
        <f>VLOOKUP(C23511, ReactionTypes!A:C, 3, FALSE)</f>
        <v>5</v>
      </c>
      <c r="E23511" s="1">
        <v>44166.913194444445</v>
      </c>
    </row>
    <row r="23512" spans="1:5" x14ac:dyDescent="0.35">
      <c r="A23512" t="s">
        <v>944</v>
      </c>
      <c r="B23512" t="str">
        <f>INDEX(Content!C:C, MATCH(A23512, Content!A:A, 0))</f>
        <v>healthy eating</v>
      </c>
      <c r="C23512" t="s">
        <v>20</v>
      </c>
      <c r="D23512">
        <f>VLOOKUP(C23512, ReactionTypes!A:C, 3, FALSE)</f>
        <v>15</v>
      </c>
      <c r="E23512" s="1">
        <v>44003.790277777778</v>
      </c>
    </row>
    <row r="23513" spans="1:5" x14ac:dyDescent="0.35">
      <c r="A23513" t="s">
        <v>944</v>
      </c>
      <c r="B23513" t="str">
        <f>INDEX(Content!C:C, MATCH(A23513, Content!A:A, 0))</f>
        <v>healthy eating</v>
      </c>
      <c r="C23513" t="s">
        <v>12</v>
      </c>
      <c r="D23513">
        <f>VLOOKUP(C23513, ReactionTypes!A:C, 3, FALSE)</f>
        <v>65</v>
      </c>
      <c r="E23513" s="1">
        <v>44315.744444444441</v>
      </c>
    </row>
    <row r="23514" spans="1:5" x14ac:dyDescent="0.35">
      <c r="A23514" t="s">
        <v>944</v>
      </c>
      <c r="B23514" t="str">
        <f>INDEX(Content!C:C, MATCH(A23514, Content!A:A, 0))</f>
        <v>healthy eating</v>
      </c>
      <c r="C23514" t="s">
        <v>21</v>
      </c>
      <c r="D23514">
        <f>VLOOKUP(C23514, ReactionTypes!A:C, 3, FALSE)</f>
        <v>12</v>
      </c>
      <c r="E23514" s="1">
        <v>44255.35</v>
      </c>
    </row>
    <row r="23515" spans="1:5" x14ac:dyDescent="0.35">
      <c r="A23515" t="s">
        <v>944</v>
      </c>
      <c r="B23515" t="str">
        <f>INDEX(Content!C:C, MATCH(A23515, Content!A:A, 0))</f>
        <v>healthy eating</v>
      </c>
      <c r="C23515" t="s">
        <v>3</v>
      </c>
      <c r="D23515">
        <f>VLOOKUP(C23515, ReactionTypes!A:C, 3, FALSE)</f>
        <v>60</v>
      </c>
      <c r="E23515" s="1">
        <v>44204.304166666669</v>
      </c>
    </row>
    <row r="23516" spans="1:5" x14ac:dyDescent="0.35">
      <c r="A23516" t="s">
        <v>944</v>
      </c>
      <c r="B23516" t="str">
        <f>INDEX(Content!C:C, MATCH(A23516, Content!A:A, 0))</f>
        <v>healthy eating</v>
      </c>
      <c r="C23516" t="s">
        <v>10</v>
      </c>
      <c r="D23516">
        <f>VLOOKUP(C23516, ReactionTypes!A:C, 3, FALSE)</f>
        <v>20</v>
      </c>
      <c r="E23516" s="1">
        <v>44289.345833333333</v>
      </c>
    </row>
    <row r="23517" spans="1:5" x14ac:dyDescent="0.35">
      <c r="A23517" t="s">
        <v>944</v>
      </c>
      <c r="B23517" t="str">
        <f>INDEX(Content!C:C, MATCH(A23517, Content!A:A, 0))</f>
        <v>healthy eating</v>
      </c>
      <c r="C23517" t="s">
        <v>13</v>
      </c>
      <c r="D23517">
        <f>VLOOKUP(C23517, ReactionTypes!A:C, 3, FALSE)</f>
        <v>75</v>
      </c>
      <c r="E23517" s="1">
        <v>44343.006249999999</v>
      </c>
    </row>
    <row r="23518" spans="1:5" x14ac:dyDescent="0.35">
      <c r="A23518" t="s">
        <v>944</v>
      </c>
      <c r="B23518" t="str">
        <f>INDEX(Content!C:C, MATCH(A23518, Content!A:A, 0))</f>
        <v>healthy eating</v>
      </c>
      <c r="C23518" t="s">
        <v>3</v>
      </c>
      <c r="D23518">
        <f>VLOOKUP(C23518, ReactionTypes!A:C, 3, FALSE)</f>
        <v>60</v>
      </c>
      <c r="E23518" s="1">
        <v>44301.942361111112</v>
      </c>
    </row>
    <row r="23519" spans="1:5" x14ac:dyDescent="0.35">
      <c r="A23519" t="s">
        <v>944</v>
      </c>
      <c r="B23519" t="str">
        <f>INDEX(Content!C:C, MATCH(A23519, Content!A:A, 0))</f>
        <v>healthy eating</v>
      </c>
      <c r="C23519" t="s">
        <v>14</v>
      </c>
      <c r="D23519">
        <f>VLOOKUP(C23519, ReactionTypes!A:C, 3, FALSE)</f>
        <v>70</v>
      </c>
      <c r="E23519" s="1">
        <v>44104.648611111108</v>
      </c>
    </row>
    <row r="23520" spans="1:5" x14ac:dyDescent="0.35">
      <c r="A23520" t="s">
        <v>944</v>
      </c>
      <c r="B23520" t="str">
        <f>INDEX(Content!C:C, MATCH(A23520, Content!A:A, 0))</f>
        <v>healthy eating</v>
      </c>
      <c r="C23520" t="s">
        <v>12</v>
      </c>
      <c r="D23520">
        <f>VLOOKUP(C23520, ReactionTypes!A:C, 3, FALSE)</f>
        <v>65</v>
      </c>
      <c r="E23520" s="1">
        <v>44324.152083333334</v>
      </c>
    </row>
    <row r="23521" spans="1:5" x14ac:dyDescent="0.35">
      <c r="A23521" t="s">
        <v>945</v>
      </c>
      <c r="B23521" t="str">
        <f>INDEX(Content!C:C, MATCH(A23521, Content!A:A, 0))</f>
        <v>healthy eating</v>
      </c>
      <c r="C23521" t="s">
        <v>3</v>
      </c>
      <c r="D23521">
        <f>VLOOKUP(C23521, ReactionTypes!A:C, 3, FALSE)</f>
        <v>60</v>
      </c>
      <c r="E23521" s="1">
        <v>44286.015972222223</v>
      </c>
    </row>
    <row r="23522" spans="1:5" x14ac:dyDescent="0.35">
      <c r="A23522" t="s">
        <v>945</v>
      </c>
      <c r="B23522" t="str">
        <f>INDEX(Content!C:C, MATCH(A23522, Content!A:A, 0))</f>
        <v>healthy eating</v>
      </c>
      <c r="C23522" t="s">
        <v>9</v>
      </c>
      <c r="D23522">
        <f>VLOOKUP(C23522, ReactionTypes!A:C, 3, FALSE)</f>
        <v>30</v>
      </c>
      <c r="E23522" s="1">
        <v>44194.071527777778</v>
      </c>
    </row>
    <row r="23523" spans="1:5" x14ac:dyDescent="0.35">
      <c r="A23523" t="s">
        <v>945</v>
      </c>
      <c r="B23523" t="str">
        <f>INDEX(Content!C:C, MATCH(A23523, Content!A:A, 0))</f>
        <v>healthy eating</v>
      </c>
      <c r="C23523" t="s">
        <v>14</v>
      </c>
      <c r="D23523">
        <f>VLOOKUP(C23523, ReactionTypes!A:C, 3, FALSE)</f>
        <v>70</v>
      </c>
      <c r="E23523" s="1">
        <v>44188.050694444442</v>
      </c>
    </row>
    <row r="23524" spans="1:5" x14ac:dyDescent="0.35">
      <c r="A23524" t="s">
        <v>945</v>
      </c>
      <c r="B23524" t="str">
        <f>INDEX(Content!C:C, MATCH(A23524, Content!A:A, 0))</f>
        <v>healthy eating</v>
      </c>
      <c r="C23524" t="s">
        <v>21</v>
      </c>
      <c r="D23524">
        <f>VLOOKUP(C23524, ReactionTypes!A:C, 3, FALSE)</f>
        <v>12</v>
      </c>
      <c r="E23524" s="1">
        <v>44064.825694444444</v>
      </c>
    </row>
    <row r="23525" spans="1:5" x14ac:dyDescent="0.35">
      <c r="A23525" t="s">
        <v>945</v>
      </c>
      <c r="B23525" t="str">
        <f>INDEX(Content!C:C, MATCH(A23525, Content!A:A, 0))</f>
        <v>healthy eating</v>
      </c>
      <c r="C23525" t="s">
        <v>10</v>
      </c>
      <c r="D23525">
        <f>VLOOKUP(C23525, ReactionTypes!A:C, 3, FALSE)</f>
        <v>20</v>
      </c>
      <c r="E23525" s="1">
        <v>44296.511805555558</v>
      </c>
    </row>
    <row r="23526" spans="1:5" x14ac:dyDescent="0.35">
      <c r="A23526" t="s">
        <v>945</v>
      </c>
      <c r="B23526" t="str">
        <f>INDEX(Content!C:C, MATCH(A23526, Content!A:A, 0))</f>
        <v>healthy eating</v>
      </c>
      <c r="C23526" t="s">
        <v>17</v>
      </c>
      <c r="D23526">
        <f>VLOOKUP(C23526, ReactionTypes!A:C, 3, FALSE)</f>
        <v>10</v>
      </c>
      <c r="E23526" s="1">
        <v>44045.48541666667</v>
      </c>
    </row>
    <row r="23527" spans="1:5" x14ac:dyDescent="0.35">
      <c r="A23527" t="s">
        <v>945</v>
      </c>
      <c r="B23527" t="str">
        <f>INDEX(Content!C:C, MATCH(A23527, Content!A:A, 0))</f>
        <v>healthy eating</v>
      </c>
      <c r="C23527" t="s">
        <v>10</v>
      </c>
      <c r="D23527">
        <f>VLOOKUP(C23527, ReactionTypes!A:C, 3, FALSE)</f>
        <v>20</v>
      </c>
      <c r="E23527" s="1">
        <v>44240.148611111108</v>
      </c>
    </row>
    <row r="23528" spans="1:5" x14ac:dyDescent="0.35">
      <c r="A23528" t="s">
        <v>945</v>
      </c>
      <c r="B23528" t="str">
        <f>INDEX(Content!C:C, MATCH(A23528, Content!A:A, 0))</f>
        <v>healthy eating</v>
      </c>
      <c r="C23528" t="s">
        <v>8</v>
      </c>
      <c r="D23528">
        <f>VLOOKUP(C23528, ReactionTypes!A:C, 3, FALSE)</f>
        <v>5</v>
      </c>
      <c r="E23528" s="1">
        <v>44345.12777777778</v>
      </c>
    </row>
    <row r="23529" spans="1:5" x14ac:dyDescent="0.35">
      <c r="A23529" t="s">
        <v>945</v>
      </c>
      <c r="B23529" t="str">
        <f>INDEX(Content!C:C, MATCH(A23529, Content!A:A, 0))</f>
        <v>healthy eating</v>
      </c>
      <c r="C23529" t="s">
        <v>21</v>
      </c>
      <c r="D23529">
        <f>VLOOKUP(C23529, ReactionTypes!A:C, 3, FALSE)</f>
        <v>12</v>
      </c>
      <c r="E23529" s="1">
        <v>44078.64166666667</v>
      </c>
    </row>
    <row r="23530" spans="1:5" x14ac:dyDescent="0.35">
      <c r="A23530" t="s">
        <v>945</v>
      </c>
      <c r="B23530" t="str">
        <f>INDEX(Content!C:C, MATCH(A23530, Content!A:A, 0))</f>
        <v>healthy eating</v>
      </c>
      <c r="C23530" t="s">
        <v>12</v>
      </c>
      <c r="D23530">
        <f>VLOOKUP(C23530, ReactionTypes!A:C, 3, FALSE)</f>
        <v>65</v>
      </c>
      <c r="E23530" s="1">
        <v>44064.844444444447</v>
      </c>
    </row>
    <row r="23531" spans="1:5" x14ac:dyDescent="0.35">
      <c r="A23531" t="s">
        <v>945</v>
      </c>
      <c r="B23531" t="str">
        <f>INDEX(Content!C:C, MATCH(A23531, Content!A:A, 0))</f>
        <v>healthy eating</v>
      </c>
      <c r="C23531" t="s">
        <v>5</v>
      </c>
      <c r="D23531">
        <f>VLOOKUP(C23531, ReactionTypes!A:C, 3, FALSE)</f>
        <v>70</v>
      </c>
      <c r="E23531" s="1">
        <v>44259.487500000003</v>
      </c>
    </row>
    <row r="23532" spans="1:5" x14ac:dyDescent="0.35">
      <c r="A23532" t="s">
        <v>945</v>
      </c>
      <c r="B23532" t="str">
        <f>INDEX(Content!C:C, MATCH(A23532, Content!A:A, 0))</f>
        <v>healthy eating</v>
      </c>
      <c r="C23532" t="s">
        <v>18</v>
      </c>
      <c r="D23532">
        <f>VLOOKUP(C23532, ReactionTypes!A:C, 3, FALSE)</f>
        <v>45</v>
      </c>
      <c r="E23532" s="1">
        <v>44339.495833333334</v>
      </c>
    </row>
    <row r="23533" spans="1:5" x14ac:dyDescent="0.35">
      <c r="A23533" t="s">
        <v>945</v>
      </c>
      <c r="B23533" t="str">
        <f>INDEX(Content!C:C, MATCH(A23533, Content!A:A, 0))</f>
        <v>healthy eating</v>
      </c>
      <c r="C23533" t="s">
        <v>14</v>
      </c>
      <c r="D23533">
        <f>VLOOKUP(C23533, ReactionTypes!A:C, 3, FALSE)</f>
        <v>70</v>
      </c>
      <c r="E23533" s="1">
        <v>44155.704861111109</v>
      </c>
    </row>
    <row r="23534" spans="1:5" x14ac:dyDescent="0.35">
      <c r="A23534" t="s">
        <v>945</v>
      </c>
      <c r="B23534" t="str">
        <f>INDEX(Content!C:C, MATCH(A23534, Content!A:A, 0))</f>
        <v>healthy eating</v>
      </c>
      <c r="C23534" t="s">
        <v>20</v>
      </c>
      <c r="D23534">
        <f>VLOOKUP(C23534, ReactionTypes!A:C, 3, FALSE)</f>
        <v>15</v>
      </c>
      <c r="E23534" s="1">
        <v>44033.847222222219</v>
      </c>
    </row>
    <row r="23535" spans="1:5" x14ac:dyDescent="0.35">
      <c r="A23535" t="s">
        <v>945</v>
      </c>
      <c r="B23535" t="str">
        <f>INDEX(Content!C:C, MATCH(A23535, Content!A:A, 0))</f>
        <v>healthy eating</v>
      </c>
      <c r="C23535" t="s">
        <v>6</v>
      </c>
      <c r="D23535">
        <f>VLOOKUP(C23535, ReactionTypes!A:C, 3, FALSE)</f>
        <v>0</v>
      </c>
      <c r="E23535" s="1">
        <v>44101.852777777778</v>
      </c>
    </row>
    <row r="23536" spans="1:5" x14ac:dyDescent="0.35">
      <c r="A23536" t="s">
        <v>945</v>
      </c>
      <c r="B23536" t="str">
        <f>INDEX(Content!C:C, MATCH(A23536, Content!A:A, 0))</f>
        <v>healthy eating</v>
      </c>
      <c r="C23536" t="s">
        <v>21</v>
      </c>
      <c r="D23536">
        <f>VLOOKUP(C23536, ReactionTypes!A:C, 3, FALSE)</f>
        <v>12</v>
      </c>
      <c r="E23536" s="1">
        <v>44192.316666666666</v>
      </c>
    </row>
    <row r="23537" spans="1:5" x14ac:dyDescent="0.35">
      <c r="A23537" t="s">
        <v>945</v>
      </c>
      <c r="B23537" t="str">
        <f>INDEX(Content!C:C, MATCH(A23537, Content!A:A, 0))</f>
        <v>healthy eating</v>
      </c>
      <c r="C23537" t="s">
        <v>10</v>
      </c>
      <c r="D23537">
        <f>VLOOKUP(C23537, ReactionTypes!A:C, 3, FALSE)</f>
        <v>20</v>
      </c>
      <c r="E23537" s="1">
        <v>44193.688888888886</v>
      </c>
    </row>
    <row r="23538" spans="1:5" x14ac:dyDescent="0.35">
      <c r="A23538" t="s">
        <v>945</v>
      </c>
      <c r="B23538" t="str">
        <f>INDEX(Content!C:C, MATCH(A23538, Content!A:A, 0))</f>
        <v>healthy eating</v>
      </c>
      <c r="C23538" t="s">
        <v>13</v>
      </c>
      <c r="D23538">
        <f>VLOOKUP(C23538, ReactionTypes!A:C, 3, FALSE)</f>
        <v>75</v>
      </c>
      <c r="E23538" s="1">
        <v>44001.912499999999</v>
      </c>
    </row>
    <row r="23539" spans="1:5" x14ac:dyDescent="0.35">
      <c r="A23539" t="s">
        <v>945</v>
      </c>
      <c r="B23539" t="str">
        <f>INDEX(Content!C:C, MATCH(A23539, Content!A:A, 0))</f>
        <v>healthy eating</v>
      </c>
      <c r="C23539" t="s">
        <v>10</v>
      </c>
      <c r="D23539">
        <f>VLOOKUP(C23539, ReactionTypes!A:C, 3, FALSE)</f>
        <v>20</v>
      </c>
      <c r="E23539" s="1">
        <v>44363.652083333334</v>
      </c>
    </row>
    <row r="23540" spans="1:5" x14ac:dyDescent="0.35">
      <c r="A23540" t="s">
        <v>945</v>
      </c>
      <c r="B23540" t="str">
        <f>INDEX(Content!C:C, MATCH(A23540, Content!A:A, 0))</f>
        <v>healthy eating</v>
      </c>
      <c r="C23540" t="s">
        <v>15</v>
      </c>
      <c r="D23540">
        <f>VLOOKUP(C23540, ReactionTypes!A:C, 3, FALSE)</f>
        <v>72</v>
      </c>
      <c r="E23540" s="1">
        <v>44076.556250000001</v>
      </c>
    </row>
    <row r="23541" spans="1:5" x14ac:dyDescent="0.35">
      <c r="A23541" t="s">
        <v>945</v>
      </c>
      <c r="B23541" t="str">
        <f>INDEX(Content!C:C, MATCH(A23541, Content!A:A, 0))</f>
        <v>healthy eating</v>
      </c>
      <c r="C23541" t="s">
        <v>14</v>
      </c>
      <c r="D23541">
        <f>VLOOKUP(C23541, ReactionTypes!A:C, 3, FALSE)</f>
        <v>70</v>
      </c>
      <c r="E23541" s="1">
        <v>44140.490277777775</v>
      </c>
    </row>
    <row r="23542" spans="1:5" x14ac:dyDescent="0.35">
      <c r="A23542" t="s">
        <v>945</v>
      </c>
      <c r="B23542" t="str">
        <f>INDEX(Content!C:C, MATCH(A23542, Content!A:A, 0))</f>
        <v>healthy eating</v>
      </c>
      <c r="C23542" t="s">
        <v>19</v>
      </c>
      <c r="D23542">
        <f>VLOOKUP(C23542, ReactionTypes!A:C, 3, FALSE)</f>
        <v>35</v>
      </c>
      <c r="E23542" s="1">
        <v>44080.761805555558</v>
      </c>
    </row>
    <row r="23543" spans="1:5" x14ac:dyDescent="0.35">
      <c r="A23543" t="s">
        <v>945</v>
      </c>
      <c r="B23543" t="str">
        <f>INDEX(Content!C:C, MATCH(A23543, Content!A:A, 0))</f>
        <v>healthy eating</v>
      </c>
      <c r="C23543" t="s">
        <v>14</v>
      </c>
      <c r="D23543">
        <f>VLOOKUP(C23543, ReactionTypes!A:C, 3, FALSE)</f>
        <v>70</v>
      </c>
      <c r="E23543" s="1">
        <v>44119.198611111111</v>
      </c>
    </row>
    <row r="23544" spans="1:5" x14ac:dyDescent="0.35">
      <c r="A23544" t="s">
        <v>945</v>
      </c>
      <c r="B23544" t="str">
        <f>INDEX(Content!C:C, MATCH(A23544, Content!A:A, 0))</f>
        <v>healthy eating</v>
      </c>
      <c r="C23544" t="s">
        <v>18</v>
      </c>
      <c r="D23544">
        <f>VLOOKUP(C23544, ReactionTypes!A:C, 3, FALSE)</f>
        <v>45</v>
      </c>
      <c r="E23544" s="1">
        <v>44300.459027777775</v>
      </c>
    </row>
    <row r="23545" spans="1:5" x14ac:dyDescent="0.35">
      <c r="A23545" t="s">
        <v>945</v>
      </c>
      <c r="B23545" t="str">
        <f>INDEX(Content!C:C, MATCH(A23545, Content!A:A, 0))</f>
        <v>healthy eating</v>
      </c>
      <c r="C23545" t="s">
        <v>13</v>
      </c>
      <c r="D23545">
        <f>VLOOKUP(C23545, ReactionTypes!A:C, 3, FALSE)</f>
        <v>75</v>
      </c>
      <c r="E23545" s="1">
        <v>44178.022222222222</v>
      </c>
    </row>
    <row r="23546" spans="1:5" x14ac:dyDescent="0.35">
      <c r="A23546" t="s">
        <v>945</v>
      </c>
      <c r="B23546" t="str">
        <f>INDEX(Content!C:C, MATCH(A23546, Content!A:A, 0))</f>
        <v>healthy eating</v>
      </c>
      <c r="C23546" t="s">
        <v>13</v>
      </c>
      <c r="D23546">
        <f>VLOOKUP(C23546, ReactionTypes!A:C, 3, FALSE)</f>
        <v>75</v>
      </c>
      <c r="E23546" s="1">
        <v>44120.602083333331</v>
      </c>
    </row>
    <row r="23547" spans="1:5" x14ac:dyDescent="0.35">
      <c r="A23547" t="s">
        <v>945</v>
      </c>
      <c r="B23547" t="str">
        <f>INDEX(Content!C:C, MATCH(A23547, Content!A:A, 0))</f>
        <v>healthy eating</v>
      </c>
      <c r="C23547" t="s">
        <v>19</v>
      </c>
      <c r="D23547">
        <f>VLOOKUP(C23547, ReactionTypes!A:C, 3, FALSE)</f>
        <v>35</v>
      </c>
      <c r="E23547" s="1">
        <v>44074.181250000001</v>
      </c>
    </row>
    <row r="23548" spans="1:5" x14ac:dyDescent="0.35">
      <c r="A23548" t="s">
        <v>945</v>
      </c>
      <c r="B23548" t="str">
        <f>INDEX(Content!C:C, MATCH(A23548, Content!A:A, 0))</f>
        <v>healthy eating</v>
      </c>
      <c r="C23548" t="s">
        <v>19</v>
      </c>
      <c r="D23548">
        <f>VLOOKUP(C23548, ReactionTypes!A:C, 3, FALSE)</f>
        <v>35</v>
      </c>
      <c r="E23548" s="1">
        <v>44056.892361111109</v>
      </c>
    </row>
    <row r="23549" spans="1:5" x14ac:dyDescent="0.35">
      <c r="A23549" t="s">
        <v>945</v>
      </c>
      <c r="B23549" t="str">
        <f>INDEX(Content!C:C, MATCH(A23549, Content!A:A, 0))</f>
        <v>healthy eating</v>
      </c>
      <c r="C23549" t="s">
        <v>3</v>
      </c>
      <c r="D23549">
        <f>VLOOKUP(C23549, ReactionTypes!A:C, 3, FALSE)</f>
        <v>60</v>
      </c>
      <c r="E23549" s="1">
        <v>44291.896527777775</v>
      </c>
    </row>
    <row r="23550" spans="1:5" x14ac:dyDescent="0.35">
      <c r="A23550" t="s">
        <v>945</v>
      </c>
      <c r="B23550" t="str">
        <f>INDEX(Content!C:C, MATCH(A23550, Content!A:A, 0))</f>
        <v>healthy eating</v>
      </c>
      <c r="C23550" t="s">
        <v>18</v>
      </c>
      <c r="D23550">
        <f>VLOOKUP(C23550, ReactionTypes!A:C, 3, FALSE)</f>
        <v>45</v>
      </c>
      <c r="E23550" s="1">
        <v>44331.632638888892</v>
      </c>
    </row>
    <row r="23551" spans="1:5" x14ac:dyDescent="0.35">
      <c r="A23551" t="s">
        <v>945</v>
      </c>
      <c r="B23551" t="str">
        <f>INDEX(Content!C:C, MATCH(A23551, Content!A:A, 0))</f>
        <v>healthy eating</v>
      </c>
      <c r="C23551" t="s">
        <v>13</v>
      </c>
      <c r="D23551">
        <f>VLOOKUP(C23551, ReactionTypes!A:C, 3, FALSE)</f>
        <v>75</v>
      </c>
      <c r="E23551" s="1">
        <v>44283.866666666669</v>
      </c>
    </row>
    <row r="23552" spans="1:5" x14ac:dyDescent="0.35">
      <c r="A23552" t="s">
        <v>945</v>
      </c>
      <c r="B23552" t="str">
        <f>INDEX(Content!C:C, MATCH(A23552, Content!A:A, 0))</f>
        <v>healthy eating</v>
      </c>
      <c r="C23552" t="s">
        <v>20</v>
      </c>
      <c r="D23552">
        <f>VLOOKUP(C23552, ReactionTypes!A:C, 3, FALSE)</f>
        <v>15</v>
      </c>
      <c r="E23552" s="1">
        <v>44222.998611111114</v>
      </c>
    </row>
    <row r="23553" spans="1:5" x14ac:dyDescent="0.35">
      <c r="A23553" t="s">
        <v>945</v>
      </c>
      <c r="B23553" t="str">
        <f>INDEX(Content!C:C, MATCH(A23553, Content!A:A, 0))</f>
        <v>healthy eating</v>
      </c>
      <c r="C23553" t="s">
        <v>17</v>
      </c>
      <c r="D23553">
        <f>VLOOKUP(C23553, ReactionTypes!A:C, 3, FALSE)</f>
        <v>10</v>
      </c>
      <c r="E23553" s="1">
        <v>44010.176388888889</v>
      </c>
    </row>
    <row r="23554" spans="1:5" x14ac:dyDescent="0.35">
      <c r="A23554" t="s">
        <v>945</v>
      </c>
      <c r="B23554" t="str">
        <f>INDEX(Content!C:C, MATCH(A23554, Content!A:A, 0))</f>
        <v>healthy eating</v>
      </c>
      <c r="C23554" t="s">
        <v>18</v>
      </c>
      <c r="D23554">
        <f>VLOOKUP(C23554, ReactionTypes!A:C, 3, FALSE)</f>
        <v>45</v>
      </c>
      <c r="E23554" s="1">
        <v>44023.518055555556</v>
      </c>
    </row>
    <row r="23555" spans="1:5" x14ac:dyDescent="0.35">
      <c r="A23555" t="s">
        <v>945</v>
      </c>
      <c r="B23555" t="str">
        <f>INDEX(Content!C:C, MATCH(A23555, Content!A:A, 0))</f>
        <v>healthy eating</v>
      </c>
      <c r="C23555" t="s">
        <v>19</v>
      </c>
      <c r="D23555">
        <f>VLOOKUP(C23555, ReactionTypes!A:C, 3, FALSE)</f>
        <v>35</v>
      </c>
      <c r="E23555" s="1">
        <v>44277.37777777778</v>
      </c>
    </row>
    <row r="23556" spans="1:5" x14ac:dyDescent="0.35">
      <c r="A23556" t="s">
        <v>945</v>
      </c>
      <c r="B23556" t="str">
        <f>INDEX(Content!C:C, MATCH(A23556, Content!A:A, 0))</f>
        <v>healthy eating</v>
      </c>
      <c r="C23556" t="s">
        <v>20</v>
      </c>
      <c r="D23556">
        <f>VLOOKUP(C23556, ReactionTypes!A:C, 3, FALSE)</f>
        <v>15</v>
      </c>
      <c r="E23556" s="1">
        <v>44119.21875</v>
      </c>
    </row>
    <row r="23557" spans="1:5" x14ac:dyDescent="0.35">
      <c r="A23557" t="s">
        <v>946</v>
      </c>
      <c r="B23557" t="str">
        <f>INDEX(Content!C:C, MATCH(A23557, Content!A:A, 0))</f>
        <v>food</v>
      </c>
      <c r="C23557" t="s">
        <v>21</v>
      </c>
      <c r="D23557">
        <f>VLOOKUP(C23557, ReactionTypes!A:C, 3, FALSE)</f>
        <v>12</v>
      </c>
      <c r="E23557" s="1">
        <v>44100.415972222225</v>
      </c>
    </row>
    <row r="23558" spans="1:5" x14ac:dyDescent="0.35">
      <c r="A23558" t="s">
        <v>946</v>
      </c>
      <c r="B23558" t="str">
        <f>INDEX(Content!C:C, MATCH(A23558, Content!A:A, 0))</f>
        <v>food</v>
      </c>
      <c r="C23558" t="s">
        <v>8</v>
      </c>
      <c r="D23558">
        <f>VLOOKUP(C23558, ReactionTypes!A:C, 3, FALSE)</f>
        <v>5</v>
      </c>
      <c r="E23558" s="1">
        <v>44338.744444444441</v>
      </c>
    </row>
    <row r="23559" spans="1:5" x14ac:dyDescent="0.35">
      <c r="A23559" t="s">
        <v>946</v>
      </c>
      <c r="B23559" t="str">
        <f>INDEX(Content!C:C, MATCH(A23559, Content!A:A, 0))</f>
        <v>food</v>
      </c>
      <c r="C23559" t="s">
        <v>18</v>
      </c>
      <c r="D23559">
        <f>VLOOKUP(C23559, ReactionTypes!A:C, 3, FALSE)</f>
        <v>45</v>
      </c>
      <c r="E23559" s="1">
        <v>44332.447222222225</v>
      </c>
    </row>
    <row r="23560" spans="1:5" x14ac:dyDescent="0.35">
      <c r="A23560" t="s">
        <v>946</v>
      </c>
      <c r="B23560" t="str">
        <f>INDEX(Content!C:C, MATCH(A23560, Content!A:A, 0))</f>
        <v>food</v>
      </c>
      <c r="C23560" t="s">
        <v>3</v>
      </c>
      <c r="D23560">
        <f>VLOOKUP(C23560, ReactionTypes!A:C, 3, FALSE)</f>
        <v>60</v>
      </c>
      <c r="E23560" s="1">
        <v>44331.509722222225</v>
      </c>
    </row>
    <row r="23561" spans="1:5" x14ac:dyDescent="0.35">
      <c r="A23561" t="s">
        <v>946</v>
      </c>
      <c r="B23561" t="str">
        <f>INDEX(Content!C:C, MATCH(A23561, Content!A:A, 0))</f>
        <v>food</v>
      </c>
      <c r="C23561" t="s">
        <v>12</v>
      </c>
      <c r="D23561">
        <f>VLOOKUP(C23561, ReactionTypes!A:C, 3, FALSE)</f>
        <v>65</v>
      </c>
      <c r="E23561" s="1">
        <v>44186.729861111111</v>
      </c>
    </row>
    <row r="23562" spans="1:5" x14ac:dyDescent="0.35">
      <c r="A23562" t="s">
        <v>946</v>
      </c>
      <c r="B23562" t="str">
        <f>INDEX(Content!C:C, MATCH(A23562, Content!A:A, 0))</f>
        <v>food</v>
      </c>
      <c r="C23562" t="s">
        <v>13</v>
      </c>
      <c r="D23562">
        <f>VLOOKUP(C23562, ReactionTypes!A:C, 3, FALSE)</f>
        <v>75</v>
      </c>
      <c r="E23562" s="1">
        <v>44210.22152777778</v>
      </c>
    </row>
    <row r="23563" spans="1:5" x14ac:dyDescent="0.35">
      <c r="A23563" t="s">
        <v>946</v>
      </c>
      <c r="B23563" t="str">
        <f>INDEX(Content!C:C, MATCH(A23563, Content!A:A, 0))</f>
        <v>food</v>
      </c>
      <c r="C23563" t="s">
        <v>21</v>
      </c>
      <c r="D23563">
        <f>VLOOKUP(C23563, ReactionTypes!A:C, 3, FALSE)</f>
        <v>12</v>
      </c>
      <c r="E23563" s="1">
        <v>44068.1</v>
      </c>
    </row>
    <row r="23564" spans="1:5" x14ac:dyDescent="0.35">
      <c r="A23564" t="s">
        <v>946</v>
      </c>
      <c r="B23564" t="str">
        <f>INDEX(Content!C:C, MATCH(A23564, Content!A:A, 0))</f>
        <v>food</v>
      </c>
      <c r="C23564" t="s">
        <v>6</v>
      </c>
      <c r="D23564">
        <f>VLOOKUP(C23564, ReactionTypes!A:C, 3, FALSE)</f>
        <v>0</v>
      </c>
      <c r="E23564" s="1">
        <v>44232.51458333333</v>
      </c>
    </row>
    <row r="23565" spans="1:5" x14ac:dyDescent="0.35">
      <c r="A23565" t="s">
        <v>946</v>
      </c>
      <c r="B23565" t="str">
        <f>INDEX(Content!C:C, MATCH(A23565, Content!A:A, 0))</f>
        <v>food</v>
      </c>
      <c r="C23565" t="s">
        <v>20</v>
      </c>
      <c r="D23565">
        <f>VLOOKUP(C23565, ReactionTypes!A:C, 3, FALSE)</f>
        <v>15</v>
      </c>
      <c r="E23565" s="1">
        <v>44072.151388888888</v>
      </c>
    </row>
    <row r="23566" spans="1:5" x14ac:dyDescent="0.35">
      <c r="A23566" t="s">
        <v>946</v>
      </c>
      <c r="B23566" t="str">
        <f>INDEX(Content!C:C, MATCH(A23566, Content!A:A, 0))</f>
        <v>food</v>
      </c>
      <c r="C23566" t="s">
        <v>18</v>
      </c>
      <c r="D23566">
        <f>VLOOKUP(C23566, ReactionTypes!A:C, 3, FALSE)</f>
        <v>45</v>
      </c>
      <c r="E23566" s="1">
        <v>44271.500694444447</v>
      </c>
    </row>
    <row r="23567" spans="1:5" x14ac:dyDescent="0.35">
      <c r="A23567" t="s">
        <v>946</v>
      </c>
      <c r="B23567" t="str">
        <f>INDEX(Content!C:C, MATCH(A23567, Content!A:A, 0))</f>
        <v>food</v>
      </c>
      <c r="C23567" t="s">
        <v>10</v>
      </c>
      <c r="D23567">
        <f>VLOOKUP(C23567, ReactionTypes!A:C, 3, FALSE)</f>
        <v>20</v>
      </c>
      <c r="E23567" s="1">
        <v>44045.686111111114</v>
      </c>
    </row>
    <row r="23568" spans="1:5" x14ac:dyDescent="0.35">
      <c r="A23568" t="s">
        <v>946</v>
      </c>
      <c r="B23568" t="str">
        <f>INDEX(Content!C:C, MATCH(A23568, Content!A:A, 0))</f>
        <v>food</v>
      </c>
      <c r="C23568" t="s">
        <v>19</v>
      </c>
      <c r="D23568">
        <f>VLOOKUP(C23568, ReactionTypes!A:C, 3, FALSE)</f>
        <v>35</v>
      </c>
      <c r="E23568" s="1">
        <v>44035.170138888891</v>
      </c>
    </row>
    <row r="23569" spans="1:5" x14ac:dyDescent="0.35">
      <c r="A23569" t="s">
        <v>946</v>
      </c>
      <c r="B23569" t="str">
        <f>INDEX(Content!C:C, MATCH(A23569, Content!A:A, 0))</f>
        <v>food</v>
      </c>
      <c r="C23569" t="s">
        <v>12</v>
      </c>
      <c r="D23569">
        <f>VLOOKUP(C23569, ReactionTypes!A:C, 3, FALSE)</f>
        <v>65</v>
      </c>
      <c r="E23569" s="1">
        <v>44174.97152777778</v>
      </c>
    </row>
    <row r="23570" spans="1:5" x14ac:dyDescent="0.35">
      <c r="A23570" t="s">
        <v>946</v>
      </c>
      <c r="B23570" t="str">
        <f>INDEX(Content!C:C, MATCH(A23570, Content!A:A, 0))</f>
        <v>food</v>
      </c>
      <c r="C23570" t="s">
        <v>14</v>
      </c>
      <c r="D23570">
        <f>VLOOKUP(C23570, ReactionTypes!A:C, 3, FALSE)</f>
        <v>70</v>
      </c>
      <c r="E23570" s="1">
        <v>44101.206250000003</v>
      </c>
    </row>
    <row r="23571" spans="1:5" x14ac:dyDescent="0.35">
      <c r="A23571" t="s">
        <v>946</v>
      </c>
      <c r="B23571" t="str">
        <f>INDEX(Content!C:C, MATCH(A23571, Content!A:A, 0))</f>
        <v>food</v>
      </c>
      <c r="C23571" t="s">
        <v>5</v>
      </c>
      <c r="D23571">
        <f>VLOOKUP(C23571, ReactionTypes!A:C, 3, FALSE)</f>
        <v>70</v>
      </c>
      <c r="E23571" s="1">
        <v>44247.627083333333</v>
      </c>
    </row>
    <row r="23572" spans="1:5" x14ac:dyDescent="0.35">
      <c r="A23572" t="s">
        <v>946</v>
      </c>
      <c r="B23572" t="str">
        <f>INDEX(Content!C:C, MATCH(A23572, Content!A:A, 0))</f>
        <v>food</v>
      </c>
      <c r="C23572" t="s">
        <v>3</v>
      </c>
      <c r="D23572">
        <f>VLOOKUP(C23572, ReactionTypes!A:C, 3, FALSE)</f>
        <v>60</v>
      </c>
      <c r="E23572" s="1">
        <v>44146.160416666666</v>
      </c>
    </row>
    <row r="23573" spans="1:5" x14ac:dyDescent="0.35">
      <c r="A23573" t="s">
        <v>946</v>
      </c>
      <c r="B23573" t="str">
        <f>INDEX(Content!C:C, MATCH(A23573, Content!A:A, 0))</f>
        <v>food</v>
      </c>
      <c r="C23573" t="s">
        <v>12</v>
      </c>
      <c r="D23573">
        <f>VLOOKUP(C23573, ReactionTypes!A:C, 3, FALSE)</f>
        <v>65</v>
      </c>
      <c r="E23573" s="1">
        <v>44152.311805555553</v>
      </c>
    </row>
    <row r="23574" spans="1:5" x14ac:dyDescent="0.35">
      <c r="A23574" t="s">
        <v>946</v>
      </c>
      <c r="B23574" t="str">
        <f>INDEX(Content!C:C, MATCH(A23574, Content!A:A, 0))</f>
        <v>food</v>
      </c>
      <c r="C23574" t="s">
        <v>19</v>
      </c>
      <c r="D23574">
        <f>VLOOKUP(C23574, ReactionTypes!A:C, 3, FALSE)</f>
        <v>35</v>
      </c>
      <c r="E23574" s="1">
        <v>44294.21597222222</v>
      </c>
    </row>
    <row r="23575" spans="1:5" x14ac:dyDescent="0.35">
      <c r="A23575" t="s">
        <v>946</v>
      </c>
      <c r="B23575" t="str">
        <f>INDEX(Content!C:C, MATCH(A23575, Content!A:A, 0))</f>
        <v>food</v>
      </c>
      <c r="C23575" t="s">
        <v>14</v>
      </c>
      <c r="D23575">
        <f>VLOOKUP(C23575, ReactionTypes!A:C, 3, FALSE)</f>
        <v>70</v>
      </c>
      <c r="E23575" s="1">
        <v>44015.863194444442</v>
      </c>
    </row>
    <row r="23576" spans="1:5" x14ac:dyDescent="0.35">
      <c r="A23576" t="s">
        <v>946</v>
      </c>
      <c r="B23576" t="str">
        <f>INDEX(Content!C:C, MATCH(A23576, Content!A:A, 0))</f>
        <v>food</v>
      </c>
      <c r="C23576" t="s">
        <v>14</v>
      </c>
      <c r="D23576">
        <f>VLOOKUP(C23576, ReactionTypes!A:C, 3, FALSE)</f>
        <v>70</v>
      </c>
      <c r="E23576" s="1">
        <v>44039.199999999997</v>
      </c>
    </row>
    <row r="23577" spans="1:5" x14ac:dyDescent="0.35">
      <c r="A23577" t="s">
        <v>946</v>
      </c>
      <c r="B23577" t="str">
        <f>INDEX(Content!C:C, MATCH(A23577, Content!A:A, 0))</f>
        <v>food</v>
      </c>
      <c r="C23577" t="s">
        <v>14</v>
      </c>
      <c r="D23577">
        <f>VLOOKUP(C23577, ReactionTypes!A:C, 3, FALSE)</f>
        <v>70</v>
      </c>
      <c r="E23577" s="1">
        <v>44214.662499999999</v>
      </c>
    </row>
    <row r="23578" spans="1:5" x14ac:dyDescent="0.35">
      <c r="A23578" t="s">
        <v>946</v>
      </c>
      <c r="B23578" t="str">
        <f>INDEX(Content!C:C, MATCH(A23578, Content!A:A, 0))</f>
        <v>food</v>
      </c>
      <c r="C23578" t="s">
        <v>13</v>
      </c>
      <c r="D23578">
        <f>VLOOKUP(C23578, ReactionTypes!A:C, 3, FALSE)</f>
        <v>75</v>
      </c>
      <c r="E23578" s="1">
        <v>44262.453472222223</v>
      </c>
    </row>
    <row r="23579" spans="1:5" x14ac:dyDescent="0.35">
      <c r="A23579" t="s">
        <v>946</v>
      </c>
      <c r="B23579" t="str">
        <f>INDEX(Content!C:C, MATCH(A23579, Content!A:A, 0))</f>
        <v>food</v>
      </c>
      <c r="C23579" t="s">
        <v>13</v>
      </c>
      <c r="D23579">
        <f>VLOOKUP(C23579, ReactionTypes!A:C, 3, FALSE)</f>
        <v>75</v>
      </c>
      <c r="E23579" s="1">
        <v>44327.299305555556</v>
      </c>
    </row>
    <row r="23580" spans="1:5" x14ac:dyDescent="0.35">
      <c r="A23580" t="s">
        <v>946</v>
      </c>
      <c r="B23580" t="str">
        <f>INDEX(Content!C:C, MATCH(A23580, Content!A:A, 0))</f>
        <v>food</v>
      </c>
      <c r="C23580" t="s">
        <v>5</v>
      </c>
      <c r="D23580">
        <f>VLOOKUP(C23580, ReactionTypes!A:C, 3, FALSE)</f>
        <v>70</v>
      </c>
      <c r="E23580" s="1">
        <v>44277.712500000001</v>
      </c>
    </row>
    <row r="23581" spans="1:5" x14ac:dyDescent="0.35">
      <c r="A23581" t="s">
        <v>946</v>
      </c>
      <c r="B23581" t="str">
        <f>INDEX(Content!C:C, MATCH(A23581, Content!A:A, 0))</f>
        <v>food</v>
      </c>
      <c r="C23581" t="s">
        <v>15</v>
      </c>
      <c r="D23581">
        <f>VLOOKUP(C23581, ReactionTypes!A:C, 3, FALSE)</f>
        <v>72</v>
      </c>
      <c r="E23581" s="1">
        <v>44212.163194444445</v>
      </c>
    </row>
    <row r="23582" spans="1:5" x14ac:dyDescent="0.35">
      <c r="A23582" t="s">
        <v>946</v>
      </c>
      <c r="B23582" t="str">
        <f>INDEX(Content!C:C, MATCH(A23582, Content!A:A, 0))</f>
        <v>food</v>
      </c>
      <c r="C23582" t="s">
        <v>14</v>
      </c>
      <c r="D23582">
        <f>VLOOKUP(C23582, ReactionTypes!A:C, 3, FALSE)</f>
        <v>70</v>
      </c>
      <c r="E23582" s="1">
        <v>44360.893750000003</v>
      </c>
    </row>
    <row r="23583" spans="1:5" x14ac:dyDescent="0.35">
      <c r="A23583" t="s">
        <v>946</v>
      </c>
      <c r="B23583" t="str">
        <f>INDEX(Content!C:C, MATCH(A23583, Content!A:A, 0))</f>
        <v>food</v>
      </c>
      <c r="C23583" t="s">
        <v>15</v>
      </c>
      <c r="D23583">
        <f>VLOOKUP(C23583, ReactionTypes!A:C, 3, FALSE)</f>
        <v>72</v>
      </c>
      <c r="E23583" s="1">
        <v>44133.894444444442</v>
      </c>
    </row>
    <row r="23584" spans="1:5" x14ac:dyDescent="0.35">
      <c r="A23584" t="s">
        <v>946</v>
      </c>
      <c r="B23584" t="str">
        <f>INDEX(Content!C:C, MATCH(A23584, Content!A:A, 0))</f>
        <v>food</v>
      </c>
      <c r="C23584" t="s">
        <v>21</v>
      </c>
      <c r="D23584">
        <f>VLOOKUP(C23584, ReactionTypes!A:C, 3, FALSE)</f>
        <v>12</v>
      </c>
      <c r="E23584" s="1">
        <v>44233.990277777775</v>
      </c>
    </row>
    <row r="23585" spans="1:5" x14ac:dyDescent="0.35">
      <c r="A23585" t="s">
        <v>946</v>
      </c>
      <c r="B23585" t="str">
        <f>INDEX(Content!C:C, MATCH(A23585, Content!A:A, 0))</f>
        <v>food</v>
      </c>
      <c r="C23585" t="s">
        <v>18</v>
      </c>
      <c r="D23585">
        <f>VLOOKUP(C23585, ReactionTypes!A:C, 3, FALSE)</f>
        <v>45</v>
      </c>
      <c r="E23585" s="1">
        <v>44244.767361111109</v>
      </c>
    </row>
    <row r="23586" spans="1:5" x14ac:dyDescent="0.35">
      <c r="A23586" t="s">
        <v>946</v>
      </c>
      <c r="B23586" t="str">
        <f>INDEX(Content!C:C, MATCH(A23586, Content!A:A, 0))</f>
        <v>food</v>
      </c>
      <c r="C23586" t="s">
        <v>9</v>
      </c>
      <c r="D23586">
        <f>VLOOKUP(C23586, ReactionTypes!A:C, 3, FALSE)</f>
        <v>30</v>
      </c>
      <c r="E23586" s="1">
        <v>44291.584027777775</v>
      </c>
    </row>
    <row r="23587" spans="1:5" x14ac:dyDescent="0.35">
      <c r="A23587" t="s">
        <v>946</v>
      </c>
      <c r="B23587" t="str">
        <f>INDEX(Content!C:C, MATCH(A23587, Content!A:A, 0))</f>
        <v>food</v>
      </c>
      <c r="C23587" t="s">
        <v>8</v>
      </c>
      <c r="D23587">
        <f>VLOOKUP(C23587, ReactionTypes!A:C, 3, FALSE)</f>
        <v>5</v>
      </c>
      <c r="E23587" s="1">
        <v>44124.197916666664</v>
      </c>
    </row>
    <row r="23588" spans="1:5" x14ac:dyDescent="0.35">
      <c r="A23588" t="s">
        <v>946</v>
      </c>
      <c r="B23588" t="str">
        <f>INDEX(Content!C:C, MATCH(A23588, Content!A:A, 0))</f>
        <v>food</v>
      </c>
      <c r="C23588" t="s">
        <v>6</v>
      </c>
      <c r="D23588">
        <f>VLOOKUP(C23588, ReactionTypes!A:C, 3, FALSE)</f>
        <v>0</v>
      </c>
      <c r="E23588" s="1">
        <v>44187.448611111111</v>
      </c>
    </row>
    <row r="23589" spans="1:5" x14ac:dyDescent="0.35">
      <c r="A23589" t="s">
        <v>946</v>
      </c>
      <c r="B23589" t="str">
        <f>INDEX(Content!C:C, MATCH(A23589, Content!A:A, 0))</f>
        <v>food</v>
      </c>
      <c r="C23589" t="s">
        <v>19</v>
      </c>
      <c r="D23589">
        <f>VLOOKUP(C23589, ReactionTypes!A:C, 3, FALSE)</f>
        <v>35</v>
      </c>
      <c r="E23589" s="1">
        <v>44281.015972222223</v>
      </c>
    </row>
    <row r="23590" spans="1:5" x14ac:dyDescent="0.35">
      <c r="A23590" t="s">
        <v>946</v>
      </c>
      <c r="B23590" t="str">
        <f>INDEX(Content!C:C, MATCH(A23590, Content!A:A, 0))</f>
        <v>food</v>
      </c>
      <c r="C23590" t="s">
        <v>19</v>
      </c>
      <c r="D23590">
        <f>VLOOKUP(C23590, ReactionTypes!A:C, 3, FALSE)</f>
        <v>35</v>
      </c>
      <c r="E23590" s="1">
        <v>44298.974999999999</v>
      </c>
    </row>
    <row r="23591" spans="1:5" x14ac:dyDescent="0.35">
      <c r="A23591" t="s">
        <v>946</v>
      </c>
      <c r="B23591" t="str">
        <f>INDEX(Content!C:C, MATCH(A23591, Content!A:A, 0))</f>
        <v>food</v>
      </c>
      <c r="C23591" t="s">
        <v>13</v>
      </c>
      <c r="D23591">
        <f>VLOOKUP(C23591, ReactionTypes!A:C, 3, FALSE)</f>
        <v>75</v>
      </c>
      <c r="E23591" s="1">
        <v>44122.741666666669</v>
      </c>
    </row>
    <row r="23592" spans="1:5" x14ac:dyDescent="0.35">
      <c r="A23592" t="s">
        <v>946</v>
      </c>
      <c r="B23592" t="str">
        <f>INDEX(Content!C:C, MATCH(A23592, Content!A:A, 0))</f>
        <v>food</v>
      </c>
      <c r="C23592" t="s">
        <v>14</v>
      </c>
      <c r="D23592">
        <f>VLOOKUP(C23592, ReactionTypes!A:C, 3, FALSE)</f>
        <v>70</v>
      </c>
      <c r="E23592" s="1">
        <v>44364.111111111109</v>
      </c>
    </row>
    <row r="23593" spans="1:5" x14ac:dyDescent="0.35">
      <c r="A23593" t="s">
        <v>946</v>
      </c>
      <c r="B23593" t="str">
        <f>INDEX(Content!C:C, MATCH(A23593, Content!A:A, 0))</f>
        <v>food</v>
      </c>
      <c r="C23593" t="s">
        <v>18</v>
      </c>
      <c r="D23593">
        <f>VLOOKUP(C23593, ReactionTypes!A:C, 3, FALSE)</f>
        <v>45</v>
      </c>
      <c r="E23593" s="1">
        <v>44314.457638888889</v>
      </c>
    </row>
    <row r="23594" spans="1:5" x14ac:dyDescent="0.35">
      <c r="A23594" t="s">
        <v>946</v>
      </c>
      <c r="B23594" t="str">
        <f>INDEX(Content!C:C, MATCH(A23594, Content!A:A, 0))</f>
        <v>food</v>
      </c>
      <c r="C23594" t="s">
        <v>21</v>
      </c>
      <c r="D23594">
        <f>VLOOKUP(C23594, ReactionTypes!A:C, 3, FALSE)</f>
        <v>12</v>
      </c>
      <c r="E23594" s="1">
        <v>44298.254166666666</v>
      </c>
    </row>
    <row r="23595" spans="1:5" x14ac:dyDescent="0.35">
      <c r="A23595" t="s">
        <v>946</v>
      </c>
      <c r="B23595" t="str">
        <f>INDEX(Content!C:C, MATCH(A23595, Content!A:A, 0))</f>
        <v>food</v>
      </c>
      <c r="C23595" t="s">
        <v>18</v>
      </c>
      <c r="D23595">
        <f>VLOOKUP(C23595, ReactionTypes!A:C, 3, FALSE)</f>
        <v>45</v>
      </c>
      <c r="E23595" s="1">
        <v>44102.554166666669</v>
      </c>
    </row>
    <row r="23596" spans="1:5" x14ac:dyDescent="0.35">
      <c r="A23596" t="s">
        <v>946</v>
      </c>
      <c r="B23596" t="str">
        <f>INDEX(Content!C:C, MATCH(A23596, Content!A:A, 0))</f>
        <v>food</v>
      </c>
      <c r="C23596" t="s">
        <v>18</v>
      </c>
      <c r="D23596">
        <f>VLOOKUP(C23596, ReactionTypes!A:C, 3, FALSE)</f>
        <v>45</v>
      </c>
      <c r="E23596" s="1">
        <v>44314.40625</v>
      </c>
    </row>
    <row r="23597" spans="1:5" x14ac:dyDescent="0.35">
      <c r="A23597" t="s">
        <v>946</v>
      </c>
      <c r="B23597" t="str">
        <f>INDEX(Content!C:C, MATCH(A23597, Content!A:A, 0))</f>
        <v>food</v>
      </c>
      <c r="C23597" t="s">
        <v>12</v>
      </c>
      <c r="D23597">
        <f>VLOOKUP(C23597, ReactionTypes!A:C, 3, FALSE)</f>
        <v>65</v>
      </c>
      <c r="E23597" s="1">
        <v>44115.061111111114</v>
      </c>
    </row>
    <row r="23598" spans="1:5" x14ac:dyDescent="0.35">
      <c r="A23598" t="s">
        <v>947</v>
      </c>
      <c r="B23598" t="str">
        <f>INDEX(Content!C:C, MATCH(A23598, Content!A:A, 0))</f>
        <v>science</v>
      </c>
      <c r="C23598" t="s">
        <v>6</v>
      </c>
      <c r="D23598">
        <f>VLOOKUP(C23598, ReactionTypes!A:C, 3, FALSE)</f>
        <v>0</v>
      </c>
      <c r="E23598" s="1">
        <v>44241.940972222219</v>
      </c>
    </row>
    <row r="23599" spans="1:5" x14ac:dyDescent="0.35">
      <c r="A23599" t="s">
        <v>947</v>
      </c>
      <c r="B23599" t="str">
        <f>INDEX(Content!C:C, MATCH(A23599, Content!A:A, 0))</f>
        <v>science</v>
      </c>
      <c r="C23599" t="s">
        <v>14</v>
      </c>
      <c r="D23599">
        <f>VLOOKUP(C23599, ReactionTypes!A:C, 3, FALSE)</f>
        <v>70</v>
      </c>
      <c r="E23599" s="1">
        <v>44041.813888888886</v>
      </c>
    </row>
    <row r="23600" spans="1:5" x14ac:dyDescent="0.35">
      <c r="A23600" t="s">
        <v>947</v>
      </c>
      <c r="B23600" t="str">
        <f>INDEX(Content!C:C, MATCH(A23600, Content!A:A, 0))</f>
        <v>science</v>
      </c>
      <c r="C23600" t="s">
        <v>21</v>
      </c>
      <c r="D23600">
        <f>VLOOKUP(C23600, ReactionTypes!A:C, 3, FALSE)</f>
        <v>12</v>
      </c>
      <c r="E23600" s="1">
        <v>44080.40347222222</v>
      </c>
    </row>
    <row r="23601" spans="1:5" x14ac:dyDescent="0.35">
      <c r="A23601" t="s">
        <v>947</v>
      </c>
      <c r="B23601" t="str">
        <f>INDEX(Content!C:C, MATCH(A23601, Content!A:A, 0))</f>
        <v>science</v>
      </c>
      <c r="C23601" t="s">
        <v>20</v>
      </c>
      <c r="D23601">
        <f>VLOOKUP(C23601, ReactionTypes!A:C, 3, FALSE)</f>
        <v>15</v>
      </c>
      <c r="E23601" s="1">
        <v>44017.35</v>
      </c>
    </row>
    <row r="23602" spans="1:5" x14ac:dyDescent="0.35">
      <c r="A23602" t="s">
        <v>947</v>
      </c>
      <c r="B23602" t="str">
        <f>INDEX(Content!C:C, MATCH(A23602, Content!A:A, 0))</f>
        <v>science</v>
      </c>
      <c r="C23602" t="s">
        <v>15</v>
      </c>
      <c r="D23602">
        <f>VLOOKUP(C23602, ReactionTypes!A:C, 3, FALSE)</f>
        <v>72</v>
      </c>
      <c r="E23602" s="1">
        <v>44090.984722222223</v>
      </c>
    </row>
    <row r="23603" spans="1:5" x14ac:dyDescent="0.35">
      <c r="A23603" t="s">
        <v>947</v>
      </c>
      <c r="B23603" t="str">
        <f>INDEX(Content!C:C, MATCH(A23603, Content!A:A, 0))</f>
        <v>science</v>
      </c>
      <c r="C23603" t="s">
        <v>15</v>
      </c>
      <c r="D23603">
        <f>VLOOKUP(C23603, ReactionTypes!A:C, 3, FALSE)</f>
        <v>72</v>
      </c>
      <c r="E23603" s="1">
        <v>44053.512499999997</v>
      </c>
    </row>
    <row r="23604" spans="1:5" x14ac:dyDescent="0.35">
      <c r="A23604" t="s">
        <v>948</v>
      </c>
      <c r="B23604" t="str">
        <f>INDEX(Content!C:C, MATCH(A23604, Content!A:A, 0))</f>
        <v>fitness</v>
      </c>
      <c r="C23604" t="s">
        <v>10</v>
      </c>
      <c r="D23604">
        <f>VLOOKUP(C23604, ReactionTypes!A:C, 3, FALSE)</f>
        <v>20</v>
      </c>
      <c r="E23604" s="1">
        <v>44087.388194444444</v>
      </c>
    </row>
    <row r="23605" spans="1:5" x14ac:dyDescent="0.35">
      <c r="A23605" t="s">
        <v>948</v>
      </c>
      <c r="B23605" t="str">
        <f>INDEX(Content!C:C, MATCH(A23605, Content!A:A, 0))</f>
        <v>fitness</v>
      </c>
      <c r="C23605" t="s">
        <v>6</v>
      </c>
      <c r="D23605">
        <f>VLOOKUP(C23605, ReactionTypes!A:C, 3, FALSE)</f>
        <v>0</v>
      </c>
      <c r="E23605" s="1">
        <v>44159.238194444442</v>
      </c>
    </row>
    <row r="23606" spans="1:5" x14ac:dyDescent="0.35">
      <c r="A23606" t="s">
        <v>948</v>
      </c>
      <c r="B23606" t="str">
        <f>INDEX(Content!C:C, MATCH(A23606, Content!A:A, 0))</f>
        <v>fitness</v>
      </c>
      <c r="C23606" t="s">
        <v>5</v>
      </c>
      <c r="D23606">
        <f>VLOOKUP(C23606, ReactionTypes!A:C, 3, FALSE)</f>
        <v>70</v>
      </c>
      <c r="E23606" s="1">
        <v>44176.397916666669</v>
      </c>
    </row>
    <row r="23607" spans="1:5" x14ac:dyDescent="0.35">
      <c r="A23607" t="s">
        <v>948</v>
      </c>
      <c r="B23607" t="str">
        <f>INDEX(Content!C:C, MATCH(A23607, Content!A:A, 0))</f>
        <v>fitness</v>
      </c>
      <c r="C23607" t="s">
        <v>16</v>
      </c>
      <c r="D23607">
        <f>VLOOKUP(C23607, ReactionTypes!A:C, 3, FALSE)</f>
        <v>50</v>
      </c>
      <c r="E23607" s="1">
        <v>44221.438888888886</v>
      </c>
    </row>
    <row r="23608" spans="1:5" x14ac:dyDescent="0.35">
      <c r="A23608" t="s">
        <v>948</v>
      </c>
      <c r="B23608" t="str">
        <f>INDEX(Content!C:C, MATCH(A23608, Content!A:A, 0))</f>
        <v>fitness</v>
      </c>
      <c r="C23608" t="s">
        <v>10</v>
      </c>
      <c r="D23608">
        <f>VLOOKUP(C23608, ReactionTypes!A:C, 3, FALSE)</f>
        <v>20</v>
      </c>
      <c r="E23608" s="1">
        <v>44291.820833333331</v>
      </c>
    </row>
    <row r="23609" spans="1:5" x14ac:dyDescent="0.35">
      <c r="A23609" t="s">
        <v>948</v>
      </c>
      <c r="B23609" t="str">
        <f>INDEX(Content!C:C, MATCH(A23609, Content!A:A, 0))</f>
        <v>fitness</v>
      </c>
      <c r="C23609" t="s">
        <v>14</v>
      </c>
      <c r="D23609">
        <f>VLOOKUP(C23609, ReactionTypes!A:C, 3, FALSE)</f>
        <v>70</v>
      </c>
      <c r="E23609" s="1">
        <v>44331.008333333331</v>
      </c>
    </row>
    <row r="23610" spans="1:5" x14ac:dyDescent="0.35">
      <c r="A23610" t="s">
        <v>948</v>
      </c>
      <c r="B23610" t="str">
        <f>INDEX(Content!C:C, MATCH(A23610, Content!A:A, 0))</f>
        <v>fitness</v>
      </c>
      <c r="C23610" t="s">
        <v>9</v>
      </c>
      <c r="D23610">
        <f>VLOOKUP(C23610, ReactionTypes!A:C, 3, FALSE)</f>
        <v>30</v>
      </c>
      <c r="E23610" s="1">
        <v>44067.322916666664</v>
      </c>
    </row>
    <row r="23611" spans="1:5" x14ac:dyDescent="0.35">
      <c r="A23611" t="s">
        <v>948</v>
      </c>
      <c r="B23611" t="str">
        <f>INDEX(Content!C:C, MATCH(A23611, Content!A:A, 0))</f>
        <v>fitness</v>
      </c>
      <c r="C23611" t="s">
        <v>12</v>
      </c>
      <c r="D23611">
        <f>VLOOKUP(C23611, ReactionTypes!A:C, 3, FALSE)</f>
        <v>65</v>
      </c>
      <c r="E23611" s="1">
        <v>44277.301388888889</v>
      </c>
    </row>
    <row r="23612" spans="1:5" x14ac:dyDescent="0.35">
      <c r="A23612" t="s">
        <v>948</v>
      </c>
      <c r="B23612" t="str">
        <f>INDEX(Content!C:C, MATCH(A23612, Content!A:A, 0))</f>
        <v>fitness</v>
      </c>
      <c r="C23612" t="s">
        <v>15</v>
      </c>
      <c r="D23612">
        <f>VLOOKUP(C23612, ReactionTypes!A:C, 3, FALSE)</f>
        <v>72</v>
      </c>
      <c r="E23612" s="1">
        <v>44347.363888888889</v>
      </c>
    </row>
    <row r="23613" spans="1:5" x14ac:dyDescent="0.35">
      <c r="A23613" t="s">
        <v>948</v>
      </c>
      <c r="B23613" t="str">
        <f>INDEX(Content!C:C, MATCH(A23613, Content!A:A, 0))</f>
        <v>fitness</v>
      </c>
      <c r="C23613" t="s">
        <v>15</v>
      </c>
      <c r="D23613">
        <f>VLOOKUP(C23613, ReactionTypes!A:C, 3, FALSE)</f>
        <v>72</v>
      </c>
      <c r="E23613" s="1">
        <v>44171.261111111111</v>
      </c>
    </row>
    <row r="23614" spans="1:5" x14ac:dyDescent="0.35">
      <c r="A23614" t="s">
        <v>948</v>
      </c>
      <c r="B23614" t="str">
        <f>INDEX(Content!C:C, MATCH(A23614, Content!A:A, 0))</f>
        <v>fitness</v>
      </c>
      <c r="C23614" t="s">
        <v>10</v>
      </c>
      <c r="D23614">
        <f>VLOOKUP(C23614, ReactionTypes!A:C, 3, FALSE)</f>
        <v>20</v>
      </c>
      <c r="E23614" s="1">
        <v>44259.615277777775</v>
      </c>
    </row>
    <row r="23615" spans="1:5" x14ac:dyDescent="0.35">
      <c r="A23615" t="s">
        <v>948</v>
      </c>
      <c r="B23615" t="str">
        <f>INDEX(Content!C:C, MATCH(A23615, Content!A:A, 0))</f>
        <v>fitness</v>
      </c>
      <c r="C23615" t="s">
        <v>19</v>
      </c>
      <c r="D23615">
        <f>VLOOKUP(C23615, ReactionTypes!A:C, 3, FALSE)</f>
        <v>35</v>
      </c>
      <c r="E23615" s="1">
        <v>44305.130555555559</v>
      </c>
    </row>
    <row r="23616" spans="1:5" x14ac:dyDescent="0.35">
      <c r="A23616" t="s">
        <v>948</v>
      </c>
      <c r="B23616" t="str">
        <f>INDEX(Content!C:C, MATCH(A23616, Content!A:A, 0))</f>
        <v>fitness</v>
      </c>
      <c r="C23616" t="s">
        <v>6</v>
      </c>
      <c r="D23616">
        <f>VLOOKUP(C23616, ReactionTypes!A:C, 3, FALSE)</f>
        <v>0</v>
      </c>
      <c r="E23616" s="1">
        <v>44142.29583333333</v>
      </c>
    </row>
    <row r="23617" spans="1:5" x14ac:dyDescent="0.35">
      <c r="A23617" t="s">
        <v>948</v>
      </c>
      <c r="B23617" t="str">
        <f>INDEX(Content!C:C, MATCH(A23617, Content!A:A, 0))</f>
        <v>fitness</v>
      </c>
      <c r="C23617" t="s">
        <v>14</v>
      </c>
      <c r="D23617">
        <f>VLOOKUP(C23617, ReactionTypes!A:C, 3, FALSE)</f>
        <v>70</v>
      </c>
      <c r="E23617" s="1">
        <v>44164.865277777775</v>
      </c>
    </row>
    <row r="23618" spans="1:5" x14ac:dyDescent="0.35">
      <c r="A23618" t="s">
        <v>948</v>
      </c>
      <c r="B23618" t="str">
        <f>INDEX(Content!C:C, MATCH(A23618, Content!A:A, 0))</f>
        <v>fitness</v>
      </c>
      <c r="C23618" t="s">
        <v>16</v>
      </c>
      <c r="D23618">
        <f>VLOOKUP(C23618, ReactionTypes!A:C, 3, FALSE)</f>
        <v>50</v>
      </c>
      <c r="E23618" s="1">
        <v>44221.477083333331</v>
      </c>
    </row>
    <row r="23619" spans="1:5" x14ac:dyDescent="0.35">
      <c r="A23619" t="s">
        <v>948</v>
      </c>
      <c r="B23619" t="str">
        <f>INDEX(Content!C:C, MATCH(A23619, Content!A:A, 0))</f>
        <v>fitness</v>
      </c>
      <c r="C23619" t="s">
        <v>16</v>
      </c>
      <c r="D23619">
        <f>VLOOKUP(C23619, ReactionTypes!A:C, 3, FALSE)</f>
        <v>50</v>
      </c>
      <c r="E23619" s="1">
        <v>44261.488888888889</v>
      </c>
    </row>
    <row r="23620" spans="1:5" x14ac:dyDescent="0.35">
      <c r="A23620" t="s">
        <v>948</v>
      </c>
      <c r="B23620" t="str">
        <f>INDEX(Content!C:C, MATCH(A23620, Content!A:A, 0))</f>
        <v>fitness</v>
      </c>
      <c r="C23620" t="s">
        <v>16</v>
      </c>
      <c r="D23620">
        <f>VLOOKUP(C23620, ReactionTypes!A:C, 3, FALSE)</f>
        <v>50</v>
      </c>
      <c r="E23620" s="1">
        <v>44128.287499999999</v>
      </c>
    </row>
    <row r="23621" spans="1:5" x14ac:dyDescent="0.35">
      <c r="A23621" t="s">
        <v>948</v>
      </c>
      <c r="B23621" t="str">
        <f>INDEX(Content!C:C, MATCH(A23621, Content!A:A, 0))</f>
        <v>fitness</v>
      </c>
      <c r="C23621" t="s">
        <v>21</v>
      </c>
      <c r="D23621">
        <f>VLOOKUP(C23621, ReactionTypes!A:C, 3, FALSE)</f>
        <v>12</v>
      </c>
      <c r="E23621" s="1">
        <v>44300.484722222223</v>
      </c>
    </row>
    <row r="23622" spans="1:5" x14ac:dyDescent="0.35">
      <c r="A23622" t="s">
        <v>948</v>
      </c>
      <c r="B23622" t="str">
        <f>INDEX(Content!C:C, MATCH(A23622, Content!A:A, 0))</f>
        <v>fitness</v>
      </c>
      <c r="C23622" t="s">
        <v>12</v>
      </c>
      <c r="D23622">
        <f>VLOOKUP(C23622, ReactionTypes!A:C, 3, FALSE)</f>
        <v>65</v>
      </c>
      <c r="E23622" s="1">
        <v>44231.111805555556</v>
      </c>
    </row>
    <row r="23623" spans="1:5" x14ac:dyDescent="0.35">
      <c r="A23623" t="s">
        <v>948</v>
      </c>
      <c r="B23623" t="str">
        <f>INDEX(Content!C:C, MATCH(A23623, Content!A:A, 0))</f>
        <v>fitness</v>
      </c>
      <c r="C23623" t="s">
        <v>16</v>
      </c>
      <c r="D23623">
        <f>VLOOKUP(C23623, ReactionTypes!A:C, 3, FALSE)</f>
        <v>50</v>
      </c>
      <c r="E23623" s="1">
        <v>44341.161111111112</v>
      </c>
    </row>
    <row r="23624" spans="1:5" x14ac:dyDescent="0.35">
      <c r="A23624" t="s">
        <v>948</v>
      </c>
      <c r="B23624" t="str">
        <f>INDEX(Content!C:C, MATCH(A23624, Content!A:A, 0))</f>
        <v>fitness</v>
      </c>
      <c r="C23624" t="s">
        <v>17</v>
      </c>
      <c r="D23624">
        <f>VLOOKUP(C23624, ReactionTypes!A:C, 3, FALSE)</f>
        <v>10</v>
      </c>
      <c r="E23624" s="1">
        <v>44224.729861111111</v>
      </c>
    </row>
    <row r="23625" spans="1:5" x14ac:dyDescent="0.35">
      <c r="A23625" t="s">
        <v>948</v>
      </c>
      <c r="B23625" t="str">
        <f>INDEX(Content!C:C, MATCH(A23625, Content!A:A, 0))</f>
        <v>fitness</v>
      </c>
      <c r="C23625" t="s">
        <v>12</v>
      </c>
      <c r="D23625">
        <f>VLOOKUP(C23625, ReactionTypes!A:C, 3, FALSE)</f>
        <v>65</v>
      </c>
      <c r="E23625" s="1">
        <v>44317.673611111109</v>
      </c>
    </row>
    <row r="23626" spans="1:5" x14ac:dyDescent="0.35">
      <c r="A23626" t="s">
        <v>948</v>
      </c>
      <c r="B23626" t="str">
        <f>INDEX(Content!C:C, MATCH(A23626, Content!A:A, 0))</f>
        <v>fitness</v>
      </c>
      <c r="C23626" t="s">
        <v>15</v>
      </c>
      <c r="D23626">
        <f>VLOOKUP(C23626, ReactionTypes!A:C, 3, FALSE)</f>
        <v>72</v>
      </c>
      <c r="E23626" s="1">
        <v>44349.666666666664</v>
      </c>
    </row>
    <row r="23627" spans="1:5" x14ac:dyDescent="0.35">
      <c r="A23627" t="s">
        <v>948</v>
      </c>
      <c r="B23627" t="str">
        <f>INDEX(Content!C:C, MATCH(A23627, Content!A:A, 0))</f>
        <v>fitness</v>
      </c>
      <c r="C23627" t="s">
        <v>13</v>
      </c>
      <c r="D23627">
        <f>VLOOKUP(C23627, ReactionTypes!A:C, 3, FALSE)</f>
        <v>75</v>
      </c>
      <c r="E23627" s="1">
        <v>44333.327777777777</v>
      </c>
    </row>
    <row r="23628" spans="1:5" x14ac:dyDescent="0.35">
      <c r="A23628" t="s">
        <v>948</v>
      </c>
      <c r="B23628" t="str">
        <f>INDEX(Content!C:C, MATCH(A23628, Content!A:A, 0))</f>
        <v>fitness</v>
      </c>
      <c r="C23628" t="s">
        <v>5</v>
      </c>
      <c r="D23628">
        <f>VLOOKUP(C23628, ReactionTypes!A:C, 3, FALSE)</f>
        <v>70</v>
      </c>
      <c r="E23628" s="1">
        <v>44334.571527777778</v>
      </c>
    </row>
    <row r="23629" spans="1:5" x14ac:dyDescent="0.35">
      <c r="A23629" t="s">
        <v>949</v>
      </c>
      <c r="B23629" t="str">
        <f>INDEX(Content!C:C, MATCH(A23629, Content!A:A, 0))</f>
        <v>healthy eating</v>
      </c>
      <c r="C23629" t="s">
        <v>10</v>
      </c>
      <c r="D23629">
        <f>VLOOKUP(C23629, ReactionTypes!A:C, 3, FALSE)</f>
        <v>20</v>
      </c>
      <c r="E23629" s="1">
        <v>44177.959027777775</v>
      </c>
    </row>
    <row r="23630" spans="1:5" x14ac:dyDescent="0.35">
      <c r="A23630" t="s">
        <v>949</v>
      </c>
      <c r="B23630" t="str">
        <f>INDEX(Content!C:C, MATCH(A23630, Content!A:A, 0))</f>
        <v>healthy eating</v>
      </c>
      <c r="C23630" t="s">
        <v>15</v>
      </c>
      <c r="D23630">
        <f>VLOOKUP(C23630, ReactionTypes!A:C, 3, FALSE)</f>
        <v>72</v>
      </c>
      <c r="E23630" s="1">
        <v>44180.539583333331</v>
      </c>
    </row>
    <row r="23631" spans="1:5" x14ac:dyDescent="0.35">
      <c r="A23631" t="s">
        <v>949</v>
      </c>
      <c r="B23631" t="str">
        <f>INDEX(Content!C:C, MATCH(A23631, Content!A:A, 0))</f>
        <v>healthy eating</v>
      </c>
      <c r="C23631" t="s">
        <v>21</v>
      </c>
      <c r="D23631">
        <f>VLOOKUP(C23631, ReactionTypes!A:C, 3, FALSE)</f>
        <v>12</v>
      </c>
      <c r="E23631" s="1">
        <v>44160.018750000003</v>
      </c>
    </row>
    <row r="23632" spans="1:5" x14ac:dyDescent="0.35">
      <c r="A23632" t="s">
        <v>949</v>
      </c>
      <c r="B23632" t="str">
        <f>INDEX(Content!C:C, MATCH(A23632, Content!A:A, 0))</f>
        <v>healthy eating</v>
      </c>
      <c r="C23632" t="s">
        <v>10</v>
      </c>
      <c r="D23632">
        <f>VLOOKUP(C23632, ReactionTypes!A:C, 3, FALSE)</f>
        <v>20</v>
      </c>
      <c r="E23632" s="1">
        <v>44004.329861111109</v>
      </c>
    </row>
    <row r="23633" spans="1:5" x14ac:dyDescent="0.35">
      <c r="A23633" t="s">
        <v>949</v>
      </c>
      <c r="B23633" t="str">
        <f>INDEX(Content!C:C, MATCH(A23633, Content!A:A, 0))</f>
        <v>healthy eating</v>
      </c>
      <c r="C23633" t="s">
        <v>14</v>
      </c>
      <c r="D23633">
        <f>VLOOKUP(C23633, ReactionTypes!A:C, 3, FALSE)</f>
        <v>70</v>
      </c>
      <c r="E23633" s="1">
        <v>44335.93472222222</v>
      </c>
    </row>
    <row r="23634" spans="1:5" x14ac:dyDescent="0.35">
      <c r="A23634" t="s">
        <v>949</v>
      </c>
      <c r="B23634" t="str">
        <f>INDEX(Content!C:C, MATCH(A23634, Content!A:A, 0))</f>
        <v>healthy eating</v>
      </c>
      <c r="C23634" t="s">
        <v>14</v>
      </c>
      <c r="D23634">
        <f>VLOOKUP(C23634, ReactionTypes!A:C, 3, FALSE)</f>
        <v>70</v>
      </c>
      <c r="E23634" s="1">
        <v>44109.229166666664</v>
      </c>
    </row>
    <row r="23635" spans="1:5" x14ac:dyDescent="0.35">
      <c r="A23635" t="s">
        <v>949</v>
      </c>
      <c r="B23635" t="str">
        <f>INDEX(Content!C:C, MATCH(A23635, Content!A:A, 0))</f>
        <v>healthy eating</v>
      </c>
      <c r="C23635" t="s">
        <v>9</v>
      </c>
      <c r="D23635">
        <f>VLOOKUP(C23635, ReactionTypes!A:C, 3, FALSE)</f>
        <v>30</v>
      </c>
      <c r="E23635" s="1">
        <v>44196.341666666667</v>
      </c>
    </row>
    <row r="23636" spans="1:5" x14ac:dyDescent="0.35">
      <c r="A23636" t="s">
        <v>949</v>
      </c>
      <c r="B23636" t="str">
        <f>INDEX(Content!C:C, MATCH(A23636, Content!A:A, 0))</f>
        <v>healthy eating</v>
      </c>
      <c r="C23636" t="s">
        <v>6</v>
      </c>
      <c r="D23636">
        <f>VLOOKUP(C23636, ReactionTypes!A:C, 3, FALSE)</f>
        <v>0</v>
      </c>
      <c r="E23636" s="1">
        <v>44117.324999999997</v>
      </c>
    </row>
    <row r="23637" spans="1:5" x14ac:dyDescent="0.35">
      <c r="A23637" t="s">
        <v>949</v>
      </c>
      <c r="B23637" t="str">
        <f>INDEX(Content!C:C, MATCH(A23637, Content!A:A, 0))</f>
        <v>healthy eating</v>
      </c>
      <c r="C23637" t="s">
        <v>8</v>
      </c>
      <c r="D23637">
        <f>VLOOKUP(C23637, ReactionTypes!A:C, 3, FALSE)</f>
        <v>5</v>
      </c>
      <c r="E23637" s="1">
        <v>44319.515972222223</v>
      </c>
    </row>
    <row r="23638" spans="1:5" x14ac:dyDescent="0.35">
      <c r="A23638" t="s">
        <v>949</v>
      </c>
      <c r="B23638" t="str">
        <f>INDEX(Content!C:C, MATCH(A23638, Content!A:A, 0))</f>
        <v>healthy eating</v>
      </c>
      <c r="C23638" t="s">
        <v>14</v>
      </c>
      <c r="D23638">
        <f>VLOOKUP(C23638, ReactionTypes!A:C, 3, FALSE)</f>
        <v>70</v>
      </c>
      <c r="E23638" s="1">
        <v>44323.166666666664</v>
      </c>
    </row>
    <row r="23639" spans="1:5" x14ac:dyDescent="0.35">
      <c r="A23639" t="s">
        <v>949</v>
      </c>
      <c r="B23639" t="str">
        <f>INDEX(Content!C:C, MATCH(A23639, Content!A:A, 0))</f>
        <v>healthy eating</v>
      </c>
      <c r="C23639" t="s">
        <v>6</v>
      </c>
      <c r="D23639">
        <f>VLOOKUP(C23639, ReactionTypes!A:C, 3, FALSE)</f>
        <v>0</v>
      </c>
      <c r="E23639" s="1">
        <v>44352.20416666667</v>
      </c>
    </row>
    <row r="23640" spans="1:5" x14ac:dyDescent="0.35">
      <c r="A23640" t="s">
        <v>949</v>
      </c>
      <c r="B23640" t="str">
        <f>INDEX(Content!C:C, MATCH(A23640, Content!A:A, 0))</f>
        <v>healthy eating</v>
      </c>
      <c r="C23640" t="s">
        <v>10</v>
      </c>
      <c r="D23640">
        <f>VLOOKUP(C23640, ReactionTypes!A:C, 3, FALSE)</f>
        <v>20</v>
      </c>
      <c r="E23640" s="1">
        <v>44346.955555555556</v>
      </c>
    </row>
    <row r="23641" spans="1:5" x14ac:dyDescent="0.35">
      <c r="A23641" t="s">
        <v>949</v>
      </c>
      <c r="B23641" t="str">
        <f>INDEX(Content!C:C, MATCH(A23641, Content!A:A, 0))</f>
        <v>healthy eating</v>
      </c>
      <c r="C23641" t="s">
        <v>21</v>
      </c>
      <c r="D23641">
        <f>VLOOKUP(C23641, ReactionTypes!A:C, 3, FALSE)</f>
        <v>12</v>
      </c>
      <c r="E23641" s="1">
        <v>44055.98333333333</v>
      </c>
    </row>
    <row r="23642" spans="1:5" x14ac:dyDescent="0.35">
      <c r="A23642" t="s">
        <v>949</v>
      </c>
      <c r="B23642" t="str">
        <f>INDEX(Content!C:C, MATCH(A23642, Content!A:A, 0))</f>
        <v>healthy eating</v>
      </c>
      <c r="C23642" t="s">
        <v>14</v>
      </c>
      <c r="D23642">
        <f>VLOOKUP(C23642, ReactionTypes!A:C, 3, FALSE)</f>
        <v>70</v>
      </c>
      <c r="E23642" s="1">
        <v>44187.669444444444</v>
      </c>
    </row>
    <row r="23643" spans="1:5" x14ac:dyDescent="0.35">
      <c r="A23643" t="s">
        <v>949</v>
      </c>
      <c r="B23643" t="str">
        <f>INDEX(Content!C:C, MATCH(A23643, Content!A:A, 0))</f>
        <v>healthy eating</v>
      </c>
      <c r="C23643" t="s">
        <v>21</v>
      </c>
      <c r="D23643">
        <f>VLOOKUP(C23643, ReactionTypes!A:C, 3, FALSE)</f>
        <v>12</v>
      </c>
      <c r="E23643" s="1">
        <v>44360.750694444447</v>
      </c>
    </row>
    <row r="23644" spans="1:5" x14ac:dyDescent="0.35">
      <c r="A23644" t="s">
        <v>949</v>
      </c>
      <c r="B23644" t="str">
        <f>INDEX(Content!C:C, MATCH(A23644, Content!A:A, 0))</f>
        <v>healthy eating</v>
      </c>
      <c r="C23644" t="s">
        <v>18</v>
      </c>
      <c r="D23644">
        <f>VLOOKUP(C23644, ReactionTypes!A:C, 3, FALSE)</f>
        <v>45</v>
      </c>
      <c r="E23644" s="1">
        <v>44203.728472222225</v>
      </c>
    </row>
    <row r="23645" spans="1:5" x14ac:dyDescent="0.35">
      <c r="A23645" t="s">
        <v>949</v>
      </c>
      <c r="B23645" t="str">
        <f>INDEX(Content!C:C, MATCH(A23645, Content!A:A, 0))</f>
        <v>healthy eating</v>
      </c>
      <c r="C23645" t="s">
        <v>5</v>
      </c>
      <c r="D23645">
        <f>VLOOKUP(C23645, ReactionTypes!A:C, 3, FALSE)</f>
        <v>70</v>
      </c>
      <c r="E23645" s="1">
        <v>44163.987500000003</v>
      </c>
    </row>
    <row r="23646" spans="1:5" x14ac:dyDescent="0.35">
      <c r="A23646" t="s">
        <v>949</v>
      </c>
      <c r="B23646" t="str">
        <f>INDEX(Content!C:C, MATCH(A23646, Content!A:A, 0))</f>
        <v>healthy eating</v>
      </c>
      <c r="C23646" t="s">
        <v>17</v>
      </c>
      <c r="D23646">
        <f>VLOOKUP(C23646, ReactionTypes!A:C, 3, FALSE)</f>
        <v>10</v>
      </c>
      <c r="E23646" s="1">
        <v>44084.665277777778</v>
      </c>
    </row>
    <row r="23647" spans="1:5" x14ac:dyDescent="0.35">
      <c r="A23647" t="s">
        <v>949</v>
      </c>
      <c r="B23647" t="str">
        <f>INDEX(Content!C:C, MATCH(A23647, Content!A:A, 0))</f>
        <v>healthy eating</v>
      </c>
      <c r="C23647" t="s">
        <v>5</v>
      </c>
      <c r="D23647">
        <f>VLOOKUP(C23647, ReactionTypes!A:C, 3, FALSE)</f>
        <v>70</v>
      </c>
      <c r="E23647" s="1">
        <v>44174.246527777781</v>
      </c>
    </row>
    <row r="23648" spans="1:5" x14ac:dyDescent="0.35">
      <c r="A23648" t="s">
        <v>949</v>
      </c>
      <c r="B23648" t="str">
        <f>INDEX(Content!C:C, MATCH(A23648, Content!A:A, 0))</f>
        <v>healthy eating</v>
      </c>
      <c r="C23648" t="s">
        <v>21</v>
      </c>
      <c r="D23648">
        <f>VLOOKUP(C23648, ReactionTypes!A:C, 3, FALSE)</f>
        <v>12</v>
      </c>
      <c r="E23648" s="1">
        <v>44086.055555555555</v>
      </c>
    </row>
    <row r="23649" spans="1:5" x14ac:dyDescent="0.35">
      <c r="A23649" t="s">
        <v>949</v>
      </c>
      <c r="B23649" t="str">
        <f>INDEX(Content!C:C, MATCH(A23649, Content!A:A, 0))</f>
        <v>healthy eating</v>
      </c>
      <c r="C23649" t="s">
        <v>20</v>
      </c>
      <c r="D23649">
        <f>VLOOKUP(C23649, ReactionTypes!A:C, 3, FALSE)</f>
        <v>15</v>
      </c>
      <c r="E23649" s="1">
        <v>44056.193749999999</v>
      </c>
    </row>
    <row r="23650" spans="1:5" x14ac:dyDescent="0.35">
      <c r="A23650" t="s">
        <v>949</v>
      </c>
      <c r="B23650" t="str">
        <f>INDEX(Content!C:C, MATCH(A23650, Content!A:A, 0))</f>
        <v>healthy eating</v>
      </c>
      <c r="C23650" t="s">
        <v>8</v>
      </c>
      <c r="D23650">
        <f>VLOOKUP(C23650, ReactionTypes!A:C, 3, FALSE)</f>
        <v>5</v>
      </c>
      <c r="E23650" s="1">
        <v>44218.006944444445</v>
      </c>
    </row>
    <row r="23651" spans="1:5" x14ac:dyDescent="0.35">
      <c r="A23651" t="s">
        <v>949</v>
      </c>
      <c r="B23651" t="str">
        <f>INDEX(Content!C:C, MATCH(A23651, Content!A:A, 0))</f>
        <v>healthy eating</v>
      </c>
      <c r="C23651" t="s">
        <v>19</v>
      </c>
      <c r="D23651">
        <f>VLOOKUP(C23651, ReactionTypes!A:C, 3, FALSE)</f>
        <v>35</v>
      </c>
      <c r="E23651" s="1">
        <v>44027.614583333336</v>
      </c>
    </row>
    <row r="23652" spans="1:5" x14ac:dyDescent="0.35">
      <c r="A23652" t="s">
        <v>949</v>
      </c>
      <c r="B23652" t="str">
        <f>INDEX(Content!C:C, MATCH(A23652, Content!A:A, 0))</f>
        <v>healthy eating</v>
      </c>
      <c r="C23652" t="s">
        <v>21</v>
      </c>
      <c r="D23652">
        <f>VLOOKUP(C23652, ReactionTypes!A:C, 3, FALSE)</f>
        <v>12</v>
      </c>
      <c r="E23652" s="1">
        <v>44365.334027777775</v>
      </c>
    </row>
    <row r="23653" spans="1:5" x14ac:dyDescent="0.35">
      <c r="A23653" t="s">
        <v>949</v>
      </c>
      <c r="B23653" t="str">
        <f>INDEX(Content!C:C, MATCH(A23653, Content!A:A, 0))</f>
        <v>healthy eating</v>
      </c>
      <c r="C23653" t="s">
        <v>19</v>
      </c>
      <c r="D23653">
        <f>VLOOKUP(C23653, ReactionTypes!A:C, 3, FALSE)</f>
        <v>35</v>
      </c>
      <c r="E23653" s="1">
        <v>44325.504166666666</v>
      </c>
    </row>
    <row r="23654" spans="1:5" x14ac:dyDescent="0.35">
      <c r="A23654" t="s">
        <v>949</v>
      </c>
      <c r="B23654" t="str">
        <f>INDEX(Content!C:C, MATCH(A23654, Content!A:A, 0))</f>
        <v>healthy eating</v>
      </c>
      <c r="C23654" t="s">
        <v>9</v>
      </c>
      <c r="D23654">
        <f>VLOOKUP(C23654, ReactionTypes!A:C, 3, FALSE)</f>
        <v>30</v>
      </c>
      <c r="E23654" s="1">
        <v>44296.585416666669</v>
      </c>
    </row>
    <row r="23655" spans="1:5" x14ac:dyDescent="0.35">
      <c r="A23655" t="s">
        <v>949</v>
      </c>
      <c r="B23655" t="str">
        <f>INDEX(Content!C:C, MATCH(A23655, Content!A:A, 0))</f>
        <v>healthy eating</v>
      </c>
      <c r="C23655" t="s">
        <v>15</v>
      </c>
      <c r="D23655">
        <f>VLOOKUP(C23655, ReactionTypes!A:C, 3, FALSE)</f>
        <v>72</v>
      </c>
      <c r="E23655" s="1">
        <v>44035.70416666667</v>
      </c>
    </row>
    <row r="23656" spans="1:5" x14ac:dyDescent="0.35">
      <c r="A23656" t="s">
        <v>949</v>
      </c>
      <c r="B23656" t="str">
        <f>INDEX(Content!C:C, MATCH(A23656, Content!A:A, 0))</f>
        <v>healthy eating</v>
      </c>
      <c r="C23656" t="s">
        <v>10</v>
      </c>
      <c r="D23656">
        <f>VLOOKUP(C23656, ReactionTypes!A:C, 3, FALSE)</f>
        <v>20</v>
      </c>
      <c r="E23656" s="1">
        <v>44247.961805555555</v>
      </c>
    </row>
    <row r="23657" spans="1:5" x14ac:dyDescent="0.35">
      <c r="A23657" t="s">
        <v>949</v>
      </c>
      <c r="B23657" t="str">
        <f>INDEX(Content!C:C, MATCH(A23657, Content!A:A, 0))</f>
        <v>healthy eating</v>
      </c>
      <c r="C23657" t="s">
        <v>9</v>
      </c>
      <c r="D23657">
        <f>VLOOKUP(C23657, ReactionTypes!A:C, 3, FALSE)</f>
        <v>30</v>
      </c>
      <c r="E23657" s="1">
        <v>44171.650694444441</v>
      </c>
    </row>
    <row r="23658" spans="1:5" x14ac:dyDescent="0.35">
      <c r="A23658" t="s">
        <v>949</v>
      </c>
      <c r="B23658" t="str">
        <f>INDEX(Content!C:C, MATCH(A23658, Content!A:A, 0))</f>
        <v>healthy eating</v>
      </c>
      <c r="C23658" t="s">
        <v>14</v>
      </c>
      <c r="D23658">
        <f>VLOOKUP(C23658, ReactionTypes!A:C, 3, FALSE)</f>
        <v>70</v>
      </c>
      <c r="E23658" s="1">
        <v>44350.926388888889</v>
      </c>
    </row>
    <row r="23659" spans="1:5" x14ac:dyDescent="0.35">
      <c r="A23659" t="s">
        <v>949</v>
      </c>
      <c r="B23659" t="str">
        <f>INDEX(Content!C:C, MATCH(A23659, Content!A:A, 0))</f>
        <v>healthy eating</v>
      </c>
      <c r="C23659" t="s">
        <v>17</v>
      </c>
      <c r="D23659">
        <f>VLOOKUP(C23659, ReactionTypes!A:C, 3, FALSE)</f>
        <v>10</v>
      </c>
      <c r="E23659" s="1">
        <v>44270.509722222225</v>
      </c>
    </row>
    <row r="23660" spans="1:5" x14ac:dyDescent="0.35">
      <c r="A23660" t="s">
        <v>949</v>
      </c>
      <c r="B23660" t="str">
        <f>INDEX(Content!C:C, MATCH(A23660, Content!A:A, 0))</f>
        <v>healthy eating</v>
      </c>
      <c r="C23660" t="s">
        <v>21</v>
      </c>
      <c r="D23660">
        <f>VLOOKUP(C23660, ReactionTypes!A:C, 3, FALSE)</f>
        <v>12</v>
      </c>
      <c r="E23660" s="1">
        <v>44102.714583333334</v>
      </c>
    </row>
    <row r="23661" spans="1:5" x14ac:dyDescent="0.35">
      <c r="A23661" t="s">
        <v>949</v>
      </c>
      <c r="B23661" t="str">
        <f>INDEX(Content!C:C, MATCH(A23661, Content!A:A, 0))</f>
        <v>healthy eating</v>
      </c>
      <c r="C23661" t="s">
        <v>12</v>
      </c>
      <c r="D23661">
        <f>VLOOKUP(C23661, ReactionTypes!A:C, 3, FALSE)</f>
        <v>65</v>
      </c>
      <c r="E23661" s="1">
        <v>44156.040277777778</v>
      </c>
    </row>
    <row r="23662" spans="1:5" x14ac:dyDescent="0.35">
      <c r="A23662" t="s">
        <v>949</v>
      </c>
      <c r="B23662" t="str">
        <f>INDEX(Content!C:C, MATCH(A23662, Content!A:A, 0))</f>
        <v>healthy eating</v>
      </c>
      <c r="C23662" t="s">
        <v>13</v>
      </c>
      <c r="D23662">
        <f>VLOOKUP(C23662, ReactionTypes!A:C, 3, FALSE)</f>
        <v>75</v>
      </c>
      <c r="E23662" s="1">
        <v>44179.170138888891</v>
      </c>
    </row>
    <row r="23663" spans="1:5" x14ac:dyDescent="0.35">
      <c r="A23663" t="s">
        <v>949</v>
      </c>
      <c r="B23663" t="str">
        <f>INDEX(Content!C:C, MATCH(A23663, Content!A:A, 0))</f>
        <v>healthy eating</v>
      </c>
      <c r="C23663" t="s">
        <v>10</v>
      </c>
      <c r="D23663">
        <f>VLOOKUP(C23663, ReactionTypes!A:C, 3, FALSE)</f>
        <v>20</v>
      </c>
      <c r="E23663" s="1">
        <v>44230.577777777777</v>
      </c>
    </row>
    <row r="23664" spans="1:5" x14ac:dyDescent="0.35">
      <c r="A23664" t="s">
        <v>949</v>
      </c>
      <c r="B23664" t="str">
        <f>INDEX(Content!C:C, MATCH(A23664, Content!A:A, 0))</f>
        <v>healthy eating</v>
      </c>
      <c r="C23664" t="s">
        <v>20</v>
      </c>
      <c r="D23664">
        <f>VLOOKUP(C23664, ReactionTypes!A:C, 3, FALSE)</f>
        <v>15</v>
      </c>
      <c r="E23664" s="1">
        <v>44114.375694444447</v>
      </c>
    </row>
    <row r="23665" spans="1:5" x14ac:dyDescent="0.35">
      <c r="A23665" t="s">
        <v>949</v>
      </c>
      <c r="B23665" t="str">
        <f>INDEX(Content!C:C, MATCH(A23665, Content!A:A, 0))</f>
        <v>healthy eating</v>
      </c>
      <c r="C23665" t="s">
        <v>12</v>
      </c>
      <c r="D23665">
        <f>VLOOKUP(C23665, ReactionTypes!A:C, 3, FALSE)</f>
        <v>65</v>
      </c>
      <c r="E23665" s="1">
        <v>44040.599305555559</v>
      </c>
    </row>
    <row r="23666" spans="1:5" x14ac:dyDescent="0.35">
      <c r="A23666" t="s">
        <v>949</v>
      </c>
      <c r="B23666" t="str">
        <f>INDEX(Content!C:C, MATCH(A23666, Content!A:A, 0))</f>
        <v>healthy eating</v>
      </c>
      <c r="C23666" t="s">
        <v>6</v>
      </c>
      <c r="D23666">
        <f>VLOOKUP(C23666, ReactionTypes!A:C, 3, FALSE)</f>
        <v>0</v>
      </c>
      <c r="E23666" s="1">
        <v>44224.470833333333</v>
      </c>
    </row>
    <row r="23667" spans="1:5" x14ac:dyDescent="0.35">
      <c r="A23667" t="s">
        <v>949</v>
      </c>
      <c r="B23667" t="str">
        <f>INDEX(Content!C:C, MATCH(A23667, Content!A:A, 0))</f>
        <v>healthy eating</v>
      </c>
      <c r="C23667" t="s">
        <v>14</v>
      </c>
      <c r="D23667">
        <f>VLOOKUP(C23667, ReactionTypes!A:C, 3, FALSE)</f>
        <v>70</v>
      </c>
      <c r="E23667" s="1">
        <v>44099.049305555556</v>
      </c>
    </row>
    <row r="23668" spans="1:5" x14ac:dyDescent="0.35">
      <c r="A23668" t="s">
        <v>949</v>
      </c>
      <c r="B23668" t="str">
        <f>INDEX(Content!C:C, MATCH(A23668, Content!A:A, 0))</f>
        <v>healthy eating</v>
      </c>
      <c r="C23668" t="s">
        <v>20</v>
      </c>
      <c r="D23668">
        <f>VLOOKUP(C23668, ReactionTypes!A:C, 3, FALSE)</f>
        <v>15</v>
      </c>
      <c r="E23668" s="1">
        <v>44226.245138888888</v>
      </c>
    </row>
    <row r="23669" spans="1:5" x14ac:dyDescent="0.35">
      <c r="A23669" t="s">
        <v>950</v>
      </c>
      <c r="B23669" t="str">
        <f>INDEX(Content!C:C, MATCH(A23669, Content!A:A, 0))</f>
        <v>food</v>
      </c>
      <c r="C23669" t="s">
        <v>6</v>
      </c>
      <c r="D23669">
        <f>VLOOKUP(C23669, ReactionTypes!A:C, 3, FALSE)</f>
        <v>0</v>
      </c>
      <c r="E23669" s="1">
        <v>44248.421527777777</v>
      </c>
    </row>
    <row r="23670" spans="1:5" x14ac:dyDescent="0.35">
      <c r="A23670" t="s">
        <v>950</v>
      </c>
      <c r="B23670" t="str">
        <f>INDEX(Content!C:C, MATCH(A23670, Content!A:A, 0))</f>
        <v>food</v>
      </c>
      <c r="C23670" t="s">
        <v>14</v>
      </c>
      <c r="D23670">
        <f>VLOOKUP(C23670, ReactionTypes!A:C, 3, FALSE)</f>
        <v>70</v>
      </c>
      <c r="E23670" s="1">
        <v>44057.713194444441</v>
      </c>
    </row>
    <row r="23671" spans="1:5" x14ac:dyDescent="0.35">
      <c r="A23671" t="s">
        <v>950</v>
      </c>
      <c r="B23671" t="str">
        <f>INDEX(Content!C:C, MATCH(A23671, Content!A:A, 0))</f>
        <v>food</v>
      </c>
      <c r="C23671" t="s">
        <v>6</v>
      </c>
      <c r="D23671">
        <f>VLOOKUP(C23671, ReactionTypes!A:C, 3, FALSE)</f>
        <v>0</v>
      </c>
      <c r="E23671" s="1">
        <v>44005.35833333333</v>
      </c>
    </row>
    <row r="23672" spans="1:5" x14ac:dyDescent="0.35">
      <c r="A23672" t="s">
        <v>950</v>
      </c>
      <c r="B23672" t="str">
        <f>INDEX(Content!C:C, MATCH(A23672, Content!A:A, 0))</f>
        <v>food</v>
      </c>
      <c r="C23672" t="s">
        <v>16</v>
      </c>
      <c r="D23672">
        <f>VLOOKUP(C23672, ReactionTypes!A:C, 3, FALSE)</f>
        <v>50</v>
      </c>
      <c r="E23672" s="1">
        <v>44098.809027777781</v>
      </c>
    </row>
    <row r="23673" spans="1:5" x14ac:dyDescent="0.35">
      <c r="A23673" t="s">
        <v>950</v>
      </c>
      <c r="B23673" t="str">
        <f>INDEX(Content!C:C, MATCH(A23673, Content!A:A, 0))</f>
        <v>food</v>
      </c>
      <c r="C23673" t="s">
        <v>14</v>
      </c>
      <c r="D23673">
        <f>VLOOKUP(C23673, ReactionTypes!A:C, 3, FALSE)</f>
        <v>70</v>
      </c>
      <c r="E23673" s="1">
        <v>44259.129861111112</v>
      </c>
    </row>
    <row r="23674" spans="1:5" x14ac:dyDescent="0.35">
      <c r="A23674" t="s">
        <v>950</v>
      </c>
      <c r="B23674" t="str">
        <f>INDEX(Content!C:C, MATCH(A23674, Content!A:A, 0))</f>
        <v>food</v>
      </c>
      <c r="C23674" t="s">
        <v>18</v>
      </c>
      <c r="D23674">
        <f>VLOOKUP(C23674, ReactionTypes!A:C, 3, FALSE)</f>
        <v>45</v>
      </c>
      <c r="E23674" s="1">
        <v>44122.859722222223</v>
      </c>
    </row>
    <row r="23675" spans="1:5" x14ac:dyDescent="0.35">
      <c r="A23675" t="s">
        <v>950</v>
      </c>
      <c r="B23675" t="str">
        <f>INDEX(Content!C:C, MATCH(A23675, Content!A:A, 0))</f>
        <v>food</v>
      </c>
      <c r="C23675" t="s">
        <v>6</v>
      </c>
      <c r="D23675">
        <f>VLOOKUP(C23675, ReactionTypes!A:C, 3, FALSE)</f>
        <v>0</v>
      </c>
      <c r="E23675" s="1">
        <v>44274.818749999999</v>
      </c>
    </row>
    <row r="23676" spans="1:5" x14ac:dyDescent="0.35">
      <c r="A23676" t="s">
        <v>950</v>
      </c>
      <c r="B23676" t="str">
        <f>INDEX(Content!C:C, MATCH(A23676, Content!A:A, 0))</f>
        <v>food</v>
      </c>
      <c r="C23676" t="s">
        <v>3</v>
      </c>
      <c r="D23676">
        <f>VLOOKUP(C23676, ReactionTypes!A:C, 3, FALSE)</f>
        <v>60</v>
      </c>
      <c r="E23676" s="1">
        <v>44192.53125</v>
      </c>
    </row>
    <row r="23677" spans="1:5" x14ac:dyDescent="0.35">
      <c r="A23677" t="s">
        <v>950</v>
      </c>
      <c r="B23677" t="str">
        <f>INDEX(Content!C:C, MATCH(A23677, Content!A:A, 0))</f>
        <v>food</v>
      </c>
      <c r="C23677" t="s">
        <v>14</v>
      </c>
      <c r="D23677">
        <f>VLOOKUP(C23677, ReactionTypes!A:C, 3, FALSE)</f>
        <v>70</v>
      </c>
      <c r="E23677" s="1">
        <v>44018.343055555553</v>
      </c>
    </row>
    <row r="23678" spans="1:5" x14ac:dyDescent="0.35">
      <c r="A23678" t="s">
        <v>950</v>
      </c>
      <c r="B23678" t="str">
        <f>INDEX(Content!C:C, MATCH(A23678, Content!A:A, 0))</f>
        <v>food</v>
      </c>
      <c r="C23678" t="s">
        <v>15</v>
      </c>
      <c r="D23678">
        <f>VLOOKUP(C23678, ReactionTypes!A:C, 3, FALSE)</f>
        <v>72</v>
      </c>
      <c r="E23678" s="1">
        <v>44224.123611111114</v>
      </c>
    </row>
    <row r="23679" spans="1:5" x14ac:dyDescent="0.35">
      <c r="A23679" t="s">
        <v>950</v>
      </c>
      <c r="B23679" t="str">
        <f>INDEX(Content!C:C, MATCH(A23679, Content!A:A, 0))</f>
        <v>food</v>
      </c>
      <c r="C23679" t="s">
        <v>6</v>
      </c>
      <c r="D23679">
        <f>VLOOKUP(C23679, ReactionTypes!A:C, 3, FALSE)</f>
        <v>0</v>
      </c>
      <c r="E23679" s="1">
        <v>44365.022916666669</v>
      </c>
    </row>
    <row r="23680" spans="1:5" x14ac:dyDescent="0.35">
      <c r="A23680" t="s">
        <v>950</v>
      </c>
      <c r="B23680" t="str">
        <f>INDEX(Content!C:C, MATCH(A23680, Content!A:A, 0))</f>
        <v>food</v>
      </c>
      <c r="C23680" t="s">
        <v>17</v>
      </c>
      <c r="D23680">
        <f>VLOOKUP(C23680, ReactionTypes!A:C, 3, FALSE)</f>
        <v>10</v>
      </c>
      <c r="E23680" s="1">
        <v>44005.98541666667</v>
      </c>
    </row>
    <row r="23681" spans="1:5" x14ac:dyDescent="0.35">
      <c r="A23681" t="s">
        <v>950</v>
      </c>
      <c r="B23681" t="str">
        <f>INDEX(Content!C:C, MATCH(A23681, Content!A:A, 0))</f>
        <v>food</v>
      </c>
      <c r="C23681" t="s">
        <v>13</v>
      </c>
      <c r="D23681">
        <f>VLOOKUP(C23681, ReactionTypes!A:C, 3, FALSE)</f>
        <v>75</v>
      </c>
      <c r="E23681" s="1">
        <v>44322.24722222222</v>
      </c>
    </row>
    <row r="23682" spans="1:5" x14ac:dyDescent="0.35">
      <c r="A23682" t="s">
        <v>950</v>
      </c>
      <c r="B23682" t="str">
        <f>INDEX(Content!C:C, MATCH(A23682, Content!A:A, 0))</f>
        <v>food</v>
      </c>
      <c r="C23682" t="s">
        <v>14</v>
      </c>
      <c r="D23682">
        <f>VLOOKUP(C23682, ReactionTypes!A:C, 3, FALSE)</f>
        <v>70</v>
      </c>
      <c r="E23682" s="1">
        <v>44202.386111111111</v>
      </c>
    </row>
    <row r="23683" spans="1:5" x14ac:dyDescent="0.35">
      <c r="A23683" t="s">
        <v>950</v>
      </c>
      <c r="B23683" t="str">
        <f>INDEX(Content!C:C, MATCH(A23683, Content!A:A, 0))</f>
        <v>food</v>
      </c>
      <c r="C23683" t="s">
        <v>18</v>
      </c>
      <c r="D23683">
        <f>VLOOKUP(C23683, ReactionTypes!A:C, 3, FALSE)</f>
        <v>45</v>
      </c>
      <c r="E23683" s="1">
        <v>44175.695138888892</v>
      </c>
    </row>
    <row r="23684" spans="1:5" x14ac:dyDescent="0.35">
      <c r="A23684" t="s">
        <v>950</v>
      </c>
      <c r="B23684" t="str">
        <f>INDEX(Content!C:C, MATCH(A23684, Content!A:A, 0))</f>
        <v>food</v>
      </c>
      <c r="C23684" t="s">
        <v>20</v>
      </c>
      <c r="D23684">
        <f>VLOOKUP(C23684, ReactionTypes!A:C, 3, FALSE)</f>
        <v>15</v>
      </c>
      <c r="E23684" s="1">
        <v>44098.225694444445</v>
      </c>
    </row>
    <row r="23685" spans="1:5" x14ac:dyDescent="0.35">
      <c r="A23685" t="s">
        <v>950</v>
      </c>
      <c r="B23685" t="str">
        <f>INDEX(Content!C:C, MATCH(A23685, Content!A:A, 0))</f>
        <v>food</v>
      </c>
      <c r="C23685" t="s">
        <v>9</v>
      </c>
      <c r="D23685">
        <f>VLOOKUP(C23685, ReactionTypes!A:C, 3, FALSE)</f>
        <v>30</v>
      </c>
      <c r="E23685" s="1">
        <v>44298.686111111114</v>
      </c>
    </row>
    <row r="23686" spans="1:5" x14ac:dyDescent="0.35">
      <c r="A23686" t="s">
        <v>950</v>
      </c>
      <c r="B23686" t="str">
        <f>INDEX(Content!C:C, MATCH(A23686, Content!A:A, 0))</f>
        <v>food</v>
      </c>
      <c r="C23686" t="s">
        <v>9</v>
      </c>
      <c r="D23686">
        <f>VLOOKUP(C23686, ReactionTypes!A:C, 3, FALSE)</f>
        <v>30</v>
      </c>
      <c r="E23686" s="1">
        <v>44258.00277777778</v>
      </c>
    </row>
    <row r="23687" spans="1:5" x14ac:dyDescent="0.35">
      <c r="A23687" t="s">
        <v>950</v>
      </c>
      <c r="B23687" t="str">
        <f>INDEX(Content!C:C, MATCH(A23687, Content!A:A, 0))</f>
        <v>food</v>
      </c>
      <c r="C23687" t="s">
        <v>21</v>
      </c>
      <c r="D23687">
        <f>VLOOKUP(C23687, ReactionTypes!A:C, 3, FALSE)</f>
        <v>12</v>
      </c>
      <c r="E23687" s="1">
        <v>44271.51666666667</v>
      </c>
    </row>
    <row r="23688" spans="1:5" x14ac:dyDescent="0.35">
      <c r="A23688" t="s">
        <v>950</v>
      </c>
      <c r="B23688" t="str">
        <f>INDEX(Content!C:C, MATCH(A23688, Content!A:A, 0))</f>
        <v>food</v>
      </c>
      <c r="C23688" t="s">
        <v>19</v>
      </c>
      <c r="D23688">
        <f>VLOOKUP(C23688, ReactionTypes!A:C, 3, FALSE)</f>
        <v>35</v>
      </c>
      <c r="E23688" s="1">
        <v>44155.763194444444</v>
      </c>
    </row>
    <row r="23689" spans="1:5" x14ac:dyDescent="0.35">
      <c r="A23689" t="s">
        <v>950</v>
      </c>
      <c r="B23689" t="str">
        <f>INDEX(Content!C:C, MATCH(A23689, Content!A:A, 0))</f>
        <v>food</v>
      </c>
      <c r="C23689" t="s">
        <v>18</v>
      </c>
      <c r="D23689">
        <f>VLOOKUP(C23689, ReactionTypes!A:C, 3, FALSE)</f>
        <v>45</v>
      </c>
      <c r="E23689" s="1">
        <v>44024.666666666664</v>
      </c>
    </row>
    <row r="23690" spans="1:5" x14ac:dyDescent="0.35">
      <c r="A23690" t="s">
        <v>950</v>
      </c>
      <c r="B23690" t="str">
        <f>INDEX(Content!C:C, MATCH(A23690, Content!A:A, 0))</f>
        <v>food</v>
      </c>
      <c r="C23690" t="s">
        <v>13</v>
      </c>
      <c r="D23690">
        <f>VLOOKUP(C23690, ReactionTypes!A:C, 3, FALSE)</f>
        <v>75</v>
      </c>
      <c r="E23690" s="1">
        <v>44073.992361111108</v>
      </c>
    </row>
    <row r="23691" spans="1:5" x14ac:dyDescent="0.35">
      <c r="A23691" t="s">
        <v>950</v>
      </c>
      <c r="B23691" t="str">
        <f>INDEX(Content!C:C, MATCH(A23691, Content!A:A, 0))</f>
        <v>food</v>
      </c>
      <c r="C23691" t="s">
        <v>19</v>
      </c>
      <c r="D23691">
        <f>VLOOKUP(C23691, ReactionTypes!A:C, 3, FALSE)</f>
        <v>35</v>
      </c>
      <c r="E23691" s="1">
        <v>44016.831250000003</v>
      </c>
    </row>
    <row r="23692" spans="1:5" x14ac:dyDescent="0.35">
      <c r="A23692" t="s">
        <v>950</v>
      </c>
      <c r="B23692" t="str">
        <f>INDEX(Content!C:C, MATCH(A23692, Content!A:A, 0))</f>
        <v>food</v>
      </c>
      <c r="C23692" t="s">
        <v>3</v>
      </c>
      <c r="D23692">
        <f>VLOOKUP(C23692, ReactionTypes!A:C, 3, FALSE)</f>
        <v>60</v>
      </c>
      <c r="E23692" s="1">
        <v>44286.14166666667</v>
      </c>
    </row>
    <row r="23693" spans="1:5" x14ac:dyDescent="0.35">
      <c r="A23693" t="s">
        <v>950</v>
      </c>
      <c r="B23693" t="str">
        <f>INDEX(Content!C:C, MATCH(A23693, Content!A:A, 0))</f>
        <v>food</v>
      </c>
      <c r="C23693" t="s">
        <v>17</v>
      </c>
      <c r="D23693">
        <f>VLOOKUP(C23693, ReactionTypes!A:C, 3, FALSE)</f>
        <v>10</v>
      </c>
      <c r="E23693" s="1">
        <v>44108.196527777778</v>
      </c>
    </row>
    <row r="23694" spans="1:5" x14ac:dyDescent="0.35">
      <c r="A23694" t="s">
        <v>950</v>
      </c>
      <c r="B23694" t="str">
        <f>INDEX(Content!C:C, MATCH(A23694, Content!A:A, 0))</f>
        <v>food</v>
      </c>
      <c r="C23694" t="s">
        <v>13</v>
      </c>
      <c r="D23694">
        <f>VLOOKUP(C23694, ReactionTypes!A:C, 3, FALSE)</f>
        <v>75</v>
      </c>
      <c r="E23694" s="1">
        <v>44195.395833333336</v>
      </c>
    </row>
    <row r="23695" spans="1:5" x14ac:dyDescent="0.35">
      <c r="A23695" t="s">
        <v>950</v>
      </c>
      <c r="B23695" t="str">
        <f>INDEX(Content!C:C, MATCH(A23695, Content!A:A, 0))</f>
        <v>food</v>
      </c>
      <c r="C23695" t="s">
        <v>20</v>
      </c>
      <c r="D23695">
        <f>VLOOKUP(C23695, ReactionTypes!A:C, 3, FALSE)</f>
        <v>15</v>
      </c>
      <c r="E23695" s="1">
        <v>44054.878472222219</v>
      </c>
    </row>
    <row r="23696" spans="1:5" x14ac:dyDescent="0.35">
      <c r="A23696" t="s">
        <v>950</v>
      </c>
      <c r="B23696" t="str">
        <f>INDEX(Content!C:C, MATCH(A23696, Content!A:A, 0))</f>
        <v>food</v>
      </c>
      <c r="C23696" t="s">
        <v>3</v>
      </c>
      <c r="D23696">
        <f>VLOOKUP(C23696, ReactionTypes!A:C, 3, FALSE)</f>
        <v>60</v>
      </c>
      <c r="E23696" s="1">
        <v>44075.536111111112</v>
      </c>
    </row>
    <row r="23697" spans="1:5" x14ac:dyDescent="0.35">
      <c r="A23697" t="s">
        <v>950</v>
      </c>
      <c r="B23697" t="str">
        <f>INDEX(Content!C:C, MATCH(A23697, Content!A:A, 0))</f>
        <v>food</v>
      </c>
      <c r="C23697" t="s">
        <v>21</v>
      </c>
      <c r="D23697">
        <f>VLOOKUP(C23697, ReactionTypes!A:C, 3, FALSE)</f>
        <v>12</v>
      </c>
      <c r="E23697" s="1">
        <v>44159.902083333334</v>
      </c>
    </row>
    <row r="23698" spans="1:5" x14ac:dyDescent="0.35">
      <c r="A23698" t="s">
        <v>950</v>
      </c>
      <c r="B23698" t="str">
        <f>INDEX(Content!C:C, MATCH(A23698, Content!A:A, 0))</f>
        <v>food</v>
      </c>
      <c r="C23698" t="s">
        <v>5</v>
      </c>
      <c r="D23698">
        <f>VLOOKUP(C23698, ReactionTypes!A:C, 3, FALSE)</f>
        <v>70</v>
      </c>
      <c r="E23698" s="1">
        <v>44180.388888888891</v>
      </c>
    </row>
    <row r="23699" spans="1:5" x14ac:dyDescent="0.35">
      <c r="A23699" t="s">
        <v>950</v>
      </c>
      <c r="B23699" t="str">
        <f>INDEX(Content!C:C, MATCH(A23699, Content!A:A, 0))</f>
        <v>food</v>
      </c>
      <c r="C23699" t="s">
        <v>14</v>
      </c>
      <c r="D23699">
        <f>VLOOKUP(C23699, ReactionTypes!A:C, 3, FALSE)</f>
        <v>70</v>
      </c>
      <c r="E23699" s="1">
        <v>44329.813194444447</v>
      </c>
    </row>
    <row r="23700" spans="1:5" x14ac:dyDescent="0.35">
      <c r="A23700" t="s">
        <v>950</v>
      </c>
      <c r="B23700" t="str">
        <f>INDEX(Content!C:C, MATCH(A23700, Content!A:A, 0))</f>
        <v>food</v>
      </c>
      <c r="C23700" t="s">
        <v>16</v>
      </c>
      <c r="D23700">
        <f>VLOOKUP(C23700, ReactionTypes!A:C, 3, FALSE)</f>
        <v>50</v>
      </c>
      <c r="E23700" s="1">
        <v>44265.474305555559</v>
      </c>
    </row>
    <row r="23701" spans="1:5" x14ac:dyDescent="0.35">
      <c r="A23701" t="s">
        <v>950</v>
      </c>
      <c r="B23701" t="str">
        <f>INDEX(Content!C:C, MATCH(A23701, Content!A:A, 0))</f>
        <v>food</v>
      </c>
      <c r="C23701" t="s">
        <v>6</v>
      </c>
      <c r="D23701">
        <f>VLOOKUP(C23701, ReactionTypes!A:C, 3, FALSE)</f>
        <v>0</v>
      </c>
      <c r="E23701" s="1">
        <v>44043.00277777778</v>
      </c>
    </row>
    <row r="23702" spans="1:5" x14ac:dyDescent="0.35">
      <c r="A23702" t="s">
        <v>950</v>
      </c>
      <c r="B23702" t="str">
        <f>INDEX(Content!C:C, MATCH(A23702, Content!A:A, 0))</f>
        <v>food</v>
      </c>
      <c r="C23702" t="s">
        <v>20</v>
      </c>
      <c r="D23702">
        <f>VLOOKUP(C23702, ReactionTypes!A:C, 3, FALSE)</f>
        <v>15</v>
      </c>
      <c r="E23702" s="1">
        <v>44189.179166666669</v>
      </c>
    </row>
    <row r="23703" spans="1:5" x14ac:dyDescent="0.35">
      <c r="A23703" t="s">
        <v>950</v>
      </c>
      <c r="B23703" t="str">
        <f>INDEX(Content!C:C, MATCH(A23703, Content!A:A, 0))</f>
        <v>food</v>
      </c>
      <c r="C23703" t="s">
        <v>8</v>
      </c>
      <c r="D23703">
        <f>VLOOKUP(C23703, ReactionTypes!A:C, 3, FALSE)</f>
        <v>5</v>
      </c>
      <c r="E23703" s="1">
        <v>44267.775000000001</v>
      </c>
    </row>
    <row r="23704" spans="1:5" x14ac:dyDescent="0.35">
      <c r="A23704" t="s">
        <v>950</v>
      </c>
      <c r="B23704" t="str">
        <f>INDEX(Content!C:C, MATCH(A23704, Content!A:A, 0))</f>
        <v>food</v>
      </c>
      <c r="C23704" t="s">
        <v>13</v>
      </c>
      <c r="D23704">
        <f>VLOOKUP(C23704, ReactionTypes!A:C, 3, FALSE)</f>
        <v>75</v>
      </c>
      <c r="E23704" s="1">
        <v>44057.806250000001</v>
      </c>
    </row>
    <row r="23705" spans="1:5" x14ac:dyDescent="0.35">
      <c r="A23705" t="s">
        <v>950</v>
      </c>
      <c r="B23705" t="str">
        <f>INDEX(Content!C:C, MATCH(A23705, Content!A:A, 0))</f>
        <v>food</v>
      </c>
      <c r="C23705" t="s">
        <v>10</v>
      </c>
      <c r="D23705">
        <f>VLOOKUP(C23705, ReactionTypes!A:C, 3, FALSE)</f>
        <v>20</v>
      </c>
      <c r="E23705" s="1">
        <v>44235.138888888891</v>
      </c>
    </row>
    <row r="23706" spans="1:5" x14ac:dyDescent="0.35">
      <c r="A23706" t="s">
        <v>950</v>
      </c>
      <c r="B23706" t="str">
        <f>INDEX(Content!C:C, MATCH(A23706, Content!A:A, 0))</f>
        <v>food</v>
      </c>
      <c r="C23706" t="s">
        <v>8</v>
      </c>
      <c r="D23706">
        <f>VLOOKUP(C23706, ReactionTypes!A:C, 3, FALSE)</f>
        <v>5</v>
      </c>
      <c r="E23706" s="1">
        <v>44242.386111111111</v>
      </c>
    </row>
    <row r="23707" spans="1:5" x14ac:dyDescent="0.35">
      <c r="A23707" t="s">
        <v>950</v>
      </c>
      <c r="B23707" t="str">
        <f>INDEX(Content!C:C, MATCH(A23707, Content!A:A, 0))</f>
        <v>food</v>
      </c>
      <c r="C23707" t="s">
        <v>15</v>
      </c>
      <c r="D23707">
        <f>VLOOKUP(C23707, ReactionTypes!A:C, 3, FALSE)</f>
        <v>72</v>
      </c>
      <c r="E23707" s="1">
        <v>44198.332638888889</v>
      </c>
    </row>
    <row r="23708" spans="1:5" x14ac:dyDescent="0.35">
      <c r="A23708" t="s">
        <v>950</v>
      </c>
      <c r="B23708" t="str">
        <f>INDEX(Content!C:C, MATCH(A23708, Content!A:A, 0))</f>
        <v>food</v>
      </c>
      <c r="C23708" t="s">
        <v>12</v>
      </c>
      <c r="D23708">
        <f>VLOOKUP(C23708, ReactionTypes!A:C, 3, FALSE)</f>
        <v>65</v>
      </c>
      <c r="E23708" s="1">
        <v>44155.949305555558</v>
      </c>
    </row>
    <row r="23709" spans="1:5" x14ac:dyDescent="0.35">
      <c r="A23709" t="s">
        <v>950</v>
      </c>
      <c r="B23709" t="str">
        <f>INDEX(Content!C:C, MATCH(A23709, Content!A:A, 0))</f>
        <v>food</v>
      </c>
      <c r="C23709" t="s">
        <v>9</v>
      </c>
      <c r="D23709">
        <f>VLOOKUP(C23709, ReactionTypes!A:C, 3, FALSE)</f>
        <v>30</v>
      </c>
      <c r="E23709" s="1">
        <v>44242.872916666667</v>
      </c>
    </row>
    <row r="23710" spans="1:5" x14ac:dyDescent="0.35">
      <c r="A23710" t="s">
        <v>950</v>
      </c>
      <c r="B23710" t="str">
        <f>INDEX(Content!C:C, MATCH(A23710, Content!A:A, 0))</f>
        <v>food</v>
      </c>
      <c r="C23710" t="s">
        <v>10</v>
      </c>
      <c r="D23710">
        <f>VLOOKUP(C23710, ReactionTypes!A:C, 3, FALSE)</f>
        <v>20</v>
      </c>
      <c r="E23710" s="1">
        <v>44060.843055555553</v>
      </c>
    </row>
    <row r="23711" spans="1:5" x14ac:dyDescent="0.35">
      <c r="A23711" t="s">
        <v>950</v>
      </c>
      <c r="B23711" t="str">
        <f>INDEX(Content!C:C, MATCH(A23711, Content!A:A, 0))</f>
        <v>food</v>
      </c>
      <c r="C23711" t="s">
        <v>10</v>
      </c>
      <c r="D23711">
        <f>VLOOKUP(C23711, ReactionTypes!A:C, 3, FALSE)</f>
        <v>20</v>
      </c>
      <c r="E23711" s="1">
        <v>44124.383333333331</v>
      </c>
    </row>
    <row r="23712" spans="1:5" x14ac:dyDescent="0.35">
      <c r="A23712" t="s">
        <v>950</v>
      </c>
      <c r="B23712" t="str">
        <f>INDEX(Content!C:C, MATCH(A23712, Content!A:A, 0))</f>
        <v>food</v>
      </c>
      <c r="C23712" t="s">
        <v>21</v>
      </c>
      <c r="D23712">
        <f>VLOOKUP(C23712, ReactionTypes!A:C, 3, FALSE)</f>
        <v>12</v>
      </c>
      <c r="E23712" s="1">
        <v>44096.894444444442</v>
      </c>
    </row>
    <row r="23713" spans="1:5" x14ac:dyDescent="0.35">
      <c r="A23713" t="s">
        <v>950</v>
      </c>
      <c r="B23713" t="str">
        <f>INDEX(Content!C:C, MATCH(A23713, Content!A:A, 0))</f>
        <v>food</v>
      </c>
      <c r="C23713" t="s">
        <v>8</v>
      </c>
      <c r="D23713">
        <f>VLOOKUP(C23713, ReactionTypes!A:C, 3, FALSE)</f>
        <v>5</v>
      </c>
      <c r="E23713" s="1">
        <v>44098.986805555556</v>
      </c>
    </row>
    <row r="23714" spans="1:5" x14ac:dyDescent="0.35">
      <c r="A23714" t="s">
        <v>950</v>
      </c>
      <c r="B23714" t="str">
        <f>INDEX(Content!C:C, MATCH(A23714, Content!A:A, 0))</f>
        <v>food</v>
      </c>
      <c r="C23714" t="s">
        <v>3</v>
      </c>
      <c r="D23714">
        <f>VLOOKUP(C23714, ReactionTypes!A:C, 3, FALSE)</f>
        <v>60</v>
      </c>
      <c r="E23714" s="1">
        <v>44142.478472222225</v>
      </c>
    </row>
    <row r="23715" spans="1:5" x14ac:dyDescent="0.35">
      <c r="A23715" t="s">
        <v>950</v>
      </c>
      <c r="B23715" t="str">
        <f>INDEX(Content!C:C, MATCH(A23715, Content!A:A, 0))</f>
        <v>food</v>
      </c>
      <c r="C23715" t="s">
        <v>12</v>
      </c>
      <c r="D23715">
        <f>VLOOKUP(C23715, ReactionTypes!A:C, 3, FALSE)</f>
        <v>65</v>
      </c>
      <c r="E23715" s="1">
        <v>44139.756944444445</v>
      </c>
    </row>
    <row r="23716" spans="1:5" x14ac:dyDescent="0.35">
      <c r="A23716" t="s">
        <v>951</v>
      </c>
      <c r="B23716" t="str">
        <f>INDEX(Content!C:C, MATCH(A23716, Content!A:A, 0))</f>
        <v>animals</v>
      </c>
      <c r="C23716" t="s">
        <v>14</v>
      </c>
      <c r="D23716">
        <f>VLOOKUP(C23716, ReactionTypes!A:C, 3, FALSE)</f>
        <v>70</v>
      </c>
      <c r="E23716" s="1">
        <v>44172.84375</v>
      </c>
    </row>
    <row r="23717" spans="1:5" x14ac:dyDescent="0.35">
      <c r="A23717" t="s">
        <v>951</v>
      </c>
      <c r="B23717" t="str">
        <f>INDEX(Content!C:C, MATCH(A23717, Content!A:A, 0))</f>
        <v>animals</v>
      </c>
      <c r="C23717" t="s">
        <v>20</v>
      </c>
      <c r="D23717">
        <f>VLOOKUP(C23717, ReactionTypes!A:C, 3, FALSE)</f>
        <v>15</v>
      </c>
      <c r="E23717" s="1">
        <v>44111.962500000001</v>
      </c>
    </row>
    <row r="23718" spans="1:5" x14ac:dyDescent="0.35">
      <c r="A23718" t="s">
        <v>951</v>
      </c>
      <c r="B23718" t="str">
        <f>INDEX(Content!C:C, MATCH(A23718, Content!A:A, 0))</f>
        <v>animals</v>
      </c>
      <c r="C23718" t="s">
        <v>12</v>
      </c>
      <c r="D23718">
        <f>VLOOKUP(C23718, ReactionTypes!A:C, 3, FALSE)</f>
        <v>65</v>
      </c>
      <c r="E23718" s="1">
        <v>44116.688194444447</v>
      </c>
    </row>
    <row r="23719" spans="1:5" x14ac:dyDescent="0.35">
      <c r="A23719" t="s">
        <v>951</v>
      </c>
      <c r="B23719" t="str">
        <f>INDEX(Content!C:C, MATCH(A23719, Content!A:A, 0))</f>
        <v>animals</v>
      </c>
      <c r="C23719" t="s">
        <v>10</v>
      </c>
      <c r="D23719">
        <f>VLOOKUP(C23719, ReactionTypes!A:C, 3, FALSE)</f>
        <v>20</v>
      </c>
      <c r="E23719" s="1">
        <v>44199.530555555553</v>
      </c>
    </row>
    <row r="23720" spans="1:5" x14ac:dyDescent="0.35">
      <c r="A23720" t="s">
        <v>951</v>
      </c>
      <c r="B23720" t="str">
        <f>INDEX(Content!C:C, MATCH(A23720, Content!A:A, 0))</f>
        <v>animals</v>
      </c>
      <c r="C23720" t="s">
        <v>17</v>
      </c>
      <c r="D23720">
        <f>VLOOKUP(C23720, ReactionTypes!A:C, 3, FALSE)</f>
        <v>10</v>
      </c>
      <c r="E23720" s="1">
        <v>44097.575694444444</v>
      </c>
    </row>
    <row r="23721" spans="1:5" x14ac:dyDescent="0.35">
      <c r="A23721" t="s">
        <v>951</v>
      </c>
      <c r="B23721" t="str">
        <f>INDEX(Content!C:C, MATCH(A23721, Content!A:A, 0))</f>
        <v>animals</v>
      </c>
      <c r="C23721" t="s">
        <v>20</v>
      </c>
      <c r="D23721">
        <f>VLOOKUP(C23721, ReactionTypes!A:C, 3, FALSE)</f>
        <v>15</v>
      </c>
      <c r="E23721" s="1">
        <v>44234.703472222223</v>
      </c>
    </row>
    <row r="23722" spans="1:5" x14ac:dyDescent="0.35">
      <c r="A23722" t="s">
        <v>951</v>
      </c>
      <c r="B23722" t="str">
        <f>INDEX(Content!C:C, MATCH(A23722, Content!A:A, 0))</f>
        <v>animals</v>
      </c>
      <c r="C23722" t="s">
        <v>6</v>
      </c>
      <c r="D23722">
        <f>VLOOKUP(C23722, ReactionTypes!A:C, 3, FALSE)</f>
        <v>0</v>
      </c>
      <c r="E23722" s="1">
        <v>44053.340277777781</v>
      </c>
    </row>
    <row r="23723" spans="1:5" x14ac:dyDescent="0.35">
      <c r="A23723" t="s">
        <v>951</v>
      </c>
      <c r="B23723" t="str">
        <f>INDEX(Content!C:C, MATCH(A23723, Content!A:A, 0))</f>
        <v>animals</v>
      </c>
      <c r="C23723" t="s">
        <v>10</v>
      </c>
      <c r="D23723">
        <f>VLOOKUP(C23723, ReactionTypes!A:C, 3, FALSE)</f>
        <v>20</v>
      </c>
      <c r="E23723" s="1">
        <v>44329.325694444444</v>
      </c>
    </row>
    <row r="23724" spans="1:5" x14ac:dyDescent="0.35">
      <c r="A23724" t="s">
        <v>951</v>
      </c>
      <c r="B23724" t="str">
        <f>INDEX(Content!C:C, MATCH(A23724, Content!A:A, 0))</f>
        <v>animals</v>
      </c>
      <c r="C23724" t="s">
        <v>18</v>
      </c>
      <c r="D23724">
        <f>VLOOKUP(C23724, ReactionTypes!A:C, 3, FALSE)</f>
        <v>45</v>
      </c>
      <c r="E23724" s="1">
        <v>44096.526388888888</v>
      </c>
    </row>
    <row r="23725" spans="1:5" x14ac:dyDescent="0.35">
      <c r="A23725" t="s">
        <v>951</v>
      </c>
      <c r="B23725" t="str">
        <f>INDEX(Content!C:C, MATCH(A23725, Content!A:A, 0))</f>
        <v>animals</v>
      </c>
      <c r="C23725" t="s">
        <v>12</v>
      </c>
      <c r="D23725">
        <f>VLOOKUP(C23725, ReactionTypes!A:C, 3, FALSE)</f>
        <v>65</v>
      </c>
      <c r="E23725" s="1">
        <v>44363.710416666669</v>
      </c>
    </row>
    <row r="23726" spans="1:5" x14ac:dyDescent="0.35">
      <c r="A23726" t="s">
        <v>951</v>
      </c>
      <c r="B23726" t="str">
        <f>INDEX(Content!C:C, MATCH(A23726, Content!A:A, 0))</f>
        <v>animals</v>
      </c>
      <c r="C23726" t="s">
        <v>8</v>
      </c>
      <c r="D23726">
        <f>VLOOKUP(C23726, ReactionTypes!A:C, 3, FALSE)</f>
        <v>5</v>
      </c>
      <c r="E23726" s="1">
        <v>44155.479166666664</v>
      </c>
    </row>
    <row r="23727" spans="1:5" x14ac:dyDescent="0.35">
      <c r="A23727" t="s">
        <v>951</v>
      </c>
      <c r="B23727" t="str">
        <f>INDEX(Content!C:C, MATCH(A23727, Content!A:A, 0))</f>
        <v>animals</v>
      </c>
      <c r="C23727" t="s">
        <v>21</v>
      </c>
      <c r="D23727">
        <f>VLOOKUP(C23727, ReactionTypes!A:C, 3, FALSE)</f>
        <v>12</v>
      </c>
      <c r="E23727" s="1">
        <v>44272.356944444444</v>
      </c>
    </row>
    <row r="23728" spans="1:5" x14ac:dyDescent="0.35">
      <c r="A23728" t="s">
        <v>951</v>
      </c>
      <c r="B23728" t="str">
        <f>INDEX(Content!C:C, MATCH(A23728, Content!A:A, 0))</f>
        <v>animals</v>
      </c>
      <c r="C23728" t="s">
        <v>12</v>
      </c>
      <c r="D23728">
        <f>VLOOKUP(C23728, ReactionTypes!A:C, 3, FALSE)</f>
        <v>65</v>
      </c>
      <c r="E23728" s="1">
        <v>44121.398611111108</v>
      </c>
    </row>
    <row r="23729" spans="1:5" x14ac:dyDescent="0.35">
      <c r="A23729" t="s">
        <v>951</v>
      </c>
      <c r="B23729" t="str">
        <f>INDEX(Content!C:C, MATCH(A23729, Content!A:A, 0))</f>
        <v>animals</v>
      </c>
      <c r="C23729" t="s">
        <v>9</v>
      </c>
      <c r="D23729">
        <f>VLOOKUP(C23729, ReactionTypes!A:C, 3, FALSE)</f>
        <v>30</v>
      </c>
      <c r="E23729" s="1">
        <v>44311.076388888891</v>
      </c>
    </row>
    <row r="23730" spans="1:5" x14ac:dyDescent="0.35">
      <c r="A23730" t="s">
        <v>951</v>
      </c>
      <c r="B23730" t="str">
        <f>INDEX(Content!C:C, MATCH(A23730, Content!A:A, 0))</f>
        <v>animals</v>
      </c>
      <c r="C23730" t="s">
        <v>3</v>
      </c>
      <c r="D23730">
        <f>VLOOKUP(C23730, ReactionTypes!A:C, 3, FALSE)</f>
        <v>60</v>
      </c>
      <c r="E23730" s="1">
        <v>44312.87777777778</v>
      </c>
    </row>
    <row r="23731" spans="1:5" x14ac:dyDescent="0.35">
      <c r="A23731" t="s">
        <v>951</v>
      </c>
      <c r="B23731" t="str">
        <f>INDEX(Content!C:C, MATCH(A23731, Content!A:A, 0))</f>
        <v>animals</v>
      </c>
      <c r="C23731" t="s">
        <v>19</v>
      </c>
      <c r="D23731">
        <f>VLOOKUP(C23731, ReactionTypes!A:C, 3, FALSE)</f>
        <v>35</v>
      </c>
      <c r="E23731" s="1">
        <v>44213.853472222225</v>
      </c>
    </row>
    <row r="23732" spans="1:5" x14ac:dyDescent="0.35">
      <c r="A23732" t="s">
        <v>951</v>
      </c>
      <c r="B23732" t="str">
        <f>INDEX(Content!C:C, MATCH(A23732, Content!A:A, 0))</f>
        <v>animals</v>
      </c>
      <c r="C23732" t="s">
        <v>3</v>
      </c>
      <c r="D23732">
        <f>VLOOKUP(C23732, ReactionTypes!A:C, 3, FALSE)</f>
        <v>60</v>
      </c>
      <c r="E23732" s="1">
        <v>44354.275000000001</v>
      </c>
    </row>
    <row r="23733" spans="1:5" x14ac:dyDescent="0.35">
      <c r="A23733" t="s">
        <v>951</v>
      </c>
      <c r="B23733" t="str">
        <f>INDEX(Content!C:C, MATCH(A23733, Content!A:A, 0))</f>
        <v>animals</v>
      </c>
      <c r="C23733" t="s">
        <v>12</v>
      </c>
      <c r="D23733">
        <f>VLOOKUP(C23733, ReactionTypes!A:C, 3, FALSE)</f>
        <v>65</v>
      </c>
      <c r="E23733" s="1">
        <v>44105.481249999997</v>
      </c>
    </row>
    <row r="23734" spans="1:5" x14ac:dyDescent="0.35">
      <c r="A23734" t="s">
        <v>951</v>
      </c>
      <c r="B23734" t="str">
        <f>INDEX(Content!C:C, MATCH(A23734, Content!A:A, 0))</f>
        <v>animals</v>
      </c>
      <c r="C23734" t="s">
        <v>8</v>
      </c>
      <c r="D23734">
        <f>VLOOKUP(C23734, ReactionTypes!A:C, 3, FALSE)</f>
        <v>5</v>
      </c>
      <c r="E23734" s="1">
        <v>44251.326388888891</v>
      </c>
    </row>
    <row r="23735" spans="1:5" x14ac:dyDescent="0.35">
      <c r="A23735" t="s">
        <v>951</v>
      </c>
      <c r="B23735" t="str">
        <f>INDEX(Content!C:C, MATCH(A23735, Content!A:A, 0))</f>
        <v>animals</v>
      </c>
      <c r="C23735" t="s">
        <v>14</v>
      </c>
      <c r="D23735">
        <f>VLOOKUP(C23735, ReactionTypes!A:C, 3, FALSE)</f>
        <v>70</v>
      </c>
      <c r="E23735" s="1">
        <v>44134.438888888886</v>
      </c>
    </row>
    <row r="23736" spans="1:5" x14ac:dyDescent="0.35">
      <c r="A23736" t="s">
        <v>951</v>
      </c>
      <c r="B23736" t="str">
        <f>INDEX(Content!C:C, MATCH(A23736, Content!A:A, 0))</f>
        <v>animals</v>
      </c>
      <c r="C23736" t="s">
        <v>21</v>
      </c>
      <c r="D23736">
        <f>VLOOKUP(C23736, ReactionTypes!A:C, 3, FALSE)</f>
        <v>12</v>
      </c>
      <c r="E23736" s="1">
        <v>44086.984027777777</v>
      </c>
    </row>
    <row r="23737" spans="1:5" x14ac:dyDescent="0.35">
      <c r="A23737" t="s">
        <v>951</v>
      </c>
      <c r="B23737" t="str">
        <f>INDEX(Content!C:C, MATCH(A23737, Content!A:A, 0))</f>
        <v>animals</v>
      </c>
      <c r="C23737" t="s">
        <v>21</v>
      </c>
      <c r="D23737">
        <f>VLOOKUP(C23737, ReactionTypes!A:C, 3, FALSE)</f>
        <v>12</v>
      </c>
      <c r="E23737" s="1">
        <v>44165.803472222222</v>
      </c>
    </row>
    <row r="23738" spans="1:5" x14ac:dyDescent="0.35">
      <c r="A23738" t="s">
        <v>951</v>
      </c>
      <c r="B23738" t="str">
        <f>INDEX(Content!C:C, MATCH(A23738, Content!A:A, 0))</f>
        <v>animals</v>
      </c>
      <c r="C23738" t="s">
        <v>17</v>
      </c>
      <c r="D23738">
        <f>VLOOKUP(C23738, ReactionTypes!A:C, 3, FALSE)</f>
        <v>10</v>
      </c>
      <c r="E23738" s="1">
        <v>44032.984027777777</v>
      </c>
    </row>
    <row r="23739" spans="1:5" x14ac:dyDescent="0.35">
      <c r="A23739" t="s">
        <v>951</v>
      </c>
      <c r="B23739" t="str">
        <f>INDEX(Content!C:C, MATCH(A23739, Content!A:A, 0))</f>
        <v>animals</v>
      </c>
      <c r="C23739" t="s">
        <v>21</v>
      </c>
      <c r="D23739">
        <f>VLOOKUP(C23739, ReactionTypes!A:C, 3, FALSE)</f>
        <v>12</v>
      </c>
      <c r="E23739" s="1">
        <v>44184.686805555553</v>
      </c>
    </row>
    <row r="23740" spans="1:5" x14ac:dyDescent="0.35">
      <c r="A23740" t="s">
        <v>951</v>
      </c>
      <c r="B23740" t="str">
        <f>INDEX(Content!C:C, MATCH(A23740, Content!A:A, 0))</f>
        <v>animals</v>
      </c>
      <c r="C23740" t="s">
        <v>9</v>
      </c>
      <c r="D23740">
        <f>VLOOKUP(C23740, ReactionTypes!A:C, 3, FALSE)</f>
        <v>30</v>
      </c>
      <c r="E23740" s="1">
        <v>44035.410416666666</v>
      </c>
    </row>
    <row r="23741" spans="1:5" x14ac:dyDescent="0.35">
      <c r="A23741" t="s">
        <v>951</v>
      </c>
      <c r="B23741" t="str">
        <f>INDEX(Content!C:C, MATCH(A23741, Content!A:A, 0))</f>
        <v>animals</v>
      </c>
      <c r="C23741" t="s">
        <v>9</v>
      </c>
      <c r="D23741">
        <f>VLOOKUP(C23741, ReactionTypes!A:C, 3, FALSE)</f>
        <v>30</v>
      </c>
      <c r="E23741" s="1">
        <v>44306.095833333333</v>
      </c>
    </row>
    <row r="23742" spans="1:5" x14ac:dyDescent="0.35">
      <c r="A23742" t="s">
        <v>951</v>
      </c>
      <c r="B23742" t="str">
        <f>INDEX(Content!C:C, MATCH(A23742, Content!A:A, 0))</f>
        <v>animals</v>
      </c>
      <c r="C23742" t="s">
        <v>8</v>
      </c>
      <c r="D23742">
        <f>VLOOKUP(C23742, ReactionTypes!A:C, 3, FALSE)</f>
        <v>5</v>
      </c>
      <c r="E23742" s="1">
        <v>44292.913194444445</v>
      </c>
    </row>
    <row r="23743" spans="1:5" x14ac:dyDescent="0.35">
      <c r="A23743" t="s">
        <v>951</v>
      </c>
      <c r="B23743" t="str">
        <f>INDEX(Content!C:C, MATCH(A23743, Content!A:A, 0))</f>
        <v>animals</v>
      </c>
      <c r="C23743" t="s">
        <v>8</v>
      </c>
      <c r="D23743">
        <f>VLOOKUP(C23743, ReactionTypes!A:C, 3, FALSE)</f>
        <v>5</v>
      </c>
      <c r="E23743" s="1">
        <v>44073.417361111111</v>
      </c>
    </row>
    <row r="23744" spans="1:5" x14ac:dyDescent="0.35">
      <c r="A23744" t="s">
        <v>951</v>
      </c>
      <c r="B23744" t="str">
        <f>INDEX(Content!C:C, MATCH(A23744, Content!A:A, 0))</f>
        <v>animals</v>
      </c>
      <c r="C23744" t="s">
        <v>3</v>
      </c>
      <c r="D23744">
        <f>VLOOKUP(C23744, ReactionTypes!A:C, 3, FALSE)</f>
        <v>60</v>
      </c>
      <c r="E23744" s="1">
        <v>44244.757638888892</v>
      </c>
    </row>
    <row r="23745" spans="1:5" x14ac:dyDescent="0.35">
      <c r="A23745" t="s">
        <v>951</v>
      </c>
      <c r="B23745" t="str">
        <f>INDEX(Content!C:C, MATCH(A23745, Content!A:A, 0))</f>
        <v>animals</v>
      </c>
      <c r="C23745" t="s">
        <v>19</v>
      </c>
      <c r="D23745">
        <f>VLOOKUP(C23745, ReactionTypes!A:C, 3, FALSE)</f>
        <v>35</v>
      </c>
      <c r="E23745" s="1">
        <v>44007.495138888888</v>
      </c>
    </row>
    <row r="23746" spans="1:5" x14ac:dyDescent="0.35">
      <c r="A23746" t="s">
        <v>951</v>
      </c>
      <c r="B23746" t="str">
        <f>INDEX(Content!C:C, MATCH(A23746, Content!A:A, 0))</f>
        <v>animals</v>
      </c>
      <c r="C23746" t="s">
        <v>13</v>
      </c>
      <c r="D23746">
        <f>VLOOKUP(C23746, ReactionTypes!A:C, 3, FALSE)</f>
        <v>75</v>
      </c>
      <c r="E23746" s="1">
        <v>44008.364583333336</v>
      </c>
    </row>
    <row r="23747" spans="1:5" x14ac:dyDescent="0.35">
      <c r="A23747" t="s">
        <v>951</v>
      </c>
      <c r="B23747" t="str">
        <f>INDEX(Content!C:C, MATCH(A23747, Content!A:A, 0))</f>
        <v>animals</v>
      </c>
      <c r="C23747" t="s">
        <v>21</v>
      </c>
      <c r="D23747">
        <f>VLOOKUP(C23747, ReactionTypes!A:C, 3, FALSE)</f>
        <v>12</v>
      </c>
      <c r="E23747" s="1">
        <v>44238.961805555555</v>
      </c>
    </row>
    <row r="23748" spans="1:5" x14ac:dyDescent="0.35">
      <c r="A23748" t="s">
        <v>951</v>
      </c>
      <c r="B23748" t="str">
        <f>INDEX(Content!C:C, MATCH(A23748, Content!A:A, 0))</f>
        <v>animals</v>
      </c>
      <c r="C23748" t="s">
        <v>9</v>
      </c>
      <c r="D23748">
        <f>VLOOKUP(C23748, ReactionTypes!A:C, 3, FALSE)</f>
        <v>30</v>
      </c>
      <c r="E23748" s="1">
        <v>44098.948611111111</v>
      </c>
    </row>
    <row r="23749" spans="1:5" x14ac:dyDescent="0.35">
      <c r="A23749" t="s">
        <v>951</v>
      </c>
      <c r="B23749" t="str">
        <f>INDEX(Content!C:C, MATCH(A23749, Content!A:A, 0))</f>
        <v>animals</v>
      </c>
      <c r="C23749" t="s">
        <v>9</v>
      </c>
      <c r="D23749">
        <f>VLOOKUP(C23749, ReactionTypes!A:C, 3, FALSE)</f>
        <v>30</v>
      </c>
      <c r="E23749" s="1">
        <v>44066.977083333331</v>
      </c>
    </row>
    <row r="23750" spans="1:5" x14ac:dyDescent="0.35">
      <c r="A23750" t="s">
        <v>951</v>
      </c>
      <c r="B23750" t="str">
        <f>INDEX(Content!C:C, MATCH(A23750, Content!A:A, 0))</f>
        <v>animals</v>
      </c>
      <c r="C23750" t="s">
        <v>19</v>
      </c>
      <c r="D23750">
        <f>VLOOKUP(C23750, ReactionTypes!A:C, 3, FALSE)</f>
        <v>35</v>
      </c>
      <c r="E23750" s="1">
        <v>44201.738888888889</v>
      </c>
    </row>
    <row r="23751" spans="1:5" x14ac:dyDescent="0.35">
      <c r="A23751" t="s">
        <v>951</v>
      </c>
      <c r="B23751" t="str">
        <f>INDEX(Content!C:C, MATCH(A23751, Content!A:A, 0))</f>
        <v>animals</v>
      </c>
      <c r="C23751" t="s">
        <v>19</v>
      </c>
      <c r="D23751">
        <f>VLOOKUP(C23751, ReactionTypes!A:C, 3, FALSE)</f>
        <v>35</v>
      </c>
      <c r="E23751" s="1">
        <v>44312.854166666664</v>
      </c>
    </row>
    <row r="23752" spans="1:5" x14ac:dyDescent="0.35">
      <c r="A23752" t="s">
        <v>951</v>
      </c>
      <c r="B23752" t="str">
        <f>INDEX(Content!C:C, MATCH(A23752, Content!A:A, 0))</f>
        <v>animals</v>
      </c>
      <c r="C23752" t="s">
        <v>12</v>
      </c>
      <c r="D23752">
        <f>VLOOKUP(C23752, ReactionTypes!A:C, 3, FALSE)</f>
        <v>65</v>
      </c>
      <c r="E23752" s="1">
        <v>44345.027777777781</v>
      </c>
    </row>
    <row r="23753" spans="1:5" x14ac:dyDescent="0.35">
      <c r="A23753" t="s">
        <v>952</v>
      </c>
      <c r="B23753" t="str">
        <f>INDEX(Content!C:C, MATCH(A23753, Content!A:A, 0))</f>
        <v>science</v>
      </c>
      <c r="C23753" t="s">
        <v>14</v>
      </c>
      <c r="D23753">
        <f>VLOOKUP(C23753, ReactionTypes!A:C, 3, FALSE)</f>
        <v>70</v>
      </c>
      <c r="E23753" s="1">
        <v>44281.223611111112</v>
      </c>
    </row>
    <row r="23754" spans="1:5" x14ac:dyDescent="0.35">
      <c r="A23754" t="s">
        <v>952</v>
      </c>
      <c r="B23754" t="str">
        <f>INDEX(Content!C:C, MATCH(A23754, Content!A:A, 0))</f>
        <v>science</v>
      </c>
      <c r="C23754" t="s">
        <v>8</v>
      </c>
      <c r="D23754">
        <f>VLOOKUP(C23754, ReactionTypes!A:C, 3, FALSE)</f>
        <v>5</v>
      </c>
      <c r="E23754" s="1">
        <v>44278.436111111114</v>
      </c>
    </row>
    <row r="23755" spans="1:5" x14ac:dyDescent="0.35">
      <c r="A23755" t="s">
        <v>952</v>
      </c>
      <c r="B23755" t="str">
        <f>INDEX(Content!C:C, MATCH(A23755, Content!A:A, 0))</f>
        <v>science</v>
      </c>
      <c r="C23755" t="s">
        <v>20</v>
      </c>
      <c r="D23755">
        <f>VLOOKUP(C23755, ReactionTypes!A:C, 3, FALSE)</f>
        <v>15</v>
      </c>
      <c r="E23755" s="1">
        <v>44022.424305555556</v>
      </c>
    </row>
    <row r="23756" spans="1:5" x14ac:dyDescent="0.35">
      <c r="A23756" t="s">
        <v>952</v>
      </c>
      <c r="B23756" t="str">
        <f>INDEX(Content!C:C, MATCH(A23756, Content!A:A, 0))</f>
        <v>science</v>
      </c>
      <c r="C23756" t="s">
        <v>3</v>
      </c>
      <c r="D23756">
        <f>VLOOKUP(C23756, ReactionTypes!A:C, 3, FALSE)</f>
        <v>60</v>
      </c>
      <c r="E23756" s="1">
        <v>44205.967361111114</v>
      </c>
    </row>
    <row r="23757" spans="1:5" x14ac:dyDescent="0.35">
      <c r="A23757" t="s">
        <v>952</v>
      </c>
      <c r="B23757" t="str">
        <f>INDEX(Content!C:C, MATCH(A23757, Content!A:A, 0))</f>
        <v>science</v>
      </c>
      <c r="C23757" t="s">
        <v>12</v>
      </c>
      <c r="D23757">
        <f>VLOOKUP(C23757, ReactionTypes!A:C, 3, FALSE)</f>
        <v>65</v>
      </c>
      <c r="E23757" s="1">
        <v>44110.479166666664</v>
      </c>
    </row>
    <row r="23758" spans="1:5" x14ac:dyDescent="0.35">
      <c r="A23758" t="s">
        <v>952</v>
      </c>
      <c r="B23758" t="str">
        <f>INDEX(Content!C:C, MATCH(A23758, Content!A:A, 0))</f>
        <v>science</v>
      </c>
      <c r="C23758" t="s">
        <v>10</v>
      </c>
      <c r="D23758">
        <f>VLOOKUP(C23758, ReactionTypes!A:C, 3, FALSE)</f>
        <v>20</v>
      </c>
      <c r="E23758" s="1">
        <v>44349.306944444441</v>
      </c>
    </row>
    <row r="23759" spans="1:5" x14ac:dyDescent="0.35">
      <c r="A23759" t="s">
        <v>952</v>
      </c>
      <c r="B23759" t="str">
        <f>INDEX(Content!C:C, MATCH(A23759, Content!A:A, 0))</f>
        <v>science</v>
      </c>
      <c r="C23759" t="s">
        <v>6</v>
      </c>
      <c r="D23759">
        <f>VLOOKUP(C23759, ReactionTypes!A:C, 3, FALSE)</f>
        <v>0</v>
      </c>
      <c r="E23759" s="1">
        <v>44192.161111111112</v>
      </c>
    </row>
    <row r="23760" spans="1:5" x14ac:dyDescent="0.35">
      <c r="A23760" t="s">
        <v>952</v>
      </c>
      <c r="B23760" t="str">
        <f>INDEX(Content!C:C, MATCH(A23760, Content!A:A, 0))</f>
        <v>science</v>
      </c>
      <c r="C23760" t="s">
        <v>5</v>
      </c>
      <c r="D23760">
        <f>VLOOKUP(C23760, ReactionTypes!A:C, 3, FALSE)</f>
        <v>70</v>
      </c>
      <c r="E23760" s="1">
        <v>44154.713888888888</v>
      </c>
    </row>
    <row r="23761" spans="1:5" x14ac:dyDescent="0.35">
      <c r="A23761" t="s">
        <v>953</v>
      </c>
      <c r="B23761" t="str">
        <f>INDEX(Content!C:C, MATCH(A23761, Content!A:A, 0))</f>
        <v>technology</v>
      </c>
      <c r="C23761" t="s">
        <v>14</v>
      </c>
      <c r="D23761">
        <f>VLOOKUP(C23761, ReactionTypes!A:C, 3, FALSE)</f>
        <v>70</v>
      </c>
      <c r="E23761" s="1">
        <v>44214.122916666667</v>
      </c>
    </row>
    <row r="23762" spans="1:5" x14ac:dyDescent="0.35">
      <c r="A23762" t="s">
        <v>953</v>
      </c>
      <c r="B23762" t="str">
        <f>INDEX(Content!C:C, MATCH(A23762, Content!A:A, 0))</f>
        <v>technology</v>
      </c>
      <c r="C23762" t="s">
        <v>16</v>
      </c>
      <c r="D23762">
        <f>VLOOKUP(C23762, ReactionTypes!A:C, 3, FALSE)</f>
        <v>50</v>
      </c>
      <c r="E23762" s="1">
        <v>44185.743750000001</v>
      </c>
    </row>
    <row r="23763" spans="1:5" x14ac:dyDescent="0.35">
      <c r="A23763" t="s">
        <v>953</v>
      </c>
      <c r="B23763" t="str">
        <f>INDEX(Content!C:C, MATCH(A23763, Content!A:A, 0))</f>
        <v>technology</v>
      </c>
      <c r="C23763" t="s">
        <v>8</v>
      </c>
      <c r="D23763">
        <f>VLOOKUP(C23763, ReactionTypes!A:C, 3, FALSE)</f>
        <v>5</v>
      </c>
      <c r="E23763" s="1">
        <v>44107.431944444441</v>
      </c>
    </row>
    <row r="23764" spans="1:5" x14ac:dyDescent="0.35">
      <c r="A23764" t="s">
        <v>953</v>
      </c>
      <c r="B23764" t="str">
        <f>INDEX(Content!C:C, MATCH(A23764, Content!A:A, 0))</f>
        <v>technology</v>
      </c>
      <c r="C23764" t="s">
        <v>5</v>
      </c>
      <c r="D23764">
        <f>VLOOKUP(C23764, ReactionTypes!A:C, 3, FALSE)</f>
        <v>70</v>
      </c>
      <c r="E23764" s="1">
        <v>44076.133333333331</v>
      </c>
    </row>
    <row r="23765" spans="1:5" x14ac:dyDescent="0.35">
      <c r="A23765" t="s">
        <v>953</v>
      </c>
      <c r="B23765" t="str">
        <f>INDEX(Content!C:C, MATCH(A23765, Content!A:A, 0))</f>
        <v>technology</v>
      </c>
      <c r="C23765" t="s">
        <v>21</v>
      </c>
      <c r="D23765">
        <f>VLOOKUP(C23765, ReactionTypes!A:C, 3, FALSE)</f>
        <v>12</v>
      </c>
      <c r="E23765" s="1">
        <v>44179.806250000001</v>
      </c>
    </row>
    <row r="23766" spans="1:5" x14ac:dyDescent="0.35">
      <c r="A23766" t="s">
        <v>953</v>
      </c>
      <c r="B23766" t="str">
        <f>INDEX(Content!C:C, MATCH(A23766, Content!A:A, 0))</f>
        <v>technology</v>
      </c>
      <c r="C23766" t="s">
        <v>8</v>
      </c>
      <c r="D23766">
        <f>VLOOKUP(C23766, ReactionTypes!A:C, 3, FALSE)</f>
        <v>5</v>
      </c>
      <c r="E23766" s="1">
        <v>44135.818055555559</v>
      </c>
    </row>
    <row r="23767" spans="1:5" x14ac:dyDescent="0.35">
      <c r="A23767" t="s">
        <v>953</v>
      </c>
      <c r="B23767" t="str">
        <f>INDEX(Content!C:C, MATCH(A23767, Content!A:A, 0))</f>
        <v>technology</v>
      </c>
      <c r="C23767" t="s">
        <v>12</v>
      </c>
      <c r="D23767">
        <f>VLOOKUP(C23767, ReactionTypes!A:C, 3, FALSE)</f>
        <v>65</v>
      </c>
      <c r="E23767" s="1">
        <v>44238.039583333331</v>
      </c>
    </row>
    <row r="23768" spans="1:5" x14ac:dyDescent="0.35">
      <c r="A23768" t="s">
        <v>953</v>
      </c>
      <c r="B23768" t="str">
        <f>INDEX(Content!C:C, MATCH(A23768, Content!A:A, 0))</f>
        <v>technology</v>
      </c>
      <c r="C23768" t="s">
        <v>19</v>
      </c>
      <c r="D23768">
        <f>VLOOKUP(C23768, ReactionTypes!A:C, 3, FALSE)</f>
        <v>35</v>
      </c>
      <c r="E23768" s="1">
        <v>44199.488194444442</v>
      </c>
    </row>
    <row r="23769" spans="1:5" x14ac:dyDescent="0.35">
      <c r="A23769" t="s">
        <v>953</v>
      </c>
      <c r="B23769" t="str">
        <f>INDEX(Content!C:C, MATCH(A23769, Content!A:A, 0))</f>
        <v>technology</v>
      </c>
      <c r="C23769" t="s">
        <v>15</v>
      </c>
      <c r="D23769">
        <f>VLOOKUP(C23769, ReactionTypes!A:C, 3, FALSE)</f>
        <v>72</v>
      </c>
      <c r="E23769" s="1">
        <v>44090.785416666666</v>
      </c>
    </row>
    <row r="23770" spans="1:5" x14ac:dyDescent="0.35">
      <c r="A23770" t="s">
        <v>953</v>
      </c>
      <c r="B23770" t="str">
        <f>INDEX(Content!C:C, MATCH(A23770, Content!A:A, 0))</f>
        <v>technology</v>
      </c>
      <c r="C23770" t="s">
        <v>5</v>
      </c>
      <c r="D23770">
        <f>VLOOKUP(C23770, ReactionTypes!A:C, 3, FALSE)</f>
        <v>70</v>
      </c>
      <c r="E23770" s="1">
        <v>44034.12222222222</v>
      </c>
    </row>
    <row r="23771" spans="1:5" x14ac:dyDescent="0.35">
      <c r="A23771" t="s">
        <v>953</v>
      </c>
      <c r="B23771" t="str">
        <f>INDEX(Content!C:C, MATCH(A23771, Content!A:A, 0))</f>
        <v>technology</v>
      </c>
      <c r="C23771" t="s">
        <v>3</v>
      </c>
      <c r="D23771">
        <f>VLOOKUP(C23771, ReactionTypes!A:C, 3, FALSE)</f>
        <v>60</v>
      </c>
      <c r="E23771" s="1">
        <v>44013.157638888886</v>
      </c>
    </row>
    <row r="23772" spans="1:5" x14ac:dyDescent="0.35">
      <c r="A23772" t="s">
        <v>953</v>
      </c>
      <c r="B23772" t="str">
        <f>INDEX(Content!C:C, MATCH(A23772, Content!A:A, 0))</f>
        <v>technology</v>
      </c>
      <c r="C23772" t="s">
        <v>9</v>
      </c>
      <c r="D23772">
        <f>VLOOKUP(C23772, ReactionTypes!A:C, 3, FALSE)</f>
        <v>30</v>
      </c>
      <c r="E23772" s="1">
        <v>44231.579861111109</v>
      </c>
    </row>
    <row r="23773" spans="1:5" x14ac:dyDescent="0.35">
      <c r="A23773" t="s">
        <v>953</v>
      </c>
      <c r="B23773" t="str">
        <f>INDEX(Content!C:C, MATCH(A23773, Content!A:A, 0))</f>
        <v>technology</v>
      </c>
      <c r="C23773" t="s">
        <v>14</v>
      </c>
      <c r="D23773">
        <f>VLOOKUP(C23773, ReactionTypes!A:C, 3, FALSE)</f>
        <v>70</v>
      </c>
      <c r="E23773" s="1">
        <v>44318.260416666664</v>
      </c>
    </row>
    <row r="23774" spans="1:5" x14ac:dyDescent="0.35">
      <c r="A23774" t="s">
        <v>953</v>
      </c>
      <c r="B23774" t="str">
        <f>INDEX(Content!C:C, MATCH(A23774, Content!A:A, 0))</f>
        <v>technology</v>
      </c>
      <c r="C23774" t="s">
        <v>18</v>
      </c>
      <c r="D23774">
        <f>VLOOKUP(C23774, ReactionTypes!A:C, 3, FALSE)</f>
        <v>45</v>
      </c>
      <c r="E23774" s="1">
        <v>44060.089583333334</v>
      </c>
    </row>
    <row r="23775" spans="1:5" x14ac:dyDescent="0.35">
      <c r="A23775" t="s">
        <v>953</v>
      </c>
      <c r="B23775" t="str">
        <f>INDEX(Content!C:C, MATCH(A23775, Content!A:A, 0))</f>
        <v>technology</v>
      </c>
      <c r="C23775" t="s">
        <v>12</v>
      </c>
      <c r="D23775">
        <f>VLOOKUP(C23775, ReactionTypes!A:C, 3, FALSE)</f>
        <v>65</v>
      </c>
      <c r="E23775" s="1">
        <v>44192.270833333336</v>
      </c>
    </row>
    <row r="23776" spans="1:5" x14ac:dyDescent="0.35">
      <c r="A23776" t="s">
        <v>953</v>
      </c>
      <c r="B23776" t="str">
        <f>INDEX(Content!C:C, MATCH(A23776, Content!A:A, 0))</f>
        <v>technology</v>
      </c>
      <c r="C23776" t="s">
        <v>19</v>
      </c>
      <c r="D23776">
        <f>VLOOKUP(C23776, ReactionTypes!A:C, 3, FALSE)</f>
        <v>35</v>
      </c>
      <c r="E23776" s="1">
        <v>44208.806944444441</v>
      </c>
    </row>
    <row r="23777" spans="1:5" x14ac:dyDescent="0.35">
      <c r="A23777" t="s">
        <v>953</v>
      </c>
      <c r="B23777" t="str">
        <f>INDEX(Content!C:C, MATCH(A23777, Content!A:A, 0))</f>
        <v>technology</v>
      </c>
      <c r="C23777" t="s">
        <v>13</v>
      </c>
      <c r="D23777">
        <f>VLOOKUP(C23777, ReactionTypes!A:C, 3, FALSE)</f>
        <v>75</v>
      </c>
      <c r="E23777" s="1">
        <v>44032.655555555553</v>
      </c>
    </row>
    <row r="23778" spans="1:5" x14ac:dyDescent="0.35">
      <c r="A23778" t="s">
        <v>953</v>
      </c>
      <c r="B23778" t="str">
        <f>INDEX(Content!C:C, MATCH(A23778, Content!A:A, 0))</f>
        <v>technology</v>
      </c>
      <c r="C23778" t="s">
        <v>5</v>
      </c>
      <c r="D23778">
        <f>VLOOKUP(C23778, ReactionTypes!A:C, 3, FALSE)</f>
        <v>70</v>
      </c>
      <c r="E23778" s="1">
        <v>44237.484722222223</v>
      </c>
    </row>
    <row r="23779" spans="1:5" x14ac:dyDescent="0.35">
      <c r="A23779" t="s">
        <v>953</v>
      </c>
      <c r="B23779" t="str">
        <f>INDEX(Content!C:C, MATCH(A23779, Content!A:A, 0))</f>
        <v>technology</v>
      </c>
      <c r="C23779" t="s">
        <v>13</v>
      </c>
      <c r="D23779">
        <f>VLOOKUP(C23779, ReactionTypes!A:C, 3, FALSE)</f>
        <v>75</v>
      </c>
      <c r="E23779" s="1">
        <v>44129.492361111108</v>
      </c>
    </row>
    <row r="23780" spans="1:5" x14ac:dyDescent="0.35">
      <c r="A23780" t="s">
        <v>953</v>
      </c>
      <c r="B23780" t="str">
        <f>INDEX(Content!C:C, MATCH(A23780, Content!A:A, 0))</f>
        <v>technology</v>
      </c>
      <c r="C23780" t="s">
        <v>6</v>
      </c>
      <c r="D23780">
        <f>VLOOKUP(C23780, ReactionTypes!A:C, 3, FALSE)</f>
        <v>0</v>
      </c>
      <c r="E23780" s="1">
        <v>44026.386805555558</v>
      </c>
    </row>
    <row r="23781" spans="1:5" x14ac:dyDescent="0.35">
      <c r="A23781" t="s">
        <v>953</v>
      </c>
      <c r="B23781" t="str">
        <f>INDEX(Content!C:C, MATCH(A23781, Content!A:A, 0))</f>
        <v>technology</v>
      </c>
      <c r="C23781" t="s">
        <v>15</v>
      </c>
      <c r="D23781">
        <f>VLOOKUP(C23781, ReactionTypes!A:C, 3, FALSE)</f>
        <v>72</v>
      </c>
      <c r="E23781" s="1">
        <v>44239.828472222223</v>
      </c>
    </row>
    <row r="23782" spans="1:5" x14ac:dyDescent="0.35">
      <c r="A23782" t="s">
        <v>953</v>
      </c>
      <c r="B23782" t="str">
        <f>INDEX(Content!C:C, MATCH(A23782, Content!A:A, 0))</f>
        <v>technology</v>
      </c>
      <c r="C23782" t="s">
        <v>8</v>
      </c>
      <c r="D23782">
        <f>VLOOKUP(C23782, ReactionTypes!A:C, 3, FALSE)</f>
        <v>5</v>
      </c>
      <c r="E23782" s="1">
        <v>44084.888888888891</v>
      </c>
    </row>
    <row r="23783" spans="1:5" x14ac:dyDescent="0.35">
      <c r="A23783" t="s">
        <v>953</v>
      </c>
      <c r="B23783" t="str">
        <f>INDEX(Content!C:C, MATCH(A23783, Content!A:A, 0))</f>
        <v>technology</v>
      </c>
      <c r="C23783" t="s">
        <v>21</v>
      </c>
      <c r="D23783">
        <f>VLOOKUP(C23783, ReactionTypes!A:C, 3, FALSE)</f>
        <v>12</v>
      </c>
      <c r="E23783" s="1">
        <v>44256.813888888886</v>
      </c>
    </row>
    <row r="23784" spans="1:5" x14ac:dyDescent="0.35">
      <c r="A23784" t="s">
        <v>954</v>
      </c>
      <c r="B23784" t="str">
        <f>INDEX(Content!C:C, MATCH(A23784, Content!A:A, 0))</f>
        <v>studying</v>
      </c>
      <c r="C23784" t="s">
        <v>3</v>
      </c>
      <c r="D23784">
        <f>VLOOKUP(C23784, ReactionTypes!A:C, 3, FALSE)</f>
        <v>60</v>
      </c>
      <c r="E23784" s="1">
        <v>44050.969444444447</v>
      </c>
    </row>
    <row r="23785" spans="1:5" x14ac:dyDescent="0.35">
      <c r="A23785" t="s">
        <v>954</v>
      </c>
      <c r="B23785" t="str">
        <f>INDEX(Content!C:C, MATCH(A23785, Content!A:A, 0))</f>
        <v>studying</v>
      </c>
      <c r="C23785" t="s">
        <v>3</v>
      </c>
      <c r="D23785">
        <f>VLOOKUP(C23785, ReactionTypes!A:C, 3, FALSE)</f>
        <v>60</v>
      </c>
      <c r="E23785" s="1">
        <v>44144.828472222223</v>
      </c>
    </row>
    <row r="23786" spans="1:5" x14ac:dyDescent="0.35">
      <c r="A23786" t="s">
        <v>954</v>
      </c>
      <c r="B23786" t="str">
        <f>INDEX(Content!C:C, MATCH(A23786, Content!A:A, 0))</f>
        <v>studying</v>
      </c>
      <c r="C23786" t="s">
        <v>17</v>
      </c>
      <c r="D23786">
        <f>VLOOKUP(C23786, ReactionTypes!A:C, 3, FALSE)</f>
        <v>10</v>
      </c>
      <c r="E23786" s="1">
        <v>44243.55972222222</v>
      </c>
    </row>
    <row r="23787" spans="1:5" x14ac:dyDescent="0.35">
      <c r="A23787" t="s">
        <v>954</v>
      </c>
      <c r="B23787" t="str">
        <f>INDEX(Content!C:C, MATCH(A23787, Content!A:A, 0))</f>
        <v>studying</v>
      </c>
      <c r="C23787" t="s">
        <v>8</v>
      </c>
      <c r="D23787">
        <f>VLOOKUP(C23787, ReactionTypes!A:C, 3, FALSE)</f>
        <v>5</v>
      </c>
      <c r="E23787" s="1">
        <v>44126.678472222222</v>
      </c>
    </row>
    <row r="23788" spans="1:5" x14ac:dyDescent="0.35">
      <c r="A23788" t="s">
        <v>954</v>
      </c>
      <c r="B23788" t="str">
        <f>INDEX(Content!C:C, MATCH(A23788, Content!A:A, 0))</f>
        <v>studying</v>
      </c>
      <c r="C23788" t="s">
        <v>15</v>
      </c>
      <c r="D23788">
        <f>VLOOKUP(C23788, ReactionTypes!A:C, 3, FALSE)</f>
        <v>72</v>
      </c>
      <c r="E23788" s="1">
        <v>44278.34097222222</v>
      </c>
    </row>
    <row r="23789" spans="1:5" x14ac:dyDescent="0.35">
      <c r="A23789" t="s">
        <v>954</v>
      </c>
      <c r="B23789" t="str">
        <f>INDEX(Content!C:C, MATCH(A23789, Content!A:A, 0))</f>
        <v>studying</v>
      </c>
      <c r="C23789" t="s">
        <v>15</v>
      </c>
      <c r="D23789">
        <f>VLOOKUP(C23789, ReactionTypes!A:C, 3, FALSE)</f>
        <v>72</v>
      </c>
      <c r="E23789" s="1">
        <v>44291.15347222222</v>
      </c>
    </row>
    <row r="23790" spans="1:5" x14ac:dyDescent="0.35">
      <c r="A23790" t="s">
        <v>954</v>
      </c>
      <c r="B23790" t="str">
        <f>INDEX(Content!C:C, MATCH(A23790, Content!A:A, 0))</f>
        <v>studying</v>
      </c>
      <c r="C23790" t="s">
        <v>14</v>
      </c>
      <c r="D23790">
        <f>VLOOKUP(C23790, ReactionTypes!A:C, 3, FALSE)</f>
        <v>70</v>
      </c>
      <c r="E23790" s="1">
        <v>44078.38958333333</v>
      </c>
    </row>
    <row r="23791" spans="1:5" x14ac:dyDescent="0.35">
      <c r="A23791" t="s">
        <v>954</v>
      </c>
      <c r="B23791" t="str">
        <f>INDEX(Content!C:C, MATCH(A23791, Content!A:A, 0))</f>
        <v>studying</v>
      </c>
      <c r="C23791" t="s">
        <v>15</v>
      </c>
      <c r="D23791">
        <f>VLOOKUP(C23791, ReactionTypes!A:C, 3, FALSE)</f>
        <v>72</v>
      </c>
      <c r="E23791" s="1">
        <v>44170.640277777777</v>
      </c>
    </row>
    <row r="23792" spans="1:5" x14ac:dyDescent="0.35">
      <c r="A23792" t="s">
        <v>954</v>
      </c>
      <c r="B23792" t="str">
        <f>INDEX(Content!C:C, MATCH(A23792, Content!A:A, 0))</f>
        <v>studying</v>
      </c>
      <c r="C23792" t="s">
        <v>13</v>
      </c>
      <c r="D23792">
        <f>VLOOKUP(C23792, ReactionTypes!A:C, 3, FALSE)</f>
        <v>75</v>
      </c>
      <c r="E23792" s="1">
        <v>44149.484722222223</v>
      </c>
    </row>
    <row r="23793" spans="1:5" x14ac:dyDescent="0.35">
      <c r="A23793" t="s">
        <v>954</v>
      </c>
      <c r="B23793" t="str">
        <f>INDEX(Content!C:C, MATCH(A23793, Content!A:A, 0))</f>
        <v>studying</v>
      </c>
      <c r="C23793" t="s">
        <v>6</v>
      </c>
      <c r="D23793">
        <f>VLOOKUP(C23793, ReactionTypes!A:C, 3, FALSE)</f>
        <v>0</v>
      </c>
      <c r="E23793" s="1">
        <v>44311.268055555556</v>
      </c>
    </row>
    <row r="23794" spans="1:5" x14ac:dyDescent="0.35">
      <c r="A23794" t="s">
        <v>954</v>
      </c>
      <c r="B23794" t="str">
        <f>INDEX(Content!C:C, MATCH(A23794, Content!A:A, 0))</f>
        <v>studying</v>
      </c>
      <c r="C23794" t="s">
        <v>6</v>
      </c>
      <c r="D23794">
        <f>VLOOKUP(C23794, ReactionTypes!A:C, 3, FALSE)</f>
        <v>0</v>
      </c>
      <c r="E23794" s="1">
        <v>44085.870138888888</v>
      </c>
    </row>
    <row r="23795" spans="1:5" x14ac:dyDescent="0.35">
      <c r="A23795" t="s">
        <v>954</v>
      </c>
      <c r="B23795" t="str">
        <f>INDEX(Content!C:C, MATCH(A23795, Content!A:A, 0))</f>
        <v>studying</v>
      </c>
      <c r="C23795" t="s">
        <v>17</v>
      </c>
      <c r="D23795">
        <f>VLOOKUP(C23795, ReactionTypes!A:C, 3, FALSE)</f>
        <v>10</v>
      </c>
      <c r="E23795" s="1">
        <v>44236.665972222225</v>
      </c>
    </row>
    <row r="23796" spans="1:5" x14ac:dyDescent="0.35">
      <c r="A23796" t="s">
        <v>954</v>
      </c>
      <c r="B23796" t="str">
        <f>INDEX(Content!C:C, MATCH(A23796, Content!A:A, 0))</f>
        <v>studying</v>
      </c>
      <c r="C23796" t="s">
        <v>9</v>
      </c>
      <c r="D23796">
        <f>VLOOKUP(C23796, ReactionTypes!A:C, 3, FALSE)</f>
        <v>30</v>
      </c>
      <c r="E23796" s="1">
        <v>44145.914583333331</v>
      </c>
    </row>
    <row r="23797" spans="1:5" x14ac:dyDescent="0.35">
      <c r="A23797" t="s">
        <v>954</v>
      </c>
      <c r="B23797" t="str">
        <f>INDEX(Content!C:C, MATCH(A23797, Content!A:A, 0))</f>
        <v>studying</v>
      </c>
      <c r="C23797" t="s">
        <v>3</v>
      </c>
      <c r="D23797">
        <f>VLOOKUP(C23797, ReactionTypes!A:C, 3, FALSE)</f>
        <v>60</v>
      </c>
      <c r="E23797" s="1">
        <v>44232.909722222219</v>
      </c>
    </row>
    <row r="23798" spans="1:5" x14ac:dyDescent="0.35">
      <c r="A23798" t="s">
        <v>954</v>
      </c>
      <c r="B23798" t="str">
        <f>INDEX(Content!C:C, MATCH(A23798, Content!A:A, 0))</f>
        <v>studying</v>
      </c>
      <c r="C23798" t="s">
        <v>16</v>
      </c>
      <c r="D23798">
        <f>VLOOKUP(C23798, ReactionTypes!A:C, 3, FALSE)</f>
        <v>50</v>
      </c>
      <c r="E23798" s="1">
        <v>44115.599305555559</v>
      </c>
    </row>
    <row r="23799" spans="1:5" x14ac:dyDescent="0.35">
      <c r="A23799" t="s">
        <v>954</v>
      </c>
      <c r="B23799" t="str">
        <f>INDEX(Content!C:C, MATCH(A23799, Content!A:A, 0))</f>
        <v>studying</v>
      </c>
      <c r="C23799" t="s">
        <v>19</v>
      </c>
      <c r="D23799">
        <f>VLOOKUP(C23799, ReactionTypes!A:C, 3, FALSE)</f>
        <v>35</v>
      </c>
      <c r="E23799" s="1">
        <v>44029.026388888888</v>
      </c>
    </row>
    <row r="23800" spans="1:5" x14ac:dyDescent="0.35">
      <c r="A23800" t="s">
        <v>954</v>
      </c>
      <c r="B23800" t="str">
        <f>INDEX(Content!C:C, MATCH(A23800, Content!A:A, 0))</f>
        <v>studying</v>
      </c>
      <c r="C23800" t="s">
        <v>3</v>
      </c>
      <c r="D23800">
        <f>VLOOKUP(C23800, ReactionTypes!A:C, 3, FALSE)</f>
        <v>60</v>
      </c>
      <c r="E23800" s="1">
        <v>44251.6875</v>
      </c>
    </row>
    <row r="23801" spans="1:5" x14ac:dyDescent="0.35">
      <c r="A23801" t="s">
        <v>954</v>
      </c>
      <c r="B23801" t="str">
        <f>INDEX(Content!C:C, MATCH(A23801, Content!A:A, 0))</f>
        <v>studying</v>
      </c>
      <c r="C23801" t="s">
        <v>13</v>
      </c>
      <c r="D23801">
        <f>VLOOKUP(C23801, ReactionTypes!A:C, 3, FALSE)</f>
        <v>75</v>
      </c>
      <c r="E23801" s="1">
        <v>44048.243055555555</v>
      </c>
    </row>
    <row r="23802" spans="1:5" x14ac:dyDescent="0.35">
      <c r="A23802" t="s">
        <v>954</v>
      </c>
      <c r="B23802" t="str">
        <f>INDEX(Content!C:C, MATCH(A23802, Content!A:A, 0))</f>
        <v>studying</v>
      </c>
      <c r="C23802" t="s">
        <v>3</v>
      </c>
      <c r="D23802">
        <f>VLOOKUP(C23802, ReactionTypes!A:C, 3, FALSE)</f>
        <v>60</v>
      </c>
      <c r="E23802" s="1">
        <v>44148.571527777778</v>
      </c>
    </row>
    <row r="23803" spans="1:5" x14ac:dyDescent="0.35">
      <c r="A23803" t="s">
        <v>954</v>
      </c>
      <c r="B23803" t="str">
        <f>INDEX(Content!C:C, MATCH(A23803, Content!A:A, 0))</f>
        <v>studying</v>
      </c>
      <c r="C23803" t="s">
        <v>19</v>
      </c>
      <c r="D23803">
        <f>VLOOKUP(C23803, ReactionTypes!A:C, 3, FALSE)</f>
        <v>35</v>
      </c>
      <c r="E23803" s="1">
        <v>44089.948611111111</v>
      </c>
    </row>
    <row r="23804" spans="1:5" x14ac:dyDescent="0.35">
      <c r="A23804" t="s">
        <v>954</v>
      </c>
      <c r="B23804" t="str">
        <f>INDEX(Content!C:C, MATCH(A23804, Content!A:A, 0))</f>
        <v>studying</v>
      </c>
      <c r="C23804" t="s">
        <v>18</v>
      </c>
      <c r="D23804">
        <f>VLOOKUP(C23804, ReactionTypes!A:C, 3, FALSE)</f>
        <v>45</v>
      </c>
      <c r="E23804" s="1">
        <v>44278.334027777775</v>
      </c>
    </row>
    <row r="23805" spans="1:5" x14ac:dyDescent="0.35">
      <c r="A23805" t="s">
        <v>954</v>
      </c>
      <c r="B23805" t="str">
        <f>INDEX(Content!C:C, MATCH(A23805, Content!A:A, 0))</f>
        <v>studying</v>
      </c>
      <c r="C23805" t="s">
        <v>8</v>
      </c>
      <c r="D23805">
        <f>VLOOKUP(C23805, ReactionTypes!A:C, 3, FALSE)</f>
        <v>5</v>
      </c>
      <c r="E23805" s="1">
        <v>44353.012499999997</v>
      </c>
    </row>
    <row r="23806" spans="1:5" x14ac:dyDescent="0.35">
      <c r="A23806" t="s">
        <v>954</v>
      </c>
      <c r="B23806" t="str">
        <f>INDEX(Content!C:C, MATCH(A23806, Content!A:A, 0))</f>
        <v>studying</v>
      </c>
      <c r="C23806" t="s">
        <v>17</v>
      </c>
      <c r="D23806">
        <f>VLOOKUP(C23806, ReactionTypes!A:C, 3, FALSE)</f>
        <v>10</v>
      </c>
      <c r="E23806" s="1">
        <v>44072.956250000003</v>
      </c>
    </row>
    <row r="23807" spans="1:5" x14ac:dyDescent="0.35">
      <c r="A23807" t="s">
        <v>954</v>
      </c>
      <c r="B23807" t="str">
        <f>INDEX(Content!C:C, MATCH(A23807, Content!A:A, 0))</f>
        <v>studying</v>
      </c>
      <c r="C23807" t="s">
        <v>3</v>
      </c>
      <c r="D23807">
        <f>VLOOKUP(C23807, ReactionTypes!A:C, 3, FALSE)</f>
        <v>60</v>
      </c>
      <c r="E23807" s="1">
        <v>44096.142361111109</v>
      </c>
    </row>
    <row r="23808" spans="1:5" x14ac:dyDescent="0.35">
      <c r="A23808" t="s">
        <v>954</v>
      </c>
      <c r="B23808" t="str">
        <f>INDEX(Content!C:C, MATCH(A23808, Content!A:A, 0))</f>
        <v>studying</v>
      </c>
      <c r="C23808" t="s">
        <v>21</v>
      </c>
      <c r="D23808">
        <f>VLOOKUP(C23808, ReactionTypes!A:C, 3, FALSE)</f>
        <v>12</v>
      </c>
      <c r="E23808" s="1">
        <v>44209.27847222222</v>
      </c>
    </row>
    <row r="23809" spans="1:5" x14ac:dyDescent="0.35">
      <c r="A23809" t="s">
        <v>954</v>
      </c>
      <c r="B23809" t="str">
        <f>INDEX(Content!C:C, MATCH(A23809, Content!A:A, 0))</f>
        <v>studying</v>
      </c>
      <c r="C23809" t="s">
        <v>18</v>
      </c>
      <c r="D23809">
        <f>VLOOKUP(C23809, ReactionTypes!A:C, 3, FALSE)</f>
        <v>45</v>
      </c>
      <c r="E23809" s="1">
        <v>44318.369444444441</v>
      </c>
    </row>
    <row r="23810" spans="1:5" x14ac:dyDescent="0.35">
      <c r="A23810" t="s">
        <v>954</v>
      </c>
      <c r="B23810" t="str">
        <f>INDEX(Content!C:C, MATCH(A23810, Content!A:A, 0))</f>
        <v>studying</v>
      </c>
      <c r="C23810" t="s">
        <v>13</v>
      </c>
      <c r="D23810">
        <f>VLOOKUP(C23810, ReactionTypes!A:C, 3, FALSE)</f>
        <v>75</v>
      </c>
      <c r="E23810" s="1">
        <v>44303.291666666664</v>
      </c>
    </row>
    <row r="23811" spans="1:5" x14ac:dyDescent="0.35">
      <c r="A23811" t="s">
        <v>954</v>
      </c>
      <c r="B23811" t="str">
        <f>INDEX(Content!C:C, MATCH(A23811, Content!A:A, 0))</f>
        <v>studying</v>
      </c>
      <c r="C23811" t="s">
        <v>9</v>
      </c>
      <c r="D23811">
        <f>VLOOKUP(C23811, ReactionTypes!A:C, 3, FALSE)</f>
        <v>30</v>
      </c>
      <c r="E23811" s="1">
        <v>44352.341666666667</v>
      </c>
    </row>
    <row r="23812" spans="1:5" x14ac:dyDescent="0.35">
      <c r="A23812" t="s">
        <v>954</v>
      </c>
      <c r="B23812" t="str">
        <f>INDEX(Content!C:C, MATCH(A23812, Content!A:A, 0))</f>
        <v>studying</v>
      </c>
      <c r="C23812" t="s">
        <v>6</v>
      </c>
      <c r="D23812">
        <f>VLOOKUP(C23812, ReactionTypes!A:C, 3, FALSE)</f>
        <v>0</v>
      </c>
      <c r="E23812" s="1">
        <v>44257.45416666667</v>
      </c>
    </row>
    <row r="23813" spans="1:5" x14ac:dyDescent="0.35">
      <c r="A23813" t="s">
        <v>954</v>
      </c>
      <c r="B23813" t="str">
        <f>INDEX(Content!C:C, MATCH(A23813, Content!A:A, 0))</f>
        <v>studying</v>
      </c>
      <c r="C23813" t="s">
        <v>6</v>
      </c>
      <c r="D23813">
        <f>VLOOKUP(C23813, ReactionTypes!A:C, 3, FALSE)</f>
        <v>0</v>
      </c>
      <c r="E23813" s="1">
        <v>44113.318055555559</v>
      </c>
    </row>
    <row r="23814" spans="1:5" x14ac:dyDescent="0.35">
      <c r="A23814" t="s">
        <v>954</v>
      </c>
      <c r="B23814" t="str">
        <f>INDEX(Content!C:C, MATCH(A23814, Content!A:A, 0))</f>
        <v>studying</v>
      </c>
      <c r="C23814" t="s">
        <v>12</v>
      </c>
      <c r="D23814">
        <f>VLOOKUP(C23814, ReactionTypes!A:C, 3, FALSE)</f>
        <v>65</v>
      </c>
      <c r="E23814" s="1">
        <v>44337.354861111111</v>
      </c>
    </row>
    <row r="23815" spans="1:5" x14ac:dyDescent="0.35">
      <c r="A23815" t="s">
        <v>954</v>
      </c>
      <c r="B23815" t="str">
        <f>INDEX(Content!C:C, MATCH(A23815, Content!A:A, 0))</f>
        <v>studying</v>
      </c>
      <c r="C23815" t="s">
        <v>20</v>
      </c>
      <c r="D23815">
        <f>VLOOKUP(C23815, ReactionTypes!A:C, 3, FALSE)</f>
        <v>15</v>
      </c>
      <c r="E23815" s="1">
        <v>44221.55972222222</v>
      </c>
    </row>
    <row r="23816" spans="1:5" x14ac:dyDescent="0.35">
      <c r="A23816" t="s">
        <v>954</v>
      </c>
      <c r="B23816" t="str">
        <f>INDEX(Content!C:C, MATCH(A23816, Content!A:A, 0))</f>
        <v>studying</v>
      </c>
      <c r="C23816" t="s">
        <v>5</v>
      </c>
      <c r="D23816">
        <f>VLOOKUP(C23816, ReactionTypes!A:C, 3, FALSE)</f>
        <v>70</v>
      </c>
      <c r="E23816" s="1">
        <v>44212.584722222222</v>
      </c>
    </row>
    <row r="23817" spans="1:5" x14ac:dyDescent="0.35">
      <c r="A23817" t="s">
        <v>954</v>
      </c>
      <c r="B23817" t="str">
        <f>INDEX(Content!C:C, MATCH(A23817, Content!A:A, 0))</f>
        <v>studying</v>
      </c>
      <c r="C23817" t="s">
        <v>21</v>
      </c>
      <c r="D23817">
        <f>VLOOKUP(C23817, ReactionTypes!A:C, 3, FALSE)</f>
        <v>12</v>
      </c>
      <c r="E23817" s="1">
        <v>44299.429861111108</v>
      </c>
    </row>
    <row r="23818" spans="1:5" x14ac:dyDescent="0.35">
      <c r="A23818" t="s">
        <v>954</v>
      </c>
      <c r="B23818" t="str">
        <f>INDEX(Content!C:C, MATCH(A23818, Content!A:A, 0))</f>
        <v>studying</v>
      </c>
      <c r="C23818" t="s">
        <v>9</v>
      </c>
      <c r="D23818">
        <f>VLOOKUP(C23818, ReactionTypes!A:C, 3, FALSE)</f>
        <v>30</v>
      </c>
      <c r="E23818" s="1">
        <v>44022.976388888892</v>
      </c>
    </row>
    <row r="23819" spans="1:5" x14ac:dyDescent="0.35">
      <c r="A23819" t="s">
        <v>954</v>
      </c>
      <c r="B23819" t="str">
        <f>INDEX(Content!C:C, MATCH(A23819, Content!A:A, 0))</f>
        <v>studying</v>
      </c>
      <c r="C23819" t="s">
        <v>16</v>
      </c>
      <c r="D23819">
        <f>VLOOKUP(C23819, ReactionTypes!A:C, 3, FALSE)</f>
        <v>50</v>
      </c>
      <c r="E23819" s="1">
        <v>44273.834027777775</v>
      </c>
    </row>
    <row r="23820" spans="1:5" x14ac:dyDescent="0.35">
      <c r="A23820" t="s">
        <v>954</v>
      </c>
      <c r="B23820" t="str">
        <f>INDEX(Content!C:C, MATCH(A23820, Content!A:A, 0))</f>
        <v>studying</v>
      </c>
      <c r="C23820" t="s">
        <v>6</v>
      </c>
      <c r="D23820">
        <f>VLOOKUP(C23820, ReactionTypes!A:C, 3, FALSE)</f>
        <v>0</v>
      </c>
      <c r="E23820" s="1">
        <v>44272.025694444441</v>
      </c>
    </row>
    <row r="23821" spans="1:5" x14ac:dyDescent="0.35">
      <c r="A23821" t="s">
        <v>954</v>
      </c>
      <c r="B23821" t="str">
        <f>INDEX(Content!C:C, MATCH(A23821, Content!A:A, 0))</f>
        <v>studying</v>
      </c>
      <c r="C23821" t="s">
        <v>5</v>
      </c>
      <c r="D23821">
        <f>VLOOKUP(C23821, ReactionTypes!A:C, 3, FALSE)</f>
        <v>70</v>
      </c>
      <c r="E23821" s="1">
        <v>44103.044444444444</v>
      </c>
    </row>
    <row r="23822" spans="1:5" x14ac:dyDescent="0.35">
      <c r="A23822" t="s">
        <v>954</v>
      </c>
      <c r="B23822" t="str">
        <f>INDEX(Content!C:C, MATCH(A23822, Content!A:A, 0))</f>
        <v>studying</v>
      </c>
      <c r="C23822" t="s">
        <v>16</v>
      </c>
      <c r="D23822">
        <f>VLOOKUP(C23822, ReactionTypes!A:C, 3, FALSE)</f>
        <v>50</v>
      </c>
      <c r="E23822" s="1">
        <v>44321.947916666664</v>
      </c>
    </row>
    <row r="23823" spans="1:5" x14ac:dyDescent="0.35">
      <c r="A23823" t="s">
        <v>954</v>
      </c>
      <c r="B23823" t="str">
        <f>INDEX(Content!C:C, MATCH(A23823, Content!A:A, 0))</f>
        <v>studying</v>
      </c>
      <c r="C23823" t="s">
        <v>14</v>
      </c>
      <c r="D23823">
        <f>VLOOKUP(C23823, ReactionTypes!A:C, 3, FALSE)</f>
        <v>70</v>
      </c>
      <c r="E23823" s="1">
        <v>44137.044444444444</v>
      </c>
    </row>
    <row r="23824" spans="1:5" x14ac:dyDescent="0.35">
      <c r="A23824" t="s">
        <v>954</v>
      </c>
      <c r="B23824" t="str">
        <f>INDEX(Content!C:C, MATCH(A23824, Content!A:A, 0))</f>
        <v>studying</v>
      </c>
      <c r="C23824" t="s">
        <v>18</v>
      </c>
      <c r="D23824">
        <f>VLOOKUP(C23824, ReactionTypes!A:C, 3, FALSE)</f>
        <v>45</v>
      </c>
      <c r="E23824" s="1">
        <v>44076.436805555553</v>
      </c>
    </row>
    <row r="23825" spans="1:5" x14ac:dyDescent="0.35">
      <c r="A23825" t="s">
        <v>954</v>
      </c>
      <c r="B23825" t="str">
        <f>INDEX(Content!C:C, MATCH(A23825, Content!A:A, 0))</f>
        <v>studying</v>
      </c>
      <c r="C23825" t="s">
        <v>19</v>
      </c>
      <c r="D23825">
        <f>VLOOKUP(C23825, ReactionTypes!A:C, 3, FALSE)</f>
        <v>35</v>
      </c>
      <c r="E23825" s="1">
        <v>44252.754166666666</v>
      </c>
    </row>
    <row r="23826" spans="1:5" x14ac:dyDescent="0.35">
      <c r="A23826" t="s">
        <v>954</v>
      </c>
      <c r="B23826" t="str">
        <f>INDEX(Content!C:C, MATCH(A23826, Content!A:A, 0))</f>
        <v>studying</v>
      </c>
      <c r="C23826" t="s">
        <v>19</v>
      </c>
      <c r="D23826">
        <f>VLOOKUP(C23826, ReactionTypes!A:C, 3, FALSE)</f>
        <v>35</v>
      </c>
      <c r="E23826" s="1">
        <v>44131.117361111108</v>
      </c>
    </row>
    <row r="23827" spans="1:5" x14ac:dyDescent="0.35">
      <c r="A23827" t="s">
        <v>954</v>
      </c>
      <c r="B23827" t="str">
        <f>INDEX(Content!C:C, MATCH(A23827, Content!A:A, 0))</f>
        <v>studying</v>
      </c>
      <c r="C23827" t="s">
        <v>16</v>
      </c>
      <c r="D23827">
        <f>VLOOKUP(C23827, ReactionTypes!A:C, 3, FALSE)</f>
        <v>50</v>
      </c>
      <c r="E23827" s="1">
        <v>44283.236805555556</v>
      </c>
    </row>
    <row r="23828" spans="1:5" x14ac:dyDescent="0.35">
      <c r="A23828" t="s">
        <v>954</v>
      </c>
      <c r="B23828" t="str">
        <f>INDEX(Content!C:C, MATCH(A23828, Content!A:A, 0))</f>
        <v>studying</v>
      </c>
      <c r="C23828" t="s">
        <v>15</v>
      </c>
      <c r="D23828">
        <f>VLOOKUP(C23828, ReactionTypes!A:C, 3, FALSE)</f>
        <v>72</v>
      </c>
      <c r="E23828" s="1">
        <v>44147.421527777777</v>
      </c>
    </row>
    <row r="23829" spans="1:5" x14ac:dyDescent="0.35">
      <c r="A23829" t="s">
        <v>954</v>
      </c>
      <c r="B23829" t="str">
        <f>INDEX(Content!C:C, MATCH(A23829, Content!A:A, 0))</f>
        <v>studying</v>
      </c>
      <c r="C23829" t="s">
        <v>17</v>
      </c>
      <c r="D23829">
        <f>VLOOKUP(C23829, ReactionTypes!A:C, 3, FALSE)</f>
        <v>10</v>
      </c>
      <c r="E23829" s="1">
        <v>44252.063194444447</v>
      </c>
    </row>
    <row r="23830" spans="1:5" x14ac:dyDescent="0.35">
      <c r="A23830" t="s">
        <v>954</v>
      </c>
      <c r="B23830" t="str">
        <f>INDEX(Content!C:C, MATCH(A23830, Content!A:A, 0))</f>
        <v>studying</v>
      </c>
      <c r="C23830" t="s">
        <v>6</v>
      </c>
      <c r="D23830">
        <f>VLOOKUP(C23830, ReactionTypes!A:C, 3, FALSE)</f>
        <v>0</v>
      </c>
      <c r="E23830" s="1">
        <v>44229.939583333333</v>
      </c>
    </row>
    <row r="23831" spans="1:5" x14ac:dyDescent="0.35">
      <c r="A23831" t="s">
        <v>954</v>
      </c>
      <c r="B23831" t="str">
        <f>INDEX(Content!C:C, MATCH(A23831, Content!A:A, 0))</f>
        <v>studying</v>
      </c>
      <c r="C23831" t="s">
        <v>21</v>
      </c>
      <c r="D23831">
        <f>VLOOKUP(C23831, ReactionTypes!A:C, 3, FALSE)</f>
        <v>12</v>
      </c>
      <c r="E23831" s="1">
        <v>44094.942361111112</v>
      </c>
    </row>
    <row r="23832" spans="1:5" x14ac:dyDescent="0.35">
      <c r="A23832" t="s">
        <v>955</v>
      </c>
      <c r="B23832" t="str">
        <f>INDEX(Content!C:C, MATCH(A23832, Content!A:A, 0))</f>
        <v>dogs</v>
      </c>
      <c r="C23832" t="s">
        <v>18</v>
      </c>
      <c r="D23832">
        <f>VLOOKUP(C23832, ReactionTypes!A:C, 3, FALSE)</f>
        <v>45</v>
      </c>
      <c r="E23832" s="1">
        <v>44052.707638888889</v>
      </c>
    </row>
    <row r="23833" spans="1:5" x14ac:dyDescent="0.35">
      <c r="A23833" t="s">
        <v>955</v>
      </c>
      <c r="B23833" t="str">
        <f>INDEX(Content!C:C, MATCH(A23833, Content!A:A, 0))</f>
        <v>dogs</v>
      </c>
      <c r="C23833" t="s">
        <v>19</v>
      </c>
      <c r="D23833">
        <f>VLOOKUP(C23833, ReactionTypes!A:C, 3, FALSE)</f>
        <v>35</v>
      </c>
      <c r="E23833" s="1">
        <v>44211.770833333336</v>
      </c>
    </row>
    <row r="23834" spans="1:5" x14ac:dyDescent="0.35">
      <c r="A23834" t="s">
        <v>955</v>
      </c>
      <c r="B23834" t="str">
        <f>INDEX(Content!C:C, MATCH(A23834, Content!A:A, 0))</f>
        <v>dogs</v>
      </c>
      <c r="C23834" t="s">
        <v>17</v>
      </c>
      <c r="D23834">
        <f>VLOOKUP(C23834, ReactionTypes!A:C, 3, FALSE)</f>
        <v>10</v>
      </c>
      <c r="E23834" s="1">
        <v>44084.303472222222</v>
      </c>
    </row>
    <row r="23835" spans="1:5" x14ac:dyDescent="0.35">
      <c r="A23835" t="s">
        <v>955</v>
      </c>
      <c r="B23835" t="str">
        <f>INDEX(Content!C:C, MATCH(A23835, Content!A:A, 0))</f>
        <v>dogs</v>
      </c>
      <c r="C23835" t="s">
        <v>20</v>
      </c>
      <c r="D23835">
        <f>VLOOKUP(C23835, ReactionTypes!A:C, 3, FALSE)</f>
        <v>15</v>
      </c>
      <c r="E23835" s="1">
        <v>44199.230555555558</v>
      </c>
    </row>
    <row r="23836" spans="1:5" x14ac:dyDescent="0.35">
      <c r="A23836" t="s">
        <v>955</v>
      </c>
      <c r="B23836" t="str">
        <f>INDEX(Content!C:C, MATCH(A23836, Content!A:A, 0))</f>
        <v>dogs</v>
      </c>
      <c r="C23836" t="s">
        <v>18</v>
      </c>
      <c r="D23836">
        <f>VLOOKUP(C23836, ReactionTypes!A:C, 3, FALSE)</f>
        <v>45</v>
      </c>
      <c r="E23836" s="1">
        <v>44345.17291666667</v>
      </c>
    </row>
    <row r="23837" spans="1:5" x14ac:dyDescent="0.35">
      <c r="A23837" t="s">
        <v>955</v>
      </c>
      <c r="B23837" t="str">
        <f>INDEX(Content!C:C, MATCH(A23837, Content!A:A, 0))</f>
        <v>dogs</v>
      </c>
      <c r="C23837" t="s">
        <v>14</v>
      </c>
      <c r="D23837">
        <f>VLOOKUP(C23837, ReactionTypes!A:C, 3, FALSE)</f>
        <v>70</v>
      </c>
      <c r="E23837" s="1">
        <v>44326.245833333334</v>
      </c>
    </row>
    <row r="23838" spans="1:5" x14ac:dyDescent="0.35">
      <c r="A23838" t="s">
        <v>955</v>
      </c>
      <c r="B23838" t="str">
        <f>INDEX(Content!C:C, MATCH(A23838, Content!A:A, 0))</f>
        <v>dogs</v>
      </c>
      <c r="C23838" t="s">
        <v>8</v>
      </c>
      <c r="D23838">
        <f>VLOOKUP(C23838, ReactionTypes!A:C, 3, FALSE)</f>
        <v>5</v>
      </c>
      <c r="E23838" s="1">
        <v>44081.232638888891</v>
      </c>
    </row>
    <row r="23839" spans="1:5" x14ac:dyDescent="0.35">
      <c r="A23839" t="s">
        <v>955</v>
      </c>
      <c r="B23839" t="str">
        <f>INDEX(Content!C:C, MATCH(A23839, Content!A:A, 0))</f>
        <v>dogs</v>
      </c>
      <c r="C23839" t="s">
        <v>13</v>
      </c>
      <c r="D23839">
        <f>VLOOKUP(C23839, ReactionTypes!A:C, 3, FALSE)</f>
        <v>75</v>
      </c>
      <c r="E23839" s="1">
        <v>44184.199305555558</v>
      </c>
    </row>
    <row r="23840" spans="1:5" x14ac:dyDescent="0.35">
      <c r="A23840" t="s">
        <v>955</v>
      </c>
      <c r="B23840" t="str">
        <f>INDEX(Content!C:C, MATCH(A23840, Content!A:A, 0))</f>
        <v>dogs</v>
      </c>
      <c r="C23840" t="s">
        <v>13</v>
      </c>
      <c r="D23840">
        <f>VLOOKUP(C23840, ReactionTypes!A:C, 3, FALSE)</f>
        <v>75</v>
      </c>
      <c r="E23840" s="1">
        <v>44062.401388888888</v>
      </c>
    </row>
    <row r="23841" spans="1:5" x14ac:dyDescent="0.35">
      <c r="A23841" t="s">
        <v>955</v>
      </c>
      <c r="B23841" t="str">
        <f>INDEX(Content!C:C, MATCH(A23841, Content!A:A, 0))</f>
        <v>dogs</v>
      </c>
      <c r="C23841" t="s">
        <v>10</v>
      </c>
      <c r="D23841">
        <f>VLOOKUP(C23841, ReactionTypes!A:C, 3, FALSE)</f>
        <v>20</v>
      </c>
      <c r="E23841" s="1">
        <v>44053.025000000001</v>
      </c>
    </row>
    <row r="23842" spans="1:5" x14ac:dyDescent="0.35">
      <c r="A23842" t="s">
        <v>955</v>
      </c>
      <c r="B23842" t="str">
        <f>INDEX(Content!C:C, MATCH(A23842, Content!A:A, 0))</f>
        <v>dogs</v>
      </c>
      <c r="C23842" t="s">
        <v>10</v>
      </c>
      <c r="D23842">
        <f>VLOOKUP(C23842, ReactionTypes!A:C, 3, FALSE)</f>
        <v>20</v>
      </c>
      <c r="E23842" s="1">
        <v>44013.977083333331</v>
      </c>
    </row>
    <row r="23843" spans="1:5" x14ac:dyDescent="0.35">
      <c r="A23843" t="s">
        <v>955</v>
      </c>
      <c r="B23843" t="str">
        <f>INDEX(Content!C:C, MATCH(A23843, Content!A:A, 0))</f>
        <v>dogs</v>
      </c>
      <c r="C23843" t="s">
        <v>20</v>
      </c>
      <c r="D23843">
        <f>VLOOKUP(C23843, ReactionTypes!A:C, 3, FALSE)</f>
        <v>15</v>
      </c>
      <c r="E23843" s="1">
        <v>44205.036111111112</v>
      </c>
    </row>
    <row r="23844" spans="1:5" x14ac:dyDescent="0.35">
      <c r="A23844" t="s">
        <v>955</v>
      </c>
      <c r="B23844" t="str">
        <f>INDEX(Content!C:C, MATCH(A23844, Content!A:A, 0))</f>
        <v>dogs</v>
      </c>
      <c r="C23844" t="s">
        <v>19</v>
      </c>
      <c r="D23844">
        <f>VLOOKUP(C23844, ReactionTypes!A:C, 3, FALSE)</f>
        <v>35</v>
      </c>
      <c r="E23844" s="1">
        <v>44345.970138888886</v>
      </c>
    </row>
    <row r="23845" spans="1:5" x14ac:dyDescent="0.35">
      <c r="A23845" t="s">
        <v>955</v>
      </c>
      <c r="B23845" t="str">
        <f>INDEX(Content!C:C, MATCH(A23845, Content!A:A, 0))</f>
        <v>dogs</v>
      </c>
      <c r="C23845" t="s">
        <v>5</v>
      </c>
      <c r="D23845">
        <f>VLOOKUP(C23845, ReactionTypes!A:C, 3, FALSE)</f>
        <v>70</v>
      </c>
      <c r="E23845" s="1">
        <v>44353.772222222222</v>
      </c>
    </row>
    <row r="23846" spans="1:5" x14ac:dyDescent="0.35">
      <c r="A23846" t="s">
        <v>955</v>
      </c>
      <c r="B23846" t="str">
        <f>INDEX(Content!C:C, MATCH(A23846, Content!A:A, 0))</f>
        <v>dogs</v>
      </c>
      <c r="C23846" t="s">
        <v>5</v>
      </c>
      <c r="D23846">
        <f>VLOOKUP(C23846, ReactionTypes!A:C, 3, FALSE)</f>
        <v>70</v>
      </c>
      <c r="E23846" s="1">
        <v>44035.478472222225</v>
      </c>
    </row>
    <row r="23847" spans="1:5" x14ac:dyDescent="0.35">
      <c r="A23847" t="s">
        <v>955</v>
      </c>
      <c r="B23847" t="str">
        <f>INDEX(Content!C:C, MATCH(A23847, Content!A:A, 0))</f>
        <v>dogs</v>
      </c>
      <c r="C23847" t="s">
        <v>19</v>
      </c>
      <c r="D23847">
        <f>VLOOKUP(C23847, ReactionTypes!A:C, 3, FALSE)</f>
        <v>35</v>
      </c>
      <c r="E23847" s="1">
        <v>44234.535416666666</v>
      </c>
    </row>
    <row r="23848" spans="1:5" x14ac:dyDescent="0.35">
      <c r="A23848" t="s">
        <v>955</v>
      </c>
      <c r="B23848" t="str">
        <f>INDEX(Content!C:C, MATCH(A23848, Content!A:A, 0))</f>
        <v>dogs</v>
      </c>
      <c r="C23848" t="s">
        <v>15</v>
      </c>
      <c r="D23848">
        <f>VLOOKUP(C23848, ReactionTypes!A:C, 3, FALSE)</f>
        <v>72</v>
      </c>
      <c r="E23848" s="1">
        <v>44241.727083333331</v>
      </c>
    </row>
    <row r="23849" spans="1:5" x14ac:dyDescent="0.35">
      <c r="A23849" t="s">
        <v>955</v>
      </c>
      <c r="B23849" t="str">
        <f>INDEX(Content!C:C, MATCH(A23849, Content!A:A, 0))</f>
        <v>dogs</v>
      </c>
      <c r="C23849" t="s">
        <v>13</v>
      </c>
      <c r="D23849">
        <f>VLOOKUP(C23849, ReactionTypes!A:C, 3, FALSE)</f>
        <v>75</v>
      </c>
      <c r="E23849" s="1">
        <v>44166.361805555556</v>
      </c>
    </row>
    <row r="23850" spans="1:5" x14ac:dyDescent="0.35">
      <c r="A23850" t="s">
        <v>955</v>
      </c>
      <c r="B23850" t="str">
        <f>INDEX(Content!C:C, MATCH(A23850, Content!A:A, 0))</f>
        <v>dogs</v>
      </c>
      <c r="C23850" t="s">
        <v>13</v>
      </c>
      <c r="D23850">
        <f>VLOOKUP(C23850, ReactionTypes!A:C, 3, FALSE)</f>
        <v>75</v>
      </c>
      <c r="E23850" s="1">
        <v>44268.503472222219</v>
      </c>
    </row>
    <row r="23851" spans="1:5" x14ac:dyDescent="0.35">
      <c r="A23851" t="s">
        <v>955</v>
      </c>
      <c r="B23851" t="str">
        <f>INDEX(Content!C:C, MATCH(A23851, Content!A:A, 0))</f>
        <v>dogs</v>
      </c>
      <c r="C23851" t="s">
        <v>6</v>
      </c>
      <c r="D23851">
        <f>VLOOKUP(C23851, ReactionTypes!A:C, 3, FALSE)</f>
        <v>0</v>
      </c>
      <c r="E23851" s="1">
        <v>44275.927777777775</v>
      </c>
    </row>
    <row r="23852" spans="1:5" x14ac:dyDescent="0.35">
      <c r="A23852" t="s">
        <v>955</v>
      </c>
      <c r="B23852" t="str">
        <f>INDEX(Content!C:C, MATCH(A23852, Content!A:A, 0))</f>
        <v>dogs</v>
      </c>
      <c r="C23852" t="s">
        <v>6</v>
      </c>
      <c r="D23852">
        <f>VLOOKUP(C23852, ReactionTypes!A:C, 3, FALSE)</f>
        <v>0</v>
      </c>
      <c r="E23852" s="1">
        <v>44205.669444444444</v>
      </c>
    </row>
    <row r="23853" spans="1:5" x14ac:dyDescent="0.35">
      <c r="A23853" t="s">
        <v>956</v>
      </c>
      <c r="B23853" t="str">
        <f>INDEX(Content!C:C, MATCH(A23853, Content!A:A, 0))</f>
        <v>veganism</v>
      </c>
      <c r="C23853" t="s">
        <v>16</v>
      </c>
      <c r="D23853">
        <f>VLOOKUP(C23853, ReactionTypes!A:C, 3, FALSE)</f>
        <v>50</v>
      </c>
      <c r="E23853" s="1">
        <v>44132.402777777781</v>
      </c>
    </row>
    <row r="23854" spans="1:5" x14ac:dyDescent="0.35">
      <c r="A23854" t="s">
        <v>956</v>
      </c>
      <c r="B23854" t="str">
        <f>INDEX(Content!C:C, MATCH(A23854, Content!A:A, 0))</f>
        <v>veganism</v>
      </c>
      <c r="C23854" t="s">
        <v>14</v>
      </c>
      <c r="D23854">
        <f>VLOOKUP(C23854, ReactionTypes!A:C, 3, FALSE)</f>
        <v>70</v>
      </c>
      <c r="E23854" s="1">
        <v>44303.107638888891</v>
      </c>
    </row>
    <row r="23855" spans="1:5" x14ac:dyDescent="0.35">
      <c r="A23855" t="s">
        <v>956</v>
      </c>
      <c r="B23855" t="str">
        <f>INDEX(Content!C:C, MATCH(A23855, Content!A:A, 0))</f>
        <v>veganism</v>
      </c>
      <c r="C23855" t="s">
        <v>13</v>
      </c>
      <c r="D23855">
        <f>VLOOKUP(C23855, ReactionTypes!A:C, 3, FALSE)</f>
        <v>75</v>
      </c>
      <c r="E23855" s="1">
        <v>44333.12777777778</v>
      </c>
    </row>
    <row r="23856" spans="1:5" x14ac:dyDescent="0.35">
      <c r="A23856" t="s">
        <v>956</v>
      </c>
      <c r="B23856" t="str">
        <f>INDEX(Content!C:C, MATCH(A23856, Content!A:A, 0))</f>
        <v>veganism</v>
      </c>
      <c r="C23856" t="s">
        <v>13</v>
      </c>
      <c r="D23856">
        <f>VLOOKUP(C23856, ReactionTypes!A:C, 3, FALSE)</f>
        <v>75</v>
      </c>
      <c r="E23856" s="1">
        <v>44086.011111111111</v>
      </c>
    </row>
    <row r="23857" spans="1:5" x14ac:dyDescent="0.35">
      <c r="A23857" t="s">
        <v>956</v>
      </c>
      <c r="B23857" t="str">
        <f>INDEX(Content!C:C, MATCH(A23857, Content!A:A, 0))</f>
        <v>veganism</v>
      </c>
      <c r="C23857" t="s">
        <v>5</v>
      </c>
      <c r="D23857">
        <f>VLOOKUP(C23857, ReactionTypes!A:C, 3, FALSE)</f>
        <v>70</v>
      </c>
      <c r="E23857" s="1">
        <v>44217.793749999997</v>
      </c>
    </row>
    <row r="23858" spans="1:5" x14ac:dyDescent="0.35">
      <c r="A23858" t="s">
        <v>956</v>
      </c>
      <c r="B23858" t="str">
        <f>INDEX(Content!C:C, MATCH(A23858, Content!A:A, 0))</f>
        <v>veganism</v>
      </c>
      <c r="C23858" t="s">
        <v>8</v>
      </c>
      <c r="D23858">
        <f>VLOOKUP(C23858, ReactionTypes!A:C, 3, FALSE)</f>
        <v>5</v>
      </c>
      <c r="E23858" s="1">
        <v>44331.027777777781</v>
      </c>
    </row>
    <row r="23859" spans="1:5" x14ac:dyDescent="0.35">
      <c r="A23859" t="s">
        <v>956</v>
      </c>
      <c r="B23859" t="str">
        <f>INDEX(Content!C:C, MATCH(A23859, Content!A:A, 0))</f>
        <v>veganism</v>
      </c>
      <c r="C23859" t="s">
        <v>16</v>
      </c>
      <c r="D23859">
        <f>VLOOKUP(C23859, ReactionTypes!A:C, 3, FALSE)</f>
        <v>50</v>
      </c>
      <c r="E23859" s="1">
        <v>44308.944444444445</v>
      </c>
    </row>
    <row r="23860" spans="1:5" x14ac:dyDescent="0.35">
      <c r="A23860" t="s">
        <v>956</v>
      </c>
      <c r="B23860" t="str">
        <f>INDEX(Content!C:C, MATCH(A23860, Content!A:A, 0))</f>
        <v>veganism</v>
      </c>
      <c r="C23860" t="s">
        <v>12</v>
      </c>
      <c r="D23860">
        <f>VLOOKUP(C23860, ReactionTypes!A:C, 3, FALSE)</f>
        <v>65</v>
      </c>
      <c r="E23860" s="1">
        <v>44152.25277777778</v>
      </c>
    </row>
    <row r="23861" spans="1:5" x14ac:dyDescent="0.35">
      <c r="A23861" t="s">
        <v>956</v>
      </c>
      <c r="B23861" t="str">
        <f>INDEX(Content!C:C, MATCH(A23861, Content!A:A, 0))</f>
        <v>veganism</v>
      </c>
      <c r="C23861" t="s">
        <v>6</v>
      </c>
      <c r="D23861">
        <f>VLOOKUP(C23861, ReactionTypes!A:C, 3, FALSE)</f>
        <v>0</v>
      </c>
      <c r="E23861" s="1">
        <v>44081.306250000001</v>
      </c>
    </row>
    <row r="23862" spans="1:5" x14ac:dyDescent="0.35">
      <c r="A23862" t="s">
        <v>956</v>
      </c>
      <c r="B23862" t="str">
        <f>INDEX(Content!C:C, MATCH(A23862, Content!A:A, 0))</f>
        <v>veganism</v>
      </c>
      <c r="C23862" t="s">
        <v>19</v>
      </c>
      <c r="D23862">
        <f>VLOOKUP(C23862, ReactionTypes!A:C, 3, FALSE)</f>
        <v>35</v>
      </c>
      <c r="E23862" s="1">
        <v>44178.148611111108</v>
      </c>
    </row>
    <row r="23863" spans="1:5" x14ac:dyDescent="0.35">
      <c r="A23863" t="s">
        <v>956</v>
      </c>
      <c r="B23863" t="str">
        <f>INDEX(Content!C:C, MATCH(A23863, Content!A:A, 0))</f>
        <v>veganism</v>
      </c>
      <c r="C23863" t="s">
        <v>18</v>
      </c>
      <c r="D23863">
        <f>VLOOKUP(C23863, ReactionTypes!A:C, 3, FALSE)</f>
        <v>45</v>
      </c>
      <c r="E23863" s="1">
        <v>44002.258333333331</v>
      </c>
    </row>
    <row r="23864" spans="1:5" x14ac:dyDescent="0.35">
      <c r="A23864" t="s">
        <v>957</v>
      </c>
      <c r="B23864" t="str">
        <f>INDEX(Content!C:C, MATCH(A23864, Content!A:A, 0))</f>
        <v>animals</v>
      </c>
      <c r="C23864" t="s">
        <v>13</v>
      </c>
      <c r="D23864">
        <f>VLOOKUP(C23864, ReactionTypes!A:C, 3, FALSE)</f>
        <v>75</v>
      </c>
      <c r="E23864" s="1">
        <v>44147.313194444447</v>
      </c>
    </row>
    <row r="23865" spans="1:5" x14ac:dyDescent="0.35">
      <c r="A23865" t="s">
        <v>957</v>
      </c>
      <c r="B23865" t="str">
        <f>INDEX(Content!C:C, MATCH(A23865, Content!A:A, 0))</f>
        <v>animals</v>
      </c>
      <c r="C23865" t="s">
        <v>21</v>
      </c>
      <c r="D23865">
        <f>VLOOKUP(C23865, ReactionTypes!A:C, 3, FALSE)</f>
        <v>12</v>
      </c>
      <c r="E23865" s="1">
        <v>44040.107638888891</v>
      </c>
    </row>
    <row r="23866" spans="1:5" x14ac:dyDescent="0.35">
      <c r="A23866" t="s">
        <v>957</v>
      </c>
      <c r="B23866" t="str">
        <f>INDEX(Content!C:C, MATCH(A23866, Content!A:A, 0))</f>
        <v>animals</v>
      </c>
      <c r="C23866" t="s">
        <v>13</v>
      </c>
      <c r="D23866">
        <f>VLOOKUP(C23866, ReactionTypes!A:C, 3, FALSE)</f>
        <v>75</v>
      </c>
      <c r="E23866" s="1">
        <v>44118.079861111109</v>
      </c>
    </row>
    <row r="23867" spans="1:5" x14ac:dyDescent="0.35">
      <c r="A23867" t="s">
        <v>957</v>
      </c>
      <c r="B23867" t="str">
        <f>INDEX(Content!C:C, MATCH(A23867, Content!A:A, 0))</f>
        <v>animals</v>
      </c>
      <c r="C23867" t="s">
        <v>9</v>
      </c>
      <c r="D23867">
        <f>VLOOKUP(C23867, ReactionTypes!A:C, 3, FALSE)</f>
        <v>30</v>
      </c>
      <c r="E23867" s="1">
        <v>44354.855555555558</v>
      </c>
    </row>
    <row r="23868" spans="1:5" x14ac:dyDescent="0.35">
      <c r="A23868" t="s">
        <v>957</v>
      </c>
      <c r="B23868" t="str">
        <f>INDEX(Content!C:C, MATCH(A23868, Content!A:A, 0))</f>
        <v>animals</v>
      </c>
      <c r="C23868" t="s">
        <v>6</v>
      </c>
      <c r="D23868">
        <f>VLOOKUP(C23868, ReactionTypes!A:C, 3, FALSE)</f>
        <v>0</v>
      </c>
      <c r="E23868" s="1">
        <v>44159.161805555559</v>
      </c>
    </row>
    <row r="23869" spans="1:5" x14ac:dyDescent="0.35">
      <c r="A23869" t="s">
        <v>957</v>
      </c>
      <c r="B23869" t="str">
        <f>INDEX(Content!C:C, MATCH(A23869, Content!A:A, 0))</f>
        <v>animals</v>
      </c>
      <c r="C23869" t="s">
        <v>9</v>
      </c>
      <c r="D23869">
        <f>VLOOKUP(C23869, ReactionTypes!A:C, 3, FALSE)</f>
        <v>30</v>
      </c>
      <c r="E23869" s="1">
        <v>44097.022916666669</v>
      </c>
    </row>
    <row r="23870" spans="1:5" x14ac:dyDescent="0.35">
      <c r="A23870" t="s">
        <v>957</v>
      </c>
      <c r="B23870" t="str">
        <f>INDEX(Content!C:C, MATCH(A23870, Content!A:A, 0))</f>
        <v>animals</v>
      </c>
      <c r="C23870" t="s">
        <v>21</v>
      </c>
      <c r="D23870">
        <f>VLOOKUP(C23870, ReactionTypes!A:C, 3, FALSE)</f>
        <v>12</v>
      </c>
      <c r="E23870" s="1">
        <v>44135.6875</v>
      </c>
    </row>
    <row r="23871" spans="1:5" x14ac:dyDescent="0.35">
      <c r="A23871" t="s">
        <v>957</v>
      </c>
      <c r="B23871" t="str">
        <f>INDEX(Content!C:C, MATCH(A23871, Content!A:A, 0))</f>
        <v>animals</v>
      </c>
      <c r="C23871" t="s">
        <v>5</v>
      </c>
      <c r="D23871">
        <f>VLOOKUP(C23871, ReactionTypes!A:C, 3, FALSE)</f>
        <v>70</v>
      </c>
      <c r="E23871" s="1">
        <v>44194.305555555555</v>
      </c>
    </row>
    <row r="23872" spans="1:5" x14ac:dyDescent="0.35">
      <c r="A23872" t="s">
        <v>957</v>
      </c>
      <c r="B23872" t="str">
        <f>INDEX(Content!C:C, MATCH(A23872, Content!A:A, 0))</f>
        <v>animals</v>
      </c>
      <c r="C23872" t="s">
        <v>8</v>
      </c>
      <c r="D23872">
        <f>VLOOKUP(C23872, ReactionTypes!A:C, 3, FALSE)</f>
        <v>5</v>
      </c>
      <c r="E23872" s="1">
        <v>44169.745138888888</v>
      </c>
    </row>
    <row r="23873" spans="1:5" x14ac:dyDescent="0.35">
      <c r="A23873" t="s">
        <v>957</v>
      </c>
      <c r="B23873" t="str">
        <f>INDEX(Content!C:C, MATCH(A23873, Content!A:A, 0))</f>
        <v>animals</v>
      </c>
      <c r="C23873" t="s">
        <v>15</v>
      </c>
      <c r="D23873">
        <f>VLOOKUP(C23873, ReactionTypes!A:C, 3, FALSE)</f>
        <v>72</v>
      </c>
      <c r="E23873" s="1">
        <v>44276.810416666667</v>
      </c>
    </row>
    <row r="23874" spans="1:5" x14ac:dyDescent="0.35">
      <c r="A23874" t="s">
        <v>957</v>
      </c>
      <c r="B23874" t="str">
        <f>INDEX(Content!C:C, MATCH(A23874, Content!A:A, 0))</f>
        <v>animals</v>
      </c>
      <c r="C23874" t="s">
        <v>9</v>
      </c>
      <c r="D23874">
        <f>VLOOKUP(C23874, ReactionTypes!A:C, 3, FALSE)</f>
        <v>30</v>
      </c>
      <c r="E23874" s="1">
        <v>44068.152083333334</v>
      </c>
    </row>
    <row r="23875" spans="1:5" x14ac:dyDescent="0.35">
      <c r="A23875" t="s">
        <v>957</v>
      </c>
      <c r="B23875" t="str">
        <f>INDEX(Content!C:C, MATCH(A23875, Content!A:A, 0))</f>
        <v>animals</v>
      </c>
      <c r="C23875" t="s">
        <v>20</v>
      </c>
      <c r="D23875">
        <f>VLOOKUP(C23875, ReactionTypes!A:C, 3, FALSE)</f>
        <v>15</v>
      </c>
      <c r="E23875" s="1">
        <v>44230.022916666669</v>
      </c>
    </row>
    <row r="23876" spans="1:5" x14ac:dyDescent="0.35">
      <c r="A23876" t="s">
        <v>957</v>
      </c>
      <c r="B23876" t="str">
        <f>INDEX(Content!C:C, MATCH(A23876, Content!A:A, 0))</f>
        <v>animals</v>
      </c>
      <c r="C23876" t="s">
        <v>17</v>
      </c>
      <c r="D23876">
        <f>VLOOKUP(C23876, ReactionTypes!A:C, 3, FALSE)</f>
        <v>10</v>
      </c>
      <c r="E23876" s="1">
        <v>44203.019444444442</v>
      </c>
    </row>
    <row r="23877" spans="1:5" x14ac:dyDescent="0.35">
      <c r="A23877" t="s">
        <v>957</v>
      </c>
      <c r="B23877" t="str">
        <f>INDEX(Content!C:C, MATCH(A23877, Content!A:A, 0))</f>
        <v>animals</v>
      </c>
      <c r="C23877" t="s">
        <v>8</v>
      </c>
      <c r="D23877">
        <f>VLOOKUP(C23877, ReactionTypes!A:C, 3, FALSE)</f>
        <v>5</v>
      </c>
      <c r="E23877" s="1">
        <v>44116.147222222222</v>
      </c>
    </row>
    <row r="23878" spans="1:5" x14ac:dyDescent="0.35">
      <c r="A23878" t="s">
        <v>957</v>
      </c>
      <c r="B23878" t="str">
        <f>INDEX(Content!C:C, MATCH(A23878, Content!A:A, 0))</f>
        <v>animals</v>
      </c>
      <c r="C23878" t="s">
        <v>13</v>
      </c>
      <c r="D23878">
        <f>VLOOKUP(C23878, ReactionTypes!A:C, 3, FALSE)</f>
        <v>75</v>
      </c>
      <c r="E23878" s="1">
        <v>44045.258333333331</v>
      </c>
    </row>
    <row r="23879" spans="1:5" x14ac:dyDescent="0.35">
      <c r="A23879" t="s">
        <v>957</v>
      </c>
      <c r="B23879" t="str">
        <f>INDEX(Content!C:C, MATCH(A23879, Content!A:A, 0))</f>
        <v>animals</v>
      </c>
      <c r="C23879" t="s">
        <v>18</v>
      </c>
      <c r="D23879">
        <f>VLOOKUP(C23879, ReactionTypes!A:C, 3, FALSE)</f>
        <v>45</v>
      </c>
      <c r="E23879" s="1">
        <v>44359.995138888888</v>
      </c>
    </row>
    <row r="23880" spans="1:5" x14ac:dyDescent="0.35">
      <c r="A23880" t="s">
        <v>957</v>
      </c>
      <c r="B23880" t="str">
        <f>INDEX(Content!C:C, MATCH(A23880, Content!A:A, 0))</f>
        <v>animals</v>
      </c>
      <c r="C23880" t="s">
        <v>21</v>
      </c>
      <c r="D23880">
        <f>VLOOKUP(C23880, ReactionTypes!A:C, 3, FALSE)</f>
        <v>12</v>
      </c>
      <c r="E23880" s="1">
        <v>44327.012499999997</v>
      </c>
    </row>
    <row r="23881" spans="1:5" x14ac:dyDescent="0.35">
      <c r="A23881" t="s">
        <v>958</v>
      </c>
      <c r="B23881" t="str">
        <f>INDEX(Content!C:C, MATCH(A23881, Content!A:A, 0))</f>
        <v>cooking</v>
      </c>
      <c r="C23881" t="s">
        <v>21</v>
      </c>
      <c r="D23881">
        <f>VLOOKUP(C23881, ReactionTypes!A:C, 3, FALSE)</f>
        <v>12</v>
      </c>
      <c r="E23881" s="1">
        <v>44267.06527777778</v>
      </c>
    </row>
    <row r="23882" spans="1:5" x14ac:dyDescent="0.35">
      <c r="A23882" t="s">
        <v>958</v>
      </c>
      <c r="B23882" t="str">
        <f>INDEX(Content!C:C, MATCH(A23882, Content!A:A, 0))</f>
        <v>cooking</v>
      </c>
      <c r="C23882" t="s">
        <v>3</v>
      </c>
      <c r="D23882">
        <f>VLOOKUP(C23882, ReactionTypes!A:C, 3, FALSE)</f>
        <v>60</v>
      </c>
      <c r="E23882" s="1">
        <v>44097.210416666669</v>
      </c>
    </row>
    <row r="23883" spans="1:5" x14ac:dyDescent="0.35">
      <c r="A23883" t="s">
        <v>958</v>
      </c>
      <c r="B23883" t="str">
        <f>INDEX(Content!C:C, MATCH(A23883, Content!A:A, 0))</f>
        <v>cooking</v>
      </c>
      <c r="C23883" t="s">
        <v>18</v>
      </c>
      <c r="D23883">
        <f>VLOOKUP(C23883, ReactionTypes!A:C, 3, FALSE)</f>
        <v>45</v>
      </c>
      <c r="E23883" s="1">
        <v>44196.080555555556</v>
      </c>
    </row>
    <row r="23884" spans="1:5" x14ac:dyDescent="0.35">
      <c r="A23884" t="s">
        <v>958</v>
      </c>
      <c r="B23884" t="str">
        <f>INDEX(Content!C:C, MATCH(A23884, Content!A:A, 0))</f>
        <v>cooking</v>
      </c>
      <c r="C23884" t="s">
        <v>17</v>
      </c>
      <c r="D23884">
        <f>VLOOKUP(C23884, ReactionTypes!A:C, 3, FALSE)</f>
        <v>10</v>
      </c>
      <c r="E23884" s="1">
        <v>44350.418749999997</v>
      </c>
    </row>
    <row r="23885" spans="1:5" x14ac:dyDescent="0.35">
      <c r="A23885" t="s">
        <v>958</v>
      </c>
      <c r="B23885" t="str">
        <f>INDEX(Content!C:C, MATCH(A23885, Content!A:A, 0))</f>
        <v>cooking</v>
      </c>
      <c r="C23885" t="s">
        <v>8</v>
      </c>
      <c r="D23885">
        <f>VLOOKUP(C23885, ReactionTypes!A:C, 3, FALSE)</f>
        <v>5</v>
      </c>
      <c r="E23885" s="1">
        <v>44098.004861111112</v>
      </c>
    </row>
    <row r="23886" spans="1:5" x14ac:dyDescent="0.35">
      <c r="A23886" t="s">
        <v>958</v>
      </c>
      <c r="B23886" t="str">
        <f>INDEX(Content!C:C, MATCH(A23886, Content!A:A, 0))</f>
        <v>cooking</v>
      </c>
      <c r="C23886" t="s">
        <v>6</v>
      </c>
      <c r="D23886">
        <f>VLOOKUP(C23886, ReactionTypes!A:C, 3, FALSE)</f>
        <v>0</v>
      </c>
      <c r="E23886" s="1">
        <v>44344.71597222222</v>
      </c>
    </row>
    <row r="23887" spans="1:5" x14ac:dyDescent="0.35">
      <c r="A23887" t="s">
        <v>958</v>
      </c>
      <c r="B23887" t="str">
        <f>INDEX(Content!C:C, MATCH(A23887, Content!A:A, 0))</f>
        <v>cooking</v>
      </c>
      <c r="C23887" t="s">
        <v>3</v>
      </c>
      <c r="D23887">
        <f>VLOOKUP(C23887, ReactionTypes!A:C, 3, FALSE)</f>
        <v>60</v>
      </c>
      <c r="E23887" s="1">
        <v>44164.730555555558</v>
      </c>
    </row>
    <row r="23888" spans="1:5" x14ac:dyDescent="0.35">
      <c r="A23888" t="s">
        <v>958</v>
      </c>
      <c r="B23888" t="str">
        <f>INDEX(Content!C:C, MATCH(A23888, Content!A:A, 0))</f>
        <v>cooking</v>
      </c>
      <c r="C23888" t="s">
        <v>17</v>
      </c>
      <c r="D23888">
        <f>VLOOKUP(C23888, ReactionTypes!A:C, 3, FALSE)</f>
        <v>10</v>
      </c>
      <c r="E23888" s="1">
        <v>44171.21597222222</v>
      </c>
    </row>
    <row r="23889" spans="1:5" x14ac:dyDescent="0.35">
      <c r="A23889" t="s">
        <v>958</v>
      </c>
      <c r="B23889" t="str">
        <f>INDEX(Content!C:C, MATCH(A23889, Content!A:A, 0))</f>
        <v>cooking</v>
      </c>
      <c r="C23889" t="s">
        <v>20</v>
      </c>
      <c r="D23889">
        <f>VLOOKUP(C23889, ReactionTypes!A:C, 3, FALSE)</f>
        <v>15</v>
      </c>
      <c r="E23889" s="1">
        <v>44248.976388888892</v>
      </c>
    </row>
    <row r="23890" spans="1:5" x14ac:dyDescent="0.35">
      <c r="A23890" t="s">
        <v>958</v>
      </c>
      <c r="B23890" t="str">
        <f>INDEX(Content!C:C, MATCH(A23890, Content!A:A, 0))</f>
        <v>cooking</v>
      </c>
      <c r="C23890" t="s">
        <v>17</v>
      </c>
      <c r="D23890">
        <f>VLOOKUP(C23890, ReactionTypes!A:C, 3, FALSE)</f>
        <v>10</v>
      </c>
      <c r="E23890" s="1">
        <v>44329.311111111114</v>
      </c>
    </row>
    <row r="23891" spans="1:5" x14ac:dyDescent="0.35">
      <c r="A23891" t="s">
        <v>958</v>
      </c>
      <c r="B23891" t="str">
        <f>INDEX(Content!C:C, MATCH(A23891, Content!A:A, 0))</f>
        <v>cooking</v>
      </c>
      <c r="C23891" t="s">
        <v>16</v>
      </c>
      <c r="D23891">
        <f>VLOOKUP(C23891, ReactionTypes!A:C, 3, FALSE)</f>
        <v>50</v>
      </c>
      <c r="E23891" s="1">
        <v>44087.022916666669</v>
      </c>
    </row>
    <row r="23892" spans="1:5" x14ac:dyDescent="0.35">
      <c r="A23892" t="s">
        <v>958</v>
      </c>
      <c r="B23892" t="str">
        <f>INDEX(Content!C:C, MATCH(A23892, Content!A:A, 0))</f>
        <v>cooking</v>
      </c>
      <c r="C23892" t="s">
        <v>14</v>
      </c>
      <c r="D23892">
        <f>VLOOKUP(C23892, ReactionTypes!A:C, 3, FALSE)</f>
        <v>70</v>
      </c>
      <c r="E23892" s="1">
        <v>44053.02847222222</v>
      </c>
    </row>
    <row r="23893" spans="1:5" x14ac:dyDescent="0.35">
      <c r="A23893" t="s">
        <v>958</v>
      </c>
      <c r="B23893" t="str">
        <f>INDEX(Content!C:C, MATCH(A23893, Content!A:A, 0))</f>
        <v>cooking</v>
      </c>
      <c r="C23893" t="s">
        <v>10</v>
      </c>
      <c r="D23893">
        <f>VLOOKUP(C23893, ReactionTypes!A:C, 3, FALSE)</f>
        <v>20</v>
      </c>
      <c r="E23893" s="1">
        <v>44138.56527777778</v>
      </c>
    </row>
    <row r="23894" spans="1:5" x14ac:dyDescent="0.35">
      <c r="A23894" t="s">
        <v>958</v>
      </c>
      <c r="B23894" t="str">
        <f>INDEX(Content!C:C, MATCH(A23894, Content!A:A, 0))</f>
        <v>cooking</v>
      </c>
      <c r="C23894" t="s">
        <v>21</v>
      </c>
      <c r="D23894">
        <f>VLOOKUP(C23894, ReactionTypes!A:C, 3, FALSE)</f>
        <v>12</v>
      </c>
      <c r="E23894" s="1">
        <v>44049.727777777778</v>
      </c>
    </row>
    <row r="23895" spans="1:5" x14ac:dyDescent="0.35">
      <c r="A23895" t="s">
        <v>958</v>
      </c>
      <c r="B23895" t="str">
        <f>INDEX(Content!C:C, MATCH(A23895, Content!A:A, 0))</f>
        <v>cooking</v>
      </c>
      <c r="C23895" t="s">
        <v>3</v>
      </c>
      <c r="D23895">
        <f>VLOOKUP(C23895, ReactionTypes!A:C, 3, FALSE)</f>
        <v>60</v>
      </c>
      <c r="E23895" s="1">
        <v>44310.773611111108</v>
      </c>
    </row>
    <row r="23896" spans="1:5" x14ac:dyDescent="0.35">
      <c r="A23896" t="s">
        <v>958</v>
      </c>
      <c r="B23896" t="str">
        <f>INDEX(Content!C:C, MATCH(A23896, Content!A:A, 0))</f>
        <v>cooking</v>
      </c>
      <c r="C23896" t="s">
        <v>5</v>
      </c>
      <c r="D23896">
        <f>VLOOKUP(C23896, ReactionTypes!A:C, 3, FALSE)</f>
        <v>70</v>
      </c>
      <c r="E23896" s="1">
        <v>44341.326388888891</v>
      </c>
    </row>
    <row r="23897" spans="1:5" x14ac:dyDescent="0.35">
      <c r="A23897" t="s">
        <v>958</v>
      </c>
      <c r="B23897" t="str">
        <f>INDEX(Content!C:C, MATCH(A23897, Content!A:A, 0))</f>
        <v>cooking</v>
      </c>
      <c r="C23897" t="s">
        <v>17</v>
      </c>
      <c r="D23897">
        <f>VLOOKUP(C23897, ReactionTypes!A:C, 3, FALSE)</f>
        <v>10</v>
      </c>
      <c r="E23897" s="1">
        <v>44312.76666666667</v>
      </c>
    </row>
    <row r="23898" spans="1:5" x14ac:dyDescent="0.35">
      <c r="A23898" t="s">
        <v>958</v>
      </c>
      <c r="B23898" t="str">
        <f>INDEX(Content!C:C, MATCH(A23898, Content!A:A, 0))</f>
        <v>cooking</v>
      </c>
      <c r="C23898" t="s">
        <v>6</v>
      </c>
      <c r="D23898">
        <f>VLOOKUP(C23898, ReactionTypes!A:C, 3, FALSE)</f>
        <v>0</v>
      </c>
      <c r="E23898" s="1">
        <v>44019.55972222222</v>
      </c>
    </row>
    <row r="23899" spans="1:5" x14ac:dyDescent="0.35">
      <c r="A23899" t="s">
        <v>958</v>
      </c>
      <c r="B23899" t="str">
        <f>INDEX(Content!C:C, MATCH(A23899, Content!A:A, 0))</f>
        <v>cooking</v>
      </c>
      <c r="C23899" t="s">
        <v>3</v>
      </c>
      <c r="D23899">
        <f>VLOOKUP(C23899, ReactionTypes!A:C, 3, FALSE)</f>
        <v>60</v>
      </c>
      <c r="E23899" s="1">
        <v>44197.892361111109</v>
      </c>
    </row>
    <row r="23900" spans="1:5" x14ac:dyDescent="0.35">
      <c r="A23900" t="s">
        <v>958</v>
      </c>
      <c r="B23900" t="str">
        <f>INDEX(Content!C:C, MATCH(A23900, Content!A:A, 0))</f>
        <v>cooking</v>
      </c>
      <c r="C23900" t="s">
        <v>6</v>
      </c>
      <c r="D23900">
        <f>VLOOKUP(C23900, ReactionTypes!A:C, 3, FALSE)</f>
        <v>0</v>
      </c>
      <c r="E23900" s="1">
        <v>44318.508333333331</v>
      </c>
    </row>
    <row r="23901" spans="1:5" x14ac:dyDescent="0.35">
      <c r="A23901" t="s">
        <v>958</v>
      </c>
      <c r="B23901" t="str">
        <f>INDEX(Content!C:C, MATCH(A23901, Content!A:A, 0))</f>
        <v>cooking</v>
      </c>
      <c r="C23901" t="s">
        <v>15</v>
      </c>
      <c r="D23901">
        <f>VLOOKUP(C23901, ReactionTypes!A:C, 3, FALSE)</f>
        <v>72</v>
      </c>
      <c r="E23901" s="1">
        <v>44060.517361111109</v>
      </c>
    </row>
    <row r="23902" spans="1:5" x14ac:dyDescent="0.35">
      <c r="A23902" t="s">
        <v>958</v>
      </c>
      <c r="B23902" t="str">
        <f>INDEX(Content!C:C, MATCH(A23902, Content!A:A, 0))</f>
        <v>cooking</v>
      </c>
      <c r="C23902" t="s">
        <v>3</v>
      </c>
      <c r="D23902">
        <f>VLOOKUP(C23902, ReactionTypes!A:C, 3, FALSE)</f>
        <v>60</v>
      </c>
      <c r="E23902" s="1">
        <v>44136.929861111108</v>
      </c>
    </row>
    <row r="23903" spans="1:5" x14ac:dyDescent="0.35">
      <c r="A23903" t="s">
        <v>958</v>
      </c>
      <c r="B23903" t="str">
        <f>INDEX(Content!C:C, MATCH(A23903, Content!A:A, 0))</f>
        <v>cooking</v>
      </c>
      <c r="C23903" t="s">
        <v>14</v>
      </c>
      <c r="D23903">
        <f>VLOOKUP(C23903, ReactionTypes!A:C, 3, FALSE)</f>
        <v>70</v>
      </c>
      <c r="E23903" s="1">
        <v>44019.36041666667</v>
      </c>
    </row>
    <row r="23904" spans="1:5" x14ac:dyDescent="0.35">
      <c r="A23904" t="s">
        <v>958</v>
      </c>
      <c r="B23904" t="str">
        <f>INDEX(Content!C:C, MATCH(A23904, Content!A:A, 0))</f>
        <v>cooking</v>
      </c>
      <c r="C23904" t="s">
        <v>20</v>
      </c>
      <c r="D23904">
        <f>VLOOKUP(C23904, ReactionTypes!A:C, 3, FALSE)</f>
        <v>15</v>
      </c>
      <c r="E23904" s="1">
        <v>44005.34652777778</v>
      </c>
    </row>
    <row r="23905" spans="1:5" x14ac:dyDescent="0.35">
      <c r="A23905" t="s">
        <v>958</v>
      </c>
      <c r="B23905" t="str">
        <f>INDEX(Content!C:C, MATCH(A23905, Content!A:A, 0))</f>
        <v>cooking</v>
      </c>
      <c r="C23905" t="s">
        <v>15</v>
      </c>
      <c r="D23905">
        <f>VLOOKUP(C23905, ReactionTypes!A:C, 3, FALSE)</f>
        <v>72</v>
      </c>
      <c r="E23905" s="1">
        <v>44070.438194444447</v>
      </c>
    </row>
    <row r="23906" spans="1:5" x14ac:dyDescent="0.35">
      <c r="A23906" t="s">
        <v>958</v>
      </c>
      <c r="B23906" t="str">
        <f>INDEX(Content!C:C, MATCH(A23906, Content!A:A, 0))</f>
        <v>cooking</v>
      </c>
      <c r="C23906" t="s">
        <v>20</v>
      </c>
      <c r="D23906">
        <f>VLOOKUP(C23906, ReactionTypes!A:C, 3, FALSE)</f>
        <v>15</v>
      </c>
      <c r="E23906" s="1">
        <v>44056.474999999999</v>
      </c>
    </row>
    <row r="23907" spans="1:5" x14ac:dyDescent="0.35">
      <c r="A23907" t="s">
        <v>958</v>
      </c>
      <c r="B23907" t="str">
        <f>INDEX(Content!C:C, MATCH(A23907, Content!A:A, 0))</f>
        <v>cooking</v>
      </c>
      <c r="C23907" t="s">
        <v>15</v>
      </c>
      <c r="D23907">
        <f>VLOOKUP(C23907, ReactionTypes!A:C, 3, FALSE)</f>
        <v>72</v>
      </c>
      <c r="E23907" s="1">
        <v>44199.319444444445</v>
      </c>
    </row>
    <row r="23908" spans="1:5" x14ac:dyDescent="0.35">
      <c r="A23908" t="s">
        <v>958</v>
      </c>
      <c r="B23908" t="str">
        <f>INDEX(Content!C:C, MATCH(A23908, Content!A:A, 0))</f>
        <v>cooking</v>
      </c>
      <c r="C23908" t="s">
        <v>18</v>
      </c>
      <c r="D23908">
        <f>VLOOKUP(C23908, ReactionTypes!A:C, 3, FALSE)</f>
        <v>45</v>
      </c>
      <c r="E23908" s="1">
        <v>44176.103472222225</v>
      </c>
    </row>
    <row r="23909" spans="1:5" x14ac:dyDescent="0.35">
      <c r="A23909" t="s">
        <v>958</v>
      </c>
      <c r="B23909" t="str">
        <f>INDEX(Content!C:C, MATCH(A23909, Content!A:A, 0))</f>
        <v>cooking</v>
      </c>
      <c r="C23909" t="s">
        <v>21</v>
      </c>
      <c r="D23909">
        <f>VLOOKUP(C23909, ReactionTypes!A:C, 3, FALSE)</f>
        <v>12</v>
      </c>
      <c r="E23909" s="1">
        <v>44212.234027777777</v>
      </c>
    </row>
    <row r="23910" spans="1:5" x14ac:dyDescent="0.35">
      <c r="A23910" t="s">
        <v>958</v>
      </c>
      <c r="B23910" t="str">
        <f>INDEX(Content!C:C, MATCH(A23910, Content!A:A, 0))</f>
        <v>cooking</v>
      </c>
      <c r="C23910" t="s">
        <v>8</v>
      </c>
      <c r="D23910">
        <f>VLOOKUP(C23910, ReactionTypes!A:C, 3, FALSE)</f>
        <v>5</v>
      </c>
      <c r="E23910" s="1">
        <v>44041.425694444442</v>
      </c>
    </row>
    <row r="23911" spans="1:5" x14ac:dyDescent="0.35">
      <c r="A23911" t="s">
        <v>958</v>
      </c>
      <c r="B23911" t="str">
        <f>INDEX(Content!C:C, MATCH(A23911, Content!A:A, 0))</f>
        <v>cooking</v>
      </c>
      <c r="C23911" t="s">
        <v>5</v>
      </c>
      <c r="D23911">
        <f>VLOOKUP(C23911, ReactionTypes!A:C, 3, FALSE)</f>
        <v>70</v>
      </c>
      <c r="E23911" s="1">
        <v>44267.313194444447</v>
      </c>
    </row>
    <row r="23912" spans="1:5" x14ac:dyDescent="0.35">
      <c r="A23912" t="s">
        <v>958</v>
      </c>
      <c r="B23912" t="str">
        <f>INDEX(Content!C:C, MATCH(A23912, Content!A:A, 0))</f>
        <v>cooking</v>
      </c>
      <c r="C23912" t="s">
        <v>16</v>
      </c>
      <c r="D23912">
        <f>VLOOKUP(C23912, ReactionTypes!A:C, 3, FALSE)</f>
        <v>50</v>
      </c>
      <c r="E23912" s="1">
        <v>44223.76666666667</v>
      </c>
    </row>
    <row r="23913" spans="1:5" x14ac:dyDescent="0.35">
      <c r="A23913" t="s">
        <v>958</v>
      </c>
      <c r="B23913" t="str">
        <f>INDEX(Content!C:C, MATCH(A23913, Content!A:A, 0))</f>
        <v>cooking</v>
      </c>
      <c r="C23913" t="s">
        <v>21</v>
      </c>
      <c r="D23913">
        <f>VLOOKUP(C23913, ReactionTypes!A:C, 3, FALSE)</f>
        <v>12</v>
      </c>
      <c r="E23913" s="1">
        <v>44323.101388888892</v>
      </c>
    </row>
    <row r="23914" spans="1:5" x14ac:dyDescent="0.35">
      <c r="A23914" t="s">
        <v>958</v>
      </c>
      <c r="B23914" t="str">
        <f>INDEX(Content!C:C, MATCH(A23914, Content!A:A, 0))</f>
        <v>cooking</v>
      </c>
      <c r="C23914" t="s">
        <v>5</v>
      </c>
      <c r="D23914">
        <f>VLOOKUP(C23914, ReactionTypes!A:C, 3, FALSE)</f>
        <v>70</v>
      </c>
      <c r="E23914" s="1">
        <v>44045.993055555555</v>
      </c>
    </row>
    <row r="23915" spans="1:5" x14ac:dyDescent="0.35">
      <c r="A23915" t="s">
        <v>958</v>
      </c>
      <c r="B23915" t="str">
        <f>INDEX(Content!C:C, MATCH(A23915, Content!A:A, 0))</f>
        <v>cooking</v>
      </c>
      <c r="C23915" t="s">
        <v>10</v>
      </c>
      <c r="D23915">
        <f>VLOOKUP(C23915, ReactionTypes!A:C, 3, FALSE)</f>
        <v>20</v>
      </c>
      <c r="E23915" s="1">
        <v>44050.634722222225</v>
      </c>
    </row>
    <row r="23916" spans="1:5" x14ac:dyDescent="0.35">
      <c r="A23916" t="s">
        <v>958</v>
      </c>
      <c r="B23916" t="str">
        <f>INDEX(Content!C:C, MATCH(A23916, Content!A:A, 0))</f>
        <v>cooking</v>
      </c>
      <c r="C23916" t="s">
        <v>21</v>
      </c>
      <c r="D23916">
        <f>VLOOKUP(C23916, ReactionTypes!A:C, 3, FALSE)</f>
        <v>12</v>
      </c>
      <c r="E23916" s="1">
        <v>44191.336111111108</v>
      </c>
    </row>
    <row r="23917" spans="1:5" x14ac:dyDescent="0.35">
      <c r="A23917" t="s">
        <v>958</v>
      </c>
      <c r="B23917" t="str">
        <f>INDEX(Content!C:C, MATCH(A23917, Content!A:A, 0))</f>
        <v>cooking</v>
      </c>
      <c r="C23917" t="s">
        <v>16</v>
      </c>
      <c r="D23917">
        <f>VLOOKUP(C23917, ReactionTypes!A:C, 3, FALSE)</f>
        <v>50</v>
      </c>
      <c r="E23917" s="1">
        <v>44238.555555555555</v>
      </c>
    </row>
    <row r="23918" spans="1:5" x14ac:dyDescent="0.35">
      <c r="A23918" t="s">
        <v>958</v>
      </c>
      <c r="B23918" t="str">
        <f>INDEX(Content!C:C, MATCH(A23918, Content!A:A, 0))</f>
        <v>cooking</v>
      </c>
      <c r="C23918" t="s">
        <v>19</v>
      </c>
      <c r="D23918">
        <f>VLOOKUP(C23918, ReactionTypes!A:C, 3, FALSE)</f>
        <v>35</v>
      </c>
      <c r="E23918" s="1">
        <v>44205.65902777778</v>
      </c>
    </row>
    <row r="23919" spans="1:5" x14ac:dyDescent="0.35">
      <c r="A23919" t="s">
        <v>959</v>
      </c>
      <c r="B23919" t="str">
        <f>INDEX(Content!C:C, MATCH(A23919, Content!A:A, 0))</f>
        <v>healthy eating</v>
      </c>
      <c r="C23919" t="s">
        <v>17</v>
      </c>
      <c r="D23919">
        <f>VLOOKUP(C23919, ReactionTypes!A:C, 3, FALSE)</f>
        <v>10</v>
      </c>
      <c r="E23919" s="1">
        <v>44361.380555555559</v>
      </c>
    </row>
    <row r="23920" spans="1:5" x14ac:dyDescent="0.35">
      <c r="A23920" t="s">
        <v>959</v>
      </c>
      <c r="B23920" t="str">
        <f>INDEX(Content!C:C, MATCH(A23920, Content!A:A, 0))</f>
        <v>healthy eating</v>
      </c>
      <c r="C23920" t="s">
        <v>3</v>
      </c>
      <c r="D23920">
        <f>VLOOKUP(C23920, ReactionTypes!A:C, 3, FALSE)</f>
        <v>60</v>
      </c>
      <c r="E23920" s="1">
        <v>44164.007638888892</v>
      </c>
    </row>
    <row r="23921" spans="1:5" x14ac:dyDescent="0.35">
      <c r="A23921" t="s">
        <v>959</v>
      </c>
      <c r="B23921" t="str">
        <f>INDEX(Content!C:C, MATCH(A23921, Content!A:A, 0))</f>
        <v>healthy eating</v>
      </c>
      <c r="C23921" t="s">
        <v>6</v>
      </c>
      <c r="D23921">
        <f>VLOOKUP(C23921, ReactionTypes!A:C, 3, FALSE)</f>
        <v>0</v>
      </c>
      <c r="E23921" s="1">
        <v>44124.602777777778</v>
      </c>
    </row>
    <row r="23922" spans="1:5" x14ac:dyDescent="0.35">
      <c r="A23922" t="s">
        <v>959</v>
      </c>
      <c r="B23922" t="str">
        <f>INDEX(Content!C:C, MATCH(A23922, Content!A:A, 0))</f>
        <v>healthy eating</v>
      </c>
      <c r="C23922" t="s">
        <v>14</v>
      </c>
      <c r="D23922">
        <f>VLOOKUP(C23922, ReactionTypes!A:C, 3, FALSE)</f>
        <v>70</v>
      </c>
      <c r="E23922" s="1">
        <v>44143.553472222222</v>
      </c>
    </row>
    <row r="23923" spans="1:5" x14ac:dyDescent="0.35">
      <c r="A23923" t="s">
        <v>959</v>
      </c>
      <c r="B23923" t="str">
        <f>INDEX(Content!C:C, MATCH(A23923, Content!A:A, 0))</f>
        <v>healthy eating</v>
      </c>
      <c r="C23923" t="s">
        <v>8</v>
      </c>
      <c r="D23923">
        <f>VLOOKUP(C23923, ReactionTypes!A:C, 3, FALSE)</f>
        <v>5</v>
      </c>
      <c r="E23923" s="1">
        <v>44067.862500000003</v>
      </c>
    </row>
    <row r="23924" spans="1:5" x14ac:dyDescent="0.35">
      <c r="A23924" t="s">
        <v>959</v>
      </c>
      <c r="B23924" t="str">
        <f>INDEX(Content!C:C, MATCH(A23924, Content!A:A, 0))</f>
        <v>healthy eating</v>
      </c>
      <c r="C23924" t="s">
        <v>5</v>
      </c>
      <c r="D23924">
        <f>VLOOKUP(C23924, ReactionTypes!A:C, 3, FALSE)</f>
        <v>70</v>
      </c>
      <c r="E23924" s="1">
        <v>44244.767361111109</v>
      </c>
    </row>
    <row r="23925" spans="1:5" x14ac:dyDescent="0.35">
      <c r="A23925" t="s">
        <v>959</v>
      </c>
      <c r="B23925" t="str">
        <f>INDEX(Content!C:C, MATCH(A23925, Content!A:A, 0))</f>
        <v>healthy eating</v>
      </c>
      <c r="C23925" t="s">
        <v>5</v>
      </c>
      <c r="D23925">
        <f>VLOOKUP(C23925, ReactionTypes!A:C, 3, FALSE)</f>
        <v>70</v>
      </c>
      <c r="E23925" s="1">
        <v>44260.415972222225</v>
      </c>
    </row>
    <row r="23926" spans="1:5" x14ac:dyDescent="0.35">
      <c r="A23926" t="s">
        <v>959</v>
      </c>
      <c r="B23926" t="str">
        <f>INDEX(Content!C:C, MATCH(A23926, Content!A:A, 0))</f>
        <v>healthy eating</v>
      </c>
      <c r="C23926" t="s">
        <v>8</v>
      </c>
      <c r="D23926">
        <f>VLOOKUP(C23926, ReactionTypes!A:C, 3, FALSE)</f>
        <v>5</v>
      </c>
      <c r="E23926" s="1">
        <v>44347.339583333334</v>
      </c>
    </row>
    <row r="23927" spans="1:5" x14ac:dyDescent="0.35">
      <c r="A23927" t="s">
        <v>959</v>
      </c>
      <c r="B23927" t="str">
        <f>INDEX(Content!C:C, MATCH(A23927, Content!A:A, 0))</f>
        <v>healthy eating</v>
      </c>
      <c r="C23927" t="s">
        <v>8</v>
      </c>
      <c r="D23927">
        <f>VLOOKUP(C23927, ReactionTypes!A:C, 3, FALSE)</f>
        <v>5</v>
      </c>
      <c r="E23927" s="1">
        <v>44305.644444444442</v>
      </c>
    </row>
    <row r="23928" spans="1:5" x14ac:dyDescent="0.35">
      <c r="A23928" t="s">
        <v>959</v>
      </c>
      <c r="B23928" t="str">
        <f>INDEX(Content!C:C, MATCH(A23928, Content!A:A, 0))</f>
        <v>healthy eating</v>
      </c>
      <c r="C23928" t="s">
        <v>15</v>
      </c>
      <c r="D23928">
        <f>VLOOKUP(C23928, ReactionTypes!A:C, 3, FALSE)</f>
        <v>72</v>
      </c>
      <c r="E23928" s="1">
        <v>44341.40625</v>
      </c>
    </row>
    <row r="23929" spans="1:5" x14ac:dyDescent="0.35">
      <c r="A23929" t="s">
        <v>959</v>
      </c>
      <c r="B23929" t="str">
        <f>INDEX(Content!C:C, MATCH(A23929, Content!A:A, 0))</f>
        <v>healthy eating</v>
      </c>
      <c r="C23929" t="s">
        <v>8</v>
      </c>
      <c r="D23929">
        <f>VLOOKUP(C23929, ReactionTypes!A:C, 3, FALSE)</f>
        <v>5</v>
      </c>
      <c r="E23929" s="1">
        <v>44305.776388888888</v>
      </c>
    </row>
    <row r="23930" spans="1:5" x14ac:dyDescent="0.35">
      <c r="A23930" t="s">
        <v>959</v>
      </c>
      <c r="B23930" t="str">
        <f>INDEX(Content!C:C, MATCH(A23930, Content!A:A, 0))</f>
        <v>healthy eating</v>
      </c>
      <c r="C23930" t="s">
        <v>3</v>
      </c>
      <c r="D23930">
        <f>VLOOKUP(C23930, ReactionTypes!A:C, 3, FALSE)</f>
        <v>60</v>
      </c>
      <c r="E23930" s="1">
        <v>44355.411805555559</v>
      </c>
    </row>
    <row r="23931" spans="1:5" x14ac:dyDescent="0.35">
      <c r="A23931" t="s">
        <v>959</v>
      </c>
      <c r="B23931" t="str">
        <f>INDEX(Content!C:C, MATCH(A23931, Content!A:A, 0))</f>
        <v>healthy eating</v>
      </c>
      <c r="C23931" t="s">
        <v>19</v>
      </c>
      <c r="D23931">
        <f>VLOOKUP(C23931, ReactionTypes!A:C, 3, FALSE)</f>
        <v>35</v>
      </c>
      <c r="E23931" s="1">
        <v>44304.105555555558</v>
      </c>
    </row>
    <row r="23932" spans="1:5" x14ac:dyDescent="0.35">
      <c r="A23932" t="s">
        <v>959</v>
      </c>
      <c r="B23932" t="str">
        <f>INDEX(Content!C:C, MATCH(A23932, Content!A:A, 0))</f>
        <v>healthy eating</v>
      </c>
      <c r="C23932" t="s">
        <v>14</v>
      </c>
      <c r="D23932">
        <f>VLOOKUP(C23932, ReactionTypes!A:C, 3, FALSE)</f>
        <v>70</v>
      </c>
      <c r="E23932" s="1">
        <v>44036.442361111112</v>
      </c>
    </row>
    <row r="23933" spans="1:5" x14ac:dyDescent="0.35">
      <c r="A23933" t="s">
        <v>959</v>
      </c>
      <c r="B23933" t="str">
        <f>INDEX(Content!C:C, MATCH(A23933, Content!A:A, 0))</f>
        <v>healthy eating</v>
      </c>
      <c r="C23933" t="s">
        <v>15</v>
      </c>
      <c r="D23933">
        <f>VLOOKUP(C23933, ReactionTypes!A:C, 3, FALSE)</f>
        <v>72</v>
      </c>
      <c r="E23933" s="1">
        <v>44338.29583333333</v>
      </c>
    </row>
    <row r="23934" spans="1:5" x14ac:dyDescent="0.35">
      <c r="A23934" t="s">
        <v>959</v>
      </c>
      <c r="B23934" t="str">
        <f>INDEX(Content!C:C, MATCH(A23934, Content!A:A, 0))</f>
        <v>healthy eating</v>
      </c>
      <c r="C23934" t="s">
        <v>13</v>
      </c>
      <c r="D23934">
        <f>VLOOKUP(C23934, ReactionTypes!A:C, 3, FALSE)</f>
        <v>75</v>
      </c>
      <c r="E23934" s="1">
        <v>44355.306944444441</v>
      </c>
    </row>
    <row r="23935" spans="1:5" x14ac:dyDescent="0.35">
      <c r="A23935" t="s">
        <v>959</v>
      </c>
      <c r="B23935" t="str">
        <f>INDEX(Content!C:C, MATCH(A23935, Content!A:A, 0))</f>
        <v>healthy eating</v>
      </c>
      <c r="C23935" t="s">
        <v>3</v>
      </c>
      <c r="D23935">
        <f>VLOOKUP(C23935, ReactionTypes!A:C, 3, FALSE)</f>
        <v>60</v>
      </c>
      <c r="E23935" s="1">
        <v>44230.386805555558</v>
      </c>
    </row>
    <row r="23936" spans="1:5" x14ac:dyDescent="0.35">
      <c r="A23936" t="s">
        <v>959</v>
      </c>
      <c r="B23936" t="str">
        <f>INDEX(Content!C:C, MATCH(A23936, Content!A:A, 0))</f>
        <v>healthy eating</v>
      </c>
      <c r="C23936" t="s">
        <v>18</v>
      </c>
      <c r="D23936">
        <f>VLOOKUP(C23936, ReactionTypes!A:C, 3, FALSE)</f>
        <v>45</v>
      </c>
      <c r="E23936" s="1">
        <v>44360.40902777778</v>
      </c>
    </row>
    <row r="23937" spans="1:5" x14ac:dyDescent="0.35">
      <c r="A23937" t="s">
        <v>959</v>
      </c>
      <c r="B23937" t="str">
        <f>INDEX(Content!C:C, MATCH(A23937, Content!A:A, 0))</f>
        <v>healthy eating</v>
      </c>
      <c r="C23937" t="s">
        <v>9</v>
      </c>
      <c r="D23937">
        <f>VLOOKUP(C23937, ReactionTypes!A:C, 3, FALSE)</f>
        <v>30</v>
      </c>
      <c r="E23937" s="1">
        <v>44205.722222222219</v>
      </c>
    </row>
    <row r="23938" spans="1:5" x14ac:dyDescent="0.35">
      <c r="A23938" t="s">
        <v>959</v>
      </c>
      <c r="B23938" t="str">
        <f>INDEX(Content!C:C, MATCH(A23938, Content!A:A, 0))</f>
        <v>healthy eating</v>
      </c>
      <c r="C23938" t="s">
        <v>17</v>
      </c>
      <c r="D23938">
        <f>VLOOKUP(C23938, ReactionTypes!A:C, 3, FALSE)</f>
        <v>10</v>
      </c>
      <c r="E23938" s="1">
        <v>44173.133333333331</v>
      </c>
    </row>
    <row r="23939" spans="1:5" x14ac:dyDescent="0.35">
      <c r="A23939" t="s">
        <v>959</v>
      </c>
      <c r="B23939" t="str">
        <f>INDEX(Content!C:C, MATCH(A23939, Content!A:A, 0))</f>
        <v>healthy eating</v>
      </c>
      <c r="C23939" t="s">
        <v>21</v>
      </c>
      <c r="D23939">
        <f>VLOOKUP(C23939, ReactionTypes!A:C, 3, FALSE)</f>
        <v>12</v>
      </c>
      <c r="E23939" s="1">
        <v>44231.613888888889</v>
      </c>
    </row>
    <row r="23940" spans="1:5" x14ac:dyDescent="0.35">
      <c r="A23940" t="s">
        <v>959</v>
      </c>
      <c r="B23940" t="str">
        <f>INDEX(Content!C:C, MATCH(A23940, Content!A:A, 0))</f>
        <v>healthy eating</v>
      </c>
      <c r="C23940" t="s">
        <v>6</v>
      </c>
      <c r="D23940">
        <f>VLOOKUP(C23940, ReactionTypes!A:C, 3, FALSE)</f>
        <v>0</v>
      </c>
      <c r="E23940" s="1">
        <v>44016.256944444445</v>
      </c>
    </row>
    <row r="23941" spans="1:5" x14ac:dyDescent="0.35">
      <c r="A23941" t="s">
        <v>959</v>
      </c>
      <c r="B23941" t="str">
        <f>INDEX(Content!C:C, MATCH(A23941, Content!A:A, 0))</f>
        <v>healthy eating</v>
      </c>
      <c r="C23941" t="s">
        <v>20</v>
      </c>
      <c r="D23941">
        <f>VLOOKUP(C23941, ReactionTypes!A:C, 3, FALSE)</f>
        <v>15</v>
      </c>
      <c r="E23941" s="1">
        <v>44290.5625</v>
      </c>
    </row>
    <row r="23942" spans="1:5" x14ac:dyDescent="0.35">
      <c r="A23942" t="s">
        <v>959</v>
      </c>
      <c r="B23942" t="str">
        <f>INDEX(Content!C:C, MATCH(A23942, Content!A:A, 0))</f>
        <v>healthy eating</v>
      </c>
      <c r="C23942" t="s">
        <v>18</v>
      </c>
      <c r="D23942">
        <f>VLOOKUP(C23942, ReactionTypes!A:C, 3, FALSE)</f>
        <v>45</v>
      </c>
      <c r="E23942" s="1">
        <v>44096.558333333334</v>
      </c>
    </row>
    <row r="23943" spans="1:5" x14ac:dyDescent="0.35">
      <c r="A23943" t="s">
        <v>959</v>
      </c>
      <c r="B23943" t="str">
        <f>INDEX(Content!C:C, MATCH(A23943, Content!A:A, 0))</f>
        <v>healthy eating</v>
      </c>
      <c r="C23943" t="s">
        <v>12</v>
      </c>
      <c r="D23943">
        <f>VLOOKUP(C23943, ReactionTypes!A:C, 3, FALSE)</f>
        <v>65</v>
      </c>
      <c r="E23943" s="1">
        <v>44072.351388888892</v>
      </c>
    </row>
    <row r="23944" spans="1:5" x14ac:dyDescent="0.35">
      <c r="A23944" t="s">
        <v>959</v>
      </c>
      <c r="B23944" t="str">
        <f>INDEX(Content!C:C, MATCH(A23944, Content!A:A, 0))</f>
        <v>healthy eating</v>
      </c>
      <c r="C23944" t="s">
        <v>5</v>
      </c>
      <c r="D23944">
        <f>VLOOKUP(C23944, ReactionTypes!A:C, 3, FALSE)</f>
        <v>70</v>
      </c>
      <c r="E23944" s="1">
        <v>44044.461111111108</v>
      </c>
    </row>
    <row r="23945" spans="1:5" x14ac:dyDescent="0.35">
      <c r="A23945" t="s">
        <v>960</v>
      </c>
      <c r="B23945" t="str">
        <f>INDEX(Content!C:C, MATCH(A23945, Content!A:A, 0))</f>
        <v>studying</v>
      </c>
      <c r="C23945" t="s">
        <v>14</v>
      </c>
      <c r="D23945">
        <f>VLOOKUP(C23945, ReactionTypes!A:C, 3, FALSE)</f>
        <v>70</v>
      </c>
      <c r="E23945" s="1">
        <v>44193.82708333333</v>
      </c>
    </row>
    <row r="23946" spans="1:5" x14ac:dyDescent="0.35">
      <c r="A23946" t="s">
        <v>960</v>
      </c>
      <c r="B23946" t="str">
        <f>INDEX(Content!C:C, MATCH(A23946, Content!A:A, 0))</f>
        <v>studying</v>
      </c>
      <c r="C23946" t="s">
        <v>6</v>
      </c>
      <c r="D23946">
        <f>VLOOKUP(C23946, ReactionTypes!A:C, 3, FALSE)</f>
        <v>0</v>
      </c>
      <c r="E23946" s="1">
        <v>44085.759027777778</v>
      </c>
    </row>
    <row r="23947" spans="1:5" x14ac:dyDescent="0.35">
      <c r="A23947" t="s">
        <v>960</v>
      </c>
      <c r="B23947" t="str">
        <f>INDEX(Content!C:C, MATCH(A23947, Content!A:A, 0))</f>
        <v>studying</v>
      </c>
      <c r="C23947" t="s">
        <v>3</v>
      </c>
      <c r="D23947">
        <f>VLOOKUP(C23947, ReactionTypes!A:C, 3, FALSE)</f>
        <v>60</v>
      </c>
      <c r="E23947" s="1">
        <v>44364.69027777778</v>
      </c>
    </row>
    <row r="23948" spans="1:5" x14ac:dyDescent="0.35">
      <c r="A23948" t="s">
        <v>960</v>
      </c>
      <c r="B23948" t="str">
        <f>INDEX(Content!C:C, MATCH(A23948, Content!A:A, 0))</f>
        <v>studying</v>
      </c>
      <c r="C23948" t="s">
        <v>10</v>
      </c>
      <c r="D23948">
        <f>VLOOKUP(C23948, ReactionTypes!A:C, 3, FALSE)</f>
        <v>20</v>
      </c>
      <c r="E23948" s="1">
        <v>44228.731944444444</v>
      </c>
    </row>
    <row r="23949" spans="1:5" x14ac:dyDescent="0.35">
      <c r="A23949" t="s">
        <v>960</v>
      </c>
      <c r="B23949" t="str">
        <f>INDEX(Content!C:C, MATCH(A23949, Content!A:A, 0))</f>
        <v>studying</v>
      </c>
      <c r="C23949" t="s">
        <v>3</v>
      </c>
      <c r="D23949">
        <f>VLOOKUP(C23949, ReactionTypes!A:C, 3, FALSE)</f>
        <v>60</v>
      </c>
      <c r="E23949" s="1">
        <v>44344.896527777775</v>
      </c>
    </row>
    <row r="23950" spans="1:5" x14ac:dyDescent="0.35">
      <c r="A23950" t="s">
        <v>960</v>
      </c>
      <c r="B23950" t="str">
        <f>INDEX(Content!C:C, MATCH(A23950, Content!A:A, 0))</f>
        <v>studying</v>
      </c>
      <c r="C23950" t="s">
        <v>14</v>
      </c>
      <c r="D23950">
        <f>VLOOKUP(C23950, ReactionTypes!A:C, 3, FALSE)</f>
        <v>70</v>
      </c>
      <c r="E23950" s="1">
        <v>44187.751388888886</v>
      </c>
    </row>
    <row r="23951" spans="1:5" x14ac:dyDescent="0.35">
      <c r="A23951" t="s">
        <v>960</v>
      </c>
      <c r="B23951" t="str">
        <f>INDEX(Content!C:C, MATCH(A23951, Content!A:A, 0))</f>
        <v>studying</v>
      </c>
      <c r="C23951" t="s">
        <v>20</v>
      </c>
      <c r="D23951">
        <f>VLOOKUP(C23951, ReactionTypes!A:C, 3, FALSE)</f>
        <v>15</v>
      </c>
      <c r="E23951" s="1">
        <v>44164.119444444441</v>
      </c>
    </row>
    <row r="23952" spans="1:5" x14ac:dyDescent="0.35">
      <c r="A23952" t="s">
        <v>960</v>
      </c>
      <c r="B23952" t="str">
        <f>INDEX(Content!C:C, MATCH(A23952, Content!A:A, 0))</f>
        <v>studying</v>
      </c>
      <c r="C23952" t="s">
        <v>16</v>
      </c>
      <c r="D23952">
        <f>VLOOKUP(C23952, ReactionTypes!A:C, 3, FALSE)</f>
        <v>50</v>
      </c>
      <c r="E23952" s="1">
        <v>44217.648611111108</v>
      </c>
    </row>
    <row r="23953" spans="1:5" x14ac:dyDescent="0.35">
      <c r="A23953" t="s">
        <v>960</v>
      </c>
      <c r="B23953" t="str">
        <f>INDEX(Content!C:C, MATCH(A23953, Content!A:A, 0))</f>
        <v>studying</v>
      </c>
      <c r="C23953" t="s">
        <v>10</v>
      </c>
      <c r="D23953">
        <f>VLOOKUP(C23953, ReactionTypes!A:C, 3, FALSE)</f>
        <v>20</v>
      </c>
      <c r="E23953" s="1">
        <v>44205.032638888886</v>
      </c>
    </row>
    <row r="23954" spans="1:5" x14ac:dyDescent="0.35">
      <c r="A23954" t="s">
        <v>960</v>
      </c>
      <c r="B23954" t="str">
        <f>INDEX(Content!C:C, MATCH(A23954, Content!A:A, 0))</f>
        <v>studying</v>
      </c>
      <c r="C23954" t="s">
        <v>13</v>
      </c>
      <c r="D23954">
        <f>VLOOKUP(C23954, ReactionTypes!A:C, 3, FALSE)</f>
        <v>75</v>
      </c>
      <c r="E23954" s="1">
        <v>44211.259722222225</v>
      </c>
    </row>
    <row r="23955" spans="1:5" x14ac:dyDescent="0.35">
      <c r="A23955" t="s">
        <v>960</v>
      </c>
      <c r="B23955" t="str">
        <f>INDEX(Content!C:C, MATCH(A23955, Content!A:A, 0))</f>
        <v>studying</v>
      </c>
      <c r="C23955" t="s">
        <v>18</v>
      </c>
      <c r="D23955">
        <f>VLOOKUP(C23955, ReactionTypes!A:C, 3, FALSE)</f>
        <v>45</v>
      </c>
      <c r="E23955" s="1">
        <v>44323.121527777781</v>
      </c>
    </row>
    <row r="23956" spans="1:5" x14ac:dyDescent="0.35">
      <c r="A23956" t="s">
        <v>960</v>
      </c>
      <c r="B23956" t="str">
        <f>INDEX(Content!C:C, MATCH(A23956, Content!A:A, 0))</f>
        <v>studying</v>
      </c>
      <c r="C23956" t="s">
        <v>21</v>
      </c>
      <c r="D23956">
        <f>VLOOKUP(C23956, ReactionTypes!A:C, 3, FALSE)</f>
        <v>12</v>
      </c>
      <c r="E23956" s="1">
        <v>44330.394444444442</v>
      </c>
    </row>
    <row r="23957" spans="1:5" x14ac:dyDescent="0.35">
      <c r="A23957" t="s">
        <v>960</v>
      </c>
      <c r="B23957" t="str">
        <f>INDEX(Content!C:C, MATCH(A23957, Content!A:A, 0))</f>
        <v>studying</v>
      </c>
      <c r="C23957" t="s">
        <v>5</v>
      </c>
      <c r="D23957">
        <f>VLOOKUP(C23957, ReactionTypes!A:C, 3, FALSE)</f>
        <v>70</v>
      </c>
      <c r="E23957" s="1">
        <v>44321.351388888892</v>
      </c>
    </row>
    <row r="23958" spans="1:5" x14ac:dyDescent="0.35">
      <c r="A23958" t="s">
        <v>960</v>
      </c>
      <c r="B23958" t="str">
        <f>INDEX(Content!C:C, MATCH(A23958, Content!A:A, 0))</f>
        <v>studying</v>
      </c>
      <c r="C23958" t="s">
        <v>6</v>
      </c>
      <c r="D23958">
        <f>VLOOKUP(C23958, ReactionTypes!A:C, 3, FALSE)</f>
        <v>0</v>
      </c>
      <c r="E23958" s="1">
        <v>44267.151388888888</v>
      </c>
    </row>
    <row r="23959" spans="1:5" x14ac:dyDescent="0.35">
      <c r="A23959" t="s">
        <v>960</v>
      </c>
      <c r="B23959" t="str">
        <f>INDEX(Content!C:C, MATCH(A23959, Content!A:A, 0))</f>
        <v>studying</v>
      </c>
      <c r="C23959" t="s">
        <v>17</v>
      </c>
      <c r="D23959">
        <f>VLOOKUP(C23959, ReactionTypes!A:C, 3, FALSE)</f>
        <v>10</v>
      </c>
      <c r="E23959" s="1">
        <v>44214.759027777778</v>
      </c>
    </row>
    <row r="23960" spans="1:5" x14ac:dyDescent="0.35">
      <c r="A23960" t="s">
        <v>960</v>
      </c>
      <c r="B23960" t="str">
        <f>INDEX(Content!C:C, MATCH(A23960, Content!A:A, 0))</f>
        <v>studying</v>
      </c>
      <c r="C23960" t="s">
        <v>15</v>
      </c>
      <c r="D23960">
        <f>VLOOKUP(C23960, ReactionTypes!A:C, 3, FALSE)</f>
        <v>72</v>
      </c>
      <c r="E23960" s="1">
        <v>44271.385416666664</v>
      </c>
    </row>
    <row r="23961" spans="1:5" x14ac:dyDescent="0.35">
      <c r="A23961" t="s">
        <v>960</v>
      </c>
      <c r="B23961" t="str">
        <f>INDEX(Content!C:C, MATCH(A23961, Content!A:A, 0))</f>
        <v>studying</v>
      </c>
      <c r="C23961" t="s">
        <v>18</v>
      </c>
      <c r="D23961">
        <f>VLOOKUP(C23961, ReactionTypes!A:C, 3, FALSE)</f>
        <v>45</v>
      </c>
      <c r="E23961" s="1">
        <v>44228.329861111109</v>
      </c>
    </row>
    <row r="23962" spans="1:5" x14ac:dyDescent="0.35">
      <c r="A23962" t="s">
        <v>960</v>
      </c>
      <c r="B23962" t="str">
        <f>INDEX(Content!C:C, MATCH(A23962, Content!A:A, 0))</f>
        <v>studying</v>
      </c>
      <c r="C23962" t="s">
        <v>14</v>
      </c>
      <c r="D23962">
        <f>VLOOKUP(C23962, ReactionTypes!A:C, 3, FALSE)</f>
        <v>70</v>
      </c>
      <c r="E23962" s="1">
        <v>44275.111111111109</v>
      </c>
    </row>
    <row r="23963" spans="1:5" x14ac:dyDescent="0.35">
      <c r="A23963" t="s">
        <v>960</v>
      </c>
      <c r="B23963" t="str">
        <f>INDEX(Content!C:C, MATCH(A23963, Content!A:A, 0))</f>
        <v>studying</v>
      </c>
      <c r="C23963" t="s">
        <v>6</v>
      </c>
      <c r="D23963">
        <f>VLOOKUP(C23963, ReactionTypes!A:C, 3, FALSE)</f>
        <v>0</v>
      </c>
      <c r="E23963" s="1">
        <v>44234.168749999997</v>
      </c>
    </row>
    <row r="23964" spans="1:5" x14ac:dyDescent="0.35">
      <c r="A23964" t="s">
        <v>960</v>
      </c>
      <c r="B23964" t="str">
        <f>INDEX(Content!C:C, MATCH(A23964, Content!A:A, 0))</f>
        <v>studying</v>
      </c>
      <c r="C23964" t="s">
        <v>10</v>
      </c>
      <c r="D23964">
        <f>VLOOKUP(C23964, ReactionTypes!A:C, 3, FALSE)</f>
        <v>20</v>
      </c>
      <c r="E23964" s="1">
        <v>44245.636111111111</v>
      </c>
    </row>
    <row r="23965" spans="1:5" x14ac:dyDescent="0.35">
      <c r="A23965" t="s">
        <v>960</v>
      </c>
      <c r="B23965" t="str">
        <f>INDEX(Content!C:C, MATCH(A23965, Content!A:A, 0))</f>
        <v>studying</v>
      </c>
      <c r="C23965" t="s">
        <v>15</v>
      </c>
      <c r="D23965">
        <f>VLOOKUP(C23965, ReactionTypes!A:C, 3, FALSE)</f>
        <v>72</v>
      </c>
      <c r="E23965" s="1">
        <v>44034.64166666667</v>
      </c>
    </row>
    <row r="23966" spans="1:5" x14ac:dyDescent="0.35">
      <c r="A23966" t="s">
        <v>960</v>
      </c>
      <c r="B23966" t="str">
        <f>INDEX(Content!C:C, MATCH(A23966, Content!A:A, 0))</f>
        <v>studying</v>
      </c>
      <c r="C23966" t="s">
        <v>12</v>
      </c>
      <c r="D23966">
        <f>VLOOKUP(C23966, ReactionTypes!A:C, 3, FALSE)</f>
        <v>65</v>
      </c>
      <c r="E23966" s="1">
        <v>44280.113194444442</v>
      </c>
    </row>
    <row r="23967" spans="1:5" x14ac:dyDescent="0.35">
      <c r="A23967" t="s">
        <v>960</v>
      </c>
      <c r="B23967" t="str">
        <f>INDEX(Content!C:C, MATCH(A23967, Content!A:A, 0))</f>
        <v>studying</v>
      </c>
      <c r="C23967" t="s">
        <v>19</v>
      </c>
      <c r="D23967">
        <f>VLOOKUP(C23967, ReactionTypes!A:C, 3, FALSE)</f>
        <v>35</v>
      </c>
      <c r="E23967" s="1">
        <v>44107.884027777778</v>
      </c>
    </row>
    <row r="23968" spans="1:5" x14ac:dyDescent="0.35">
      <c r="A23968" t="s">
        <v>960</v>
      </c>
      <c r="B23968" t="str">
        <f>INDEX(Content!C:C, MATCH(A23968, Content!A:A, 0))</f>
        <v>studying</v>
      </c>
      <c r="C23968" t="s">
        <v>13</v>
      </c>
      <c r="D23968">
        <f>VLOOKUP(C23968, ReactionTypes!A:C, 3, FALSE)</f>
        <v>75</v>
      </c>
      <c r="E23968" s="1">
        <v>44363.494444444441</v>
      </c>
    </row>
    <row r="23969" spans="1:5" x14ac:dyDescent="0.35">
      <c r="A23969" t="s">
        <v>960</v>
      </c>
      <c r="B23969" t="str">
        <f>INDEX(Content!C:C, MATCH(A23969, Content!A:A, 0))</f>
        <v>studying</v>
      </c>
      <c r="C23969" t="s">
        <v>10</v>
      </c>
      <c r="D23969">
        <f>VLOOKUP(C23969, ReactionTypes!A:C, 3, FALSE)</f>
        <v>20</v>
      </c>
      <c r="E23969" s="1">
        <v>44220.388888888891</v>
      </c>
    </row>
    <row r="23970" spans="1:5" x14ac:dyDescent="0.35">
      <c r="A23970" t="s">
        <v>960</v>
      </c>
      <c r="B23970" t="str">
        <f>INDEX(Content!C:C, MATCH(A23970, Content!A:A, 0))</f>
        <v>studying</v>
      </c>
      <c r="C23970" t="s">
        <v>20</v>
      </c>
      <c r="D23970">
        <f>VLOOKUP(C23970, ReactionTypes!A:C, 3, FALSE)</f>
        <v>15</v>
      </c>
      <c r="E23970" s="1">
        <v>44143.615972222222</v>
      </c>
    </row>
    <row r="23971" spans="1:5" x14ac:dyDescent="0.35">
      <c r="A23971" t="s">
        <v>960</v>
      </c>
      <c r="B23971" t="str">
        <f>INDEX(Content!C:C, MATCH(A23971, Content!A:A, 0))</f>
        <v>studying</v>
      </c>
      <c r="C23971" t="s">
        <v>20</v>
      </c>
      <c r="D23971">
        <f>VLOOKUP(C23971, ReactionTypes!A:C, 3, FALSE)</f>
        <v>15</v>
      </c>
      <c r="E23971" s="1">
        <v>44164.204861111109</v>
      </c>
    </row>
    <row r="23972" spans="1:5" x14ac:dyDescent="0.35">
      <c r="A23972" t="s">
        <v>960</v>
      </c>
      <c r="B23972" t="str">
        <f>INDEX(Content!C:C, MATCH(A23972, Content!A:A, 0))</f>
        <v>studying</v>
      </c>
      <c r="C23972" t="s">
        <v>9</v>
      </c>
      <c r="D23972">
        <f>VLOOKUP(C23972, ReactionTypes!A:C, 3, FALSE)</f>
        <v>30</v>
      </c>
      <c r="E23972" s="1">
        <v>44232.227777777778</v>
      </c>
    </row>
    <row r="23973" spans="1:5" x14ac:dyDescent="0.35">
      <c r="A23973" t="s">
        <v>960</v>
      </c>
      <c r="B23973" t="str">
        <f>INDEX(Content!C:C, MATCH(A23973, Content!A:A, 0))</f>
        <v>studying</v>
      </c>
      <c r="C23973" t="s">
        <v>21</v>
      </c>
      <c r="D23973">
        <f>VLOOKUP(C23973, ReactionTypes!A:C, 3, FALSE)</f>
        <v>12</v>
      </c>
      <c r="E23973" s="1">
        <v>44293.161805555559</v>
      </c>
    </row>
    <row r="23974" spans="1:5" x14ac:dyDescent="0.35">
      <c r="A23974" t="s">
        <v>960</v>
      </c>
      <c r="B23974" t="str">
        <f>INDEX(Content!C:C, MATCH(A23974, Content!A:A, 0))</f>
        <v>studying</v>
      </c>
      <c r="C23974" t="s">
        <v>16</v>
      </c>
      <c r="D23974">
        <f>VLOOKUP(C23974, ReactionTypes!A:C, 3, FALSE)</f>
        <v>50</v>
      </c>
      <c r="E23974" s="1">
        <v>44113.792361111111</v>
      </c>
    </row>
    <row r="23975" spans="1:5" x14ac:dyDescent="0.35">
      <c r="A23975" t="s">
        <v>960</v>
      </c>
      <c r="B23975" t="str">
        <f>INDEX(Content!C:C, MATCH(A23975, Content!A:A, 0))</f>
        <v>studying</v>
      </c>
      <c r="C23975" t="s">
        <v>13</v>
      </c>
      <c r="D23975">
        <f>VLOOKUP(C23975, ReactionTypes!A:C, 3, FALSE)</f>
        <v>75</v>
      </c>
      <c r="E23975" s="1">
        <v>44316.790972222225</v>
      </c>
    </row>
    <row r="23976" spans="1:5" x14ac:dyDescent="0.35">
      <c r="A23976" t="s">
        <v>960</v>
      </c>
      <c r="B23976" t="str">
        <f>INDEX(Content!C:C, MATCH(A23976, Content!A:A, 0))</f>
        <v>studying</v>
      </c>
      <c r="C23976" t="s">
        <v>8</v>
      </c>
      <c r="D23976">
        <f>VLOOKUP(C23976, ReactionTypes!A:C, 3, FALSE)</f>
        <v>5</v>
      </c>
      <c r="E23976" s="1">
        <v>44188.664583333331</v>
      </c>
    </row>
    <row r="23977" spans="1:5" x14ac:dyDescent="0.35">
      <c r="A23977" t="s">
        <v>960</v>
      </c>
      <c r="B23977" t="str">
        <f>INDEX(Content!C:C, MATCH(A23977, Content!A:A, 0))</f>
        <v>studying</v>
      </c>
      <c r="C23977" t="s">
        <v>20</v>
      </c>
      <c r="D23977">
        <f>VLOOKUP(C23977, ReactionTypes!A:C, 3, FALSE)</f>
        <v>15</v>
      </c>
      <c r="E23977" s="1">
        <v>44350.46597222222</v>
      </c>
    </row>
    <row r="23978" spans="1:5" x14ac:dyDescent="0.35">
      <c r="A23978" t="s">
        <v>960</v>
      </c>
      <c r="B23978" t="str">
        <f>INDEX(Content!C:C, MATCH(A23978, Content!A:A, 0))</f>
        <v>studying</v>
      </c>
      <c r="C23978" t="s">
        <v>13</v>
      </c>
      <c r="D23978">
        <f>VLOOKUP(C23978, ReactionTypes!A:C, 3, FALSE)</f>
        <v>75</v>
      </c>
      <c r="E23978" s="1">
        <v>44265.675000000003</v>
      </c>
    </row>
    <row r="23979" spans="1:5" x14ac:dyDescent="0.35">
      <c r="A23979" t="s">
        <v>960</v>
      </c>
      <c r="B23979" t="str">
        <f>INDEX(Content!C:C, MATCH(A23979, Content!A:A, 0))</f>
        <v>studying</v>
      </c>
      <c r="C23979" t="s">
        <v>9</v>
      </c>
      <c r="D23979">
        <f>VLOOKUP(C23979, ReactionTypes!A:C, 3, FALSE)</f>
        <v>30</v>
      </c>
      <c r="E23979" s="1">
        <v>44280.520833333336</v>
      </c>
    </row>
    <row r="23980" spans="1:5" x14ac:dyDescent="0.35">
      <c r="A23980" t="s">
        <v>960</v>
      </c>
      <c r="B23980" t="str">
        <f>INDEX(Content!C:C, MATCH(A23980, Content!A:A, 0))</f>
        <v>studying</v>
      </c>
      <c r="C23980" t="s">
        <v>19</v>
      </c>
      <c r="D23980">
        <f>VLOOKUP(C23980, ReactionTypes!A:C, 3, FALSE)</f>
        <v>35</v>
      </c>
      <c r="E23980" s="1">
        <v>44172.579861111109</v>
      </c>
    </row>
    <row r="23981" spans="1:5" x14ac:dyDescent="0.35">
      <c r="A23981" t="s">
        <v>960</v>
      </c>
      <c r="B23981" t="str">
        <f>INDEX(Content!C:C, MATCH(A23981, Content!A:A, 0))</f>
        <v>studying</v>
      </c>
      <c r="C23981" t="s">
        <v>16</v>
      </c>
      <c r="D23981">
        <f>VLOOKUP(C23981, ReactionTypes!A:C, 3, FALSE)</f>
        <v>50</v>
      </c>
      <c r="E23981" s="1">
        <v>44013.927083333336</v>
      </c>
    </row>
    <row r="23982" spans="1:5" x14ac:dyDescent="0.35">
      <c r="A23982" t="s">
        <v>960</v>
      </c>
      <c r="B23982" t="str">
        <f>INDEX(Content!C:C, MATCH(A23982, Content!A:A, 0))</f>
        <v>studying</v>
      </c>
      <c r="C23982" t="s">
        <v>15</v>
      </c>
      <c r="D23982">
        <f>VLOOKUP(C23982, ReactionTypes!A:C, 3, FALSE)</f>
        <v>72</v>
      </c>
      <c r="E23982" s="1">
        <v>44068.633333333331</v>
      </c>
    </row>
    <row r="23983" spans="1:5" x14ac:dyDescent="0.35">
      <c r="A23983" t="s">
        <v>961</v>
      </c>
      <c r="B23983" t="str">
        <f>INDEX(Content!C:C, MATCH(A23983, Content!A:A, 0))</f>
        <v>culture</v>
      </c>
      <c r="C23983" t="s">
        <v>13</v>
      </c>
      <c r="D23983">
        <f>VLOOKUP(C23983, ReactionTypes!A:C, 3, FALSE)</f>
        <v>75</v>
      </c>
      <c r="E23983" s="1">
        <v>44364.999305555553</v>
      </c>
    </row>
    <row r="23984" spans="1:5" x14ac:dyDescent="0.35">
      <c r="A23984" t="s">
        <v>961</v>
      </c>
      <c r="B23984" t="str">
        <f>INDEX(Content!C:C, MATCH(A23984, Content!A:A, 0))</f>
        <v>culture</v>
      </c>
      <c r="C23984" t="s">
        <v>9</v>
      </c>
      <c r="D23984">
        <f>VLOOKUP(C23984, ReactionTypes!A:C, 3, FALSE)</f>
        <v>30</v>
      </c>
      <c r="E23984" s="1">
        <v>44152.706944444442</v>
      </c>
    </row>
    <row r="23985" spans="1:5" x14ac:dyDescent="0.35">
      <c r="A23985" t="s">
        <v>961</v>
      </c>
      <c r="B23985" t="str">
        <f>INDEX(Content!C:C, MATCH(A23985, Content!A:A, 0))</f>
        <v>culture</v>
      </c>
      <c r="C23985" t="s">
        <v>14</v>
      </c>
      <c r="D23985">
        <f>VLOOKUP(C23985, ReactionTypes!A:C, 3, FALSE)</f>
        <v>70</v>
      </c>
      <c r="E23985" s="1">
        <v>44219.237500000003</v>
      </c>
    </row>
    <row r="23986" spans="1:5" x14ac:dyDescent="0.35">
      <c r="A23986" t="s">
        <v>961</v>
      </c>
      <c r="B23986" t="str">
        <f>INDEX(Content!C:C, MATCH(A23986, Content!A:A, 0))</f>
        <v>culture</v>
      </c>
      <c r="C23986" t="s">
        <v>6</v>
      </c>
      <c r="D23986">
        <f>VLOOKUP(C23986, ReactionTypes!A:C, 3, FALSE)</f>
        <v>0</v>
      </c>
      <c r="E23986" s="1">
        <v>44322.65625</v>
      </c>
    </row>
    <row r="23987" spans="1:5" x14ac:dyDescent="0.35">
      <c r="A23987" t="s">
        <v>961</v>
      </c>
      <c r="B23987" t="str">
        <f>INDEX(Content!C:C, MATCH(A23987, Content!A:A, 0))</f>
        <v>culture</v>
      </c>
      <c r="C23987" t="s">
        <v>16</v>
      </c>
      <c r="D23987">
        <f>VLOOKUP(C23987, ReactionTypes!A:C, 3, FALSE)</f>
        <v>50</v>
      </c>
      <c r="E23987" s="1">
        <v>44182.838888888888</v>
      </c>
    </row>
    <row r="23988" spans="1:5" x14ac:dyDescent="0.35">
      <c r="A23988" t="s">
        <v>961</v>
      </c>
      <c r="B23988" t="str">
        <f>INDEX(Content!C:C, MATCH(A23988, Content!A:A, 0))</f>
        <v>culture</v>
      </c>
      <c r="C23988" t="s">
        <v>5</v>
      </c>
      <c r="D23988">
        <f>VLOOKUP(C23988, ReactionTypes!A:C, 3, FALSE)</f>
        <v>70</v>
      </c>
      <c r="E23988" s="1">
        <v>44008.833333333336</v>
      </c>
    </row>
    <row r="23989" spans="1:5" x14ac:dyDescent="0.35">
      <c r="A23989" t="s">
        <v>961</v>
      </c>
      <c r="B23989" t="str">
        <f>INDEX(Content!C:C, MATCH(A23989, Content!A:A, 0))</f>
        <v>culture</v>
      </c>
      <c r="C23989" t="s">
        <v>19</v>
      </c>
      <c r="D23989">
        <f>VLOOKUP(C23989, ReactionTypes!A:C, 3, FALSE)</f>
        <v>35</v>
      </c>
      <c r="E23989" s="1">
        <v>44277.765972222223</v>
      </c>
    </row>
    <row r="23990" spans="1:5" x14ac:dyDescent="0.35">
      <c r="A23990" t="s">
        <v>961</v>
      </c>
      <c r="B23990" t="str">
        <f>INDEX(Content!C:C, MATCH(A23990, Content!A:A, 0))</f>
        <v>culture</v>
      </c>
      <c r="C23990" t="s">
        <v>18</v>
      </c>
      <c r="D23990">
        <f>VLOOKUP(C23990, ReactionTypes!A:C, 3, FALSE)</f>
        <v>45</v>
      </c>
      <c r="E23990" s="1">
        <v>44308.559027777781</v>
      </c>
    </row>
    <row r="23991" spans="1:5" x14ac:dyDescent="0.35">
      <c r="A23991" t="s">
        <v>961</v>
      </c>
      <c r="B23991" t="str">
        <f>INDEX(Content!C:C, MATCH(A23991, Content!A:A, 0))</f>
        <v>culture</v>
      </c>
      <c r="C23991" t="s">
        <v>18</v>
      </c>
      <c r="D23991">
        <f>VLOOKUP(C23991, ReactionTypes!A:C, 3, FALSE)</f>
        <v>45</v>
      </c>
      <c r="E23991" s="1">
        <v>44327.351388888892</v>
      </c>
    </row>
    <row r="23992" spans="1:5" x14ac:dyDescent="0.35">
      <c r="A23992" t="s">
        <v>961</v>
      </c>
      <c r="B23992" t="str">
        <f>INDEX(Content!C:C, MATCH(A23992, Content!A:A, 0))</f>
        <v>culture</v>
      </c>
      <c r="C23992" t="s">
        <v>20</v>
      </c>
      <c r="D23992">
        <f>VLOOKUP(C23992, ReactionTypes!A:C, 3, FALSE)</f>
        <v>15</v>
      </c>
      <c r="E23992" s="1">
        <v>44270.869444444441</v>
      </c>
    </row>
    <row r="23993" spans="1:5" x14ac:dyDescent="0.35">
      <c r="A23993" t="s">
        <v>961</v>
      </c>
      <c r="B23993" t="str">
        <f>INDEX(Content!C:C, MATCH(A23993, Content!A:A, 0))</f>
        <v>culture</v>
      </c>
      <c r="C23993" t="s">
        <v>13</v>
      </c>
      <c r="D23993">
        <f>VLOOKUP(C23993, ReactionTypes!A:C, 3, FALSE)</f>
        <v>75</v>
      </c>
      <c r="E23993" s="1">
        <v>44232.489583333336</v>
      </c>
    </row>
    <row r="23994" spans="1:5" x14ac:dyDescent="0.35">
      <c r="A23994" t="s">
        <v>961</v>
      </c>
      <c r="B23994" t="str">
        <f>INDEX(Content!C:C, MATCH(A23994, Content!A:A, 0))</f>
        <v>culture</v>
      </c>
      <c r="C23994" t="s">
        <v>17</v>
      </c>
      <c r="D23994">
        <f>VLOOKUP(C23994, ReactionTypes!A:C, 3, FALSE)</f>
        <v>10</v>
      </c>
      <c r="E23994" s="1">
        <v>44237.368055555555</v>
      </c>
    </row>
    <row r="23995" spans="1:5" x14ac:dyDescent="0.35">
      <c r="A23995" t="s">
        <v>961</v>
      </c>
      <c r="B23995" t="str">
        <f>INDEX(Content!C:C, MATCH(A23995, Content!A:A, 0))</f>
        <v>culture</v>
      </c>
      <c r="C23995" t="s">
        <v>21</v>
      </c>
      <c r="D23995">
        <f>VLOOKUP(C23995, ReactionTypes!A:C, 3, FALSE)</f>
        <v>12</v>
      </c>
      <c r="E23995" s="1">
        <v>44093.597222222219</v>
      </c>
    </row>
    <row r="23996" spans="1:5" x14ac:dyDescent="0.35">
      <c r="A23996" t="s">
        <v>961</v>
      </c>
      <c r="B23996" t="str">
        <f>INDEX(Content!C:C, MATCH(A23996, Content!A:A, 0))</f>
        <v>culture</v>
      </c>
      <c r="C23996" t="s">
        <v>14</v>
      </c>
      <c r="D23996">
        <f>VLOOKUP(C23996, ReactionTypes!A:C, 3, FALSE)</f>
        <v>70</v>
      </c>
      <c r="E23996" s="1">
        <v>44299.034722222219</v>
      </c>
    </row>
    <row r="23997" spans="1:5" x14ac:dyDescent="0.35">
      <c r="A23997" t="s">
        <v>961</v>
      </c>
      <c r="B23997" t="str">
        <f>INDEX(Content!C:C, MATCH(A23997, Content!A:A, 0))</f>
        <v>culture</v>
      </c>
      <c r="C23997" t="s">
        <v>8</v>
      </c>
      <c r="D23997">
        <f>VLOOKUP(C23997, ReactionTypes!A:C, 3, FALSE)</f>
        <v>5</v>
      </c>
      <c r="E23997" s="1">
        <v>44202.231249999997</v>
      </c>
    </row>
    <row r="23998" spans="1:5" x14ac:dyDescent="0.35">
      <c r="A23998" t="s">
        <v>961</v>
      </c>
      <c r="B23998" t="str">
        <f>INDEX(Content!C:C, MATCH(A23998, Content!A:A, 0))</f>
        <v>culture</v>
      </c>
      <c r="C23998" t="s">
        <v>21</v>
      </c>
      <c r="D23998">
        <f>VLOOKUP(C23998, ReactionTypes!A:C, 3, FALSE)</f>
        <v>12</v>
      </c>
      <c r="E23998" s="1">
        <v>44258.939583333333</v>
      </c>
    </row>
    <row r="23999" spans="1:5" x14ac:dyDescent="0.35">
      <c r="A23999" t="s">
        <v>961</v>
      </c>
      <c r="B23999" t="str">
        <f>INDEX(Content!C:C, MATCH(A23999, Content!A:A, 0))</f>
        <v>culture</v>
      </c>
      <c r="C23999" t="s">
        <v>21</v>
      </c>
      <c r="D23999">
        <f>VLOOKUP(C23999, ReactionTypes!A:C, 3, FALSE)</f>
        <v>12</v>
      </c>
      <c r="E23999" s="1">
        <v>44147.117361111108</v>
      </c>
    </row>
    <row r="24000" spans="1:5" x14ac:dyDescent="0.35">
      <c r="A24000" t="s">
        <v>961</v>
      </c>
      <c r="B24000" t="str">
        <f>INDEX(Content!C:C, MATCH(A24000, Content!A:A, 0))</f>
        <v>culture</v>
      </c>
      <c r="C24000" t="s">
        <v>15</v>
      </c>
      <c r="D24000">
        <f>VLOOKUP(C24000, ReactionTypes!A:C, 3, FALSE)</f>
        <v>72</v>
      </c>
      <c r="E24000" s="1">
        <v>44141.049305555556</v>
      </c>
    </row>
    <row r="24001" spans="1:5" x14ac:dyDescent="0.35">
      <c r="A24001" t="s">
        <v>961</v>
      </c>
      <c r="B24001" t="str">
        <f>INDEX(Content!C:C, MATCH(A24001, Content!A:A, 0))</f>
        <v>culture</v>
      </c>
      <c r="C24001" t="s">
        <v>14</v>
      </c>
      <c r="D24001">
        <f>VLOOKUP(C24001, ReactionTypes!A:C, 3, FALSE)</f>
        <v>70</v>
      </c>
      <c r="E24001" s="1">
        <v>44173.586805555555</v>
      </c>
    </row>
    <row r="24002" spans="1:5" x14ac:dyDescent="0.35">
      <c r="A24002" t="s">
        <v>961</v>
      </c>
      <c r="B24002" t="str">
        <f>INDEX(Content!C:C, MATCH(A24002, Content!A:A, 0))</f>
        <v>culture</v>
      </c>
      <c r="C24002" t="s">
        <v>17</v>
      </c>
      <c r="D24002">
        <f>VLOOKUP(C24002, ReactionTypes!A:C, 3, FALSE)</f>
        <v>10</v>
      </c>
      <c r="E24002" s="1">
        <v>44270.585416666669</v>
      </c>
    </row>
    <row r="24003" spans="1:5" x14ac:dyDescent="0.35">
      <c r="A24003" t="s">
        <v>961</v>
      </c>
      <c r="B24003" t="str">
        <f>INDEX(Content!C:C, MATCH(A24003, Content!A:A, 0))</f>
        <v>culture</v>
      </c>
      <c r="C24003" t="s">
        <v>6</v>
      </c>
      <c r="D24003">
        <f>VLOOKUP(C24003, ReactionTypes!A:C, 3, FALSE)</f>
        <v>0</v>
      </c>
      <c r="E24003" s="1">
        <v>44147.101388888892</v>
      </c>
    </row>
    <row r="24004" spans="1:5" x14ac:dyDescent="0.35">
      <c r="A24004" t="s">
        <v>961</v>
      </c>
      <c r="B24004" t="str">
        <f>INDEX(Content!C:C, MATCH(A24004, Content!A:A, 0))</f>
        <v>culture</v>
      </c>
      <c r="C24004" t="s">
        <v>20</v>
      </c>
      <c r="D24004">
        <f>VLOOKUP(C24004, ReactionTypes!A:C, 3, FALSE)</f>
        <v>15</v>
      </c>
      <c r="E24004" s="1">
        <v>44155.79583333333</v>
      </c>
    </row>
    <row r="24005" spans="1:5" x14ac:dyDescent="0.35">
      <c r="A24005" t="s">
        <v>961</v>
      </c>
      <c r="B24005" t="str">
        <f>INDEX(Content!C:C, MATCH(A24005, Content!A:A, 0))</f>
        <v>culture</v>
      </c>
      <c r="C24005" t="s">
        <v>12</v>
      </c>
      <c r="D24005">
        <f>VLOOKUP(C24005, ReactionTypes!A:C, 3, FALSE)</f>
        <v>65</v>
      </c>
      <c r="E24005" s="1">
        <v>44007.930555555555</v>
      </c>
    </row>
    <row r="24006" spans="1:5" x14ac:dyDescent="0.35">
      <c r="A24006" t="s">
        <v>961</v>
      </c>
      <c r="B24006" t="str">
        <f>INDEX(Content!C:C, MATCH(A24006, Content!A:A, 0))</f>
        <v>culture</v>
      </c>
      <c r="C24006" t="s">
        <v>16</v>
      </c>
      <c r="D24006">
        <f>VLOOKUP(C24006, ReactionTypes!A:C, 3, FALSE)</f>
        <v>50</v>
      </c>
      <c r="E24006" s="1">
        <v>44267.388194444444</v>
      </c>
    </row>
    <row r="24007" spans="1:5" x14ac:dyDescent="0.35">
      <c r="A24007" t="s">
        <v>961</v>
      </c>
      <c r="B24007" t="str">
        <f>INDEX(Content!C:C, MATCH(A24007, Content!A:A, 0))</f>
        <v>culture</v>
      </c>
      <c r="C24007" t="s">
        <v>13</v>
      </c>
      <c r="D24007">
        <f>VLOOKUP(C24007, ReactionTypes!A:C, 3, FALSE)</f>
        <v>75</v>
      </c>
      <c r="E24007" s="1">
        <v>44068.094444444447</v>
      </c>
    </row>
    <row r="24008" spans="1:5" x14ac:dyDescent="0.35">
      <c r="A24008" t="s">
        <v>961</v>
      </c>
      <c r="B24008" t="str">
        <f>INDEX(Content!C:C, MATCH(A24008, Content!A:A, 0))</f>
        <v>culture</v>
      </c>
      <c r="C24008" t="s">
        <v>19</v>
      </c>
      <c r="D24008">
        <f>VLOOKUP(C24008, ReactionTypes!A:C, 3, FALSE)</f>
        <v>35</v>
      </c>
      <c r="E24008" s="1">
        <v>44221.790277777778</v>
      </c>
    </row>
    <row r="24009" spans="1:5" x14ac:dyDescent="0.35">
      <c r="A24009" t="s">
        <v>961</v>
      </c>
      <c r="B24009" t="str">
        <f>INDEX(Content!C:C, MATCH(A24009, Content!A:A, 0))</f>
        <v>culture</v>
      </c>
      <c r="C24009" t="s">
        <v>10</v>
      </c>
      <c r="D24009">
        <f>VLOOKUP(C24009, ReactionTypes!A:C, 3, FALSE)</f>
        <v>20</v>
      </c>
      <c r="E24009" s="1">
        <v>44133.886805555558</v>
      </c>
    </row>
    <row r="24010" spans="1:5" x14ac:dyDescent="0.35">
      <c r="A24010" t="s">
        <v>961</v>
      </c>
      <c r="B24010" t="str">
        <f>INDEX(Content!C:C, MATCH(A24010, Content!A:A, 0))</f>
        <v>culture</v>
      </c>
      <c r="C24010" t="s">
        <v>21</v>
      </c>
      <c r="D24010">
        <f>VLOOKUP(C24010, ReactionTypes!A:C, 3, FALSE)</f>
        <v>12</v>
      </c>
      <c r="E24010" s="1">
        <v>44291.400694444441</v>
      </c>
    </row>
    <row r="24011" spans="1:5" x14ac:dyDescent="0.35">
      <c r="A24011" t="s">
        <v>961</v>
      </c>
      <c r="B24011" t="str">
        <f>INDEX(Content!C:C, MATCH(A24011, Content!A:A, 0))</f>
        <v>culture</v>
      </c>
      <c r="C24011" t="s">
        <v>17</v>
      </c>
      <c r="D24011">
        <f>VLOOKUP(C24011, ReactionTypes!A:C, 3, FALSE)</f>
        <v>10</v>
      </c>
      <c r="E24011" s="1">
        <v>44190.002083333333</v>
      </c>
    </row>
    <row r="24012" spans="1:5" x14ac:dyDescent="0.35">
      <c r="A24012" t="s">
        <v>961</v>
      </c>
      <c r="B24012" t="str">
        <f>INDEX(Content!C:C, MATCH(A24012, Content!A:A, 0))</f>
        <v>culture</v>
      </c>
      <c r="C24012" t="s">
        <v>20</v>
      </c>
      <c r="D24012">
        <f>VLOOKUP(C24012, ReactionTypes!A:C, 3, FALSE)</f>
        <v>15</v>
      </c>
      <c r="E24012" s="1">
        <v>44119.498611111114</v>
      </c>
    </row>
    <row r="24013" spans="1:5" x14ac:dyDescent="0.35">
      <c r="A24013" t="s">
        <v>961</v>
      </c>
      <c r="B24013" t="str">
        <f>INDEX(Content!C:C, MATCH(A24013, Content!A:A, 0))</f>
        <v>culture</v>
      </c>
      <c r="C24013" t="s">
        <v>15</v>
      </c>
      <c r="D24013">
        <f>VLOOKUP(C24013, ReactionTypes!A:C, 3, FALSE)</f>
        <v>72</v>
      </c>
      <c r="E24013" s="1">
        <v>44136.470138888886</v>
      </c>
    </row>
    <row r="24014" spans="1:5" x14ac:dyDescent="0.35">
      <c r="A24014" t="s">
        <v>961</v>
      </c>
      <c r="B24014" t="str">
        <f>INDEX(Content!C:C, MATCH(A24014, Content!A:A, 0))</f>
        <v>culture</v>
      </c>
      <c r="C24014" t="s">
        <v>3</v>
      </c>
      <c r="D24014">
        <f>VLOOKUP(C24014, ReactionTypes!A:C, 3, FALSE)</f>
        <v>60</v>
      </c>
      <c r="E24014" s="1">
        <v>44185.034722222219</v>
      </c>
    </row>
    <row r="24015" spans="1:5" x14ac:dyDescent="0.35">
      <c r="A24015" t="s">
        <v>961</v>
      </c>
      <c r="B24015" t="str">
        <f>INDEX(Content!C:C, MATCH(A24015, Content!A:A, 0))</f>
        <v>culture</v>
      </c>
      <c r="C24015" t="s">
        <v>13</v>
      </c>
      <c r="D24015">
        <f>VLOOKUP(C24015, ReactionTypes!A:C, 3, FALSE)</f>
        <v>75</v>
      </c>
      <c r="E24015" s="1">
        <v>44349.915277777778</v>
      </c>
    </row>
    <row r="24016" spans="1:5" x14ac:dyDescent="0.35">
      <c r="A24016" t="s">
        <v>961</v>
      </c>
      <c r="B24016" t="str">
        <f>INDEX(Content!C:C, MATCH(A24016, Content!A:A, 0))</f>
        <v>culture</v>
      </c>
      <c r="C24016" t="s">
        <v>5</v>
      </c>
      <c r="D24016">
        <f>VLOOKUP(C24016, ReactionTypes!A:C, 3, FALSE)</f>
        <v>70</v>
      </c>
      <c r="E24016" s="1">
        <v>44138.613194444442</v>
      </c>
    </row>
    <row r="24017" spans="1:5" x14ac:dyDescent="0.35">
      <c r="A24017" t="s">
        <v>961</v>
      </c>
      <c r="B24017" t="str">
        <f>INDEX(Content!C:C, MATCH(A24017, Content!A:A, 0))</f>
        <v>culture</v>
      </c>
      <c r="C24017" t="s">
        <v>21</v>
      </c>
      <c r="D24017">
        <f>VLOOKUP(C24017, ReactionTypes!A:C, 3, FALSE)</f>
        <v>12</v>
      </c>
      <c r="E24017" s="1">
        <v>44109.922222222223</v>
      </c>
    </row>
    <row r="24018" spans="1:5" x14ac:dyDescent="0.35">
      <c r="A24018" t="s">
        <v>961</v>
      </c>
      <c r="B24018" t="str">
        <f>INDEX(Content!C:C, MATCH(A24018, Content!A:A, 0))</f>
        <v>culture</v>
      </c>
      <c r="C24018" t="s">
        <v>3</v>
      </c>
      <c r="D24018">
        <f>VLOOKUP(C24018, ReactionTypes!A:C, 3, FALSE)</f>
        <v>60</v>
      </c>
      <c r="E24018" s="1">
        <v>44284.17291666667</v>
      </c>
    </row>
    <row r="24019" spans="1:5" x14ac:dyDescent="0.35">
      <c r="A24019" t="s">
        <v>961</v>
      </c>
      <c r="B24019" t="str">
        <f>INDEX(Content!C:C, MATCH(A24019, Content!A:A, 0))</f>
        <v>culture</v>
      </c>
      <c r="C24019" t="s">
        <v>15</v>
      </c>
      <c r="D24019">
        <f>VLOOKUP(C24019, ReactionTypes!A:C, 3, FALSE)</f>
        <v>72</v>
      </c>
      <c r="E24019" s="1">
        <v>44023.118750000001</v>
      </c>
    </row>
    <row r="24020" spans="1:5" x14ac:dyDescent="0.35">
      <c r="A24020" t="s">
        <v>961</v>
      </c>
      <c r="B24020" t="str">
        <f>INDEX(Content!C:C, MATCH(A24020, Content!A:A, 0))</f>
        <v>culture</v>
      </c>
      <c r="C24020" t="s">
        <v>16</v>
      </c>
      <c r="D24020">
        <f>VLOOKUP(C24020, ReactionTypes!A:C, 3, FALSE)</f>
        <v>50</v>
      </c>
      <c r="E24020" s="1">
        <v>44192.184027777781</v>
      </c>
    </row>
    <row r="24021" spans="1:5" x14ac:dyDescent="0.35">
      <c r="A24021" t="s">
        <v>961</v>
      </c>
      <c r="B24021" t="str">
        <f>INDEX(Content!C:C, MATCH(A24021, Content!A:A, 0))</f>
        <v>culture</v>
      </c>
      <c r="C24021" t="s">
        <v>14</v>
      </c>
      <c r="D24021">
        <f>VLOOKUP(C24021, ReactionTypes!A:C, 3, FALSE)</f>
        <v>70</v>
      </c>
      <c r="E24021" s="1">
        <v>44134.431944444441</v>
      </c>
    </row>
    <row r="24022" spans="1:5" x14ac:dyDescent="0.35">
      <c r="A24022" t="s">
        <v>961</v>
      </c>
      <c r="B24022" t="str">
        <f>INDEX(Content!C:C, MATCH(A24022, Content!A:A, 0))</f>
        <v>culture</v>
      </c>
      <c r="C24022" t="s">
        <v>15</v>
      </c>
      <c r="D24022">
        <f>VLOOKUP(C24022, ReactionTypes!A:C, 3, FALSE)</f>
        <v>72</v>
      </c>
      <c r="E24022" s="1">
        <v>44307.6</v>
      </c>
    </row>
    <row r="24023" spans="1:5" x14ac:dyDescent="0.35">
      <c r="A24023" t="s">
        <v>961</v>
      </c>
      <c r="B24023" t="str">
        <f>INDEX(Content!C:C, MATCH(A24023, Content!A:A, 0))</f>
        <v>culture</v>
      </c>
      <c r="C24023" t="s">
        <v>6</v>
      </c>
      <c r="D24023">
        <f>VLOOKUP(C24023, ReactionTypes!A:C, 3, FALSE)</f>
        <v>0</v>
      </c>
      <c r="E24023" s="1">
        <v>44244.779166666667</v>
      </c>
    </row>
    <row r="24024" spans="1:5" x14ac:dyDescent="0.35">
      <c r="A24024" t="s">
        <v>961</v>
      </c>
      <c r="B24024" t="str">
        <f>INDEX(Content!C:C, MATCH(A24024, Content!A:A, 0))</f>
        <v>culture</v>
      </c>
      <c r="C24024" t="s">
        <v>13</v>
      </c>
      <c r="D24024">
        <f>VLOOKUP(C24024, ReactionTypes!A:C, 3, FALSE)</f>
        <v>75</v>
      </c>
      <c r="E24024" s="1">
        <v>44185.449305555558</v>
      </c>
    </row>
    <row r="24025" spans="1:5" x14ac:dyDescent="0.35">
      <c r="A24025" t="s">
        <v>961</v>
      </c>
      <c r="B24025" t="str">
        <f>INDEX(Content!C:C, MATCH(A24025, Content!A:A, 0))</f>
        <v>culture</v>
      </c>
      <c r="C24025" t="s">
        <v>5</v>
      </c>
      <c r="D24025">
        <f>VLOOKUP(C24025, ReactionTypes!A:C, 3, FALSE)</f>
        <v>70</v>
      </c>
      <c r="E24025" s="1">
        <v>44263.632638888892</v>
      </c>
    </row>
    <row r="24026" spans="1:5" x14ac:dyDescent="0.35">
      <c r="A24026" t="s">
        <v>961</v>
      </c>
      <c r="B24026" t="str">
        <f>INDEX(Content!C:C, MATCH(A24026, Content!A:A, 0))</f>
        <v>culture</v>
      </c>
      <c r="C24026" t="s">
        <v>16</v>
      </c>
      <c r="D24026">
        <f>VLOOKUP(C24026, ReactionTypes!A:C, 3, FALSE)</f>
        <v>50</v>
      </c>
      <c r="E24026" s="1">
        <v>44147.008333333331</v>
      </c>
    </row>
    <row r="24027" spans="1:5" x14ac:dyDescent="0.35">
      <c r="A24027" t="s">
        <v>961</v>
      </c>
      <c r="B24027" t="str">
        <f>INDEX(Content!C:C, MATCH(A24027, Content!A:A, 0))</f>
        <v>culture</v>
      </c>
      <c r="C24027" t="s">
        <v>10</v>
      </c>
      <c r="D24027">
        <f>VLOOKUP(C24027, ReactionTypes!A:C, 3, FALSE)</f>
        <v>20</v>
      </c>
      <c r="E24027" s="1">
        <v>44288.598611111112</v>
      </c>
    </row>
    <row r="24028" spans="1:5" x14ac:dyDescent="0.35">
      <c r="A24028" t="s">
        <v>961</v>
      </c>
      <c r="B24028" t="str">
        <f>INDEX(Content!C:C, MATCH(A24028, Content!A:A, 0))</f>
        <v>culture</v>
      </c>
      <c r="C24028" t="s">
        <v>14</v>
      </c>
      <c r="D24028">
        <f>VLOOKUP(C24028, ReactionTypes!A:C, 3, FALSE)</f>
        <v>70</v>
      </c>
      <c r="E24028" s="1">
        <v>44240.168749999997</v>
      </c>
    </row>
    <row r="24029" spans="1:5" x14ac:dyDescent="0.35">
      <c r="A24029" t="s">
        <v>962</v>
      </c>
      <c r="B24029" t="str">
        <f>INDEX(Content!C:C, MATCH(A24029, Content!A:A, 0))</f>
        <v>dogs</v>
      </c>
      <c r="C24029" t="s">
        <v>9</v>
      </c>
      <c r="D24029">
        <f>VLOOKUP(C24029, ReactionTypes!A:C, 3, FALSE)</f>
        <v>30</v>
      </c>
      <c r="E24029" s="1">
        <v>44331.904861111114</v>
      </c>
    </row>
    <row r="24030" spans="1:5" x14ac:dyDescent="0.35">
      <c r="A24030" t="s">
        <v>962</v>
      </c>
      <c r="B24030" t="str">
        <f>INDEX(Content!C:C, MATCH(A24030, Content!A:A, 0))</f>
        <v>dogs</v>
      </c>
      <c r="C24030" t="s">
        <v>8</v>
      </c>
      <c r="D24030">
        <f>VLOOKUP(C24030, ReactionTypes!A:C, 3, FALSE)</f>
        <v>5</v>
      </c>
      <c r="E24030" s="1">
        <v>44264.223611111112</v>
      </c>
    </row>
    <row r="24031" spans="1:5" x14ac:dyDescent="0.35">
      <c r="A24031" t="s">
        <v>962</v>
      </c>
      <c r="B24031" t="str">
        <f>INDEX(Content!C:C, MATCH(A24031, Content!A:A, 0))</f>
        <v>dogs</v>
      </c>
      <c r="C24031" t="s">
        <v>8</v>
      </c>
      <c r="D24031">
        <f>VLOOKUP(C24031, ReactionTypes!A:C, 3, FALSE)</f>
        <v>5</v>
      </c>
      <c r="E24031" s="1">
        <v>44146.163888888892</v>
      </c>
    </row>
    <row r="24032" spans="1:5" x14ac:dyDescent="0.35">
      <c r="A24032" t="s">
        <v>962</v>
      </c>
      <c r="B24032" t="str">
        <f>INDEX(Content!C:C, MATCH(A24032, Content!A:A, 0))</f>
        <v>dogs</v>
      </c>
      <c r="C24032" t="s">
        <v>15</v>
      </c>
      <c r="D24032">
        <f>VLOOKUP(C24032, ReactionTypes!A:C, 3, FALSE)</f>
        <v>72</v>
      </c>
      <c r="E24032" s="1">
        <v>44146.444444444445</v>
      </c>
    </row>
    <row r="24033" spans="1:5" x14ac:dyDescent="0.35">
      <c r="A24033" t="s">
        <v>962</v>
      </c>
      <c r="B24033" t="str">
        <f>INDEX(Content!C:C, MATCH(A24033, Content!A:A, 0))</f>
        <v>dogs</v>
      </c>
      <c r="C24033" t="s">
        <v>3</v>
      </c>
      <c r="D24033">
        <f>VLOOKUP(C24033, ReactionTypes!A:C, 3, FALSE)</f>
        <v>60</v>
      </c>
      <c r="E24033" s="1">
        <v>44104.507638888892</v>
      </c>
    </row>
    <row r="24034" spans="1:5" x14ac:dyDescent="0.35">
      <c r="A24034" t="s">
        <v>962</v>
      </c>
      <c r="B24034" t="str">
        <f>INDEX(Content!C:C, MATCH(A24034, Content!A:A, 0))</f>
        <v>dogs</v>
      </c>
      <c r="C24034" t="s">
        <v>13</v>
      </c>
      <c r="D24034">
        <f>VLOOKUP(C24034, ReactionTypes!A:C, 3, FALSE)</f>
        <v>75</v>
      </c>
      <c r="E24034" s="1">
        <v>44074.524305555555</v>
      </c>
    </row>
    <row r="24035" spans="1:5" x14ac:dyDescent="0.35">
      <c r="A24035" t="s">
        <v>962</v>
      </c>
      <c r="B24035" t="str">
        <f>INDEX(Content!C:C, MATCH(A24035, Content!A:A, 0))</f>
        <v>dogs</v>
      </c>
      <c r="C24035" t="s">
        <v>12</v>
      </c>
      <c r="D24035">
        <f>VLOOKUP(C24035, ReactionTypes!A:C, 3, FALSE)</f>
        <v>65</v>
      </c>
      <c r="E24035" s="1">
        <v>44339.658333333333</v>
      </c>
    </row>
    <row r="24036" spans="1:5" x14ac:dyDescent="0.35">
      <c r="A24036" t="s">
        <v>962</v>
      </c>
      <c r="B24036" t="str">
        <f>INDEX(Content!C:C, MATCH(A24036, Content!A:A, 0))</f>
        <v>dogs</v>
      </c>
      <c r="C24036" t="s">
        <v>14</v>
      </c>
      <c r="D24036">
        <f>VLOOKUP(C24036, ReactionTypes!A:C, 3, FALSE)</f>
        <v>70</v>
      </c>
      <c r="E24036" s="1">
        <v>44349.943055555559</v>
      </c>
    </row>
    <row r="24037" spans="1:5" x14ac:dyDescent="0.35">
      <c r="A24037" t="s">
        <v>962</v>
      </c>
      <c r="B24037" t="str">
        <f>INDEX(Content!C:C, MATCH(A24037, Content!A:A, 0))</f>
        <v>dogs</v>
      </c>
      <c r="C24037" t="s">
        <v>10</v>
      </c>
      <c r="D24037">
        <f>VLOOKUP(C24037, ReactionTypes!A:C, 3, FALSE)</f>
        <v>20</v>
      </c>
      <c r="E24037" s="1">
        <v>44102.120138888888</v>
      </c>
    </row>
    <row r="24038" spans="1:5" x14ac:dyDescent="0.35">
      <c r="A24038" t="s">
        <v>962</v>
      </c>
      <c r="B24038" t="str">
        <f>INDEX(Content!C:C, MATCH(A24038, Content!A:A, 0))</f>
        <v>dogs</v>
      </c>
      <c r="C24038" t="s">
        <v>6</v>
      </c>
      <c r="D24038">
        <f>VLOOKUP(C24038, ReactionTypes!A:C, 3, FALSE)</f>
        <v>0</v>
      </c>
      <c r="E24038" s="1">
        <v>44069.919444444444</v>
      </c>
    </row>
    <row r="24039" spans="1:5" x14ac:dyDescent="0.35">
      <c r="A24039" t="s">
        <v>962</v>
      </c>
      <c r="B24039" t="str">
        <f>INDEX(Content!C:C, MATCH(A24039, Content!A:A, 0))</f>
        <v>dogs</v>
      </c>
      <c r="C24039" t="s">
        <v>21</v>
      </c>
      <c r="D24039">
        <f>VLOOKUP(C24039, ReactionTypes!A:C, 3, FALSE)</f>
        <v>12</v>
      </c>
      <c r="E24039" s="1">
        <v>44215.993055555555</v>
      </c>
    </row>
    <row r="24040" spans="1:5" x14ac:dyDescent="0.35">
      <c r="A24040" t="s">
        <v>962</v>
      </c>
      <c r="B24040" t="str">
        <f>INDEX(Content!C:C, MATCH(A24040, Content!A:A, 0))</f>
        <v>dogs</v>
      </c>
      <c r="C24040" t="s">
        <v>13</v>
      </c>
      <c r="D24040">
        <f>VLOOKUP(C24040, ReactionTypes!A:C, 3, FALSE)</f>
        <v>75</v>
      </c>
      <c r="E24040" s="1">
        <v>44154.290972222225</v>
      </c>
    </row>
    <row r="24041" spans="1:5" x14ac:dyDescent="0.35">
      <c r="A24041" t="s">
        <v>962</v>
      </c>
      <c r="B24041" t="str">
        <f>INDEX(Content!C:C, MATCH(A24041, Content!A:A, 0))</f>
        <v>dogs</v>
      </c>
      <c r="C24041" t="s">
        <v>15</v>
      </c>
      <c r="D24041">
        <f>VLOOKUP(C24041, ReactionTypes!A:C, 3, FALSE)</f>
        <v>72</v>
      </c>
      <c r="E24041" s="1">
        <v>44125.788888888892</v>
      </c>
    </row>
    <row r="24042" spans="1:5" x14ac:dyDescent="0.35">
      <c r="A24042" t="s">
        <v>962</v>
      </c>
      <c r="B24042" t="str">
        <f>INDEX(Content!C:C, MATCH(A24042, Content!A:A, 0))</f>
        <v>dogs</v>
      </c>
      <c r="C24042" t="s">
        <v>17</v>
      </c>
      <c r="D24042">
        <f>VLOOKUP(C24042, ReactionTypes!A:C, 3, FALSE)</f>
        <v>10</v>
      </c>
      <c r="E24042" s="1">
        <v>44207.953472222223</v>
      </c>
    </row>
    <row r="24043" spans="1:5" x14ac:dyDescent="0.35">
      <c r="A24043" t="s">
        <v>962</v>
      </c>
      <c r="B24043" t="str">
        <f>INDEX(Content!C:C, MATCH(A24043, Content!A:A, 0))</f>
        <v>dogs</v>
      </c>
      <c r="C24043" t="s">
        <v>3</v>
      </c>
      <c r="D24043">
        <f>VLOOKUP(C24043, ReactionTypes!A:C, 3, FALSE)</f>
        <v>60</v>
      </c>
      <c r="E24043" s="1">
        <v>44054.884722222225</v>
      </c>
    </row>
    <row r="24044" spans="1:5" x14ac:dyDescent="0.35">
      <c r="A24044" t="s">
        <v>962</v>
      </c>
      <c r="B24044" t="str">
        <f>INDEX(Content!C:C, MATCH(A24044, Content!A:A, 0))</f>
        <v>dogs</v>
      </c>
      <c r="C24044" t="s">
        <v>13</v>
      </c>
      <c r="D24044">
        <f>VLOOKUP(C24044, ReactionTypes!A:C, 3, FALSE)</f>
        <v>75</v>
      </c>
      <c r="E24044" s="1">
        <v>44246.347222222219</v>
      </c>
    </row>
    <row r="24045" spans="1:5" x14ac:dyDescent="0.35">
      <c r="A24045" t="s">
        <v>962</v>
      </c>
      <c r="B24045" t="str">
        <f>INDEX(Content!C:C, MATCH(A24045, Content!A:A, 0))</f>
        <v>dogs</v>
      </c>
      <c r="C24045" t="s">
        <v>19</v>
      </c>
      <c r="D24045">
        <f>VLOOKUP(C24045, ReactionTypes!A:C, 3, FALSE)</f>
        <v>35</v>
      </c>
      <c r="E24045" s="1">
        <v>44066.214583333334</v>
      </c>
    </row>
    <row r="24046" spans="1:5" x14ac:dyDescent="0.35">
      <c r="A24046" t="s">
        <v>963</v>
      </c>
      <c r="B24046" t="str">
        <f>INDEX(Content!C:C, MATCH(A24046, Content!A:A, 0))</f>
        <v>technology</v>
      </c>
      <c r="C24046" t="s">
        <v>9</v>
      </c>
      <c r="D24046">
        <f>VLOOKUP(C24046, ReactionTypes!A:C, 3, FALSE)</f>
        <v>30</v>
      </c>
      <c r="E24046" s="1">
        <v>44026.89166666667</v>
      </c>
    </row>
    <row r="24047" spans="1:5" x14ac:dyDescent="0.35">
      <c r="A24047" t="s">
        <v>963</v>
      </c>
      <c r="B24047" t="str">
        <f>INDEX(Content!C:C, MATCH(A24047, Content!A:A, 0))</f>
        <v>technology</v>
      </c>
      <c r="C24047" t="s">
        <v>18</v>
      </c>
      <c r="D24047">
        <f>VLOOKUP(C24047, ReactionTypes!A:C, 3, FALSE)</f>
        <v>45</v>
      </c>
      <c r="E24047" s="1">
        <v>44067.442361111112</v>
      </c>
    </row>
    <row r="24048" spans="1:5" x14ac:dyDescent="0.35">
      <c r="A24048" t="s">
        <v>963</v>
      </c>
      <c r="B24048" t="str">
        <f>INDEX(Content!C:C, MATCH(A24048, Content!A:A, 0))</f>
        <v>technology</v>
      </c>
      <c r="C24048" t="s">
        <v>5</v>
      </c>
      <c r="D24048">
        <f>VLOOKUP(C24048, ReactionTypes!A:C, 3, FALSE)</f>
        <v>70</v>
      </c>
      <c r="E24048" s="1">
        <v>44212.18472222222</v>
      </c>
    </row>
    <row r="24049" spans="1:5" x14ac:dyDescent="0.35">
      <c r="A24049" t="s">
        <v>963</v>
      </c>
      <c r="B24049" t="str">
        <f>INDEX(Content!C:C, MATCH(A24049, Content!A:A, 0))</f>
        <v>technology</v>
      </c>
      <c r="C24049" t="s">
        <v>14</v>
      </c>
      <c r="D24049">
        <f>VLOOKUP(C24049, ReactionTypes!A:C, 3, FALSE)</f>
        <v>70</v>
      </c>
      <c r="E24049" s="1">
        <v>44364.60833333333</v>
      </c>
    </row>
    <row r="24050" spans="1:5" x14ac:dyDescent="0.35">
      <c r="A24050" t="s">
        <v>963</v>
      </c>
      <c r="B24050" t="str">
        <f>INDEX(Content!C:C, MATCH(A24050, Content!A:A, 0))</f>
        <v>technology</v>
      </c>
      <c r="C24050" t="s">
        <v>21</v>
      </c>
      <c r="D24050">
        <f>VLOOKUP(C24050, ReactionTypes!A:C, 3, FALSE)</f>
        <v>12</v>
      </c>
      <c r="E24050" s="1">
        <v>44344.705555555556</v>
      </c>
    </row>
    <row r="24051" spans="1:5" x14ac:dyDescent="0.35">
      <c r="A24051" t="s">
        <v>963</v>
      </c>
      <c r="B24051" t="str">
        <f>INDEX(Content!C:C, MATCH(A24051, Content!A:A, 0))</f>
        <v>technology</v>
      </c>
      <c r="C24051" t="s">
        <v>20</v>
      </c>
      <c r="D24051">
        <f>VLOOKUP(C24051, ReactionTypes!A:C, 3, FALSE)</f>
        <v>15</v>
      </c>
      <c r="E24051" s="1">
        <v>44210.09097222222</v>
      </c>
    </row>
    <row r="24052" spans="1:5" x14ac:dyDescent="0.35">
      <c r="A24052" t="s">
        <v>963</v>
      </c>
      <c r="B24052" t="str">
        <f>INDEX(Content!C:C, MATCH(A24052, Content!A:A, 0))</f>
        <v>technology</v>
      </c>
      <c r="C24052" t="s">
        <v>19</v>
      </c>
      <c r="D24052">
        <f>VLOOKUP(C24052, ReactionTypes!A:C, 3, FALSE)</f>
        <v>35</v>
      </c>
      <c r="E24052" s="1">
        <v>44314.579861111109</v>
      </c>
    </row>
    <row r="24053" spans="1:5" x14ac:dyDescent="0.35">
      <c r="A24053" t="s">
        <v>963</v>
      </c>
      <c r="B24053" t="str">
        <f>INDEX(Content!C:C, MATCH(A24053, Content!A:A, 0))</f>
        <v>technology</v>
      </c>
      <c r="C24053" t="s">
        <v>20</v>
      </c>
      <c r="D24053">
        <f>VLOOKUP(C24053, ReactionTypes!A:C, 3, FALSE)</f>
        <v>15</v>
      </c>
      <c r="E24053" s="1">
        <v>44159.915972222225</v>
      </c>
    </row>
    <row r="24054" spans="1:5" x14ac:dyDescent="0.35">
      <c r="A24054" t="s">
        <v>963</v>
      </c>
      <c r="B24054" t="str">
        <f>INDEX(Content!C:C, MATCH(A24054, Content!A:A, 0))</f>
        <v>technology</v>
      </c>
      <c r="C24054" t="s">
        <v>17</v>
      </c>
      <c r="D24054">
        <f>VLOOKUP(C24054, ReactionTypes!A:C, 3, FALSE)</f>
        <v>10</v>
      </c>
      <c r="E24054" s="1">
        <v>44206.581944444442</v>
      </c>
    </row>
    <row r="24055" spans="1:5" x14ac:dyDescent="0.35">
      <c r="A24055" t="s">
        <v>963</v>
      </c>
      <c r="B24055" t="str">
        <f>INDEX(Content!C:C, MATCH(A24055, Content!A:A, 0))</f>
        <v>technology</v>
      </c>
      <c r="C24055" t="s">
        <v>8</v>
      </c>
      <c r="D24055">
        <f>VLOOKUP(C24055, ReactionTypes!A:C, 3, FALSE)</f>
        <v>5</v>
      </c>
      <c r="E24055" s="1">
        <v>44219.470138888886</v>
      </c>
    </row>
    <row r="24056" spans="1:5" x14ac:dyDescent="0.35">
      <c r="A24056" t="s">
        <v>963</v>
      </c>
      <c r="B24056" t="str">
        <f>INDEX(Content!C:C, MATCH(A24056, Content!A:A, 0))</f>
        <v>technology</v>
      </c>
      <c r="C24056" t="s">
        <v>21</v>
      </c>
      <c r="D24056">
        <f>VLOOKUP(C24056, ReactionTypes!A:C, 3, FALSE)</f>
        <v>12</v>
      </c>
      <c r="E24056" s="1">
        <v>44050.13958333333</v>
      </c>
    </row>
    <row r="24057" spans="1:5" x14ac:dyDescent="0.35">
      <c r="A24057" t="s">
        <v>963</v>
      </c>
      <c r="B24057" t="str">
        <f>INDEX(Content!C:C, MATCH(A24057, Content!A:A, 0))</f>
        <v>technology</v>
      </c>
      <c r="C24057" t="s">
        <v>19</v>
      </c>
      <c r="D24057">
        <f>VLOOKUP(C24057, ReactionTypes!A:C, 3, FALSE)</f>
        <v>35</v>
      </c>
      <c r="E24057" s="1">
        <v>44244.438194444447</v>
      </c>
    </row>
    <row r="24058" spans="1:5" x14ac:dyDescent="0.35">
      <c r="A24058" t="s">
        <v>963</v>
      </c>
      <c r="B24058" t="str">
        <f>INDEX(Content!C:C, MATCH(A24058, Content!A:A, 0))</f>
        <v>technology</v>
      </c>
      <c r="C24058" t="s">
        <v>9</v>
      </c>
      <c r="D24058">
        <f>VLOOKUP(C24058, ReactionTypes!A:C, 3, FALSE)</f>
        <v>30</v>
      </c>
      <c r="E24058" s="1">
        <v>44161.26666666667</v>
      </c>
    </row>
    <row r="24059" spans="1:5" x14ac:dyDescent="0.35">
      <c r="A24059" t="s">
        <v>963</v>
      </c>
      <c r="B24059" t="str">
        <f>INDEX(Content!C:C, MATCH(A24059, Content!A:A, 0))</f>
        <v>technology</v>
      </c>
      <c r="C24059" t="s">
        <v>15</v>
      </c>
      <c r="D24059">
        <f>VLOOKUP(C24059, ReactionTypes!A:C, 3, FALSE)</f>
        <v>72</v>
      </c>
      <c r="E24059" s="1">
        <v>44070.133333333331</v>
      </c>
    </row>
    <row r="24060" spans="1:5" x14ac:dyDescent="0.35">
      <c r="A24060" t="s">
        <v>963</v>
      </c>
      <c r="B24060" t="str">
        <f>INDEX(Content!C:C, MATCH(A24060, Content!A:A, 0))</f>
        <v>technology</v>
      </c>
      <c r="C24060" t="s">
        <v>17</v>
      </c>
      <c r="D24060">
        <f>VLOOKUP(C24060, ReactionTypes!A:C, 3, FALSE)</f>
        <v>10</v>
      </c>
      <c r="E24060" s="1">
        <v>44210.584027777775</v>
      </c>
    </row>
    <row r="24061" spans="1:5" x14ac:dyDescent="0.35">
      <c r="A24061" t="s">
        <v>963</v>
      </c>
      <c r="B24061" t="str">
        <f>INDEX(Content!C:C, MATCH(A24061, Content!A:A, 0))</f>
        <v>technology</v>
      </c>
      <c r="C24061" t="s">
        <v>14</v>
      </c>
      <c r="D24061">
        <f>VLOOKUP(C24061, ReactionTypes!A:C, 3, FALSE)</f>
        <v>70</v>
      </c>
      <c r="E24061" s="1">
        <v>44013.616666666669</v>
      </c>
    </row>
    <row r="24062" spans="1:5" x14ac:dyDescent="0.35">
      <c r="A24062" t="s">
        <v>963</v>
      </c>
      <c r="B24062" t="str">
        <f>INDEX(Content!C:C, MATCH(A24062, Content!A:A, 0))</f>
        <v>technology</v>
      </c>
      <c r="C24062" t="s">
        <v>5</v>
      </c>
      <c r="D24062">
        <f>VLOOKUP(C24062, ReactionTypes!A:C, 3, FALSE)</f>
        <v>70</v>
      </c>
      <c r="E24062" s="1">
        <v>44089.84097222222</v>
      </c>
    </row>
    <row r="24063" spans="1:5" x14ac:dyDescent="0.35">
      <c r="A24063" t="s">
        <v>963</v>
      </c>
      <c r="B24063" t="str">
        <f>INDEX(Content!C:C, MATCH(A24063, Content!A:A, 0))</f>
        <v>technology</v>
      </c>
      <c r="C24063" t="s">
        <v>14</v>
      </c>
      <c r="D24063">
        <f>VLOOKUP(C24063, ReactionTypes!A:C, 3, FALSE)</f>
        <v>70</v>
      </c>
      <c r="E24063" s="1">
        <v>44262.57708333333</v>
      </c>
    </row>
    <row r="24064" spans="1:5" x14ac:dyDescent="0.35">
      <c r="A24064" t="s">
        <v>963</v>
      </c>
      <c r="B24064" t="str">
        <f>INDEX(Content!C:C, MATCH(A24064, Content!A:A, 0))</f>
        <v>technology</v>
      </c>
      <c r="C24064" t="s">
        <v>17</v>
      </c>
      <c r="D24064">
        <f>VLOOKUP(C24064, ReactionTypes!A:C, 3, FALSE)</f>
        <v>10</v>
      </c>
      <c r="E24064" s="1">
        <v>44066.734722222223</v>
      </c>
    </row>
    <row r="24065" spans="1:5" x14ac:dyDescent="0.35">
      <c r="A24065" t="s">
        <v>963</v>
      </c>
      <c r="B24065" t="str">
        <f>INDEX(Content!C:C, MATCH(A24065, Content!A:A, 0))</f>
        <v>technology</v>
      </c>
      <c r="C24065" t="s">
        <v>9</v>
      </c>
      <c r="D24065">
        <f>VLOOKUP(C24065, ReactionTypes!A:C, 3, FALSE)</f>
        <v>30</v>
      </c>
      <c r="E24065" s="1">
        <v>44200.642361111109</v>
      </c>
    </row>
    <row r="24066" spans="1:5" x14ac:dyDescent="0.35">
      <c r="A24066" t="s">
        <v>963</v>
      </c>
      <c r="B24066" t="str">
        <f>INDEX(Content!C:C, MATCH(A24066, Content!A:A, 0))</f>
        <v>technology</v>
      </c>
      <c r="C24066" t="s">
        <v>3</v>
      </c>
      <c r="D24066">
        <f>VLOOKUP(C24066, ReactionTypes!A:C, 3, FALSE)</f>
        <v>60</v>
      </c>
      <c r="E24066" s="1">
        <v>44299.628472222219</v>
      </c>
    </row>
    <row r="24067" spans="1:5" x14ac:dyDescent="0.35">
      <c r="A24067" t="s">
        <v>963</v>
      </c>
      <c r="B24067" t="str">
        <f>INDEX(Content!C:C, MATCH(A24067, Content!A:A, 0))</f>
        <v>technology</v>
      </c>
      <c r="C24067" t="s">
        <v>9</v>
      </c>
      <c r="D24067">
        <f>VLOOKUP(C24067, ReactionTypes!A:C, 3, FALSE)</f>
        <v>30</v>
      </c>
      <c r="E24067" s="1">
        <v>44337.075694444444</v>
      </c>
    </row>
    <row r="24068" spans="1:5" x14ac:dyDescent="0.35">
      <c r="A24068" t="s">
        <v>963</v>
      </c>
      <c r="B24068" t="str">
        <f>INDEX(Content!C:C, MATCH(A24068, Content!A:A, 0))</f>
        <v>technology</v>
      </c>
      <c r="C24068" t="s">
        <v>5</v>
      </c>
      <c r="D24068">
        <f>VLOOKUP(C24068, ReactionTypes!A:C, 3, FALSE)</f>
        <v>70</v>
      </c>
      <c r="E24068" s="1">
        <v>44103.959722222222</v>
      </c>
    </row>
    <row r="24069" spans="1:5" x14ac:dyDescent="0.35">
      <c r="A24069" t="s">
        <v>963</v>
      </c>
      <c r="B24069" t="str">
        <f>INDEX(Content!C:C, MATCH(A24069, Content!A:A, 0))</f>
        <v>technology</v>
      </c>
      <c r="C24069" t="s">
        <v>15</v>
      </c>
      <c r="D24069">
        <f>VLOOKUP(C24069, ReactionTypes!A:C, 3, FALSE)</f>
        <v>72</v>
      </c>
      <c r="E24069" s="1">
        <v>44243.907638888886</v>
      </c>
    </row>
    <row r="24070" spans="1:5" x14ac:dyDescent="0.35">
      <c r="A24070" t="s">
        <v>963</v>
      </c>
      <c r="B24070" t="str">
        <f>INDEX(Content!C:C, MATCH(A24070, Content!A:A, 0))</f>
        <v>technology</v>
      </c>
      <c r="C24070" t="s">
        <v>16</v>
      </c>
      <c r="D24070">
        <f>VLOOKUP(C24070, ReactionTypes!A:C, 3, FALSE)</f>
        <v>50</v>
      </c>
      <c r="E24070" s="1">
        <v>44266.675000000003</v>
      </c>
    </row>
    <row r="24071" spans="1:5" x14ac:dyDescent="0.35">
      <c r="A24071" t="s">
        <v>963</v>
      </c>
      <c r="B24071" t="str">
        <f>INDEX(Content!C:C, MATCH(A24071, Content!A:A, 0))</f>
        <v>technology</v>
      </c>
      <c r="C24071" t="s">
        <v>14</v>
      </c>
      <c r="D24071">
        <f>VLOOKUP(C24071, ReactionTypes!A:C, 3, FALSE)</f>
        <v>70</v>
      </c>
      <c r="E24071" s="1">
        <v>44156.268750000003</v>
      </c>
    </row>
    <row r="24072" spans="1:5" x14ac:dyDescent="0.35">
      <c r="A24072" t="s">
        <v>963</v>
      </c>
      <c r="B24072" t="str">
        <f>INDEX(Content!C:C, MATCH(A24072, Content!A:A, 0))</f>
        <v>technology</v>
      </c>
      <c r="C24072" t="s">
        <v>10</v>
      </c>
      <c r="D24072">
        <f>VLOOKUP(C24072, ReactionTypes!A:C, 3, FALSE)</f>
        <v>20</v>
      </c>
      <c r="E24072" s="1">
        <v>44175.88958333333</v>
      </c>
    </row>
    <row r="24073" spans="1:5" x14ac:dyDescent="0.35">
      <c r="A24073" t="s">
        <v>964</v>
      </c>
      <c r="B24073" t="str">
        <f>INDEX(Content!C:C, MATCH(A24073, Content!A:A, 0))</f>
        <v>technology</v>
      </c>
      <c r="C24073" t="s">
        <v>5</v>
      </c>
      <c r="D24073">
        <f>VLOOKUP(C24073, ReactionTypes!A:C, 3, FALSE)</f>
        <v>70</v>
      </c>
      <c r="E24073" s="1">
        <v>44007.138888888891</v>
      </c>
    </row>
    <row r="24074" spans="1:5" x14ac:dyDescent="0.35">
      <c r="A24074" t="s">
        <v>964</v>
      </c>
      <c r="B24074" t="str">
        <f>INDEX(Content!C:C, MATCH(A24074, Content!A:A, 0))</f>
        <v>technology</v>
      </c>
      <c r="C24074" t="s">
        <v>21</v>
      </c>
      <c r="D24074">
        <f>VLOOKUP(C24074, ReactionTypes!A:C, 3, FALSE)</f>
        <v>12</v>
      </c>
      <c r="E24074" s="1">
        <v>44285.245833333334</v>
      </c>
    </row>
    <row r="24075" spans="1:5" x14ac:dyDescent="0.35">
      <c r="A24075" t="s">
        <v>964</v>
      </c>
      <c r="B24075" t="str">
        <f>INDEX(Content!C:C, MATCH(A24075, Content!A:A, 0))</f>
        <v>technology</v>
      </c>
      <c r="C24075" t="s">
        <v>21</v>
      </c>
      <c r="D24075">
        <f>VLOOKUP(C24075, ReactionTypes!A:C, 3, FALSE)</f>
        <v>12</v>
      </c>
      <c r="E24075" s="1">
        <v>44009.487500000003</v>
      </c>
    </row>
    <row r="24076" spans="1:5" x14ac:dyDescent="0.35">
      <c r="A24076" t="s">
        <v>964</v>
      </c>
      <c r="B24076" t="str">
        <f>INDEX(Content!C:C, MATCH(A24076, Content!A:A, 0))</f>
        <v>technology</v>
      </c>
      <c r="C24076" t="s">
        <v>3</v>
      </c>
      <c r="D24076">
        <f>VLOOKUP(C24076, ReactionTypes!A:C, 3, FALSE)</f>
        <v>60</v>
      </c>
      <c r="E24076" s="1">
        <v>44004.054166666669</v>
      </c>
    </row>
    <row r="24077" spans="1:5" x14ac:dyDescent="0.35">
      <c r="A24077" t="s">
        <v>964</v>
      </c>
      <c r="B24077" t="str">
        <f>INDEX(Content!C:C, MATCH(A24077, Content!A:A, 0))</f>
        <v>technology</v>
      </c>
      <c r="C24077" t="s">
        <v>12</v>
      </c>
      <c r="D24077">
        <f>VLOOKUP(C24077, ReactionTypes!A:C, 3, FALSE)</f>
        <v>65</v>
      </c>
      <c r="E24077" s="1">
        <v>44024.618750000001</v>
      </c>
    </row>
    <row r="24078" spans="1:5" x14ac:dyDescent="0.35">
      <c r="A24078" t="s">
        <v>964</v>
      </c>
      <c r="B24078" t="str">
        <f>INDEX(Content!C:C, MATCH(A24078, Content!A:A, 0))</f>
        <v>technology</v>
      </c>
      <c r="C24078" t="s">
        <v>9</v>
      </c>
      <c r="D24078">
        <f>VLOOKUP(C24078, ReactionTypes!A:C, 3, FALSE)</f>
        <v>30</v>
      </c>
      <c r="E24078" s="1">
        <v>44004.998611111114</v>
      </c>
    </row>
    <row r="24079" spans="1:5" x14ac:dyDescent="0.35">
      <c r="A24079" t="s">
        <v>964</v>
      </c>
      <c r="B24079" t="str">
        <f>INDEX(Content!C:C, MATCH(A24079, Content!A:A, 0))</f>
        <v>technology</v>
      </c>
      <c r="C24079" t="s">
        <v>17</v>
      </c>
      <c r="D24079">
        <f>VLOOKUP(C24079, ReactionTypes!A:C, 3, FALSE)</f>
        <v>10</v>
      </c>
      <c r="E24079" s="1">
        <v>44022.513888888891</v>
      </c>
    </row>
    <row r="24080" spans="1:5" x14ac:dyDescent="0.35">
      <c r="A24080" t="s">
        <v>964</v>
      </c>
      <c r="B24080" t="str">
        <f>INDEX(Content!C:C, MATCH(A24080, Content!A:A, 0))</f>
        <v>technology</v>
      </c>
      <c r="C24080" t="s">
        <v>8</v>
      </c>
      <c r="D24080">
        <f>VLOOKUP(C24080, ReactionTypes!A:C, 3, FALSE)</f>
        <v>5</v>
      </c>
      <c r="E24080" s="1">
        <v>44200.595833333333</v>
      </c>
    </row>
    <row r="24081" spans="1:5" x14ac:dyDescent="0.35">
      <c r="A24081" t="s">
        <v>964</v>
      </c>
      <c r="B24081" t="str">
        <f>INDEX(Content!C:C, MATCH(A24081, Content!A:A, 0))</f>
        <v>technology</v>
      </c>
      <c r="C24081" t="s">
        <v>12</v>
      </c>
      <c r="D24081">
        <f>VLOOKUP(C24081, ReactionTypes!A:C, 3, FALSE)</f>
        <v>65</v>
      </c>
      <c r="E24081" s="1">
        <v>44308.289583333331</v>
      </c>
    </row>
    <row r="24082" spans="1:5" x14ac:dyDescent="0.35">
      <c r="A24082" t="s">
        <v>964</v>
      </c>
      <c r="B24082" t="str">
        <f>INDEX(Content!C:C, MATCH(A24082, Content!A:A, 0))</f>
        <v>technology</v>
      </c>
      <c r="C24082" t="s">
        <v>17</v>
      </c>
      <c r="D24082">
        <f>VLOOKUP(C24082, ReactionTypes!A:C, 3, FALSE)</f>
        <v>10</v>
      </c>
      <c r="E24082" s="1">
        <v>44281.934027777781</v>
      </c>
    </row>
    <row r="24083" spans="1:5" x14ac:dyDescent="0.35">
      <c r="A24083" t="s">
        <v>964</v>
      </c>
      <c r="B24083" t="str">
        <f>INDEX(Content!C:C, MATCH(A24083, Content!A:A, 0))</f>
        <v>technology</v>
      </c>
      <c r="C24083" t="s">
        <v>10</v>
      </c>
      <c r="D24083">
        <f>VLOOKUP(C24083, ReactionTypes!A:C, 3, FALSE)</f>
        <v>20</v>
      </c>
      <c r="E24083" s="1">
        <v>44197.563194444447</v>
      </c>
    </row>
    <row r="24084" spans="1:5" x14ac:dyDescent="0.35">
      <c r="A24084" t="s">
        <v>964</v>
      </c>
      <c r="B24084" t="str">
        <f>INDEX(Content!C:C, MATCH(A24084, Content!A:A, 0))</f>
        <v>technology</v>
      </c>
      <c r="C24084" t="s">
        <v>21</v>
      </c>
      <c r="D24084">
        <f>VLOOKUP(C24084, ReactionTypes!A:C, 3, FALSE)</f>
        <v>12</v>
      </c>
      <c r="E24084" s="1">
        <v>44305.650694444441</v>
      </c>
    </row>
    <row r="24085" spans="1:5" x14ac:dyDescent="0.35">
      <c r="A24085" t="s">
        <v>964</v>
      </c>
      <c r="B24085" t="str">
        <f>INDEX(Content!C:C, MATCH(A24085, Content!A:A, 0))</f>
        <v>technology</v>
      </c>
      <c r="C24085" t="s">
        <v>17</v>
      </c>
      <c r="D24085">
        <f>VLOOKUP(C24085, ReactionTypes!A:C, 3, FALSE)</f>
        <v>10</v>
      </c>
      <c r="E24085" s="1">
        <v>44304.762499999997</v>
      </c>
    </row>
    <row r="24086" spans="1:5" x14ac:dyDescent="0.35">
      <c r="A24086" t="s">
        <v>964</v>
      </c>
      <c r="B24086" t="str">
        <f>INDEX(Content!C:C, MATCH(A24086, Content!A:A, 0))</f>
        <v>technology</v>
      </c>
      <c r="C24086" t="s">
        <v>18</v>
      </c>
      <c r="D24086">
        <f>VLOOKUP(C24086, ReactionTypes!A:C, 3, FALSE)</f>
        <v>45</v>
      </c>
      <c r="E24086" s="1">
        <v>44313.688888888886</v>
      </c>
    </row>
    <row r="24087" spans="1:5" x14ac:dyDescent="0.35">
      <c r="A24087" t="s">
        <v>964</v>
      </c>
      <c r="B24087" t="str">
        <f>INDEX(Content!C:C, MATCH(A24087, Content!A:A, 0))</f>
        <v>technology</v>
      </c>
      <c r="C24087" t="s">
        <v>8</v>
      </c>
      <c r="D24087">
        <f>VLOOKUP(C24087, ReactionTypes!A:C, 3, FALSE)</f>
        <v>5</v>
      </c>
      <c r="E24087" s="1">
        <v>44243.71875</v>
      </c>
    </row>
    <row r="24088" spans="1:5" x14ac:dyDescent="0.35">
      <c r="A24088" t="s">
        <v>964</v>
      </c>
      <c r="B24088" t="str">
        <f>INDEX(Content!C:C, MATCH(A24088, Content!A:A, 0))</f>
        <v>technology</v>
      </c>
      <c r="C24088" t="s">
        <v>19</v>
      </c>
      <c r="D24088">
        <f>VLOOKUP(C24088, ReactionTypes!A:C, 3, FALSE)</f>
        <v>35</v>
      </c>
      <c r="E24088" s="1">
        <v>44174.041666666664</v>
      </c>
    </row>
    <row r="24089" spans="1:5" x14ac:dyDescent="0.35">
      <c r="A24089" t="s">
        <v>964</v>
      </c>
      <c r="B24089" t="str">
        <f>INDEX(Content!C:C, MATCH(A24089, Content!A:A, 0))</f>
        <v>technology</v>
      </c>
      <c r="C24089" t="s">
        <v>6</v>
      </c>
      <c r="D24089">
        <f>VLOOKUP(C24089, ReactionTypes!A:C, 3, FALSE)</f>
        <v>0</v>
      </c>
      <c r="E24089" s="1">
        <v>44108.832638888889</v>
      </c>
    </row>
    <row r="24090" spans="1:5" x14ac:dyDescent="0.35">
      <c r="A24090" t="s">
        <v>964</v>
      </c>
      <c r="B24090" t="str">
        <f>INDEX(Content!C:C, MATCH(A24090, Content!A:A, 0))</f>
        <v>technology</v>
      </c>
      <c r="C24090" t="s">
        <v>5</v>
      </c>
      <c r="D24090">
        <f>VLOOKUP(C24090, ReactionTypes!A:C, 3, FALSE)</f>
        <v>70</v>
      </c>
      <c r="E24090" s="1">
        <v>44225.786111111112</v>
      </c>
    </row>
    <row r="24091" spans="1:5" x14ac:dyDescent="0.35">
      <c r="A24091" t="s">
        <v>964</v>
      </c>
      <c r="B24091" t="str">
        <f>INDEX(Content!C:C, MATCH(A24091, Content!A:A, 0))</f>
        <v>technology</v>
      </c>
      <c r="C24091" t="s">
        <v>12</v>
      </c>
      <c r="D24091">
        <f>VLOOKUP(C24091, ReactionTypes!A:C, 3, FALSE)</f>
        <v>65</v>
      </c>
      <c r="E24091" s="1">
        <v>44014.051388888889</v>
      </c>
    </row>
    <row r="24092" spans="1:5" x14ac:dyDescent="0.35">
      <c r="A24092" t="s">
        <v>964</v>
      </c>
      <c r="B24092" t="str">
        <f>INDEX(Content!C:C, MATCH(A24092, Content!A:A, 0))</f>
        <v>technology</v>
      </c>
      <c r="C24092" t="s">
        <v>13</v>
      </c>
      <c r="D24092">
        <f>VLOOKUP(C24092, ReactionTypes!A:C, 3, FALSE)</f>
        <v>75</v>
      </c>
      <c r="E24092" s="1">
        <v>44138.747916666667</v>
      </c>
    </row>
    <row r="24093" spans="1:5" x14ac:dyDescent="0.35">
      <c r="A24093" t="s">
        <v>964</v>
      </c>
      <c r="B24093" t="str">
        <f>INDEX(Content!C:C, MATCH(A24093, Content!A:A, 0))</f>
        <v>technology</v>
      </c>
      <c r="C24093" t="s">
        <v>12</v>
      </c>
      <c r="D24093">
        <f>VLOOKUP(C24093, ReactionTypes!A:C, 3, FALSE)</f>
        <v>65</v>
      </c>
      <c r="E24093" s="1">
        <v>44335.671527777777</v>
      </c>
    </row>
    <row r="24094" spans="1:5" x14ac:dyDescent="0.35">
      <c r="A24094" t="s">
        <v>964</v>
      </c>
      <c r="B24094" t="str">
        <f>INDEX(Content!C:C, MATCH(A24094, Content!A:A, 0))</f>
        <v>technology</v>
      </c>
      <c r="C24094" t="s">
        <v>17</v>
      </c>
      <c r="D24094">
        <f>VLOOKUP(C24094, ReactionTypes!A:C, 3, FALSE)</f>
        <v>10</v>
      </c>
      <c r="E24094" s="1">
        <v>44068.167361111111</v>
      </c>
    </row>
    <row r="24095" spans="1:5" x14ac:dyDescent="0.35">
      <c r="A24095" t="s">
        <v>964</v>
      </c>
      <c r="B24095" t="str">
        <f>INDEX(Content!C:C, MATCH(A24095, Content!A:A, 0))</f>
        <v>technology</v>
      </c>
      <c r="C24095" t="s">
        <v>15</v>
      </c>
      <c r="D24095">
        <f>VLOOKUP(C24095, ReactionTypes!A:C, 3, FALSE)</f>
        <v>72</v>
      </c>
      <c r="E24095" s="1">
        <v>44021.004861111112</v>
      </c>
    </row>
    <row r="24096" spans="1:5" x14ac:dyDescent="0.35">
      <c r="A24096" t="s">
        <v>964</v>
      </c>
      <c r="B24096" t="str">
        <f>INDEX(Content!C:C, MATCH(A24096, Content!A:A, 0))</f>
        <v>technology</v>
      </c>
      <c r="C24096" t="s">
        <v>21</v>
      </c>
      <c r="D24096">
        <f>VLOOKUP(C24096, ReactionTypes!A:C, 3, FALSE)</f>
        <v>12</v>
      </c>
      <c r="E24096" s="1">
        <v>44230.729166666664</v>
      </c>
    </row>
    <row r="24097" spans="1:5" x14ac:dyDescent="0.35">
      <c r="A24097" t="s">
        <v>964</v>
      </c>
      <c r="B24097" t="str">
        <f>INDEX(Content!C:C, MATCH(A24097, Content!A:A, 0))</f>
        <v>technology</v>
      </c>
      <c r="C24097" t="s">
        <v>9</v>
      </c>
      <c r="D24097">
        <f>VLOOKUP(C24097, ReactionTypes!A:C, 3, FALSE)</f>
        <v>30</v>
      </c>
      <c r="E24097" s="1">
        <v>44220.955555555556</v>
      </c>
    </row>
    <row r="24098" spans="1:5" x14ac:dyDescent="0.35">
      <c r="A24098" t="s">
        <v>964</v>
      </c>
      <c r="B24098" t="str">
        <f>INDEX(Content!C:C, MATCH(A24098, Content!A:A, 0))</f>
        <v>technology</v>
      </c>
      <c r="C24098" t="s">
        <v>10</v>
      </c>
      <c r="D24098">
        <f>VLOOKUP(C24098, ReactionTypes!A:C, 3, FALSE)</f>
        <v>20</v>
      </c>
      <c r="E24098" s="1">
        <v>44127.01666666667</v>
      </c>
    </row>
    <row r="24099" spans="1:5" x14ac:dyDescent="0.35">
      <c r="A24099" t="s">
        <v>964</v>
      </c>
      <c r="B24099" t="str">
        <f>INDEX(Content!C:C, MATCH(A24099, Content!A:A, 0))</f>
        <v>technology</v>
      </c>
      <c r="C24099" t="s">
        <v>18</v>
      </c>
      <c r="D24099">
        <f>VLOOKUP(C24099, ReactionTypes!A:C, 3, FALSE)</f>
        <v>45</v>
      </c>
      <c r="E24099" s="1">
        <v>44215.877083333333</v>
      </c>
    </row>
    <row r="24100" spans="1:5" x14ac:dyDescent="0.35">
      <c r="A24100" t="s">
        <v>964</v>
      </c>
      <c r="B24100" t="str">
        <f>INDEX(Content!C:C, MATCH(A24100, Content!A:A, 0))</f>
        <v>technology</v>
      </c>
      <c r="C24100" t="s">
        <v>3</v>
      </c>
      <c r="D24100">
        <f>VLOOKUP(C24100, ReactionTypes!A:C, 3, FALSE)</f>
        <v>60</v>
      </c>
      <c r="E24100" s="1">
        <v>44094.902777777781</v>
      </c>
    </row>
    <row r="24101" spans="1:5" x14ac:dyDescent="0.35">
      <c r="A24101" t="s">
        <v>964</v>
      </c>
      <c r="B24101" t="str">
        <f>INDEX(Content!C:C, MATCH(A24101, Content!A:A, 0))</f>
        <v>technology</v>
      </c>
      <c r="C24101" t="s">
        <v>6</v>
      </c>
      <c r="D24101">
        <f>VLOOKUP(C24101, ReactionTypes!A:C, 3, FALSE)</f>
        <v>0</v>
      </c>
      <c r="E24101" s="1">
        <v>44013.369444444441</v>
      </c>
    </row>
    <row r="24102" spans="1:5" x14ac:dyDescent="0.35">
      <c r="A24102" t="s">
        <v>964</v>
      </c>
      <c r="B24102" t="str">
        <f>INDEX(Content!C:C, MATCH(A24102, Content!A:A, 0))</f>
        <v>technology</v>
      </c>
      <c r="C24102" t="s">
        <v>17</v>
      </c>
      <c r="D24102">
        <f>VLOOKUP(C24102, ReactionTypes!A:C, 3, FALSE)</f>
        <v>10</v>
      </c>
      <c r="E24102" s="1">
        <v>44336.343055555553</v>
      </c>
    </row>
    <row r="24103" spans="1:5" x14ac:dyDescent="0.35">
      <c r="A24103" t="s">
        <v>964</v>
      </c>
      <c r="B24103" t="str">
        <f>INDEX(Content!C:C, MATCH(A24103, Content!A:A, 0))</f>
        <v>technology</v>
      </c>
      <c r="C24103" t="s">
        <v>15</v>
      </c>
      <c r="D24103">
        <f>VLOOKUP(C24103, ReactionTypes!A:C, 3, FALSE)</f>
        <v>72</v>
      </c>
      <c r="E24103" s="1">
        <v>44191.368750000001</v>
      </c>
    </row>
    <row r="24104" spans="1:5" x14ac:dyDescent="0.35">
      <c r="A24104" t="s">
        <v>965</v>
      </c>
      <c r="B24104" t="str">
        <f>INDEX(Content!C:C, MATCH(A24104, Content!A:A, 0))</f>
        <v>healthy eating</v>
      </c>
      <c r="C24104" t="s">
        <v>3</v>
      </c>
      <c r="D24104">
        <f>VLOOKUP(C24104, ReactionTypes!A:C, 3, FALSE)</f>
        <v>60</v>
      </c>
      <c r="E24104" s="1">
        <v>44351.955555555556</v>
      </c>
    </row>
    <row r="24105" spans="1:5" x14ac:dyDescent="0.35">
      <c r="A24105" t="s">
        <v>965</v>
      </c>
      <c r="B24105" t="str">
        <f>INDEX(Content!C:C, MATCH(A24105, Content!A:A, 0))</f>
        <v>healthy eating</v>
      </c>
      <c r="C24105" t="s">
        <v>16</v>
      </c>
      <c r="D24105">
        <f>VLOOKUP(C24105, ReactionTypes!A:C, 3, FALSE)</f>
        <v>50</v>
      </c>
      <c r="E24105" s="1">
        <v>44060.421527777777</v>
      </c>
    </row>
    <row r="24106" spans="1:5" x14ac:dyDescent="0.35">
      <c r="A24106" t="s">
        <v>965</v>
      </c>
      <c r="B24106" t="str">
        <f>INDEX(Content!C:C, MATCH(A24106, Content!A:A, 0))</f>
        <v>healthy eating</v>
      </c>
      <c r="C24106" t="s">
        <v>5</v>
      </c>
      <c r="D24106">
        <f>VLOOKUP(C24106, ReactionTypes!A:C, 3, FALSE)</f>
        <v>70</v>
      </c>
      <c r="E24106" s="1">
        <v>44231.178472222222</v>
      </c>
    </row>
    <row r="24107" spans="1:5" x14ac:dyDescent="0.35">
      <c r="A24107" t="s">
        <v>965</v>
      </c>
      <c r="B24107" t="str">
        <f>INDEX(Content!C:C, MATCH(A24107, Content!A:A, 0))</f>
        <v>healthy eating</v>
      </c>
      <c r="C24107" t="s">
        <v>8</v>
      </c>
      <c r="D24107">
        <f>VLOOKUP(C24107, ReactionTypes!A:C, 3, FALSE)</f>
        <v>5</v>
      </c>
      <c r="E24107" s="1">
        <v>44349.867361111108</v>
      </c>
    </row>
    <row r="24108" spans="1:5" x14ac:dyDescent="0.35">
      <c r="A24108" t="s">
        <v>965</v>
      </c>
      <c r="B24108" t="str">
        <f>INDEX(Content!C:C, MATCH(A24108, Content!A:A, 0))</f>
        <v>healthy eating</v>
      </c>
      <c r="C24108" t="s">
        <v>20</v>
      </c>
      <c r="D24108">
        <f>VLOOKUP(C24108, ReactionTypes!A:C, 3, FALSE)</f>
        <v>15</v>
      </c>
      <c r="E24108" s="1">
        <v>44001.508333333331</v>
      </c>
    </row>
    <row r="24109" spans="1:5" x14ac:dyDescent="0.35">
      <c r="A24109" t="s">
        <v>965</v>
      </c>
      <c r="B24109" t="str">
        <f>INDEX(Content!C:C, MATCH(A24109, Content!A:A, 0))</f>
        <v>healthy eating</v>
      </c>
      <c r="C24109" t="s">
        <v>5</v>
      </c>
      <c r="D24109">
        <f>VLOOKUP(C24109, ReactionTypes!A:C, 3, FALSE)</f>
        <v>70</v>
      </c>
      <c r="E24109" s="1">
        <v>44160.319444444445</v>
      </c>
    </row>
    <row r="24110" spans="1:5" x14ac:dyDescent="0.35">
      <c r="A24110" t="s">
        <v>965</v>
      </c>
      <c r="B24110" t="str">
        <f>INDEX(Content!C:C, MATCH(A24110, Content!A:A, 0))</f>
        <v>healthy eating</v>
      </c>
      <c r="C24110" t="s">
        <v>14</v>
      </c>
      <c r="D24110">
        <f>VLOOKUP(C24110, ReactionTypes!A:C, 3, FALSE)</f>
        <v>70</v>
      </c>
      <c r="E24110" s="1">
        <v>44037.629861111112</v>
      </c>
    </row>
    <row r="24111" spans="1:5" x14ac:dyDescent="0.35">
      <c r="A24111" t="s">
        <v>965</v>
      </c>
      <c r="B24111" t="str">
        <f>INDEX(Content!C:C, MATCH(A24111, Content!A:A, 0))</f>
        <v>healthy eating</v>
      </c>
      <c r="C24111" t="s">
        <v>3</v>
      </c>
      <c r="D24111">
        <f>VLOOKUP(C24111, ReactionTypes!A:C, 3, FALSE)</f>
        <v>60</v>
      </c>
      <c r="E24111" s="1">
        <v>44317.475694444445</v>
      </c>
    </row>
    <row r="24112" spans="1:5" x14ac:dyDescent="0.35">
      <c r="A24112" t="s">
        <v>965</v>
      </c>
      <c r="B24112" t="str">
        <f>INDEX(Content!C:C, MATCH(A24112, Content!A:A, 0))</f>
        <v>healthy eating</v>
      </c>
      <c r="C24112" t="s">
        <v>5</v>
      </c>
      <c r="D24112">
        <f>VLOOKUP(C24112, ReactionTypes!A:C, 3, FALSE)</f>
        <v>70</v>
      </c>
      <c r="E24112" s="1">
        <v>44215.129861111112</v>
      </c>
    </row>
    <row r="24113" spans="1:5" x14ac:dyDescent="0.35">
      <c r="A24113" t="s">
        <v>965</v>
      </c>
      <c r="B24113" t="str">
        <f>INDEX(Content!C:C, MATCH(A24113, Content!A:A, 0))</f>
        <v>healthy eating</v>
      </c>
      <c r="C24113" t="s">
        <v>5</v>
      </c>
      <c r="D24113">
        <f>VLOOKUP(C24113, ReactionTypes!A:C, 3, FALSE)</f>
        <v>70</v>
      </c>
      <c r="E24113" s="1">
        <v>44048.673611111109</v>
      </c>
    </row>
    <row r="24114" spans="1:5" x14ac:dyDescent="0.35">
      <c r="A24114" t="s">
        <v>965</v>
      </c>
      <c r="B24114" t="str">
        <f>INDEX(Content!C:C, MATCH(A24114, Content!A:A, 0))</f>
        <v>healthy eating</v>
      </c>
      <c r="C24114" t="s">
        <v>8</v>
      </c>
      <c r="D24114">
        <f>VLOOKUP(C24114, ReactionTypes!A:C, 3, FALSE)</f>
        <v>5</v>
      </c>
      <c r="E24114" s="1">
        <v>44056.361111111109</v>
      </c>
    </row>
    <row r="24115" spans="1:5" x14ac:dyDescent="0.35">
      <c r="A24115" t="s">
        <v>965</v>
      </c>
      <c r="B24115" t="str">
        <f>INDEX(Content!C:C, MATCH(A24115, Content!A:A, 0))</f>
        <v>healthy eating</v>
      </c>
      <c r="C24115" t="s">
        <v>12</v>
      </c>
      <c r="D24115">
        <f>VLOOKUP(C24115, ReactionTypes!A:C, 3, FALSE)</f>
        <v>65</v>
      </c>
      <c r="E24115" s="1">
        <v>44363.711805555555</v>
      </c>
    </row>
    <row r="24116" spans="1:5" x14ac:dyDescent="0.35">
      <c r="A24116" t="s">
        <v>965</v>
      </c>
      <c r="B24116" t="str">
        <f>INDEX(Content!C:C, MATCH(A24116, Content!A:A, 0))</f>
        <v>healthy eating</v>
      </c>
      <c r="C24116" t="s">
        <v>5</v>
      </c>
      <c r="D24116">
        <f>VLOOKUP(C24116, ReactionTypes!A:C, 3, FALSE)</f>
        <v>70</v>
      </c>
      <c r="E24116" s="1">
        <v>44281.311111111114</v>
      </c>
    </row>
    <row r="24117" spans="1:5" x14ac:dyDescent="0.35">
      <c r="A24117" t="s">
        <v>965</v>
      </c>
      <c r="B24117" t="str">
        <f>INDEX(Content!C:C, MATCH(A24117, Content!A:A, 0))</f>
        <v>healthy eating</v>
      </c>
      <c r="C24117" t="s">
        <v>3</v>
      </c>
      <c r="D24117">
        <f>VLOOKUP(C24117, ReactionTypes!A:C, 3, FALSE)</f>
        <v>60</v>
      </c>
      <c r="E24117" s="1">
        <v>44129.194444444445</v>
      </c>
    </row>
    <row r="24118" spans="1:5" x14ac:dyDescent="0.35">
      <c r="A24118" t="s">
        <v>965</v>
      </c>
      <c r="B24118" t="str">
        <f>INDEX(Content!C:C, MATCH(A24118, Content!A:A, 0))</f>
        <v>healthy eating</v>
      </c>
      <c r="C24118" t="s">
        <v>6</v>
      </c>
      <c r="D24118">
        <f>VLOOKUP(C24118, ReactionTypes!A:C, 3, FALSE)</f>
        <v>0</v>
      </c>
      <c r="E24118" s="1">
        <v>44037.175000000003</v>
      </c>
    </row>
    <row r="24119" spans="1:5" x14ac:dyDescent="0.35">
      <c r="A24119" t="s">
        <v>966</v>
      </c>
      <c r="B24119" t="str">
        <f>INDEX(Content!C:C, MATCH(A24119, Content!A:A, 0))</f>
        <v>studying</v>
      </c>
      <c r="C24119" t="s">
        <v>3</v>
      </c>
      <c r="D24119">
        <f>VLOOKUP(C24119, ReactionTypes!A:C, 3, FALSE)</f>
        <v>60</v>
      </c>
      <c r="E24119" s="1">
        <v>44196.26666666667</v>
      </c>
    </row>
    <row r="24120" spans="1:5" x14ac:dyDescent="0.35">
      <c r="A24120" t="s">
        <v>966</v>
      </c>
      <c r="B24120" t="str">
        <f>INDEX(Content!C:C, MATCH(A24120, Content!A:A, 0))</f>
        <v>studying</v>
      </c>
      <c r="C24120" t="s">
        <v>13</v>
      </c>
      <c r="D24120">
        <f>VLOOKUP(C24120, ReactionTypes!A:C, 3, FALSE)</f>
        <v>75</v>
      </c>
      <c r="E24120" s="1">
        <v>44239.953472222223</v>
      </c>
    </row>
    <row r="24121" spans="1:5" x14ac:dyDescent="0.35">
      <c r="A24121" t="s">
        <v>966</v>
      </c>
      <c r="B24121" t="str">
        <f>INDEX(Content!C:C, MATCH(A24121, Content!A:A, 0))</f>
        <v>studying</v>
      </c>
      <c r="C24121" t="s">
        <v>20</v>
      </c>
      <c r="D24121">
        <f>VLOOKUP(C24121, ReactionTypes!A:C, 3, FALSE)</f>
        <v>15</v>
      </c>
      <c r="E24121" s="1">
        <v>44185.149305555555</v>
      </c>
    </row>
    <row r="24122" spans="1:5" x14ac:dyDescent="0.35">
      <c r="A24122" t="s">
        <v>966</v>
      </c>
      <c r="B24122" t="str">
        <f>INDEX(Content!C:C, MATCH(A24122, Content!A:A, 0))</f>
        <v>studying</v>
      </c>
      <c r="C24122" t="s">
        <v>3</v>
      </c>
      <c r="D24122">
        <f>VLOOKUP(C24122, ReactionTypes!A:C, 3, FALSE)</f>
        <v>60</v>
      </c>
      <c r="E24122" s="1">
        <v>44360.993750000001</v>
      </c>
    </row>
    <row r="24123" spans="1:5" x14ac:dyDescent="0.35">
      <c r="A24123" t="s">
        <v>966</v>
      </c>
      <c r="B24123" t="str">
        <f>INDEX(Content!C:C, MATCH(A24123, Content!A:A, 0))</f>
        <v>studying</v>
      </c>
      <c r="C24123" t="s">
        <v>6</v>
      </c>
      <c r="D24123">
        <f>VLOOKUP(C24123, ReactionTypes!A:C, 3, FALSE)</f>
        <v>0</v>
      </c>
      <c r="E24123" s="1">
        <v>44306.265972222223</v>
      </c>
    </row>
    <row r="24124" spans="1:5" x14ac:dyDescent="0.35">
      <c r="A24124" t="s">
        <v>966</v>
      </c>
      <c r="B24124" t="str">
        <f>INDEX(Content!C:C, MATCH(A24124, Content!A:A, 0))</f>
        <v>studying</v>
      </c>
      <c r="C24124" t="s">
        <v>17</v>
      </c>
      <c r="D24124">
        <f>VLOOKUP(C24124, ReactionTypes!A:C, 3, FALSE)</f>
        <v>10</v>
      </c>
      <c r="E24124" s="1">
        <v>44320.981944444444</v>
      </c>
    </row>
    <row r="24125" spans="1:5" x14ac:dyDescent="0.35">
      <c r="A24125" t="s">
        <v>966</v>
      </c>
      <c r="B24125" t="str">
        <f>INDEX(Content!C:C, MATCH(A24125, Content!A:A, 0))</f>
        <v>studying</v>
      </c>
      <c r="C24125" t="s">
        <v>9</v>
      </c>
      <c r="D24125">
        <f>VLOOKUP(C24125, ReactionTypes!A:C, 3, FALSE)</f>
        <v>30</v>
      </c>
      <c r="E24125" s="1">
        <v>44326.970833333333</v>
      </c>
    </row>
    <row r="24126" spans="1:5" x14ac:dyDescent="0.35">
      <c r="A24126" t="s">
        <v>966</v>
      </c>
      <c r="B24126" t="str">
        <f>INDEX(Content!C:C, MATCH(A24126, Content!A:A, 0))</f>
        <v>studying</v>
      </c>
      <c r="C24126" t="s">
        <v>21</v>
      </c>
      <c r="D24126">
        <f>VLOOKUP(C24126, ReactionTypes!A:C, 3, FALSE)</f>
        <v>12</v>
      </c>
      <c r="E24126" s="1">
        <v>44037.371527777781</v>
      </c>
    </row>
    <row r="24127" spans="1:5" x14ac:dyDescent="0.35">
      <c r="A24127" t="s">
        <v>966</v>
      </c>
      <c r="B24127" t="str">
        <f>INDEX(Content!C:C, MATCH(A24127, Content!A:A, 0))</f>
        <v>studying</v>
      </c>
      <c r="C24127" t="s">
        <v>20</v>
      </c>
      <c r="D24127">
        <f>VLOOKUP(C24127, ReactionTypes!A:C, 3, FALSE)</f>
        <v>15</v>
      </c>
      <c r="E24127" s="1">
        <v>44037.464583333334</v>
      </c>
    </row>
    <row r="24128" spans="1:5" x14ac:dyDescent="0.35">
      <c r="A24128" t="s">
        <v>966</v>
      </c>
      <c r="B24128" t="str">
        <f>INDEX(Content!C:C, MATCH(A24128, Content!A:A, 0))</f>
        <v>studying</v>
      </c>
      <c r="C24128" t="s">
        <v>18</v>
      </c>
      <c r="D24128">
        <f>VLOOKUP(C24128, ReactionTypes!A:C, 3, FALSE)</f>
        <v>45</v>
      </c>
      <c r="E24128" s="1">
        <v>44225.118750000001</v>
      </c>
    </row>
    <row r="24129" spans="1:5" x14ac:dyDescent="0.35">
      <c r="A24129" t="s">
        <v>966</v>
      </c>
      <c r="B24129" t="str">
        <f>INDEX(Content!C:C, MATCH(A24129, Content!A:A, 0))</f>
        <v>studying</v>
      </c>
      <c r="C24129" t="s">
        <v>19</v>
      </c>
      <c r="D24129">
        <f>VLOOKUP(C24129, ReactionTypes!A:C, 3, FALSE)</f>
        <v>35</v>
      </c>
      <c r="E24129" s="1">
        <v>44285.886111111111</v>
      </c>
    </row>
    <row r="24130" spans="1:5" x14ac:dyDescent="0.35">
      <c r="A24130" t="s">
        <v>966</v>
      </c>
      <c r="B24130" t="str">
        <f>INDEX(Content!C:C, MATCH(A24130, Content!A:A, 0))</f>
        <v>studying</v>
      </c>
      <c r="C24130" t="s">
        <v>16</v>
      </c>
      <c r="D24130">
        <f>VLOOKUP(C24130, ReactionTypes!A:C, 3, FALSE)</f>
        <v>50</v>
      </c>
      <c r="E24130" s="1">
        <v>44311.00277777778</v>
      </c>
    </row>
    <row r="24131" spans="1:5" x14ac:dyDescent="0.35">
      <c r="A24131" t="s">
        <v>966</v>
      </c>
      <c r="B24131" t="str">
        <f>INDEX(Content!C:C, MATCH(A24131, Content!A:A, 0))</f>
        <v>studying</v>
      </c>
      <c r="C24131" t="s">
        <v>13</v>
      </c>
      <c r="D24131">
        <f>VLOOKUP(C24131, ReactionTypes!A:C, 3, FALSE)</f>
        <v>75</v>
      </c>
      <c r="E24131" s="1">
        <v>44162.45208333333</v>
      </c>
    </row>
    <row r="24132" spans="1:5" x14ac:dyDescent="0.35">
      <c r="A24132" t="s">
        <v>966</v>
      </c>
      <c r="B24132" t="str">
        <f>INDEX(Content!C:C, MATCH(A24132, Content!A:A, 0))</f>
        <v>studying</v>
      </c>
      <c r="C24132" t="s">
        <v>3</v>
      </c>
      <c r="D24132">
        <f>VLOOKUP(C24132, ReactionTypes!A:C, 3, FALSE)</f>
        <v>60</v>
      </c>
      <c r="E24132" s="1">
        <v>44255.666666666664</v>
      </c>
    </row>
    <row r="24133" spans="1:5" x14ac:dyDescent="0.35">
      <c r="A24133" t="s">
        <v>966</v>
      </c>
      <c r="B24133" t="str">
        <f>INDEX(Content!C:C, MATCH(A24133, Content!A:A, 0))</f>
        <v>studying</v>
      </c>
      <c r="C24133" t="s">
        <v>20</v>
      </c>
      <c r="D24133">
        <f>VLOOKUP(C24133, ReactionTypes!A:C, 3, FALSE)</f>
        <v>15</v>
      </c>
      <c r="E24133" s="1">
        <v>44262.101388888892</v>
      </c>
    </row>
    <row r="24134" spans="1:5" x14ac:dyDescent="0.35">
      <c r="A24134" t="s">
        <v>966</v>
      </c>
      <c r="B24134" t="str">
        <f>INDEX(Content!C:C, MATCH(A24134, Content!A:A, 0))</f>
        <v>studying</v>
      </c>
      <c r="C24134" t="s">
        <v>3</v>
      </c>
      <c r="D24134">
        <f>VLOOKUP(C24134, ReactionTypes!A:C, 3, FALSE)</f>
        <v>60</v>
      </c>
      <c r="E24134" s="1">
        <v>44331.710416666669</v>
      </c>
    </row>
    <row r="24135" spans="1:5" x14ac:dyDescent="0.35">
      <c r="A24135" t="s">
        <v>966</v>
      </c>
      <c r="B24135" t="str">
        <f>INDEX(Content!C:C, MATCH(A24135, Content!A:A, 0))</f>
        <v>studying</v>
      </c>
      <c r="C24135" t="s">
        <v>13</v>
      </c>
      <c r="D24135">
        <f>VLOOKUP(C24135, ReactionTypes!A:C, 3, FALSE)</f>
        <v>75</v>
      </c>
      <c r="E24135" s="1">
        <v>44326.913194444445</v>
      </c>
    </row>
    <row r="24136" spans="1:5" x14ac:dyDescent="0.35">
      <c r="A24136" t="s">
        <v>966</v>
      </c>
      <c r="B24136" t="str">
        <f>INDEX(Content!C:C, MATCH(A24136, Content!A:A, 0))</f>
        <v>studying</v>
      </c>
      <c r="C24136" t="s">
        <v>14</v>
      </c>
      <c r="D24136">
        <f>VLOOKUP(C24136, ReactionTypes!A:C, 3, FALSE)</f>
        <v>70</v>
      </c>
      <c r="E24136" s="1">
        <v>44311.789583333331</v>
      </c>
    </row>
    <row r="24137" spans="1:5" x14ac:dyDescent="0.35">
      <c r="A24137" t="s">
        <v>966</v>
      </c>
      <c r="B24137" t="str">
        <f>INDEX(Content!C:C, MATCH(A24137, Content!A:A, 0))</f>
        <v>studying</v>
      </c>
      <c r="C24137" t="s">
        <v>14</v>
      </c>
      <c r="D24137">
        <f>VLOOKUP(C24137, ReactionTypes!A:C, 3, FALSE)</f>
        <v>70</v>
      </c>
      <c r="E24137" s="1">
        <v>44170.734722222223</v>
      </c>
    </row>
    <row r="24138" spans="1:5" x14ac:dyDescent="0.35">
      <c r="A24138" t="s">
        <v>966</v>
      </c>
      <c r="B24138" t="str">
        <f>INDEX(Content!C:C, MATCH(A24138, Content!A:A, 0))</f>
        <v>studying</v>
      </c>
      <c r="C24138" t="s">
        <v>13</v>
      </c>
      <c r="D24138">
        <f>VLOOKUP(C24138, ReactionTypes!A:C, 3, FALSE)</f>
        <v>75</v>
      </c>
      <c r="E24138" s="1">
        <v>44048.711111111108</v>
      </c>
    </row>
    <row r="24139" spans="1:5" x14ac:dyDescent="0.35">
      <c r="A24139" t="s">
        <v>966</v>
      </c>
      <c r="B24139" t="str">
        <f>INDEX(Content!C:C, MATCH(A24139, Content!A:A, 0))</f>
        <v>studying</v>
      </c>
      <c r="C24139" t="s">
        <v>12</v>
      </c>
      <c r="D24139">
        <f>VLOOKUP(C24139, ReactionTypes!A:C, 3, FALSE)</f>
        <v>65</v>
      </c>
      <c r="E24139" s="1">
        <v>44031.48541666667</v>
      </c>
    </row>
    <row r="24140" spans="1:5" x14ac:dyDescent="0.35">
      <c r="A24140" t="s">
        <v>967</v>
      </c>
      <c r="B24140" t="str">
        <f>INDEX(Content!C:C, MATCH(A24140, Content!A:A, 0))</f>
        <v>cooking</v>
      </c>
      <c r="C24140" t="s">
        <v>5</v>
      </c>
      <c r="D24140">
        <f>VLOOKUP(C24140, ReactionTypes!A:C, 3, FALSE)</f>
        <v>70</v>
      </c>
      <c r="E24140" s="1">
        <v>44015.20208333333</v>
      </c>
    </row>
    <row r="24141" spans="1:5" x14ac:dyDescent="0.35">
      <c r="A24141" t="s">
        <v>967</v>
      </c>
      <c r="B24141" t="str">
        <f>INDEX(Content!C:C, MATCH(A24141, Content!A:A, 0))</f>
        <v>cooking</v>
      </c>
      <c r="C24141" t="s">
        <v>12</v>
      </c>
      <c r="D24141">
        <f>VLOOKUP(C24141, ReactionTypes!A:C, 3, FALSE)</f>
        <v>65</v>
      </c>
      <c r="E24141" s="1">
        <v>44092.02847222222</v>
      </c>
    </row>
    <row r="24142" spans="1:5" x14ac:dyDescent="0.35">
      <c r="A24142" t="s">
        <v>967</v>
      </c>
      <c r="B24142" t="str">
        <f>INDEX(Content!C:C, MATCH(A24142, Content!A:A, 0))</f>
        <v>cooking</v>
      </c>
      <c r="C24142" t="s">
        <v>6</v>
      </c>
      <c r="D24142">
        <f>VLOOKUP(C24142, ReactionTypes!A:C, 3, FALSE)</f>
        <v>0</v>
      </c>
      <c r="E24142" s="1">
        <v>44266.760416666664</v>
      </c>
    </row>
    <row r="24143" spans="1:5" x14ac:dyDescent="0.35">
      <c r="A24143" t="s">
        <v>967</v>
      </c>
      <c r="B24143" t="str">
        <f>INDEX(Content!C:C, MATCH(A24143, Content!A:A, 0))</f>
        <v>cooking</v>
      </c>
      <c r="C24143" t="s">
        <v>21</v>
      </c>
      <c r="D24143">
        <f>VLOOKUP(C24143, ReactionTypes!A:C, 3, FALSE)</f>
        <v>12</v>
      </c>
      <c r="E24143" s="1">
        <v>44027.908333333333</v>
      </c>
    </row>
    <row r="24144" spans="1:5" x14ac:dyDescent="0.35">
      <c r="A24144" t="s">
        <v>967</v>
      </c>
      <c r="B24144" t="str">
        <f>INDEX(Content!C:C, MATCH(A24144, Content!A:A, 0))</f>
        <v>cooking</v>
      </c>
      <c r="C24144" t="s">
        <v>20</v>
      </c>
      <c r="D24144">
        <f>VLOOKUP(C24144, ReactionTypes!A:C, 3, FALSE)</f>
        <v>15</v>
      </c>
      <c r="E24144" s="1">
        <v>44238.724305555559</v>
      </c>
    </row>
    <row r="24145" spans="1:5" x14ac:dyDescent="0.35">
      <c r="A24145" t="s">
        <v>967</v>
      </c>
      <c r="B24145" t="str">
        <f>INDEX(Content!C:C, MATCH(A24145, Content!A:A, 0))</f>
        <v>cooking</v>
      </c>
      <c r="C24145" t="s">
        <v>20</v>
      </c>
      <c r="D24145">
        <f>VLOOKUP(C24145, ReactionTypes!A:C, 3, FALSE)</f>
        <v>15</v>
      </c>
      <c r="E24145" s="1">
        <v>44256.42291666667</v>
      </c>
    </row>
    <row r="24146" spans="1:5" x14ac:dyDescent="0.35">
      <c r="A24146" t="s">
        <v>967</v>
      </c>
      <c r="B24146" t="str">
        <f>INDEX(Content!C:C, MATCH(A24146, Content!A:A, 0))</f>
        <v>cooking</v>
      </c>
      <c r="C24146" t="s">
        <v>13</v>
      </c>
      <c r="D24146">
        <f>VLOOKUP(C24146, ReactionTypes!A:C, 3, FALSE)</f>
        <v>75</v>
      </c>
      <c r="E24146" s="1">
        <v>44134.529166666667</v>
      </c>
    </row>
    <row r="24147" spans="1:5" x14ac:dyDescent="0.35">
      <c r="A24147" t="s">
        <v>967</v>
      </c>
      <c r="B24147" t="str">
        <f>INDEX(Content!C:C, MATCH(A24147, Content!A:A, 0))</f>
        <v>cooking</v>
      </c>
      <c r="C24147" t="s">
        <v>19</v>
      </c>
      <c r="D24147">
        <f>VLOOKUP(C24147, ReactionTypes!A:C, 3, FALSE)</f>
        <v>35</v>
      </c>
      <c r="E24147" s="1">
        <v>44022.869444444441</v>
      </c>
    </row>
    <row r="24148" spans="1:5" x14ac:dyDescent="0.35">
      <c r="A24148" t="s">
        <v>967</v>
      </c>
      <c r="B24148" t="str">
        <f>INDEX(Content!C:C, MATCH(A24148, Content!A:A, 0))</f>
        <v>cooking</v>
      </c>
      <c r="C24148" t="s">
        <v>13</v>
      </c>
      <c r="D24148">
        <f>VLOOKUP(C24148, ReactionTypes!A:C, 3, FALSE)</f>
        <v>75</v>
      </c>
      <c r="E24148" s="1">
        <v>44144.7</v>
      </c>
    </row>
    <row r="24149" spans="1:5" x14ac:dyDescent="0.35">
      <c r="A24149" t="s">
        <v>967</v>
      </c>
      <c r="B24149" t="str">
        <f>INDEX(Content!C:C, MATCH(A24149, Content!A:A, 0))</f>
        <v>cooking</v>
      </c>
      <c r="C24149" t="s">
        <v>6</v>
      </c>
      <c r="D24149">
        <f>VLOOKUP(C24149, ReactionTypes!A:C, 3, FALSE)</f>
        <v>0</v>
      </c>
      <c r="E24149" s="1">
        <v>44124.776388888888</v>
      </c>
    </row>
    <row r="24150" spans="1:5" x14ac:dyDescent="0.35">
      <c r="A24150" t="s">
        <v>967</v>
      </c>
      <c r="B24150" t="str">
        <f>INDEX(Content!C:C, MATCH(A24150, Content!A:A, 0))</f>
        <v>cooking</v>
      </c>
      <c r="C24150" t="s">
        <v>9</v>
      </c>
      <c r="D24150">
        <f>VLOOKUP(C24150, ReactionTypes!A:C, 3, FALSE)</f>
        <v>30</v>
      </c>
      <c r="E24150" s="1">
        <v>44156.591666666667</v>
      </c>
    </row>
    <row r="24151" spans="1:5" x14ac:dyDescent="0.35">
      <c r="A24151" t="s">
        <v>967</v>
      </c>
      <c r="B24151" t="str">
        <f>INDEX(Content!C:C, MATCH(A24151, Content!A:A, 0))</f>
        <v>cooking</v>
      </c>
      <c r="C24151" t="s">
        <v>18</v>
      </c>
      <c r="D24151">
        <f>VLOOKUP(C24151, ReactionTypes!A:C, 3, FALSE)</f>
        <v>45</v>
      </c>
      <c r="E24151" s="1">
        <v>44113.518055555556</v>
      </c>
    </row>
    <row r="24152" spans="1:5" x14ac:dyDescent="0.35">
      <c r="A24152" t="s">
        <v>967</v>
      </c>
      <c r="B24152" t="str">
        <f>INDEX(Content!C:C, MATCH(A24152, Content!A:A, 0))</f>
        <v>cooking</v>
      </c>
      <c r="C24152" t="s">
        <v>17</v>
      </c>
      <c r="D24152">
        <f>VLOOKUP(C24152, ReactionTypes!A:C, 3, FALSE)</f>
        <v>10</v>
      </c>
      <c r="E24152" s="1">
        <v>44136.081250000003</v>
      </c>
    </row>
    <row r="24153" spans="1:5" x14ac:dyDescent="0.35">
      <c r="A24153" t="s">
        <v>967</v>
      </c>
      <c r="B24153" t="str">
        <f>INDEX(Content!C:C, MATCH(A24153, Content!A:A, 0))</f>
        <v>cooking</v>
      </c>
      <c r="C24153" t="s">
        <v>9</v>
      </c>
      <c r="D24153">
        <f>VLOOKUP(C24153, ReactionTypes!A:C, 3, FALSE)</f>
        <v>30</v>
      </c>
      <c r="E24153" s="1">
        <v>44040.800000000003</v>
      </c>
    </row>
    <row r="24154" spans="1:5" x14ac:dyDescent="0.35">
      <c r="A24154" t="s">
        <v>967</v>
      </c>
      <c r="B24154" t="str">
        <f>INDEX(Content!C:C, MATCH(A24154, Content!A:A, 0))</f>
        <v>cooking</v>
      </c>
      <c r="C24154" t="s">
        <v>8</v>
      </c>
      <c r="D24154">
        <f>VLOOKUP(C24154, ReactionTypes!A:C, 3, FALSE)</f>
        <v>5</v>
      </c>
      <c r="E24154" s="1">
        <v>44023.699305555558</v>
      </c>
    </row>
    <row r="24155" spans="1:5" x14ac:dyDescent="0.35">
      <c r="A24155" t="s">
        <v>967</v>
      </c>
      <c r="B24155" t="str">
        <f>INDEX(Content!C:C, MATCH(A24155, Content!A:A, 0))</f>
        <v>cooking</v>
      </c>
      <c r="C24155" t="s">
        <v>10</v>
      </c>
      <c r="D24155">
        <f>VLOOKUP(C24155, ReactionTypes!A:C, 3, FALSE)</f>
        <v>20</v>
      </c>
      <c r="E24155" s="1">
        <v>44201.323611111111</v>
      </c>
    </row>
    <row r="24156" spans="1:5" x14ac:dyDescent="0.35">
      <c r="A24156" t="s">
        <v>967</v>
      </c>
      <c r="B24156" t="str">
        <f>INDEX(Content!C:C, MATCH(A24156, Content!A:A, 0))</f>
        <v>cooking</v>
      </c>
      <c r="C24156" t="s">
        <v>10</v>
      </c>
      <c r="D24156">
        <f>VLOOKUP(C24156, ReactionTypes!A:C, 3, FALSE)</f>
        <v>20</v>
      </c>
      <c r="E24156" s="1">
        <v>44233.379861111112</v>
      </c>
    </row>
    <row r="24157" spans="1:5" x14ac:dyDescent="0.35">
      <c r="A24157" t="s">
        <v>967</v>
      </c>
      <c r="B24157" t="str">
        <f>INDEX(Content!C:C, MATCH(A24157, Content!A:A, 0))</f>
        <v>cooking</v>
      </c>
      <c r="C24157" t="s">
        <v>20</v>
      </c>
      <c r="D24157">
        <f>VLOOKUP(C24157, ReactionTypes!A:C, 3, FALSE)</f>
        <v>15</v>
      </c>
      <c r="E24157" s="1">
        <v>44224.650694444441</v>
      </c>
    </row>
    <row r="24158" spans="1:5" x14ac:dyDescent="0.35">
      <c r="A24158" t="s">
        <v>967</v>
      </c>
      <c r="B24158" t="str">
        <f>INDEX(Content!C:C, MATCH(A24158, Content!A:A, 0))</f>
        <v>cooking</v>
      </c>
      <c r="C24158" t="s">
        <v>21</v>
      </c>
      <c r="D24158">
        <f>VLOOKUP(C24158, ReactionTypes!A:C, 3, FALSE)</f>
        <v>12</v>
      </c>
      <c r="E24158" s="1">
        <v>44317.39166666667</v>
      </c>
    </row>
    <row r="24159" spans="1:5" x14ac:dyDescent="0.35">
      <c r="A24159" t="s">
        <v>967</v>
      </c>
      <c r="B24159" t="str">
        <f>INDEX(Content!C:C, MATCH(A24159, Content!A:A, 0))</f>
        <v>cooking</v>
      </c>
      <c r="C24159" t="s">
        <v>18</v>
      </c>
      <c r="D24159">
        <f>VLOOKUP(C24159, ReactionTypes!A:C, 3, FALSE)</f>
        <v>45</v>
      </c>
      <c r="E24159" s="1">
        <v>44015.744444444441</v>
      </c>
    </row>
    <row r="24160" spans="1:5" x14ac:dyDescent="0.35">
      <c r="A24160" t="s">
        <v>967</v>
      </c>
      <c r="B24160" t="str">
        <f>INDEX(Content!C:C, MATCH(A24160, Content!A:A, 0))</f>
        <v>cooking</v>
      </c>
      <c r="C24160" t="s">
        <v>21</v>
      </c>
      <c r="D24160">
        <f>VLOOKUP(C24160, ReactionTypes!A:C, 3, FALSE)</f>
        <v>12</v>
      </c>
      <c r="E24160" s="1">
        <v>44001.790277777778</v>
      </c>
    </row>
    <row r="24161" spans="1:5" x14ac:dyDescent="0.35">
      <c r="A24161" t="s">
        <v>967</v>
      </c>
      <c r="B24161" t="str">
        <f>INDEX(Content!C:C, MATCH(A24161, Content!A:A, 0))</f>
        <v>cooking</v>
      </c>
      <c r="C24161" t="s">
        <v>5</v>
      </c>
      <c r="D24161">
        <f>VLOOKUP(C24161, ReactionTypes!A:C, 3, FALSE)</f>
        <v>70</v>
      </c>
      <c r="E24161" s="1">
        <v>44115.625</v>
      </c>
    </row>
    <row r="24162" spans="1:5" x14ac:dyDescent="0.35">
      <c r="A24162" t="s">
        <v>967</v>
      </c>
      <c r="B24162" t="str">
        <f>INDEX(Content!C:C, MATCH(A24162, Content!A:A, 0))</f>
        <v>cooking</v>
      </c>
      <c r="C24162" t="s">
        <v>3</v>
      </c>
      <c r="D24162">
        <f>VLOOKUP(C24162, ReactionTypes!A:C, 3, FALSE)</f>
        <v>60</v>
      </c>
      <c r="E24162" s="1">
        <v>44308.20208333333</v>
      </c>
    </row>
    <row r="24163" spans="1:5" x14ac:dyDescent="0.35">
      <c r="A24163" t="s">
        <v>967</v>
      </c>
      <c r="B24163" t="str">
        <f>INDEX(Content!C:C, MATCH(A24163, Content!A:A, 0))</f>
        <v>cooking</v>
      </c>
      <c r="C24163" t="s">
        <v>13</v>
      </c>
      <c r="D24163">
        <f>VLOOKUP(C24163, ReactionTypes!A:C, 3, FALSE)</f>
        <v>75</v>
      </c>
      <c r="E24163" s="1">
        <v>44054.335416666669</v>
      </c>
    </row>
    <row r="24164" spans="1:5" x14ac:dyDescent="0.35">
      <c r="A24164" t="s">
        <v>967</v>
      </c>
      <c r="B24164" t="str">
        <f>INDEX(Content!C:C, MATCH(A24164, Content!A:A, 0))</f>
        <v>cooking</v>
      </c>
      <c r="C24164" t="s">
        <v>6</v>
      </c>
      <c r="D24164">
        <f>VLOOKUP(C24164, ReactionTypes!A:C, 3, FALSE)</f>
        <v>0</v>
      </c>
      <c r="E24164" s="1">
        <v>44261.665277777778</v>
      </c>
    </row>
    <row r="24165" spans="1:5" x14ac:dyDescent="0.35">
      <c r="A24165" t="s">
        <v>967</v>
      </c>
      <c r="B24165" t="str">
        <f>INDEX(Content!C:C, MATCH(A24165, Content!A:A, 0))</f>
        <v>cooking</v>
      </c>
      <c r="C24165" t="s">
        <v>9</v>
      </c>
      <c r="D24165">
        <f>VLOOKUP(C24165, ReactionTypes!A:C, 3, FALSE)</f>
        <v>30</v>
      </c>
      <c r="E24165" s="1">
        <v>44100.798611111109</v>
      </c>
    </row>
    <row r="24166" spans="1:5" x14ac:dyDescent="0.35">
      <c r="A24166" t="s">
        <v>967</v>
      </c>
      <c r="B24166" t="str">
        <f>INDEX(Content!C:C, MATCH(A24166, Content!A:A, 0))</f>
        <v>cooking</v>
      </c>
      <c r="C24166" t="s">
        <v>17</v>
      </c>
      <c r="D24166">
        <f>VLOOKUP(C24166, ReactionTypes!A:C, 3, FALSE)</f>
        <v>10</v>
      </c>
      <c r="E24166" s="1">
        <v>44196.798611111109</v>
      </c>
    </row>
    <row r="24167" spans="1:5" x14ac:dyDescent="0.35">
      <c r="A24167" t="s">
        <v>967</v>
      </c>
      <c r="B24167" t="str">
        <f>INDEX(Content!C:C, MATCH(A24167, Content!A:A, 0))</f>
        <v>cooking</v>
      </c>
      <c r="C24167" t="s">
        <v>19</v>
      </c>
      <c r="D24167">
        <f>VLOOKUP(C24167, ReactionTypes!A:C, 3, FALSE)</f>
        <v>35</v>
      </c>
      <c r="E24167" s="1">
        <v>44267.775694444441</v>
      </c>
    </row>
    <row r="24168" spans="1:5" x14ac:dyDescent="0.35">
      <c r="A24168" t="s">
        <v>967</v>
      </c>
      <c r="B24168" t="str">
        <f>INDEX(Content!C:C, MATCH(A24168, Content!A:A, 0))</f>
        <v>cooking</v>
      </c>
      <c r="C24168" t="s">
        <v>10</v>
      </c>
      <c r="D24168">
        <f>VLOOKUP(C24168, ReactionTypes!A:C, 3, FALSE)</f>
        <v>20</v>
      </c>
      <c r="E24168" s="1">
        <v>44054.25</v>
      </c>
    </row>
    <row r="24169" spans="1:5" x14ac:dyDescent="0.35">
      <c r="A24169" t="s">
        <v>967</v>
      </c>
      <c r="B24169" t="str">
        <f>INDEX(Content!C:C, MATCH(A24169, Content!A:A, 0))</f>
        <v>cooking</v>
      </c>
      <c r="C24169" t="s">
        <v>18</v>
      </c>
      <c r="D24169">
        <f>VLOOKUP(C24169, ReactionTypes!A:C, 3, FALSE)</f>
        <v>45</v>
      </c>
      <c r="E24169" s="1">
        <v>44337.934027777781</v>
      </c>
    </row>
    <row r="24170" spans="1:5" x14ac:dyDescent="0.35">
      <c r="A24170" t="s">
        <v>967</v>
      </c>
      <c r="B24170" t="str">
        <f>INDEX(Content!C:C, MATCH(A24170, Content!A:A, 0))</f>
        <v>cooking</v>
      </c>
      <c r="C24170" t="s">
        <v>15</v>
      </c>
      <c r="D24170">
        <f>VLOOKUP(C24170, ReactionTypes!A:C, 3, FALSE)</f>
        <v>72</v>
      </c>
      <c r="E24170" s="1">
        <v>44171.019444444442</v>
      </c>
    </row>
    <row r="24171" spans="1:5" x14ac:dyDescent="0.35">
      <c r="A24171" t="s">
        <v>967</v>
      </c>
      <c r="B24171" t="str">
        <f>INDEX(Content!C:C, MATCH(A24171, Content!A:A, 0))</f>
        <v>cooking</v>
      </c>
      <c r="C24171" t="s">
        <v>19</v>
      </c>
      <c r="D24171">
        <f>VLOOKUP(C24171, ReactionTypes!A:C, 3, FALSE)</f>
        <v>35</v>
      </c>
      <c r="E24171" s="1">
        <v>44358.838888888888</v>
      </c>
    </row>
    <row r="24172" spans="1:5" x14ac:dyDescent="0.35">
      <c r="A24172" s="2" t="s">
        <v>968</v>
      </c>
      <c r="B24172" t="str">
        <f>INDEX(Content!C:C, MATCH(A24172, Content!A:A, 0))</f>
        <v>science</v>
      </c>
      <c r="C24172" t="s">
        <v>15</v>
      </c>
      <c r="D24172">
        <f>VLOOKUP(C24172, ReactionTypes!A:C, 3, FALSE)</f>
        <v>72</v>
      </c>
      <c r="E24172" s="1">
        <v>44287.243055555555</v>
      </c>
    </row>
    <row r="24173" spans="1:5" x14ac:dyDescent="0.35">
      <c r="A24173" s="2" t="s">
        <v>968</v>
      </c>
      <c r="B24173" t="str">
        <f>INDEX(Content!C:C, MATCH(A24173, Content!A:A, 0))</f>
        <v>science</v>
      </c>
      <c r="C24173" t="s">
        <v>18</v>
      </c>
      <c r="D24173">
        <f>VLOOKUP(C24173, ReactionTypes!A:C, 3, FALSE)</f>
        <v>45</v>
      </c>
      <c r="E24173" s="1">
        <v>44248.807638888888</v>
      </c>
    </row>
    <row r="24174" spans="1:5" x14ac:dyDescent="0.35">
      <c r="A24174" s="2" t="s">
        <v>968</v>
      </c>
      <c r="B24174" t="str">
        <f>INDEX(Content!C:C, MATCH(A24174, Content!A:A, 0))</f>
        <v>science</v>
      </c>
      <c r="C24174" t="s">
        <v>6</v>
      </c>
      <c r="D24174">
        <f>VLOOKUP(C24174, ReactionTypes!A:C, 3, FALSE)</f>
        <v>0</v>
      </c>
      <c r="E24174" s="1">
        <v>44132.997916666667</v>
      </c>
    </row>
    <row r="24175" spans="1:5" x14ac:dyDescent="0.35">
      <c r="A24175" s="2" t="s">
        <v>968</v>
      </c>
      <c r="B24175" t="str">
        <f>INDEX(Content!C:C, MATCH(A24175, Content!A:A, 0))</f>
        <v>science</v>
      </c>
      <c r="C24175" t="s">
        <v>13</v>
      </c>
      <c r="D24175">
        <f>VLOOKUP(C24175, ReactionTypes!A:C, 3, FALSE)</f>
        <v>75</v>
      </c>
      <c r="E24175" s="1">
        <v>44201.936805555553</v>
      </c>
    </row>
    <row r="24176" spans="1:5" x14ac:dyDescent="0.35">
      <c r="A24176" s="2" t="s">
        <v>968</v>
      </c>
      <c r="B24176" t="str">
        <f>INDEX(Content!C:C, MATCH(A24176, Content!A:A, 0))</f>
        <v>science</v>
      </c>
      <c r="C24176" t="s">
        <v>12</v>
      </c>
      <c r="D24176">
        <f>VLOOKUP(C24176, ReactionTypes!A:C, 3, FALSE)</f>
        <v>65</v>
      </c>
      <c r="E24176" s="1">
        <v>44174.376388888886</v>
      </c>
    </row>
    <row r="24177" spans="1:5" x14ac:dyDescent="0.35">
      <c r="A24177" s="2" t="s">
        <v>968</v>
      </c>
      <c r="B24177" t="str">
        <f>INDEX(Content!C:C, MATCH(A24177, Content!A:A, 0))</f>
        <v>science</v>
      </c>
      <c r="C24177" t="s">
        <v>16</v>
      </c>
      <c r="D24177">
        <f>VLOOKUP(C24177, ReactionTypes!A:C, 3, FALSE)</f>
        <v>50</v>
      </c>
      <c r="E24177" s="1">
        <v>44201.632638888892</v>
      </c>
    </row>
    <row r="24178" spans="1:5" x14ac:dyDescent="0.35">
      <c r="A24178" s="2" t="s">
        <v>968</v>
      </c>
      <c r="B24178" t="str">
        <f>INDEX(Content!C:C, MATCH(A24178, Content!A:A, 0))</f>
        <v>science</v>
      </c>
      <c r="C24178" t="s">
        <v>5</v>
      </c>
      <c r="D24178">
        <f>VLOOKUP(C24178, ReactionTypes!A:C, 3, FALSE)</f>
        <v>70</v>
      </c>
      <c r="E24178" s="1">
        <v>44306.479166666664</v>
      </c>
    </row>
    <row r="24179" spans="1:5" x14ac:dyDescent="0.35">
      <c r="A24179" s="2" t="s">
        <v>968</v>
      </c>
      <c r="B24179" t="str">
        <f>INDEX(Content!C:C, MATCH(A24179, Content!A:A, 0))</f>
        <v>science</v>
      </c>
      <c r="C24179" t="s">
        <v>15</v>
      </c>
      <c r="D24179">
        <f>VLOOKUP(C24179, ReactionTypes!A:C, 3, FALSE)</f>
        <v>72</v>
      </c>
      <c r="E24179" s="1">
        <v>44007.000694444447</v>
      </c>
    </row>
    <row r="24180" spans="1:5" x14ac:dyDescent="0.35">
      <c r="A24180" s="2" t="s">
        <v>968</v>
      </c>
      <c r="B24180" t="str">
        <f>INDEX(Content!C:C, MATCH(A24180, Content!A:A, 0))</f>
        <v>science</v>
      </c>
      <c r="C24180" t="s">
        <v>13</v>
      </c>
      <c r="D24180">
        <f>VLOOKUP(C24180, ReactionTypes!A:C, 3, FALSE)</f>
        <v>75</v>
      </c>
      <c r="E24180" s="1">
        <v>44045.487500000003</v>
      </c>
    </row>
    <row r="24181" spans="1:5" x14ac:dyDescent="0.35">
      <c r="A24181" s="2" t="s">
        <v>968</v>
      </c>
      <c r="B24181" t="str">
        <f>INDEX(Content!C:C, MATCH(A24181, Content!A:A, 0))</f>
        <v>science</v>
      </c>
      <c r="C24181" t="s">
        <v>6</v>
      </c>
      <c r="D24181">
        <f>VLOOKUP(C24181, ReactionTypes!A:C, 3, FALSE)</f>
        <v>0</v>
      </c>
      <c r="E24181" s="1">
        <v>44101.125694444447</v>
      </c>
    </row>
    <row r="24182" spans="1:5" x14ac:dyDescent="0.35">
      <c r="A24182" s="2" t="s">
        <v>968</v>
      </c>
      <c r="B24182" t="str">
        <f>INDEX(Content!C:C, MATCH(A24182, Content!A:A, 0))</f>
        <v>science</v>
      </c>
      <c r="C24182" t="s">
        <v>19</v>
      </c>
      <c r="D24182">
        <f>VLOOKUP(C24182, ReactionTypes!A:C, 3, FALSE)</f>
        <v>35</v>
      </c>
      <c r="E24182" s="1">
        <v>44105.67083333333</v>
      </c>
    </row>
    <row r="24183" spans="1:5" x14ac:dyDescent="0.35">
      <c r="A24183" s="2" t="s">
        <v>968</v>
      </c>
      <c r="B24183" t="str">
        <f>INDEX(Content!C:C, MATCH(A24183, Content!A:A, 0))</f>
        <v>science</v>
      </c>
      <c r="C24183" t="s">
        <v>8</v>
      </c>
      <c r="D24183">
        <f>VLOOKUP(C24183, ReactionTypes!A:C, 3, FALSE)</f>
        <v>5</v>
      </c>
      <c r="E24183" s="1">
        <v>44024.388194444444</v>
      </c>
    </row>
    <row r="24184" spans="1:5" x14ac:dyDescent="0.35">
      <c r="A24184" s="2" t="s">
        <v>968</v>
      </c>
      <c r="B24184" t="str">
        <f>INDEX(Content!C:C, MATCH(A24184, Content!A:A, 0))</f>
        <v>science</v>
      </c>
      <c r="C24184" t="s">
        <v>5</v>
      </c>
      <c r="D24184">
        <f>VLOOKUP(C24184, ReactionTypes!A:C, 3, FALSE)</f>
        <v>70</v>
      </c>
      <c r="E24184" s="1">
        <v>44175.822222222225</v>
      </c>
    </row>
    <row r="24185" spans="1:5" x14ac:dyDescent="0.35">
      <c r="A24185" s="2" t="s">
        <v>968</v>
      </c>
      <c r="B24185" t="str">
        <f>INDEX(Content!C:C, MATCH(A24185, Content!A:A, 0))</f>
        <v>science</v>
      </c>
      <c r="C24185" t="s">
        <v>16</v>
      </c>
      <c r="D24185">
        <f>VLOOKUP(C24185, ReactionTypes!A:C, 3, FALSE)</f>
        <v>50</v>
      </c>
      <c r="E24185" s="1">
        <v>44130.543055555558</v>
      </c>
    </row>
    <row r="24186" spans="1:5" x14ac:dyDescent="0.35">
      <c r="A24186" s="2" t="s">
        <v>968</v>
      </c>
      <c r="B24186" t="str">
        <f>INDEX(Content!C:C, MATCH(A24186, Content!A:A, 0))</f>
        <v>science</v>
      </c>
      <c r="C24186" t="s">
        <v>10</v>
      </c>
      <c r="D24186">
        <f>VLOOKUP(C24186, ReactionTypes!A:C, 3, FALSE)</f>
        <v>20</v>
      </c>
      <c r="E24186" s="1">
        <v>44263.460416666669</v>
      </c>
    </row>
    <row r="24187" spans="1:5" x14ac:dyDescent="0.35">
      <c r="A24187" s="2" t="s">
        <v>968</v>
      </c>
      <c r="B24187" t="str">
        <f>INDEX(Content!C:C, MATCH(A24187, Content!A:A, 0))</f>
        <v>science</v>
      </c>
      <c r="C24187" t="s">
        <v>19</v>
      </c>
      <c r="D24187">
        <f>VLOOKUP(C24187, ReactionTypes!A:C, 3, FALSE)</f>
        <v>35</v>
      </c>
      <c r="E24187" s="1">
        <v>44271.657638888886</v>
      </c>
    </row>
    <row r="24188" spans="1:5" x14ac:dyDescent="0.35">
      <c r="A24188" s="2" t="s">
        <v>968</v>
      </c>
      <c r="B24188" t="str">
        <f>INDEX(Content!C:C, MATCH(A24188, Content!A:A, 0))</f>
        <v>science</v>
      </c>
      <c r="C24188" t="s">
        <v>10</v>
      </c>
      <c r="D24188">
        <f>VLOOKUP(C24188, ReactionTypes!A:C, 3, FALSE)</f>
        <v>20</v>
      </c>
      <c r="E24188" s="1">
        <v>44044.131249999999</v>
      </c>
    </row>
    <row r="24189" spans="1:5" x14ac:dyDescent="0.35">
      <c r="A24189" s="2" t="s">
        <v>968</v>
      </c>
      <c r="B24189" t="str">
        <f>INDEX(Content!C:C, MATCH(A24189, Content!A:A, 0))</f>
        <v>science</v>
      </c>
      <c r="C24189" t="s">
        <v>3</v>
      </c>
      <c r="D24189">
        <f>VLOOKUP(C24189, ReactionTypes!A:C, 3, FALSE)</f>
        <v>60</v>
      </c>
      <c r="E24189" s="1">
        <v>44058.265277777777</v>
      </c>
    </row>
    <row r="24190" spans="1:5" x14ac:dyDescent="0.35">
      <c r="A24190" s="2" t="s">
        <v>968</v>
      </c>
      <c r="B24190" t="str">
        <f>INDEX(Content!C:C, MATCH(A24190, Content!A:A, 0))</f>
        <v>science</v>
      </c>
      <c r="C24190" t="s">
        <v>20</v>
      </c>
      <c r="D24190">
        <f>VLOOKUP(C24190, ReactionTypes!A:C, 3, FALSE)</f>
        <v>15</v>
      </c>
      <c r="E24190" s="1">
        <v>44095.74722222222</v>
      </c>
    </row>
    <row r="24191" spans="1:5" x14ac:dyDescent="0.35">
      <c r="A24191" s="2" t="s">
        <v>968</v>
      </c>
      <c r="B24191" t="str">
        <f>INDEX(Content!C:C, MATCH(A24191, Content!A:A, 0))</f>
        <v>science</v>
      </c>
      <c r="C24191" t="s">
        <v>20</v>
      </c>
      <c r="D24191">
        <f>VLOOKUP(C24191, ReactionTypes!A:C, 3, FALSE)</f>
        <v>15</v>
      </c>
      <c r="E24191" s="1">
        <v>44195.652777777781</v>
      </c>
    </row>
    <row r="24192" spans="1:5" x14ac:dyDescent="0.35">
      <c r="A24192" s="2" t="s">
        <v>968</v>
      </c>
      <c r="B24192" t="str">
        <f>INDEX(Content!C:C, MATCH(A24192, Content!A:A, 0))</f>
        <v>science</v>
      </c>
      <c r="C24192" t="s">
        <v>14</v>
      </c>
      <c r="D24192">
        <f>VLOOKUP(C24192, ReactionTypes!A:C, 3, FALSE)</f>
        <v>70</v>
      </c>
      <c r="E24192" s="1">
        <v>44053.160416666666</v>
      </c>
    </row>
    <row r="24193" spans="1:5" x14ac:dyDescent="0.35">
      <c r="A24193" s="2" t="s">
        <v>968</v>
      </c>
      <c r="B24193" t="str">
        <f>INDEX(Content!C:C, MATCH(A24193, Content!A:A, 0))</f>
        <v>science</v>
      </c>
      <c r="C24193" t="s">
        <v>14</v>
      </c>
      <c r="D24193">
        <f>VLOOKUP(C24193, ReactionTypes!A:C, 3, FALSE)</f>
        <v>70</v>
      </c>
      <c r="E24193" s="1">
        <v>44050.762499999997</v>
      </c>
    </row>
    <row r="24194" spans="1:5" x14ac:dyDescent="0.35">
      <c r="A24194" s="2" t="s">
        <v>968</v>
      </c>
      <c r="B24194" t="str">
        <f>INDEX(Content!C:C, MATCH(A24194, Content!A:A, 0))</f>
        <v>science</v>
      </c>
      <c r="C24194" t="s">
        <v>17</v>
      </c>
      <c r="D24194">
        <f>VLOOKUP(C24194, ReactionTypes!A:C, 3, FALSE)</f>
        <v>10</v>
      </c>
      <c r="E24194" s="1">
        <v>44052.897222222222</v>
      </c>
    </row>
    <row r="24195" spans="1:5" x14ac:dyDescent="0.35">
      <c r="A24195" s="2" t="s">
        <v>968</v>
      </c>
      <c r="B24195" t="str">
        <f>INDEX(Content!C:C, MATCH(A24195, Content!A:A, 0))</f>
        <v>science</v>
      </c>
      <c r="C24195" t="s">
        <v>19</v>
      </c>
      <c r="D24195">
        <f>VLOOKUP(C24195, ReactionTypes!A:C, 3, FALSE)</f>
        <v>35</v>
      </c>
      <c r="E24195" s="1">
        <v>44198.862500000003</v>
      </c>
    </row>
    <row r="24196" spans="1:5" x14ac:dyDescent="0.35">
      <c r="A24196" s="2" t="s">
        <v>968</v>
      </c>
      <c r="B24196" t="str">
        <f>INDEX(Content!C:C, MATCH(A24196, Content!A:A, 0))</f>
        <v>science</v>
      </c>
      <c r="C24196" t="s">
        <v>14</v>
      </c>
      <c r="D24196">
        <f>VLOOKUP(C24196, ReactionTypes!A:C, 3, FALSE)</f>
        <v>70</v>
      </c>
      <c r="E24196" s="1">
        <v>44203.603472222225</v>
      </c>
    </row>
    <row r="24197" spans="1:5" x14ac:dyDescent="0.35">
      <c r="A24197" s="2" t="s">
        <v>968</v>
      </c>
      <c r="B24197" t="str">
        <f>INDEX(Content!C:C, MATCH(A24197, Content!A:A, 0))</f>
        <v>science</v>
      </c>
      <c r="C24197" t="s">
        <v>16</v>
      </c>
      <c r="D24197">
        <f>VLOOKUP(C24197, ReactionTypes!A:C, 3, FALSE)</f>
        <v>50</v>
      </c>
      <c r="E24197" s="1">
        <v>44362.742361111108</v>
      </c>
    </row>
    <row r="24198" spans="1:5" x14ac:dyDescent="0.35">
      <c r="A24198" s="2" t="s">
        <v>968</v>
      </c>
      <c r="B24198" t="str">
        <f>INDEX(Content!C:C, MATCH(A24198, Content!A:A, 0))</f>
        <v>science</v>
      </c>
      <c r="C24198" t="s">
        <v>9</v>
      </c>
      <c r="D24198">
        <f>VLOOKUP(C24198, ReactionTypes!A:C, 3, FALSE)</f>
        <v>30</v>
      </c>
      <c r="E24198" s="1">
        <v>44277.34652777778</v>
      </c>
    </row>
    <row r="24199" spans="1:5" x14ac:dyDescent="0.35">
      <c r="A24199" s="2" t="s">
        <v>968</v>
      </c>
      <c r="B24199" t="str">
        <f>INDEX(Content!C:C, MATCH(A24199, Content!A:A, 0))</f>
        <v>science</v>
      </c>
      <c r="C24199" t="s">
        <v>12</v>
      </c>
      <c r="D24199">
        <f>VLOOKUP(C24199, ReactionTypes!A:C, 3, FALSE)</f>
        <v>65</v>
      </c>
      <c r="E24199" s="1">
        <v>44334.979861111111</v>
      </c>
    </row>
    <row r="24200" spans="1:5" x14ac:dyDescent="0.35">
      <c r="A24200" s="2" t="s">
        <v>968</v>
      </c>
      <c r="B24200" t="str">
        <f>INDEX(Content!C:C, MATCH(A24200, Content!A:A, 0))</f>
        <v>science</v>
      </c>
      <c r="C24200" t="s">
        <v>12</v>
      </c>
      <c r="D24200">
        <f>VLOOKUP(C24200, ReactionTypes!A:C, 3, FALSE)</f>
        <v>65</v>
      </c>
      <c r="E24200" s="1">
        <v>44195.018055555556</v>
      </c>
    </row>
    <row r="24201" spans="1:5" x14ac:dyDescent="0.35">
      <c r="A24201" s="2" t="s">
        <v>968</v>
      </c>
      <c r="B24201" t="str">
        <f>INDEX(Content!C:C, MATCH(A24201, Content!A:A, 0))</f>
        <v>science</v>
      </c>
      <c r="C24201" t="s">
        <v>8</v>
      </c>
      <c r="D24201">
        <f>VLOOKUP(C24201, ReactionTypes!A:C, 3, FALSE)</f>
        <v>5</v>
      </c>
      <c r="E24201" s="1">
        <v>44212.785416666666</v>
      </c>
    </row>
    <row r="24202" spans="1:5" x14ac:dyDescent="0.35">
      <c r="A24202" s="2" t="s">
        <v>968</v>
      </c>
      <c r="B24202" t="str">
        <f>INDEX(Content!C:C, MATCH(A24202, Content!A:A, 0))</f>
        <v>science</v>
      </c>
      <c r="C24202" t="s">
        <v>8</v>
      </c>
      <c r="D24202">
        <f>VLOOKUP(C24202, ReactionTypes!A:C, 3, FALSE)</f>
        <v>5</v>
      </c>
      <c r="E24202" s="1">
        <v>44133.386805555558</v>
      </c>
    </row>
    <row r="24203" spans="1:5" x14ac:dyDescent="0.35">
      <c r="A24203" s="2" t="s">
        <v>968</v>
      </c>
      <c r="B24203" t="str">
        <f>INDEX(Content!C:C, MATCH(A24203, Content!A:A, 0))</f>
        <v>science</v>
      </c>
      <c r="C24203" t="s">
        <v>13</v>
      </c>
      <c r="D24203">
        <f>VLOOKUP(C24203, ReactionTypes!A:C, 3, FALSE)</f>
        <v>75</v>
      </c>
      <c r="E24203" s="1">
        <v>44240.060416666667</v>
      </c>
    </row>
    <row r="24204" spans="1:5" x14ac:dyDescent="0.35">
      <c r="A24204" s="2" t="s">
        <v>968</v>
      </c>
      <c r="B24204" t="str">
        <f>INDEX(Content!C:C, MATCH(A24204, Content!A:A, 0))</f>
        <v>science</v>
      </c>
      <c r="C24204" t="s">
        <v>19</v>
      </c>
      <c r="D24204">
        <f>VLOOKUP(C24204, ReactionTypes!A:C, 3, FALSE)</f>
        <v>35</v>
      </c>
      <c r="E24204" s="1">
        <v>44347.328472222223</v>
      </c>
    </row>
    <row r="24205" spans="1:5" x14ac:dyDescent="0.35">
      <c r="A24205" s="2" t="s">
        <v>968</v>
      </c>
      <c r="B24205" t="str">
        <f>INDEX(Content!C:C, MATCH(A24205, Content!A:A, 0))</f>
        <v>science</v>
      </c>
      <c r="C24205" t="s">
        <v>19</v>
      </c>
      <c r="D24205">
        <f>VLOOKUP(C24205, ReactionTypes!A:C, 3, FALSE)</f>
        <v>35</v>
      </c>
      <c r="E24205" s="1">
        <v>44039.914583333331</v>
      </c>
    </row>
    <row r="24206" spans="1:5" x14ac:dyDescent="0.35">
      <c r="A24206" s="2" t="s">
        <v>968</v>
      </c>
      <c r="B24206" t="str">
        <f>INDEX(Content!C:C, MATCH(A24206, Content!A:A, 0))</f>
        <v>science</v>
      </c>
      <c r="C24206" t="s">
        <v>8</v>
      </c>
      <c r="D24206">
        <f>VLOOKUP(C24206, ReactionTypes!A:C, 3, FALSE)</f>
        <v>5</v>
      </c>
      <c r="E24206" s="1">
        <v>44167.555555555555</v>
      </c>
    </row>
    <row r="24207" spans="1:5" x14ac:dyDescent="0.35">
      <c r="A24207" s="2" t="s">
        <v>968</v>
      </c>
      <c r="B24207" t="str">
        <f>INDEX(Content!C:C, MATCH(A24207, Content!A:A, 0))</f>
        <v>science</v>
      </c>
      <c r="C24207" t="s">
        <v>19</v>
      </c>
      <c r="D24207">
        <f>VLOOKUP(C24207, ReactionTypes!A:C, 3, FALSE)</f>
        <v>35</v>
      </c>
      <c r="E24207" s="1">
        <v>44028.775694444441</v>
      </c>
    </row>
    <row r="24208" spans="1:5" x14ac:dyDescent="0.35">
      <c r="A24208" t="s">
        <v>969</v>
      </c>
      <c r="B24208" t="str">
        <f>INDEX(Content!C:C, MATCH(A24208, Content!A:A, 0))</f>
        <v>animals</v>
      </c>
      <c r="C24208" t="s">
        <v>9</v>
      </c>
      <c r="D24208">
        <f>VLOOKUP(C24208, ReactionTypes!A:C, 3, FALSE)</f>
        <v>30</v>
      </c>
      <c r="E24208" s="1">
        <v>44232.786805555559</v>
      </c>
    </row>
    <row r="24209" spans="1:5" x14ac:dyDescent="0.35">
      <c r="A24209" t="s">
        <v>969</v>
      </c>
      <c r="B24209" t="str">
        <f>INDEX(Content!C:C, MATCH(A24209, Content!A:A, 0))</f>
        <v>animals</v>
      </c>
      <c r="C24209" t="s">
        <v>8</v>
      </c>
      <c r="D24209">
        <f>VLOOKUP(C24209, ReactionTypes!A:C, 3, FALSE)</f>
        <v>5</v>
      </c>
      <c r="E24209" s="1">
        <v>44157.898611111108</v>
      </c>
    </row>
    <row r="24210" spans="1:5" x14ac:dyDescent="0.35">
      <c r="A24210" t="s">
        <v>969</v>
      </c>
      <c r="B24210" t="str">
        <f>INDEX(Content!C:C, MATCH(A24210, Content!A:A, 0))</f>
        <v>animals</v>
      </c>
      <c r="C24210" t="s">
        <v>9</v>
      </c>
      <c r="D24210">
        <f>VLOOKUP(C24210, ReactionTypes!A:C, 3, FALSE)</f>
        <v>30</v>
      </c>
      <c r="E24210" s="1">
        <v>44196.59652777778</v>
      </c>
    </row>
    <row r="24211" spans="1:5" x14ac:dyDescent="0.35">
      <c r="A24211" t="s">
        <v>969</v>
      </c>
      <c r="B24211" t="str">
        <f>INDEX(Content!C:C, MATCH(A24211, Content!A:A, 0))</f>
        <v>animals</v>
      </c>
      <c r="C24211" t="s">
        <v>14</v>
      </c>
      <c r="D24211">
        <f>VLOOKUP(C24211, ReactionTypes!A:C, 3, FALSE)</f>
        <v>70</v>
      </c>
      <c r="E24211" s="1">
        <v>44353.17083333333</v>
      </c>
    </row>
    <row r="24212" spans="1:5" x14ac:dyDescent="0.35">
      <c r="A24212" t="s">
        <v>969</v>
      </c>
      <c r="B24212" t="str">
        <f>INDEX(Content!C:C, MATCH(A24212, Content!A:A, 0))</f>
        <v>animals</v>
      </c>
      <c r="C24212" t="s">
        <v>14</v>
      </c>
      <c r="D24212">
        <f>VLOOKUP(C24212, ReactionTypes!A:C, 3, FALSE)</f>
        <v>70</v>
      </c>
      <c r="E24212" s="1">
        <v>44293.438194444447</v>
      </c>
    </row>
    <row r="24213" spans="1:5" x14ac:dyDescent="0.35">
      <c r="A24213" t="s">
        <v>969</v>
      </c>
      <c r="B24213" t="str">
        <f>INDEX(Content!C:C, MATCH(A24213, Content!A:A, 0))</f>
        <v>animals</v>
      </c>
      <c r="C24213" t="s">
        <v>18</v>
      </c>
      <c r="D24213">
        <f>VLOOKUP(C24213, ReactionTypes!A:C, 3, FALSE)</f>
        <v>45</v>
      </c>
      <c r="E24213" s="1">
        <v>44264.645138888889</v>
      </c>
    </row>
    <row r="24214" spans="1:5" x14ac:dyDescent="0.35">
      <c r="A24214" t="s">
        <v>969</v>
      </c>
      <c r="B24214" t="str">
        <f>INDEX(Content!C:C, MATCH(A24214, Content!A:A, 0))</f>
        <v>animals</v>
      </c>
      <c r="C24214" t="s">
        <v>8</v>
      </c>
      <c r="D24214">
        <f>VLOOKUP(C24214, ReactionTypes!A:C, 3, FALSE)</f>
        <v>5</v>
      </c>
      <c r="E24214" s="1">
        <v>44270.15625</v>
      </c>
    </row>
    <row r="24215" spans="1:5" x14ac:dyDescent="0.35">
      <c r="A24215" t="s">
        <v>969</v>
      </c>
      <c r="B24215" t="str">
        <f>INDEX(Content!C:C, MATCH(A24215, Content!A:A, 0))</f>
        <v>animals</v>
      </c>
      <c r="C24215" t="s">
        <v>18</v>
      </c>
      <c r="D24215">
        <f>VLOOKUP(C24215, ReactionTypes!A:C, 3, FALSE)</f>
        <v>45</v>
      </c>
      <c r="E24215" s="1">
        <v>44152.023611111108</v>
      </c>
    </row>
    <row r="24216" spans="1:5" x14ac:dyDescent="0.35">
      <c r="A24216" t="s">
        <v>969</v>
      </c>
      <c r="B24216" t="str">
        <f>INDEX(Content!C:C, MATCH(A24216, Content!A:A, 0))</f>
        <v>animals</v>
      </c>
      <c r="C24216" t="s">
        <v>15</v>
      </c>
      <c r="D24216">
        <f>VLOOKUP(C24216, ReactionTypes!A:C, 3, FALSE)</f>
        <v>72</v>
      </c>
      <c r="E24216" s="1">
        <v>44280.347916666666</v>
      </c>
    </row>
    <row r="24217" spans="1:5" x14ac:dyDescent="0.35">
      <c r="A24217" t="s">
        <v>969</v>
      </c>
      <c r="B24217" t="str">
        <f>INDEX(Content!C:C, MATCH(A24217, Content!A:A, 0))</f>
        <v>animals</v>
      </c>
      <c r="C24217" t="s">
        <v>5</v>
      </c>
      <c r="D24217">
        <f>VLOOKUP(C24217, ReactionTypes!A:C, 3, FALSE)</f>
        <v>70</v>
      </c>
      <c r="E24217" s="1">
        <v>44146.058333333334</v>
      </c>
    </row>
    <row r="24218" spans="1:5" x14ac:dyDescent="0.35">
      <c r="A24218" t="s">
        <v>969</v>
      </c>
      <c r="B24218" t="str">
        <f>INDEX(Content!C:C, MATCH(A24218, Content!A:A, 0))</f>
        <v>animals</v>
      </c>
      <c r="C24218" t="s">
        <v>12</v>
      </c>
      <c r="D24218">
        <f>VLOOKUP(C24218, ReactionTypes!A:C, 3, FALSE)</f>
        <v>65</v>
      </c>
      <c r="E24218" s="1">
        <v>44215.565972222219</v>
      </c>
    </row>
    <row r="24219" spans="1:5" x14ac:dyDescent="0.35">
      <c r="A24219" t="s">
        <v>969</v>
      </c>
      <c r="B24219" t="str">
        <f>INDEX(Content!C:C, MATCH(A24219, Content!A:A, 0))</f>
        <v>animals</v>
      </c>
      <c r="C24219" t="s">
        <v>21</v>
      </c>
      <c r="D24219">
        <f>VLOOKUP(C24219, ReactionTypes!A:C, 3, FALSE)</f>
        <v>12</v>
      </c>
      <c r="E24219" s="1">
        <v>44012.455555555556</v>
      </c>
    </row>
    <row r="24220" spans="1:5" x14ac:dyDescent="0.35">
      <c r="A24220" t="s">
        <v>969</v>
      </c>
      <c r="B24220" t="str">
        <f>INDEX(Content!C:C, MATCH(A24220, Content!A:A, 0))</f>
        <v>animals</v>
      </c>
      <c r="C24220" t="s">
        <v>3</v>
      </c>
      <c r="D24220">
        <f>VLOOKUP(C24220, ReactionTypes!A:C, 3, FALSE)</f>
        <v>60</v>
      </c>
      <c r="E24220" s="1">
        <v>44218.978472222225</v>
      </c>
    </row>
    <row r="24221" spans="1:5" x14ac:dyDescent="0.35">
      <c r="A24221" t="s">
        <v>969</v>
      </c>
      <c r="B24221" t="str">
        <f>INDEX(Content!C:C, MATCH(A24221, Content!A:A, 0))</f>
        <v>animals</v>
      </c>
      <c r="C24221" t="s">
        <v>15</v>
      </c>
      <c r="D24221">
        <f>VLOOKUP(C24221, ReactionTypes!A:C, 3, FALSE)</f>
        <v>72</v>
      </c>
      <c r="E24221" s="1">
        <v>44161.261805555558</v>
      </c>
    </row>
    <row r="24222" spans="1:5" x14ac:dyDescent="0.35">
      <c r="A24222" t="s">
        <v>969</v>
      </c>
      <c r="B24222" t="str">
        <f>INDEX(Content!C:C, MATCH(A24222, Content!A:A, 0))</f>
        <v>animals</v>
      </c>
      <c r="C24222" t="s">
        <v>10</v>
      </c>
      <c r="D24222">
        <f>VLOOKUP(C24222, ReactionTypes!A:C, 3, FALSE)</f>
        <v>20</v>
      </c>
      <c r="E24222" s="1">
        <v>44124.731944444444</v>
      </c>
    </row>
    <row r="24223" spans="1:5" x14ac:dyDescent="0.35">
      <c r="A24223" t="s">
        <v>969</v>
      </c>
      <c r="B24223" t="str">
        <f>INDEX(Content!C:C, MATCH(A24223, Content!A:A, 0))</f>
        <v>animals</v>
      </c>
      <c r="C24223" t="s">
        <v>18</v>
      </c>
      <c r="D24223">
        <f>VLOOKUP(C24223, ReactionTypes!A:C, 3, FALSE)</f>
        <v>45</v>
      </c>
      <c r="E24223" s="1">
        <v>44356.909722222219</v>
      </c>
    </row>
    <row r="24224" spans="1:5" x14ac:dyDescent="0.35">
      <c r="A24224" t="s">
        <v>969</v>
      </c>
      <c r="B24224" t="str">
        <f>INDEX(Content!C:C, MATCH(A24224, Content!A:A, 0))</f>
        <v>animals</v>
      </c>
      <c r="C24224" t="s">
        <v>20</v>
      </c>
      <c r="D24224">
        <f>VLOOKUP(C24224, ReactionTypes!A:C, 3, FALSE)</f>
        <v>15</v>
      </c>
      <c r="E24224" s="1">
        <v>44141.113888888889</v>
      </c>
    </row>
    <row r="24225" spans="1:5" x14ac:dyDescent="0.35">
      <c r="A24225" t="s">
        <v>969</v>
      </c>
      <c r="B24225" t="str">
        <f>INDEX(Content!C:C, MATCH(A24225, Content!A:A, 0))</f>
        <v>animals</v>
      </c>
      <c r="C24225" t="s">
        <v>6</v>
      </c>
      <c r="D24225">
        <f>VLOOKUP(C24225, ReactionTypes!A:C, 3, FALSE)</f>
        <v>0</v>
      </c>
      <c r="E24225" s="1">
        <v>44249.993055555555</v>
      </c>
    </row>
    <row r="24226" spans="1:5" x14ac:dyDescent="0.35">
      <c r="A24226" t="s">
        <v>969</v>
      </c>
      <c r="B24226" t="str">
        <f>INDEX(Content!C:C, MATCH(A24226, Content!A:A, 0))</f>
        <v>animals</v>
      </c>
      <c r="C24226" t="s">
        <v>21</v>
      </c>
      <c r="D24226">
        <f>VLOOKUP(C24226, ReactionTypes!A:C, 3, FALSE)</f>
        <v>12</v>
      </c>
      <c r="E24226" s="1">
        <v>44281.788194444445</v>
      </c>
    </row>
    <row r="24227" spans="1:5" x14ac:dyDescent="0.35">
      <c r="A24227" t="s">
        <v>969</v>
      </c>
      <c r="B24227" t="str">
        <f>INDEX(Content!C:C, MATCH(A24227, Content!A:A, 0))</f>
        <v>animals</v>
      </c>
      <c r="C24227" t="s">
        <v>13</v>
      </c>
      <c r="D24227">
        <f>VLOOKUP(C24227, ReactionTypes!A:C, 3, FALSE)</f>
        <v>75</v>
      </c>
      <c r="E24227" s="1">
        <v>44018.094444444447</v>
      </c>
    </row>
    <row r="24228" spans="1:5" x14ac:dyDescent="0.35">
      <c r="A24228" t="s">
        <v>969</v>
      </c>
      <c r="B24228" t="str">
        <f>INDEX(Content!C:C, MATCH(A24228, Content!A:A, 0))</f>
        <v>animals</v>
      </c>
      <c r="C24228" t="s">
        <v>19</v>
      </c>
      <c r="D24228">
        <f>VLOOKUP(C24228, ReactionTypes!A:C, 3, FALSE)</f>
        <v>35</v>
      </c>
      <c r="E24228" s="1">
        <v>44338.87777777778</v>
      </c>
    </row>
    <row r="24229" spans="1:5" x14ac:dyDescent="0.35">
      <c r="A24229" t="s">
        <v>969</v>
      </c>
      <c r="B24229" t="str">
        <f>INDEX(Content!C:C, MATCH(A24229, Content!A:A, 0))</f>
        <v>animals</v>
      </c>
      <c r="C24229" t="s">
        <v>21</v>
      </c>
      <c r="D24229">
        <f>VLOOKUP(C24229, ReactionTypes!A:C, 3, FALSE)</f>
        <v>12</v>
      </c>
      <c r="E24229" s="1">
        <v>44247.442361111112</v>
      </c>
    </row>
    <row r="24230" spans="1:5" x14ac:dyDescent="0.35">
      <c r="A24230" t="s">
        <v>969</v>
      </c>
      <c r="B24230" t="str">
        <f>INDEX(Content!C:C, MATCH(A24230, Content!A:A, 0))</f>
        <v>animals</v>
      </c>
      <c r="C24230" t="s">
        <v>19</v>
      </c>
      <c r="D24230">
        <f>VLOOKUP(C24230, ReactionTypes!A:C, 3, FALSE)</f>
        <v>35</v>
      </c>
      <c r="E24230" s="1">
        <v>44143.505555555559</v>
      </c>
    </row>
    <row r="24231" spans="1:5" x14ac:dyDescent="0.35">
      <c r="A24231" t="s">
        <v>969</v>
      </c>
      <c r="B24231" t="str">
        <f>INDEX(Content!C:C, MATCH(A24231, Content!A:A, 0))</f>
        <v>animals</v>
      </c>
      <c r="C24231" t="s">
        <v>14</v>
      </c>
      <c r="D24231">
        <f>VLOOKUP(C24231, ReactionTypes!A:C, 3, FALSE)</f>
        <v>70</v>
      </c>
      <c r="E24231" s="1">
        <v>44061.340277777781</v>
      </c>
    </row>
    <row r="24232" spans="1:5" x14ac:dyDescent="0.35">
      <c r="A24232" t="s">
        <v>969</v>
      </c>
      <c r="B24232" t="str">
        <f>INDEX(Content!C:C, MATCH(A24232, Content!A:A, 0))</f>
        <v>animals</v>
      </c>
      <c r="C24232" t="s">
        <v>21</v>
      </c>
      <c r="D24232">
        <f>VLOOKUP(C24232, ReactionTypes!A:C, 3, FALSE)</f>
        <v>12</v>
      </c>
      <c r="E24232" s="1">
        <v>44215.475694444445</v>
      </c>
    </row>
    <row r="24233" spans="1:5" x14ac:dyDescent="0.35">
      <c r="A24233" t="s">
        <v>969</v>
      </c>
      <c r="B24233" t="str">
        <f>INDEX(Content!C:C, MATCH(A24233, Content!A:A, 0))</f>
        <v>animals</v>
      </c>
      <c r="C24233" t="s">
        <v>15</v>
      </c>
      <c r="D24233">
        <f>VLOOKUP(C24233, ReactionTypes!A:C, 3, FALSE)</f>
        <v>72</v>
      </c>
      <c r="E24233" s="1">
        <v>44120.259027777778</v>
      </c>
    </row>
    <row r="24234" spans="1:5" x14ac:dyDescent="0.35">
      <c r="A24234" t="s">
        <v>969</v>
      </c>
      <c r="B24234" t="str">
        <f>INDEX(Content!C:C, MATCH(A24234, Content!A:A, 0))</f>
        <v>animals</v>
      </c>
      <c r="C24234" t="s">
        <v>14</v>
      </c>
      <c r="D24234">
        <f>VLOOKUP(C24234, ReactionTypes!A:C, 3, FALSE)</f>
        <v>70</v>
      </c>
      <c r="E24234" s="1">
        <v>44238.145138888889</v>
      </c>
    </row>
    <row r="24235" spans="1:5" x14ac:dyDescent="0.35">
      <c r="A24235" t="s">
        <v>969</v>
      </c>
      <c r="B24235" t="str">
        <f>INDEX(Content!C:C, MATCH(A24235, Content!A:A, 0))</f>
        <v>animals</v>
      </c>
      <c r="C24235" t="s">
        <v>13</v>
      </c>
      <c r="D24235">
        <f>VLOOKUP(C24235, ReactionTypes!A:C, 3, FALSE)</f>
        <v>75</v>
      </c>
      <c r="E24235" s="1">
        <v>44262.556944444441</v>
      </c>
    </row>
    <row r="24236" spans="1:5" x14ac:dyDescent="0.35">
      <c r="A24236" t="s">
        <v>970</v>
      </c>
      <c r="B24236" t="str">
        <f>INDEX(Content!C:C, MATCH(A24236, Content!A:A, 0))</f>
        <v>education</v>
      </c>
      <c r="C24236" t="s">
        <v>8</v>
      </c>
      <c r="D24236">
        <f>VLOOKUP(C24236, ReactionTypes!A:C, 3, FALSE)</f>
        <v>5</v>
      </c>
      <c r="E24236" s="1">
        <v>44185.292361111111</v>
      </c>
    </row>
    <row r="24237" spans="1:5" x14ac:dyDescent="0.35">
      <c r="A24237" t="s">
        <v>971</v>
      </c>
      <c r="B24237" t="str">
        <f>INDEX(Content!C:C, MATCH(A24237, Content!A:A, 0))</f>
        <v>studying</v>
      </c>
      <c r="C24237" t="s">
        <v>3</v>
      </c>
      <c r="D24237">
        <f>VLOOKUP(C24237, ReactionTypes!A:C, 3, FALSE)</f>
        <v>60</v>
      </c>
      <c r="E24237" s="1">
        <v>44100.917361111111</v>
      </c>
    </row>
    <row r="24238" spans="1:5" x14ac:dyDescent="0.35">
      <c r="A24238" t="s">
        <v>972</v>
      </c>
      <c r="B24238" t="str">
        <f>INDEX(Content!C:C, MATCH(A24238, Content!A:A, 0))</f>
        <v>cooking</v>
      </c>
      <c r="C24238" t="s">
        <v>20</v>
      </c>
      <c r="D24238">
        <f>VLOOKUP(C24238, ReactionTypes!A:C, 3, FALSE)</f>
        <v>15</v>
      </c>
      <c r="E24238" s="1">
        <v>44358.165972222225</v>
      </c>
    </row>
    <row r="24239" spans="1:5" x14ac:dyDescent="0.35">
      <c r="A24239" t="s">
        <v>972</v>
      </c>
      <c r="B24239" t="str">
        <f>INDEX(Content!C:C, MATCH(A24239, Content!A:A, 0))</f>
        <v>cooking</v>
      </c>
      <c r="C24239" t="s">
        <v>6</v>
      </c>
      <c r="D24239">
        <f>VLOOKUP(C24239, ReactionTypes!A:C, 3, FALSE)</f>
        <v>0</v>
      </c>
      <c r="E24239" s="1">
        <v>44301.556944444441</v>
      </c>
    </row>
    <row r="24240" spans="1:5" x14ac:dyDescent="0.35">
      <c r="A24240" t="s">
        <v>972</v>
      </c>
      <c r="B24240" t="str">
        <f>INDEX(Content!C:C, MATCH(A24240, Content!A:A, 0))</f>
        <v>cooking</v>
      </c>
      <c r="C24240" t="s">
        <v>19</v>
      </c>
      <c r="D24240">
        <f>VLOOKUP(C24240, ReactionTypes!A:C, 3, FALSE)</f>
        <v>35</v>
      </c>
      <c r="E24240" s="1">
        <v>44092.369444444441</v>
      </c>
    </row>
    <row r="24241" spans="1:5" x14ac:dyDescent="0.35">
      <c r="A24241" t="s">
        <v>972</v>
      </c>
      <c r="B24241" t="str">
        <f>INDEX(Content!C:C, MATCH(A24241, Content!A:A, 0))</f>
        <v>cooking</v>
      </c>
      <c r="C24241" t="s">
        <v>9</v>
      </c>
      <c r="D24241">
        <f>VLOOKUP(C24241, ReactionTypes!A:C, 3, FALSE)</f>
        <v>30</v>
      </c>
      <c r="E24241" s="1">
        <v>44329.318055555559</v>
      </c>
    </row>
    <row r="24242" spans="1:5" x14ac:dyDescent="0.35">
      <c r="A24242" t="s">
        <v>972</v>
      </c>
      <c r="B24242" t="str">
        <f>INDEX(Content!C:C, MATCH(A24242, Content!A:A, 0))</f>
        <v>cooking</v>
      </c>
      <c r="C24242" t="s">
        <v>16</v>
      </c>
      <c r="D24242">
        <f>VLOOKUP(C24242, ReactionTypes!A:C, 3, FALSE)</f>
        <v>50</v>
      </c>
      <c r="E24242" s="1">
        <v>44276.443749999999</v>
      </c>
    </row>
    <row r="24243" spans="1:5" x14ac:dyDescent="0.35">
      <c r="A24243" t="s">
        <v>972</v>
      </c>
      <c r="B24243" t="str">
        <f>INDEX(Content!C:C, MATCH(A24243, Content!A:A, 0))</f>
        <v>cooking</v>
      </c>
      <c r="C24243" t="s">
        <v>8</v>
      </c>
      <c r="D24243">
        <f>VLOOKUP(C24243, ReactionTypes!A:C, 3, FALSE)</f>
        <v>5</v>
      </c>
      <c r="E24243" s="1">
        <v>44207.800694444442</v>
      </c>
    </row>
    <row r="24244" spans="1:5" x14ac:dyDescent="0.35">
      <c r="A24244" t="s">
        <v>972</v>
      </c>
      <c r="B24244" t="str">
        <f>INDEX(Content!C:C, MATCH(A24244, Content!A:A, 0))</f>
        <v>cooking</v>
      </c>
      <c r="C24244" t="s">
        <v>20</v>
      </c>
      <c r="D24244">
        <f>VLOOKUP(C24244, ReactionTypes!A:C, 3, FALSE)</f>
        <v>15</v>
      </c>
      <c r="E24244" s="1">
        <v>44006.494444444441</v>
      </c>
    </row>
    <row r="24245" spans="1:5" x14ac:dyDescent="0.35">
      <c r="A24245" t="s">
        <v>972</v>
      </c>
      <c r="B24245" t="str">
        <f>INDEX(Content!C:C, MATCH(A24245, Content!A:A, 0))</f>
        <v>cooking</v>
      </c>
      <c r="C24245" t="s">
        <v>17</v>
      </c>
      <c r="D24245">
        <f>VLOOKUP(C24245, ReactionTypes!A:C, 3, FALSE)</f>
        <v>10</v>
      </c>
      <c r="E24245" s="1">
        <v>44007.527083333334</v>
      </c>
    </row>
    <row r="24246" spans="1:5" x14ac:dyDescent="0.35">
      <c r="A24246" t="s">
        <v>972</v>
      </c>
      <c r="B24246" t="str">
        <f>INDEX(Content!C:C, MATCH(A24246, Content!A:A, 0))</f>
        <v>cooking</v>
      </c>
      <c r="C24246" t="s">
        <v>19</v>
      </c>
      <c r="D24246">
        <f>VLOOKUP(C24246, ReactionTypes!A:C, 3, FALSE)</f>
        <v>35</v>
      </c>
      <c r="E24246" s="1">
        <v>44088.297222222223</v>
      </c>
    </row>
    <row r="24247" spans="1:5" x14ac:dyDescent="0.35">
      <c r="A24247" t="s">
        <v>972</v>
      </c>
      <c r="B24247" t="str">
        <f>INDEX(Content!C:C, MATCH(A24247, Content!A:A, 0))</f>
        <v>cooking</v>
      </c>
      <c r="C24247" t="s">
        <v>18</v>
      </c>
      <c r="D24247">
        <f>VLOOKUP(C24247, ReactionTypes!A:C, 3, FALSE)</f>
        <v>45</v>
      </c>
      <c r="E24247" s="1">
        <v>44073.838888888888</v>
      </c>
    </row>
    <row r="24248" spans="1:5" x14ac:dyDescent="0.35">
      <c r="A24248" t="s">
        <v>972</v>
      </c>
      <c r="B24248" t="str">
        <f>INDEX(Content!C:C, MATCH(A24248, Content!A:A, 0))</f>
        <v>cooking</v>
      </c>
      <c r="C24248" t="s">
        <v>16</v>
      </c>
      <c r="D24248">
        <f>VLOOKUP(C24248, ReactionTypes!A:C, 3, FALSE)</f>
        <v>50</v>
      </c>
      <c r="E24248" s="1">
        <v>44238.386111111111</v>
      </c>
    </row>
    <row r="24249" spans="1:5" x14ac:dyDescent="0.35">
      <c r="A24249" t="s">
        <v>972</v>
      </c>
      <c r="B24249" t="str">
        <f>INDEX(Content!C:C, MATCH(A24249, Content!A:A, 0))</f>
        <v>cooking</v>
      </c>
      <c r="C24249" t="s">
        <v>12</v>
      </c>
      <c r="D24249">
        <f>VLOOKUP(C24249, ReactionTypes!A:C, 3, FALSE)</f>
        <v>65</v>
      </c>
      <c r="E24249" s="1">
        <v>44062.681250000001</v>
      </c>
    </row>
    <row r="24250" spans="1:5" x14ac:dyDescent="0.35">
      <c r="A24250" t="s">
        <v>972</v>
      </c>
      <c r="B24250" t="str">
        <f>INDEX(Content!C:C, MATCH(A24250, Content!A:A, 0))</f>
        <v>cooking</v>
      </c>
      <c r="C24250" t="s">
        <v>9</v>
      </c>
      <c r="D24250">
        <f>VLOOKUP(C24250, ReactionTypes!A:C, 3, FALSE)</f>
        <v>30</v>
      </c>
      <c r="E24250" s="1">
        <v>44113.253472222219</v>
      </c>
    </row>
    <row r="24251" spans="1:5" x14ac:dyDescent="0.35">
      <c r="A24251" t="s">
        <v>972</v>
      </c>
      <c r="B24251" t="str">
        <f>INDEX(Content!C:C, MATCH(A24251, Content!A:A, 0))</f>
        <v>cooking</v>
      </c>
      <c r="C24251" t="s">
        <v>21</v>
      </c>
      <c r="D24251">
        <f>VLOOKUP(C24251, ReactionTypes!A:C, 3, FALSE)</f>
        <v>12</v>
      </c>
      <c r="E24251" s="1">
        <v>44227.550694444442</v>
      </c>
    </row>
    <row r="24252" spans="1:5" x14ac:dyDescent="0.35">
      <c r="A24252" t="s">
        <v>972</v>
      </c>
      <c r="B24252" t="str">
        <f>INDEX(Content!C:C, MATCH(A24252, Content!A:A, 0))</f>
        <v>cooking</v>
      </c>
      <c r="C24252" t="s">
        <v>16</v>
      </c>
      <c r="D24252">
        <f>VLOOKUP(C24252, ReactionTypes!A:C, 3, FALSE)</f>
        <v>50</v>
      </c>
      <c r="E24252" s="1">
        <v>44152.540972222225</v>
      </c>
    </row>
    <row r="24253" spans="1:5" x14ac:dyDescent="0.35">
      <c r="A24253" t="s">
        <v>972</v>
      </c>
      <c r="B24253" t="str">
        <f>INDEX(Content!C:C, MATCH(A24253, Content!A:A, 0))</f>
        <v>cooking</v>
      </c>
      <c r="C24253" t="s">
        <v>20</v>
      </c>
      <c r="D24253">
        <f>VLOOKUP(C24253, ReactionTypes!A:C, 3, FALSE)</f>
        <v>15</v>
      </c>
      <c r="E24253" s="1">
        <v>44133.868750000001</v>
      </c>
    </row>
    <row r="24254" spans="1:5" x14ac:dyDescent="0.35">
      <c r="A24254" t="s">
        <v>972</v>
      </c>
      <c r="B24254" t="str">
        <f>INDEX(Content!C:C, MATCH(A24254, Content!A:A, 0))</f>
        <v>cooking</v>
      </c>
      <c r="C24254" t="s">
        <v>9</v>
      </c>
      <c r="D24254">
        <f>VLOOKUP(C24254, ReactionTypes!A:C, 3, FALSE)</f>
        <v>30</v>
      </c>
      <c r="E24254" s="1">
        <v>44218.948611111111</v>
      </c>
    </row>
    <row r="24255" spans="1:5" x14ac:dyDescent="0.35">
      <c r="A24255" t="s">
        <v>972</v>
      </c>
      <c r="B24255" t="str">
        <f>INDEX(Content!C:C, MATCH(A24255, Content!A:A, 0))</f>
        <v>cooking</v>
      </c>
      <c r="C24255" t="s">
        <v>20</v>
      </c>
      <c r="D24255">
        <f>VLOOKUP(C24255, ReactionTypes!A:C, 3, FALSE)</f>
        <v>15</v>
      </c>
      <c r="E24255" s="1">
        <v>44001.527777777781</v>
      </c>
    </row>
    <row r="24256" spans="1:5" x14ac:dyDescent="0.35">
      <c r="A24256" t="s">
        <v>972</v>
      </c>
      <c r="B24256" t="str">
        <f>INDEX(Content!C:C, MATCH(A24256, Content!A:A, 0))</f>
        <v>cooking</v>
      </c>
      <c r="C24256" t="s">
        <v>9</v>
      </c>
      <c r="D24256">
        <f>VLOOKUP(C24256, ReactionTypes!A:C, 3, FALSE)</f>
        <v>30</v>
      </c>
      <c r="E24256" s="1">
        <v>44002.57708333333</v>
      </c>
    </row>
    <row r="24257" spans="1:5" x14ac:dyDescent="0.35">
      <c r="A24257" t="s">
        <v>972</v>
      </c>
      <c r="B24257" t="str">
        <f>INDEX(Content!C:C, MATCH(A24257, Content!A:A, 0))</f>
        <v>cooking</v>
      </c>
      <c r="C24257" t="s">
        <v>18</v>
      </c>
      <c r="D24257">
        <f>VLOOKUP(C24257, ReactionTypes!A:C, 3, FALSE)</f>
        <v>45</v>
      </c>
      <c r="E24257" s="1">
        <v>44357.577777777777</v>
      </c>
    </row>
    <row r="24258" spans="1:5" x14ac:dyDescent="0.35">
      <c r="A24258" t="s">
        <v>972</v>
      </c>
      <c r="B24258" t="str">
        <f>INDEX(Content!C:C, MATCH(A24258, Content!A:A, 0))</f>
        <v>cooking</v>
      </c>
      <c r="C24258" t="s">
        <v>21</v>
      </c>
      <c r="D24258">
        <f>VLOOKUP(C24258, ReactionTypes!A:C, 3, FALSE)</f>
        <v>12</v>
      </c>
      <c r="E24258" s="1">
        <v>44364.664583333331</v>
      </c>
    </row>
    <row r="24259" spans="1:5" x14ac:dyDescent="0.35">
      <c r="A24259" t="s">
        <v>972</v>
      </c>
      <c r="B24259" t="str">
        <f>INDEX(Content!C:C, MATCH(A24259, Content!A:A, 0))</f>
        <v>cooking</v>
      </c>
      <c r="C24259" t="s">
        <v>8</v>
      </c>
      <c r="D24259">
        <f>VLOOKUP(C24259, ReactionTypes!A:C, 3, FALSE)</f>
        <v>5</v>
      </c>
      <c r="E24259" s="1">
        <v>44190.261111111111</v>
      </c>
    </row>
    <row r="24260" spans="1:5" x14ac:dyDescent="0.35">
      <c r="A24260" t="s">
        <v>972</v>
      </c>
      <c r="B24260" t="str">
        <f>INDEX(Content!C:C, MATCH(A24260, Content!A:A, 0))</f>
        <v>cooking</v>
      </c>
      <c r="C24260" t="s">
        <v>9</v>
      </c>
      <c r="D24260">
        <f>VLOOKUP(C24260, ReactionTypes!A:C, 3, FALSE)</f>
        <v>30</v>
      </c>
      <c r="E24260" s="1">
        <v>44259.98541666667</v>
      </c>
    </row>
    <row r="24261" spans="1:5" x14ac:dyDescent="0.35">
      <c r="A24261" t="s">
        <v>972</v>
      </c>
      <c r="B24261" t="str">
        <f>INDEX(Content!C:C, MATCH(A24261, Content!A:A, 0))</f>
        <v>cooking</v>
      </c>
      <c r="C24261" t="s">
        <v>12</v>
      </c>
      <c r="D24261">
        <f>VLOOKUP(C24261, ReactionTypes!A:C, 3, FALSE)</f>
        <v>65</v>
      </c>
      <c r="E24261" s="1">
        <v>44177.938888888886</v>
      </c>
    </row>
    <row r="24262" spans="1:5" x14ac:dyDescent="0.35">
      <c r="A24262" t="s">
        <v>973</v>
      </c>
      <c r="B24262" t="str">
        <f>INDEX(Content!C:C, MATCH(A24262, Content!A:A, 0))</f>
        <v>tennis</v>
      </c>
      <c r="C24262" t="s">
        <v>16</v>
      </c>
      <c r="D24262">
        <f>VLOOKUP(C24262, ReactionTypes!A:C, 3, FALSE)</f>
        <v>50</v>
      </c>
      <c r="E24262" s="1">
        <v>44138.688888888886</v>
      </c>
    </row>
    <row r="24263" spans="1:5" x14ac:dyDescent="0.35">
      <c r="A24263" t="s">
        <v>973</v>
      </c>
      <c r="B24263" t="str">
        <f>INDEX(Content!C:C, MATCH(A24263, Content!A:A, 0))</f>
        <v>tennis</v>
      </c>
      <c r="C24263" t="s">
        <v>21</v>
      </c>
      <c r="D24263">
        <f>VLOOKUP(C24263, ReactionTypes!A:C, 3, FALSE)</f>
        <v>12</v>
      </c>
      <c r="E24263" s="1">
        <v>44242.623611111114</v>
      </c>
    </row>
    <row r="24264" spans="1:5" x14ac:dyDescent="0.35">
      <c r="A24264" t="s">
        <v>973</v>
      </c>
      <c r="B24264" t="str">
        <f>INDEX(Content!C:C, MATCH(A24264, Content!A:A, 0))</f>
        <v>tennis</v>
      </c>
      <c r="C24264" t="s">
        <v>18</v>
      </c>
      <c r="D24264">
        <f>VLOOKUP(C24264, ReactionTypes!A:C, 3, FALSE)</f>
        <v>45</v>
      </c>
      <c r="E24264" s="1">
        <v>44198.049305555556</v>
      </c>
    </row>
    <row r="24265" spans="1:5" x14ac:dyDescent="0.35">
      <c r="A24265" t="s">
        <v>973</v>
      </c>
      <c r="B24265" t="str">
        <f>INDEX(Content!C:C, MATCH(A24265, Content!A:A, 0))</f>
        <v>tennis</v>
      </c>
      <c r="C24265" t="s">
        <v>17</v>
      </c>
      <c r="D24265">
        <f>VLOOKUP(C24265, ReactionTypes!A:C, 3, FALSE)</f>
        <v>10</v>
      </c>
      <c r="E24265" s="1">
        <v>44325.810416666667</v>
      </c>
    </row>
    <row r="24266" spans="1:5" x14ac:dyDescent="0.35">
      <c r="A24266" t="s">
        <v>973</v>
      </c>
      <c r="B24266" t="str">
        <f>INDEX(Content!C:C, MATCH(A24266, Content!A:A, 0))</f>
        <v>tennis</v>
      </c>
      <c r="C24266" t="s">
        <v>10</v>
      </c>
      <c r="D24266">
        <f>VLOOKUP(C24266, ReactionTypes!A:C, 3, FALSE)</f>
        <v>20</v>
      </c>
      <c r="E24266" s="1">
        <v>44035.863194444442</v>
      </c>
    </row>
    <row r="24267" spans="1:5" x14ac:dyDescent="0.35">
      <c r="A24267" t="s">
        <v>973</v>
      </c>
      <c r="B24267" t="str">
        <f>INDEX(Content!C:C, MATCH(A24267, Content!A:A, 0))</f>
        <v>tennis</v>
      </c>
      <c r="C24267" t="s">
        <v>3</v>
      </c>
      <c r="D24267">
        <f>VLOOKUP(C24267, ReactionTypes!A:C, 3, FALSE)</f>
        <v>60</v>
      </c>
      <c r="E24267" s="1">
        <v>44063.048611111109</v>
      </c>
    </row>
    <row r="24268" spans="1:5" x14ac:dyDescent="0.35">
      <c r="A24268" t="s">
        <v>973</v>
      </c>
      <c r="B24268" t="str">
        <f>INDEX(Content!C:C, MATCH(A24268, Content!A:A, 0))</f>
        <v>tennis</v>
      </c>
      <c r="C24268" t="s">
        <v>6</v>
      </c>
      <c r="D24268">
        <f>VLOOKUP(C24268, ReactionTypes!A:C, 3, FALSE)</f>
        <v>0</v>
      </c>
      <c r="E24268" s="1">
        <v>44302.618055555555</v>
      </c>
    </row>
    <row r="24269" spans="1:5" x14ac:dyDescent="0.35">
      <c r="A24269" t="s">
        <v>973</v>
      </c>
      <c r="B24269" t="str">
        <f>INDEX(Content!C:C, MATCH(A24269, Content!A:A, 0))</f>
        <v>tennis</v>
      </c>
      <c r="C24269" t="s">
        <v>19</v>
      </c>
      <c r="D24269">
        <f>VLOOKUP(C24269, ReactionTypes!A:C, 3, FALSE)</f>
        <v>35</v>
      </c>
      <c r="E24269" s="1">
        <v>44014.006944444445</v>
      </c>
    </row>
    <row r="24270" spans="1:5" x14ac:dyDescent="0.35">
      <c r="A24270" t="s">
        <v>973</v>
      </c>
      <c r="B24270" t="str">
        <f>INDEX(Content!C:C, MATCH(A24270, Content!A:A, 0))</f>
        <v>tennis</v>
      </c>
      <c r="C24270" t="s">
        <v>10</v>
      </c>
      <c r="D24270">
        <f>VLOOKUP(C24270, ReactionTypes!A:C, 3, FALSE)</f>
        <v>20</v>
      </c>
      <c r="E24270" s="1">
        <v>44132.265277777777</v>
      </c>
    </row>
    <row r="24271" spans="1:5" x14ac:dyDescent="0.35">
      <c r="A24271" t="s">
        <v>974</v>
      </c>
      <c r="B24271" t="str">
        <f>INDEX(Content!C:C, MATCH(A24271, Content!A:A, 0))</f>
        <v>culture</v>
      </c>
      <c r="C24271" t="s">
        <v>6</v>
      </c>
      <c r="D24271">
        <f>VLOOKUP(C24271, ReactionTypes!A:C, 3, FALSE)</f>
        <v>0</v>
      </c>
      <c r="E24271" s="1">
        <v>44356.396527777775</v>
      </c>
    </row>
    <row r="24272" spans="1:5" x14ac:dyDescent="0.35">
      <c r="A24272" t="s">
        <v>974</v>
      </c>
      <c r="B24272" t="str">
        <f>INDEX(Content!C:C, MATCH(A24272, Content!A:A, 0))</f>
        <v>culture</v>
      </c>
      <c r="C24272" t="s">
        <v>9</v>
      </c>
      <c r="D24272">
        <f>VLOOKUP(C24272, ReactionTypes!A:C, 3, FALSE)</f>
        <v>30</v>
      </c>
      <c r="E24272" s="1">
        <v>44046.568055555559</v>
      </c>
    </row>
    <row r="24273" spans="1:5" x14ac:dyDescent="0.35">
      <c r="A24273" t="s">
        <v>974</v>
      </c>
      <c r="B24273" t="str">
        <f>INDEX(Content!C:C, MATCH(A24273, Content!A:A, 0))</f>
        <v>culture</v>
      </c>
      <c r="C24273" t="s">
        <v>3</v>
      </c>
      <c r="D24273">
        <f>VLOOKUP(C24273, ReactionTypes!A:C, 3, FALSE)</f>
        <v>60</v>
      </c>
      <c r="E24273" s="1">
        <v>44209.052777777775</v>
      </c>
    </row>
    <row r="24274" spans="1:5" x14ac:dyDescent="0.35">
      <c r="A24274" t="s">
        <v>974</v>
      </c>
      <c r="B24274" t="str">
        <f>INDEX(Content!C:C, MATCH(A24274, Content!A:A, 0))</f>
        <v>culture</v>
      </c>
      <c r="C24274" t="s">
        <v>8</v>
      </c>
      <c r="D24274">
        <f>VLOOKUP(C24274, ReactionTypes!A:C, 3, FALSE)</f>
        <v>5</v>
      </c>
      <c r="E24274" s="1">
        <v>44109.09375</v>
      </c>
    </row>
    <row r="24275" spans="1:5" x14ac:dyDescent="0.35">
      <c r="A24275" t="s">
        <v>974</v>
      </c>
      <c r="B24275" t="str">
        <f>INDEX(Content!C:C, MATCH(A24275, Content!A:A, 0))</f>
        <v>culture</v>
      </c>
      <c r="C24275" t="s">
        <v>19</v>
      </c>
      <c r="D24275">
        <f>VLOOKUP(C24275, ReactionTypes!A:C, 3, FALSE)</f>
        <v>35</v>
      </c>
      <c r="E24275" s="1">
        <v>44290.04583333333</v>
      </c>
    </row>
    <row r="24276" spans="1:5" x14ac:dyDescent="0.35">
      <c r="A24276" t="s">
        <v>974</v>
      </c>
      <c r="B24276" t="str">
        <f>INDEX(Content!C:C, MATCH(A24276, Content!A:A, 0))</f>
        <v>culture</v>
      </c>
      <c r="C24276" t="s">
        <v>16</v>
      </c>
      <c r="D24276">
        <f>VLOOKUP(C24276, ReactionTypes!A:C, 3, FALSE)</f>
        <v>50</v>
      </c>
      <c r="E24276" s="1">
        <v>44078.287499999999</v>
      </c>
    </row>
    <row r="24277" spans="1:5" x14ac:dyDescent="0.35">
      <c r="A24277" t="s">
        <v>974</v>
      </c>
      <c r="B24277" t="str">
        <f>INDEX(Content!C:C, MATCH(A24277, Content!A:A, 0))</f>
        <v>culture</v>
      </c>
      <c r="C24277" t="s">
        <v>15</v>
      </c>
      <c r="D24277">
        <f>VLOOKUP(C24277, ReactionTypes!A:C, 3, FALSE)</f>
        <v>72</v>
      </c>
      <c r="E24277" s="1">
        <v>44015.938888888886</v>
      </c>
    </row>
    <row r="24278" spans="1:5" x14ac:dyDescent="0.35">
      <c r="A24278" t="s">
        <v>974</v>
      </c>
      <c r="B24278" t="str">
        <f>INDEX(Content!C:C, MATCH(A24278, Content!A:A, 0))</f>
        <v>culture</v>
      </c>
      <c r="C24278" t="s">
        <v>20</v>
      </c>
      <c r="D24278">
        <f>VLOOKUP(C24278, ReactionTypes!A:C, 3, FALSE)</f>
        <v>15</v>
      </c>
      <c r="E24278" s="1">
        <v>44086.527777777781</v>
      </c>
    </row>
    <row r="24279" spans="1:5" x14ac:dyDescent="0.35">
      <c r="A24279" t="s">
        <v>974</v>
      </c>
      <c r="B24279" t="str">
        <f>INDEX(Content!C:C, MATCH(A24279, Content!A:A, 0))</f>
        <v>culture</v>
      </c>
      <c r="C24279" t="s">
        <v>21</v>
      </c>
      <c r="D24279">
        <f>VLOOKUP(C24279, ReactionTypes!A:C, 3, FALSE)</f>
        <v>12</v>
      </c>
      <c r="E24279" s="1">
        <v>44333.188194444447</v>
      </c>
    </row>
    <row r="24280" spans="1:5" x14ac:dyDescent="0.35">
      <c r="A24280" t="s">
        <v>974</v>
      </c>
      <c r="B24280" t="str">
        <f>INDEX(Content!C:C, MATCH(A24280, Content!A:A, 0))</f>
        <v>culture</v>
      </c>
      <c r="C24280" t="s">
        <v>19</v>
      </c>
      <c r="D24280">
        <f>VLOOKUP(C24280, ReactionTypes!A:C, 3, FALSE)</f>
        <v>35</v>
      </c>
      <c r="E24280" s="1">
        <v>44317.614583333336</v>
      </c>
    </row>
    <row r="24281" spans="1:5" x14ac:dyDescent="0.35">
      <c r="A24281" t="s">
        <v>974</v>
      </c>
      <c r="B24281" t="str">
        <f>INDEX(Content!C:C, MATCH(A24281, Content!A:A, 0))</f>
        <v>culture</v>
      </c>
      <c r="C24281" t="s">
        <v>18</v>
      </c>
      <c r="D24281">
        <f>VLOOKUP(C24281, ReactionTypes!A:C, 3, FALSE)</f>
        <v>45</v>
      </c>
      <c r="E24281" s="1">
        <v>44090.796527777777</v>
      </c>
    </row>
    <row r="24282" spans="1:5" x14ac:dyDescent="0.35">
      <c r="A24282" t="s">
        <v>974</v>
      </c>
      <c r="B24282" t="str">
        <f>INDEX(Content!C:C, MATCH(A24282, Content!A:A, 0))</f>
        <v>culture</v>
      </c>
      <c r="C24282" t="s">
        <v>9</v>
      </c>
      <c r="D24282">
        <f>VLOOKUP(C24282, ReactionTypes!A:C, 3, FALSE)</f>
        <v>30</v>
      </c>
      <c r="E24282" s="1">
        <v>44147.359722222223</v>
      </c>
    </row>
    <row r="24283" spans="1:5" x14ac:dyDescent="0.35">
      <c r="A24283" t="s">
        <v>974</v>
      </c>
      <c r="B24283" t="str">
        <f>INDEX(Content!C:C, MATCH(A24283, Content!A:A, 0))</f>
        <v>culture</v>
      </c>
      <c r="C24283" t="s">
        <v>19</v>
      </c>
      <c r="D24283">
        <f>VLOOKUP(C24283, ReactionTypes!A:C, 3, FALSE)</f>
        <v>35</v>
      </c>
      <c r="E24283" s="1">
        <v>44273.400694444441</v>
      </c>
    </row>
    <row r="24284" spans="1:5" x14ac:dyDescent="0.35">
      <c r="A24284" t="s">
        <v>974</v>
      </c>
      <c r="B24284" t="str">
        <f>INDEX(Content!C:C, MATCH(A24284, Content!A:A, 0))</f>
        <v>culture</v>
      </c>
      <c r="C24284" t="s">
        <v>10</v>
      </c>
      <c r="D24284">
        <f>VLOOKUP(C24284, ReactionTypes!A:C, 3, FALSE)</f>
        <v>20</v>
      </c>
      <c r="E24284" s="1">
        <v>44127.634722222225</v>
      </c>
    </row>
    <row r="24285" spans="1:5" x14ac:dyDescent="0.35">
      <c r="A24285" t="s">
        <v>974</v>
      </c>
      <c r="B24285" t="str">
        <f>INDEX(Content!C:C, MATCH(A24285, Content!A:A, 0))</f>
        <v>culture</v>
      </c>
      <c r="C24285" t="s">
        <v>19</v>
      </c>
      <c r="D24285">
        <f>VLOOKUP(C24285, ReactionTypes!A:C, 3, FALSE)</f>
        <v>35</v>
      </c>
      <c r="E24285" s="1">
        <v>44005.194444444445</v>
      </c>
    </row>
    <row r="24286" spans="1:5" x14ac:dyDescent="0.35">
      <c r="A24286" t="s">
        <v>974</v>
      </c>
      <c r="B24286" t="str">
        <f>INDEX(Content!C:C, MATCH(A24286, Content!A:A, 0))</f>
        <v>culture</v>
      </c>
      <c r="C24286" t="s">
        <v>19</v>
      </c>
      <c r="D24286">
        <f>VLOOKUP(C24286, ReactionTypes!A:C, 3, FALSE)</f>
        <v>35</v>
      </c>
      <c r="E24286" s="1">
        <v>44340.670138888891</v>
      </c>
    </row>
    <row r="24287" spans="1:5" x14ac:dyDescent="0.35">
      <c r="A24287" t="s">
        <v>974</v>
      </c>
      <c r="B24287" t="str">
        <f>INDEX(Content!C:C, MATCH(A24287, Content!A:A, 0))</f>
        <v>culture</v>
      </c>
      <c r="C24287" t="s">
        <v>19</v>
      </c>
      <c r="D24287">
        <f>VLOOKUP(C24287, ReactionTypes!A:C, 3, FALSE)</f>
        <v>35</v>
      </c>
      <c r="E24287" s="1">
        <v>44266.370138888888</v>
      </c>
    </row>
    <row r="24288" spans="1:5" x14ac:dyDescent="0.35">
      <c r="A24288" t="s">
        <v>974</v>
      </c>
      <c r="B24288" t="str">
        <f>INDEX(Content!C:C, MATCH(A24288, Content!A:A, 0))</f>
        <v>culture</v>
      </c>
      <c r="C24288" t="s">
        <v>6</v>
      </c>
      <c r="D24288">
        <f>VLOOKUP(C24288, ReactionTypes!A:C, 3, FALSE)</f>
        <v>0</v>
      </c>
      <c r="E24288" s="1">
        <v>44042.06527777778</v>
      </c>
    </row>
    <row r="24289" spans="1:5" x14ac:dyDescent="0.35">
      <c r="A24289" t="s">
        <v>974</v>
      </c>
      <c r="B24289" t="str">
        <f>INDEX(Content!C:C, MATCH(A24289, Content!A:A, 0))</f>
        <v>culture</v>
      </c>
      <c r="C24289" t="s">
        <v>15</v>
      </c>
      <c r="D24289">
        <f>VLOOKUP(C24289, ReactionTypes!A:C, 3, FALSE)</f>
        <v>72</v>
      </c>
      <c r="E24289" s="1">
        <v>44242.145833333336</v>
      </c>
    </row>
    <row r="24290" spans="1:5" x14ac:dyDescent="0.35">
      <c r="A24290" t="s">
        <v>974</v>
      </c>
      <c r="B24290" t="str">
        <f>INDEX(Content!C:C, MATCH(A24290, Content!A:A, 0))</f>
        <v>culture</v>
      </c>
      <c r="C24290" t="s">
        <v>3</v>
      </c>
      <c r="D24290">
        <f>VLOOKUP(C24290, ReactionTypes!A:C, 3, FALSE)</f>
        <v>60</v>
      </c>
      <c r="E24290" s="1">
        <v>44325.413888888892</v>
      </c>
    </row>
    <row r="24291" spans="1:5" x14ac:dyDescent="0.35">
      <c r="A24291" t="s">
        <v>974</v>
      </c>
      <c r="B24291" t="str">
        <f>INDEX(Content!C:C, MATCH(A24291, Content!A:A, 0))</f>
        <v>culture</v>
      </c>
      <c r="C24291" t="s">
        <v>9</v>
      </c>
      <c r="D24291">
        <f>VLOOKUP(C24291, ReactionTypes!A:C, 3, FALSE)</f>
        <v>30</v>
      </c>
      <c r="E24291" s="1">
        <v>44112.604166666664</v>
      </c>
    </row>
    <row r="24292" spans="1:5" x14ac:dyDescent="0.35">
      <c r="A24292" t="s">
        <v>974</v>
      </c>
      <c r="B24292" t="str">
        <f>INDEX(Content!C:C, MATCH(A24292, Content!A:A, 0))</f>
        <v>culture</v>
      </c>
      <c r="C24292" t="s">
        <v>6</v>
      </c>
      <c r="D24292">
        <f>VLOOKUP(C24292, ReactionTypes!A:C, 3, FALSE)</f>
        <v>0</v>
      </c>
      <c r="E24292" s="1">
        <v>44027.506944444445</v>
      </c>
    </row>
    <row r="24293" spans="1:5" x14ac:dyDescent="0.35">
      <c r="A24293" t="s">
        <v>974</v>
      </c>
      <c r="B24293" t="str">
        <f>INDEX(Content!C:C, MATCH(A24293, Content!A:A, 0))</f>
        <v>culture</v>
      </c>
      <c r="C24293" t="s">
        <v>9</v>
      </c>
      <c r="D24293">
        <f>VLOOKUP(C24293, ReactionTypes!A:C, 3, FALSE)</f>
        <v>30</v>
      </c>
      <c r="E24293" s="1">
        <v>44098.344444444447</v>
      </c>
    </row>
    <row r="24294" spans="1:5" x14ac:dyDescent="0.35">
      <c r="A24294" t="s">
        <v>974</v>
      </c>
      <c r="B24294" t="str">
        <f>INDEX(Content!C:C, MATCH(A24294, Content!A:A, 0))</f>
        <v>culture</v>
      </c>
      <c r="C24294" t="s">
        <v>20</v>
      </c>
      <c r="D24294">
        <f>VLOOKUP(C24294, ReactionTypes!A:C, 3, FALSE)</f>
        <v>15</v>
      </c>
      <c r="E24294" s="1">
        <v>44224.006249999999</v>
      </c>
    </row>
    <row r="24295" spans="1:5" x14ac:dyDescent="0.35">
      <c r="A24295" t="s">
        <v>974</v>
      </c>
      <c r="B24295" t="str">
        <f>INDEX(Content!C:C, MATCH(A24295, Content!A:A, 0))</f>
        <v>culture</v>
      </c>
      <c r="C24295" t="s">
        <v>6</v>
      </c>
      <c r="D24295">
        <f>VLOOKUP(C24295, ReactionTypes!A:C, 3, FALSE)</f>
        <v>0</v>
      </c>
      <c r="E24295" s="1">
        <v>44175.490277777775</v>
      </c>
    </row>
    <row r="24296" spans="1:5" x14ac:dyDescent="0.35">
      <c r="A24296" t="s">
        <v>974</v>
      </c>
      <c r="B24296" t="str">
        <f>INDEX(Content!C:C, MATCH(A24296, Content!A:A, 0))</f>
        <v>culture</v>
      </c>
      <c r="C24296" t="s">
        <v>21</v>
      </c>
      <c r="D24296">
        <f>VLOOKUP(C24296, ReactionTypes!A:C, 3, FALSE)</f>
        <v>12</v>
      </c>
      <c r="E24296" s="1">
        <v>44099.918749999997</v>
      </c>
    </row>
    <row r="24297" spans="1:5" x14ac:dyDescent="0.35">
      <c r="A24297" t="s">
        <v>974</v>
      </c>
      <c r="B24297" t="str">
        <f>INDEX(Content!C:C, MATCH(A24297, Content!A:A, 0))</f>
        <v>culture</v>
      </c>
      <c r="C24297" t="s">
        <v>3</v>
      </c>
      <c r="D24297">
        <f>VLOOKUP(C24297, ReactionTypes!A:C, 3, FALSE)</f>
        <v>60</v>
      </c>
      <c r="E24297" s="1">
        <v>44084.015972222223</v>
      </c>
    </row>
    <row r="24298" spans="1:5" x14ac:dyDescent="0.35">
      <c r="A24298" t="s">
        <v>974</v>
      </c>
      <c r="B24298" t="str">
        <f>INDEX(Content!C:C, MATCH(A24298, Content!A:A, 0))</f>
        <v>culture</v>
      </c>
      <c r="C24298" t="s">
        <v>14</v>
      </c>
      <c r="D24298">
        <f>VLOOKUP(C24298, ReactionTypes!A:C, 3, FALSE)</f>
        <v>70</v>
      </c>
      <c r="E24298" s="1">
        <v>44075.64166666667</v>
      </c>
    </row>
    <row r="24299" spans="1:5" x14ac:dyDescent="0.35">
      <c r="A24299" t="s">
        <v>974</v>
      </c>
      <c r="B24299" t="str">
        <f>INDEX(Content!C:C, MATCH(A24299, Content!A:A, 0))</f>
        <v>culture</v>
      </c>
      <c r="C24299" t="s">
        <v>8</v>
      </c>
      <c r="D24299">
        <f>VLOOKUP(C24299, ReactionTypes!A:C, 3, FALSE)</f>
        <v>5</v>
      </c>
      <c r="E24299" s="1">
        <v>44150.804861111108</v>
      </c>
    </row>
    <row r="24300" spans="1:5" x14ac:dyDescent="0.35">
      <c r="A24300" t="s">
        <v>974</v>
      </c>
      <c r="B24300" t="str">
        <f>INDEX(Content!C:C, MATCH(A24300, Content!A:A, 0))</f>
        <v>culture</v>
      </c>
      <c r="C24300" t="s">
        <v>5</v>
      </c>
      <c r="D24300">
        <f>VLOOKUP(C24300, ReactionTypes!A:C, 3, FALSE)</f>
        <v>70</v>
      </c>
      <c r="E24300" s="1">
        <v>44186.265972222223</v>
      </c>
    </row>
    <row r="24301" spans="1:5" x14ac:dyDescent="0.35">
      <c r="A24301" t="s">
        <v>974</v>
      </c>
      <c r="B24301" t="str">
        <f>INDEX(Content!C:C, MATCH(A24301, Content!A:A, 0))</f>
        <v>culture</v>
      </c>
      <c r="C24301" t="s">
        <v>8</v>
      </c>
      <c r="D24301">
        <f>VLOOKUP(C24301, ReactionTypes!A:C, 3, FALSE)</f>
        <v>5</v>
      </c>
      <c r="E24301" s="1">
        <v>44308.68472222222</v>
      </c>
    </row>
    <row r="24302" spans="1:5" x14ac:dyDescent="0.35">
      <c r="A24302" t="s">
        <v>974</v>
      </c>
      <c r="B24302" t="str">
        <f>INDEX(Content!C:C, MATCH(A24302, Content!A:A, 0))</f>
        <v>culture</v>
      </c>
      <c r="C24302" t="s">
        <v>21</v>
      </c>
      <c r="D24302">
        <f>VLOOKUP(C24302, ReactionTypes!A:C, 3, FALSE)</f>
        <v>12</v>
      </c>
      <c r="E24302" s="1">
        <v>44132.270833333336</v>
      </c>
    </row>
    <row r="24303" spans="1:5" x14ac:dyDescent="0.35">
      <c r="A24303" t="s">
        <v>974</v>
      </c>
      <c r="B24303" t="str">
        <f>INDEX(Content!C:C, MATCH(A24303, Content!A:A, 0))</f>
        <v>culture</v>
      </c>
      <c r="C24303" t="s">
        <v>21</v>
      </c>
      <c r="D24303">
        <f>VLOOKUP(C24303, ReactionTypes!A:C, 3, FALSE)</f>
        <v>12</v>
      </c>
      <c r="E24303" s="1">
        <v>44252.19027777778</v>
      </c>
    </row>
    <row r="24304" spans="1:5" x14ac:dyDescent="0.35">
      <c r="A24304" t="s">
        <v>974</v>
      </c>
      <c r="B24304" t="str">
        <f>INDEX(Content!C:C, MATCH(A24304, Content!A:A, 0))</f>
        <v>culture</v>
      </c>
      <c r="C24304" t="s">
        <v>19</v>
      </c>
      <c r="D24304">
        <f>VLOOKUP(C24304, ReactionTypes!A:C, 3, FALSE)</f>
        <v>35</v>
      </c>
      <c r="E24304" s="1">
        <v>44014.126388888886</v>
      </c>
    </row>
    <row r="24305" spans="1:5" x14ac:dyDescent="0.35">
      <c r="A24305" t="s">
        <v>974</v>
      </c>
      <c r="B24305" t="str">
        <f>INDEX(Content!C:C, MATCH(A24305, Content!A:A, 0))</f>
        <v>culture</v>
      </c>
      <c r="C24305" t="s">
        <v>14</v>
      </c>
      <c r="D24305">
        <f>VLOOKUP(C24305, ReactionTypes!A:C, 3, FALSE)</f>
        <v>70</v>
      </c>
      <c r="E24305" s="1">
        <v>44073.788194444445</v>
      </c>
    </row>
    <row r="24306" spans="1:5" x14ac:dyDescent="0.35">
      <c r="A24306" t="s">
        <v>975</v>
      </c>
      <c r="B24306" t="str">
        <f>INDEX(Content!C:C, MATCH(A24306, Content!A:A, 0))</f>
        <v>fitness</v>
      </c>
      <c r="C24306" t="s">
        <v>10</v>
      </c>
      <c r="D24306">
        <f>VLOOKUP(C24306, ReactionTypes!A:C, 3, FALSE)</f>
        <v>20</v>
      </c>
      <c r="E24306" s="1">
        <v>44089.144444444442</v>
      </c>
    </row>
    <row r="24307" spans="1:5" x14ac:dyDescent="0.35">
      <c r="A24307" t="s">
        <v>975</v>
      </c>
      <c r="B24307" t="str">
        <f>INDEX(Content!C:C, MATCH(A24307, Content!A:A, 0))</f>
        <v>fitness</v>
      </c>
      <c r="C24307" t="s">
        <v>12</v>
      </c>
      <c r="D24307">
        <f>VLOOKUP(C24307, ReactionTypes!A:C, 3, FALSE)</f>
        <v>65</v>
      </c>
      <c r="E24307" s="1">
        <v>44041.161805555559</v>
      </c>
    </row>
    <row r="24308" spans="1:5" x14ac:dyDescent="0.35">
      <c r="A24308" t="s">
        <v>975</v>
      </c>
      <c r="B24308" t="str">
        <f>INDEX(Content!C:C, MATCH(A24308, Content!A:A, 0))</f>
        <v>fitness</v>
      </c>
      <c r="C24308" t="s">
        <v>3</v>
      </c>
      <c r="D24308">
        <f>VLOOKUP(C24308, ReactionTypes!A:C, 3, FALSE)</f>
        <v>60</v>
      </c>
      <c r="E24308" s="1">
        <v>44170.990972222222</v>
      </c>
    </row>
    <row r="24309" spans="1:5" x14ac:dyDescent="0.35">
      <c r="A24309" t="s">
        <v>975</v>
      </c>
      <c r="B24309" t="str">
        <f>INDEX(Content!C:C, MATCH(A24309, Content!A:A, 0))</f>
        <v>fitness</v>
      </c>
      <c r="C24309" t="s">
        <v>12</v>
      </c>
      <c r="D24309">
        <f>VLOOKUP(C24309, ReactionTypes!A:C, 3, FALSE)</f>
        <v>65</v>
      </c>
      <c r="E24309" s="1">
        <v>44044.361805555556</v>
      </c>
    </row>
    <row r="24310" spans="1:5" x14ac:dyDescent="0.35">
      <c r="A24310" t="s">
        <v>975</v>
      </c>
      <c r="B24310" t="str">
        <f>INDEX(Content!C:C, MATCH(A24310, Content!A:A, 0))</f>
        <v>fitness</v>
      </c>
      <c r="C24310" t="s">
        <v>21</v>
      </c>
      <c r="D24310">
        <f>VLOOKUP(C24310, ReactionTypes!A:C, 3, FALSE)</f>
        <v>12</v>
      </c>
      <c r="E24310" s="1">
        <v>44067.934027777781</v>
      </c>
    </row>
    <row r="24311" spans="1:5" x14ac:dyDescent="0.35">
      <c r="A24311" t="s">
        <v>975</v>
      </c>
      <c r="B24311" t="str">
        <f>INDEX(Content!C:C, MATCH(A24311, Content!A:A, 0))</f>
        <v>fitness</v>
      </c>
      <c r="C24311" t="s">
        <v>14</v>
      </c>
      <c r="D24311">
        <f>VLOOKUP(C24311, ReactionTypes!A:C, 3, FALSE)</f>
        <v>70</v>
      </c>
      <c r="E24311" s="1">
        <v>44153.395833333336</v>
      </c>
    </row>
    <row r="24312" spans="1:5" x14ac:dyDescent="0.35">
      <c r="A24312" t="s">
        <v>975</v>
      </c>
      <c r="B24312" t="str">
        <f>INDEX(Content!C:C, MATCH(A24312, Content!A:A, 0))</f>
        <v>fitness</v>
      </c>
      <c r="C24312" t="s">
        <v>20</v>
      </c>
      <c r="D24312">
        <f>VLOOKUP(C24312, ReactionTypes!A:C, 3, FALSE)</f>
        <v>15</v>
      </c>
      <c r="E24312" s="1">
        <v>44303.924305555556</v>
      </c>
    </row>
    <row r="24313" spans="1:5" x14ac:dyDescent="0.35">
      <c r="A24313" t="s">
        <v>975</v>
      </c>
      <c r="B24313" t="str">
        <f>INDEX(Content!C:C, MATCH(A24313, Content!A:A, 0))</f>
        <v>fitness</v>
      </c>
      <c r="C24313" t="s">
        <v>20</v>
      </c>
      <c r="D24313">
        <f>VLOOKUP(C24313, ReactionTypes!A:C, 3, FALSE)</f>
        <v>15</v>
      </c>
      <c r="E24313" s="1">
        <v>44048.220138888886</v>
      </c>
    </row>
    <row r="24314" spans="1:5" x14ac:dyDescent="0.35">
      <c r="A24314" t="s">
        <v>975</v>
      </c>
      <c r="B24314" t="str">
        <f>INDEX(Content!C:C, MATCH(A24314, Content!A:A, 0))</f>
        <v>fitness</v>
      </c>
      <c r="C24314" t="s">
        <v>14</v>
      </c>
      <c r="D24314">
        <f>VLOOKUP(C24314, ReactionTypes!A:C, 3, FALSE)</f>
        <v>70</v>
      </c>
      <c r="E24314" s="1">
        <v>44109.739583333336</v>
      </c>
    </row>
    <row r="24315" spans="1:5" x14ac:dyDescent="0.35">
      <c r="A24315" t="s">
        <v>975</v>
      </c>
      <c r="B24315" t="str">
        <f>INDEX(Content!C:C, MATCH(A24315, Content!A:A, 0))</f>
        <v>fitness</v>
      </c>
      <c r="C24315" t="s">
        <v>17</v>
      </c>
      <c r="D24315">
        <f>VLOOKUP(C24315, ReactionTypes!A:C, 3, FALSE)</f>
        <v>10</v>
      </c>
      <c r="E24315" s="1">
        <v>44246.392361111109</v>
      </c>
    </row>
    <row r="24316" spans="1:5" x14ac:dyDescent="0.35">
      <c r="A24316" t="s">
        <v>975</v>
      </c>
      <c r="B24316" t="str">
        <f>INDEX(Content!C:C, MATCH(A24316, Content!A:A, 0))</f>
        <v>fitness</v>
      </c>
      <c r="C24316" t="s">
        <v>3</v>
      </c>
      <c r="D24316">
        <f>VLOOKUP(C24316, ReactionTypes!A:C, 3, FALSE)</f>
        <v>60</v>
      </c>
      <c r="E24316" s="1">
        <v>44000.884027777778</v>
      </c>
    </row>
    <row r="24317" spans="1:5" x14ac:dyDescent="0.35">
      <c r="A24317" t="s">
        <v>975</v>
      </c>
      <c r="B24317" t="str">
        <f>INDEX(Content!C:C, MATCH(A24317, Content!A:A, 0))</f>
        <v>fitness</v>
      </c>
      <c r="C24317" t="s">
        <v>5</v>
      </c>
      <c r="D24317">
        <f>VLOOKUP(C24317, ReactionTypes!A:C, 3, FALSE)</f>
        <v>70</v>
      </c>
      <c r="E24317" s="1">
        <v>44176.390277777777</v>
      </c>
    </row>
    <row r="24318" spans="1:5" x14ac:dyDescent="0.35">
      <c r="A24318" t="s">
        <v>975</v>
      </c>
      <c r="B24318" t="str">
        <f>INDEX(Content!C:C, MATCH(A24318, Content!A:A, 0))</f>
        <v>fitness</v>
      </c>
      <c r="C24318" t="s">
        <v>9</v>
      </c>
      <c r="D24318">
        <f>VLOOKUP(C24318, ReactionTypes!A:C, 3, FALSE)</f>
        <v>30</v>
      </c>
      <c r="E24318" s="1">
        <v>44057.837500000001</v>
      </c>
    </row>
    <row r="24319" spans="1:5" x14ac:dyDescent="0.35">
      <c r="A24319" t="s">
        <v>975</v>
      </c>
      <c r="B24319" t="str">
        <f>INDEX(Content!C:C, MATCH(A24319, Content!A:A, 0))</f>
        <v>fitness</v>
      </c>
      <c r="C24319" t="s">
        <v>17</v>
      </c>
      <c r="D24319">
        <f>VLOOKUP(C24319, ReactionTypes!A:C, 3, FALSE)</f>
        <v>10</v>
      </c>
      <c r="E24319" s="1">
        <v>44038.011111111111</v>
      </c>
    </row>
    <row r="24320" spans="1:5" x14ac:dyDescent="0.35">
      <c r="A24320" t="s">
        <v>975</v>
      </c>
      <c r="B24320" t="str">
        <f>INDEX(Content!C:C, MATCH(A24320, Content!A:A, 0))</f>
        <v>fitness</v>
      </c>
      <c r="C24320" t="s">
        <v>15</v>
      </c>
      <c r="D24320">
        <f>VLOOKUP(C24320, ReactionTypes!A:C, 3, FALSE)</f>
        <v>72</v>
      </c>
      <c r="E24320" s="1">
        <v>44284.98333333333</v>
      </c>
    </row>
    <row r="24321" spans="1:5" x14ac:dyDescent="0.35">
      <c r="A24321" t="s">
        <v>975</v>
      </c>
      <c r="B24321" t="str">
        <f>INDEX(Content!C:C, MATCH(A24321, Content!A:A, 0))</f>
        <v>fitness</v>
      </c>
      <c r="C24321" t="s">
        <v>17</v>
      </c>
      <c r="D24321">
        <f>VLOOKUP(C24321, ReactionTypes!A:C, 3, FALSE)</f>
        <v>10</v>
      </c>
      <c r="E24321" s="1">
        <v>44208.643055555556</v>
      </c>
    </row>
    <row r="24322" spans="1:5" x14ac:dyDescent="0.35">
      <c r="A24322" t="s">
        <v>975</v>
      </c>
      <c r="B24322" t="str">
        <f>INDEX(Content!C:C, MATCH(A24322, Content!A:A, 0))</f>
        <v>fitness</v>
      </c>
      <c r="C24322" t="s">
        <v>16</v>
      </c>
      <c r="D24322">
        <f>VLOOKUP(C24322, ReactionTypes!A:C, 3, FALSE)</f>
        <v>50</v>
      </c>
      <c r="E24322" s="1">
        <v>44087.870833333334</v>
      </c>
    </row>
    <row r="24323" spans="1:5" x14ac:dyDescent="0.35">
      <c r="A24323" t="s">
        <v>975</v>
      </c>
      <c r="B24323" t="str">
        <f>INDEX(Content!C:C, MATCH(A24323, Content!A:A, 0))</f>
        <v>fitness</v>
      </c>
      <c r="C24323" t="s">
        <v>17</v>
      </c>
      <c r="D24323">
        <f>VLOOKUP(C24323, ReactionTypes!A:C, 3, FALSE)</f>
        <v>10</v>
      </c>
      <c r="E24323" s="1">
        <v>44097.183333333334</v>
      </c>
    </row>
    <row r="24324" spans="1:5" x14ac:dyDescent="0.35">
      <c r="A24324" t="s">
        <v>975</v>
      </c>
      <c r="B24324" t="str">
        <f>INDEX(Content!C:C, MATCH(A24324, Content!A:A, 0))</f>
        <v>fitness</v>
      </c>
      <c r="C24324" t="s">
        <v>10</v>
      </c>
      <c r="D24324">
        <f>VLOOKUP(C24324, ReactionTypes!A:C, 3, FALSE)</f>
        <v>20</v>
      </c>
      <c r="E24324" s="1">
        <v>44171.616666666669</v>
      </c>
    </row>
    <row r="24325" spans="1:5" x14ac:dyDescent="0.35">
      <c r="A24325" t="s">
        <v>975</v>
      </c>
      <c r="B24325" t="str">
        <f>INDEX(Content!C:C, MATCH(A24325, Content!A:A, 0))</f>
        <v>fitness</v>
      </c>
      <c r="C24325" t="s">
        <v>12</v>
      </c>
      <c r="D24325">
        <f>VLOOKUP(C24325, ReactionTypes!A:C, 3, FALSE)</f>
        <v>65</v>
      </c>
      <c r="E24325" s="1">
        <v>44346.568749999999</v>
      </c>
    </row>
    <row r="24326" spans="1:5" x14ac:dyDescent="0.35">
      <c r="A24326" t="s">
        <v>975</v>
      </c>
      <c r="B24326" t="str">
        <f>INDEX(Content!C:C, MATCH(A24326, Content!A:A, 0))</f>
        <v>fitness</v>
      </c>
      <c r="C24326" t="s">
        <v>8</v>
      </c>
      <c r="D24326">
        <f>VLOOKUP(C24326, ReactionTypes!A:C, 3, FALSE)</f>
        <v>5</v>
      </c>
      <c r="E24326" s="1">
        <v>44084.193749999999</v>
      </c>
    </row>
    <row r="24327" spans="1:5" x14ac:dyDescent="0.35">
      <c r="A24327" t="s">
        <v>975</v>
      </c>
      <c r="B24327" t="str">
        <f>INDEX(Content!C:C, MATCH(A24327, Content!A:A, 0))</f>
        <v>fitness</v>
      </c>
      <c r="C24327" t="s">
        <v>6</v>
      </c>
      <c r="D24327">
        <f>VLOOKUP(C24327, ReactionTypes!A:C, 3, FALSE)</f>
        <v>0</v>
      </c>
      <c r="E24327" s="1">
        <v>44007.098611111112</v>
      </c>
    </row>
    <row r="24328" spans="1:5" x14ac:dyDescent="0.35">
      <c r="A24328" t="s">
        <v>975</v>
      </c>
      <c r="B24328" t="str">
        <f>INDEX(Content!C:C, MATCH(A24328, Content!A:A, 0))</f>
        <v>fitness</v>
      </c>
      <c r="C24328" t="s">
        <v>8</v>
      </c>
      <c r="D24328">
        <f>VLOOKUP(C24328, ReactionTypes!A:C, 3, FALSE)</f>
        <v>5</v>
      </c>
      <c r="E24328" s="1">
        <v>44270.700694444444</v>
      </c>
    </row>
    <row r="24329" spans="1:5" x14ac:dyDescent="0.35">
      <c r="A24329" t="s">
        <v>976</v>
      </c>
      <c r="B24329" t="str">
        <f>INDEX(Content!C:C, MATCH(A24329, Content!A:A, 0))</f>
        <v>studying</v>
      </c>
      <c r="C24329" t="s">
        <v>3</v>
      </c>
      <c r="D24329">
        <f>VLOOKUP(C24329, ReactionTypes!A:C, 3, FALSE)</f>
        <v>60</v>
      </c>
      <c r="E24329" s="1">
        <v>44161.657638888886</v>
      </c>
    </row>
    <row r="24330" spans="1:5" x14ac:dyDescent="0.35">
      <c r="A24330" t="s">
        <v>976</v>
      </c>
      <c r="B24330" t="str">
        <f>INDEX(Content!C:C, MATCH(A24330, Content!A:A, 0))</f>
        <v>studying</v>
      </c>
      <c r="C24330" t="s">
        <v>14</v>
      </c>
      <c r="D24330">
        <f>VLOOKUP(C24330, ReactionTypes!A:C, 3, FALSE)</f>
        <v>70</v>
      </c>
      <c r="E24330" s="1">
        <v>44235.515277777777</v>
      </c>
    </row>
    <row r="24331" spans="1:5" x14ac:dyDescent="0.35">
      <c r="A24331" t="s">
        <v>976</v>
      </c>
      <c r="B24331" t="str">
        <f>INDEX(Content!C:C, MATCH(A24331, Content!A:A, 0))</f>
        <v>studying</v>
      </c>
      <c r="C24331" t="s">
        <v>20</v>
      </c>
      <c r="D24331">
        <f>VLOOKUP(C24331, ReactionTypes!A:C, 3, FALSE)</f>
        <v>15</v>
      </c>
      <c r="E24331" s="1">
        <v>44180.761805555558</v>
      </c>
    </row>
    <row r="24332" spans="1:5" x14ac:dyDescent="0.35">
      <c r="A24332" t="s">
        <v>976</v>
      </c>
      <c r="B24332" t="str">
        <f>INDEX(Content!C:C, MATCH(A24332, Content!A:A, 0))</f>
        <v>studying</v>
      </c>
      <c r="C24332" t="s">
        <v>5</v>
      </c>
      <c r="D24332">
        <f>VLOOKUP(C24332, ReactionTypes!A:C, 3, FALSE)</f>
        <v>70</v>
      </c>
      <c r="E24332" s="1">
        <v>44143.668749999997</v>
      </c>
    </row>
    <row r="24333" spans="1:5" x14ac:dyDescent="0.35">
      <c r="A24333" t="s">
        <v>976</v>
      </c>
      <c r="B24333" t="str">
        <f>INDEX(Content!C:C, MATCH(A24333, Content!A:A, 0))</f>
        <v>studying</v>
      </c>
      <c r="C24333" t="s">
        <v>19</v>
      </c>
      <c r="D24333">
        <f>VLOOKUP(C24333, ReactionTypes!A:C, 3, FALSE)</f>
        <v>35</v>
      </c>
      <c r="E24333" s="1">
        <v>44263.27847222222</v>
      </c>
    </row>
    <row r="24334" spans="1:5" x14ac:dyDescent="0.35">
      <c r="A24334" t="s">
        <v>976</v>
      </c>
      <c r="B24334" t="str">
        <f>INDEX(Content!C:C, MATCH(A24334, Content!A:A, 0))</f>
        <v>studying</v>
      </c>
      <c r="C24334" t="s">
        <v>12</v>
      </c>
      <c r="D24334">
        <f>VLOOKUP(C24334, ReactionTypes!A:C, 3, FALSE)</f>
        <v>65</v>
      </c>
      <c r="E24334" s="1">
        <v>44296.632638888892</v>
      </c>
    </row>
    <row r="24335" spans="1:5" x14ac:dyDescent="0.35">
      <c r="A24335" t="s">
        <v>976</v>
      </c>
      <c r="B24335" t="str">
        <f>INDEX(Content!C:C, MATCH(A24335, Content!A:A, 0))</f>
        <v>studying</v>
      </c>
      <c r="C24335" t="s">
        <v>6</v>
      </c>
      <c r="D24335">
        <f>VLOOKUP(C24335, ReactionTypes!A:C, 3, FALSE)</f>
        <v>0</v>
      </c>
      <c r="E24335" s="1">
        <v>44087.994444444441</v>
      </c>
    </row>
    <row r="24336" spans="1:5" x14ac:dyDescent="0.35">
      <c r="A24336" t="s">
        <v>976</v>
      </c>
      <c r="B24336" t="str">
        <f>INDEX(Content!C:C, MATCH(A24336, Content!A:A, 0))</f>
        <v>studying</v>
      </c>
      <c r="C24336" t="s">
        <v>18</v>
      </c>
      <c r="D24336">
        <f>VLOOKUP(C24336, ReactionTypes!A:C, 3, FALSE)</f>
        <v>45</v>
      </c>
      <c r="E24336" s="1">
        <v>44316.609722222223</v>
      </c>
    </row>
    <row r="24337" spans="1:5" x14ac:dyDescent="0.35">
      <c r="A24337" t="s">
        <v>976</v>
      </c>
      <c r="B24337" t="str">
        <f>INDEX(Content!C:C, MATCH(A24337, Content!A:A, 0))</f>
        <v>studying</v>
      </c>
      <c r="C24337" t="s">
        <v>14</v>
      </c>
      <c r="D24337">
        <f>VLOOKUP(C24337, ReactionTypes!A:C, 3, FALSE)</f>
        <v>70</v>
      </c>
      <c r="E24337" s="1">
        <v>44342.040972222225</v>
      </c>
    </row>
    <row r="24338" spans="1:5" x14ac:dyDescent="0.35">
      <c r="A24338" t="s">
        <v>976</v>
      </c>
      <c r="B24338" t="str">
        <f>INDEX(Content!C:C, MATCH(A24338, Content!A:A, 0))</f>
        <v>studying</v>
      </c>
      <c r="C24338" t="s">
        <v>14</v>
      </c>
      <c r="D24338">
        <f>VLOOKUP(C24338, ReactionTypes!A:C, 3, FALSE)</f>
        <v>70</v>
      </c>
      <c r="E24338" s="1">
        <v>44208.756249999999</v>
      </c>
    </row>
    <row r="24339" spans="1:5" x14ac:dyDescent="0.35">
      <c r="A24339" t="s">
        <v>977</v>
      </c>
      <c r="B24339" t="str">
        <f>INDEX(Content!C:C, MATCH(A24339, Content!A:A, 0))</f>
        <v>animals</v>
      </c>
      <c r="C24339" t="s">
        <v>14</v>
      </c>
      <c r="D24339">
        <f>VLOOKUP(C24339, ReactionTypes!A:C, 3, FALSE)</f>
        <v>70</v>
      </c>
      <c r="E24339" s="1">
        <v>44290.905555555553</v>
      </c>
    </row>
    <row r="24340" spans="1:5" x14ac:dyDescent="0.35">
      <c r="A24340" t="s">
        <v>977</v>
      </c>
      <c r="B24340" t="str">
        <f>INDEX(Content!C:C, MATCH(A24340, Content!A:A, 0))</f>
        <v>animals</v>
      </c>
      <c r="C24340" t="s">
        <v>5</v>
      </c>
      <c r="D24340">
        <f>VLOOKUP(C24340, ReactionTypes!A:C, 3, FALSE)</f>
        <v>70</v>
      </c>
      <c r="E24340" s="1">
        <v>44243.892361111109</v>
      </c>
    </row>
    <row r="24341" spans="1:5" x14ac:dyDescent="0.35">
      <c r="A24341" t="s">
        <v>977</v>
      </c>
      <c r="B24341" t="str">
        <f>INDEX(Content!C:C, MATCH(A24341, Content!A:A, 0))</f>
        <v>animals</v>
      </c>
      <c r="C24341" t="s">
        <v>15</v>
      </c>
      <c r="D24341">
        <f>VLOOKUP(C24341, ReactionTypes!A:C, 3, FALSE)</f>
        <v>72</v>
      </c>
      <c r="E24341" s="1">
        <v>44153.709722222222</v>
      </c>
    </row>
    <row r="24342" spans="1:5" x14ac:dyDescent="0.35">
      <c r="A24342" t="s">
        <v>977</v>
      </c>
      <c r="B24342" t="str">
        <f>INDEX(Content!C:C, MATCH(A24342, Content!A:A, 0))</f>
        <v>animals</v>
      </c>
      <c r="C24342" t="s">
        <v>19</v>
      </c>
      <c r="D24342">
        <f>VLOOKUP(C24342, ReactionTypes!A:C, 3, FALSE)</f>
        <v>35</v>
      </c>
      <c r="E24342" s="1">
        <v>44036.458333333336</v>
      </c>
    </row>
    <row r="24343" spans="1:5" x14ac:dyDescent="0.35">
      <c r="A24343" t="s">
        <v>977</v>
      </c>
      <c r="B24343" t="str">
        <f>INDEX(Content!C:C, MATCH(A24343, Content!A:A, 0))</f>
        <v>animals</v>
      </c>
      <c r="C24343" t="s">
        <v>15</v>
      </c>
      <c r="D24343">
        <f>VLOOKUP(C24343, ReactionTypes!A:C, 3, FALSE)</f>
        <v>72</v>
      </c>
      <c r="E24343" s="1">
        <v>44107.770833333336</v>
      </c>
    </row>
    <row r="24344" spans="1:5" x14ac:dyDescent="0.35">
      <c r="A24344" t="s">
        <v>977</v>
      </c>
      <c r="B24344" t="str">
        <f>INDEX(Content!C:C, MATCH(A24344, Content!A:A, 0))</f>
        <v>animals</v>
      </c>
      <c r="C24344" t="s">
        <v>13</v>
      </c>
      <c r="D24344">
        <f>VLOOKUP(C24344, ReactionTypes!A:C, 3, FALSE)</f>
        <v>75</v>
      </c>
      <c r="E24344" s="1">
        <v>44296.402777777781</v>
      </c>
    </row>
    <row r="24345" spans="1:5" x14ac:dyDescent="0.35">
      <c r="A24345" t="s">
        <v>977</v>
      </c>
      <c r="B24345" t="str">
        <f>INDEX(Content!C:C, MATCH(A24345, Content!A:A, 0))</f>
        <v>animals</v>
      </c>
      <c r="C24345" t="s">
        <v>19</v>
      </c>
      <c r="D24345">
        <f>VLOOKUP(C24345, ReactionTypes!A:C, 3, FALSE)</f>
        <v>35</v>
      </c>
      <c r="E24345" s="1">
        <v>44342.268750000003</v>
      </c>
    </row>
    <row r="24346" spans="1:5" x14ac:dyDescent="0.35">
      <c r="A24346" t="s">
        <v>977</v>
      </c>
      <c r="B24346" t="str">
        <f>INDEX(Content!C:C, MATCH(A24346, Content!A:A, 0))</f>
        <v>animals</v>
      </c>
      <c r="C24346" t="s">
        <v>10</v>
      </c>
      <c r="D24346">
        <f>VLOOKUP(C24346, ReactionTypes!A:C, 3, FALSE)</f>
        <v>20</v>
      </c>
      <c r="E24346" s="1">
        <v>44063.977777777778</v>
      </c>
    </row>
    <row r="24347" spans="1:5" x14ac:dyDescent="0.35">
      <c r="A24347" t="s">
        <v>977</v>
      </c>
      <c r="B24347" t="str">
        <f>INDEX(Content!C:C, MATCH(A24347, Content!A:A, 0))</f>
        <v>animals</v>
      </c>
      <c r="C24347" t="s">
        <v>21</v>
      </c>
      <c r="D24347">
        <f>VLOOKUP(C24347, ReactionTypes!A:C, 3, FALSE)</f>
        <v>12</v>
      </c>
      <c r="E24347" s="1">
        <v>44014.296527777777</v>
      </c>
    </row>
    <row r="24348" spans="1:5" x14ac:dyDescent="0.35">
      <c r="A24348" t="s">
        <v>977</v>
      </c>
      <c r="B24348" t="str">
        <f>INDEX(Content!C:C, MATCH(A24348, Content!A:A, 0))</f>
        <v>animals</v>
      </c>
      <c r="C24348" t="s">
        <v>17</v>
      </c>
      <c r="D24348">
        <f>VLOOKUP(C24348, ReactionTypes!A:C, 3, FALSE)</f>
        <v>10</v>
      </c>
      <c r="E24348" s="1">
        <v>44104.936111111114</v>
      </c>
    </row>
    <row r="24349" spans="1:5" x14ac:dyDescent="0.35">
      <c r="A24349" t="s">
        <v>977</v>
      </c>
      <c r="B24349" t="str">
        <f>INDEX(Content!C:C, MATCH(A24349, Content!A:A, 0))</f>
        <v>animals</v>
      </c>
      <c r="C24349" t="s">
        <v>12</v>
      </c>
      <c r="D24349">
        <f>VLOOKUP(C24349, ReactionTypes!A:C, 3, FALSE)</f>
        <v>65</v>
      </c>
      <c r="E24349" s="1">
        <v>44354.512499999997</v>
      </c>
    </row>
    <row r="24350" spans="1:5" x14ac:dyDescent="0.35">
      <c r="A24350" t="s">
        <v>977</v>
      </c>
      <c r="B24350" t="str">
        <f>INDEX(Content!C:C, MATCH(A24350, Content!A:A, 0))</f>
        <v>animals</v>
      </c>
      <c r="C24350" t="s">
        <v>10</v>
      </c>
      <c r="D24350">
        <f>VLOOKUP(C24350, ReactionTypes!A:C, 3, FALSE)</f>
        <v>20</v>
      </c>
      <c r="E24350" s="1">
        <v>44319.180555555555</v>
      </c>
    </row>
    <row r="24351" spans="1:5" x14ac:dyDescent="0.35">
      <c r="A24351" t="s">
        <v>977</v>
      </c>
      <c r="B24351" t="str">
        <f>INDEX(Content!C:C, MATCH(A24351, Content!A:A, 0))</f>
        <v>animals</v>
      </c>
      <c r="C24351" t="s">
        <v>17</v>
      </c>
      <c r="D24351">
        <f>VLOOKUP(C24351, ReactionTypes!A:C, 3, FALSE)</f>
        <v>10</v>
      </c>
      <c r="E24351" s="1">
        <v>44200.277083333334</v>
      </c>
    </row>
    <row r="24352" spans="1:5" x14ac:dyDescent="0.35">
      <c r="A24352" t="s">
        <v>977</v>
      </c>
      <c r="B24352" t="str">
        <f>INDEX(Content!C:C, MATCH(A24352, Content!A:A, 0))</f>
        <v>animals</v>
      </c>
      <c r="C24352" t="s">
        <v>3</v>
      </c>
      <c r="D24352">
        <f>VLOOKUP(C24352, ReactionTypes!A:C, 3, FALSE)</f>
        <v>60</v>
      </c>
      <c r="E24352" s="1">
        <v>44211.037499999999</v>
      </c>
    </row>
    <row r="24353" spans="1:5" x14ac:dyDescent="0.35">
      <c r="A24353" t="s">
        <v>977</v>
      </c>
      <c r="B24353" t="str">
        <f>INDEX(Content!C:C, MATCH(A24353, Content!A:A, 0))</f>
        <v>animals</v>
      </c>
      <c r="C24353" t="s">
        <v>18</v>
      </c>
      <c r="D24353">
        <f>VLOOKUP(C24353, ReactionTypes!A:C, 3, FALSE)</f>
        <v>45</v>
      </c>
      <c r="E24353" s="1">
        <v>44098.811111111114</v>
      </c>
    </row>
    <row r="24354" spans="1:5" x14ac:dyDescent="0.35">
      <c r="A24354" t="s">
        <v>977</v>
      </c>
      <c r="B24354" t="str">
        <f>INDEX(Content!C:C, MATCH(A24354, Content!A:A, 0))</f>
        <v>animals</v>
      </c>
      <c r="C24354" t="s">
        <v>15</v>
      </c>
      <c r="D24354">
        <f>VLOOKUP(C24354, ReactionTypes!A:C, 3, FALSE)</f>
        <v>72</v>
      </c>
      <c r="E24354" s="1">
        <v>44324.728472222225</v>
      </c>
    </row>
    <row r="24355" spans="1:5" x14ac:dyDescent="0.35">
      <c r="A24355" t="s">
        <v>977</v>
      </c>
      <c r="B24355" t="str">
        <f>INDEX(Content!C:C, MATCH(A24355, Content!A:A, 0))</f>
        <v>animals</v>
      </c>
      <c r="C24355" t="s">
        <v>21</v>
      </c>
      <c r="D24355">
        <f>VLOOKUP(C24355, ReactionTypes!A:C, 3, FALSE)</f>
        <v>12</v>
      </c>
      <c r="E24355" s="1">
        <v>44211.183333333334</v>
      </c>
    </row>
    <row r="24356" spans="1:5" x14ac:dyDescent="0.35">
      <c r="A24356" t="s">
        <v>977</v>
      </c>
      <c r="B24356" t="str">
        <f>INDEX(Content!C:C, MATCH(A24356, Content!A:A, 0))</f>
        <v>animals</v>
      </c>
      <c r="C24356" t="s">
        <v>16</v>
      </c>
      <c r="D24356">
        <f>VLOOKUP(C24356, ReactionTypes!A:C, 3, FALSE)</f>
        <v>50</v>
      </c>
      <c r="E24356" s="1">
        <v>44207.248611111114</v>
      </c>
    </row>
    <row r="24357" spans="1:5" x14ac:dyDescent="0.35">
      <c r="A24357" t="s">
        <v>977</v>
      </c>
      <c r="B24357" t="str">
        <f>INDEX(Content!C:C, MATCH(A24357, Content!A:A, 0))</f>
        <v>animals</v>
      </c>
      <c r="C24357" t="s">
        <v>19</v>
      </c>
      <c r="D24357">
        <f>VLOOKUP(C24357, ReactionTypes!A:C, 3, FALSE)</f>
        <v>35</v>
      </c>
      <c r="E24357" s="1">
        <v>44253.678472222222</v>
      </c>
    </row>
    <row r="24358" spans="1:5" x14ac:dyDescent="0.35">
      <c r="A24358" t="s">
        <v>977</v>
      </c>
      <c r="B24358" t="str">
        <f>INDEX(Content!C:C, MATCH(A24358, Content!A:A, 0))</f>
        <v>animals</v>
      </c>
      <c r="C24358" t="s">
        <v>12</v>
      </c>
      <c r="D24358">
        <f>VLOOKUP(C24358, ReactionTypes!A:C, 3, FALSE)</f>
        <v>65</v>
      </c>
      <c r="E24358" s="1">
        <v>44070.369444444441</v>
      </c>
    </row>
    <row r="24359" spans="1:5" x14ac:dyDescent="0.35">
      <c r="A24359" t="s">
        <v>977</v>
      </c>
      <c r="B24359" t="str">
        <f>INDEX(Content!C:C, MATCH(A24359, Content!A:A, 0))</f>
        <v>animals</v>
      </c>
      <c r="C24359" t="s">
        <v>20</v>
      </c>
      <c r="D24359">
        <f>VLOOKUP(C24359, ReactionTypes!A:C, 3, FALSE)</f>
        <v>15</v>
      </c>
      <c r="E24359" s="1">
        <v>44309.96875</v>
      </c>
    </row>
    <row r="24360" spans="1:5" x14ac:dyDescent="0.35">
      <c r="A24360" t="s">
        <v>977</v>
      </c>
      <c r="B24360" t="str">
        <f>INDEX(Content!C:C, MATCH(A24360, Content!A:A, 0))</f>
        <v>animals</v>
      </c>
      <c r="C24360" t="s">
        <v>5</v>
      </c>
      <c r="D24360">
        <f>VLOOKUP(C24360, ReactionTypes!A:C, 3, FALSE)</f>
        <v>70</v>
      </c>
      <c r="E24360" s="1">
        <v>44168.073611111111</v>
      </c>
    </row>
    <row r="24361" spans="1:5" x14ac:dyDescent="0.35">
      <c r="A24361" t="s">
        <v>977</v>
      </c>
      <c r="B24361" t="str">
        <f>INDEX(Content!C:C, MATCH(A24361, Content!A:A, 0))</f>
        <v>animals</v>
      </c>
      <c r="C24361" t="s">
        <v>14</v>
      </c>
      <c r="D24361">
        <f>VLOOKUP(C24361, ReactionTypes!A:C, 3, FALSE)</f>
        <v>70</v>
      </c>
      <c r="E24361" s="1">
        <v>44009.928472222222</v>
      </c>
    </row>
    <row r="24362" spans="1:5" x14ac:dyDescent="0.35">
      <c r="A24362" t="s">
        <v>977</v>
      </c>
      <c r="B24362" t="str">
        <f>INDEX(Content!C:C, MATCH(A24362, Content!A:A, 0))</f>
        <v>animals</v>
      </c>
      <c r="C24362" t="s">
        <v>10</v>
      </c>
      <c r="D24362">
        <f>VLOOKUP(C24362, ReactionTypes!A:C, 3, FALSE)</f>
        <v>20</v>
      </c>
      <c r="E24362" s="1">
        <v>44141.550694444442</v>
      </c>
    </row>
    <row r="24363" spans="1:5" x14ac:dyDescent="0.35">
      <c r="A24363" t="s">
        <v>977</v>
      </c>
      <c r="B24363" t="str">
        <f>INDEX(Content!C:C, MATCH(A24363, Content!A:A, 0))</f>
        <v>animals</v>
      </c>
      <c r="C24363" t="s">
        <v>8</v>
      </c>
      <c r="D24363">
        <f>VLOOKUP(C24363, ReactionTypes!A:C, 3, FALSE)</f>
        <v>5</v>
      </c>
      <c r="E24363" s="1">
        <v>44036.270833333336</v>
      </c>
    </row>
    <row r="24364" spans="1:5" x14ac:dyDescent="0.35">
      <c r="A24364" t="s">
        <v>977</v>
      </c>
      <c r="B24364" t="str">
        <f>INDEX(Content!C:C, MATCH(A24364, Content!A:A, 0))</f>
        <v>animals</v>
      </c>
      <c r="C24364" t="s">
        <v>3</v>
      </c>
      <c r="D24364">
        <f>VLOOKUP(C24364, ReactionTypes!A:C, 3, FALSE)</f>
        <v>60</v>
      </c>
      <c r="E24364" s="1">
        <v>44260.936111111114</v>
      </c>
    </row>
    <row r="24365" spans="1:5" x14ac:dyDescent="0.35">
      <c r="A24365" t="s">
        <v>977</v>
      </c>
      <c r="B24365" t="str">
        <f>INDEX(Content!C:C, MATCH(A24365, Content!A:A, 0))</f>
        <v>animals</v>
      </c>
      <c r="C24365" t="s">
        <v>21</v>
      </c>
      <c r="D24365">
        <f>VLOOKUP(C24365, ReactionTypes!A:C, 3, FALSE)</f>
        <v>12</v>
      </c>
      <c r="E24365" s="1">
        <v>44067.529166666667</v>
      </c>
    </row>
    <row r="24366" spans="1:5" x14ac:dyDescent="0.35">
      <c r="A24366" t="s">
        <v>977</v>
      </c>
      <c r="B24366" t="str">
        <f>INDEX(Content!C:C, MATCH(A24366, Content!A:A, 0))</f>
        <v>animals</v>
      </c>
      <c r="C24366" t="s">
        <v>6</v>
      </c>
      <c r="D24366">
        <f>VLOOKUP(C24366, ReactionTypes!A:C, 3, FALSE)</f>
        <v>0</v>
      </c>
      <c r="E24366" s="1">
        <v>44054.469444444447</v>
      </c>
    </row>
    <row r="24367" spans="1:5" x14ac:dyDescent="0.35">
      <c r="A24367" t="s">
        <v>977</v>
      </c>
      <c r="B24367" t="str">
        <f>INDEX(Content!C:C, MATCH(A24367, Content!A:A, 0))</f>
        <v>animals</v>
      </c>
      <c r="C24367" t="s">
        <v>5</v>
      </c>
      <c r="D24367">
        <f>VLOOKUP(C24367, ReactionTypes!A:C, 3, FALSE)</f>
        <v>70</v>
      </c>
      <c r="E24367" s="1">
        <v>44110.644444444442</v>
      </c>
    </row>
    <row r="24368" spans="1:5" x14ac:dyDescent="0.35">
      <c r="A24368" t="s">
        <v>977</v>
      </c>
      <c r="B24368" t="str">
        <f>INDEX(Content!C:C, MATCH(A24368, Content!A:A, 0))</f>
        <v>animals</v>
      </c>
      <c r="C24368" t="s">
        <v>12</v>
      </c>
      <c r="D24368">
        <f>VLOOKUP(C24368, ReactionTypes!A:C, 3, FALSE)</f>
        <v>65</v>
      </c>
      <c r="E24368" s="1">
        <v>44200.229166666664</v>
      </c>
    </row>
    <row r="24369" spans="1:5" x14ac:dyDescent="0.35">
      <c r="A24369" t="s">
        <v>977</v>
      </c>
      <c r="B24369" t="str">
        <f>INDEX(Content!C:C, MATCH(A24369, Content!A:A, 0))</f>
        <v>animals</v>
      </c>
      <c r="C24369" t="s">
        <v>12</v>
      </c>
      <c r="D24369">
        <f>VLOOKUP(C24369, ReactionTypes!A:C, 3, FALSE)</f>
        <v>65</v>
      </c>
      <c r="E24369" s="1">
        <v>44329.646527777775</v>
      </c>
    </row>
    <row r="24370" spans="1:5" x14ac:dyDescent="0.35">
      <c r="A24370" t="s">
        <v>977</v>
      </c>
      <c r="B24370" t="str">
        <f>INDEX(Content!C:C, MATCH(A24370, Content!A:A, 0))</f>
        <v>animals</v>
      </c>
      <c r="C24370" t="s">
        <v>5</v>
      </c>
      <c r="D24370">
        <f>VLOOKUP(C24370, ReactionTypes!A:C, 3, FALSE)</f>
        <v>70</v>
      </c>
      <c r="E24370" s="1">
        <v>44060.036111111112</v>
      </c>
    </row>
    <row r="24371" spans="1:5" x14ac:dyDescent="0.35">
      <c r="A24371" t="s">
        <v>977</v>
      </c>
      <c r="B24371" t="str">
        <f>INDEX(Content!C:C, MATCH(A24371, Content!A:A, 0))</f>
        <v>animals</v>
      </c>
      <c r="C24371" t="s">
        <v>20</v>
      </c>
      <c r="D24371">
        <f>VLOOKUP(C24371, ReactionTypes!A:C, 3, FALSE)</f>
        <v>15</v>
      </c>
      <c r="E24371" s="1">
        <v>44291.036111111112</v>
      </c>
    </row>
    <row r="24372" spans="1:5" x14ac:dyDescent="0.35">
      <c r="A24372" t="s">
        <v>977</v>
      </c>
      <c r="B24372" t="str">
        <f>INDEX(Content!C:C, MATCH(A24372, Content!A:A, 0))</f>
        <v>animals</v>
      </c>
      <c r="C24372" t="s">
        <v>13</v>
      </c>
      <c r="D24372">
        <f>VLOOKUP(C24372, ReactionTypes!A:C, 3, FALSE)</f>
        <v>75</v>
      </c>
      <c r="E24372" s="1">
        <v>44134.6875</v>
      </c>
    </row>
    <row r="24373" spans="1:5" x14ac:dyDescent="0.35">
      <c r="A24373" t="s">
        <v>977</v>
      </c>
      <c r="B24373" t="str">
        <f>INDEX(Content!C:C, MATCH(A24373, Content!A:A, 0))</f>
        <v>animals</v>
      </c>
      <c r="C24373" t="s">
        <v>8</v>
      </c>
      <c r="D24373">
        <f>VLOOKUP(C24373, ReactionTypes!A:C, 3, FALSE)</f>
        <v>5</v>
      </c>
      <c r="E24373" s="1">
        <v>44287.756249999999</v>
      </c>
    </row>
    <row r="24374" spans="1:5" x14ac:dyDescent="0.35">
      <c r="A24374" t="s">
        <v>977</v>
      </c>
      <c r="B24374" t="str">
        <f>INDEX(Content!C:C, MATCH(A24374, Content!A:A, 0))</f>
        <v>animals</v>
      </c>
      <c r="C24374" t="s">
        <v>12</v>
      </c>
      <c r="D24374">
        <f>VLOOKUP(C24374, ReactionTypes!A:C, 3, FALSE)</f>
        <v>65</v>
      </c>
      <c r="E24374" s="1">
        <v>44059.126388888886</v>
      </c>
    </row>
    <row r="24375" spans="1:5" x14ac:dyDescent="0.35">
      <c r="A24375" t="s">
        <v>977</v>
      </c>
      <c r="B24375" t="str">
        <f>INDEX(Content!C:C, MATCH(A24375, Content!A:A, 0))</f>
        <v>animals</v>
      </c>
      <c r="C24375" t="s">
        <v>6</v>
      </c>
      <c r="D24375">
        <f>VLOOKUP(C24375, ReactionTypes!A:C, 3, FALSE)</f>
        <v>0</v>
      </c>
      <c r="E24375" s="1">
        <v>44209.262499999997</v>
      </c>
    </row>
    <row r="24376" spans="1:5" x14ac:dyDescent="0.35">
      <c r="A24376" t="s">
        <v>978</v>
      </c>
      <c r="B24376" t="str">
        <f>INDEX(Content!C:C, MATCH(A24376, Content!A:A, 0))</f>
        <v>veganism</v>
      </c>
      <c r="C24376" t="s">
        <v>3</v>
      </c>
      <c r="D24376">
        <f>VLOOKUP(C24376, ReactionTypes!A:C, 3, FALSE)</f>
        <v>60</v>
      </c>
      <c r="E24376" s="1">
        <v>44194.925000000003</v>
      </c>
    </row>
    <row r="24377" spans="1:5" x14ac:dyDescent="0.35">
      <c r="A24377" t="s">
        <v>978</v>
      </c>
      <c r="B24377" t="str">
        <f>INDEX(Content!C:C, MATCH(A24377, Content!A:A, 0))</f>
        <v>veganism</v>
      </c>
      <c r="C24377" t="s">
        <v>9</v>
      </c>
      <c r="D24377">
        <f>VLOOKUP(C24377, ReactionTypes!A:C, 3, FALSE)</f>
        <v>30</v>
      </c>
      <c r="E24377" s="1">
        <v>44077.071527777778</v>
      </c>
    </row>
    <row r="24378" spans="1:5" x14ac:dyDescent="0.35">
      <c r="A24378" t="s">
        <v>978</v>
      </c>
      <c r="B24378" t="str">
        <f>INDEX(Content!C:C, MATCH(A24378, Content!A:A, 0))</f>
        <v>veganism</v>
      </c>
      <c r="C24378" t="s">
        <v>13</v>
      </c>
      <c r="D24378">
        <f>VLOOKUP(C24378, ReactionTypes!A:C, 3, FALSE)</f>
        <v>75</v>
      </c>
      <c r="E24378" s="1">
        <v>44037.84652777778</v>
      </c>
    </row>
    <row r="24379" spans="1:5" x14ac:dyDescent="0.35">
      <c r="A24379" t="s">
        <v>978</v>
      </c>
      <c r="B24379" t="str">
        <f>INDEX(Content!C:C, MATCH(A24379, Content!A:A, 0))</f>
        <v>veganism</v>
      </c>
      <c r="C24379" t="s">
        <v>12</v>
      </c>
      <c r="D24379">
        <f>VLOOKUP(C24379, ReactionTypes!A:C, 3, FALSE)</f>
        <v>65</v>
      </c>
      <c r="E24379" s="1">
        <v>44300.598611111112</v>
      </c>
    </row>
    <row r="24380" spans="1:5" x14ac:dyDescent="0.35">
      <c r="A24380" t="s">
        <v>978</v>
      </c>
      <c r="B24380" t="str">
        <f>INDEX(Content!C:C, MATCH(A24380, Content!A:A, 0))</f>
        <v>veganism</v>
      </c>
      <c r="C24380" t="s">
        <v>8</v>
      </c>
      <c r="D24380">
        <f>VLOOKUP(C24380, ReactionTypes!A:C, 3, FALSE)</f>
        <v>5</v>
      </c>
      <c r="E24380" s="1">
        <v>44194.863194444442</v>
      </c>
    </row>
    <row r="24381" spans="1:5" x14ac:dyDescent="0.35">
      <c r="A24381" t="s">
        <v>978</v>
      </c>
      <c r="B24381" t="str">
        <f>INDEX(Content!C:C, MATCH(A24381, Content!A:A, 0))</f>
        <v>veganism</v>
      </c>
      <c r="C24381" t="s">
        <v>13</v>
      </c>
      <c r="D24381">
        <f>VLOOKUP(C24381, ReactionTypes!A:C, 3, FALSE)</f>
        <v>75</v>
      </c>
      <c r="E24381" s="1">
        <v>44126.100694444445</v>
      </c>
    </row>
    <row r="24382" spans="1:5" x14ac:dyDescent="0.35">
      <c r="A24382" t="s">
        <v>978</v>
      </c>
      <c r="B24382" t="str">
        <f>INDEX(Content!C:C, MATCH(A24382, Content!A:A, 0))</f>
        <v>veganism</v>
      </c>
      <c r="C24382" t="s">
        <v>15</v>
      </c>
      <c r="D24382">
        <f>VLOOKUP(C24382, ReactionTypes!A:C, 3, FALSE)</f>
        <v>72</v>
      </c>
      <c r="E24382" s="1">
        <v>44171.495833333334</v>
      </c>
    </row>
    <row r="24383" spans="1:5" x14ac:dyDescent="0.35">
      <c r="A24383" t="s">
        <v>978</v>
      </c>
      <c r="B24383" t="str">
        <f>INDEX(Content!C:C, MATCH(A24383, Content!A:A, 0))</f>
        <v>veganism</v>
      </c>
      <c r="C24383" t="s">
        <v>3</v>
      </c>
      <c r="D24383">
        <f>VLOOKUP(C24383, ReactionTypes!A:C, 3, FALSE)</f>
        <v>60</v>
      </c>
      <c r="E24383" s="1">
        <v>44343.39166666667</v>
      </c>
    </row>
    <row r="24384" spans="1:5" x14ac:dyDescent="0.35">
      <c r="A24384" t="s">
        <v>978</v>
      </c>
      <c r="B24384" t="str">
        <f>INDEX(Content!C:C, MATCH(A24384, Content!A:A, 0))</f>
        <v>veganism</v>
      </c>
      <c r="C24384" t="s">
        <v>10</v>
      </c>
      <c r="D24384">
        <f>VLOOKUP(C24384, ReactionTypes!A:C, 3, FALSE)</f>
        <v>20</v>
      </c>
      <c r="E24384" s="1">
        <v>44239.111805555556</v>
      </c>
    </row>
    <row r="24385" spans="1:5" x14ac:dyDescent="0.35">
      <c r="A24385" t="s">
        <v>978</v>
      </c>
      <c r="B24385" t="str">
        <f>INDEX(Content!C:C, MATCH(A24385, Content!A:A, 0))</f>
        <v>veganism</v>
      </c>
      <c r="C24385" t="s">
        <v>17</v>
      </c>
      <c r="D24385">
        <f>VLOOKUP(C24385, ReactionTypes!A:C, 3, FALSE)</f>
        <v>10</v>
      </c>
      <c r="E24385" s="1">
        <v>44210.560416666667</v>
      </c>
    </row>
    <row r="24386" spans="1:5" x14ac:dyDescent="0.35">
      <c r="A24386" t="s">
        <v>978</v>
      </c>
      <c r="B24386" t="str">
        <f>INDEX(Content!C:C, MATCH(A24386, Content!A:A, 0))</f>
        <v>veganism</v>
      </c>
      <c r="C24386" t="s">
        <v>14</v>
      </c>
      <c r="D24386">
        <f>VLOOKUP(C24386, ReactionTypes!A:C, 3, FALSE)</f>
        <v>70</v>
      </c>
      <c r="E24386" s="1">
        <v>44037.652777777781</v>
      </c>
    </row>
    <row r="24387" spans="1:5" x14ac:dyDescent="0.35">
      <c r="A24387" t="s">
        <v>978</v>
      </c>
      <c r="B24387" t="str">
        <f>INDEX(Content!C:C, MATCH(A24387, Content!A:A, 0))</f>
        <v>veganism</v>
      </c>
      <c r="C24387" t="s">
        <v>21</v>
      </c>
      <c r="D24387">
        <f>VLOOKUP(C24387, ReactionTypes!A:C, 3, FALSE)</f>
        <v>12</v>
      </c>
      <c r="E24387" s="1">
        <v>44109.82916666667</v>
      </c>
    </row>
    <row r="24388" spans="1:5" x14ac:dyDescent="0.35">
      <c r="A24388" t="s">
        <v>978</v>
      </c>
      <c r="B24388" t="str">
        <f>INDEX(Content!C:C, MATCH(A24388, Content!A:A, 0))</f>
        <v>veganism</v>
      </c>
      <c r="C24388" t="s">
        <v>8</v>
      </c>
      <c r="D24388">
        <f>VLOOKUP(C24388, ReactionTypes!A:C, 3, FALSE)</f>
        <v>5</v>
      </c>
      <c r="E24388" s="1">
        <v>44124.61041666667</v>
      </c>
    </row>
    <row r="24389" spans="1:5" x14ac:dyDescent="0.35">
      <c r="A24389" t="s">
        <v>978</v>
      </c>
      <c r="B24389" t="str">
        <f>INDEX(Content!C:C, MATCH(A24389, Content!A:A, 0))</f>
        <v>veganism</v>
      </c>
      <c r="C24389" t="s">
        <v>9</v>
      </c>
      <c r="D24389">
        <f>VLOOKUP(C24389, ReactionTypes!A:C, 3, FALSE)</f>
        <v>30</v>
      </c>
      <c r="E24389" s="1">
        <v>44332.518750000003</v>
      </c>
    </row>
    <row r="24390" spans="1:5" x14ac:dyDescent="0.35">
      <c r="A24390" t="s">
        <v>978</v>
      </c>
      <c r="B24390" t="str">
        <f>INDEX(Content!C:C, MATCH(A24390, Content!A:A, 0))</f>
        <v>veganism</v>
      </c>
      <c r="C24390" t="s">
        <v>10</v>
      </c>
      <c r="D24390">
        <f>VLOOKUP(C24390, ReactionTypes!A:C, 3, FALSE)</f>
        <v>20</v>
      </c>
      <c r="E24390" s="1">
        <v>44042.782638888886</v>
      </c>
    </row>
    <row r="24391" spans="1:5" x14ac:dyDescent="0.35">
      <c r="A24391" t="s">
        <v>978</v>
      </c>
      <c r="B24391" t="str">
        <f>INDEX(Content!C:C, MATCH(A24391, Content!A:A, 0))</f>
        <v>veganism</v>
      </c>
      <c r="C24391" t="s">
        <v>17</v>
      </c>
      <c r="D24391">
        <f>VLOOKUP(C24391, ReactionTypes!A:C, 3, FALSE)</f>
        <v>10</v>
      </c>
      <c r="E24391" s="1">
        <v>44002.828472222223</v>
      </c>
    </row>
    <row r="24392" spans="1:5" x14ac:dyDescent="0.35">
      <c r="A24392" t="s">
        <v>978</v>
      </c>
      <c r="B24392" t="str">
        <f>INDEX(Content!C:C, MATCH(A24392, Content!A:A, 0))</f>
        <v>veganism</v>
      </c>
      <c r="C24392" t="s">
        <v>14</v>
      </c>
      <c r="D24392">
        <f>VLOOKUP(C24392, ReactionTypes!A:C, 3, FALSE)</f>
        <v>70</v>
      </c>
      <c r="E24392" s="1">
        <v>44028.993750000001</v>
      </c>
    </row>
    <row r="24393" spans="1:5" x14ac:dyDescent="0.35">
      <c r="A24393" t="s">
        <v>978</v>
      </c>
      <c r="B24393" t="str">
        <f>INDEX(Content!C:C, MATCH(A24393, Content!A:A, 0))</f>
        <v>veganism</v>
      </c>
      <c r="C24393" t="s">
        <v>19</v>
      </c>
      <c r="D24393">
        <f>VLOOKUP(C24393, ReactionTypes!A:C, 3, FALSE)</f>
        <v>35</v>
      </c>
      <c r="E24393" s="1">
        <v>44039.240277777775</v>
      </c>
    </row>
    <row r="24394" spans="1:5" x14ac:dyDescent="0.35">
      <c r="A24394" t="s">
        <v>978</v>
      </c>
      <c r="B24394" t="str">
        <f>INDEX(Content!C:C, MATCH(A24394, Content!A:A, 0))</f>
        <v>veganism</v>
      </c>
      <c r="C24394" t="s">
        <v>3</v>
      </c>
      <c r="D24394">
        <f>VLOOKUP(C24394, ReactionTypes!A:C, 3, FALSE)</f>
        <v>60</v>
      </c>
      <c r="E24394" s="1">
        <v>44177.336805555555</v>
      </c>
    </row>
    <row r="24395" spans="1:5" x14ac:dyDescent="0.35">
      <c r="A24395" t="s">
        <v>978</v>
      </c>
      <c r="B24395" t="str">
        <f>INDEX(Content!C:C, MATCH(A24395, Content!A:A, 0))</f>
        <v>veganism</v>
      </c>
      <c r="C24395" t="s">
        <v>6</v>
      </c>
      <c r="D24395">
        <f>VLOOKUP(C24395, ReactionTypes!A:C, 3, FALSE)</f>
        <v>0</v>
      </c>
      <c r="E24395" s="1">
        <v>44298.423611111109</v>
      </c>
    </row>
    <row r="24396" spans="1:5" x14ac:dyDescent="0.35">
      <c r="A24396" t="s">
        <v>978</v>
      </c>
      <c r="B24396" t="str">
        <f>INDEX(Content!C:C, MATCH(A24396, Content!A:A, 0))</f>
        <v>veganism</v>
      </c>
      <c r="C24396" t="s">
        <v>10</v>
      </c>
      <c r="D24396">
        <f>VLOOKUP(C24396, ReactionTypes!A:C, 3, FALSE)</f>
        <v>20</v>
      </c>
      <c r="E24396" s="1">
        <v>44200.450694444444</v>
      </c>
    </row>
    <row r="24397" spans="1:5" x14ac:dyDescent="0.35">
      <c r="A24397" t="s">
        <v>978</v>
      </c>
      <c r="B24397" t="str">
        <f>INDEX(Content!C:C, MATCH(A24397, Content!A:A, 0))</f>
        <v>veganism</v>
      </c>
      <c r="C24397" t="s">
        <v>21</v>
      </c>
      <c r="D24397">
        <f>VLOOKUP(C24397, ReactionTypes!A:C, 3, FALSE)</f>
        <v>12</v>
      </c>
      <c r="E24397" s="1">
        <v>44272.503472222219</v>
      </c>
    </row>
    <row r="24398" spans="1:5" x14ac:dyDescent="0.35">
      <c r="A24398" t="s">
        <v>978</v>
      </c>
      <c r="B24398" t="str">
        <f>INDEX(Content!C:C, MATCH(A24398, Content!A:A, 0))</f>
        <v>veganism</v>
      </c>
      <c r="C24398" t="s">
        <v>14</v>
      </c>
      <c r="D24398">
        <f>VLOOKUP(C24398, ReactionTypes!A:C, 3, FALSE)</f>
        <v>70</v>
      </c>
      <c r="E24398" s="1">
        <v>44118.325694444444</v>
      </c>
    </row>
    <row r="24399" spans="1:5" x14ac:dyDescent="0.35">
      <c r="A24399" t="s">
        <v>978</v>
      </c>
      <c r="B24399" t="str">
        <f>INDEX(Content!C:C, MATCH(A24399, Content!A:A, 0))</f>
        <v>veganism</v>
      </c>
      <c r="C24399" t="s">
        <v>3</v>
      </c>
      <c r="D24399">
        <f>VLOOKUP(C24399, ReactionTypes!A:C, 3, FALSE)</f>
        <v>60</v>
      </c>
      <c r="E24399" s="1">
        <v>44197.536111111112</v>
      </c>
    </row>
    <row r="24400" spans="1:5" x14ac:dyDescent="0.35">
      <c r="A24400" t="s">
        <v>978</v>
      </c>
      <c r="B24400" t="str">
        <f>INDEX(Content!C:C, MATCH(A24400, Content!A:A, 0))</f>
        <v>veganism</v>
      </c>
      <c r="C24400" t="s">
        <v>17</v>
      </c>
      <c r="D24400">
        <f>VLOOKUP(C24400, ReactionTypes!A:C, 3, FALSE)</f>
        <v>10</v>
      </c>
      <c r="E24400" s="1">
        <v>44120.740972222222</v>
      </c>
    </row>
    <row r="24401" spans="1:5" x14ac:dyDescent="0.35">
      <c r="A24401" t="s">
        <v>978</v>
      </c>
      <c r="B24401" t="str">
        <f>INDEX(Content!C:C, MATCH(A24401, Content!A:A, 0))</f>
        <v>veganism</v>
      </c>
      <c r="C24401" t="s">
        <v>15</v>
      </c>
      <c r="D24401">
        <f>VLOOKUP(C24401, ReactionTypes!A:C, 3, FALSE)</f>
        <v>72</v>
      </c>
      <c r="E24401" s="1">
        <v>44023.22152777778</v>
      </c>
    </row>
    <row r="24402" spans="1:5" x14ac:dyDescent="0.35">
      <c r="A24402" t="s">
        <v>978</v>
      </c>
      <c r="B24402" t="str">
        <f>INDEX(Content!C:C, MATCH(A24402, Content!A:A, 0))</f>
        <v>veganism</v>
      </c>
      <c r="C24402" t="s">
        <v>18</v>
      </c>
      <c r="D24402">
        <f>VLOOKUP(C24402, ReactionTypes!A:C, 3, FALSE)</f>
        <v>45</v>
      </c>
      <c r="E24402" s="1">
        <v>44020.759722222225</v>
      </c>
    </row>
    <row r="24403" spans="1:5" x14ac:dyDescent="0.35">
      <c r="A24403" t="s">
        <v>978</v>
      </c>
      <c r="B24403" t="str">
        <f>INDEX(Content!C:C, MATCH(A24403, Content!A:A, 0))</f>
        <v>veganism</v>
      </c>
      <c r="C24403" t="s">
        <v>10</v>
      </c>
      <c r="D24403">
        <f>VLOOKUP(C24403, ReactionTypes!A:C, 3, FALSE)</f>
        <v>20</v>
      </c>
      <c r="E24403" s="1">
        <v>44358.788888888892</v>
      </c>
    </row>
    <row r="24404" spans="1:5" x14ac:dyDescent="0.35">
      <c r="A24404" t="s">
        <v>978</v>
      </c>
      <c r="B24404" t="str">
        <f>INDEX(Content!C:C, MATCH(A24404, Content!A:A, 0))</f>
        <v>veganism</v>
      </c>
      <c r="C24404" t="s">
        <v>12</v>
      </c>
      <c r="D24404">
        <f>VLOOKUP(C24404, ReactionTypes!A:C, 3, FALSE)</f>
        <v>65</v>
      </c>
      <c r="E24404" s="1">
        <v>44253.172222222223</v>
      </c>
    </row>
    <row r="24405" spans="1:5" x14ac:dyDescent="0.35">
      <c r="A24405" t="s">
        <v>978</v>
      </c>
      <c r="B24405" t="str">
        <f>INDEX(Content!C:C, MATCH(A24405, Content!A:A, 0))</f>
        <v>veganism</v>
      </c>
      <c r="C24405" t="s">
        <v>18</v>
      </c>
      <c r="D24405">
        <f>VLOOKUP(C24405, ReactionTypes!A:C, 3, FALSE)</f>
        <v>45</v>
      </c>
      <c r="E24405" s="1">
        <v>44169.884722222225</v>
      </c>
    </row>
    <row r="24406" spans="1:5" x14ac:dyDescent="0.35">
      <c r="A24406" t="s">
        <v>978</v>
      </c>
      <c r="B24406" t="str">
        <f>INDEX(Content!C:C, MATCH(A24406, Content!A:A, 0))</f>
        <v>veganism</v>
      </c>
      <c r="C24406" t="s">
        <v>3</v>
      </c>
      <c r="D24406">
        <f>VLOOKUP(C24406, ReactionTypes!A:C, 3, FALSE)</f>
        <v>60</v>
      </c>
      <c r="E24406" s="1">
        <v>44034.65347222222</v>
      </c>
    </row>
    <row r="24407" spans="1:5" x14ac:dyDescent="0.35">
      <c r="A24407" t="s">
        <v>978</v>
      </c>
      <c r="B24407" t="str">
        <f>INDEX(Content!C:C, MATCH(A24407, Content!A:A, 0))</f>
        <v>veganism</v>
      </c>
      <c r="C24407" t="s">
        <v>17</v>
      </c>
      <c r="D24407">
        <f>VLOOKUP(C24407, ReactionTypes!A:C, 3, FALSE)</f>
        <v>10</v>
      </c>
      <c r="E24407" s="1">
        <v>44217.967361111114</v>
      </c>
    </row>
    <row r="24408" spans="1:5" x14ac:dyDescent="0.35">
      <c r="A24408" t="s">
        <v>978</v>
      </c>
      <c r="B24408" t="str">
        <f>INDEX(Content!C:C, MATCH(A24408, Content!A:A, 0))</f>
        <v>veganism</v>
      </c>
      <c r="C24408" t="s">
        <v>20</v>
      </c>
      <c r="D24408">
        <f>VLOOKUP(C24408, ReactionTypes!A:C, 3, FALSE)</f>
        <v>15</v>
      </c>
      <c r="E24408" s="1">
        <v>44330.594444444447</v>
      </c>
    </row>
    <row r="24409" spans="1:5" x14ac:dyDescent="0.35">
      <c r="A24409" t="s">
        <v>978</v>
      </c>
      <c r="B24409" t="str">
        <f>INDEX(Content!C:C, MATCH(A24409, Content!A:A, 0))</f>
        <v>veganism</v>
      </c>
      <c r="C24409" t="s">
        <v>18</v>
      </c>
      <c r="D24409">
        <f>VLOOKUP(C24409, ReactionTypes!A:C, 3, FALSE)</f>
        <v>45</v>
      </c>
      <c r="E24409" s="1">
        <v>44164.007638888892</v>
      </c>
    </row>
    <row r="24410" spans="1:5" x14ac:dyDescent="0.35">
      <c r="A24410" t="s">
        <v>978</v>
      </c>
      <c r="B24410" t="str">
        <f>INDEX(Content!C:C, MATCH(A24410, Content!A:A, 0))</f>
        <v>veganism</v>
      </c>
      <c r="C24410" t="s">
        <v>17</v>
      </c>
      <c r="D24410">
        <f>VLOOKUP(C24410, ReactionTypes!A:C, 3, FALSE)</f>
        <v>10</v>
      </c>
      <c r="E24410" s="1">
        <v>44243.366666666669</v>
      </c>
    </row>
    <row r="24411" spans="1:5" x14ac:dyDescent="0.35">
      <c r="A24411" t="s">
        <v>978</v>
      </c>
      <c r="B24411" t="str">
        <f>INDEX(Content!C:C, MATCH(A24411, Content!A:A, 0))</f>
        <v>veganism</v>
      </c>
      <c r="C24411" t="s">
        <v>20</v>
      </c>
      <c r="D24411">
        <f>VLOOKUP(C24411, ReactionTypes!A:C, 3, FALSE)</f>
        <v>15</v>
      </c>
      <c r="E24411" s="1">
        <v>44019.208333333336</v>
      </c>
    </row>
    <row r="24412" spans="1:5" x14ac:dyDescent="0.35">
      <c r="A24412" t="s">
        <v>978</v>
      </c>
      <c r="B24412" t="str">
        <f>INDEX(Content!C:C, MATCH(A24412, Content!A:A, 0))</f>
        <v>veganism</v>
      </c>
      <c r="C24412" t="s">
        <v>18</v>
      </c>
      <c r="D24412">
        <f>VLOOKUP(C24412, ReactionTypes!A:C, 3, FALSE)</f>
        <v>45</v>
      </c>
      <c r="E24412" s="1">
        <v>44024.109722222223</v>
      </c>
    </row>
    <row r="24413" spans="1:5" x14ac:dyDescent="0.35">
      <c r="A24413" t="s">
        <v>978</v>
      </c>
      <c r="B24413" t="str">
        <f>INDEX(Content!C:C, MATCH(A24413, Content!A:A, 0))</f>
        <v>veganism</v>
      </c>
      <c r="C24413" t="s">
        <v>6</v>
      </c>
      <c r="D24413">
        <f>VLOOKUP(C24413, ReactionTypes!A:C, 3, FALSE)</f>
        <v>0</v>
      </c>
      <c r="E24413" s="1">
        <v>44073.870833333334</v>
      </c>
    </row>
    <row r="24414" spans="1:5" x14ac:dyDescent="0.35">
      <c r="A24414" t="s">
        <v>978</v>
      </c>
      <c r="B24414" t="str">
        <f>INDEX(Content!C:C, MATCH(A24414, Content!A:A, 0))</f>
        <v>veganism</v>
      </c>
      <c r="C24414" t="s">
        <v>14</v>
      </c>
      <c r="D24414">
        <f>VLOOKUP(C24414, ReactionTypes!A:C, 3, FALSE)</f>
        <v>70</v>
      </c>
      <c r="E24414" s="1">
        <v>44186.506249999999</v>
      </c>
    </row>
    <row r="24415" spans="1:5" x14ac:dyDescent="0.35">
      <c r="A24415" t="s">
        <v>978</v>
      </c>
      <c r="B24415" t="str">
        <f>INDEX(Content!C:C, MATCH(A24415, Content!A:A, 0))</f>
        <v>veganism</v>
      </c>
      <c r="C24415" t="s">
        <v>14</v>
      </c>
      <c r="D24415">
        <f>VLOOKUP(C24415, ReactionTypes!A:C, 3, FALSE)</f>
        <v>70</v>
      </c>
      <c r="E24415" s="1">
        <v>44316.852777777778</v>
      </c>
    </row>
    <row r="24416" spans="1:5" x14ac:dyDescent="0.35">
      <c r="A24416" t="s">
        <v>978</v>
      </c>
      <c r="B24416" t="str">
        <f>INDEX(Content!C:C, MATCH(A24416, Content!A:A, 0))</f>
        <v>veganism</v>
      </c>
      <c r="C24416" t="s">
        <v>19</v>
      </c>
      <c r="D24416">
        <f>VLOOKUP(C24416, ReactionTypes!A:C, 3, FALSE)</f>
        <v>35</v>
      </c>
      <c r="E24416" s="1">
        <v>44313.911111111112</v>
      </c>
    </row>
    <row r="24417" spans="1:5" x14ac:dyDescent="0.35">
      <c r="A24417" t="s">
        <v>978</v>
      </c>
      <c r="B24417" t="str">
        <f>INDEX(Content!C:C, MATCH(A24417, Content!A:A, 0))</f>
        <v>veganism</v>
      </c>
      <c r="C24417" t="s">
        <v>12</v>
      </c>
      <c r="D24417">
        <f>VLOOKUP(C24417, ReactionTypes!A:C, 3, FALSE)</f>
        <v>65</v>
      </c>
      <c r="E24417" s="1">
        <v>44200.622916666667</v>
      </c>
    </row>
    <row r="24418" spans="1:5" x14ac:dyDescent="0.35">
      <c r="A24418" t="s">
        <v>978</v>
      </c>
      <c r="B24418" t="str">
        <f>INDEX(Content!C:C, MATCH(A24418, Content!A:A, 0))</f>
        <v>veganism</v>
      </c>
      <c r="C24418" t="s">
        <v>12</v>
      </c>
      <c r="D24418">
        <f>VLOOKUP(C24418, ReactionTypes!A:C, 3, FALSE)</f>
        <v>65</v>
      </c>
      <c r="E24418" s="1">
        <v>44312.863194444442</v>
      </c>
    </row>
    <row r="24419" spans="1:5" x14ac:dyDescent="0.35">
      <c r="A24419" t="s">
        <v>978</v>
      </c>
      <c r="B24419" t="str">
        <f>INDEX(Content!C:C, MATCH(A24419, Content!A:A, 0))</f>
        <v>veganism</v>
      </c>
      <c r="C24419" t="s">
        <v>12</v>
      </c>
      <c r="D24419">
        <f>VLOOKUP(C24419, ReactionTypes!A:C, 3, FALSE)</f>
        <v>65</v>
      </c>
      <c r="E24419" s="1">
        <v>44126.765972222223</v>
      </c>
    </row>
    <row r="24420" spans="1:5" x14ac:dyDescent="0.35">
      <c r="A24420" t="s">
        <v>978</v>
      </c>
      <c r="B24420" t="str">
        <f>INDEX(Content!C:C, MATCH(A24420, Content!A:A, 0))</f>
        <v>veganism</v>
      </c>
      <c r="C24420" t="s">
        <v>15</v>
      </c>
      <c r="D24420">
        <f>VLOOKUP(C24420, ReactionTypes!A:C, 3, FALSE)</f>
        <v>72</v>
      </c>
      <c r="E24420" s="1">
        <v>44336.290277777778</v>
      </c>
    </row>
    <row r="24421" spans="1:5" x14ac:dyDescent="0.35">
      <c r="A24421" t="s">
        <v>978</v>
      </c>
      <c r="B24421" t="str">
        <f>INDEX(Content!C:C, MATCH(A24421, Content!A:A, 0))</f>
        <v>veganism</v>
      </c>
      <c r="C24421" t="s">
        <v>18</v>
      </c>
      <c r="D24421">
        <f>VLOOKUP(C24421, ReactionTypes!A:C, 3, FALSE)</f>
        <v>45</v>
      </c>
      <c r="E24421" s="1">
        <v>44049.159722222219</v>
      </c>
    </row>
    <row r="24422" spans="1:5" x14ac:dyDescent="0.35">
      <c r="A24422" t="s">
        <v>978</v>
      </c>
      <c r="B24422" t="str">
        <f>INDEX(Content!C:C, MATCH(A24422, Content!A:A, 0))</f>
        <v>veganism</v>
      </c>
      <c r="C24422" t="s">
        <v>5</v>
      </c>
      <c r="D24422">
        <f>VLOOKUP(C24422, ReactionTypes!A:C, 3, FALSE)</f>
        <v>70</v>
      </c>
      <c r="E24422" s="1">
        <v>44201.088194444441</v>
      </c>
    </row>
    <row r="24423" spans="1:5" x14ac:dyDescent="0.35">
      <c r="A24423" t="s">
        <v>978</v>
      </c>
      <c r="B24423" t="str">
        <f>INDEX(Content!C:C, MATCH(A24423, Content!A:A, 0))</f>
        <v>veganism</v>
      </c>
      <c r="C24423" t="s">
        <v>10</v>
      </c>
      <c r="D24423">
        <f>VLOOKUP(C24423, ReactionTypes!A:C, 3, FALSE)</f>
        <v>20</v>
      </c>
      <c r="E24423" s="1">
        <v>44196.70208333333</v>
      </c>
    </row>
    <row r="24424" spans="1:5" x14ac:dyDescent="0.35">
      <c r="A24424" t="s">
        <v>979</v>
      </c>
      <c r="B24424" t="str">
        <f>INDEX(Content!C:C, MATCH(A24424, Content!A:A, 0))</f>
        <v>education</v>
      </c>
      <c r="C24424" t="s">
        <v>17</v>
      </c>
      <c r="D24424">
        <f>VLOOKUP(C24424, ReactionTypes!A:C, 3, FALSE)</f>
        <v>10</v>
      </c>
      <c r="E24424" s="1">
        <v>44007.732638888891</v>
      </c>
    </row>
    <row r="24425" spans="1:5" x14ac:dyDescent="0.35">
      <c r="A24425" t="s">
        <v>979</v>
      </c>
      <c r="B24425" t="str">
        <f>INDEX(Content!C:C, MATCH(A24425, Content!A:A, 0))</f>
        <v>education</v>
      </c>
      <c r="C24425" t="s">
        <v>15</v>
      </c>
      <c r="D24425">
        <f>VLOOKUP(C24425, ReactionTypes!A:C, 3, FALSE)</f>
        <v>72</v>
      </c>
      <c r="E24425" s="1">
        <v>44169.841666666667</v>
      </c>
    </row>
    <row r="24426" spans="1:5" x14ac:dyDescent="0.35">
      <c r="A24426" t="s">
        <v>979</v>
      </c>
      <c r="B24426" t="str">
        <f>INDEX(Content!C:C, MATCH(A24426, Content!A:A, 0))</f>
        <v>education</v>
      </c>
      <c r="C24426" t="s">
        <v>6</v>
      </c>
      <c r="D24426">
        <f>VLOOKUP(C24426, ReactionTypes!A:C, 3, FALSE)</f>
        <v>0</v>
      </c>
      <c r="E24426" s="1">
        <v>44120.853472222225</v>
      </c>
    </row>
    <row r="24427" spans="1:5" x14ac:dyDescent="0.35">
      <c r="A24427" t="s">
        <v>979</v>
      </c>
      <c r="B24427" t="str">
        <f>INDEX(Content!C:C, MATCH(A24427, Content!A:A, 0))</f>
        <v>education</v>
      </c>
      <c r="C24427" t="s">
        <v>9</v>
      </c>
      <c r="D24427">
        <f>VLOOKUP(C24427, ReactionTypes!A:C, 3, FALSE)</f>
        <v>30</v>
      </c>
      <c r="E24427" s="1">
        <v>44047.717361111114</v>
      </c>
    </row>
    <row r="24428" spans="1:5" x14ac:dyDescent="0.35">
      <c r="A24428" t="s">
        <v>979</v>
      </c>
      <c r="B24428" t="str">
        <f>INDEX(Content!C:C, MATCH(A24428, Content!A:A, 0))</f>
        <v>education</v>
      </c>
      <c r="C24428" t="s">
        <v>20</v>
      </c>
      <c r="D24428">
        <f>VLOOKUP(C24428, ReactionTypes!A:C, 3, FALSE)</f>
        <v>15</v>
      </c>
      <c r="E24428" s="1">
        <v>44253.926388888889</v>
      </c>
    </row>
    <row r="24429" spans="1:5" x14ac:dyDescent="0.35">
      <c r="A24429" t="s">
        <v>979</v>
      </c>
      <c r="B24429" t="str">
        <f>INDEX(Content!C:C, MATCH(A24429, Content!A:A, 0))</f>
        <v>education</v>
      </c>
      <c r="C24429" t="s">
        <v>18</v>
      </c>
      <c r="D24429">
        <f>VLOOKUP(C24429, ReactionTypes!A:C, 3, FALSE)</f>
        <v>45</v>
      </c>
      <c r="E24429" s="1">
        <v>44265.765277777777</v>
      </c>
    </row>
    <row r="24430" spans="1:5" x14ac:dyDescent="0.35">
      <c r="A24430" t="s">
        <v>979</v>
      </c>
      <c r="B24430" t="str">
        <f>INDEX(Content!C:C, MATCH(A24430, Content!A:A, 0))</f>
        <v>education</v>
      </c>
      <c r="C24430" t="s">
        <v>15</v>
      </c>
      <c r="D24430">
        <f>VLOOKUP(C24430, ReactionTypes!A:C, 3, FALSE)</f>
        <v>72</v>
      </c>
      <c r="E24430" s="1">
        <v>44161.204861111109</v>
      </c>
    </row>
    <row r="24431" spans="1:5" x14ac:dyDescent="0.35">
      <c r="A24431" t="s">
        <v>979</v>
      </c>
      <c r="B24431" t="str">
        <f>INDEX(Content!C:C, MATCH(A24431, Content!A:A, 0))</f>
        <v>education</v>
      </c>
      <c r="C24431" t="s">
        <v>5</v>
      </c>
      <c r="D24431">
        <f>VLOOKUP(C24431, ReactionTypes!A:C, 3, FALSE)</f>
        <v>70</v>
      </c>
      <c r="E24431" s="1">
        <v>44116.676388888889</v>
      </c>
    </row>
    <row r="24432" spans="1:5" x14ac:dyDescent="0.35">
      <c r="A24432" t="s">
        <v>979</v>
      </c>
      <c r="B24432" t="str">
        <f>INDEX(Content!C:C, MATCH(A24432, Content!A:A, 0))</f>
        <v>education</v>
      </c>
      <c r="C24432" t="s">
        <v>6</v>
      </c>
      <c r="D24432">
        <f>VLOOKUP(C24432, ReactionTypes!A:C, 3, FALSE)</f>
        <v>0</v>
      </c>
      <c r="E24432" s="1">
        <v>44033.436111111114</v>
      </c>
    </row>
    <row r="24433" spans="1:5" x14ac:dyDescent="0.35">
      <c r="A24433" t="s">
        <v>979</v>
      </c>
      <c r="B24433" t="str">
        <f>INDEX(Content!C:C, MATCH(A24433, Content!A:A, 0))</f>
        <v>education</v>
      </c>
      <c r="C24433" t="s">
        <v>17</v>
      </c>
      <c r="D24433">
        <f>VLOOKUP(C24433, ReactionTypes!A:C, 3, FALSE)</f>
        <v>10</v>
      </c>
      <c r="E24433" s="1">
        <v>44295.288888888892</v>
      </c>
    </row>
    <row r="24434" spans="1:5" x14ac:dyDescent="0.35">
      <c r="A24434" t="s">
        <v>979</v>
      </c>
      <c r="B24434" t="str">
        <f>INDEX(Content!C:C, MATCH(A24434, Content!A:A, 0))</f>
        <v>education</v>
      </c>
      <c r="C24434" t="s">
        <v>8</v>
      </c>
      <c r="D24434">
        <f>VLOOKUP(C24434, ReactionTypes!A:C, 3, FALSE)</f>
        <v>5</v>
      </c>
      <c r="E24434" s="1">
        <v>44233.747916666667</v>
      </c>
    </row>
    <row r="24435" spans="1:5" x14ac:dyDescent="0.35">
      <c r="A24435" t="s">
        <v>979</v>
      </c>
      <c r="B24435" t="str">
        <f>INDEX(Content!C:C, MATCH(A24435, Content!A:A, 0))</f>
        <v>education</v>
      </c>
      <c r="C24435" t="s">
        <v>13</v>
      </c>
      <c r="D24435">
        <f>VLOOKUP(C24435, ReactionTypes!A:C, 3, FALSE)</f>
        <v>75</v>
      </c>
      <c r="E24435" s="1">
        <v>44224.174305555556</v>
      </c>
    </row>
    <row r="24436" spans="1:5" x14ac:dyDescent="0.35">
      <c r="A24436" t="s">
        <v>980</v>
      </c>
      <c r="B24436" t="str">
        <f>INDEX(Content!C:C, MATCH(A24436, Content!A:A, 0))</f>
        <v>science</v>
      </c>
      <c r="C24436" t="s">
        <v>14</v>
      </c>
      <c r="D24436">
        <f>VLOOKUP(C24436, ReactionTypes!A:C, 3, FALSE)</f>
        <v>70</v>
      </c>
      <c r="E24436" s="1">
        <v>44188.495833333334</v>
      </c>
    </row>
    <row r="24437" spans="1:5" x14ac:dyDescent="0.35">
      <c r="A24437" t="s">
        <v>980</v>
      </c>
      <c r="B24437" t="str">
        <f>INDEX(Content!C:C, MATCH(A24437, Content!A:A, 0))</f>
        <v>science</v>
      </c>
      <c r="C24437" t="s">
        <v>12</v>
      </c>
      <c r="D24437">
        <f>VLOOKUP(C24437, ReactionTypes!A:C, 3, FALSE)</f>
        <v>65</v>
      </c>
      <c r="E24437" s="1">
        <v>44080.205555555556</v>
      </c>
    </row>
    <row r="24438" spans="1:5" x14ac:dyDescent="0.35">
      <c r="A24438" t="s">
        <v>980</v>
      </c>
      <c r="B24438" t="str">
        <f>INDEX(Content!C:C, MATCH(A24438, Content!A:A, 0))</f>
        <v>science</v>
      </c>
      <c r="C24438" t="s">
        <v>10</v>
      </c>
      <c r="D24438">
        <f>VLOOKUP(C24438, ReactionTypes!A:C, 3, FALSE)</f>
        <v>20</v>
      </c>
      <c r="E24438" s="1">
        <v>44283.525694444441</v>
      </c>
    </row>
    <row r="24439" spans="1:5" x14ac:dyDescent="0.35">
      <c r="A24439" t="s">
        <v>980</v>
      </c>
      <c r="B24439" t="str">
        <f>INDEX(Content!C:C, MATCH(A24439, Content!A:A, 0))</f>
        <v>science</v>
      </c>
      <c r="C24439" t="s">
        <v>10</v>
      </c>
      <c r="D24439">
        <f>VLOOKUP(C24439, ReactionTypes!A:C, 3, FALSE)</f>
        <v>20</v>
      </c>
      <c r="E24439" s="1">
        <v>44322.742361111108</v>
      </c>
    </row>
    <row r="24440" spans="1:5" x14ac:dyDescent="0.35">
      <c r="A24440" t="s">
        <v>980</v>
      </c>
      <c r="B24440" t="str">
        <f>INDEX(Content!C:C, MATCH(A24440, Content!A:A, 0))</f>
        <v>science</v>
      </c>
      <c r="C24440" t="s">
        <v>16</v>
      </c>
      <c r="D24440">
        <f>VLOOKUP(C24440, ReactionTypes!A:C, 3, FALSE)</f>
        <v>50</v>
      </c>
      <c r="E24440" s="1">
        <v>44064.679861111108</v>
      </c>
    </row>
    <row r="24441" spans="1:5" x14ac:dyDescent="0.35">
      <c r="A24441" t="s">
        <v>980</v>
      </c>
      <c r="B24441" t="str">
        <f>INDEX(Content!C:C, MATCH(A24441, Content!A:A, 0))</f>
        <v>science</v>
      </c>
      <c r="C24441" t="s">
        <v>21</v>
      </c>
      <c r="D24441">
        <f>VLOOKUP(C24441, ReactionTypes!A:C, 3, FALSE)</f>
        <v>12</v>
      </c>
      <c r="E24441" s="1">
        <v>44338.59652777778</v>
      </c>
    </row>
    <row r="24442" spans="1:5" x14ac:dyDescent="0.35">
      <c r="A24442" t="s">
        <v>980</v>
      </c>
      <c r="B24442" t="str">
        <f>INDEX(Content!C:C, MATCH(A24442, Content!A:A, 0))</f>
        <v>science</v>
      </c>
      <c r="C24442" t="s">
        <v>14</v>
      </c>
      <c r="D24442">
        <f>VLOOKUP(C24442, ReactionTypes!A:C, 3, FALSE)</f>
        <v>70</v>
      </c>
      <c r="E24442" s="1">
        <v>44329.404166666667</v>
      </c>
    </row>
    <row r="24443" spans="1:5" x14ac:dyDescent="0.35">
      <c r="A24443" t="s">
        <v>980</v>
      </c>
      <c r="B24443" t="str">
        <f>INDEX(Content!C:C, MATCH(A24443, Content!A:A, 0))</f>
        <v>science</v>
      </c>
      <c r="C24443" t="s">
        <v>21</v>
      </c>
      <c r="D24443">
        <f>VLOOKUP(C24443, ReactionTypes!A:C, 3, FALSE)</f>
        <v>12</v>
      </c>
      <c r="E24443" s="1">
        <v>44211.551388888889</v>
      </c>
    </row>
    <row r="24444" spans="1:5" x14ac:dyDescent="0.35">
      <c r="A24444" t="s">
        <v>980</v>
      </c>
      <c r="B24444" t="str">
        <f>INDEX(Content!C:C, MATCH(A24444, Content!A:A, 0))</f>
        <v>science</v>
      </c>
      <c r="C24444" t="s">
        <v>18</v>
      </c>
      <c r="D24444">
        <f>VLOOKUP(C24444, ReactionTypes!A:C, 3, FALSE)</f>
        <v>45</v>
      </c>
      <c r="E24444" s="1">
        <v>44143.148611111108</v>
      </c>
    </row>
    <row r="24445" spans="1:5" x14ac:dyDescent="0.35">
      <c r="A24445" t="s">
        <v>980</v>
      </c>
      <c r="B24445" t="str">
        <f>INDEX(Content!C:C, MATCH(A24445, Content!A:A, 0))</f>
        <v>science</v>
      </c>
      <c r="C24445" t="s">
        <v>17</v>
      </c>
      <c r="D24445">
        <f>VLOOKUP(C24445, ReactionTypes!A:C, 3, FALSE)</f>
        <v>10</v>
      </c>
      <c r="E24445" s="1">
        <v>44061.061111111114</v>
      </c>
    </row>
    <row r="24446" spans="1:5" x14ac:dyDescent="0.35">
      <c r="A24446" t="s">
        <v>980</v>
      </c>
      <c r="B24446" t="str">
        <f>INDEX(Content!C:C, MATCH(A24446, Content!A:A, 0))</f>
        <v>science</v>
      </c>
      <c r="C24446" t="s">
        <v>14</v>
      </c>
      <c r="D24446">
        <f>VLOOKUP(C24446, ReactionTypes!A:C, 3, FALSE)</f>
        <v>70</v>
      </c>
      <c r="E24446" s="1">
        <v>44134.740277777775</v>
      </c>
    </row>
    <row r="24447" spans="1:5" x14ac:dyDescent="0.35">
      <c r="A24447" t="s">
        <v>980</v>
      </c>
      <c r="B24447" t="str">
        <f>INDEX(Content!C:C, MATCH(A24447, Content!A:A, 0))</f>
        <v>science</v>
      </c>
      <c r="C24447" t="s">
        <v>16</v>
      </c>
      <c r="D24447">
        <f>VLOOKUP(C24447, ReactionTypes!A:C, 3, FALSE)</f>
        <v>50</v>
      </c>
      <c r="E24447" s="1">
        <v>44204.92083333333</v>
      </c>
    </row>
    <row r="24448" spans="1:5" x14ac:dyDescent="0.35">
      <c r="A24448" t="s">
        <v>980</v>
      </c>
      <c r="B24448" t="str">
        <f>INDEX(Content!C:C, MATCH(A24448, Content!A:A, 0))</f>
        <v>science</v>
      </c>
      <c r="C24448" t="s">
        <v>8</v>
      </c>
      <c r="D24448">
        <f>VLOOKUP(C24448, ReactionTypes!A:C, 3, FALSE)</f>
        <v>5</v>
      </c>
      <c r="E24448" s="1">
        <v>44325.286805555559</v>
      </c>
    </row>
    <row r="24449" spans="1:5" x14ac:dyDescent="0.35">
      <c r="A24449" t="s">
        <v>980</v>
      </c>
      <c r="B24449" t="str">
        <f>INDEX(Content!C:C, MATCH(A24449, Content!A:A, 0))</f>
        <v>science</v>
      </c>
      <c r="C24449" t="s">
        <v>9</v>
      </c>
      <c r="D24449">
        <f>VLOOKUP(C24449, ReactionTypes!A:C, 3, FALSE)</f>
        <v>30</v>
      </c>
      <c r="E24449" s="1">
        <v>44088.613194444442</v>
      </c>
    </row>
    <row r="24450" spans="1:5" x14ac:dyDescent="0.35">
      <c r="A24450" t="s">
        <v>980</v>
      </c>
      <c r="B24450" t="str">
        <f>INDEX(Content!C:C, MATCH(A24450, Content!A:A, 0))</f>
        <v>science</v>
      </c>
      <c r="C24450" t="s">
        <v>21</v>
      </c>
      <c r="D24450">
        <f>VLOOKUP(C24450, ReactionTypes!A:C, 3, FALSE)</f>
        <v>12</v>
      </c>
      <c r="E24450" s="1">
        <v>44299.838194444441</v>
      </c>
    </row>
    <row r="24451" spans="1:5" x14ac:dyDescent="0.35">
      <c r="A24451" t="s">
        <v>980</v>
      </c>
      <c r="B24451" t="str">
        <f>INDEX(Content!C:C, MATCH(A24451, Content!A:A, 0))</f>
        <v>science</v>
      </c>
      <c r="C24451" t="s">
        <v>5</v>
      </c>
      <c r="D24451">
        <f>VLOOKUP(C24451, ReactionTypes!A:C, 3, FALSE)</f>
        <v>70</v>
      </c>
      <c r="E24451" s="1">
        <v>44187.646527777775</v>
      </c>
    </row>
    <row r="24452" spans="1:5" x14ac:dyDescent="0.35">
      <c r="A24452" t="s">
        <v>980</v>
      </c>
      <c r="B24452" t="str">
        <f>INDEX(Content!C:C, MATCH(A24452, Content!A:A, 0))</f>
        <v>science</v>
      </c>
      <c r="C24452" t="s">
        <v>15</v>
      </c>
      <c r="D24452">
        <f>VLOOKUP(C24452, ReactionTypes!A:C, 3, FALSE)</f>
        <v>72</v>
      </c>
      <c r="E24452" s="1">
        <v>44356.432638888888</v>
      </c>
    </row>
    <row r="24453" spans="1:5" x14ac:dyDescent="0.35">
      <c r="A24453" t="s">
        <v>980</v>
      </c>
      <c r="B24453" t="str">
        <f>INDEX(Content!C:C, MATCH(A24453, Content!A:A, 0))</f>
        <v>science</v>
      </c>
      <c r="C24453" t="s">
        <v>20</v>
      </c>
      <c r="D24453">
        <f>VLOOKUP(C24453, ReactionTypes!A:C, 3, FALSE)</f>
        <v>15</v>
      </c>
      <c r="E24453" s="1">
        <v>44104.157638888886</v>
      </c>
    </row>
    <row r="24454" spans="1:5" x14ac:dyDescent="0.35">
      <c r="A24454" t="s">
        <v>980</v>
      </c>
      <c r="B24454" t="str">
        <f>INDEX(Content!C:C, MATCH(A24454, Content!A:A, 0))</f>
        <v>science</v>
      </c>
      <c r="C24454" t="s">
        <v>3</v>
      </c>
      <c r="D24454">
        <f>VLOOKUP(C24454, ReactionTypes!A:C, 3, FALSE)</f>
        <v>60</v>
      </c>
      <c r="E24454" s="1">
        <v>44198.222222222219</v>
      </c>
    </row>
    <row r="24455" spans="1:5" x14ac:dyDescent="0.35">
      <c r="A24455" t="s">
        <v>980</v>
      </c>
      <c r="B24455" t="str">
        <f>INDEX(Content!C:C, MATCH(A24455, Content!A:A, 0))</f>
        <v>science</v>
      </c>
      <c r="C24455" t="s">
        <v>6</v>
      </c>
      <c r="D24455">
        <f>VLOOKUP(C24455, ReactionTypes!A:C, 3, FALSE)</f>
        <v>0</v>
      </c>
      <c r="E24455" s="1">
        <v>44234.650694444441</v>
      </c>
    </row>
    <row r="24456" spans="1:5" x14ac:dyDescent="0.35">
      <c r="A24456" t="s">
        <v>980</v>
      </c>
      <c r="B24456" t="str">
        <f>INDEX(Content!C:C, MATCH(A24456, Content!A:A, 0))</f>
        <v>science</v>
      </c>
      <c r="C24456" t="s">
        <v>9</v>
      </c>
      <c r="D24456">
        <f>VLOOKUP(C24456, ReactionTypes!A:C, 3, FALSE)</f>
        <v>30</v>
      </c>
      <c r="E24456" s="1">
        <v>44251.240277777775</v>
      </c>
    </row>
    <row r="24457" spans="1:5" x14ac:dyDescent="0.35">
      <c r="A24457" t="s">
        <v>980</v>
      </c>
      <c r="B24457" t="str">
        <f>INDEX(Content!C:C, MATCH(A24457, Content!A:A, 0))</f>
        <v>science</v>
      </c>
      <c r="C24457" t="s">
        <v>18</v>
      </c>
      <c r="D24457">
        <f>VLOOKUP(C24457, ReactionTypes!A:C, 3, FALSE)</f>
        <v>45</v>
      </c>
      <c r="E24457" s="1">
        <v>44085.29583333333</v>
      </c>
    </row>
    <row r="24458" spans="1:5" x14ac:dyDescent="0.35">
      <c r="A24458" t="s">
        <v>980</v>
      </c>
      <c r="B24458" t="str">
        <f>INDEX(Content!C:C, MATCH(A24458, Content!A:A, 0))</f>
        <v>science</v>
      </c>
      <c r="C24458" t="s">
        <v>20</v>
      </c>
      <c r="D24458">
        <f>VLOOKUP(C24458, ReactionTypes!A:C, 3, FALSE)</f>
        <v>15</v>
      </c>
      <c r="E24458" s="1">
        <v>44088.06527777778</v>
      </c>
    </row>
    <row r="24459" spans="1:5" x14ac:dyDescent="0.35">
      <c r="A24459" t="s">
        <v>980</v>
      </c>
      <c r="B24459" t="str">
        <f>INDEX(Content!C:C, MATCH(A24459, Content!A:A, 0))</f>
        <v>science</v>
      </c>
      <c r="C24459" t="s">
        <v>14</v>
      </c>
      <c r="D24459">
        <f>VLOOKUP(C24459, ReactionTypes!A:C, 3, FALSE)</f>
        <v>70</v>
      </c>
      <c r="E24459" s="1">
        <v>44153.03125</v>
      </c>
    </row>
    <row r="24460" spans="1:5" x14ac:dyDescent="0.35">
      <c r="A24460" t="s">
        <v>980</v>
      </c>
      <c r="B24460" t="str">
        <f>INDEX(Content!C:C, MATCH(A24460, Content!A:A, 0))</f>
        <v>science</v>
      </c>
      <c r="C24460" t="s">
        <v>18</v>
      </c>
      <c r="D24460">
        <f>VLOOKUP(C24460, ReactionTypes!A:C, 3, FALSE)</f>
        <v>45</v>
      </c>
      <c r="E24460" s="1">
        <v>44208.149305555555</v>
      </c>
    </row>
    <row r="24461" spans="1:5" x14ac:dyDescent="0.35">
      <c r="A24461" t="s">
        <v>980</v>
      </c>
      <c r="B24461" t="str">
        <f>INDEX(Content!C:C, MATCH(A24461, Content!A:A, 0))</f>
        <v>science</v>
      </c>
      <c r="C24461" t="s">
        <v>17</v>
      </c>
      <c r="D24461">
        <f>VLOOKUP(C24461, ReactionTypes!A:C, 3, FALSE)</f>
        <v>10</v>
      </c>
      <c r="E24461" s="1">
        <v>44132.236111111109</v>
      </c>
    </row>
    <row r="24462" spans="1:5" x14ac:dyDescent="0.35">
      <c r="A24462" t="s">
        <v>980</v>
      </c>
      <c r="B24462" t="str">
        <f>INDEX(Content!C:C, MATCH(A24462, Content!A:A, 0))</f>
        <v>science</v>
      </c>
      <c r="C24462" t="s">
        <v>6</v>
      </c>
      <c r="D24462">
        <f>VLOOKUP(C24462, ReactionTypes!A:C, 3, FALSE)</f>
        <v>0</v>
      </c>
      <c r="E24462" s="1">
        <v>44239.9375</v>
      </c>
    </row>
    <row r="24463" spans="1:5" x14ac:dyDescent="0.35">
      <c r="A24463" t="s">
        <v>980</v>
      </c>
      <c r="B24463" t="str">
        <f>INDEX(Content!C:C, MATCH(A24463, Content!A:A, 0))</f>
        <v>science</v>
      </c>
      <c r="C24463" t="s">
        <v>5</v>
      </c>
      <c r="D24463">
        <f>VLOOKUP(C24463, ReactionTypes!A:C, 3, FALSE)</f>
        <v>70</v>
      </c>
      <c r="E24463" s="1">
        <v>44130.22152777778</v>
      </c>
    </row>
    <row r="24464" spans="1:5" x14ac:dyDescent="0.35">
      <c r="A24464" t="s">
        <v>980</v>
      </c>
      <c r="B24464" t="str">
        <f>INDEX(Content!C:C, MATCH(A24464, Content!A:A, 0))</f>
        <v>science</v>
      </c>
      <c r="C24464" t="s">
        <v>3</v>
      </c>
      <c r="D24464">
        <f>VLOOKUP(C24464, ReactionTypes!A:C, 3, FALSE)</f>
        <v>60</v>
      </c>
      <c r="E24464" s="1">
        <v>44081.120138888888</v>
      </c>
    </row>
    <row r="24465" spans="1:5" x14ac:dyDescent="0.35">
      <c r="A24465" t="s">
        <v>980</v>
      </c>
      <c r="B24465" t="str">
        <f>INDEX(Content!C:C, MATCH(A24465, Content!A:A, 0))</f>
        <v>science</v>
      </c>
      <c r="C24465" t="s">
        <v>5</v>
      </c>
      <c r="D24465">
        <f>VLOOKUP(C24465, ReactionTypes!A:C, 3, FALSE)</f>
        <v>70</v>
      </c>
      <c r="E24465" s="1">
        <v>44129.576388888891</v>
      </c>
    </row>
    <row r="24466" spans="1:5" x14ac:dyDescent="0.35">
      <c r="A24466" t="s">
        <v>980</v>
      </c>
      <c r="B24466" t="str">
        <f>INDEX(Content!C:C, MATCH(A24466, Content!A:A, 0))</f>
        <v>science</v>
      </c>
      <c r="C24466" t="s">
        <v>17</v>
      </c>
      <c r="D24466">
        <f>VLOOKUP(C24466, ReactionTypes!A:C, 3, FALSE)</f>
        <v>10</v>
      </c>
      <c r="E24466" s="1">
        <v>44229.007638888892</v>
      </c>
    </row>
    <row r="24467" spans="1:5" x14ac:dyDescent="0.35">
      <c r="A24467" t="s">
        <v>980</v>
      </c>
      <c r="B24467" t="str">
        <f>INDEX(Content!C:C, MATCH(A24467, Content!A:A, 0))</f>
        <v>science</v>
      </c>
      <c r="C24467" t="s">
        <v>12</v>
      </c>
      <c r="D24467">
        <f>VLOOKUP(C24467, ReactionTypes!A:C, 3, FALSE)</f>
        <v>65</v>
      </c>
      <c r="E24467" s="1">
        <v>44177.886805555558</v>
      </c>
    </row>
    <row r="24468" spans="1:5" x14ac:dyDescent="0.35">
      <c r="A24468" t="s">
        <v>980</v>
      </c>
      <c r="B24468" t="str">
        <f>INDEX(Content!C:C, MATCH(A24468, Content!A:A, 0))</f>
        <v>science</v>
      </c>
      <c r="C24468" t="s">
        <v>6</v>
      </c>
      <c r="D24468">
        <f>VLOOKUP(C24468, ReactionTypes!A:C, 3, FALSE)</f>
        <v>0</v>
      </c>
      <c r="E24468" s="1">
        <v>44288.790972222225</v>
      </c>
    </row>
    <row r="24469" spans="1:5" x14ac:dyDescent="0.35">
      <c r="A24469" t="s">
        <v>980</v>
      </c>
      <c r="B24469" t="str">
        <f>INDEX(Content!C:C, MATCH(A24469, Content!A:A, 0))</f>
        <v>science</v>
      </c>
      <c r="C24469" t="s">
        <v>5</v>
      </c>
      <c r="D24469">
        <f>VLOOKUP(C24469, ReactionTypes!A:C, 3, FALSE)</f>
        <v>70</v>
      </c>
      <c r="E24469" s="1">
        <v>44091.102083333331</v>
      </c>
    </row>
    <row r="24470" spans="1:5" x14ac:dyDescent="0.35">
      <c r="A24470" t="s">
        <v>980</v>
      </c>
      <c r="B24470" t="str">
        <f>INDEX(Content!C:C, MATCH(A24470, Content!A:A, 0))</f>
        <v>science</v>
      </c>
      <c r="C24470" t="s">
        <v>3</v>
      </c>
      <c r="D24470">
        <f>VLOOKUP(C24470, ReactionTypes!A:C, 3, FALSE)</f>
        <v>60</v>
      </c>
      <c r="E24470" s="1">
        <v>44012.174305555556</v>
      </c>
    </row>
    <row r="24471" spans="1:5" x14ac:dyDescent="0.35">
      <c r="A24471" t="s">
        <v>980</v>
      </c>
      <c r="B24471" t="str">
        <f>INDEX(Content!C:C, MATCH(A24471, Content!A:A, 0))</f>
        <v>science</v>
      </c>
      <c r="C24471" t="s">
        <v>15</v>
      </c>
      <c r="D24471">
        <f>VLOOKUP(C24471, ReactionTypes!A:C, 3, FALSE)</f>
        <v>72</v>
      </c>
      <c r="E24471" s="1">
        <v>44041.57916666667</v>
      </c>
    </row>
    <row r="24472" spans="1:5" x14ac:dyDescent="0.35">
      <c r="A24472" t="s">
        <v>981</v>
      </c>
      <c r="B24472" t="str">
        <f>INDEX(Content!C:C, MATCH(A24472, Content!A:A, 0))</f>
        <v>public speaking</v>
      </c>
      <c r="C24472" t="s">
        <v>10</v>
      </c>
      <c r="D24472">
        <f>VLOOKUP(C24472, ReactionTypes!A:C, 3, FALSE)</f>
        <v>20</v>
      </c>
      <c r="E24472" s="1">
        <v>44206.540277777778</v>
      </c>
    </row>
    <row r="24473" spans="1:5" x14ac:dyDescent="0.35">
      <c r="A24473" t="s">
        <v>981</v>
      </c>
      <c r="B24473" t="str">
        <f>INDEX(Content!C:C, MATCH(A24473, Content!A:A, 0))</f>
        <v>public speaking</v>
      </c>
      <c r="C24473" t="s">
        <v>19</v>
      </c>
      <c r="D24473">
        <f>VLOOKUP(C24473, ReactionTypes!A:C, 3, FALSE)</f>
        <v>35</v>
      </c>
      <c r="E24473" s="1">
        <v>44095.820138888892</v>
      </c>
    </row>
    <row r="24474" spans="1:5" x14ac:dyDescent="0.35">
      <c r="A24474" t="s">
        <v>981</v>
      </c>
      <c r="B24474" t="str">
        <f>INDEX(Content!C:C, MATCH(A24474, Content!A:A, 0))</f>
        <v>public speaking</v>
      </c>
      <c r="C24474" t="s">
        <v>14</v>
      </c>
      <c r="D24474">
        <f>VLOOKUP(C24474, ReactionTypes!A:C, 3, FALSE)</f>
        <v>70</v>
      </c>
      <c r="E24474" s="1">
        <v>44131.539583333331</v>
      </c>
    </row>
    <row r="24475" spans="1:5" x14ac:dyDescent="0.35">
      <c r="A24475" t="s">
        <v>982</v>
      </c>
      <c r="B24475" t="str">
        <f>INDEX(Content!C:C, MATCH(A24475, Content!A:A, 0))</f>
        <v>technology</v>
      </c>
      <c r="C24475" t="s">
        <v>18</v>
      </c>
      <c r="D24475">
        <f>VLOOKUP(C24475, ReactionTypes!A:C, 3, FALSE)</f>
        <v>45</v>
      </c>
      <c r="E24475" s="1">
        <v>44035.841666666667</v>
      </c>
    </row>
    <row r="24476" spans="1:5" x14ac:dyDescent="0.35">
      <c r="A24476" t="s">
        <v>982</v>
      </c>
      <c r="B24476" t="str">
        <f>INDEX(Content!C:C, MATCH(A24476, Content!A:A, 0))</f>
        <v>technology</v>
      </c>
      <c r="C24476" t="s">
        <v>19</v>
      </c>
      <c r="D24476">
        <f>VLOOKUP(C24476, ReactionTypes!A:C, 3, FALSE)</f>
        <v>35</v>
      </c>
      <c r="E24476" s="1">
        <v>44053.474999999999</v>
      </c>
    </row>
    <row r="24477" spans="1:5" x14ac:dyDescent="0.35">
      <c r="A24477" t="s">
        <v>982</v>
      </c>
      <c r="B24477" t="str">
        <f>INDEX(Content!C:C, MATCH(A24477, Content!A:A, 0))</f>
        <v>technology</v>
      </c>
      <c r="C24477" t="s">
        <v>15</v>
      </c>
      <c r="D24477">
        <f>VLOOKUP(C24477, ReactionTypes!A:C, 3, FALSE)</f>
        <v>72</v>
      </c>
      <c r="E24477" s="1">
        <v>44136.064583333333</v>
      </c>
    </row>
    <row r="24478" spans="1:5" x14ac:dyDescent="0.35">
      <c r="A24478" t="s">
        <v>982</v>
      </c>
      <c r="B24478" t="str">
        <f>INDEX(Content!C:C, MATCH(A24478, Content!A:A, 0))</f>
        <v>technology</v>
      </c>
      <c r="C24478" t="s">
        <v>13</v>
      </c>
      <c r="D24478">
        <f>VLOOKUP(C24478, ReactionTypes!A:C, 3, FALSE)</f>
        <v>75</v>
      </c>
      <c r="E24478" s="1">
        <v>44093.965277777781</v>
      </c>
    </row>
    <row r="24479" spans="1:5" x14ac:dyDescent="0.35">
      <c r="A24479" t="s">
        <v>983</v>
      </c>
      <c r="B24479" t="str">
        <f>INDEX(Content!C:C, MATCH(A24479, Content!A:A, 0))</f>
        <v>veganism</v>
      </c>
      <c r="C24479" t="s">
        <v>3</v>
      </c>
      <c r="D24479">
        <f>VLOOKUP(C24479, ReactionTypes!A:C, 3, FALSE)</f>
        <v>60</v>
      </c>
      <c r="E24479" s="1">
        <v>44356.286111111112</v>
      </c>
    </row>
    <row r="24480" spans="1:5" x14ac:dyDescent="0.35">
      <c r="A24480" t="s">
        <v>983</v>
      </c>
      <c r="B24480" t="str">
        <f>INDEX(Content!C:C, MATCH(A24480, Content!A:A, 0))</f>
        <v>veganism</v>
      </c>
      <c r="C24480" t="s">
        <v>3</v>
      </c>
      <c r="D24480">
        <f>VLOOKUP(C24480, ReactionTypes!A:C, 3, FALSE)</f>
        <v>60</v>
      </c>
      <c r="E24480" s="1">
        <v>44114.143055555556</v>
      </c>
    </row>
    <row r="24481" spans="1:5" x14ac:dyDescent="0.35">
      <c r="A24481" t="s">
        <v>983</v>
      </c>
      <c r="B24481" t="str">
        <f>INDEX(Content!C:C, MATCH(A24481, Content!A:A, 0))</f>
        <v>veganism</v>
      </c>
      <c r="C24481" t="s">
        <v>13</v>
      </c>
      <c r="D24481">
        <f>VLOOKUP(C24481, ReactionTypes!A:C, 3, FALSE)</f>
        <v>75</v>
      </c>
      <c r="E24481" s="1">
        <v>44153.966666666667</v>
      </c>
    </row>
    <row r="24482" spans="1:5" x14ac:dyDescent="0.35">
      <c r="A24482" t="s">
        <v>983</v>
      </c>
      <c r="B24482" t="str">
        <f>INDEX(Content!C:C, MATCH(A24482, Content!A:A, 0))</f>
        <v>veganism</v>
      </c>
      <c r="C24482" t="s">
        <v>20</v>
      </c>
      <c r="D24482">
        <f>VLOOKUP(C24482, ReactionTypes!A:C, 3, FALSE)</f>
        <v>15</v>
      </c>
      <c r="E24482" s="1">
        <v>44108.440972222219</v>
      </c>
    </row>
    <row r="24483" spans="1:5" x14ac:dyDescent="0.35">
      <c r="A24483" t="s">
        <v>983</v>
      </c>
      <c r="B24483" t="str">
        <f>INDEX(Content!C:C, MATCH(A24483, Content!A:A, 0))</f>
        <v>veganism</v>
      </c>
      <c r="C24483" t="s">
        <v>3</v>
      </c>
      <c r="D24483">
        <f>VLOOKUP(C24483, ReactionTypes!A:C, 3, FALSE)</f>
        <v>60</v>
      </c>
      <c r="E24483" s="1">
        <v>44138.868750000001</v>
      </c>
    </row>
    <row r="24484" spans="1:5" x14ac:dyDescent="0.35">
      <c r="A24484" t="s">
        <v>983</v>
      </c>
      <c r="B24484" t="str">
        <f>INDEX(Content!C:C, MATCH(A24484, Content!A:A, 0))</f>
        <v>veganism</v>
      </c>
      <c r="C24484" t="s">
        <v>6</v>
      </c>
      <c r="D24484">
        <f>VLOOKUP(C24484, ReactionTypes!A:C, 3, FALSE)</f>
        <v>0</v>
      </c>
      <c r="E24484" s="1">
        <v>44189.966666666667</v>
      </c>
    </row>
    <row r="24485" spans="1:5" x14ac:dyDescent="0.35">
      <c r="A24485" t="s">
        <v>983</v>
      </c>
      <c r="B24485" t="str">
        <f>INDEX(Content!C:C, MATCH(A24485, Content!A:A, 0))</f>
        <v>veganism</v>
      </c>
      <c r="C24485" t="s">
        <v>20</v>
      </c>
      <c r="D24485">
        <f>VLOOKUP(C24485, ReactionTypes!A:C, 3, FALSE)</f>
        <v>15</v>
      </c>
      <c r="E24485" s="1">
        <v>44086.981249999997</v>
      </c>
    </row>
    <row r="24486" spans="1:5" x14ac:dyDescent="0.35">
      <c r="A24486" t="s">
        <v>983</v>
      </c>
      <c r="B24486" t="str">
        <f>INDEX(Content!C:C, MATCH(A24486, Content!A:A, 0))</f>
        <v>veganism</v>
      </c>
      <c r="C24486" t="s">
        <v>9</v>
      </c>
      <c r="D24486">
        <f>VLOOKUP(C24486, ReactionTypes!A:C, 3, FALSE)</f>
        <v>30</v>
      </c>
      <c r="E24486" s="1">
        <v>44180.758333333331</v>
      </c>
    </row>
    <row r="24487" spans="1:5" x14ac:dyDescent="0.35">
      <c r="A24487" t="s">
        <v>983</v>
      </c>
      <c r="B24487" t="str">
        <f>INDEX(Content!C:C, MATCH(A24487, Content!A:A, 0))</f>
        <v>veganism</v>
      </c>
      <c r="C24487" t="s">
        <v>21</v>
      </c>
      <c r="D24487">
        <f>VLOOKUP(C24487, ReactionTypes!A:C, 3, FALSE)</f>
        <v>12</v>
      </c>
      <c r="E24487" s="1">
        <v>44309.484722222223</v>
      </c>
    </row>
    <row r="24488" spans="1:5" x14ac:dyDescent="0.35">
      <c r="A24488" t="s">
        <v>983</v>
      </c>
      <c r="B24488" t="str">
        <f>INDEX(Content!C:C, MATCH(A24488, Content!A:A, 0))</f>
        <v>veganism</v>
      </c>
      <c r="C24488" t="s">
        <v>16</v>
      </c>
      <c r="D24488">
        <f>VLOOKUP(C24488, ReactionTypes!A:C, 3, FALSE)</f>
        <v>50</v>
      </c>
      <c r="E24488" s="1">
        <v>44015.20208333333</v>
      </c>
    </row>
    <row r="24489" spans="1:5" x14ac:dyDescent="0.35">
      <c r="A24489" t="s">
        <v>983</v>
      </c>
      <c r="B24489" t="str">
        <f>INDEX(Content!C:C, MATCH(A24489, Content!A:A, 0))</f>
        <v>veganism</v>
      </c>
      <c r="C24489" t="s">
        <v>16</v>
      </c>
      <c r="D24489">
        <f>VLOOKUP(C24489, ReactionTypes!A:C, 3, FALSE)</f>
        <v>50</v>
      </c>
      <c r="E24489" s="1">
        <v>44110.436805555553</v>
      </c>
    </row>
    <row r="24490" spans="1:5" x14ac:dyDescent="0.35">
      <c r="A24490" t="s">
        <v>983</v>
      </c>
      <c r="B24490" t="str">
        <f>INDEX(Content!C:C, MATCH(A24490, Content!A:A, 0))</f>
        <v>veganism</v>
      </c>
      <c r="C24490" t="s">
        <v>8</v>
      </c>
      <c r="D24490">
        <f>VLOOKUP(C24490, ReactionTypes!A:C, 3, FALSE)</f>
        <v>5</v>
      </c>
      <c r="E24490" s="1">
        <v>44034.013888888891</v>
      </c>
    </row>
    <row r="24491" spans="1:5" x14ac:dyDescent="0.35">
      <c r="A24491" t="s">
        <v>983</v>
      </c>
      <c r="B24491" t="str">
        <f>INDEX(Content!C:C, MATCH(A24491, Content!A:A, 0))</f>
        <v>veganism</v>
      </c>
      <c r="C24491" t="s">
        <v>14</v>
      </c>
      <c r="D24491">
        <f>VLOOKUP(C24491, ReactionTypes!A:C, 3, FALSE)</f>
        <v>70</v>
      </c>
      <c r="E24491" s="1">
        <v>44141.952777777777</v>
      </c>
    </row>
    <row r="24492" spans="1:5" x14ac:dyDescent="0.35">
      <c r="A24492" t="s">
        <v>983</v>
      </c>
      <c r="B24492" t="str">
        <f>INDEX(Content!C:C, MATCH(A24492, Content!A:A, 0))</f>
        <v>veganism</v>
      </c>
      <c r="C24492" t="s">
        <v>8</v>
      </c>
      <c r="D24492">
        <f>VLOOKUP(C24492, ReactionTypes!A:C, 3, FALSE)</f>
        <v>5</v>
      </c>
      <c r="E24492" s="1">
        <v>44084.607638888891</v>
      </c>
    </row>
    <row r="24493" spans="1:5" x14ac:dyDescent="0.35">
      <c r="A24493" t="s">
        <v>983</v>
      </c>
      <c r="B24493" t="str">
        <f>INDEX(Content!C:C, MATCH(A24493, Content!A:A, 0))</f>
        <v>veganism</v>
      </c>
      <c r="C24493" t="s">
        <v>10</v>
      </c>
      <c r="D24493">
        <f>VLOOKUP(C24493, ReactionTypes!A:C, 3, FALSE)</f>
        <v>20</v>
      </c>
      <c r="E24493" s="1">
        <v>44189.55972222222</v>
      </c>
    </row>
    <row r="24494" spans="1:5" x14ac:dyDescent="0.35">
      <c r="A24494" t="s">
        <v>983</v>
      </c>
      <c r="B24494" t="str">
        <f>INDEX(Content!C:C, MATCH(A24494, Content!A:A, 0))</f>
        <v>veganism</v>
      </c>
      <c r="C24494" t="s">
        <v>14</v>
      </c>
      <c r="D24494">
        <f>VLOOKUP(C24494, ReactionTypes!A:C, 3, FALSE)</f>
        <v>70</v>
      </c>
      <c r="E24494" s="1">
        <v>44270.236805555556</v>
      </c>
    </row>
    <row r="24495" spans="1:5" x14ac:dyDescent="0.35">
      <c r="A24495" t="s">
        <v>983</v>
      </c>
      <c r="B24495" t="str">
        <f>INDEX(Content!C:C, MATCH(A24495, Content!A:A, 0))</f>
        <v>veganism</v>
      </c>
      <c r="C24495" t="s">
        <v>19</v>
      </c>
      <c r="D24495">
        <f>VLOOKUP(C24495, ReactionTypes!A:C, 3, FALSE)</f>
        <v>35</v>
      </c>
      <c r="E24495" s="1">
        <v>44048.397222222222</v>
      </c>
    </row>
    <row r="24496" spans="1:5" x14ac:dyDescent="0.35">
      <c r="A24496" t="s">
        <v>983</v>
      </c>
      <c r="B24496" t="str">
        <f>INDEX(Content!C:C, MATCH(A24496, Content!A:A, 0))</f>
        <v>veganism</v>
      </c>
      <c r="C24496" t="s">
        <v>19</v>
      </c>
      <c r="D24496">
        <f>VLOOKUP(C24496, ReactionTypes!A:C, 3, FALSE)</f>
        <v>35</v>
      </c>
      <c r="E24496" s="1">
        <v>44093.395833333336</v>
      </c>
    </row>
    <row r="24497" spans="1:5" x14ac:dyDescent="0.35">
      <c r="A24497" t="s">
        <v>983</v>
      </c>
      <c r="B24497" t="str">
        <f>INDEX(Content!C:C, MATCH(A24497, Content!A:A, 0))</f>
        <v>veganism</v>
      </c>
      <c r="C24497" t="s">
        <v>5</v>
      </c>
      <c r="D24497">
        <f>VLOOKUP(C24497, ReactionTypes!A:C, 3, FALSE)</f>
        <v>70</v>
      </c>
      <c r="E24497" s="1">
        <v>44247.434027777781</v>
      </c>
    </row>
    <row r="24498" spans="1:5" x14ac:dyDescent="0.35">
      <c r="A24498" t="s">
        <v>983</v>
      </c>
      <c r="B24498" t="str">
        <f>INDEX(Content!C:C, MATCH(A24498, Content!A:A, 0))</f>
        <v>veganism</v>
      </c>
      <c r="C24498" t="s">
        <v>15</v>
      </c>
      <c r="D24498">
        <f>VLOOKUP(C24498, ReactionTypes!A:C, 3, FALSE)</f>
        <v>72</v>
      </c>
      <c r="E24498" s="1">
        <v>44007.755555555559</v>
      </c>
    </row>
    <row r="24499" spans="1:5" x14ac:dyDescent="0.35">
      <c r="A24499" t="s">
        <v>983</v>
      </c>
      <c r="B24499" t="str">
        <f>INDEX(Content!C:C, MATCH(A24499, Content!A:A, 0))</f>
        <v>veganism</v>
      </c>
      <c r="C24499" t="s">
        <v>13</v>
      </c>
      <c r="D24499">
        <f>VLOOKUP(C24499, ReactionTypes!A:C, 3, FALSE)</f>
        <v>75</v>
      </c>
      <c r="E24499" s="1">
        <v>44042.874305555553</v>
      </c>
    </row>
    <row r="24500" spans="1:5" x14ac:dyDescent="0.35">
      <c r="A24500" t="s">
        <v>983</v>
      </c>
      <c r="B24500" t="str">
        <f>INDEX(Content!C:C, MATCH(A24500, Content!A:A, 0))</f>
        <v>veganism</v>
      </c>
      <c r="C24500" t="s">
        <v>3</v>
      </c>
      <c r="D24500">
        <f>VLOOKUP(C24500, ReactionTypes!A:C, 3, FALSE)</f>
        <v>60</v>
      </c>
      <c r="E24500" s="1">
        <v>44234.795138888891</v>
      </c>
    </row>
    <row r="24501" spans="1:5" x14ac:dyDescent="0.35">
      <c r="A24501" t="s">
        <v>983</v>
      </c>
      <c r="B24501" t="str">
        <f>INDEX(Content!C:C, MATCH(A24501, Content!A:A, 0))</f>
        <v>veganism</v>
      </c>
      <c r="C24501" t="s">
        <v>5</v>
      </c>
      <c r="D24501">
        <f>VLOOKUP(C24501, ReactionTypes!A:C, 3, FALSE)</f>
        <v>70</v>
      </c>
      <c r="E24501" s="1">
        <v>44351.836111111108</v>
      </c>
    </row>
    <row r="24502" spans="1:5" x14ac:dyDescent="0.35">
      <c r="A24502" t="s">
        <v>983</v>
      </c>
      <c r="B24502" t="str">
        <f>INDEX(Content!C:C, MATCH(A24502, Content!A:A, 0))</f>
        <v>veganism</v>
      </c>
      <c r="C24502" t="s">
        <v>15</v>
      </c>
      <c r="D24502">
        <f>VLOOKUP(C24502, ReactionTypes!A:C, 3, FALSE)</f>
        <v>72</v>
      </c>
      <c r="E24502" s="1">
        <v>44181.380555555559</v>
      </c>
    </row>
    <row r="24503" spans="1:5" x14ac:dyDescent="0.35">
      <c r="A24503" t="s">
        <v>983</v>
      </c>
      <c r="B24503" t="str">
        <f>INDEX(Content!C:C, MATCH(A24503, Content!A:A, 0))</f>
        <v>veganism</v>
      </c>
      <c r="C24503" t="s">
        <v>13</v>
      </c>
      <c r="D24503">
        <f>VLOOKUP(C24503, ReactionTypes!A:C, 3, FALSE)</f>
        <v>75</v>
      </c>
      <c r="E24503" s="1">
        <v>44282.464583333334</v>
      </c>
    </row>
    <row r="24504" spans="1:5" x14ac:dyDescent="0.35">
      <c r="A24504" t="s">
        <v>983</v>
      </c>
      <c r="B24504" t="str">
        <f>INDEX(Content!C:C, MATCH(A24504, Content!A:A, 0))</f>
        <v>veganism</v>
      </c>
      <c r="C24504" t="s">
        <v>8</v>
      </c>
      <c r="D24504">
        <f>VLOOKUP(C24504, ReactionTypes!A:C, 3, FALSE)</f>
        <v>5</v>
      </c>
      <c r="E24504" s="1">
        <v>44294.586805555555</v>
      </c>
    </row>
    <row r="24505" spans="1:5" x14ac:dyDescent="0.35">
      <c r="A24505" t="s">
        <v>983</v>
      </c>
      <c r="B24505" t="str">
        <f>INDEX(Content!C:C, MATCH(A24505, Content!A:A, 0))</f>
        <v>veganism</v>
      </c>
      <c r="C24505" t="s">
        <v>10</v>
      </c>
      <c r="D24505">
        <f>VLOOKUP(C24505, ReactionTypes!A:C, 3, FALSE)</f>
        <v>20</v>
      </c>
      <c r="E24505" s="1">
        <v>44296.368750000001</v>
      </c>
    </row>
    <row r="24506" spans="1:5" x14ac:dyDescent="0.35">
      <c r="A24506" t="s">
        <v>983</v>
      </c>
      <c r="B24506" t="str">
        <f>INDEX(Content!C:C, MATCH(A24506, Content!A:A, 0))</f>
        <v>veganism</v>
      </c>
      <c r="C24506" t="s">
        <v>10</v>
      </c>
      <c r="D24506">
        <f>VLOOKUP(C24506, ReactionTypes!A:C, 3, FALSE)</f>
        <v>20</v>
      </c>
      <c r="E24506" s="1">
        <v>44119.474999999999</v>
      </c>
    </row>
    <row r="24507" spans="1:5" x14ac:dyDescent="0.35">
      <c r="A24507" t="s">
        <v>983</v>
      </c>
      <c r="B24507" t="str">
        <f>INDEX(Content!C:C, MATCH(A24507, Content!A:A, 0))</f>
        <v>veganism</v>
      </c>
      <c r="C24507" t="s">
        <v>3</v>
      </c>
      <c r="D24507">
        <f>VLOOKUP(C24507, ReactionTypes!A:C, 3, FALSE)</f>
        <v>60</v>
      </c>
      <c r="E24507" s="1">
        <v>44018.393055555556</v>
      </c>
    </row>
    <row r="24508" spans="1:5" x14ac:dyDescent="0.35">
      <c r="A24508" t="s">
        <v>983</v>
      </c>
      <c r="B24508" t="str">
        <f>INDEX(Content!C:C, MATCH(A24508, Content!A:A, 0))</f>
        <v>veganism</v>
      </c>
      <c r="C24508" t="s">
        <v>10</v>
      </c>
      <c r="D24508">
        <f>VLOOKUP(C24508, ReactionTypes!A:C, 3, FALSE)</f>
        <v>20</v>
      </c>
      <c r="E24508" s="1">
        <v>44254.491666666669</v>
      </c>
    </row>
    <row r="24509" spans="1:5" x14ac:dyDescent="0.35">
      <c r="A24509" t="s">
        <v>983</v>
      </c>
      <c r="B24509" t="str">
        <f>INDEX(Content!C:C, MATCH(A24509, Content!A:A, 0))</f>
        <v>veganism</v>
      </c>
      <c r="C24509" t="s">
        <v>12</v>
      </c>
      <c r="D24509">
        <f>VLOOKUP(C24509, ReactionTypes!A:C, 3, FALSE)</f>
        <v>65</v>
      </c>
      <c r="E24509" s="1">
        <v>44203.695138888892</v>
      </c>
    </row>
    <row r="24510" spans="1:5" x14ac:dyDescent="0.35">
      <c r="A24510" t="s">
        <v>983</v>
      </c>
      <c r="B24510" t="str">
        <f>INDEX(Content!C:C, MATCH(A24510, Content!A:A, 0))</f>
        <v>veganism</v>
      </c>
      <c r="C24510" t="s">
        <v>18</v>
      </c>
      <c r="D24510">
        <f>VLOOKUP(C24510, ReactionTypes!A:C, 3, FALSE)</f>
        <v>45</v>
      </c>
      <c r="E24510" s="1">
        <v>44256.848611111112</v>
      </c>
    </row>
    <row r="24511" spans="1:5" x14ac:dyDescent="0.35">
      <c r="A24511" t="s">
        <v>983</v>
      </c>
      <c r="B24511" t="str">
        <f>INDEX(Content!C:C, MATCH(A24511, Content!A:A, 0))</f>
        <v>veganism</v>
      </c>
      <c r="C24511" t="s">
        <v>8</v>
      </c>
      <c r="D24511">
        <f>VLOOKUP(C24511, ReactionTypes!A:C, 3, FALSE)</f>
        <v>5</v>
      </c>
      <c r="E24511" s="1">
        <v>44175.09652777778</v>
      </c>
    </row>
    <row r="24512" spans="1:5" x14ac:dyDescent="0.35">
      <c r="A24512" t="s">
        <v>983</v>
      </c>
      <c r="B24512" t="str">
        <f>INDEX(Content!C:C, MATCH(A24512, Content!A:A, 0))</f>
        <v>veganism</v>
      </c>
      <c r="C24512" t="s">
        <v>8</v>
      </c>
      <c r="D24512">
        <f>VLOOKUP(C24512, ReactionTypes!A:C, 3, FALSE)</f>
        <v>5</v>
      </c>
      <c r="E24512" s="1">
        <v>44161.446527777778</v>
      </c>
    </row>
    <row r="24513" spans="1:5" x14ac:dyDescent="0.35">
      <c r="A24513" t="s">
        <v>983</v>
      </c>
      <c r="B24513" t="str">
        <f>INDEX(Content!C:C, MATCH(A24513, Content!A:A, 0))</f>
        <v>veganism</v>
      </c>
      <c r="C24513" t="s">
        <v>15</v>
      </c>
      <c r="D24513">
        <f>VLOOKUP(C24513, ReactionTypes!A:C, 3, FALSE)</f>
        <v>72</v>
      </c>
      <c r="E24513" s="1">
        <v>44108.93472222222</v>
      </c>
    </row>
    <row r="24514" spans="1:5" x14ac:dyDescent="0.35">
      <c r="A24514" t="s">
        <v>983</v>
      </c>
      <c r="B24514" t="str">
        <f>INDEX(Content!C:C, MATCH(A24514, Content!A:A, 0))</f>
        <v>veganism</v>
      </c>
      <c r="C24514" t="s">
        <v>8</v>
      </c>
      <c r="D24514">
        <f>VLOOKUP(C24514, ReactionTypes!A:C, 3, FALSE)</f>
        <v>5</v>
      </c>
      <c r="E24514" s="1">
        <v>44253.94027777778</v>
      </c>
    </row>
    <row r="24515" spans="1:5" x14ac:dyDescent="0.35">
      <c r="A24515" t="s">
        <v>983</v>
      </c>
      <c r="B24515" t="str">
        <f>INDEX(Content!C:C, MATCH(A24515, Content!A:A, 0))</f>
        <v>veganism</v>
      </c>
      <c r="C24515" t="s">
        <v>15</v>
      </c>
      <c r="D24515">
        <f>VLOOKUP(C24515, ReactionTypes!A:C, 3, FALSE)</f>
        <v>72</v>
      </c>
      <c r="E24515" s="1">
        <v>44092.451388888891</v>
      </c>
    </row>
    <row r="24516" spans="1:5" x14ac:dyDescent="0.35">
      <c r="A24516" t="s">
        <v>983</v>
      </c>
      <c r="B24516" t="str">
        <f>INDEX(Content!C:C, MATCH(A24516, Content!A:A, 0))</f>
        <v>veganism</v>
      </c>
      <c r="C24516" t="s">
        <v>20</v>
      </c>
      <c r="D24516">
        <f>VLOOKUP(C24516, ReactionTypes!A:C, 3, FALSE)</f>
        <v>15</v>
      </c>
      <c r="E24516" s="1">
        <v>44004.263194444444</v>
      </c>
    </row>
    <row r="24517" spans="1:5" x14ac:dyDescent="0.35">
      <c r="A24517" t="s">
        <v>983</v>
      </c>
      <c r="B24517" t="str">
        <f>INDEX(Content!C:C, MATCH(A24517, Content!A:A, 0))</f>
        <v>veganism</v>
      </c>
      <c r="C24517" t="s">
        <v>13</v>
      </c>
      <c r="D24517">
        <f>VLOOKUP(C24517, ReactionTypes!A:C, 3, FALSE)</f>
        <v>75</v>
      </c>
      <c r="E24517" s="1">
        <v>44175.366666666669</v>
      </c>
    </row>
    <row r="24518" spans="1:5" x14ac:dyDescent="0.35">
      <c r="A24518" t="s">
        <v>983</v>
      </c>
      <c r="B24518" t="str">
        <f>INDEX(Content!C:C, MATCH(A24518, Content!A:A, 0))</f>
        <v>veganism</v>
      </c>
      <c r="C24518" t="s">
        <v>14</v>
      </c>
      <c r="D24518">
        <f>VLOOKUP(C24518, ReactionTypes!A:C, 3, FALSE)</f>
        <v>70</v>
      </c>
      <c r="E24518" s="1">
        <v>44292.779861111114</v>
      </c>
    </row>
    <row r="24519" spans="1:5" x14ac:dyDescent="0.35">
      <c r="A24519" t="s">
        <v>983</v>
      </c>
      <c r="B24519" t="str">
        <f>INDEX(Content!C:C, MATCH(A24519, Content!A:A, 0))</f>
        <v>veganism</v>
      </c>
      <c r="C24519" t="s">
        <v>17</v>
      </c>
      <c r="D24519">
        <f>VLOOKUP(C24519, ReactionTypes!A:C, 3, FALSE)</f>
        <v>10</v>
      </c>
      <c r="E24519" s="1">
        <v>44043.219444444447</v>
      </c>
    </row>
    <row r="24520" spans="1:5" x14ac:dyDescent="0.35">
      <c r="A24520" t="s">
        <v>983</v>
      </c>
      <c r="B24520" t="str">
        <f>INDEX(Content!C:C, MATCH(A24520, Content!A:A, 0))</f>
        <v>veganism</v>
      </c>
      <c r="C24520" t="s">
        <v>3</v>
      </c>
      <c r="D24520">
        <f>VLOOKUP(C24520, ReactionTypes!A:C, 3, FALSE)</f>
        <v>60</v>
      </c>
      <c r="E24520" s="1">
        <v>44328.893055555556</v>
      </c>
    </row>
    <row r="24521" spans="1:5" x14ac:dyDescent="0.35">
      <c r="A24521" t="s">
        <v>983</v>
      </c>
      <c r="B24521" t="str">
        <f>INDEX(Content!C:C, MATCH(A24521, Content!A:A, 0))</f>
        <v>veganism</v>
      </c>
      <c r="C24521" t="s">
        <v>19</v>
      </c>
      <c r="D24521">
        <f>VLOOKUP(C24521, ReactionTypes!A:C, 3, FALSE)</f>
        <v>35</v>
      </c>
      <c r="E24521" s="1">
        <v>44356.321527777778</v>
      </c>
    </row>
    <row r="24522" spans="1:5" x14ac:dyDescent="0.35">
      <c r="A24522" t="s">
        <v>983</v>
      </c>
      <c r="B24522" t="str">
        <f>INDEX(Content!C:C, MATCH(A24522, Content!A:A, 0))</f>
        <v>veganism</v>
      </c>
      <c r="C24522" t="s">
        <v>16</v>
      </c>
      <c r="D24522">
        <f>VLOOKUP(C24522, ReactionTypes!A:C, 3, FALSE)</f>
        <v>50</v>
      </c>
      <c r="E24522" s="1">
        <v>44108.161111111112</v>
      </c>
    </row>
    <row r="24523" spans="1:5" x14ac:dyDescent="0.35">
      <c r="A24523" t="s">
        <v>984</v>
      </c>
      <c r="B24523" t="str">
        <f>INDEX(Content!C:C, MATCH(A24523, Content!A:A, 0))</f>
        <v>culture</v>
      </c>
      <c r="C24523" t="s">
        <v>9</v>
      </c>
      <c r="D24523">
        <f>VLOOKUP(C24523, ReactionTypes!A:C, 3, FALSE)</f>
        <v>30</v>
      </c>
      <c r="E24523" s="1">
        <v>44234.877083333333</v>
      </c>
    </row>
    <row r="24524" spans="1:5" x14ac:dyDescent="0.35">
      <c r="A24524" t="s">
        <v>984</v>
      </c>
      <c r="B24524" t="str">
        <f>INDEX(Content!C:C, MATCH(A24524, Content!A:A, 0))</f>
        <v>culture</v>
      </c>
      <c r="C24524" t="s">
        <v>5</v>
      </c>
      <c r="D24524">
        <f>VLOOKUP(C24524, ReactionTypes!A:C, 3, FALSE)</f>
        <v>70</v>
      </c>
      <c r="E24524" s="1">
        <v>44035.407638888886</v>
      </c>
    </row>
    <row r="24525" spans="1:5" x14ac:dyDescent="0.35">
      <c r="A24525" t="s">
        <v>984</v>
      </c>
      <c r="B24525" t="str">
        <f>INDEX(Content!C:C, MATCH(A24525, Content!A:A, 0))</f>
        <v>culture</v>
      </c>
      <c r="C24525" t="s">
        <v>12</v>
      </c>
      <c r="D24525">
        <f>VLOOKUP(C24525, ReactionTypes!A:C, 3, FALSE)</f>
        <v>65</v>
      </c>
      <c r="E24525" s="1">
        <v>44308.770833333336</v>
      </c>
    </row>
    <row r="24526" spans="1:5" x14ac:dyDescent="0.35">
      <c r="A24526" t="s">
        <v>984</v>
      </c>
      <c r="B24526" t="str">
        <f>INDEX(Content!C:C, MATCH(A24526, Content!A:A, 0))</f>
        <v>culture</v>
      </c>
      <c r="C24526" t="s">
        <v>12</v>
      </c>
      <c r="D24526">
        <f>VLOOKUP(C24526, ReactionTypes!A:C, 3, FALSE)</f>
        <v>65</v>
      </c>
      <c r="E24526" s="1">
        <v>44212.554166666669</v>
      </c>
    </row>
    <row r="24527" spans="1:5" x14ac:dyDescent="0.35">
      <c r="A24527" t="s">
        <v>984</v>
      </c>
      <c r="B24527" t="str">
        <f>INDEX(Content!C:C, MATCH(A24527, Content!A:A, 0))</f>
        <v>culture</v>
      </c>
      <c r="C24527" t="s">
        <v>6</v>
      </c>
      <c r="D24527">
        <f>VLOOKUP(C24527, ReactionTypes!A:C, 3, FALSE)</f>
        <v>0</v>
      </c>
      <c r="E24527" s="1">
        <v>44287.998611111114</v>
      </c>
    </row>
    <row r="24528" spans="1:5" x14ac:dyDescent="0.35">
      <c r="A24528" t="s">
        <v>984</v>
      </c>
      <c r="B24528" t="str">
        <f>INDEX(Content!C:C, MATCH(A24528, Content!A:A, 0))</f>
        <v>culture</v>
      </c>
      <c r="C24528" t="s">
        <v>8</v>
      </c>
      <c r="D24528">
        <f>VLOOKUP(C24528, ReactionTypes!A:C, 3, FALSE)</f>
        <v>5</v>
      </c>
      <c r="E24528" s="1">
        <v>44074.96597222222</v>
      </c>
    </row>
    <row r="24529" spans="1:5" x14ac:dyDescent="0.35">
      <c r="A24529" t="s">
        <v>984</v>
      </c>
      <c r="B24529" t="str">
        <f>INDEX(Content!C:C, MATCH(A24529, Content!A:A, 0))</f>
        <v>culture</v>
      </c>
      <c r="C24529" t="s">
        <v>3</v>
      </c>
      <c r="D24529">
        <f>VLOOKUP(C24529, ReactionTypes!A:C, 3, FALSE)</f>
        <v>60</v>
      </c>
      <c r="E24529" s="1">
        <v>44252.462500000001</v>
      </c>
    </row>
    <row r="24530" spans="1:5" x14ac:dyDescent="0.35">
      <c r="A24530" t="s">
        <v>984</v>
      </c>
      <c r="B24530" t="str">
        <f>INDEX(Content!C:C, MATCH(A24530, Content!A:A, 0))</f>
        <v>culture</v>
      </c>
      <c r="C24530" t="s">
        <v>14</v>
      </c>
      <c r="D24530">
        <f>VLOOKUP(C24530, ReactionTypes!A:C, 3, FALSE)</f>
        <v>70</v>
      </c>
      <c r="E24530" s="1">
        <v>44069.009722222225</v>
      </c>
    </row>
    <row r="24531" spans="1:5" x14ac:dyDescent="0.35">
      <c r="A24531" t="s">
        <v>984</v>
      </c>
      <c r="B24531" t="str">
        <f>INDEX(Content!C:C, MATCH(A24531, Content!A:A, 0))</f>
        <v>culture</v>
      </c>
      <c r="C24531" t="s">
        <v>14</v>
      </c>
      <c r="D24531">
        <f>VLOOKUP(C24531, ReactionTypes!A:C, 3, FALSE)</f>
        <v>70</v>
      </c>
      <c r="E24531" s="1">
        <v>44354.754861111112</v>
      </c>
    </row>
    <row r="24532" spans="1:5" x14ac:dyDescent="0.35">
      <c r="A24532" t="s">
        <v>984</v>
      </c>
      <c r="B24532" t="str">
        <f>INDEX(Content!C:C, MATCH(A24532, Content!A:A, 0))</f>
        <v>culture</v>
      </c>
      <c r="C24532" t="s">
        <v>17</v>
      </c>
      <c r="D24532">
        <f>VLOOKUP(C24532, ReactionTypes!A:C, 3, FALSE)</f>
        <v>10</v>
      </c>
      <c r="E24532" s="1">
        <v>44034.338888888888</v>
      </c>
    </row>
    <row r="24533" spans="1:5" x14ac:dyDescent="0.35">
      <c r="A24533" t="s">
        <v>984</v>
      </c>
      <c r="B24533" t="str">
        <f>INDEX(Content!C:C, MATCH(A24533, Content!A:A, 0))</f>
        <v>culture</v>
      </c>
      <c r="C24533" t="s">
        <v>20</v>
      </c>
      <c r="D24533">
        <f>VLOOKUP(C24533, ReactionTypes!A:C, 3, FALSE)</f>
        <v>15</v>
      </c>
      <c r="E24533" s="1">
        <v>44349.272222222222</v>
      </c>
    </row>
    <row r="24534" spans="1:5" x14ac:dyDescent="0.35">
      <c r="A24534" t="s">
        <v>984</v>
      </c>
      <c r="B24534" t="str">
        <f>INDEX(Content!C:C, MATCH(A24534, Content!A:A, 0))</f>
        <v>culture</v>
      </c>
      <c r="C24534" t="s">
        <v>12</v>
      </c>
      <c r="D24534">
        <f>VLOOKUP(C24534, ReactionTypes!A:C, 3, FALSE)</f>
        <v>65</v>
      </c>
      <c r="E24534" s="1">
        <v>44005.159722222219</v>
      </c>
    </row>
    <row r="24535" spans="1:5" x14ac:dyDescent="0.35">
      <c r="A24535" t="s">
        <v>984</v>
      </c>
      <c r="B24535" t="str">
        <f>INDEX(Content!C:C, MATCH(A24535, Content!A:A, 0))</f>
        <v>culture</v>
      </c>
      <c r="C24535" t="s">
        <v>15</v>
      </c>
      <c r="D24535">
        <f>VLOOKUP(C24535, ReactionTypes!A:C, 3, FALSE)</f>
        <v>72</v>
      </c>
      <c r="E24535" s="1">
        <v>44135.165277777778</v>
      </c>
    </row>
    <row r="24536" spans="1:5" x14ac:dyDescent="0.35">
      <c r="A24536" t="s">
        <v>984</v>
      </c>
      <c r="B24536" t="str">
        <f>INDEX(Content!C:C, MATCH(A24536, Content!A:A, 0))</f>
        <v>culture</v>
      </c>
      <c r="C24536" t="s">
        <v>17</v>
      </c>
      <c r="D24536">
        <f>VLOOKUP(C24536, ReactionTypes!A:C, 3, FALSE)</f>
        <v>10</v>
      </c>
      <c r="E24536" s="1">
        <v>44340.072222222225</v>
      </c>
    </row>
    <row r="24537" spans="1:5" x14ac:dyDescent="0.35">
      <c r="A24537" t="s">
        <v>984</v>
      </c>
      <c r="B24537" t="str">
        <f>INDEX(Content!C:C, MATCH(A24537, Content!A:A, 0))</f>
        <v>culture</v>
      </c>
      <c r="C24537" t="s">
        <v>10</v>
      </c>
      <c r="D24537">
        <f>VLOOKUP(C24537, ReactionTypes!A:C, 3, FALSE)</f>
        <v>20</v>
      </c>
      <c r="E24537" s="1">
        <v>44115.328472222223</v>
      </c>
    </row>
    <row r="24538" spans="1:5" x14ac:dyDescent="0.35">
      <c r="A24538" t="s">
        <v>984</v>
      </c>
      <c r="B24538" t="str">
        <f>INDEX(Content!C:C, MATCH(A24538, Content!A:A, 0))</f>
        <v>culture</v>
      </c>
      <c r="C24538" t="s">
        <v>17</v>
      </c>
      <c r="D24538">
        <f>VLOOKUP(C24538, ReactionTypes!A:C, 3, FALSE)</f>
        <v>10</v>
      </c>
      <c r="E24538" s="1">
        <v>44258.743055555555</v>
      </c>
    </row>
    <row r="24539" spans="1:5" x14ac:dyDescent="0.35">
      <c r="A24539" t="s">
        <v>984</v>
      </c>
      <c r="B24539" t="str">
        <f>INDEX(Content!C:C, MATCH(A24539, Content!A:A, 0))</f>
        <v>culture</v>
      </c>
      <c r="C24539" t="s">
        <v>12</v>
      </c>
      <c r="D24539">
        <f>VLOOKUP(C24539, ReactionTypes!A:C, 3, FALSE)</f>
        <v>65</v>
      </c>
      <c r="E24539" s="1">
        <v>44054.356249999997</v>
      </c>
    </row>
    <row r="24540" spans="1:5" x14ac:dyDescent="0.35">
      <c r="A24540" t="s">
        <v>984</v>
      </c>
      <c r="B24540" t="str">
        <f>INDEX(Content!C:C, MATCH(A24540, Content!A:A, 0))</f>
        <v>culture</v>
      </c>
      <c r="C24540" t="s">
        <v>10</v>
      </c>
      <c r="D24540">
        <f>VLOOKUP(C24540, ReactionTypes!A:C, 3, FALSE)</f>
        <v>20</v>
      </c>
      <c r="E24540" s="1">
        <v>44295.111805555556</v>
      </c>
    </row>
    <row r="24541" spans="1:5" x14ac:dyDescent="0.35">
      <c r="A24541" t="s">
        <v>984</v>
      </c>
      <c r="B24541" t="str">
        <f>INDEX(Content!C:C, MATCH(A24541, Content!A:A, 0))</f>
        <v>culture</v>
      </c>
      <c r="C24541" t="s">
        <v>14</v>
      </c>
      <c r="D24541">
        <f>VLOOKUP(C24541, ReactionTypes!A:C, 3, FALSE)</f>
        <v>70</v>
      </c>
      <c r="E24541" s="1">
        <v>44242.32708333333</v>
      </c>
    </row>
    <row r="24542" spans="1:5" x14ac:dyDescent="0.35">
      <c r="A24542" t="s">
        <v>984</v>
      </c>
      <c r="B24542" t="str">
        <f>INDEX(Content!C:C, MATCH(A24542, Content!A:A, 0))</f>
        <v>culture</v>
      </c>
      <c r="C24542" t="s">
        <v>12</v>
      </c>
      <c r="D24542">
        <f>VLOOKUP(C24542, ReactionTypes!A:C, 3, FALSE)</f>
        <v>65</v>
      </c>
      <c r="E24542" s="1">
        <v>44224.90347222222</v>
      </c>
    </row>
    <row r="24543" spans="1:5" x14ac:dyDescent="0.35">
      <c r="A24543" t="s">
        <v>984</v>
      </c>
      <c r="B24543" t="str">
        <f>INDEX(Content!C:C, MATCH(A24543, Content!A:A, 0))</f>
        <v>culture</v>
      </c>
      <c r="C24543" t="s">
        <v>5</v>
      </c>
      <c r="D24543">
        <f>VLOOKUP(C24543, ReactionTypes!A:C, 3, FALSE)</f>
        <v>70</v>
      </c>
      <c r="E24543" s="1">
        <v>44220.122916666667</v>
      </c>
    </row>
    <row r="24544" spans="1:5" x14ac:dyDescent="0.35">
      <c r="A24544" t="s">
        <v>984</v>
      </c>
      <c r="B24544" t="str">
        <f>INDEX(Content!C:C, MATCH(A24544, Content!A:A, 0))</f>
        <v>culture</v>
      </c>
      <c r="C24544" t="s">
        <v>16</v>
      </c>
      <c r="D24544">
        <f>VLOOKUP(C24544, ReactionTypes!A:C, 3, FALSE)</f>
        <v>50</v>
      </c>
      <c r="E24544" s="1">
        <v>44272.397222222222</v>
      </c>
    </row>
    <row r="24545" spans="1:5" x14ac:dyDescent="0.35">
      <c r="A24545" t="s">
        <v>984</v>
      </c>
      <c r="B24545" t="str">
        <f>INDEX(Content!C:C, MATCH(A24545, Content!A:A, 0))</f>
        <v>culture</v>
      </c>
      <c r="C24545" t="s">
        <v>8</v>
      </c>
      <c r="D24545">
        <f>VLOOKUP(C24545, ReactionTypes!A:C, 3, FALSE)</f>
        <v>5</v>
      </c>
      <c r="E24545" s="1">
        <v>44286.341666666667</v>
      </c>
    </row>
    <row r="24546" spans="1:5" x14ac:dyDescent="0.35">
      <c r="A24546" t="s">
        <v>984</v>
      </c>
      <c r="B24546" t="str">
        <f>INDEX(Content!C:C, MATCH(A24546, Content!A:A, 0))</f>
        <v>culture</v>
      </c>
      <c r="C24546" t="s">
        <v>20</v>
      </c>
      <c r="D24546">
        <f>VLOOKUP(C24546, ReactionTypes!A:C, 3, FALSE)</f>
        <v>15</v>
      </c>
      <c r="E24546" s="1">
        <v>44275.275000000001</v>
      </c>
    </row>
    <row r="24547" spans="1:5" x14ac:dyDescent="0.35">
      <c r="A24547" t="s">
        <v>984</v>
      </c>
      <c r="B24547" t="str">
        <f>INDEX(Content!C:C, MATCH(A24547, Content!A:A, 0))</f>
        <v>culture</v>
      </c>
      <c r="C24547" t="s">
        <v>15</v>
      </c>
      <c r="D24547">
        <f>VLOOKUP(C24547, ReactionTypes!A:C, 3, FALSE)</f>
        <v>72</v>
      </c>
      <c r="E24547" s="1">
        <v>44007.633333333331</v>
      </c>
    </row>
    <row r="24548" spans="1:5" x14ac:dyDescent="0.35">
      <c r="A24548" t="s">
        <v>984</v>
      </c>
      <c r="B24548" t="str">
        <f>INDEX(Content!C:C, MATCH(A24548, Content!A:A, 0))</f>
        <v>culture</v>
      </c>
      <c r="C24548" t="s">
        <v>12</v>
      </c>
      <c r="D24548">
        <f>VLOOKUP(C24548, ReactionTypes!A:C, 3, FALSE)</f>
        <v>65</v>
      </c>
      <c r="E24548" s="1">
        <v>44325.368055555555</v>
      </c>
    </row>
    <row r="24549" spans="1:5" x14ac:dyDescent="0.35">
      <c r="A24549" t="s">
        <v>984</v>
      </c>
      <c r="B24549" t="str">
        <f>INDEX(Content!C:C, MATCH(A24549, Content!A:A, 0))</f>
        <v>culture</v>
      </c>
      <c r="C24549" t="s">
        <v>16</v>
      </c>
      <c r="D24549">
        <f>VLOOKUP(C24549, ReactionTypes!A:C, 3, FALSE)</f>
        <v>50</v>
      </c>
      <c r="E24549" s="1">
        <v>44054.768055555556</v>
      </c>
    </row>
    <row r="24550" spans="1:5" x14ac:dyDescent="0.35">
      <c r="A24550" t="s">
        <v>984</v>
      </c>
      <c r="B24550" t="str">
        <f>INDEX(Content!C:C, MATCH(A24550, Content!A:A, 0))</f>
        <v>culture</v>
      </c>
      <c r="C24550" t="s">
        <v>10</v>
      </c>
      <c r="D24550">
        <f>VLOOKUP(C24550, ReactionTypes!A:C, 3, FALSE)</f>
        <v>20</v>
      </c>
      <c r="E24550" s="1">
        <v>44153.113888888889</v>
      </c>
    </row>
    <row r="24551" spans="1:5" x14ac:dyDescent="0.35">
      <c r="A24551" t="s">
        <v>984</v>
      </c>
      <c r="B24551" t="str">
        <f>INDEX(Content!C:C, MATCH(A24551, Content!A:A, 0))</f>
        <v>culture</v>
      </c>
      <c r="C24551" t="s">
        <v>16</v>
      </c>
      <c r="D24551">
        <f>VLOOKUP(C24551, ReactionTypes!A:C, 3, FALSE)</f>
        <v>50</v>
      </c>
      <c r="E24551" s="1">
        <v>44167.066666666666</v>
      </c>
    </row>
    <row r="24552" spans="1:5" x14ac:dyDescent="0.35">
      <c r="A24552" t="s">
        <v>984</v>
      </c>
      <c r="B24552" t="str">
        <f>INDEX(Content!C:C, MATCH(A24552, Content!A:A, 0))</f>
        <v>culture</v>
      </c>
      <c r="C24552" t="s">
        <v>17</v>
      </c>
      <c r="D24552">
        <f>VLOOKUP(C24552, ReactionTypes!A:C, 3, FALSE)</f>
        <v>10</v>
      </c>
      <c r="E24552" s="1">
        <v>44324.490972222222</v>
      </c>
    </row>
    <row r="24553" spans="1:5" x14ac:dyDescent="0.35">
      <c r="A24553" t="s">
        <v>984</v>
      </c>
      <c r="B24553" t="str">
        <f>INDEX(Content!C:C, MATCH(A24553, Content!A:A, 0))</f>
        <v>culture</v>
      </c>
      <c r="C24553" t="s">
        <v>13</v>
      </c>
      <c r="D24553">
        <f>VLOOKUP(C24553, ReactionTypes!A:C, 3, FALSE)</f>
        <v>75</v>
      </c>
      <c r="E24553" s="1">
        <v>44122.057638888888</v>
      </c>
    </row>
    <row r="24554" spans="1:5" x14ac:dyDescent="0.35">
      <c r="A24554" t="s">
        <v>984</v>
      </c>
      <c r="B24554" t="str">
        <f>INDEX(Content!C:C, MATCH(A24554, Content!A:A, 0))</f>
        <v>culture</v>
      </c>
      <c r="C24554" t="s">
        <v>15</v>
      </c>
      <c r="D24554">
        <f>VLOOKUP(C24554, ReactionTypes!A:C, 3, FALSE)</f>
        <v>72</v>
      </c>
      <c r="E24554" s="1">
        <v>44182.688888888886</v>
      </c>
    </row>
    <row r="24555" spans="1:5" x14ac:dyDescent="0.35">
      <c r="A24555" t="s">
        <v>984</v>
      </c>
      <c r="B24555" t="str">
        <f>INDEX(Content!C:C, MATCH(A24555, Content!A:A, 0))</f>
        <v>culture</v>
      </c>
      <c r="C24555" t="s">
        <v>9</v>
      </c>
      <c r="D24555">
        <f>VLOOKUP(C24555, ReactionTypes!A:C, 3, FALSE)</f>
        <v>30</v>
      </c>
      <c r="E24555" s="1">
        <v>44235.186111111114</v>
      </c>
    </row>
    <row r="24556" spans="1:5" x14ac:dyDescent="0.35">
      <c r="A24556" t="s">
        <v>984</v>
      </c>
      <c r="B24556" t="str">
        <f>INDEX(Content!C:C, MATCH(A24556, Content!A:A, 0))</f>
        <v>culture</v>
      </c>
      <c r="C24556" t="s">
        <v>20</v>
      </c>
      <c r="D24556">
        <f>VLOOKUP(C24556, ReactionTypes!A:C, 3, FALSE)</f>
        <v>15</v>
      </c>
      <c r="E24556" s="1">
        <v>44215.323611111111</v>
      </c>
    </row>
    <row r="24557" spans="1:5" x14ac:dyDescent="0.35">
      <c r="A24557" t="s">
        <v>984</v>
      </c>
      <c r="B24557" t="str">
        <f>INDEX(Content!C:C, MATCH(A24557, Content!A:A, 0))</f>
        <v>culture</v>
      </c>
      <c r="C24557" t="s">
        <v>14</v>
      </c>
      <c r="D24557">
        <f>VLOOKUP(C24557, ReactionTypes!A:C, 3, FALSE)</f>
        <v>70</v>
      </c>
      <c r="E24557" s="1">
        <v>44040.479166666664</v>
      </c>
    </row>
    <row r="24558" spans="1:5" x14ac:dyDescent="0.35">
      <c r="A24558" t="s">
        <v>984</v>
      </c>
      <c r="B24558" t="str">
        <f>INDEX(Content!C:C, MATCH(A24558, Content!A:A, 0))</f>
        <v>culture</v>
      </c>
      <c r="C24558" t="s">
        <v>6</v>
      </c>
      <c r="D24558">
        <f>VLOOKUP(C24558, ReactionTypes!A:C, 3, FALSE)</f>
        <v>0</v>
      </c>
      <c r="E24558" s="1">
        <v>44349.521527777775</v>
      </c>
    </row>
    <row r="24559" spans="1:5" x14ac:dyDescent="0.35">
      <c r="A24559" t="s">
        <v>984</v>
      </c>
      <c r="B24559" t="str">
        <f>INDEX(Content!C:C, MATCH(A24559, Content!A:A, 0))</f>
        <v>culture</v>
      </c>
      <c r="C24559" t="s">
        <v>8</v>
      </c>
      <c r="D24559">
        <f>VLOOKUP(C24559, ReactionTypes!A:C, 3, FALSE)</f>
        <v>5</v>
      </c>
      <c r="E24559" s="1">
        <v>44075.57708333333</v>
      </c>
    </row>
    <row r="24560" spans="1:5" x14ac:dyDescent="0.35">
      <c r="A24560" t="s">
        <v>984</v>
      </c>
      <c r="B24560" t="str">
        <f>INDEX(Content!C:C, MATCH(A24560, Content!A:A, 0))</f>
        <v>culture</v>
      </c>
      <c r="C24560" t="s">
        <v>16</v>
      </c>
      <c r="D24560">
        <f>VLOOKUP(C24560, ReactionTypes!A:C, 3, FALSE)</f>
        <v>50</v>
      </c>
      <c r="E24560" s="1">
        <v>44102.996527777781</v>
      </c>
    </row>
    <row r="24561" spans="1:5" x14ac:dyDescent="0.35">
      <c r="A24561" t="s">
        <v>984</v>
      </c>
      <c r="B24561" t="str">
        <f>INDEX(Content!C:C, MATCH(A24561, Content!A:A, 0))</f>
        <v>culture</v>
      </c>
      <c r="C24561" t="s">
        <v>12</v>
      </c>
      <c r="D24561">
        <f>VLOOKUP(C24561, ReactionTypes!A:C, 3, FALSE)</f>
        <v>65</v>
      </c>
      <c r="E24561" s="1">
        <v>44290.133333333331</v>
      </c>
    </row>
    <row r="24562" spans="1:5" x14ac:dyDescent="0.35">
      <c r="A24562" t="s">
        <v>984</v>
      </c>
      <c r="B24562" t="str">
        <f>INDEX(Content!C:C, MATCH(A24562, Content!A:A, 0))</f>
        <v>culture</v>
      </c>
      <c r="C24562" t="s">
        <v>14</v>
      </c>
      <c r="D24562">
        <f>VLOOKUP(C24562, ReactionTypes!A:C, 3, FALSE)</f>
        <v>70</v>
      </c>
      <c r="E24562" s="1">
        <v>44130.706250000003</v>
      </c>
    </row>
    <row r="24563" spans="1:5" x14ac:dyDescent="0.35">
      <c r="A24563" t="s">
        <v>985</v>
      </c>
      <c r="B24563" t="str">
        <f>INDEX(Content!C:C, MATCH(A24563, Content!A:A, 0))</f>
        <v>technology</v>
      </c>
      <c r="C24563" t="s">
        <v>17</v>
      </c>
      <c r="D24563">
        <f>VLOOKUP(C24563, ReactionTypes!A:C, 3, FALSE)</f>
        <v>10</v>
      </c>
      <c r="E24563" s="1">
        <v>44222.213888888888</v>
      </c>
    </row>
    <row r="24564" spans="1:5" x14ac:dyDescent="0.35">
      <c r="A24564" t="s">
        <v>985</v>
      </c>
      <c r="B24564" t="str">
        <f>INDEX(Content!C:C, MATCH(A24564, Content!A:A, 0))</f>
        <v>technology</v>
      </c>
      <c r="C24564" t="s">
        <v>9</v>
      </c>
      <c r="D24564">
        <f>VLOOKUP(C24564, ReactionTypes!A:C, 3, FALSE)</f>
        <v>30</v>
      </c>
      <c r="E24564" s="1">
        <v>44111.443055555559</v>
      </c>
    </row>
    <row r="24565" spans="1:5" x14ac:dyDescent="0.35">
      <c r="A24565" t="s">
        <v>985</v>
      </c>
      <c r="B24565" t="str">
        <f>INDEX(Content!C:C, MATCH(A24565, Content!A:A, 0))</f>
        <v>technology</v>
      </c>
      <c r="C24565" t="s">
        <v>18</v>
      </c>
      <c r="D24565">
        <f>VLOOKUP(C24565, ReactionTypes!A:C, 3, FALSE)</f>
        <v>45</v>
      </c>
      <c r="E24565" s="1">
        <v>44069.431944444441</v>
      </c>
    </row>
    <row r="24566" spans="1:5" x14ac:dyDescent="0.35">
      <c r="A24566" t="s">
        <v>985</v>
      </c>
      <c r="B24566" t="str">
        <f>INDEX(Content!C:C, MATCH(A24566, Content!A:A, 0))</f>
        <v>technology</v>
      </c>
      <c r="C24566" t="s">
        <v>14</v>
      </c>
      <c r="D24566">
        <f>VLOOKUP(C24566, ReactionTypes!A:C, 3, FALSE)</f>
        <v>70</v>
      </c>
      <c r="E24566" s="1">
        <v>44243.593055555553</v>
      </c>
    </row>
    <row r="24567" spans="1:5" x14ac:dyDescent="0.35">
      <c r="A24567" t="s">
        <v>985</v>
      </c>
      <c r="B24567" t="str">
        <f>INDEX(Content!C:C, MATCH(A24567, Content!A:A, 0))</f>
        <v>technology</v>
      </c>
      <c r="C24567" t="s">
        <v>16</v>
      </c>
      <c r="D24567">
        <f>VLOOKUP(C24567, ReactionTypes!A:C, 3, FALSE)</f>
        <v>50</v>
      </c>
      <c r="E24567" s="1">
        <v>44354.163194444445</v>
      </c>
    </row>
    <row r="24568" spans="1:5" x14ac:dyDescent="0.35">
      <c r="A24568" t="s">
        <v>985</v>
      </c>
      <c r="B24568" t="str">
        <f>INDEX(Content!C:C, MATCH(A24568, Content!A:A, 0))</f>
        <v>technology</v>
      </c>
      <c r="C24568" t="s">
        <v>18</v>
      </c>
      <c r="D24568">
        <f>VLOOKUP(C24568, ReactionTypes!A:C, 3, FALSE)</f>
        <v>45</v>
      </c>
      <c r="E24568" s="1">
        <v>44295.336805555555</v>
      </c>
    </row>
    <row r="24569" spans="1:5" x14ac:dyDescent="0.35">
      <c r="A24569" t="s">
        <v>985</v>
      </c>
      <c r="B24569" t="str">
        <f>INDEX(Content!C:C, MATCH(A24569, Content!A:A, 0))</f>
        <v>technology</v>
      </c>
      <c r="C24569" t="s">
        <v>21</v>
      </c>
      <c r="D24569">
        <f>VLOOKUP(C24569, ReactionTypes!A:C, 3, FALSE)</f>
        <v>12</v>
      </c>
      <c r="E24569" s="1">
        <v>44135.201388888891</v>
      </c>
    </row>
    <row r="24570" spans="1:5" x14ac:dyDescent="0.35">
      <c r="A24570" t="s">
        <v>985</v>
      </c>
      <c r="B24570" t="str">
        <f>INDEX(Content!C:C, MATCH(A24570, Content!A:A, 0))</f>
        <v>technology</v>
      </c>
      <c r="C24570" t="s">
        <v>17</v>
      </c>
      <c r="D24570">
        <f>VLOOKUP(C24570, ReactionTypes!A:C, 3, FALSE)</f>
        <v>10</v>
      </c>
      <c r="E24570" s="1">
        <v>44009.406944444447</v>
      </c>
    </row>
    <row r="24571" spans="1:5" x14ac:dyDescent="0.35">
      <c r="A24571" t="s">
        <v>985</v>
      </c>
      <c r="B24571" t="str">
        <f>INDEX(Content!C:C, MATCH(A24571, Content!A:A, 0))</f>
        <v>technology</v>
      </c>
      <c r="C24571" t="s">
        <v>18</v>
      </c>
      <c r="D24571">
        <f>VLOOKUP(C24571, ReactionTypes!A:C, 3, FALSE)</f>
        <v>45</v>
      </c>
      <c r="E24571" s="1">
        <v>44243.720138888886</v>
      </c>
    </row>
    <row r="24572" spans="1:5" x14ac:dyDescent="0.35">
      <c r="A24572" t="s">
        <v>985</v>
      </c>
      <c r="B24572" t="str">
        <f>INDEX(Content!C:C, MATCH(A24572, Content!A:A, 0))</f>
        <v>technology</v>
      </c>
      <c r="C24572" t="s">
        <v>9</v>
      </c>
      <c r="D24572">
        <f>VLOOKUP(C24572, ReactionTypes!A:C, 3, FALSE)</f>
        <v>30</v>
      </c>
      <c r="E24572" s="1">
        <v>44086.162499999999</v>
      </c>
    </row>
    <row r="24573" spans="1:5" x14ac:dyDescent="0.35">
      <c r="A24573" t="s">
        <v>985</v>
      </c>
      <c r="B24573" t="str">
        <f>INDEX(Content!C:C, MATCH(A24573, Content!A:A, 0))</f>
        <v>technology</v>
      </c>
      <c r="C24573" t="s">
        <v>21</v>
      </c>
      <c r="D24573">
        <f>VLOOKUP(C24573, ReactionTypes!A:C, 3, FALSE)</f>
        <v>12</v>
      </c>
      <c r="E24573" s="1">
        <v>44139.838888888888</v>
      </c>
    </row>
    <row r="24574" spans="1:5" x14ac:dyDescent="0.35">
      <c r="A24574" t="s">
        <v>985</v>
      </c>
      <c r="B24574" t="str">
        <f>INDEX(Content!C:C, MATCH(A24574, Content!A:A, 0))</f>
        <v>technology</v>
      </c>
      <c r="C24574" t="s">
        <v>14</v>
      </c>
      <c r="D24574">
        <f>VLOOKUP(C24574, ReactionTypes!A:C, 3, FALSE)</f>
        <v>70</v>
      </c>
      <c r="E24574" s="1">
        <v>44200.204861111109</v>
      </c>
    </row>
  </sheetData>
  <autoFilter ref="A1:E24574" xr:uid="{15FB2E6E-4008-4CB1-BFEA-2A60EBF1D163}"/>
  <mergeCells count="2">
    <mergeCell ref="O1:P1"/>
    <mergeCell ref="J26:K2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03B2B-D6EF-460B-94CA-0E4C395E0287}">
  <dimension ref="A1:C17"/>
  <sheetViews>
    <sheetView workbookViewId="0">
      <selection activeCell="B1" sqref="B1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>
        <v>60</v>
      </c>
    </row>
    <row r="3" spans="1:3" x14ac:dyDescent="0.35">
      <c r="A3" t="s">
        <v>5</v>
      </c>
      <c r="B3" t="s">
        <v>4</v>
      </c>
      <c r="C3">
        <v>70</v>
      </c>
    </row>
    <row r="4" spans="1:3" x14ac:dyDescent="0.35">
      <c r="A4" t="s">
        <v>6</v>
      </c>
      <c r="B4" t="s">
        <v>7</v>
      </c>
      <c r="C4">
        <v>0</v>
      </c>
    </row>
    <row r="5" spans="1:3" x14ac:dyDescent="0.35">
      <c r="A5" t="s">
        <v>8</v>
      </c>
      <c r="B5" t="s">
        <v>7</v>
      </c>
      <c r="C5">
        <v>5</v>
      </c>
    </row>
    <row r="6" spans="1:3" x14ac:dyDescent="0.35">
      <c r="A6" t="s">
        <v>9</v>
      </c>
      <c r="B6" t="s">
        <v>4</v>
      </c>
      <c r="C6">
        <v>30</v>
      </c>
    </row>
    <row r="7" spans="1:3" x14ac:dyDescent="0.35">
      <c r="A7" t="s">
        <v>10</v>
      </c>
      <c r="B7" t="s">
        <v>11</v>
      </c>
      <c r="C7">
        <v>20</v>
      </c>
    </row>
    <row r="8" spans="1:3" x14ac:dyDescent="0.35">
      <c r="A8" t="s">
        <v>12</v>
      </c>
      <c r="B8" t="s">
        <v>4</v>
      </c>
      <c r="C8">
        <v>65</v>
      </c>
    </row>
    <row r="9" spans="1:3" x14ac:dyDescent="0.35">
      <c r="A9" t="s">
        <v>13</v>
      </c>
      <c r="B9" t="s">
        <v>4</v>
      </c>
      <c r="C9">
        <v>75</v>
      </c>
    </row>
    <row r="10" spans="1:3" x14ac:dyDescent="0.35">
      <c r="A10" t="s">
        <v>14</v>
      </c>
      <c r="B10" t="s">
        <v>4</v>
      </c>
      <c r="C10">
        <v>70</v>
      </c>
    </row>
    <row r="11" spans="1:3" x14ac:dyDescent="0.35">
      <c r="A11" t="s">
        <v>15</v>
      </c>
      <c r="B11" t="s">
        <v>4</v>
      </c>
      <c r="C11">
        <v>72</v>
      </c>
    </row>
    <row r="12" spans="1:3" x14ac:dyDescent="0.35">
      <c r="A12" t="s">
        <v>16</v>
      </c>
      <c r="B12" t="s">
        <v>4</v>
      </c>
      <c r="C12">
        <v>50</v>
      </c>
    </row>
    <row r="13" spans="1:3" x14ac:dyDescent="0.35">
      <c r="A13" t="s">
        <v>17</v>
      </c>
      <c r="B13" t="s">
        <v>7</v>
      </c>
      <c r="C13">
        <v>10</v>
      </c>
    </row>
    <row r="14" spans="1:3" x14ac:dyDescent="0.35">
      <c r="A14" t="s">
        <v>18</v>
      </c>
      <c r="B14" t="s">
        <v>4</v>
      </c>
      <c r="C14">
        <v>45</v>
      </c>
    </row>
    <row r="15" spans="1:3" x14ac:dyDescent="0.35">
      <c r="A15" t="s">
        <v>19</v>
      </c>
      <c r="B15" t="s">
        <v>11</v>
      </c>
      <c r="C15">
        <v>35</v>
      </c>
    </row>
    <row r="16" spans="1:3" x14ac:dyDescent="0.35">
      <c r="A16" t="s">
        <v>20</v>
      </c>
      <c r="B16" t="s">
        <v>7</v>
      </c>
      <c r="C16">
        <v>15</v>
      </c>
    </row>
    <row r="17" spans="1:3" x14ac:dyDescent="0.35">
      <c r="A17" t="s">
        <v>21</v>
      </c>
      <c r="B17" t="s">
        <v>7</v>
      </c>
      <c r="C17">
        <v>12</v>
      </c>
    </row>
  </sheetData>
  <autoFilter ref="A1:C17" xr:uid="{24E03B2B-D6EF-460B-94CA-0E4C395E028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39B5C-3215-4054-BEF1-12AF7A3DEC80}">
  <dimension ref="A1:C1001"/>
  <sheetViews>
    <sheetView topLeftCell="A541" workbookViewId="0">
      <selection activeCell="A559" sqref="A559"/>
    </sheetView>
  </sheetViews>
  <sheetFormatPr defaultRowHeight="14.5" x14ac:dyDescent="0.35"/>
  <cols>
    <col min="1" max="1" width="15.6328125" customWidth="1"/>
    <col min="3" max="3" width="13.36328125" bestFit="1" customWidth="1"/>
  </cols>
  <sheetData>
    <row r="1" spans="1:3" x14ac:dyDescent="0.35">
      <c r="A1" t="s">
        <v>22</v>
      </c>
      <c r="B1" t="s">
        <v>1046</v>
      </c>
      <c r="C1" t="s">
        <v>986</v>
      </c>
    </row>
    <row r="2" spans="1:3" x14ac:dyDescent="0.35">
      <c r="A2" t="s">
        <v>24</v>
      </c>
      <c r="B2" t="s">
        <v>987</v>
      </c>
      <c r="C2" t="s">
        <v>988</v>
      </c>
    </row>
    <row r="3" spans="1:3" x14ac:dyDescent="0.35">
      <c r="A3" t="s">
        <v>25</v>
      </c>
      <c r="B3" t="s">
        <v>987</v>
      </c>
      <c r="C3" t="s">
        <v>989</v>
      </c>
    </row>
    <row r="4" spans="1:3" x14ac:dyDescent="0.35">
      <c r="A4" t="s">
        <v>26</v>
      </c>
      <c r="B4" t="s">
        <v>987</v>
      </c>
      <c r="C4" t="s">
        <v>989</v>
      </c>
    </row>
    <row r="5" spans="1:3" x14ac:dyDescent="0.35">
      <c r="A5" t="s">
        <v>27</v>
      </c>
      <c r="B5" t="s">
        <v>987</v>
      </c>
      <c r="C5" t="s">
        <v>990</v>
      </c>
    </row>
    <row r="6" spans="1:3" x14ac:dyDescent="0.35">
      <c r="A6" t="s">
        <v>28</v>
      </c>
      <c r="B6" t="s">
        <v>991</v>
      </c>
      <c r="C6" t="s">
        <v>992</v>
      </c>
    </row>
    <row r="7" spans="1:3" x14ac:dyDescent="0.35">
      <c r="A7" t="s">
        <v>29</v>
      </c>
      <c r="B7" t="s">
        <v>993</v>
      </c>
      <c r="C7" t="s">
        <v>994</v>
      </c>
    </row>
    <row r="8" spans="1:3" x14ac:dyDescent="0.35">
      <c r="A8" t="s">
        <v>30</v>
      </c>
      <c r="B8" t="s">
        <v>991</v>
      </c>
      <c r="C8" t="s">
        <v>995</v>
      </c>
    </row>
    <row r="9" spans="1:3" x14ac:dyDescent="0.35">
      <c r="A9" t="s">
        <v>31</v>
      </c>
      <c r="B9" t="s">
        <v>991</v>
      </c>
      <c r="C9" t="s">
        <v>990</v>
      </c>
    </row>
    <row r="10" spans="1:3" x14ac:dyDescent="0.35">
      <c r="A10" t="s">
        <v>32</v>
      </c>
      <c r="B10" t="s">
        <v>987</v>
      </c>
      <c r="C10" t="s">
        <v>996</v>
      </c>
    </row>
    <row r="11" spans="1:3" x14ac:dyDescent="0.35">
      <c r="A11" t="s">
        <v>33</v>
      </c>
      <c r="B11" t="s">
        <v>987</v>
      </c>
      <c r="C11" t="s">
        <v>997</v>
      </c>
    </row>
    <row r="12" spans="1:3" x14ac:dyDescent="0.35">
      <c r="A12" t="s">
        <v>34</v>
      </c>
      <c r="B12" t="s">
        <v>993</v>
      </c>
      <c r="C12" t="s">
        <v>998</v>
      </c>
    </row>
    <row r="13" spans="1:3" x14ac:dyDescent="0.35">
      <c r="A13" t="s">
        <v>999</v>
      </c>
      <c r="B13" t="s">
        <v>1000</v>
      </c>
      <c r="C13" t="s">
        <v>997</v>
      </c>
    </row>
    <row r="14" spans="1:3" x14ac:dyDescent="0.35">
      <c r="A14" t="s">
        <v>35</v>
      </c>
      <c r="B14" t="s">
        <v>993</v>
      </c>
      <c r="C14" t="s">
        <v>1001</v>
      </c>
    </row>
    <row r="15" spans="1:3" x14ac:dyDescent="0.35">
      <c r="A15" t="s">
        <v>36</v>
      </c>
      <c r="B15" t="s">
        <v>991</v>
      </c>
      <c r="C15" t="s">
        <v>992</v>
      </c>
    </row>
    <row r="16" spans="1:3" x14ac:dyDescent="0.35">
      <c r="A16" t="s">
        <v>37</v>
      </c>
      <c r="B16" t="s">
        <v>1000</v>
      </c>
      <c r="C16" t="s">
        <v>1002</v>
      </c>
    </row>
    <row r="17" spans="1:3" x14ac:dyDescent="0.35">
      <c r="A17" t="s">
        <v>38</v>
      </c>
      <c r="B17" t="s">
        <v>993</v>
      </c>
      <c r="C17" t="s">
        <v>1003</v>
      </c>
    </row>
    <row r="18" spans="1:3" x14ac:dyDescent="0.35">
      <c r="A18" t="s">
        <v>39</v>
      </c>
      <c r="B18" t="s">
        <v>993</v>
      </c>
      <c r="C18" t="s">
        <v>996</v>
      </c>
    </row>
    <row r="19" spans="1:3" x14ac:dyDescent="0.35">
      <c r="A19" t="s">
        <v>40</v>
      </c>
      <c r="B19" t="s">
        <v>991</v>
      </c>
      <c r="C19" t="s">
        <v>997</v>
      </c>
    </row>
    <row r="20" spans="1:3" x14ac:dyDescent="0.35">
      <c r="A20" t="s">
        <v>41</v>
      </c>
      <c r="B20" t="s">
        <v>991</v>
      </c>
      <c r="C20" t="s">
        <v>992</v>
      </c>
    </row>
    <row r="21" spans="1:3" x14ac:dyDescent="0.35">
      <c r="A21" t="s">
        <v>42</v>
      </c>
      <c r="B21" t="s">
        <v>991</v>
      </c>
      <c r="C21" t="s">
        <v>1001</v>
      </c>
    </row>
    <row r="22" spans="1:3" x14ac:dyDescent="0.35">
      <c r="A22" t="s">
        <v>43</v>
      </c>
      <c r="B22" t="s">
        <v>993</v>
      </c>
      <c r="C22" t="s">
        <v>996</v>
      </c>
    </row>
    <row r="23" spans="1:3" x14ac:dyDescent="0.35">
      <c r="A23" t="s">
        <v>44</v>
      </c>
      <c r="B23" t="s">
        <v>993</v>
      </c>
      <c r="C23" t="s">
        <v>996</v>
      </c>
    </row>
    <row r="24" spans="1:3" x14ac:dyDescent="0.35">
      <c r="A24" t="s">
        <v>45</v>
      </c>
      <c r="B24" t="s">
        <v>991</v>
      </c>
      <c r="C24" t="s">
        <v>1004</v>
      </c>
    </row>
    <row r="25" spans="1:3" x14ac:dyDescent="0.35">
      <c r="A25" t="s">
        <v>46</v>
      </c>
      <c r="B25" t="s">
        <v>987</v>
      </c>
      <c r="C25" t="s">
        <v>988</v>
      </c>
    </row>
    <row r="26" spans="1:3" x14ac:dyDescent="0.35">
      <c r="A26" t="s">
        <v>47</v>
      </c>
      <c r="B26" t="s">
        <v>987</v>
      </c>
      <c r="C26" t="s">
        <v>1002</v>
      </c>
    </row>
    <row r="27" spans="1:3" x14ac:dyDescent="0.35">
      <c r="A27" t="s">
        <v>48</v>
      </c>
      <c r="B27" t="s">
        <v>993</v>
      </c>
      <c r="C27" t="s">
        <v>992</v>
      </c>
    </row>
    <row r="28" spans="1:3" x14ac:dyDescent="0.35">
      <c r="A28" t="s">
        <v>49</v>
      </c>
      <c r="B28" t="s">
        <v>1000</v>
      </c>
      <c r="C28" t="s">
        <v>995</v>
      </c>
    </row>
    <row r="29" spans="1:3" x14ac:dyDescent="0.35">
      <c r="A29" t="s">
        <v>50</v>
      </c>
      <c r="B29" t="s">
        <v>993</v>
      </c>
      <c r="C29" t="s">
        <v>998</v>
      </c>
    </row>
    <row r="30" spans="1:3" x14ac:dyDescent="0.35">
      <c r="A30" t="s">
        <v>51</v>
      </c>
      <c r="B30" t="s">
        <v>993</v>
      </c>
      <c r="C30" t="s">
        <v>1005</v>
      </c>
    </row>
    <row r="31" spans="1:3" x14ac:dyDescent="0.35">
      <c r="A31" t="s">
        <v>52</v>
      </c>
      <c r="B31" t="s">
        <v>987</v>
      </c>
      <c r="C31" t="s">
        <v>989</v>
      </c>
    </row>
    <row r="32" spans="1:3" x14ac:dyDescent="0.35">
      <c r="A32" t="s">
        <v>53</v>
      </c>
      <c r="B32" t="s">
        <v>991</v>
      </c>
      <c r="C32" t="s">
        <v>992</v>
      </c>
    </row>
    <row r="33" spans="1:3" x14ac:dyDescent="0.35">
      <c r="A33" t="s">
        <v>54</v>
      </c>
      <c r="B33" t="s">
        <v>991</v>
      </c>
      <c r="C33" t="s">
        <v>995</v>
      </c>
    </row>
    <row r="34" spans="1:3" x14ac:dyDescent="0.35">
      <c r="A34" t="s">
        <v>55</v>
      </c>
      <c r="B34" t="s">
        <v>1000</v>
      </c>
      <c r="C34" t="s">
        <v>988</v>
      </c>
    </row>
    <row r="35" spans="1:3" x14ac:dyDescent="0.35">
      <c r="A35" t="s">
        <v>56</v>
      </c>
      <c r="B35" t="s">
        <v>991</v>
      </c>
      <c r="C35" t="s">
        <v>994</v>
      </c>
    </row>
    <row r="36" spans="1:3" x14ac:dyDescent="0.35">
      <c r="A36" t="s">
        <v>57</v>
      </c>
      <c r="B36" t="s">
        <v>1000</v>
      </c>
      <c r="C36" t="s">
        <v>992</v>
      </c>
    </row>
    <row r="37" spans="1:3" x14ac:dyDescent="0.35">
      <c r="A37" t="s">
        <v>58</v>
      </c>
      <c r="B37" t="s">
        <v>993</v>
      </c>
      <c r="C37" t="s">
        <v>1006</v>
      </c>
    </row>
    <row r="38" spans="1:3" x14ac:dyDescent="0.35">
      <c r="A38" t="s">
        <v>59</v>
      </c>
      <c r="B38" t="s">
        <v>987</v>
      </c>
      <c r="C38" t="s">
        <v>990</v>
      </c>
    </row>
    <row r="39" spans="1:3" x14ac:dyDescent="0.35">
      <c r="A39" t="s">
        <v>60</v>
      </c>
      <c r="B39" t="s">
        <v>993</v>
      </c>
      <c r="C39" t="s">
        <v>989</v>
      </c>
    </row>
    <row r="40" spans="1:3" x14ac:dyDescent="0.35">
      <c r="A40" t="s">
        <v>61</v>
      </c>
      <c r="B40" t="s">
        <v>1000</v>
      </c>
      <c r="C40" t="s">
        <v>1006</v>
      </c>
    </row>
    <row r="41" spans="1:3" x14ac:dyDescent="0.35">
      <c r="A41" t="s">
        <v>62</v>
      </c>
      <c r="B41" t="s">
        <v>993</v>
      </c>
      <c r="C41" t="s">
        <v>990</v>
      </c>
    </row>
    <row r="42" spans="1:3" x14ac:dyDescent="0.35">
      <c r="A42" t="s">
        <v>63</v>
      </c>
      <c r="B42" t="s">
        <v>1000</v>
      </c>
      <c r="C42" t="s">
        <v>1003</v>
      </c>
    </row>
    <row r="43" spans="1:3" x14ac:dyDescent="0.35">
      <c r="A43" t="s">
        <v>64</v>
      </c>
      <c r="B43" t="s">
        <v>1000</v>
      </c>
      <c r="C43" t="s">
        <v>1006</v>
      </c>
    </row>
    <row r="44" spans="1:3" x14ac:dyDescent="0.35">
      <c r="A44" t="s">
        <v>65</v>
      </c>
      <c r="B44" t="s">
        <v>987</v>
      </c>
      <c r="C44" t="s">
        <v>1003</v>
      </c>
    </row>
    <row r="45" spans="1:3" x14ac:dyDescent="0.35">
      <c r="A45" t="s">
        <v>66</v>
      </c>
      <c r="B45" t="s">
        <v>987</v>
      </c>
      <c r="C45" t="s">
        <v>1005</v>
      </c>
    </row>
    <row r="46" spans="1:3" x14ac:dyDescent="0.35">
      <c r="A46" t="s">
        <v>67</v>
      </c>
      <c r="B46" t="s">
        <v>991</v>
      </c>
      <c r="C46" t="s">
        <v>995</v>
      </c>
    </row>
    <row r="47" spans="1:3" x14ac:dyDescent="0.35">
      <c r="A47" t="s">
        <v>68</v>
      </c>
      <c r="B47" t="s">
        <v>993</v>
      </c>
      <c r="C47" t="s">
        <v>989</v>
      </c>
    </row>
    <row r="48" spans="1:3" x14ac:dyDescent="0.35">
      <c r="A48" t="s">
        <v>69</v>
      </c>
      <c r="B48" t="s">
        <v>993</v>
      </c>
      <c r="C48" t="s">
        <v>988</v>
      </c>
    </row>
    <row r="49" spans="1:3" x14ac:dyDescent="0.35">
      <c r="A49" t="s">
        <v>70</v>
      </c>
      <c r="B49" t="s">
        <v>991</v>
      </c>
      <c r="C49" t="s">
        <v>1007</v>
      </c>
    </row>
    <row r="50" spans="1:3" x14ac:dyDescent="0.35">
      <c r="A50" t="s">
        <v>71</v>
      </c>
      <c r="B50" t="s">
        <v>991</v>
      </c>
      <c r="C50" t="s">
        <v>1001</v>
      </c>
    </row>
    <row r="51" spans="1:3" x14ac:dyDescent="0.35">
      <c r="A51" t="s">
        <v>72</v>
      </c>
      <c r="B51" t="s">
        <v>993</v>
      </c>
      <c r="C51" t="s">
        <v>1001</v>
      </c>
    </row>
    <row r="52" spans="1:3" x14ac:dyDescent="0.35">
      <c r="A52" t="s">
        <v>73</v>
      </c>
      <c r="B52" t="s">
        <v>1000</v>
      </c>
      <c r="C52" t="s">
        <v>1007</v>
      </c>
    </row>
    <row r="53" spans="1:3" x14ac:dyDescent="0.35">
      <c r="A53" t="s">
        <v>74</v>
      </c>
      <c r="B53" t="s">
        <v>993</v>
      </c>
      <c r="C53" t="s">
        <v>1002</v>
      </c>
    </row>
    <row r="54" spans="1:3" x14ac:dyDescent="0.35">
      <c r="A54" t="s">
        <v>75</v>
      </c>
      <c r="B54" t="s">
        <v>991</v>
      </c>
      <c r="C54" t="s">
        <v>998</v>
      </c>
    </row>
    <row r="55" spans="1:3" x14ac:dyDescent="0.35">
      <c r="A55" t="s">
        <v>76</v>
      </c>
      <c r="B55" t="s">
        <v>991</v>
      </c>
      <c r="C55" t="s">
        <v>990</v>
      </c>
    </row>
    <row r="56" spans="1:3" x14ac:dyDescent="0.35">
      <c r="A56" t="s">
        <v>77</v>
      </c>
      <c r="B56" t="s">
        <v>991</v>
      </c>
      <c r="C56" t="s">
        <v>998</v>
      </c>
    </row>
    <row r="57" spans="1:3" x14ac:dyDescent="0.35">
      <c r="A57" t="s">
        <v>78</v>
      </c>
      <c r="B57" t="s">
        <v>1000</v>
      </c>
      <c r="C57" t="s">
        <v>992</v>
      </c>
    </row>
    <row r="58" spans="1:3" x14ac:dyDescent="0.35">
      <c r="A58" t="s">
        <v>79</v>
      </c>
      <c r="B58" t="s">
        <v>993</v>
      </c>
      <c r="C58" t="s">
        <v>992</v>
      </c>
    </row>
    <row r="59" spans="1:3" x14ac:dyDescent="0.35">
      <c r="A59" t="s">
        <v>1008</v>
      </c>
      <c r="B59" t="s">
        <v>1000</v>
      </c>
      <c r="C59" t="s">
        <v>1003</v>
      </c>
    </row>
    <row r="60" spans="1:3" x14ac:dyDescent="0.35">
      <c r="A60" t="s">
        <v>80</v>
      </c>
      <c r="B60" t="s">
        <v>993</v>
      </c>
      <c r="C60" t="s">
        <v>1003</v>
      </c>
    </row>
    <row r="61" spans="1:3" x14ac:dyDescent="0.35">
      <c r="A61" t="s">
        <v>81</v>
      </c>
      <c r="B61" t="s">
        <v>1000</v>
      </c>
      <c r="C61" t="s">
        <v>995</v>
      </c>
    </row>
    <row r="62" spans="1:3" x14ac:dyDescent="0.35">
      <c r="A62" t="s">
        <v>82</v>
      </c>
      <c r="B62" t="s">
        <v>993</v>
      </c>
      <c r="C62" t="s">
        <v>989</v>
      </c>
    </row>
    <row r="63" spans="1:3" x14ac:dyDescent="0.35">
      <c r="A63" t="s">
        <v>83</v>
      </c>
      <c r="B63" t="s">
        <v>991</v>
      </c>
      <c r="C63" t="s">
        <v>1007</v>
      </c>
    </row>
    <row r="64" spans="1:3" x14ac:dyDescent="0.35">
      <c r="A64" t="s">
        <v>84</v>
      </c>
      <c r="B64" t="s">
        <v>993</v>
      </c>
      <c r="C64" t="s">
        <v>996</v>
      </c>
    </row>
    <row r="65" spans="1:3" x14ac:dyDescent="0.35">
      <c r="A65" t="s">
        <v>85</v>
      </c>
      <c r="B65" t="s">
        <v>1000</v>
      </c>
      <c r="C65" t="s">
        <v>1007</v>
      </c>
    </row>
    <row r="66" spans="1:3" x14ac:dyDescent="0.35">
      <c r="A66" t="s">
        <v>86</v>
      </c>
      <c r="B66" t="s">
        <v>1000</v>
      </c>
      <c r="C66" t="s">
        <v>1004</v>
      </c>
    </row>
    <row r="67" spans="1:3" x14ac:dyDescent="0.35">
      <c r="A67" t="s">
        <v>87</v>
      </c>
      <c r="B67" t="s">
        <v>993</v>
      </c>
      <c r="C67" t="s">
        <v>1004</v>
      </c>
    </row>
    <row r="68" spans="1:3" x14ac:dyDescent="0.35">
      <c r="A68" t="s">
        <v>88</v>
      </c>
      <c r="B68" t="s">
        <v>987</v>
      </c>
      <c r="C68" t="s">
        <v>1004</v>
      </c>
    </row>
    <row r="69" spans="1:3" x14ac:dyDescent="0.35">
      <c r="A69" t="s">
        <v>89</v>
      </c>
      <c r="B69" t="s">
        <v>987</v>
      </c>
      <c r="C69" t="s">
        <v>988</v>
      </c>
    </row>
    <row r="70" spans="1:3" x14ac:dyDescent="0.35">
      <c r="A70" t="s">
        <v>90</v>
      </c>
      <c r="B70" t="s">
        <v>1000</v>
      </c>
      <c r="C70" t="s">
        <v>998</v>
      </c>
    </row>
    <row r="71" spans="1:3" x14ac:dyDescent="0.35">
      <c r="A71" t="s">
        <v>91</v>
      </c>
      <c r="B71" t="s">
        <v>987</v>
      </c>
      <c r="C71" t="s">
        <v>988</v>
      </c>
    </row>
    <row r="72" spans="1:3" x14ac:dyDescent="0.35">
      <c r="A72" t="s">
        <v>92</v>
      </c>
      <c r="B72" t="s">
        <v>993</v>
      </c>
      <c r="C72" t="s">
        <v>1003</v>
      </c>
    </row>
    <row r="73" spans="1:3" x14ac:dyDescent="0.35">
      <c r="A73" t="s">
        <v>93</v>
      </c>
      <c r="B73" t="s">
        <v>993</v>
      </c>
      <c r="C73" t="s">
        <v>1005</v>
      </c>
    </row>
    <row r="74" spans="1:3" x14ac:dyDescent="0.35">
      <c r="A74" t="s">
        <v>94</v>
      </c>
      <c r="B74" t="s">
        <v>991</v>
      </c>
      <c r="C74" t="s">
        <v>998</v>
      </c>
    </row>
    <row r="75" spans="1:3" x14ac:dyDescent="0.35">
      <c r="A75" t="s">
        <v>95</v>
      </c>
      <c r="B75" t="s">
        <v>993</v>
      </c>
      <c r="C75" t="s">
        <v>1002</v>
      </c>
    </row>
    <row r="76" spans="1:3" x14ac:dyDescent="0.35">
      <c r="A76" t="s">
        <v>96</v>
      </c>
      <c r="B76" t="s">
        <v>993</v>
      </c>
      <c r="C76" t="s">
        <v>988</v>
      </c>
    </row>
    <row r="77" spans="1:3" x14ac:dyDescent="0.35">
      <c r="A77" t="s">
        <v>97</v>
      </c>
      <c r="B77" t="s">
        <v>991</v>
      </c>
      <c r="C77" t="s">
        <v>1007</v>
      </c>
    </row>
    <row r="78" spans="1:3" x14ac:dyDescent="0.35">
      <c r="A78" t="s">
        <v>98</v>
      </c>
      <c r="B78" t="s">
        <v>993</v>
      </c>
      <c r="C78" t="s">
        <v>1006</v>
      </c>
    </row>
    <row r="79" spans="1:3" x14ac:dyDescent="0.35">
      <c r="A79" t="s">
        <v>99</v>
      </c>
      <c r="B79" t="s">
        <v>987</v>
      </c>
      <c r="C79" t="s">
        <v>998</v>
      </c>
    </row>
    <row r="80" spans="1:3" x14ac:dyDescent="0.35">
      <c r="A80" t="s">
        <v>100</v>
      </c>
      <c r="B80" t="s">
        <v>1000</v>
      </c>
      <c r="C80" t="s">
        <v>1005</v>
      </c>
    </row>
    <row r="81" spans="1:3" x14ac:dyDescent="0.35">
      <c r="A81" t="s">
        <v>101</v>
      </c>
      <c r="B81" t="s">
        <v>987</v>
      </c>
      <c r="C81" t="s">
        <v>992</v>
      </c>
    </row>
    <row r="82" spans="1:3" x14ac:dyDescent="0.35">
      <c r="A82" t="s">
        <v>102</v>
      </c>
      <c r="B82" t="s">
        <v>991</v>
      </c>
      <c r="C82" t="s">
        <v>989</v>
      </c>
    </row>
    <row r="83" spans="1:3" x14ac:dyDescent="0.35">
      <c r="A83" t="s">
        <v>103</v>
      </c>
      <c r="B83" t="s">
        <v>1000</v>
      </c>
      <c r="C83" t="s">
        <v>988</v>
      </c>
    </row>
    <row r="84" spans="1:3" x14ac:dyDescent="0.35">
      <c r="A84" t="s">
        <v>104</v>
      </c>
      <c r="B84" t="s">
        <v>993</v>
      </c>
      <c r="C84" t="s">
        <v>1002</v>
      </c>
    </row>
    <row r="85" spans="1:3" x14ac:dyDescent="0.35">
      <c r="A85" t="s">
        <v>105</v>
      </c>
      <c r="B85" t="s">
        <v>993</v>
      </c>
      <c r="C85" t="s">
        <v>1003</v>
      </c>
    </row>
    <row r="86" spans="1:3" x14ac:dyDescent="0.35">
      <c r="A86" t="s">
        <v>106</v>
      </c>
      <c r="B86" t="s">
        <v>987</v>
      </c>
      <c r="C86" t="s">
        <v>988</v>
      </c>
    </row>
    <row r="87" spans="1:3" x14ac:dyDescent="0.35">
      <c r="A87" t="s">
        <v>107</v>
      </c>
      <c r="B87" t="s">
        <v>991</v>
      </c>
      <c r="C87" t="s">
        <v>995</v>
      </c>
    </row>
    <row r="88" spans="1:3" x14ac:dyDescent="0.35">
      <c r="A88" t="s">
        <v>108</v>
      </c>
      <c r="B88" t="s">
        <v>993</v>
      </c>
      <c r="C88" t="s">
        <v>1005</v>
      </c>
    </row>
    <row r="89" spans="1:3" x14ac:dyDescent="0.35">
      <c r="A89" t="s">
        <v>109</v>
      </c>
      <c r="B89" t="s">
        <v>991</v>
      </c>
      <c r="C89" t="s">
        <v>998</v>
      </c>
    </row>
    <row r="90" spans="1:3" x14ac:dyDescent="0.35">
      <c r="A90" t="s">
        <v>110</v>
      </c>
      <c r="B90" t="s">
        <v>993</v>
      </c>
      <c r="C90" t="s">
        <v>994</v>
      </c>
    </row>
    <row r="91" spans="1:3" x14ac:dyDescent="0.35">
      <c r="A91" t="s">
        <v>111</v>
      </c>
      <c r="B91" t="s">
        <v>987</v>
      </c>
      <c r="C91" t="s">
        <v>1007</v>
      </c>
    </row>
    <row r="92" spans="1:3" x14ac:dyDescent="0.35">
      <c r="A92" t="s">
        <v>112</v>
      </c>
      <c r="B92" t="s">
        <v>993</v>
      </c>
      <c r="C92" t="s">
        <v>1007</v>
      </c>
    </row>
    <row r="93" spans="1:3" x14ac:dyDescent="0.35">
      <c r="A93" t="s">
        <v>113</v>
      </c>
      <c r="B93" t="s">
        <v>993</v>
      </c>
      <c r="C93" t="s">
        <v>990</v>
      </c>
    </row>
    <row r="94" spans="1:3" x14ac:dyDescent="0.35">
      <c r="A94" t="s">
        <v>114</v>
      </c>
      <c r="B94" t="s">
        <v>987</v>
      </c>
      <c r="C94" t="s">
        <v>1007</v>
      </c>
    </row>
    <row r="95" spans="1:3" x14ac:dyDescent="0.35">
      <c r="A95" t="s">
        <v>1009</v>
      </c>
      <c r="B95" t="s">
        <v>991</v>
      </c>
      <c r="C95" t="s">
        <v>1006</v>
      </c>
    </row>
    <row r="96" spans="1:3" x14ac:dyDescent="0.35">
      <c r="A96" t="s">
        <v>115</v>
      </c>
      <c r="B96" t="s">
        <v>993</v>
      </c>
      <c r="C96" t="s">
        <v>998</v>
      </c>
    </row>
    <row r="97" spans="1:3" x14ac:dyDescent="0.35">
      <c r="A97" t="s">
        <v>116</v>
      </c>
      <c r="B97" t="s">
        <v>987</v>
      </c>
      <c r="C97" t="s">
        <v>992</v>
      </c>
    </row>
    <row r="98" spans="1:3" x14ac:dyDescent="0.35">
      <c r="A98" t="s">
        <v>117</v>
      </c>
      <c r="B98" t="s">
        <v>993</v>
      </c>
      <c r="C98" t="s">
        <v>1005</v>
      </c>
    </row>
    <row r="99" spans="1:3" x14ac:dyDescent="0.35">
      <c r="A99" t="s">
        <v>118</v>
      </c>
      <c r="B99" t="s">
        <v>991</v>
      </c>
      <c r="C99" t="s">
        <v>989</v>
      </c>
    </row>
    <row r="100" spans="1:3" x14ac:dyDescent="0.35">
      <c r="A100" t="s">
        <v>119</v>
      </c>
      <c r="B100" t="s">
        <v>991</v>
      </c>
      <c r="C100" t="s">
        <v>1005</v>
      </c>
    </row>
    <row r="101" spans="1:3" x14ac:dyDescent="0.35">
      <c r="A101" t="s">
        <v>120</v>
      </c>
      <c r="B101" t="s">
        <v>991</v>
      </c>
      <c r="C101" t="s">
        <v>989</v>
      </c>
    </row>
    <row r="102" spans="1:3" x14ac:dyDescent="0.35">
      <c r="A102" t="s">
        <v>121</v>
      </c>
      <c r="B102" t="s">
        <v>987</v>
      </c>
      <c r="C102" t="s">
        <v>988</v>
      </c>
    </row>
    <row r="103" spans="1:3" x14ac:dyDescent="0.35">
      <c r="A103" t="s">
        <v>122</v>
      </c>
      <c r="B103" t="s">
        <v>987</v>
      </c>
      <c r="C103" t="s">
        <v>995</v>
      </c>
    </row>
    <row r="104" spans="1:3" x14ac:dyDescent="0.35">
      <c r="A104" t="s">
        <v>123</v>
      </c>
      <c r="B104" t="s">
        <v>987</v>
      </c>
      <c r="C104" t="s">
        <v>1002</v>
      </c>
    </row>
    <row r="105" spans="1:3" x14ac:dyDescent="0.35">
      <c r="A105" t="s">
        <v>124</v>
      </c>
      <c r="B105" t="s">
        <v>991</v>
      </c>
      <c r="C105" t="s">
        <v>996</v>
      </c>
    </row>
    <row r="106" spans="1:3" x14ac:dyDescent="0.35">
      <c r="A106" t="s">
        <v>125</v>
      </c>
      <c r="B106" t="s">
        <v>1000</v>
      </c>
      <c r="C106" t="s">
        <v>1007</v>
      </c>
    </row>
    <row r="107" spans="1:3" x14ac:dyDescent="0.35">
      <c r="A107" t="s">
        <v>126</v>
      </c>
      <c r="B107" t="s">
        <v>1000</v>
      </c>
      <c r="C107" t="s">
        <v>1005</v>
      </c>
    </row>
    <row r="108" spans="1:3" x14ac:dyDescent="0.35">
      <c r="A108" t="s">
        <v>127</v>
      </c>
      <c r="B108" t="s">
        <v>991</v>
      </c>
      <c r="C108" t="s">
        <v>989</v>
      </c>
    </row>
    <row r="109" spans="1:3" x14ac:dyDescent="0.35">
      <c r="A109" t="s">
        <v>128</v>
      </c>
      <c r="B109" t="s">
        <v>993</v>
      </c>
      <c r="C109" t="s">
        <v>994</v>
      </c>
    </row>
    <row r="110" spans="1:3" x14ac:dyDescent="0.35">
      <c r="A110" t="s">
        <v>129</v>
      </c>
      <c r="B110" t="s">
        <v>1000</v>
      </c>
      <c r="C110" t="s">
        <v>990</v>
      </c>
    </row>
    <row r="111" spans="1:3" x14ac:dyDescent="0.35">
      <c r="A111" t="s">
        <v>130</v>
      </c>
      <c r="B111" t="s">
        <v>991</v>
      </c>
      <c r="C111" t="s">
        <v>1004</v>
      </c>
    </row>
    <row r="112" spans="1:3" x14ac:dyDescent="0.35">
      <c r="A112" t="s">
        <v>1010</v>
      </c>
      <c r="B112" t="s">
        <v>987</v>
      </c>
      <c r="C112" t="s">
        <v>995</v>
      </c>
    </row>
    <row r="113" spans="1:3" x14ac:dyDescent="0.35">
      <c r="A113" t="s">
        <v>131</v>
      </c>
      <c r="B113" t="s">
        <v>1000</v>
      </c>
      <c r="C113" t="s">
        <v>988</v>
      </c>
    </row>
    <row r="114" spans="1:3" x14ac:dyDescent="0.35">
      <c r="A114" t="s">
        <v>132</v>
      </c>
      <c r="B114" t="s">
        <v>991</v>
      </c>
      <c r="C114" t="s">
        <v>988</v>
      </c>
    </row>
    <row r="115" spans="1:3" x14ac:dyDescent="0.35">
      <c r="A115" s="2" t="s">
        <v>133</v>
      </c>
      <c r="B115" t="s">
        <v>991</v>
      </c>
      <c r="C115" t="s">
        <v>997</v>
      </c>
    </row>
    <row r="116" spans="1:3" x14ac:dyDescent="0.35">
      <c r="A116" t="s">
        <v>134</v>
      </c>
      <c r="B116" t="s">
        <v>1000</v>
      </c>
      <c r="C116" t="s">
        <v>990</v>
      </c>
    </row>
    <row r="117" spans="1:3" x14ac:dyDescent="0.35">
      <c r="A117" t="s">
        <v>135</v>
      </c>
      <c r="B117" t="s">
        <v>993</v>
      </c>
      <c r="C117" t="s">
        <v>1004</v>
      </c>
    </row>
    <row r="118" spans="1:3" x14ac:dyDescent="0.35">
      <c r="A118" t="s">
        <v>136</v>
      </c>
      <c r="B118" t="s">
        <v>991</v>
      </c>
      <c r="C118" t="s">
        <v>997</v>
      </c>
    </row>
    <row r="119" spans="1:3" x14ac:dyDescent="0.35">
      <c r="A119" t="s">
        <v>137</v>
      </c>
      <c r="B119" t="s">
        <v>991</v>
      </c>
      <c r="C119" t="s">
        <v>988</v>
      </c>
    </row>
    <row r="120" spans="1:3" x14ac:dyDescent="0.35">
      <c r="A120" t="s">
        <v>138</v>
      </c>
      <c r="B120" t="s">
        <v>987</v>
      </c>
      <c r="C120" t="s">
        <v>992</v>
      </c>
    </row>
    <row r="121" spans="1:3" x14ac:dyDescent="0.35">
      <c r="A121" t="s">
        <v>139</v>
      </c>
      <c r="B121" t="s">
        <v>993</v>
      </c>
      <c r="C121" t="s">
        <v>997</v>
      </c>
    </row>
    <row r="122" spans="1:3" x14ac:dyDescent="0.35">
      <c r="A122" t="s">
        <v>140</v>
      </c>
      <c r="B122" t="s">
        <v>987</v>
      </c>
      <c r="C122" t="s">
        <v>1006</v>
      </c>
    </row>
    <row r="123" spans="1:3" x14ac:dyDescent="0.35">
      <c r="A123" t="s">
        <v>141</v>
      </c>
      <c r="B123" t="s">
        <v>987</v>
      </c>
      <c r="C123" t="s">
        <v>1004</v>
      </c>
    </row>
    <row r="124" spans="1:3" x14ac:dyDescent="0.35">
      <c r="A124" t="s">
        <v>142</v>
      </c>
      <c r="B124" t="s">
        <v>993</v>
      </c>
      <c r="C124" t="s">
        <v>996</v>
      </c>
    </row>
    <row r="125" spans="1:3" x14ac:dyDescent="0.35">
      <c r="A125" t="s">
        <v>143</v>
      </c>
      <c r="B125" t="s">
        <v>987</v>
      </c>
      <c r="C125" t="s">
        <v>1002</v>
      </c>
    </row>
    <row r="126" spans="1:3" x14ac:dyDescent="0.35">
      <c r="A126" t="s">
        <v>144</v>
      </c>
      <c r="B126" t="s">
        <v>987</v>
      </c>
      <c r="C126" t="s">
        <v>997</v>
      </c>
    </row>
    <row r="127" spans="1:3" x14ac:dyDescent="0.35">
      <c r="A127" s="2" t="s">
        <v>145</v>
      </c>
      <c r="B127" t="s">
        <v>993</v>
      </c>
      <c r="C127" t="s">
        <v>1001</v>
      </c>
    </row>
    <row r="128" spans="1:3" x14ac:dyDescent="0.35">
      <c r="A128" t="s">
        <v>146</v>
      </c>
      <c r="B128" t="s">
        <v>993</v>
      </c>
      <c r="C128" t="s">
        <v>996</v>
      </c>
    </row>
    <row r="129" spans="1:3" x14ac:dyDescent="0.35">
      <c r="A129" t="s">
        <v>147</v>
      </c>
      <c r="B129" t="s">
        <v>1000</v>
      </c>
      <c r="C129" t="s">
        <v>1002</v>
      </c>
    </row>
    <row r="130" spans="1:3" x14ac:dyDescent="0.35">
      <c r="A130" t="s">
        <v>1011</v>
      </c>
      <c r="B130" t="s">
        <v>987</v>
      </c>
      <c r="C130" t="s">
        <v>1003</v>
      </c>
    </row>
    <row r="131" spans="1:3" x14ac:dyDescent="0.35">
      <c r="A131" t="s">
        <v>148</v>
      </c>
      <c r="B131" t="s">
        <v>991</v>
      </c>
      <c r="C131" t="s">
        <v>1005</v>
      </c>
    </row>
    <row r="132" spans="1:3" x14ac:dyDescent="0.35">
      <c r="A132" t="s">
        <v>149</v>
      </c>
      <c r="B132" t="s">
        <v>991</v>
      </c>
      <c r="C132" t="s">
        <v>994</v>
      </c>
    </row>
    <row r="133" spans="1:3" x14ac:dyDescent="0.35">
      <c r="A133" t="s">
        <v>150</v>
      </c>
      <c r="B133" t="s">
        <v>1000</v>
      </c>
      <c r="C133" t="s">
        <v>1001</v>
      </c>
    </row>
    <row r="134" spans="1:3" x14ac:dyDescent="0.35">
      <c r="A134" t="s">
        <v>151</v>
      </c>
      <c r="B134" t="s">
        <v>993</v>
      </c>
      <c r="C134" t="s">
        <v>990</v>
      </c>
    </row>
    <row r="135" spans="1:3" x14ac:dyDescent="0.35">
      <c r="A135" t="s">
        <v>152</v>
      </c>
      <c r="B135" t="s">
        <v>1000</v>
      </c>
      <c r="C135" t="s">
        <v>990</v>
      </c>
    </row>
    <row r="136" spans="1:3" x14ac:dyDescent="0.35">
      <c r="A136" t="s">
        <v>153</v>
      </c>
      <c r="B136" t="s">
        <v>987</v>
      </c>
      <c r="C136" t="s">
        <v>1006</v>
      </c>
    </row>
    <row r="137" spans="1:3" x14ac:dyDescent="0.35">
      <c r="A137" t="s">
        <v>154</v>
      </c>
      <c r="B137" t="s">
        <v>991</v>
      </c>
      <c r="C137" t="s">
        <v>996</v>
      </c>
    </row>
    <row r="138" spans="1:3" x14ac:dyDescent="0.35">
      <c r="A138" t="s">
        <v>155</v>
      </c>
      <c r="B138" t="s">
        <v>991</v>
      </c>
      <c r="C138" t="s">
        <v>995</v>
      </c>
    </row>
    <row r="139" spans="1:3" x14ac:dyDescent="0.35">
      <c r="A139" t="s">
        <v>156</v>
      </c>
      <c r="B139" t="s">
        <v>993</v>
      </c>
      <c r="C139" t="s">
        <v>996</v>
      </c>
    </row>
    <row r="140" spans="1:3" x14ac:dyDescent="0.35">
      <c r="A140" t="s">
        <v>157</v>
      </c>
      <c r="B140" t="s">
        <v>987</v>
      </c>
      <c r="C140" t="s">
        <v>990</v>
      </c>
    </row>
    <row r="141" spans="1:3" x14ac:dyDescent="0.35">
      <c r="A141" t="s">
        <v>158</v>
      </c>
      <c r="B141" t="s">
        <v>1000</v>
      </c>
      <c r="C141" t="s">
        <v>990</v>
      </c>
    </row>
    <row r="142" spans="1:3" x14ac:dyDescent="0.35">
      <c r="A142" t="s">
        <v>159</v>
      </c>
      <c r="B142" t="s">
        <v>987</v>
      </c>
      <c r="C142" t="s">
        <v>1003</v>
      </c>
    </row>
    <row r="143" spans="1:3" x14ac:dyDescent="0.35">
      <c r="A143" t="s">
        <v>160</v>
      </c>
      <c r="B143" t="s">
        <v>991</v>
      </c>
      <c r="C143" t="s">
        <v>1005</v>
      </c>
    </row>
    <row r="144" spans="1:3" x14ac:dyDescent="0.35">
      <c r="A144" t="s">
        <v>161</v>
      </c>
      <c r="B144" t="s">
        <v>1000</v>
      </c>
      <c r="C144" t="s">
        <v>996</v>
      </c>
    </row>
    <row r="145" spans="1:3" x14ac:dyDescent="0.35">
      <c r="A145" t="s">
        <v>162</v>
      </c>
      <c r="B145" t="s">
        <v>993</v>
      </c>
      <c r="C145" t="s">
        <v>1003</v>
      </c>
    </row>
    <row r="146" spans="1:3" x14ac:dyDescent="0.35">
      <c r="A146" t="s">
        <v>163</v>
      </c>
      <c r="B146" t="s">
        <v>991</v>
      </c>
      <c r="C146" t="s">
        <v>1004</v>
      </c>
    </row>
    <row r="147" spans="1:3" x14ac:dyDescent="0.35">
      <c r="A147" t="s">
        <v>164</v>
      </c>
      <c r="B147" t="s">
        <v>1000</v>
      </c>
      <c r="C147" t="s">
        <v>996</v>
      </c>
    </row>
    <row r="148" spans="1:3" x14ac:dyDescent="0.35">
      <c r="A148" t="s">
        <v>165</v>
      </c>
      <c r="B148" t="s">
        <v>991</v>
      </c>
      <c r="C148" t="s">
        <v>1006</v>
      </c>
    </row>
    <row r="149" spans="1:3" x14ac:dyDescent="0.35">
      <c r="A149" t="s">
        <v>1012</v>
      </c>
      <c r="B149" t="s">
        <v>991</v>
      </c>
      <c r="C149" t="s">
        <v>997</v>
      </c>
    </row>
    <row r="150" spans="1:3" x14ac:dyDescent="0.35">
      <c r="A150" t="s">
        <v>166</v>
      </c>
      <c r="B150" t="s">
        <v>993</v>
      </c>
      <c r="C150" t="s">
        <v>1001</v>
      </c>
    </row>
    <row r="151" spans="1:3" x14ac:dyDescent="0.35">
      <c r="A151" t="s">
        <v>167</v>
      </c>
      <c r="B151" t="s">
        <v>991</v>
      </c>
      <c r="C151" t="s">
        <v>998</v>
      </c>
    </row>
    <row r="152" spans="1:3" x14ac:dyDescent="0.35">
      <c r="A152" t="s">
        <v>168</v>
      </c>
      <c r="B152" t="s">
        <v>987</v>
      </c>
      <c r="C152" t="s">
        <v>1006</v>
      </c>
    </row>
    <row r="153" spans="1:3" x14ac:dyDescent="0.35">
      <c r="A153" t="s">
        <v>169</v>
      </c>
      <c r="B153" t="s">
        <v>991</v>
      </c>
      <c r="C153" t="s">
        <v>995</v>
      </c>
    </row>
    <row r="154" spans="1:3" x14ac:dyDescent="0.35">
      <c r="A154" t="s">
        <v>170</v>
      </c>
      <c r="B154" t="s">
        <v>1000</v>
      </c>
      <c r="C154" t="s">
        <v>988</v>
      </c>
    </row>
    <row r="155" spans="1:3" x14ac:dyDescent="0.35">
      <c r="A155" t="s">
        <v>171</v>
      </c>
      <c r="B155" t="s">
        <v>987</v>
      </c>
      <c r="C155" t="s">
        <v>1005</v>
      </c>
    </row>
    <row r="156" spans="1:3" x14ac:dyDescent="0.35">
      <c r="A156" t="s">
        <v>172</v>
      </c>
      <c r="B156" t="s">
        <v>991</v>
      </c>
      <c r="C156" t="s">
        <v>1001</v>
      </c>
    </row>
    <row r="157" spans="1:3" x14ac:dyDescent="0.35">
      <c r="A157" t="s">
        <v>173</v>
      </c>
      <c r="B157" t="s">
        <v>993</v>
      </c>
      <c r="C157" t="s">
        <v>988</v>
      </c>
    </row>
    <row r="158" spans="1:3" x14ac:dyDescent="0.35">
      <c r="A158" t="s">
        <v>174</v>
      </c>
      <c r="B158" t="s">
        <v>993</v>
      </c>
      <c r="C158" t="s">
        <v>1001</v>
      </c>
    </row>
    <row r="159" spans="1:3" x14ac:dyDescent="0.35">
      <c r="A159" t="s">
        <v>175</v>
      </c>
      <c r="B159" t="s">
        <v>991</v>
      </c>
      <c r="C159" t="s">
        <v>994</v>
      </c>
    </row>
    <row r="160" spans="1:3" x14ac:dyDescent="0.35">
      <c r="A160" s="2" t="s">
        <v>176</v>
      </c>
      <c r="B160" t="s">
        <v>991</v>
      </c>
      <c r="C160" t="s">
        <v>992</v>
      </c>
    </row>
    <row r="161" spans="1:3" x14ac:dyDescent="0.35">
      <c r="A161" t="s">
        <v>177</v>
      </c>
      <c r="B161" t="s">
        <v>991</v>
      </c>
      <c r="C161" t="s">
        <v>990</v>
      </c>
    </row>
    <row r="162" spans="1:3" x14ac:dyDescent="0.35">
      <c r="A162" t="s">
        <v>178</v>
      </c>
      <c r="B162" t="s">
        <v>987</v>
      </c>
      <c r="C162" t="s">
        <v>989</v>
      </c>
    </row>
    <row r="163" spans="1:3" x14ac:dyDescent="0.35">
      <c r="A163" t="s">
        <v>179</v>
      </c>
      <c r="B163" t="s">
        <v>991</v>
      </c>
      <c r="C163" t="s">
        <v>995</v>
      </c>
    </row>
    <row r="164" spans="1:3" x14ac:dyDescent="0.35">
      <c r="A164" t="s">
        <v>180</v>
      </c>
      <c r="B164" t="s">
        <v>993</v>
      </c>
      <c r="C164" t="s">
        <v>1006</v>
      </c>
    </row>
    <row r="165" spans="1:3" x14ac:dyDescent="0.35">
      <c r="A165" t="s">
        <v>181</v>
      </c>
      <c r="B165" t="s">
        <v>1000</v>
      </c>
      <c r="C165" t="s">
        <v>1007</v>
      </c>
    </row>
    <row r="166" spans="1:3" x14ac:dyDescent="0.35">
      <c r="A166" t="s">
        <v>182</v>
      </c>
      <c r="B166" t="s">
        <v>991</v>
      </c>
      <c r="C166" t="s">
        <v>1002</v>
      </c>
    </row>
    <row r="167" spans="1:3" x14ac:dyDescent="0.35">
      <c r="A167" t="s">
        <v>183</v>
      </c>
      <c r="B167" t="s">
        <v>991</v>
      </c>
      <c r="C167" t="s">
        <v>995</v>
      </c>
    </row>
    <row r="168" spans="1:3" x14ac:dyDescent="0.35">
      <c r="A168" t="s">
        <v>184</v>
      </c>
      <c r="B168" t="s">
        <v>991</v>
      </c>
      <c r="C168" t="s">
        <v>996</v>
      </c>
    </row>
    <row r="169" spans="1:3" x14ac:dyDescent="0.35">
      <c r="A169" t="s">
        <v>185</v>
      </c>
      <c r="B169" t="s">
        <v>987</v>
      </c>
      <c r="C169" t="s">
        <v>998</v>
      </c>
    </row>
    <row r="170" spans="1:3" x14ac:dyDescent="0.35">
      <c r="A170" t="s">
        <v>186</v>
      </c>
      <c r="B170" t="s">
        <v>1000</v>
      </c>
      <c r="C170" t="s">
        <v>992</v>
      </c>
    </row>
    <row r="171" spans="1:3" x14ac:dyDescent="0.35">
      <c r="A171" t="s">
        <v>187</v>
      </c>
      <c r="B171" t="s">
        <v>987</v>
      </c>
      <c r="C171" t="s">
        <v>996</v>
      </c>
    </row>
    <row r="172" spans="1:3" x14ac:dyDescent="0.35">
      <c r="A172" t="s">
        <v>188</v>
      </c>
      <c r="B172" t="s">
        <v>987</v>
      </c>
      <c r="C172" t="s">
        <v>990</v>
      </c>
    </row>
    <row r="173" spans="1:3" x14ac:dyDescent="0.35">
      <c r="A173" t="s">
        <v>189</v>
      </c>
      <c r="B173" t="s">
        <v>1000</v>
      </c>
      <c r="C173" t="s">
        <v>1003</v>
      </c>
    </row>
    <row r="174" spans="1:3" x14ac:dyDescent="0.35">
      <c r="A174" t="s">
        <v>190</v>
      </c>
      <c r="B174" t="s">
        <v>987</v>
      </c>
      <c r="C174" t="s">
        <v>988</v>
      </c>
    </row>
    <row r="175" spans="1:3" x14ac:dyDescent="0.35">
      <c r="A175" t="s">
        <v>191</v>
      </c>
      <c r="B175" t="s">
        <v>1000</v>
      </c>
      <c r="C175" t="s">
        <v>1003</v>
      </c>
    </row>
    <row r="176" spans="1:3" x14ac:dyDescent="0.35">
      <c r="A176" t="s">
        <v>192</v>
      </c>
      <c r="B176" t="s">
        <v>991</v>
      </c>
      <c r="C176" t="s">
        <v>995</v>
      </c>
    </row>
    <row r="177" spans="1:3" x14ac:dyDescent="0.35">
      <c r="A177" t="s">
        <v>193</v>
      </c>
      <c r="B177" t="s">
        <v>1000</v>
      </c>
      <c r="C177" t="s">
        <v>1002</v>
      </c>
    </row>
    <row r="178" spans="1:3" x14ac:dyDescent="0.35">
      <c r="A178" t="s">
        <v>194</v>
      </c>
      <c r="B178" t="s">
        <v>1000</v>
      </c>
      <c r="C178" t="s">
        <v>1005</v>
      </c>
    </row>
    <row r="179" spans="1:3" x14ac:dyDescent="0.35">
      <c r="A179" t="s">
        <v>195</v>
      </c>
      <c r="B179" t="s">
        <v>991</v>
      </c>
      <c r="C179" t="s">
        <v>998</v>
      </c>
    </row>
    <row r="180" spans="1:3" x14ac:dyDescent="0.35">
      <c r="A180" t="s">
        <v>196</v>
      </c>
      <c r="B180" t="s">
        <v>991</v>
      </c>
      <c r="C180" t="s">
        <v>1002</v>
      </c>
    </row>
    <row r="181" spans="1:3" x14ac:dyDescent="0.35">
      <c r="A181" t="s">
        <v>197</v>
      </c>
      <c r="B181" t="s">
        <v>993</v>
      </c>
      <c r="C181" t="s">
        <v>992</v>
      </c>
    </row>
    <row r="182" spans="1:3" x14ac:dyDescent="0.35">
      <c r="A182" t="s">
        <v>198</v>
      </c>
      <c r="B182" t="s">
        <v>993</v>
      </c>
      <c r="C182" t="s">
        <v>1003</v>
      </c>
    </row>
    <row r="183" spans="1:3" x14ac:dyDescent="0.35">
      <c r="A183" t="s">
        <v>199</v>
      </c>
      <c r="B183" t="s">
        <v>987</v>
      </c>
      <c r="C183" t="s">
        <v>998</v>
      </c>
    </row>
    <row r="184" spans="1:3" x14ac:dyDescent="0.35">
      <c r="A184" t="s">
        <v>200</v>
      </c>
      <c r="B184" t="s">
        <v>993</v>
      </c>
      <c r="C184" t="s">
        <v>994</v>
      </c>
    </row>
    <row r="185" spans="1:3" x14ac:dyDescent="0.35">
      <c r="A185" t="s">
        <v>201</v>
      </c>
      <c r="B185" t="s">
        <v>1000</v>
      </c>
      <c r="C185" t="s">
        <v>994</v>
      </c>
    </row>
    <row r="186" spans="1:3" x14ac:dyDescent="0.35">
      <c r="A186" t="s">
        <v>202</v>
      </c>
      <c r="B186" t="s">
        <v>991</v>
      </c>
      <c r="C186" t="s">
        <v>997</v>
      </c>
    </row>
    <row r="187" spans="1:3" x14ac:dyDescent="0.35">
      <c r="A187" t="s">
        <v>203</v>
      </c>
      <c r="B187" t="s">
        <v>1000</v>
      </c>
      <c r="C187" t="s">
        <v>988</v>
      </c>
    </row>
    <row r="188" spans="1:3" x14ac:dyDescent="0.35">
      <c r="A188" t="s">
        <v>204</v>
      </c>
      <c r="B188" t="s">
        <v>1000</v>
      </c>
      <c r="C188" t="s">
        <v>989</v>
      </c>
    </row>
    <row r="189" spans="1:3" x14ac:dyDescent="0.35">
      <c r="A189" t="s">
        <v>205</v>
      </c>
      <c r="B189" t="s">
        <v>1000</v>
      </c>
      <c r="C189" t="s">
        <v>998</v>
      </c>
    </row>
    <row r="190" spans="1:3" x14ac:dyDescent="0.35">
      <c r="A190" t="s">
        <v>206</v>
      </c>
      <c r="B190" t="s">
        <v>987</v>
      </c>
      <c r="C190" t="s">
        <v>1003</v>
      </c>
    </row>
    <row r="191" spans="1:3" x14ac:dyDescent="0.35">
      <c r="A191" t="s">
        <v>207</v>
      </c>
      <c r="B191" t="s">
        <v>993</v>
      </c>
      <c r="C191" t="s">
        <v>1006</v>
      </c>
    </row>
    <row r="192" spans="1:3" x14ac:dyDescent="0.35">
      <c r="A192" t="s">
        <v>208</v>
      </c>
      <c r="B192" t="s">
        <v>987</v>
      </c>
      <c r="C192" t="s">
        <v>1002</v>
      </c>
    </row>
    <row r="193" spans="1:3" x14ac:dyDescent="0.35">
      <c r="A193" t="s">
        <v>209</v>
      </c>
      <c r="B193" t="s">
        <v>991</v>
      </c>
      <c r="C193" t="s">
        <v>992</v>
      </c>
    </row>
    <row r="194" spans="1:3" x14ac:dyDescent="0.35">
      <c r="A194" t="s">
        <v>210</v>
      </c>
      <c r="B194" t="s">
        <v>993</v>
      </c>
      <c r="C194" t="s">
        <v>996</v>
      </c>
    </row>
    <row r="195" spans="1:3" x14ac:dyDescent="0.35">
      <c r="A195" t="s">
        <v>211</v>
      </c>
      <c r="B195" t="s">
        <v>993</v>
      </c>
      <c r="C195" t="s">
        <v>995</v>
      </c>
    </row>
    <row r="196" spans="1:3" x14ac:dyDescent="0.35">
      <c r="A196" t="s">
        <v>212</v>
      </c>
      <c r="B196" t="s">
        <v>991</v>
      </c>
      <c r="C196" t="s">
        <v>1001</v>
      </c>
    </row>
    <row r="197" spans="1:3" x14ac:dyDescent="0.35">
      <c r="A197" t="s">
        <v>213</v>
      </c>
      <c r="B197" t="s">
        <v>1000</v>
      </c>
      <c r="C197" t="s">
        <v>992</v>
      </c>
    </row>
    <row r="198" spans="1:3" x14ac:dyDescent="0.35">
      <c r="A198" t="s">
        <v>214</v>
      </c>
      <c r="B198" t="s">
        <v>991</v>
      </c>
      <c r="C198" t="s">
        <v>1001</v>
      </c>
    </row>
    <row r="199" spans="1:3" x14ac:dyDescent="0.35">
      <c r="A199" t="s">
        <v>215</v>
      </c>
      <c r="B199" t="s">
        <v>993</v>
      </c>
      <c r="C199" t="s">
        <v>998</v>
      </c>
    </row>
    <row r="200" spans="1:3" x14ac:dyDescent="0.35">
      <c r="A200" t="s">
        <v>216</v>
      </c>
      <c r="B200" t="s">
        <v>1000</v>
      </c>
      <c r="C200" t="s">
        <v>994</v>
      </c>
    </row>
    <row r="201" spans="1:3" x14ac:dyDescent="0.35">
      <c r="A201" t="s">
        <v>217</v>
      </c>
      <c r="B201" t="s">
        <v>987</v>
      </c>
      <c r="C201" t="s">
        <v>1004</v>
      </c>
    </row>
    <row r="202" spans="1:3" x14ac:dyDescent="0.35">
      <c r="A202" t="s">
        <v>218</v>
      </c>
      <c r="B202" t="s">
        <v>1000</v>
      </c>
      <c r="C202" t="s">
        <v>996</v>
      </c>
    </row>
    <row r="203" spans="1:3" x14ac:dyDescent="0.35">
      <c r="A203" t="s">
        <v>219</v>
      </c>
      <c r="B203" t="s">
        <v>993</v>
      </c>
      <c r="C203" t="s">
        <v>992</v>
      </c>
    </row>
    <row r="204" spans="1:3" x14ac:dyDescent="0.35">
      <c r="A204" t="s">
        <v>220</v>
      </c>
      <c r="B204" t="s">
        <v>1000</v>
      </c>
      <c r="C204" t="s">
        <v>1002</v>
      </c>
    </row>
    <row r="205" spans="1:3" x14ac:dyDescent="0.35">
      <c r="A205" t="s">
        <v>221</v>
      </c>
      <c r="B205" t="s">
        <v>1000</v>
      </c>
      <c r="C205" t="s">
        <v>1002</v>
      </c>
    </row>
    <row r="206" spans="1:3" x14ac:dyDescent="0.35">
      <c r="A206" t="s">
        <v>222</v>
      </c>
      <c r="B206" t="s">
        <v>993</v>
      </c>
      <c r="C206" t="s">
        <v>1006</v>
      </c>
    </row>
    <row r="207" spans="1:3" x14ac:dyDescent="0.35">
      <c r="A207" t="s">
        <v>223</v>
      </c>
      <c r="B207" t="s">
        <v>991</v>
      </c>
      <c r="C207" t="s">
        <v>995</v>
      </c>
    </row>
    <row r="208" spans="1:3" x14ac:dyDescent="0.35">
      <c r="A208" t="s">
        <v>224</v>
      </c>
      <c r="B208" t="s">
        <v>1000</v>
      </c>
      <c r="C208" t="s">
        <v>1004</v>
      </c>
    </row>
    <row r="209" spans="1:3" x14ac:dyDescent="0.35">
      <c r="A209" t="s">
        <v>225</v>
      </c>
      <c r="B209" t="s">
        <v>987</v>
      </c>
      <c r="C209" t="s">
        <v>1005</v>
      </c>
    </row>
    <row r="210" spans="1:3" x14ac:dyDescent="0.35">
      <c r="A210" t="s">
        <v>1013</v>
      </c>
      <c r="B210" t="s">
        <v>991</v>
      </c>
      <c r="C210" t="s">
        <v>1006</v>
      </c>
    </row>
    <row r="211" spans="1:3" x14ac:dyDescent="0.35">
      <c r="A211" t="s">
        <v>226</v>
      </c>
      <c r="B211" t="s">
        <v>993</v>
      </c>
      <c r="C211" t="s">
        <v>1005</v>
      </c>
    </row>
    <row r="212" spans="1:3" x14ac:dyDescent="0.35">
      <c r="A212" t="s">
        <v>227</v>
      </c>
      <c r="B212" t="s">
        <v>1000</v>
      </c>
      <c r="C212" t="s">
        <v>1006</v>
      </c>
    </row>
    <row r="213" spans="1:3" x14ac:dyDescent="0.35">
      <c r="A213" t="s">
        <v>228</v>
      </c>
      <c r="B213" t="s">
        <v>991</v>
      </c>
      <c r="C213" t="s">
        <v>1003</v>
      </c>
    </row>
    <row r="214" spans="1:3" x14ac:dyDescent="0.35">
      <c r="A214" t="s">
        <v>229</v>
      </c>
      <c r="B214" t="s">
        <v>993</v>
      </c>
      <c r="C214" t="s">
        <v>1004</v>
      </c>
    </row>
    <row r="215" spans="1:3" x14ac:dyDescent="0.35">
      <c r="A215" t="s">
        <v>230</v>
      </c>
      <c r="B215" t="s">
        <v>987</v>
      </c>
      <c r="C215" t="s">
        <v>997</v>
      </c>
    </row>
    <row r="216" spans="1:3" x14ac:dyDescent="0.35">
      <c r="A216" t="s">
        <v>231</v>
      </c>
      <c r="B216" t="s">
        <v>993</v>
      </c>
      <c r="C216" t="s">
        <v>994</v>
      </c>
    </row>
    <row r="217" spans="1:3" x14ac:dyDescent="0.35">
      <c r="A217" t="s">
        <v>232</v>
      </c>
      <c r="B217" t="s">
        <v>1000</v>
      </c>
      <c r="C217" t="s">
        <v>996</v>
      </c>
    </row>
    <row r="218" spans="1:3" x14ac:dyDescent="0.35">
      <c r="A218" t="s">
        <v>233</v>
      </c>
      <c r="B218" t="s">
        <v>993</v>
      </c>
      <c r="C218" t="s">
        <v>992</v>
      </c>
    </row>
    <row r="219" spans="1:3" x14ac:dyDescent="0.35">
      <c r="A219" t="s">
        <v>1014</v>
      </c>
      <c r="B219" t="s">
        <v>991</v>
      </c>
      <c r="C219" t="s">
        <v>1001</v>
      </c>
    </row>
    <row r="220" spans="1:3" x14ac:dyDescent="0.35">
      <c r="A220" t="s">
        <v>234</v>
      </c>
      <c r="B220" t="s">
        <v>1000</v>
      </c>
      <c r="C220" t="s">
        <v>1006</v>
      </c>
    </row>
    <row r="221" spans="1:3" x14ac:dyDescent="0.35">
      <c r="A221" t="s">
        <v>235</v>
      </c>
      <c r="B221" t="s">
        <v>991</v>
      </c>
      <c r="C221" t="s">
        <v>995</v>
      </c>
    </row>
    <row r="222" spans="1:3" x14ac:dyDescent="0.35">
      <c r="A222" t="s">
        <v>236</v>
      </c>
      <c r="B222" t="s">
        <v>987</v>
      </c>
      <c r="C222" t="s">
        <v>1004</v>
      </c>
    </row>
    <row r="223" spans="1:3" x14ac:dyDescent="0.35">
      <c r="A223" t="s">
        <v>237</v>
      </c>
      <c r="B223" t="s">
        <v>991</v>
      </c>
      <c r="C223" t="s">
        <v>1003</v>
      </c>
    </row>
    <row r="224" spans="1:3" x14ac:dyDescent="0.35">
      <c r="A224" t="s">
        <v>238</v>
      </c>
      <c r="B224" t="s">
        <v>1000</v>
      </c>
      <c r="C224" t="s">
        <v>989</v>
      </c>
    </row>
    <row r="225" spans="1:3" x14ac:dyDescent="0.35">
      <c r="A225" t="s">
        <v>239</v>
      </c>
      <c r="B225" t="s">
        <v>1000</v>
      </c>
      <c r="C225" t="s">
        <v>1007</v>
      </c>
    </row>
    <row r="226" spans="1:3" x14ac:dyDescent="0.35">
      <c r="A226" t="s">
        <v>1015</v>
      </c>
      <c r="B226" t="s">
        <v>993</v>
      </c>
      <c r="C226" t="s">
        <v>1003</v>
      </c>
    </row>
    <row r="227" spans="1:3" x14ac:dyDescent="0.35">
      <c r="A227" t="s">
        <v>1016</v>
      </c>
      <c r="B227" t="s">
        <v>993</v>
      </c>
      <c r="C227" t="s">
        <v>990</v>
      </c>
    </row>
    <row r="228" spans="1:3" x14ac:dyDescent="0.35">
      <c r="A228" t="s">
        <v>240</v>
      </c>
      <c r="B228" t="s">
        <v>991</v>
      </c>
      <c r="C228" t="s">
        <v>989</v>
      </c>
    </row>
    <row r="229" spans="1:3" x14ac:dyDescent="0.35">
      <c r="A229" t="s">
        <v>241</v>
      </c>
      <c r="B229" t="s">
        <v>987</v>
      </c>
      <c r="C229" t="s">
        <v>1002</v>
      </c>
    </row>
    <row r="230" spans="1:3" x14ac:dyDescent="0.35">
      <c r="A230" t="s">
        <v>242</v>
      </c>
      <c r="B230" t="s">
        <v>987</v>
      </c>
      <c r="C230" t="s">
        <v>1003</v>
      </c>
    </row>
    <row r="231" spans="1:3" x14ac:dyDescent="0.35">
      <c r="A231" t="s">
        <v>243</v>
      </c>
      <c r="B231" t="s">
        <v>1000</v>
      </c>
      <c r="C231" t="s">
        <v>988</v>
      </c>
    </row>
    <row r="232" spans="1:3" x14ac:dyDescent="0.35">
      <c r="A232" t="s">
        <v>244</v>
      </c>
      <c r="B232" t="s">
        <v>991</v>
      </c>
      <c r="C232" t="s">
        <v>989</v>
      </c>
    </row>
    <row r="233" spans="1:3" x14ac:dyDescent="0.35">
      <c r="A233" t="s">
        <v>245</v>
      </c>
      <c r="B233" t="s">
        <v>993</v>
      </c>
      <c r="C233" t="s">
        <v>1003</v>
      </c>
    </row>
    <row r="234" spans="1:3" x14ac:dyDescent="0.35">
      <c r="A234" t="s">
        <v>246</v>
      </c>
      <c r="B234" t="s">
        <v>993</v>
      </c>
      <c r="C234" t="s">
        <v>989</v>
      </c>
    </row>
    <row r="235" spans="1:3" x14ac:dyDescent="0.35">
      <c r="A235" t="s">
        <v>247</v>
      </c>
      <c r="B235" t="s">
        <v>991</v>
      </c>
      <c r="C235" t="s">
        <v>1005</v>
      </c>
    </row>
    <row r="236" spans="1:3" x14ac:dyDescent="0.35">
      <c r="A236" t="s">
        <v>248</v>
      </c>
      <c r="B236" t="s">
        <v>991</v>
      </c>
      <c r="C236" t="s">
        <v>994</v>
      </c>
    </row>
    <row r="237" spans="1:3" x14ac:dyDescent="0.35">
      <c r="A237" t="s">
        <v>249</v>
      </c>
      <c r="B237" t="s">
        <v>1000</v>
      </c>
      <c r="C237" t="s">
        <v>1003</v>
      </c>
    </row>
    <row r="238" spans="1:3" x14ac:dyDescent="0.35">
      <c r="A238" t="s">
        <v>250</v>
      </c>
      <c r="B238" t="s">
        <v>993</v>
      </c>
      <c r="C238" t="s">
        <v>1003</v>
      </c>
    </row>
    <row r="239" spans="1:3" x14ac:dyDescent="0.35">
      <c r="A239" t="s">
        <v>251</v>
      </c>
      <c r="B239" t="s">
        <v>1000</v>
      </c>
      <c r="C239" t="s">
        <v>1005</v>
      </c>
    </row>
    <row r="240" spans="1:3" x14ac:dyDescent="0.35">
      <c r="A240" t="s">
        <v>252</v>
      </c>
      <c r="B240" t="s">
        <v>1000</v>
      </c>
      <c r="C240" t="s">
        <v>1007</v>
      </c>
    </row>
    <row r="241" spans="1:3" x14ac:dyDescent="0.35">
      <c r="A241" t="s">
        <v>253</v>
      </c>
      <c r="B241" t="s">
        <v>1000</v>
      </c>
      <c r="C241" t="s">
        <v>989</v>
      </c>
    </row>
    <row r="242" spans="1:3" x14ac:dyDescent="0.35">
      <c r="A242" t="s">
        <v>254</v>
      </c>
      <c r="B242" t="s">
        <v>987</v>
      </c>
      <c r="C242" t="s">
        <v>990</v>
      </c>
    </row>
    <row r="243" spans="1:3" x14ac:dyDescent="0.35">
      <c r="A243" s="2" t="s">
        <v>255</v>
      </c>
      <c r="B243" t="s">
        <v>993</v>
      </c>
      <c r="C243" t="s">
        <v>992</v>
      </c>
    </row>
    <row r="244" spans="1:3" x14ac:dyDescent="0.35">
      <c r="A244" t="s">
        <v>256</v>
      </c>
      <c r="B244" t="s">
        <v>993</v>
      </c>
      <c r="C244" t="s">
        <v>990</v>
      </c>
    </row>
    <row r="245" spans="1:3" x14ac:dyDescent="0.35">
      <c r="A245" t="s">
        <v>257</v>
      </c>
      <c r="B245" t="s">
        <v>987</v>
      </c>
      <c r="C245" t="s">
        <v>1002</v>
      </c>
    </row>
    <row r="246" spans="1:3" x14ac:dyDescent="0.35">
      <c r="A246" t="s">
        <v>258</v>
      </c>
      <c r="B246" t="s">
        <v>1000</v>
      </c>
      <c r="C246" t="s">
        <v>1004</v>
      </c>
    </row>
    <row r="247" spans="1:3" x14ac:dyDescent="0.35">
      <c r="A247" t="s">
        <v>259</v>
      </c>
      <c r="B247" t="s">
        <v>987</v>
      </c>
      <c r="C247" t="s">
        <v>1004</v>
      </c>
    </row>
    <row r="248" spans="1:3" x14ac:dyDescent="0.35">
      <c r="A248" t="s">
        <v>260</v>
      </c>
      <c r="B248" t="s">
        <v>991</v>
      </c>
      <c r="C248" t="s">
        <v>997</v>
      </c>
    </row>
    <row r="249" spans="1:3" x14ac:dyDescent="0.35">
      <c r="A249" t="s">
        <v>261</v>
      </c>
      <c r="B249" t="s">
        <v>991</v>
      </c>
      <c r="C249" t="s">
        <v>996</v>
      </c>
    </row>
    <row r="250" spans="1:3" x14ac:dyDescent="0.35">
      <c r="A250" t="s">
        <v>262</v>
      </c>
      <c r="B250" t="s">
        <v>987</v>
      </c>
      <c r="C250" t="s">
        <v>1002</v>
      </c>
    </row>
    <row r="251" spans="1:3" x14ac:dyDescent="0.35">
      <c r="A251" t="s">
        <v>263</v>
      </c>
      <c r="B251" t="s">
        <v>991</v>
      </c>
      <c r="C251" t="s">
        <v>1003</v>
      </c>
    </row>
    <row r="252" spans="1:3" x14ac:dyDescent="0.35">
      <c r="A252" t="s">
        <v>264</v>
      </c>
      <c r="B252" t="s">
        <v>991</v>
      </c>
      <c r="C252" t="s">
        <v>995</v>
      </c>
    </row>
    <row r="253" spans="1:3" x14ac:dyDescent="0.35">
      <c r="A253" t="s">
        <v>265</v>
      </c>
      <c r="B253" t="s">
        <v>987</v>
      </c>
      <c r="C253" t="s">
        <v>1005</v>
      </c>
    </row>
    <row r="254" spans="1:3" x14ac:dyDescent="0.35">
      <c r="A254" t="s">
        <v>266</v>
      </c>
      <c r="B254" t="s">
        <v>991</v>
      </c>
      <c r="C254" t="s">
        <v>988</v>
      </c>
    </row>
    <row r="255" spans="1:3" x14ac:dyDescent="0.35">
      <c r="A255" t="s">
        <v>267</v>
      </c>
      <c r="B255" t="s">
        <v>993</v>
      </c>
      <c r="C255" t="s">
        <v>1005</v>
      </c>
    </row>
    <row r="256" spans="1:3" x14ac:dyDescent="0.35">
      <c r="A256" t="s">
        <v>268</v>
      </c>
      <c r="B256" t="s">
        <v>987</v>
      </c>
      <c r="C256" t="s">
        <v>1004</v>
      </c>
    </row>
    <row r="257" spans="1:3" x14ac:dyDescent="0.35">
      <c r="A257" t="s">
        <v>269</v>
      </c>
      <c r="B257" t="s">
        <v>991</v>
      </c>
      <c r="C257" t="s">
        <v>997</v>
      </c>
    </row>
    <row r="258" spans="1:3" x14ac:dyDescent="0.35">
      <c r="A258" t="s">
        <v>270</v>
      </c>
      <c r="B258" t="s">
        <v>987</v>
      </c>
      <c r="C258" t="s">
        <v>1004</v>
      </c>
    </row>
    <row r="259" spans="1:3" x14ac:dyDescent="0.35">
      <c r="A259" t="s">
        <v>271</v>
      </c>
      <c r="B259" t="s">
        <v>987</v>
      </c>
      <c r="C259" t="s">
        <v>998</v>
      </c>
    </row>
    <row r="260" spans="1:3" x14ac:dyDescent="0.35">
      <c r="A260" t="s">
        <v>272</v>
      </c>
      <c r="B260" t="s">
        <v>993</v>
      </c>
      <c r="C260" t="s">
        <v>988</v>
      </c>
    </row>
    <row r="261" spans="1:3" x14ac:dyDescent="0.35">
      <c r="A261" t="s">
        <v>273</v>
      </c>
      <c r="B261" t="s">
        <v>991</v>
      </c>
      <c r="C261" t="s">
        <v>1002</v>
      </c>
    </row>
    <row r="262" spans="1:3" x14ac:dyDescent="0.35">
      <c r="A262" t="s">
        <v>274</v>
      </c>
      <c r="B262" t="s">
        <v>993</v>
      </c>
      <c r="C262" t="s">
        <v>995</v>
      </c>
    </row>
    <row r="263" spans="1:3" x14ac:dyDescent="0.35">
      <c r="A263" t="s">
        <v>275</v>
      </c>
      <c r="B263" t="s">
        <v>991</v>
      </c>
      <c r="C263" t="s">
        <v>994</v>
      </c>
    </row>
    <row r="264" spans="1:3" x14ac:dyDescent="0.35">
      <c r="A264" t="s">
        <v>276</v>
      </c>
      <c r="B264" t="s">
        <v>987</v>
      </c>
      <c r="C264" t="s">
        <v>995</v>
      </c>
    </row>
    <row r="265" spans="1:3" x14ac:dyDescent="0.35">
      <c r="A265" t="s">
        <v>277</v>
      </c>
      <c r="B265" t="s">
        <v>987</v>
      </c>
      <c r="C265" t="s">
        <v>1004</v>
      </c>
    </row>
    <row r="266" spans="1:3" x14ac:dyDescent="0.35">
      <c r="A266" t="s">
        <v>278</v>
      </c>
      <c r="B266" t="s">
        <v>1000</v>
      </c>
      <c r="C266" t="s">
        <v>1006</v>
      </c>
    </row>
    <row r="267" spans="1:3" x14ac:dyDescent="0.35">
      <c r="A267" t="s">
        <v>279</v>
      </c>
      <c r="B267" t="s">
        <v>991</v>
      </c>
      <c r="C267" t="s">
        <v>992</v>
      </c>
    </row>
    <row r="268" spans="1:3" x14ac:dyDescent="0.35">
      <c r="A268" t="s">
        <v>280</v>
      </c>
      <c r="B268" t="s">
        <v>991</v>
      </c>
      <c r="C268" t="s">
        <v>1004</v>
      </c>
    </row>
    <row r="269" spans="1:3" x14ac:dyDescent="0.35">
      <c r="A269" t="s">
        <v>281</v>
      </c>
      <c r="B269" t="s">
        <v>1000</v>
      </c>
      <c r="C269" t="s">
        <v>1006</v>
      </c>
    </row>
    <row r="270" spans="1:3" x14ac:dyDescent="0.35">
      <c r="A270" t="s">
        <v>282</v>
      </c>
      <c r="B270" t="s">
        <v>1000</v>
      </c>
      <c r="C270" t="s">
        <v>1003</v>
      </c>
    </row>
    <row r="271" spans="1:3" x14ac:dyDescent="0.35">
      <c r="A271" t="s">
        <v>283</v>
      </c>
      <c r="B271" t="s">
        <v>993</v>
      </c>
      <c r="C271" t="s">
        <v>1007</v>
      </c>
    </row>
    <row r="272" spans="1:3" x14ac:dyDescent="0.35">
      <c r="A272" t="s">
        <v>284</v>
      </c>
      <c r="B272" t="s">
        <v>993</v>
      </c>
      <c r="C272" t="s">
        <v>1006</v>
      </c>
    </row>
    <row r="273" spans="1:3" x14ac:dyDescent="0.35">
      <c r="A273" t="s">
        <v>285</v>
      </c>
      <c r="B273" t="s">
        <v>987</v>
      </c>
      <c r="C273" t="s">
        <v>994</v>
      </c>
    </row>
    <row r="274" spans="1:3" x14ac:dyDescent="0.35">
      <c r="A274" t="s">
        <v>286</v>
      </c>
      <c r="B274" t="s">
        <v>1000</v>
      </c>
      <c r="C274" t="s">
        <v>989</v>
      </c>
    </row>
    <row r="275" spans="1:3" x14ac:dyDescent="0.35">
      <c r="A275" t="s">
        <v>287</v>
      </c>
      <c r="B275" t="s">
        <v>1000</v>
      </c>
      <c r="C275" t="s">
        <v>992</v>
      </c>
    </row>
    <row r="276" spans="1:3" x14ac:dyDescent="0.35">
      <c r="A276" t="s">
        <v>288</v>
      </c>
      <c r="B276" t="s">
        <v>993</v>
      </c>
      <c r="C276" t="s">
        <v>1007</v>
      </c>
    </row>
    <row r="277" spans="1:3" x14ac:dyDescent="0.35">
      <c r="A277" t="s">
        <v>289</v>
      </c>
      <c r="B277" t="s">
        <v>987</v>
      </c>
      <c r="C277" t="s">
        <v>988</v>
      </c>
    </row>
    <row r="278" spans="1:3" x14ac:dyDescent="0.35">
      <c r="A278" s="2" t="s">
        <v>290</v>
      </c>
      <c r="B278" t="s">
        <v>987</v>
      </c>
      <c r="C278" t="s">
        <v>996</v>
      </c>
    </row>
    <row r="279" spans="1:3" x14ac:dyDescent="0.35">
      <c r="A279" t="s">
        <v>291</v>
      </c>
      <c r="B279" t="s">
        <v>1000</v>
      </c>
      <c r="C279" t="s">
        <v>1002</v>
      </c>
    </row>
    <row r="280" spans="1:3" x14ac:dyDescent="0.35">
      <c r="A280" t="s">
        <v>292</v>
      </c>
      <c r="B280" t="s">
        <v>993</v>
      </c>
      <c r="C280" t="s">
        <v>1007</v>
      </c>
    </row>
    <row r="281" spans="1:3" x14ac:dyDescent="0.35">
      <c r="A281" t="s">
        <v>293</v>
      </c>
      <c r="B281" t="s">
        <v>987</v>
      </c>
      <c r="C281" t="s">
        <v>1002</v>
      </c>
    </row>
    <row r="282" spans="1:3" x14ac:dyDescent="0.35">
      <c r="A282" t="s">
        <v>294</v>
      </c>
      <c r="B282" t="s">
        <v>991</v>
      </c>
      <c r="C282" t="s">
        <v>1003</v>
      </c>
    </row>
    <row r="283" spans="1:3" x14ac:dyDescent="0.35">
      <c r="A283" t="s">
        <v>295</v>
      </c>
      <c r="B283" t="s">
        <v>987</v>
      </c>
      <c r="C283" t="s">
        <v>994</v>
      </c>
    </row>
    <row r="284" spans="1:3" x14ac:dyDescent="0.35">
      <c r="A284" t="s">
        <v>296</v>
      </c>
      <c r="B284" t="s">
        <v>1000</v>
      </c>
      <c r="C284" t="s">
        <v>1001</v>
      </c>
    </row>
    <row r="285" spans="1:3" x14ac:dyDescent="0.35">
      <c r="A285" t="s">
        <v>297</v>
      </c>
      <c r="B285" t="s">
        <v>1000</v>
      </c>
      <c r="C285" t="s">
        <v>997</v>
      </c>
    </row>
    <row r="286" spans="1:3" x14ac:dyDescent="0.35">
      <c r="A286" t="s">
        <v>298</v>
      </c>
      <c r="B286" t="s">
        <v>987</v>
      </c>
      <c r="C286" t="s">
        <v>990</v>
      </c>
    </row>
    <row r="287" spans="1:3" x14ac:dyDescent="0.35">
      <c r="A287" s="2" t="s">
        <v>299</v>
      </c>
      <c r="B287" t="s">
        <v>993</v>
      </c>
      <c r="C287" t="s">
        <v>988</v>
      </c>
    </row>
    <row r="288" spans="1:3" x14ac:dyDescent="0.35">
      <c r="A288" t="s">
        <v>300</v>
      </c>
      <c r="B288" t="s">
        <v>993</v>
      </c>
      <c r="C288" t="s">
        <v>1003</v>
      </c>
    </row>
    <row r="289" spans="1:3" x14ac:dyDescent="0.35">
      <c r="A289" t="s">
        <v>1017</v>
      </c>
      <c r="B289" t="s">
        <v>993</v>
      </c>
      <c r="C289" t="s">
        <v>1003</v>
      </c>
    </row>
    <row r="290" spans="1:3" x14ac:dyDescent="0.35">
      <c r="A290" t="s">
        <v>301</v>
      </c>
      <c r="B290" t="s">
        <v>993</v>
      </c>
      <c r="C290" t="s">
        <v>994</v>
      </c>
    </row>
    <row r="291" spans="1:3" x14ac:dyDescent="0.35">
      <c r="A291" t="s">
        <v>302</v>
      </c>
      <c r="B291" t="s">
        <v>987</v>
      </c>
      <c r="C291" t="s">
        <v>1001</v>
      </c>
    </row>
    <row r="292" spans="1:3" x14ac:dyDescent="0.35">
      <c r="A292" t="s">
        <v>303</v>
      </c>
      <c r="B292" t="s">
        <v>993</v>
      </c>
      <c r="C292" t="s">
        <v>1006</v>
      </c>
    </row>
    <row r="293" spans="1:3" x14ac:dyDescent="0.35">
      <c r="A293" t="s">
        <v>304</v>
      </c>
      <c r="B293" t="s">
        <v>1000</v>
      </c>
      <c r="C293" t="s">
        <v>994</v>
      </c>
    </row>
    <row r="294" spans="1:3" x14ac:dyDescent="0.35">
      <c r="A294" t="s">
        <v>305</v>
      </c>
      <c r="B294" t="s">
        <v>1000</v>
      </c>
      <c r="C294" t="s">
        <v>992</v>
      </c>
    </row>
    <row r="295" spans="1:3" x14ac:dyDescent="0.35">
      <c r="A295" t="s">
        <v>306</v>
      </c>
      <c r="B295" t="s">
        <v>1000</v>
      </c>
      <c r="C295" t="s">
        <v>1001</v>
      </c>
    </row>
    <row r="296" spans="1:3" x14ac:dyDescent="0.35">
      <c r="A296" t="s">
        <v>307</v>
      </c>
      <c r="B296" t="s">
        <v>1000</v>
      </c>
      <c r="C296" t="s">
        <v>998</v>
      </c>
    </row>
    <row r="297" spans="1:3" x14ac:dyDescent="0.35">
      <c r="A297" t="s">
        <v>308</v>
      </c>
      <c r="B297" t="s">
        <v>993</v>
      </c>
      <c r="C297" t="s">
        <v>1006</v>
      </c>
    </row>
    <row r="298" spans="1:3" x14ac:dyDescent="0.35">
      <c r="A298" t="s">
        <v>309</v>
      </c>
      <c r="B298" t="s">
        <v>991</v>
      </c>
      <c r="C298" t="s">
        <v>997</v>
      </c>
    </row>
    <row r="299" spans="1:3" x14ac:dyDescent="0.35">
      <c r="A299" t="s">
        <v>310</v>
      </c>
      <c r="B299" t="s">
        <v>987</v>
      </c>
      <c r="C299" t="s">
        <v>989</v>
      </c>
    </row>
    <row r="300" spans="1:3" x14ac:dyDescent="0.35">
      <c r="A300" t="s">
        <v>311</v>
      </c>
      <c r="B300" t="s">
        <v>987</v>
      </c>
      <c r="C300" t="s">
        <v>988</v>
      </c>
    </row>
    <row r="301" spans="1:3" x14ac:dyDescent="0.35">
      <c r="A301" t="s">
        <v>312</v>
      </c>
      <c r="B301" t="s">
        <v>1000</v>
      </c>
      <c r="C301" t="s">
        <v>1005</v>
      </c>
    </row>
    <row r="302" spans="1:3" x14ac:dyDescent="0.35">
      <c r="A302" t="s">
        <v>313</v>
      </c>
      <c r="B302" t="s">
        <v>987</v>
      </c>
      <c r="C302" t="s">
        <v>1007</v>
      </c>
    </row>
    <row r="303" spans="1:3" x14ac:dyDescent="0.35">
      <c r="A303" t="s">
        <v>314</v>
      </c>
      <c r="B303" t="s">
        <v>993</v>
      </c>
      <c r="C303" t="s">
        <v>992</v>
      </c>
    </row>
    <row r="304" spans="1:3" x14ac:dyDescent="0.35">
      <c r="A304" t="s">
        <v>315</v>
      </c>
      <c r="B304" t="s">
        <v>991</v>
      </c>
      <c r="C304" t="s">
        <v>988</v>
      </c>
    </row>
    <row r="305" spans="1:3" x14ac:dyDescent="0.35">
      <c r="A305" t="s">
        <v>316</v>
      </c>
      <c r="B305" t="s">
        <v>993</v>
      </c>
      <c r="C305" t="s">
        <v>1007</v>
      </c>
    </row>
    <row r="306" spans="1:3" x14ac:dyDescent="0.35">
      <c r="A306" t="s">
        <v>317</v>
      </c>
      <c r="B306" t="s">
        <v>993</v>
      </c>
      <c r="C306" t="s">
        <v>1004</v>
      </c>
    </row>
    <row r="307" spans="1:3" x14ac:dyDescent="0.35">
      <c r="A307" t="s">
        <v>318</v>
      </c>
      <c r="B307" t="s">
        <v>993</v>
      </c>
      <c r="C307" t="s">
        <v>1007</v>
      </c>
    </row>
    <row r="308" spans="1:3" x14ac:dyDescent="0.35">
      <c r="A308" t="s">
        <v>319</v>
      </c>
      <c r="B308" t="s">
        <v>993</v>
      </c>
      <c r="C308" t="s">
        <v>1005</v>
      </c>
    </row>
    <row r="309" spans="1:3" x14ac:dyDescent="0.35">
      <c r="A309" s="2" t="s">
        <v>320</v>
      </c>
      <c r="B309" t="s">
        <v>987</v>
      </c>
      <c r="C309" t="s">
        <v>992</v>
      </c>
    </row>
    <row r="310" spans="1:3" x14ac:dyDescent="0.35">
      <c r="A310" t="s">
        <v>321</v>
      </c>
      <c r="B310" t="s">
        <v>993</v>
      </c>
      <c r="C310" t="s">
        <v>1001</v>
      </c>
    </row>
    <row r="311" spans="1:3" x14ac:dyDescent="0.35">
      <c r="A311" t="s">
        <v>322</v>
      </c>
      <c r="B311" t="s">
        <v>993</v>
      </c>
      <c r="C311" t="s">
        <v>1001</v>
      </c>
    </row>
    <row r="312" spans="1:3" x14ac:dyDescent="0.35">
      <c r="A312" t="s">
        <v>323</v>
      </c>
      <c r="B312" t="s">
        <v>993</v>
      </c>
      <c r="C312" t="s">
        <v>1006</v>
      </c>
    </row>
    <row r="313" spans="1:3" x14ac:dyDescent="0.35">
      <c r="A313" t="s">
        <v>324</v>
      </c>
      <c r="B313" t="s">
        <v>987</v>
      </c>
      <c r="C313" t="s">
        <v>995</v>
      </c>
    </row>
    <row r="314" spans="1:3" x14ac:dyDescent="0.35">
      <c r="A314" t="s">
        <v>325</v>
      </c>
      <c r="B314" t="s">
        <v>993</v>
      </c>
      <c r="C314" t="s">
        <v>996</v>
      </c>
    </row>
    <row r="315" spans="1:3" x14ac:dyDescent="0.35">
      <c r="A315" t="s">
        <v>326</v>
      </c>
      <c r="B315" t="s">
        <v>991</v>
      </c>
      <c r="C315" t="s">
        <v>1002</v>
      </c>
    </row>
    <row r="316" spans="1:3" x14ac:dyDescent="0.35">
      <c r="A316" t="s">
        <v>327</v>
      </c>
      <c r="B316" t="s">
        <v>993</v>
      </c>
      <c r="C316" t="s">
        <v>998</v>
      </c>
    </row>
    <row r="317" spans="1:3" x14ac:dyDescent="0.35">
      <c r="A317" t="s">
        <v>328</v>
      </c>
      <c r="B317" t="s">
        <v>991</v>
      </c>
      <c r="C317" t="s">
        <v>1003</v>
      </c>
    </row>
    <row r="318" spans="1:3" x14ac:dyDescent="0.35">
      <c r="A318" t="s">
        <v>329</v>
      </c>
      <c r="B318" t="s">
        <v>1000</v>
      </c>
      <c r="C318" t="s">
        <v>1001</v>
      </c>
    </row>
    <row r="319" spans="1:3" x14ac:dyDescent="0.35">
      <c r="A319" t="s">
        <v>330</v>
      </c>
      <c r="B319" t="s">
        <v>1000</v>
      </c>
      <c r="C319" t="s">
        <v>994</v>
      </c>
    </row>
    <row r="320" spans="1:3" x14ac:dyDescent="0.35">
      <c r="A320" t="s">
        <v>331</v>
      </c>
      <c r="B320" t="s">
        <v>1000</v>
      </c>
      <c r="C320" t="s">
        <v>997</v>
      </c>
    </row>
    <row r="321" spans="1:3" x14ac:dyDescent="0.35">
      <c r="A321" t="s">
        <v>332</v>
      </c>
      <c r="B321" t="s">
        <v>993</v>
      </c>
      <c r="C321" t="s">
        <v>992</v>
      </c>
    </row>
    <row r="322" spans="1:3" x14ac:dyDescent="0.35">
      <c r="A322" t="s">
        <v>333</v>
      </c>
      <c r="B322" t="s">
        <v>991</v>
      </c>
      <c r="C322" t="s">
        <v>1003</v>
      </c>
    </row>
    <row r="323" spans="1:3" x14ac:dyDescent="0.35">
      <c r="A323" t="s">
        <v>1018</v>
      </c>
      <c r="B323" t="s">
        <v>993</v>
      </c>
      <c r="C323" t="s">
        <v>994</v>
      </c>
    </row>
    <row r="324" spans="1:3" x14ac:dyDescent="0.35">
      <c r="A324" t="s">
        <v>334</v>
      </c>
      <c r="B324" t="s">
        <v>1000</v>
      </c>
      <c r="C324" t="s">
        <v>998</v>
      </c>
    </row>
    <row r="325" spans="1:3" x14ac:dyDescent="0.35">
      <c r="A325" t="s">
        <v>335</v>
      </c>
      <c r="B325" t="s">
        <v>987</v>
      </c>
      <c r="C325" t="s">
        <v>1003</v>
      </c>
    </row>
    <row r="326" spans="1:3" x14ac:dyDescent="0.35">
      <c r="A326" s="2" t="s">
        <v>336</v>
      </c>
      <c r="B326" t="s">
        <v>991</v>
      </c>
      <c r="C326" t="s">
        <v>1004</v>
      </c>
    </row>
    <row r="327" spans="1:3" x14ac:dyDescent="0.35">
      <c r="A327" t="s">
        <v>337</v>
      </c>
      <c r="B327" t="s">
        <v>991</v>
      </c>
      <c r="C327" t="s">
        <v>998</v>
      </c>
    </row>
    <row r="328" spans="1:3" x14ac:dyDescent="0.35">
      <c r="A328" t="s">
        <v>338</v>
      </c>
      <c r="B328" t="s">
        <v>991</v>
      </c>
      <c r="C328" t="s">
        <v>994</v>
      </c>
    </row>
    <row r="329" spans="1:3" x14ac:dyDescent="0.35">
      <c r="A329" t="s">
        <v>339</v>
      </c>
      <c r="B329" t="s">
        <v>993</v>
      </c>
      <c r="C329" t="s">
        <v>994</v>
      </c>
    </row>
    <row r="330" spans="1:3" x14ac:dyDescent="0.35">
      <c r="A330" t="s">
        <v>340</v>
      </c>
      <c r="B330" t="s">
        <v>993</v>
      </c>
      <c r="C330" t="s">
        <v>1002</v>
      </c>
    </row>
    <row r="331" spans="1:3" x14ac:dyDescent="0.35">
      <c r="A331" t="s">
        <v>341</v>
      </c>
      <c r="B331" t="s">
        <v>993</v>
      </c>
      <c r="C331" t="s">
        <v>1007</v>
      </c>
    </row>
    <row r="332" spans="1:3" x14ac:dyDescent="0.35">
      <c r="A332" t="s">
        <v>342</v>
      </c>
      <c r="B332" t="s">
        <v>987</v>
      </c>
      <c r="C332" t="s">
        <v>992</v>
      </c>
    </row>
    <row r="333" spans="1:3" x14ac:dyDescent="0.35">
      <c r="A333" t="s">
        <v>343</v>
      </c>
      <c r="B333" t="s">
        <v>993</v>
      </c>
      <c r="C333" t="s">
        <v>990</v>
      </c>
    </row>
    <row r="334" spans="1:3" x14ac:dyDescent="0.35">
      <c r="A334" t="s">
        <v>344</v>
      </c>
      <c r="B334" t="s">
        <v>1000</v>
      </c>
      <c r="C334" t="s">
        <v>994</v>
      </c>
    </row>
    <row r="335" spans="1:3" x14ac:dyDescent="0.35">
      <c r="A335" t="s">
        <v>345</v>
      </c>
      <c r="B335" t="s">
        <v>993</v>
      </c>
      <c r="C335" t="s">
        <v>998</v>
      </c>
    </row>
    <row r="336" spans="1:3" x14ac:dyDescent="0.35">
      <c r="A336" t="s">
        <v>346</v>
      </c>
      <c r="B336" t="s">
        <v>991</v>
      </c>
      <c r="C336" t="s">
        <v>1007</v>
      </c>
    </row>
    <row r="337" spans="1:3" x14ac:dyDescent="0.35">
      <c r="A337" t="s">
        <v>347</v>
      </c>
      <c r="B337" t="s">
        <v>987</v>
      </c>
      <c r="C337" t="s">
        <v>998</v>
      </c>
    </row>
    <row r="338" spans="1:3" x14ac:dyDescent="0.35">
      <c r="A338" t="s">
        <v>348</v>
      </c>
      <c r="B338" t="s">
        <v>991</v>
      </c>
      <c r="C338" t="s">
        <v>1006</v>
      </c>
    </row>
    <row r="339" spans="1:3" x14ac:dyDescent="0.35">
      <c r="A339" t="s">
        <v>1019</v>
      </c>
      <c r="B339" t="s">
        <v>991</v>
      </c>
      <c r="C339" t="s">
        <v>990</v>
      </c>
    </row>
    <row r="340" spans="1:3" x14ac:dyDescent="0.35">
      <c r="A340" t="s">
        <v>349</v>
      </c>
      <c r="B340" t="s">
        <v>1000</v>
      </c>
      <c r="C340" t="s">
        <v>990</v>
      </c>
    </row>
    <row r="341" spans="1:3" x14ac:dyDescent="0.35">
      <c r="A341" t="s">
        <v>350</v>
      </c>
      <c r="B341" t="s">
        <v>993</v>
      </c>
      <c r="C341" t="s">
        <v>995</v>
      </c>
    </row>
    <row r="342" spans="1:3" x14ac:dyDescent="0.35">
      <c r="A342" t="s">
        <v>351</v>
      </c>
      <c r="B342" t="s">
        <v>987</v>
      </c>
      <c r="C342" t="s">
        <v>1004</v>
      </c>
    </row>
    <row r="343" spans="1:3" x14ac:dyDescent="0.35">
      <c r="A343" t="s">
        <v>352</v>
      </c>
      <c r="B343" t="s">
        <v>991</v>
      </c>
      <c r="C343" t="s">
        <v>1001</v>
      </c>
    </row>
    <row r="344" spans="1:3" x14ac:dyDescent="0.35">
      <c r="A344" t="s">
        <v>353</v>
      </c>
      <c r="B344" t="s">
        <v>1000</v>
      </c>
      <c r="C344" t="s">
        <v>1001</v>
      </c>
    </row>
    <row r="345" spans="1:3" x14ac:dyDescent="0.35">
      <c r="A345" t="s">
        <v>354</v>
      </c>
      <c r="B345" t="s">
        <v>991</v>
      </c>
      <c r="C345" t="s">
        <v>1004</v>
      </c>
    </row>
    <row r="346" spans="1:3" x14ac:dyDescent="0.35">
      <c r="A346" t="s">
        <v>355</v>
      </c>
      <c r="B346" t="s">
        <v>993</v>
      </c>
      <c r="C346" t="s">
        <v>1005</v>
      </c>
    </row>
    <row r="347" spans="1:3" x14ac:dyDescent="0.35">
      <c r="A347" t="s">
        <v>356</v>
      </c>
      <c r="B347" t="s">
        <v>1000</v>
      </c>
      <c r="C347" t="s">
        <v>1006</v>
      </c>
    </row>
    <row r="348" spans="1:3" x14ac:dyDescent="0.35">
      <c r="A348" t="s">
        <v>357</v>
      </c>
      <c r="B348" t="s">
        <v>991</v>
      </c>
      <c r="C348" t="s">
        <v>989</v>
      </c>
    </row>
    <row r="349" spans="1:3" x14ac:dyDescent="0.35">
      <c r="A349" t="s">
        <v>358</v>
      </c>
      <c r="B349" t="s">
        <v>991</v>
      </c>
      <c r="C349" t="s">
        <v>1002</v>
      </c>
    </row>
    <row r="350" spans="1:3" x14ac:dyDescent="0.35">
      <c r="A350" t="s">
        <v>359</v>
      </c>
      <c r="B350" t="s">
        <v>987</v>
      </c>
      <c r="C350" t="s">
        <v>996</v>
      </c>
    </row>
    <row r="351" spans="1:3" x14ac:dyDescent="0.35">
      <c r="A351" t="s">
        <v>360</v>
      </c>
      <c r="B351" t="s">
        <v>1000</v>
      </c>
      <c r="C351" t="s">
        <v>989</v>
      </c>
    </row>
    <row r="352" spans="1:3" x14ac:dyDescent="0.35">
      <c r="A352" t="s">
        <v>361</v>
      </c>
      <c r="B352" t="s">
        <v>991</v>
      </c>
      <c r="C352" t="s">
        <v>990</v>
      </c>
    </row>
    <row r="353" spans="1:3" x14ac:dyDescent="0.35">
      <c r="A353" t="s">
        <v>362</v>
      </c>
      <c r="B353" t="s">
        <v>1000</v>
      </c>
      <c r="C353" t="s">
        <v>1001</v>
      </c>
    </row>
    <row r="354" spans="1:3" x14ac:dyDescent="0.35">
      <c r="A354" t="s">
        <v>363</v>
      </c>
      <c r="B354" t="s">
        <v>987</v>
      </c>
      <c r="C354" t="s">
        <v>997</v>
      </c>
    </row>
    <row r="355" spans="1:3" x14ac:dyDescent="0.35">
      <c r="A355" t="s">
        <v>364</v>
      </c>
      <c r="B355" t="s">
        <v>991</v>
      </c>
      <c r="C355" t="s">
        <v>995</v>
      </c>
    </row>
    <row r="356" spans="1:3" x14ac:dyDescent="0.35">
      <c r="A356" t="s">
        <v>365</v>
      </c>
      <c r="B356" t="s">
        <v>991</v>
      </c>
      <c r="C356" t="s">
        <v>996</v>
      </c>
    </row>
    <row r="357" spans="1:3" x14ac:dyDescent="0.35">
      <c r="A357" t="s">
        <v>366</v>
      </c>
      <c r="B357" t="s">
        <v>1000</v>
      </c>
      <c r="C357" t="s">
        <v>997</v>
      </c>
    </row>
    <row r="358" spans="1:3" x14ac:dyDescent="0.35">
      <c r="A358" t="s">
        <v>367</v>
      </c>
      <c r="B358" t="s">
        <v>987</v>
      </c>
      <c r="C358" t="s">
        <v>997</v>
      </c>
    </row>
    <row r="359" spans="1:3" x14ac:dyDescent="0.35">
      <c r="A359" t="s">
        <v>368</v>
      </c>
      <c r="B359" t="s">
        <v>993</v>
      </c>
      <c r="C359" t="s">
        <v>1007</v>
      </c>
    </row>
    <row r="360" spans="1:3" x14ac:dyDescent="0.35">
      <c r="A360" t="s">
        <v>369</v>
      </c>
      <c r="B360" t="s">
        <v>987</v>
      </c>
      <c r="C360" t="s">
        <v>995</v>
      </c>
    </row>
    <row r="361" spans="1:3" x14ac:dyDescent="0.35">
      <c r="A361" t="s">
        <v>370</v>
      </c>
      <c r="B361" t="s">
        <v>987</v>
      </c>
      <c r="C361" t="s">
        <v>992</v>
      </c>
    </row>
    <row r="362" spans="1:3" x14ac:dyDescent="0.35">
      <c r="A362" t="s">
        <v>371</v>
      </c>
      <c r="B362" t="s">
        <v>993</v>
      </c>
      <c r="C362" t="s">
        <v>996</v>
      </c>
    </row>
    <row r="363" spans="1:3" x14ac:dyDescent="0.35">
      <c r="A363" t="s">
        <v>372</v>
      </c>
      <c r="B363" t="s">
        <v>1000</v>
      </c>
      <c r="C363" t="s">
        <v>989</v>
      </c>
    </row>
    <row r="364" spans="1:3" x14ac:dyDescent="0.35">
      <c r="A364" t="s">
        <v>373</v>
      </c>
      <c r="B364" t="s">
        <v>991</v>
      </c>
      <c r="C364" t="s">
        <v>998</v>
      </c>
    </row>
    <row r="365" spans="1:3" x14ac:dyDescent="0.35">
      <c r="A365" t="s">
        <v>374</v>
      </c>
      <c r="B365" t="s">
        <v>991</v>
      </c>
      <c r="C365" t="s">
        <v>996</v>
      </c>
    </row>
    <row r="366" spans="1:3" x14ac:dyDescent="0.35">
      <c r="A366" t="s">
        <v>375</v>
      </c>
      <c r="B366" t="s">
        <v>987</v>
      </c>
      <c r="C366" t="s">
        <v>994</v>
      </c>
    </row>
    <row r="367" spans="1:3" x14ac:dyDescent="0.35">
      <c r="A367" t="s">
        <v>376</v>
      </c>
      <c r="B367" t="s">
        <v>1000</v>
      </c>
      <c r="C367" t="s">
        <v>990</v>
      </c>
    </row>
    <row r="368" spans="1:3" x14ac:dyDescent="0.35">
      <c r="A368" t="s">
        <v>377</v>
      </c>
      <c r="B368" t="s">
        <v>993</v>
      </c>
      <c r="C368" t="s">
        <v>996</v>
      </c>
    </row>
    <row r="369" spans="1:3" x14ac:dyDescent="0.35">
      <c r="A369" t="s">
        <v>378</v>
      </c>
      <c r="B369" t="s">
        <v>993</v>
      </c>
      <c r="C369" t="s">
        <v>1001</v>
      </c>
    </row>
    <row r="370" spans="1:3" x14ac:dyDescent="0.35">
      <c r="A370" t="s">
        <v>379</v>
      </c>
      <c r="B370" t="s">
        <v>991</v>
      </c>
      <c r="C370" t="s">
        <v>1006</v>
      </c>
    </row>
    <row r="371" spans="1:3" x14ac:dyDescent="0.35">
      <c r="A371" t="s">
        <v>380</v>
      </c>
      <c r="B371" t="s">
        <v>1000</v>
      </c>
      <c r="C371" t="s">
        <v>1006</v>
      </c>
    </row>
    <row r="372" spans="1:3" x14ac:dyDescent="0.35">
      <c r="A372" t="s">
        <v>381</v>
      </c>
      <c r="B372" t="s">
        <v>993</v>
      </c>
      <c r="C372" t="s">
        <v>997</v>
      </c>
    </row>
    <row r="373" spans="1:3" x14ac:dyDescent="0.35">
      <c r="A373" t="s">
        <v>382</v>
      </c>
      <c r="B373" t="s">
        <v>993</v>
      </c>
      <c r="C373" t="s">
        <v>1007</v>
      </c>
    </row>
    <row r="374" spans="1:3" x14ac:dyDescent="0.35">
      <c r="A374" t="s">
        <v>383</v>
      </c>
      <c r="B374" t="s">
        <v>991</v>
      </c>
      <c r="C374" t="s">
        <v>1007</v>
      </c>
    </row>
    <row r="375" spans="1:3" x14ac:dyDescent="0.35">
      <c r="A375" t="s">
        <v>384</v>
      </c>
      <c r="B375" t="s">
        <v>987</v>
      </c>
      <c r="C375" t="s">
        <v>1003</v>
      </c>
    </row>
    <row r="376" spans="1:3" x14ac:dyDescent="0.35">
      <c r="A376" t="s">
        <v>385</v>
      </c>
      <c r="B376" t="s">
        <v>987</v>
      </c>
      <c r="C376" t="s">
        <v>1007</v>
      </c>
    </row>
    <row r="377" spans="1:3" x14ac:dyDescent="0.35">
      <c r="A377" t="s">
        <v>386</v>
      </c>
      <c r="B377" t="s">
        <v>987</v>
      </c>
      <c r="C377" t="s">
        <v>994</v>
      </c>
    </row>
    <row r="378" spans="1:3" x14ac:dyDescent="0.35">
      <c r="A378" t="s">
        <v>387</v>
      </c>
      <c r="B378" t="s">
        <v>1000</v>
      </c>
      <c r="C378" t="s">
        <v>1001</v>
      </c>
    </row>
    <row r="379" spans="1:3" x14ac:dyDescent="0.35">
      <c r="A379" t="s">
        <v>388</v>
      </c>
      <c r="B379" t="s">
        <v>991</v>
      </c>
      <c r="C379" t="s">
        <v>990</v>
      </c>
    </row>
    <row r="380" spans="1:3" x14ac:dyDescent="0.35">
      <c r="A380" t="s">
        <v>389</v>
      </c>
      <c r="B380" t="s">
        <v>987</v>
      </c>
      <c r="C380" t="s">
        <v>989</v>
      </c>
    </row>
    <row r="381" spans="1:3" x14ac:dyDescent="0.35">
      <c r="A381" t="s">
        <v>390</v>
      </c>
      <c r="B381" t="s">
        <v>987</v>
      </c>
      <c r="C381" t="s">
        <v>1007</v>
      </c>
    </row>
    <row r="382" spans="1:3" x14ac:dyDescent="0.35">
      <c r="A382" t="s">
        <v>391</v>
      </c>
      <c r="B382" t="s">
        <v>993</v>
      </c>
      <c r="C382" t="s">
        <v>988</v>
      </c>
    </row>
    <row r="383" spans="1:3" x14ac:dyDescent="0.35">
      <c r="A383" t="s">
        <v>392</v>
      </c>
      <c r="B383" t="s">
        <v>991</v>
      </c>
      <c r="C383" t="s">
        <v>989</v>
      </c>
    </row>
    <row r="384" spans="1:3" x14ac:dyDescent="0.35">
      <c r="A384" t="s">
        <v>393</v>
      </c>
      <c r="B384" t="s">
        <v>1000</v>
      </c>
      <c r="C384" t="s">
        <v>989</v>
      </c>
    </row>
    <row r="385" spans="1:3" x14ac:dyDescent="0.35">
      <c r="A385" t="s">
        <v>394</v>
      </c>
      <c r="B385" t="s">
        <v>987</v>
      </c>
      <c r="C385" t="s">
        <v>1005</v>
      </c>
    </row>
    <row r="386" spans="1:3" x14ac:dyDescent="0.35">
      <c r="A386" t="s">
        <v>1020</v>
      </c>
      <c r="B386" t="s">
        <v>991</v>
      </c>
      <c r="C386" t="s">
        <v>988</v>
      </c>
    </row>
    <row r="387" spans="1:3" x14ac:dyDescent="0.35">
      <c r="A387" t="s">
        <v>395</v>
      </c>
      <c r="B387" t="s">
        <v>991</v>
      </c>
      <c r="C387" t="s">
        <v>996</v>
      </c>
    </row>
    <row r="388" spans="1:3" x14ac:dyDescent="0.35">
      <c r="A388" t="s">
        <v>396</v>
      </c>
      <c r="B388" t="s">
        <v>987</v>
      </c>
      <c r="C388" t="s">
        <v>996</v>
      </c>
    </row>
    <row r="389" spans="1:3" x14ac:dyDescent="0.35">
      <c r="A389" t="s">
        <v>397</v>
      </c>
      <c r="B389" t="s">
        <v>987</v>
      </c>
      <c r="C389" t="s">
        <v>1007</v>
      </c>
    </row>
    <row r="390" spans="1:3" x14ac:dyDescent="0.35">
      <c r="A390" t="s">
        <v>398</v>
      </c>
      <c r="B390" t="s">
        <v>993</v>
      </c>
      <c r="C390" t="s">
        <v>992</v>
      </c>
    </row>
    <row r="391" spans="1:3" x14ac:dyDescent="0.35">
      <c r="A391" t="s">
        <v>399</v>
      </c>
      <c r="B391" t="s">
        <v>993</v>
      </c>
      <c r="C391" t="s">
        <v>1007</v>
      </c>
    </row>
    <row r="392" spans="1:3" x14ac:dyDescent="0.35">
      <c r="A392" t="s">
        <v>400</v>
      </c>
      <c r="B392" t="s">
        <v>991</v>
      </c>
      <c r="C392" t="s">
        <v>1003</v>
      </c>
    </row>
    <row r="393" spans="1:3" x14ac:dyDescent="0.35">
      <c r="A393" t="s">
        <v>1021</v>
      </c>
      <c r="B393" t="s">
        <v>993</v>
      </c>
      <c r="C393" t="s">
        <v>990</v>
      </c>
    </row>
    <row r="394" spans="1:3" x14ac:dyDescent="0.35">
      <c r="A394" t="s">
        <v>401</v>
      </c>
      <c r="B394" t="s">
        <v>1000</v>
      </c>
      <c r="C394" t="s">
        <v>988</v>
      </c>
    </row>
    <row r="395" spans="1:3" x14ac:dyDescent="0.35">
      <c r="A395" t="s">
        <v>402</v>
      </c>
      <c r="B395" t="s">
        <v>1000</v>
      </c>
      <c r="C395" t="s">
        <v>988</v>
      </c>
    </row>
    <row r="396" spans="1:3" x14ac:dyDescent="0.35">
      <c r="A396" t="s">
        <v>403</v>
      </c>
      <c r="B396" t="s">
        <v>987</v>
      </c>
      <c r="C396" t="s">
        <v>998</v>
      </c>
    </row>
    <row r="397" spans="1:3" x14ac:dyDescent="0.35">
      <c r="A397" t="s">
        <v>404</v>
      </c>
      <c r="B397" t="s">
        <v>1000</v>
      </c>
      <c r="C397" t="s">
        <v>990</v>
      </c>
    </row>
    <row r="398" spans="1:3" x14ac:dyDescent="0.35">
      <c r="A398" t="s">
        <v>405</v>
      </c>
      <c r="B398" t="s">
        <v>991</v>
      </c>
      <c r="C398" t="s">
        <v>997</v>
      </c>
    </row>
    <row r="399" spans="1:3" x14ac:dyDescent="0.35">
      <c r="A399" t="s">
        <v>406</v>
      </c>
      <c r="B399" t="s">
        <v>987</v>
      </c>
      <c r="C399" t="s">
        <v>1004</v>
      </c>
    </row>
    <row r="400" spans="1:3" x14ac:dyDescent="0.35">
      <c r="A400" t="s">
        <v>1022</v>
      </c>
      <c r="B400" t="s">
        <v>991</v>
      </c>
      <c r="C400" t="s">
        <v>989</v>
      </c>
    </row>
    <row r="401" spans="1:3" x14ac:dyDescent="0.35">
      <c r="A401" t="s">
        <v>407</v>
      </c>
      <c r="B401" t="s">
        <v>1000</v>
      </c>
      <c r="C401" t="s">
        <v>995</v>
      </c>
    </row>
    <row r="402" spans="1:3" x14ac:dyDescent="0.35">
      <c r="A402" t="s">
        <v>408</v>
      </c>
      <c r="B402" t="s">
        <v>993</v>
      </c>
      <c r="C402" t="s">
        <v>996</v>
      </c>
    </row>
    <row r="403" spans="1:3" x14ac:dyDescent="0.35">
      <c r="A403" t="s">
        <v>409</v>
      </c>
      <c r="B403" t="s">
        <v>987</v>
      </c>
      <c r="C403" t="s">
        <v>995</v>
      </c>
    </row>
    <row r="404" spans="1:3" x14ac:dyDescent="0.35">
      <c r="A404" t="s">
        <v>410</v>
      </c>
      <c r="B404" t="s">
        <v>991</v>
      </c>
      <c r="C404" t="s">
        <v>997</v>
      </c>
    </row>
    <row r="405" spans="1:3" x14ac:dyDescent="0.35">
      <c r="A405" t="s">
        <v>411</v>
      </c>
      <c r="B405" t="s">
        <v>987</v>
      </c>
      <c r="C405" t="s">
        <v>1006</v>
      </c>
    </row>
    <row r="406" spans="1:3" x14ac:dyDescent="0.35">
      <c r="A406" t="s">
        <v>412</v>
      </c>
      <c r="B406" t="s">
        <v>1000</v>
      </c>
      <c r="C406" t="s">
        <v>989</v>
      </c>
    </row>
    <row r="407" spans="1:3" x14ac:dyDescent="0.35">
      <c r="A407" t="s">
        <v>413</v>
      </c>
      <c r="B407" t="s">
        <v>1000</v>
      </c>
      <c r="C407" t="s">
        <v>1006</v>
      </c>
    </row>
    <row r="408" spans="1:3" x14ac:dyDescent="0.35">
      <c r="A408" t="s">
        <v>414</v>
      </c>
      <c r="B408" t="s">
        <v>993</v>
      </c>
      <c r="C408" t="s">
        <v>990</v>
      </c>
    </row>
    <row r="409" spans="1:3" x14ac:dyDescent="0.35">
      <c r="A409" t="s">
        <v>415</v>
      </c>
      <c r="B409" t="s">
        <v>991</v>
      </c>
      <c r="C409" t="s">
        <v>994</v>
      </c>
    </row>
    <row r="410" spans="1:3" x14ac:dyDescent="0.35">
      <c r="A410" t="s">
        <v>416</v>
      </c>
      <c r="B410" t="s">
        <v>987</v>
      </c>
      <c r="C410" t="s">
        <v>1005</v>
      </c>
    </row>
    <row r="411" spans="1:3" x14ac:dyDescent="0.35">
      <c r="A411" t="s">
        <v>417</v>
      </c>
      <c r="B411" t="s">
        <v>993</v>
      </c>
      <c r="C411" t="s">
        <v>990</v>
      </c>
    </row>
    <row r="412" spans="1:3" x14ac:dyDescent="0.35">
      <c r="A412" t="s">
        <v>418</v>
      </c>
      <c r="B412" t="s">
        <v>993</v>
      </c>
      <c r="C412" t="s">
        <v>1004</v>
      </c>
    </row>
    <row r="413" spans="1:3" x14ac:dyDescent="0.35">
      <c r="A413" t="s">
        <v>419</v>
      </c>
      <c r="B413" t="s">
        <v>991</v>
      </c>
      <c r="C413" t="s">
        <v>989</v>
      </c>
    </row>
    <row r="414" spans="1:3" x14ac:dyDescent="0.35">
      <c r="A414" t="s">
        <v>420</v>
      </c>
      <c r="B414" t="s">
        <v>993</v>
      </c>
      <c r="C414" t="s">
        <v>990</v>
      </c>
    </row>
    <row r="415" spans="1:3" x14ac:dyDescent="0.35">
      <c r="A415" t="s">
        <v>421</v>
      </c>
      <c r="B415" t="s">
        <v>1000</v>
      </c>
      <c r="C415" t="s">
        <v>992</v>
      </c>
    </row>
    <row r="416" spans="1:3" x14ac:dyDescent="0.35">
      <c r="A416" t="s">
        <v>422</v>
      </c>
      <c r="B416" t="s">
        <v>991</v>
      </c>
      <c r="C416" t="s">
        <v>1003</v>
      </c>
    </row>
    <row r="417" spans="1:3" x14ac:dyDescent="0.35">
      <c r="A417" t="s">
        <v>423</v>
      </c>
      <c r="B417" t="s">
        <v>993</v>
      </c>
      <c r="C417" t="s">
        <v>998</v>
      </c>
    </row>
    <row r="418" spans="1:3" x14ac:dyDescent="0.35">
      <c r="A418" t="s">
        <v>424</v>
      </c>
      <c r="B418" t="s">
        <v>991</v>
      </c>
      <c r="C418" t="s">
        <v>1004</v>
      </c>
    </row>
    <row r="419" spans="1:3" x14ac:dyDescent="0.35">
      <c r="A419" t="s">
        <v>425</v>
      </c>
      <c r="B419" t="s">
        <v>1000</v>
      </c>
      <c r="C419" t="s">
        <v>990</v>
      </c>
    </row>
    <row r="420" spans="1:3" x14ac:dyDescent="0.35">
      <c r="A420" t="s">
        <v>426</v>
      </c>
      <c r="B420" t="s">
        <v>1000</v>
      </c>
      <c r="C420" t="s">
        <v>1005</v>
      </c>
    </row>
    <row r="421" spans="1:3" x14ac:dyDescent="0.35">
      <c r="A421" t="s">
        <v>427</v>
      </c>
      <c r="B421" t="s">
        <v>987</v>
      </c>
      <c r="C421" t="s">
        <v>1007</v>
      </c>
    </row>
    <row r="422" spans="1:3" x14ac:dyDescent="0.35">
      <c r="A422" t="s">
        <v>428</v>
      </c>
      <c r="B422" t="s">
        <v>987</v>
      </c>
      <c r="C422" t="s">
        <v>1006</v>
      </c>
    </row>
    <row r="423" spans="1:3" x14ac:dyDescent="0.35">
      <c r="A423" t="s">
        <v>429</v>
      </c>
      <c r="B423" t="s">
        <v>1000</v>
      </c>
      <c r="C423" t="s">
        <v>1006</v>
      </c>
    </row>
    <row r="424" spans="1:3" x14ac:dyDescent="0.35">
      <c r="A424" t="s">
        <v>430</v>
      </c>
      <c r="B424" t="s">
        <v>993</v>
      </c>
      <c r="C424" t="s">
        <v>990</v>
      </c>
    </row>
    <row r="425" spans="1:3" x14ac:dyDescent="0.35">
      <c r="A425" t="s">
        <v>431</v>
      </c>
      <c r="B425" t="s">
        <v>991</v>
      </c>
      <c r="C425" t="s">
        <v>992</v>
      </c>
    </row>
    <row r="426" spans="1:3" x14ac:dyDescent="0.35">
      <c r="A426" t="s">
        <v>432</v>
      </c>
      <c r="B426" t="s">
        <v>991</v>
      </c>
      <c r="C426" t="s">
        <v>998</v>
      </c>
    </row>
    <row r="427" spans="1:3" x14ac:dyDescent="0.35">
      <c r="A427" t="s">
        <v>433</v>
      </c>
      <c r="B427" t="s">
        <v>1000</v>
      </c>
      <c r="C427" t="s">
        <v>1002</v>
      </c>
    </row>
    <row r="428" spans="1:3" x14ac:dyDescent="0.35">
      <c r="A428" t="s">
        <v>434</v>
      </c>
      <c r="B428" t="s">
        <v>993</v>
      </c>
      <c r="C428" t="s">
        <v>990</v>
      </c>
    </row>
    <row r="429" spans="1:3" x14ac:dyDescent="0.35">
      <c r="A429" t="s">
        <v>435</v>
      </c>
      <c r="B429" t="s">
        <v>1000</v>
      </c>
      <c r="C429" t="s">
        <v>1001</v>
      </c>
    </row>
    <row r="430" spans="1:3" x14ac:dyDescent="0.35">
      <c r="A430" t="s">
        <v>436</v>
      </c>
      <c r="B430" t="s">
        <v>991</v>
      </c>
      <c r="C430" t="s">
        <v>997</v>
      </c>
    </row>
    <row r="431" spans="1:3" x14ac:dyDescent="0.35">
      <c r="A431" t="s">
        <v>437</v>
      </c>
      <c r="B431" t="s">
        <v>1000</v>
      </c>
      <c r="C431" t="s">
        <v>998</v>
      </c>
    </row>
    <row r="432" spans="1:3" x14ac:dyDescent="0.35">
      <c r="A432" t="s">
        <v>438</v>
      </c>
      <c r="B432" t="s">
        <v>991</v>
      </c>
      <c r="C432" t="s">
        <v>1004</v>
      </c>
    </row>
    <row r="433" spans="1:3" x14ac:dyDescent="0.35">
      <c r="A433" t="s">
        <v>439</v>
      </c>
      <c r="B433" t="s">
        <v>987</v>
      </c>
      <c r="C433" t="s">
        <v>988</v>
      </c>
    </row>
    <row r="434" spans="1:3" x14ac:dyDescent="0.35">
      <c r="A434" t="s">
        <v>440</v>
      </c>
      <c r="B434" t="s">
        <v>987</v>
      </c>
      <c r="C434" t="s">
        <v>996</v>
      </c>
    </row>
    <row r="435" spans="1:3" x14ac:dyDescent="0.35">
      <c r="A435" t="s">
        <v>441</v>
      </c>
      <c r="B435" t="s">
        <v>987</v>
      </c>
      <c r="C435" t="s">
        <v>1001</v>
      </c>
    </row>
    <row r="436" spans="1:3" x14ac:dyDescent="0.35">
      <c r="A436" t="s">
        <v>442</v>
      </c>
      <c r="B436" t="s">
        <v>987</v>
      </c>
      <c r="C436" t="s">
        <v>992</v>
      </c>
    </row>
    <row r="437" spans="1:3" x14ac:dyDescent="0.35">
      <c r="A437" t="s">
        <v>443</v>
      </c>
      <c r="B437" t="s">
        <v>987</v>
      </c>
      <c r="C437" t="s">
        <v>1006</v>
      </c>
    </row>
    <row r="438" spans="1:3" x14ac:dyDescent="0.35">
      <c r="A438" t="s">
        <v>444</v>
      </c>
      <c r="B438" t="s">
        <v>1000</v>
      </c>
      <c r="C438" t="s">
        <v>995</v>
      </c>
    </row>
    <row r="439" spans="1:3" x14ac:dyDescent="0.35">
      <c r="A439" t="s">
        <v>445</v>
      </c>
      <c r="B439" t="s">
        <v>987</v>
      </c>
      <c r="C439" t="s">
        <v>996</v>
      </c>
    </row>
    <row r="440" spans="1:3" x14ac:dyDescent="0.35">
      <c r="A440" t="s">
        <v>446</v>
      </c>
      <c r="B440" t="s">
        <v>993</v>
      </c>
      <c r="C440" t="s">
        <v>989</v>
      </c>
    </row>
    <row r="441" spans="1:3" x14ac:dyDescent="0.35">
      <c r="A441" t="s">
        <v>447</v>
      </c>
      <c r="B441" t="s">
        <v>987</v>
      </c>
      <c r="C441" t="s">
        <v>989</v>
      </c>
    </row>
    <row r="442" spans="1:3" x14ac:dyDescent="0.35">
      <c r="A442" t="s">
        <v>448</v>
      </c>
      <c r="B442" t="s">
        <v>993</v>
      </c>
      <c r="C442" t="s">
        <v>994</v>
      </c>
    </row>
    <row r="443" spans="1:3" x14ac:dyDescent="0.35">
      <c r="A443" t="s">
        <v>449</v>
      </c>
      <c r="B443" t="s">
        <v>1000</v>
      </c>
      <c r="C443" t="s">
        <v>997</v>
      </c>
    </row>
    <row r="444" spans="1:3" x14ac:dyDescent="0.35">
      <c r="A444" t="s">
        <v>450</v>
      </c>
      <c r="B444" t="s">
        <v>993</v>
      </c>
      <c r="C444" t="s">
        <v>1007</v>
      </c>
    </row>
    <row r="445" spans="1:3" x14ac:dyDescent="0.35">
      <c r="A445" t="s">
        <v>451</v>
      </c>
      <c r="B445" t="s">
        <v>987</v>
      </c>
      <c r="C445" t="s">
        <v>1007</v>
      </c>
    </row>
    <row r="446" spans="1:3" x14ac:dyDescent="0.35">
      <c r="A446" t="s">
        <v>452</v>
      </c>
      <c r="B446" t="s">
        <v>1000</v>
      </c>
      <c r="C446" t="s">
        <v>994</v>
      </c>
    </row>
    <row r="447" spans="1:3" x14ac:dyDescent="0.35">
      <c r="A447" t="s">
        <v>453</v>
      </c>
      <c r="B447" t="s">
        <v>987</v>
      </c>
      <c r="C447" t="s">
        <v>990</v>
      </c>
    </row>
    <row r="448" spans="1:3" x14ac:dyDescent="0.35">
      <c r="A448" t="s">
        <v>454</v>
      </c>
      <c r="B448" t="s">
        <v>1000</v>
      </c>
      <c r="C448" t="s">
        <v>997</v>
      </c>
    </row>
    <row r="449" spans="1:3" x14ac:dyDescent="0.35">
      <c r="A449" t="s">
        <v>455</v>
      </c>
      <c r="B449" t="s">
        <v>987</v>
      </c>
      <c r="C449" t="s">
        <v>989</v>
      </c>
    </row>
    <row r="450" spans="1:3" x14ac:dyDescent="0.35">
      <c r="A450" t="s">
        <v>456</v>
      </c>
      <c r="B450" t="s">
        <v>991</v>
      </c>
      <c r="C450" t="s">
        <v>1004</v>
      </c>
    </row>
    <row r="451" spans="1:3" x14ac:dyDescent="0.35">
      <c r="A451" t="s">
        <v>457</v>
      </c>
      <c r="B451" t="s">
        <v>1000</v>
      </c>
      <c r="C451" t="s">
        <v>1007</v>
      </c>
    </row>
    <row r="452" spans="1:3" x14ac:dyDescent="0.35">
      <c r="A452" t="s">
        <v>1023</v>
      </c>
      <c r="B452" t="s">
        <v>991</v>
      </c>
      <c r="C452" t="s">
        <v>1001</v>
      </c>
    </row>
    <row r="453" spans="1:3" x14ac:dyDescent="0.35">
      <c r="A453" s="2" t="s">
        <v>458</v>
      </c>
      <c r="B453" t="s">
        <v>993</v>
      </c>
      <c r="C453" t="s">
        <v>995</v>
      </c>
    </row>
    <row r="454" spans="1:3" x14ac:dyDescent="0.35">
      <c r="A454" t="s">
        <v>459</v>
      </c>
      <c r="B454" t="s">
        <v>993</v>
      </c>
      <c r="C454" t="s">
        <v>994</v>
      </c>
    </row>
    <row r="455" spans="1:3" x14ac:dyDescent="0.35">
      <c r="A455" t="s">
        <v>460</v>
      </c>
      <c r="B455" t="s">
        <v>987</v>
      </c>
      <c r="C455" t="s">
        <v>990</v>
      </c>
    </row>
    <row r="456" spans="1:3" x14ac:dyDescent="0.35">
      <c r="A456" t="s">
        <v>461</v>
      </c>
      <c r="B456" t="s">
        <v>991</v>
      </c>
      <c r="C456" t="s">
        <v>1005</v>
      </c>
    </row>
    <row r="457" spans="1:3" x14ac:dyDescent="0.35">
      <c r="A457" t="s">
        <v>462</v>
      </c>
      <c r="B457" t="s">
        <v>1000</v>
      </c>
      <c r="C457" t="s">
        <v>996</v>
      </c>
    </row>
    <row r="458" spans="1:3" x14ac:dyDescent="0.35">
      <c r="A458" t="s">
        <v>463</v>
      </c>
      <c r="B458" t="s">
        <v>987</v>
      </c>
      <c r="C458" t="s">
        <v>1006</v>
      </c>
    </row>
    <row r="459" spans="1:3" x14ac:dyDescent="0.35">
      <c r="A459" t="s">
        <v>464</v>
      </c>
      <c r="B459" t="s">
        <v>1000</v>
      </c>
      <c r="C459" t="s">
        <v>996</v>
      </c>
    </row>
    <row r="460" spans="1:3" x14ac:dyDescent="0.35">
      <c r="A460" t="s">
        <v>465</v>
      </c>
      <c r="B460" t="s">
        <v>993</v>
      </c>
      <c r="C460" t="s">
        <v>1001</v>
      </c>
    </row>
    <row r="461" spans="1:3" x14ac:dyDescent="0.35">
      <c r="A461" t="s">
        <v>466</v>
      </c>
      <c r="B461" t="s">
        <v>987</v>
      </c>
      <c r="C461" t="s">
        <v>1006</v>
      </c>
    </row>
    <row r="462" spans="1:3" x14ac:dyDescent="0.35">
      <c r="A462" t="s">
        <v>467</v>
      </c>
      <c r="B462" t="s">
        <v>1000</v>
      </c>
      <c r="C462" t="s">
        <v>989</v>
      </c>
    </row>
    <row r="463" spans="1:3" x14ac:dyDescent="0.35">
      <c r="A463" t="s">
        <v>468</v>
      </c>
      <c r="B463" t="s">
        <v>993</v>
      </c>
      <c r="C463" t="s">
        <v>996</v>
      </c>
    </row>
    <row r="464" spans="1:3" x14ac:dyDescent="0.35">
      <c r="A464" t="s">
        <v>469</v>
      </c>
      <c r="B464" t="s">
        <v>991</v>
      </c>
      <c r="C464" t="s">
        <v>1004</v>
      </c>
    </row>
    <row r="465" spans="1:3" x14ac:dyDescent="0.35">
      <c r="A465" t="s">
        <v>470</v>
      </c>
      <c r="B465" t="s">
        <v>993</v>
      </c>
      <c r="C465" t="s">
        <v>1001</v>
      </c>
    </row>
    <row r="466" spans="1:3" x14ac:dyDescent="0.35">
      <c r="A466" t="s">
        <v>471</v>
      </c>
      <c r="B466" t="s">
        <v>1000</v>
      </c>
      <c r="C466" t="s">
        <v>990</v>
      </c>
    </row>
    <row r="467" spans="1:3" x14ac:dyDescent="0.35">
      <c r="A467" t="s">
        <v>472</v>
      </c>
      <c r="B467" t="s">
        <v>991</v>
      </c>
      <c r="C467" t="s">
        <v>996</v>
      </c>
    </row>
    <row r="468" spans="1:3" x14ac:dyDescent="0.35">
      <c r="A468" t="s">
        <v>473</v>
      </c>
      <c r="B468" t="s">
        <v>991</v>
      </c>
      <c r="C468" t="s">
        <v>1001</v>
      </c>
    </row>
    <row r="469" spans="1:3" x14ac:dyDescent="0.35">
      <c r="A469" t="s">
        <v>474</v>
      </c>
      <c r="B469" t="s">
        <v>1000</v>
      </c>
      <c r="C469" t="s">
        <v>1006</v>
      </c>
    </row>
    <row r="470" spans="1:3" x14ac:dyDescent="0.35">
      <c r="A470" t="s">
        <v>475</v>
      </c>
      <c r="B470" t="s">
        <v>991</v>
      </c>
      <c r="C470" t="s">
        <v>995</v>
      </c>
    </row>
    <row r="471" spans="1:3" x14ac:dyDescent="0.35">
      <c r="A471" t="s">
        <v>476</v>
      </c>
      <c r="B471" t="s">
        <v>987</v>
      </c>
      <c r="C471" t="s">
        <v>997</v>
      </c>
    </row>
    <row r="472" spans="1:3" x14ac:dyDescent="0.35">
      <c r="A472" t="s">
        <v>477</v>
      </c>
      <c r="B472" t="s">
        <v>1000</v>
      </c>
      <c r="C472" t="s">
        <v>1004</v>
      </c>
    </row>
    <row r="473" spans="1:3" x14ac:dyDescent="0.35">
      <c r="A473" t="s">
        <v>478</v>
      </c>
      <c r="B473" t="s">
        <v>987</v>
      </c>
      <c r="C473" t="s">
        <v>1001</v>
      </c>
    </row>
    <row r="474" spans="1:3" x14ac:dyDescent="0.35">
      <c r="A474" t="s">
        <v>479</v>
      </c>
      <c r="B474" t="s">
        <v>991</v>
      </c>
      <c r="C474" t="s">
        <v>1004</v>
      </c>
    </row>
    <row r="475" spans="1:3" x14ac:dyDescent="0.35">
      <c r="A475" t="s">
        <v>480</v>
      </c>
      <c r="B475" t="s">
        <v>991</v>
      </c>
      <c r="C475" t="s">
        <v>989</v>
      </c>
    </row>
    <row r="476" spans="1:3" x14ac:dyDescent="0.35">
      <c r="A476" t="s">
        <v>481</v>
      </c>
      <c r="B476" t="s">
        <v>993</v>
      </c>
      <c r="C476" t="s">
        <v>1004</v>
      </c>
    </row>
    <row r="477" spans="1:3" x14ac:dyDescent="0.35">
      <c r="A477" t="s">
        <v>482</v>
      </c>
      <c r="B477" t="s">
        <v>987</v>
      </c>
      <c r="C477" t="s">
        <v>992</v>
      </c>
    </row>
    <row r="478" spans="1:3" x14ac:dyDescent="0.35">
      <c r="A478" t="s">
        <v>483</v>
      </c>
      <c r="B478" t="s">
        <v>987</v>
      </c>
      <c r="C478" t="s">
        <v>1007</v>
      </c>
    </row>
    <row r="479" spans="1:3" x14ac:dyDescent="0.35">
      <c r="A479" t="s">
        <v>484</v>
      </c>
      <c r="B479" t="s">
        <v>987</v>
      </c>
      <c r="C479" t="s">
        <v>990</v>
      </c>
    </row>
    <row r="480" spans="1:3" x14ac:dyDescent="0.35">
      <c r="A480" t="s">
        <v>485</v>
      </c>
      <c r="B480" t="s">
        <v>991</v>
      </c>
      <c r="C480" t="s">
        <v>1001</v>
      </c>
    </row>
    <row r="481" spans="1:3" x14ac:dyDescent="0.35">
      <c r="A481" t="s">
        <v>486</v>
      </c>
      <c r="B481" t="s">
        <v>1000</v>
      </c>
      <c r="C481" t="s">
        <v>1006</v>
      </c>
    </row>
    <row r="482" spans="1:3" x14ac:dyDescent="0.35">
      <c r="A482" t="s">
        <v>487</v>
      </c>
      <c r="B482" t="s">
        <v>987</v>
      </c>
      <c r="C482" t="s">
        <v>992</v>
      </c>
    </row>
    <row r="483" spans="1:3" x14ac:dyDescent="0.35">
      <c r="A483" t="s">
        <v>488</v>
      </c>
      <c r="B483" t="s">
        <v>993</v>
      </c>
      <c r="C483" t="s">
        <v>989</v>
      </c>
    </row>
    <row r="484" spans="1:3" x14ac:dyDescent="0.35">
      <c r="A484" t="s">
        <v>489</v>
      </c>
      <c r="B484" t="s">
        <v>991</v>
      </c>
      <c r="C484" t="s">
        <v>997</v>
      </c>
    </row>
    <row r="485" spans="1:3" x14ac:dyDescent="0.35">
      <c r="A485" t="s">
        <v>490</v>
      </c>
      <c r="B485" t="s">
        <v>987</v>
      </c>
      <c r="C485" t="s">
        <v>997</v>
      </c>
    </row>
    <row r="486" spans="1:3" x14ac:dyDescent="0.35">
      <c r="A486" s="2" t="s">
        <v>491</v>
      </c>
      <c r="B486" t="s">
        <v>991</v>
      </c>
      <c r="C486" t="s">
        <v>995</v>
      </c>
    </row>
    <row r="487" spans="1:3" x14ac:dyDescent="0.35">
      <c r="A487" t="s">
        <v>492</v>
      </c>
      <c r="B487" t="s">
        <v>987</v>
      </c>
      <c r="C487" t="s">
        <v>989</v>
      </c>
    </row>
    <row r="488" spans="1:3" x14ac:dyDescent="0.35">
      <c r="A488" t="s">
        <v>493</v>
      </c>
      <c r="B488" t="s">
        <v>991</v>
      </c>
      <c r="C488" t="s">
        <v>1002</v>
      </c>
    </row>
    <row r="489" spans="1:3" x14ac:dyDescent="0.35">
      <c r="A489" t="s">
        <v>494</v>
      </c>
      <c r="B489" t="s">
        <v>993</v>
      </c>
      <c r="C489" t="s">
        <v>1003</v>
      </c>
    </row>
    <row r="490" spans="1:3" x14ac:dyDescent="0.35">
      <c r="A490" t="s">
        <v>495</v>
      </c>
      <c r="B490" t="s">
        <v>1000</v>
      </c>
      <c r="C490" t="s">
        <v>990</v>
      </c>
    </row>
    <row r="491" spans="1:3" x14ac:dyDescent="0.35">
      <c r="A491" t="s">
        <v>496</v>
      </c>
      <c r="B491" t="s">
        <v>1000</v>
      </c>
      <c r="C491" t="s">
        <v>990</v>
      </c>
    </row>
    <row r="492" spans="1:3" x14ac:dyDescent="0.35">
      <c r="A492" t="s">
        <v>497</v>
      </c>
      <c r="B492" t="s">
        <v>993</v>
      </c>
      <c r="C492" t="s">
        <v>1006</v>
      </c>
    </row>
    <row r="493" spans="1:3" x14ac:dyDescent="0.35">
      <c r="A493" t="s">
        <v>498</v>
      </c>
      <c r="B493" t="s">
        <v>987</v>
      </c>
      <c r="C493" t="s">
        <v>995</v>
      </c>
    </row>
    <row r="494" spans="1:3" x14ac:dyDescent="0.35">
      <c r="A494" t="s">
        <v>499</v>
      </c>
      <c r="B494" t="s">
        <v>1000</v>
      </c>
      <c r="C494" t="s">
        <v>1005</v>
      </c>
    </row>
    <row r="495" spans="1:3" x14ac:dyDescent="0.35">
      <c r="A495" t="s">
        <v>500</v>
      </c>
      <c r="B495" t="s">
        <v>987</v>
      </c>
      <c r="C495" t="s">
        <v>1003</v>
      </c>
    </row>
    <row r="496" spans="1:3" x14ac:dyDescent="0.35">
      <c r="A496" t="s">
        <v>501</v>
      </c>
      <c r="B496" t="s">
        <v>987</v>
      </c>
      <c r="C496" t="s">
        <v>994</v>
      </c>
    </row>
    <row r="497" spans="1:3" x14ac:dyDescent="0.35">
      <c r="A497" t="s">
        <v>502</v>
      </c>
      <c r="B497" t="s">
        <v>987</v>
      </c>
      <c r="C497" t="s">
        <v>997</v>
      </c>
    </row>
    <row r="498" spans="1:3" x14ac:dyDescent="0.35">
      <c r="A498" t="s">
        <v>503</v>
      </c>
      <c r="B498" t="s">
        <v>987</v>
      </c>
      <c r="C498" t="s">
        <v>989</v>
      </c>
    </row>
    <row r="499" spans="1:3" x14ac:dyDescent="0.35">
      <c r="A499" t="s">
        <v>504</v>
      </c>
      <c r="B499" t="s">
        <v>1000</v>
      </c>
      <c r="C499" t="s">
        <v>1003</v>
      </c>
    </row>
    <row r="500" spans="1:3" x14ac:dyDescent="0.35">
      <c r="A500" t="s">
        <v>505</v>
      </c>
      <c r="B500" t="s">
        <v>1000</v>
      </c>
      <c r="C500" t="s">
        <v>1002</v>
      </c>
    </row>
    <row r="501" spans="1:3" x14ac:dyDescent="0.35">
      <c r="A501" t="s">
        <v>506</v>
      </c>
      <c r="B501" t="s">
        <v>991</v>
      </c>
      <c r="C501" t="s">
        <v>992</v>
      </c>
    </row>
    <row r="502" spans="1:3" x14ac:dyDescent="0.35">
      <c r="A502" s="2" t="s">
        <v>507</v>
      </c>
      <c r="B502" t="s">
        <v>987</v>
      </c>
      <c r="C502" t="s">
        <v>996</v>
      </c>
    </row>
    <row r="503" spans="1:3" x14ac:dyDescent="0.35">
      <c r="A503" t="s">
        <v>508</v>
      </c>
      <c r="B503" t="s">
        <v>993</v>
      </c>
      <c r="C503" t="s">
        <v>1002</v>
      </c>
    </row>
    <row r="504" spans="1:3" x14ac:dyDescent="0.35">
      <c r="A504" t="s">
        <v>509</v>
      </c>
      <c r="B504" t="s">
        <v>991</v>
      </c>
      <c r="C504" t="s">
        <v>1006</v>
      </c>
    </row>
    <row r="505" spans="1:3" x14ac:dyDescent="0.35">
      <c r="A505" t="s">
        <v>510</v>
      </c>
      <c r="B505" t="s">
        <v>1000</v>
      </c>
      <c r="C505" t="s">
        <v>994</v>
      </c>
    </row>
    <row r="506" spans="1:3" x14ac:dyDescent="0.35">
      <c r="A506" t="s">
        <v>511</v>
      </c>
      <c r="B506" t="s">
        <v>1000</v>
      </c>
      <c r="C506" t="s">
        <v>1001</v>
      </c>
    </row>
    <row r="507" spans="1:3" x14ac:dyDescent="0.35">
      <c r="A507" t="s">
        <v>512</v>
      </c>
      <c r="B507" t="s">
        <v>993</v>
      </c>
      <c r="C507" t="s">
        <v>990</v>
      </c>
    </row>
    <row r="508" spans="1:3" x14ac:dyDescent="0.35">
      <c r="A508" t="s">
        <v>513</v>
      </c>
      <c r="B508" t="s">
        <v>1000</v>
      </c>
      <c r="C508" t="s">
        <v>995</v>
      </c>
    </row>
    <row r="509" spans="1:3" x14ac:dyDescent="0.35">
      <c r="A509" t="s">
        <v>514</v>
      </c>
      <c r="B509" t="s">
        <v>993</v>
      </c>
      <c r="C509" t="s">
        <v>1001</v>
      </c>
    </row>
    <row r="510" spans="1:3" x14ac:dyDescent="0.35">
      <c r="A510" t="s">
        <v>515</v>
      </c>
      <c r="B510" t="s">
        <v>991</v>
      </c>
      <c r="C510" t="s">
        <v>992</v>
      </c>
    </row>
    <row r="511" spans="1:3" x14ac:dyDescent="0.35">
      <c r="A511" t="s">
        <v>516</v>
      </c>
      <c r="B511" t="s">
        <v>987</v>
      </c>
      <c r="C511" t="s">
        <v>1002</v>
      </c>
    </row>
    <row r="512" spans="1:3" x14ac:dyDescent="0.35">
      <c r="A512" t="s">
        <v>517</v>
      </c>
      <c r="B512" t="s">
        <v>987</v>
      </c>
      <c r="C512" t="s">
        <v>996</v>
      </c>
    </row>
    <row r="513" spans="1:3" x14ac:dyDescent="0.35">
      <c r="A513" t="s">
        <v>518</v>
      </c>
      <c r="B513" t="s">
        <v>1000</v>
      </c>
      <c r="C513" t="s">
        <v>998</v>
      </c>
    </row>
    <row r="514" spans="1:3" x14ac:dyDescent="0.35">
      <c r="A514" t="s">
        <v>519</v>
      </c>
      <c r="B514" t="s">
        <v>991</v>
      </c>
      <c r="C514" t="s">
        <v>998</v>
      </c>
    </row>
    <row r="515" spans="1:3" x14ac:dyDescent="0.35">
      <c r="A515" t="s">
        <v>520</v>
      </c>
      <c r="B515" t="s">
        <v>993</v>
      </c>
      <c r="C515" t="s">
        <v>988</v>
      </c>
    </row>
    <row r="516" spans="1:3" x14ac:dyDescent="0.35">
      <c r="A516" t="s">
        <v>521</v>
      </c>
      <c r="B516" t="s">
        <v>991</v>
      </c>
      <c r="C516" t="s">
        <v>1006</v>
      </c>
    </row>
    <row r="517" spans="1:3" x14ac:dyDescent="0.35">
      <c r="A517" t="s">
        <v>522</v>
      </c>
      <c r="B517" t="s">
        <v>987</v>
      </c>
      <c r="C517" t="s">
        <v>990</v>
      </c>
    </row>
    <row r="518" spans="1:3" x14ac:dyDescent="0.35">
      <c r="A518" t="s">
        <v>523</v>
      </c>
      <c r="B518" t="s">
        <v>993</v>
      </c>
      <c r="C518" t="s">
        <v>1002</v>
      </c>
    </row>
    <row r="519" spans="1:3" x14ac:dyDescent="0.35">
      <c r="A519" t="s">
        <v>524</v>
      </c>
      <c r="B519" t="s">
        <v>1000</v>
      </c>
      <c r="C519" t="s">
        <v>1004</v>
      </c>
    </row>
    <row r="520" spans="1:3" x14ac:dyDescent="0.35">
      <c r="A520" t="s">
        <v>525</v>
      </c>
      <c r="B520" t="s">
        <v>1000</v>
      </c>
      <c r="C520" t="s">
        <v>1004</v>
      </c>
    </row>
    <row r="521" spans="1:3" x14ac:dyDescent="0.35">
      <c r="A521" t="s">
        <v>526</v>
      </c>
      <c r="B521" t="s">
        <v>993</v>
      </c>
      <c r="C521" t="s">
        <v>988</v>
      </c>
    </row>
    <row r="522" spans="1:3" x14ac:dyDescent="0.35">
      <c r="A522" t="s">
        <v>527</v>
      </c>
      <c r="B522" t="s">
        <v>991</v>
      </c>
      <c r="C522" t="s">
        <v>988</v>
      </c>
    </row>
    <row r="523" spans="1:3" x14ac:dyDescent="0.35">
      <c r="A523" t="s">
        <v>528</v>
      </c>
      <c r="B523" t="s">
        <v>987</v>
      </c>
      <c r="C523" t="s">
        <v>1002</v>
      </c>
    </row>
    <row r="524" spans="1:3" x14ac:dyDescent="0.35">
      <c r="A524" t="s">
        <v>529</v>
      </c>
      <c r="B524" t="s">
        <v>993</v>
      </c>
      <c r="C524" t="s">
        <v>1002</v>
      </c>
    </row>
    <row r="525" spans="1:3" x14ac:dyDescent="0.35">
      <c r="A525" t="s">
        <v>530</v>
      </c>
      <c r="B525" t="s">
        <v>1000</v>
      </c>
      <c r="C525" t="s">
        <v>1003</v>
      </c>
    </row>
    <row r="526" spans="1:3" x14ac:dyDescent="0.35">
      <c r="A526" t="s">
        <v>531</v>
      </c>
      <c r="B526" t="s">
        <v>1000</v>
      </c>
      <c r="C526" t="s">
        <v>1005</v>
      </c>
    </row>
    <row r="527" spans="1:3" x14ac:dyDescent="0.35">
      <c r="A527" t="s">
        <v>532</v>
      </c>
      <c r="B527" t="s">
        <v>1000</v>
      </c>
      <c r="C527" t="s">
        <v>1007</v>
      </c>
    </row>
    <row r="528" spans="1:3" x14ac:dyDescent="0.35">
      <c r="A528" t="s">
        <v>533</v>
      </c>
      <c r="B528" t="s">
        <v>987</v>
      </c>
      <c r="C528" t="s">
        <v>1002</v>
      </c>
    </row>
    <row r="529" spans="1:3" x14ac:dyDescent="0.35">
      <c r="A529" t="s">
        <v>534</v>
      </c>
      <c r="B529" t="s">
        <v>991</v>
      </c>
      <c r="C529" t="s">
        <v>1002</v>
      </c>
    </row>
    <row r="530" spans="1:3" x14ac:dyDescent="0.35">
      <c r="A530" t="s">
        <v>535</v>
      </c>
      <c r="B530" t="s">
        <v>993</v>
      </c>
      <c r="C530" t="s">
        <v>989</v>
      </c>
    </row>
    <row r="531" spans="1:3" x14ac:dyDescent="0.35">
      <c r="A531" t="s">
        <v>536</v>
      </c>
      <c r="B531" t="s">
        <v>993</v>
      </c>
      <c r="C531" t="s">
        <v>994</v>
      </c>
    </row>
    <row r="532" spans="1:3" x14ac:dyDescent="0.35">
      <c r="A532" t="s">
        <v>537</v>
      </c>
      <c r="B532" t="s">
        <v>993</v>
      </c>
      <c r="C532" t="s">
        <v>1001</v>
      </c>
    </row>
    <row r="533" spans="1:3" x14ac:dyDescent="0.35">
      <c r="A533" t="s">
        <v>538</v>
      </c>
      <c r="B533" t="s">
        <v>991</v>
      </c>
      <c r="C533" t="s">
        <v>1004</v>
      </c>
    </row>
    <row r="534" spans="1:3" x14ac:dyDescent="0.35">
      <c r="A534" t="s">
        <v>539</v>
      </c>
      <c r="B534" t="s">
        <v>991</v>
      </c>
      <c r="C534" t="s">
        <v>1003</v>
      </c>
    </row>
    <row r="535" spans="1:3" x14ac:dyDescent="0.35">
      <c r="A535" t="s">
        <v>540</v>
      </c>
      <c r="B535" t="s">
        <v>993</v>
      </c>
      <c r="C535" t="s">
        <v>1002</v>
      </c>
    </row>
    <row r="536" spans="1:3" x14ac:dyDescent="0.35">
      <c r="A536" t="s">
        <v>541</v>
      </c>
      <c r="B536" t="s">
        <v>993</v>
      </c>
      <c r="C536" t="s">
        <v>989</v>
      </c>
    </row>
    <row r="537" spans="1:3" x14ac:dyDescent="0.35">
      <c r="A537" t="s">
        <v>542</v>
      </c>
      <c r="B537" t="s">
        <v>987</v>
      </c>
      <c r="C537" t="s">
        <v>996</v>
      </c>
    </row>
    <row r="538" spans="1:3" x14ac:dyDescent="0.35">
      <c r="A538" t="s">
        <v>543</v>
      </c>
      <c r="B538" t="s">
        <v>987</v>
      </c>
      <c r="C538" t="s">
        <v>1003</v>
      </c>
    </row>
    <row r="539" spans="1:3" x14ac:dyDescent="0.35">
      <c r="A539" t="s">
        <v>544</v>
      </c>
      <c r="B539" t="s">
        <v>991</v>
      </c>
      <c r="C539" t="s">
        <v>1003</v>
      </c>
    </row>
    <row r="540" spans="1:3" x14ac:dyDescent="0.35">
      <c r="A540" t="s">
        <v>545</v>
      </c>
      <c r="B540" t="s">
        <v>987</v>
      </c>
      <c r="C540" t="s">
        <v>1002</v>
      </c>
    </row>
    <row r="541" spans="1:3" x14ac:dyDescent="0.35">
      <c r="A541" t="s">
        <v>546</v>
      </c>
      <c r="B541" t="s">
        <v>987</v>
      </c>
      <c r="C541" t="s">
        <v>1005</v>
      </c>
    </row>
    <row r="542" spans="1:3" x14ac:dyDescent="0.35">
      <c r="A542" t="s">
        <v>547</v>
      </c>
      <c r="B542" t="s">
        <v>1000</v>
      </c>
      <c r="C542" t="s">
        <v>990</v>
      </c>
    </row>
    <row r="543" spans="1:3" x14ac:dyDescent="0.35">
      <c r="A543" t="s">
        <v>548</v>
      </c>
      <c r="B543" t="s">
        <v>993</v>
      </c>
      <c r="C543" t="s">
        <v>988</v>
      </c>
    </row>
    <row r="544" spans="1:3" x14ac:dyDescent="0.35">
      <c r="A544" t="s">
        <v>549</v>
      </c>
      <c r="B544" t="s">
        <v>993</v>
      </c>
      <c r="C544" t="s">
        <v>990</v>
      </c>
    </row>
    <row r="545" spans="1:3" x14ac:dyDescent="0.35">
      <c r="A545" t="s">
        <v>550</v>
      </c>
      <c r="B545" t="s">
        <v>993</v>
      </c>
      <c r="C545" t="s">
        <v>1007</v>
      </c>
    </row>
    <row r="546" spans="1:3" x14ac:dyDescent="0.35">
      <c r="A546" t="s">
        <v>551</v>
      </c>
      <c r="B546" t="s">
        <v>993</v>
      </c>
      <c r="C546" t="s">
        <v>1007</v>
      </c>
    </row>
    <row r="547" spans="1:3" x14ac:dyDescent="0.35">
      <c r="A547" t="s">
        <v>552</v>
      </c>
      <c r="B547" t="s">
        <v>991</v>
      </c>
      <c r="C547" t="s">
        <v>1005</v>
      </c>
    </row>
    <row r="548" spans="1:3" x14ac:dyDescent="0.35">
      <c r="A548" t="s">
        <v>553</v>
      </c>
      <c r="B548" t="s">
        <v>993</v>
      </c>
      <c r="C548" t="s">
        <v>1002</v>
      </c>
    </row>
    <row r="549" spans="1:3" x14ac:dyDescent="0.35">
      <c r="A549" t="s">
        <v>554</v>
      </c>
      <c r="B549" t="s">
        <v>987</v>
      </c>
      <c r="C549" t="s">
        <v>1004</v>
      </c>
    </row>
    <row r="550" spans="1:3" x14ac:dyDescent="0.35">
      <c r="A550" t="s">
        <v>555</v>
      </c>
      <c r="B550" t="s">
        <v>993</v>
      </c>
      <c r="C550" t="s">
        <v>994</v>
      </c>
    </row>
    <row r="551" spans="1:3" x14ac:dyDescent="0.35">
      <c r="A551" t="s">
        <v>556</v>
      </c>
      <c r="B551" t="s">
        <v>987</v>
      </c>
      <c r="C551" t="s">
        <v>994</v>
      </c>
    </row>
    <row r="552" spans="1:3" x14ac:dyDescent="0.35">
      <c r="A552" t="s">
        <v>557</v>
      </c>
      <c r="B552" t="s">
        <v>1000</v>
      </c>
      <c r="C552" t="s">
        <v>992</v>
      </c>
    </row>
    <row r="553" spans="1:3" x14ac:dyDescent="0.35">
      <c r="A553" t="s">
        <v>1024</v>
      </c>
      <c r="B553" t="s">
        <v>1000</v>
      </c>
      <c r="C553" t="s">
        <v>990</v>
      </c>
    </row>
    <row r="554" spans="1:3" x14ac:dyDescent="0.35">
      <c r="A554" t="s">
        <v>558</v>
      </c>
      <c r="B554" t="s">
        <v>1000</v>
      </c>
      <c r="C554" t="s">
        <v>1005</v>
      </c>
    </row>
    <row r="555" spans="1:3" x14ac:dyDescent="0.35">
      <c r="A555" t="s">
        <v>559</v>
      </c>
      <c r="B555" t="s">
        <v>987</v>
      </c>
      <c r="C555" t="s">
        <v>998</v>
      </c>
    </row>
    <row r="556" spans="1:3" x14ac:dyDescent="0.35">
      <c r="A556" t="s">
        <v>560</v>
      </c>
      <c r="B556" t="s">
        <v>993</v>
      </c>
      <c r="C556" t="s">
        <v>995</v>
      </c>
    </row>
    <row r="557" spans="1:3" x14ac:dyDescent="0.35">
      <c r="A557" t="s">
        <v>561</v>
      </c>
      <c r="B557" t="s">
        <v>1000</v>
      </c>
      <c r="C557" t="s">
        <v>997</v>
      </c>
    </row>
    <row r="558" spans="1:3" x14ac:dyDescent="0.35">
      <c r="A558" t="s">
        <v>562</v>
      </c>
      <c r="B558" t="s">
        <v>1000</v>
      </c>
      <c r="C558" t="s">
        <v>1003</v>
      </c>
    </row>
    <row r="559" spans="1:3" x14ac:dyDescent="0.35">
      <c r="A559" t="s">
        <v>563</v>
      </c>
      <c r="B559" t="s">
        <v>1000</v>
      </c>
      <c r="C559" t="s">
        <v>998</v>
      </c>
    </row>
    <row r="560" spans="1:3" x14ac:dyDescent="0.35">
      <c r="A560" t="s">
        <v>564</v>
      </c>
      <c r="B560" t="s">
        <v>993</v>
      </c>
      <c r="C560" t="s">
        <v>996</v>
      </c>
    </row>
    <row r="561" spans="1:3" x14ac:dyDescent="0.35">
      <c r="A561" t="s">
        <v>565</v>
      </c>
      <c r="B561" t="s">
        <v>987</v>
      </c>
      <c r="C561" t="s">
        <v>997</v>
      </c>
    </row>
    <row r="562" spans="1:3" x14ac:dyDescent="0.35">
      <c r="A562" t="s">
        <v>566</v>
      </c>
      <c r="B562" t="s">
        <v>993</v>
      </c>
      <c r="C562" t="s">
        <v>992</v>
      </c>
    </row>
    <row r="563" spans="1:3" x14ac:dyDescent="0.35">
      <c r="A563" t="s">
        <v>567</v>
      </c>
      <c r="B563" t="s">
        <v>987</v>
      </c>
      <c r="C563" t="s">
        <v>1004</v>
      </c>
    </row>
    <row r="564" spans="1:3" x14ac:dyDescent="0.35">
      <c r="A564" t="s">
        <v>568</v>
      </c>
      <c r="B564" t="s">
        <v>1000</v>
      </c>
      <c r="C564" t="s">
        <v>990</v>
      </c>
    </row>
    <row r="565" spans="1:3" x14ac:dyDescent="0.35">
      <c r="A565" t="s">
        <v>569</v>
      </c>
      <c r="B565" t="s">
        <v>993</v>
      </c>
      <c r="C565" t="s">
        <v>990</v>
      </c>
    </row>
    <row r="566" spans="1:3" x14ac:dyDescent="0.35">
      <c r="A566" t="s">
        <v>570</v>
      </c>
      <c r="B566" t="s">
        <v>1000</v>
      </c>
      <c r="C566" t="s">
        <v>1007</v>
      </c>
    </row>
    <row r="567" spans="1:3" x14ac:dyDescent="0.35">
      <c r="A567" t="s">
        <v>571</v>
      </c>
      <c r="B567" t="s">
        <v>991</v>
      </c>
      <c r="C567" t="s">
        <v>1002</v>
      </c>
    </row>
    <row r="568" spans="1:3" x14ac:dyDescent="0.35">
      <c r="A568" t="s">
        <v>1025</v>
      </c>
      <c r="B568" t="s">
        <v>1000</v>
      </c>
      <c r="C568" t="s">
        <v>998</v>
      </c>
    </row>
    <row r="569" spans="1:3" x14ac:dyDescent="0.35">
      <c r="A569" t="s">
        <v>572</v>
      </c>
      <c r="B569" t="s">
        <v>987</v>
      </c>
      <c r="C569" t="s">
        <v>1001</v>
      </c>
    </row>
    <row r="570" spans="1:3" x14ac:dyDescent="0.35">
      <c r="A570" t="s">
        <v>573</v>
      </c>
      <c r="B570" t="s">
        <v>991</v>
      </c>
      <c r="C570" t="s">
        <v>1001</v>
      </c>
    </row>
    <row r="571" spans="1:3" x14ac:dyDescent="0.35">
      <c r="A571" t="s">
        <v>574</v>
      </c>
      <c r="B571" t="s">
        <v>987</v>
      </c>
      <c r="C571" t="s">
        <v>988</v>
      </c>
    </row>
    <row r="572" spans="1:3" x14ac:dyDescent="0.35">
      <c r="A572" t="s">
        <v>575</v>
      </c>
      <c r="B572" t="s">
        <v>987</v>
      </c>
      <c r="C572" t="s">
        <v>990</v>
      </c>
    </row>
    <row r="573" spans="1:3" x14ac:dyDescent="0.35">
      <c r="A573" t="s">
        <v>576</v>
      </c>
      <c r="B573" t="s">
        <v>991</v>
      </c>
      <c r="C573" t="s">
        <v>1006</v>
      </c>
    </row>
    <row r="574" spans="1:3" x14ac:dyDescent="0.35">
      <c r="A574" t="s">
        <v>577</v>
      </c>
      <c r="B574" t="s">
        <v>987</v>
      </c>
      <c r="C574" t="s">
        <v>1007</v>
      </c>
    </row>
    <row r="575" spans="1:3" x14ac:dyDescent="0.35">
      <c r="A575" t="s">
        <v>578</v>
      </c>
      <c r="B575" t="s">
        <v>991</v>
      </c>
      <c r="C575" t="s">
        <v>995</v>
      </c>
    </row>
    <row r="576" spans="1:3" x14ac:dyDescent="0.35">
      <c r="A576" t="s">
        <v>579</v>
      </c>
      <c r="B576" t="s">
        <v>993</v>
      </c>
      <c r="C576" t="s">
        <v>997</v>
      </c>
    </row>
    <row r="577" spans="1:3" x14ac:dyDescent="0.35">
      <c r="A577" t="s">
        <v>580</v>
      </c>
      <c r="B577" t="s">
        <v>987</v>
      </c>
      <c r="C577" t="s">
        <v>994</v>
      </c>
    </row>
    <row r="578" spans="1:3" x14ac:dyDescent="0.35">
      <c r="A578" t="s">
        <v>581</v>
      </c>
      <c r="B578" t="s">
        <v>1000</v>
      </c>
      <c r="C578" t="s">
        <v>1001</v>
      </c>
    </row>
    <row r="579" spans="1:3" x14ac:dyDescent="0.35">
      <c r="A579" t="s">
        <v>582</v>
      </c>
      <c r="B579" t="s">
        <v>1000</v>
      </c>
      <c r="C579" t="s">
        <v>1004</v>
      </c>
    </row>
    <row r="580" spans="1:3" x14ac:dyDescent="0.35">
      <c r="A580" t="s">
        <v>583</v>
      </c>
      <c r="B580" t="s">
        <v>991</v>
      </c>
      <c r="C580" t="s">
        <v>1006</v>
      </c>
    </row>
    <row r="581" spans="1:3" x14ac:dyDescent="0.35">
      <c r="A581" t="s">
        <v>584</v>
      </c>
      <c r="B581" t="s">
        <v>993</v>
      </c>
      <c r="C581" t="s">
        <v>989</v>
      </c>
    </row>
    <row r="582" spans="1:3" x14ac:dyDescent="0.35">
      <c r="A582" t="s">
        <v>585</v>
      </c>
      <c r="B582" t="s">
        <v>987</v>
      </c>
      <c r="C582" t="s">
        <v>988</v>
      </c>
    </row>
    <row r="583" spans="1:3" x14ac:dyDescent="0.35">
      <c r="A583" t="s">
        <v>586</v>
      </c>
      <c r="B583" t="s">
        <v>991</v>
      </c>
      <c r="C583" t="s">
        <v>994</v>
      </c>
    </row>
    <row r="584" spans="1:3" x14ac:dyDescent="0.35">
      <c r="A584" t="s">
        <v>587</v>
      </c>
      <c r="B584" t="s">
        <v>987</v>
      </c>
      <c r="C584" t="s">
        <v>992</v>
      </c>
    </row>
    <row r="585" spans="1:3" x14ac:dyDescent="0.35">
      <c r="A585" t="s">
        <v>588</v>
      </c>
      <c r="B585" t="s">
        <v>991</v>
      </c>
      <c r="C585" t="s">
        <v>1002</v>
      </c>
    </row>
    <row r="586" spans="1:3" x14ac:dyDescent="0.35">
      <c r="A586" t="s">
        <v>589</v>
      </c>
      <c r="B586" t="s">
        <v>1000</v>
      </c>
      <c r="C586" t="s">
        <v>992</v>
      </c>
    </row>
    <row r="587" spans="1:3" x14ac:dyDescent="0.35">
      <c r="A587" t="s">
        <v>590</v>
      </c>
      <c r="B587" t="s">
        <v>993</v>
      </c>
      <c r="C587" t="s">
        <v>996</v>
      </c>
    </row>
    <row r="588" spans="1:3" x14ac:dyDescent="0.35">
      <c r="A588" t="s">
        <v>591</v>
      </c>
      <c r="B588" t="s">
        <v>1000</v>
      </c>
      <c r="C588" t="s">
        <v>998</v>
      </c>
    </row>
    <row r="589" spans="1:3" x14ac:dyDescent="0.35">
      <c r="A589" t="s">
        <v>592</v>
      </c>
      <c r="B589" t="s">
        <v>987</v>
      </c>
      <c r="C589" t="s">
        <v>995</v>
      </c>
    </row>
    <row r="590" spans="1:3" x14ac:dyDescent="0.35">
      <c r="A590" t="s">
        <v>593</v>
      </c>
      <c r="B590" t="s">
        <v>1000</v>
      </c>
      <c r="C590" t="s">
        <v>996</v>
      </c>
    </row>
    <row r="591" spans="1:3" x14ac:dyDescent="0.35">
      <c r="A591" t="s">
        <v>594</v>
      </c>
      <c r="B591" t="s">
        <v>1000</v>
      </c>
      <c r="C591" t="s">
        <v>1003</v>
      </c>
    </row>
    <row r="592" spans="1:3" x14ac:dyDescent="0.35">
      <c r="A592" t="s">
        <v>595</v>
      </c>
      <c r="B592" t="s">
        <v>1000</v>
      </c>
      <c r="C592" t="s">
        <v>1007</v>
      </c>
    </row>
    <row r="593" spans="1:3" x14ac:dyDescent="0.35">
      <c r="A593" t="s">
        <v>596</v>
      </c>
      <c r="B593" t="s">
        <v>987</v>
      </c>
      <c r="C593" t="s">
        <v>1002</v>
      </c>
    </row>
    <row r="594" spans="1:3" x14ac:dyDescent="0.35">
      <c r="A594" t="s">
        <v>597</v>
      </c>
      <c r="B594" t="s">
        <v>991</v>
      </c>
      <c r="C594" t="s">
        <v>990</v>
      </c>
    </row>
    <row r="595" spans="1:3" x14ac:dyDescent="0.35">
      <c r="A595" t="s">
        <v>598</v>
      </c>
      <c r="B595" t="s">
        <v>991</v>
      </c>
      <c r="C595" t="s">
        <v>995</v>
      </c>
    </row>
    <row r="596" spans="1:3" x14ac:dyDescent="0.35">
      <c r="A596" t="s">
        <v>599</v>
      </c>
      <c r="B596" t="s">
        <v>993</v>
      </c>
      <c r="C596" t="s">
        <v>1005</v>
      </c>
    </row>
    <row r="597" spans="1:3" x14ac:dyDescent="0.35">
      <c r="A597" t="s">
        <v>1026</v>
      </c>
      <c r="B597" t="s">
        <v>993</v>
      </c>
      <c r="C597" t="s">
        <v>988</v>
      </c>
    </row>
    <row r="598" spans="1:3" x14ac:dyDescent="0.35">
      <c r="A598" t="s">
        <v>600</v>
      </c>
      <c r="B598" t="s">
        <v>991</v>
      </c>
      <c r="C598" t="s">
        <v>992</v>
      </c>
    </row>
    <row r="599" spans="1:3" x14ac:dyDescent="0.35">
      <c r="A599" t="s">
        <v>601</v>
      </c>
      <c r="B599" t="s">
        <v>991</v>
      </c>
      <c r="C599" t="s">
        <v>1002</v>
      </c>
    </row>
    <row r="600" spans="1:3" x14ac:dyDescent="0.35">
      <c r="A600" t="s">
        <v>602</v>
      </c>
      <c r="B600" t="s">
        <v>993</v>
      </c>
      <c r="C600" t="s">
        <v>1004</v>
      </c>
    </row>
    <row r="601" spans="1:3" x14ac:dyDescent="0.35">
      <c r="A601" t="s">
        <v>603</v>
      </c>
      <c r="B601" t="s">
        <v>987</v>
      </c>
      <c r="C601" t="s">
        <v>995</v>
      </c>
    </row>
    <row r="602" spans="1:3" x14ac:dyDescent="0.35">
      <c r="A602" t="s">
        <v>604</v>
      </c>
      <c r="B602" t="s">
        <v>987</v>
      </c>
      <c r="C602" t="s">
        <v>990</v>
      </c>
    </row>
    <row r="603" spans="1:3" x14ac:dyDescent="0.35">
      <c r="A603" t="s">
        <v>605</v>
      </c>
      <c r="B603" t="s">
        <v>1000</v>
      </c>
      <c r="C603" t="s">
        <v>1007</v>
      </c>
    </row>
    <row r="604" spans="1:3" x14ac:dyDescent="0.35">
      <c r="A604" t="s">
        <v>606</v>
      </c>
      <c r="B604" t="s">
        <v>991</v>
      </c>
      <c r="C604" t="s">
        <v>990</v>
      </c>
    </row>
    <row r="605" spans="1:3" x14ac:dyDescent="0.35">
      <c r="A605" t="s">
        <v>607</v>
      </c>
      <c r="B605" t="s">
        <v>991</v>
      </c>
      <c r="C605" t="s">
        <v>997</v>
      </c>
    </row>
    <row r="606" spans="1:3" x14ac:dyDescent="0.35">
      <c r="A606" t="s">
        <v>608</v>
      </c>
      <c r="B606" t="s">
        <v>1000</v>
      </c>
      <c r="C606" t="s">
        <v>1004</v>
      </c>
    </row>
    <row r="607" spans="1:3" x14ac:dyDescent="0.35">
      <c r="A607" t="s">
        <v>609</v>
      </c>
      <c r="B607" t="s">
        <v>991</v>
      </c>
      <c r="C607" t="s">
        <v>992</v>
      </c>
    </row>
    <row r="608" spans="1:3" x14ac:dyDescent="0.35">
      <c r="A608" t="s">
        <v>610</v>
      </c>
      <c r="B608" t="s">
        <v>993</v>
      </c>
      <c r="C608" t="s">
        <v>995</v>
      </c>
    </row>
    <row r="609" spans="1:3" x14ac:dyDescent="0.35">
      <c r="A609" t="s">
        <v>611</v>
      </c>
      <c r="B609" t="s">
        <v>991</v>
      </c>
      <c r="C609" t="s">
        <v>992</v>
      </c>
    </row>
    <row r="610" spans="1:3" x14ac:dyDescent="0.35">
      <c r="A610" t="s">
        <v>612</v>
      </c>
      <c r="B610" t="s">
        <v>991</v>
      </c>
      <c r="C610" t="s">
        <v>1005</v>
      </c>
    </row>
    <row r="611" spans="1:3" x14ac:dyDescent="0.35">
      <c r="A611" t="s">
        <v>613</v>
      </c>
      <c r="B611" t="s">
        <v>1000</v>
      </c>
      <c r="C611" t="s">
        <v>989</v>
      </c>
    </row>
    <row r="612" spans="1:3" x14ac:dyDescent="0.35">
      <c r="A612" t="s">
        <v>1027</v>
      </c>
      <c r="B612" t="s">
        <v>993</v>
      </c>
      <c r="C612" t="s">
        <v>990</v>
      </c>
    </row>
    <row r="613" spans="1:3" x14ac:dyDescent="0.35">
      <c r="A613" t="s">
        <v>614</v>
      </c>
      <c r="B613" t="s">
        <v>1000</v>
      </c>
      <c r="C613" t="s">
        <v>1006</v>
      </c>
    </row>
    <row r="614" spans="1:3" x14ac:dyDescent="0.35">
      <c r="A614" s="2" t="s">
        <v>615</v>
      </c>
      <c r="B614" t="s">
        <v>987</v>
      </c>
      <c r="C614" t="s">
        <v>1007</v>
      </c>
    </row>
    <row r="615" spans="1:3" x14ac:dyDescent="0.35">
      <c r="A615" t="s">
        <v>616</v>
      </c>
      <c r="B615" t="s">
        <v>987</v>
      </c>
      <c r="C615" t="s">
        <v>1007</v>
      </c>
    </row>
    <row r="616" spans="1:3" x14ac:dyDescent="0.35">
      <c r="A616" t="s">
        <v>617</v>
      </c>
      <c r="B616" t="s">
        <v>991</v>
      </c>
      <c r="C616" t="s">
        <v>1007</v>
      </c>
    </row>
    <row r="617" spans="1:3" x14ac:dyDescent="0.35">
      <c r="A617" t="s">
        <v>618</v>
      </c>
      <c r="B617" t="s">
        <v>1000</v>
      </c>
      <c r="C617" t="s">
        <v>995</v>
      </c>
    </row>
    <row r="618" spans="1:3" x14ac:dyDescent="0.35">
      <c r="A618" t="s">
        <v>619</v>
      </c>
      <c r="B618" t="s">
        <v>987</v>
      </c>
      <c r="C618" t="s">
        <v>995</v>
      </c>
    </row>
    <row r="619" spans="1:3" x14ac:dyDescent="0.35">
      <c r="A619" t="s">
        <v>620</v>
      </c>
      <c r="B619" t="s">
        <v>1000</v>
      </c>
      <c r="C619" t="s">
        <v>989</v>
      </c>
    </row>
    <row r="620" spans="1:3" x14ac:dyDescent="0.35">
      <c r="A620" t="s">
        <v>621</v>
      </c>
      <c r="B620" t="s">
        <v>987</v>
      </c>
      <c r="C620" t="s">
        <v>990</v>
      </c>
    </row>
    <row r="621" spans="1:3" x14ac:dyDescent="0.35">
      <c r="A621" t="s">
        <v>622</v>
      </c>
      <c r="B621" t="s">
        <v>993</v>
      </c>
      <c r="C621" t="s">
        <v>989</v>
      </c>
    </row>
    <row r="622" spans="1:3" x14ac:dyDescent="0.35">
      <c r="A622" t="s">
        <v>623</v>
      </c>
      <c r="B622" t="s">
        <v>987</v>
      </c>
      <c r="C622" t="s">
        <v>1006</v>
      </c>
    </row>
    <row r="623" spans="1:3" x14ac:dyDescent="0.35">
      <c r="A623" t="s">
        <v>624</v>
      </c>
      <c r="B623" t="s">
        <v>987</v>
      </c>
      <c r="C623" t="s">
        <v>1003</v>
      </c>
    </row>
    <row r="624" spans="1:3" x14ac:dyDescent="0.35">
      <c r="A624" t="s">
        <v>625</v>
      </c>
      <c r="B624" t="s">
        <v>993</v>
      </c>
      <c r="C624" t="s">
        <v>990</v>
      </c>
    </row>
    <row r="625" spans="1:3" x14ac:dyDescent="0.35">
      <c r="A625" t="s">
        <v>626</v>
      </c>
      <c r="B625" t="s">
        <v>993</v>
      </c>
      <c r="C625" t="s">
        <v>996</v>
      </c>
    </row>
    <row r="626" spans="1:3" x14ac:dyDescent="0.35">
      <c r="A626" t="s">
        <v>627</v>
      </c>
      <c r="B626" t="s">
        <v>987</v>
      </c>
      <c r="C626" t="s">
        <v>998</v>
      </c>
    </row>
    <row r="627" spans="1:3" x14ac:dyDescent="0.35">
      <c r="A627" t="s">
        <v>628</v>
      </c>
      <c r="B627" t="s">
        <v>987</v>
      </c>
      <c r="C627" t="s">
        <v>995</v>
      </c>
    </row>
    <row r="628" spans="1:3" x14ac:dyDescent="0.35">
      <c r="A628" t="s">
        <v>629</v>
      </c>
      <c r="B628" t="s">
        <v>987</v>
      </c>
      <c r="C628" t="s">
        <v>994</v>
      </c>
    </row>
    <row r="629" spans="1:3" x14ac:dyDescent="0.35">
      <c r="A629" t="s">
        <v>630</v>
      </c>
      <c r="B629" t="s">
        <v>987</v>
      </c>
      <c r="C629" t="s">
        <v>1006</v>
      </c>
    </row>
    <row r="630" spans="1:3" x14ac:dyDescent="0.35">
      <c r="A630" t="s">
        <v>631</v>
      </c>
      <c r="B630" t="s">
        <v>1000</v>
      </c>
      <c r="C630" t="s">
        <v>996</v>
      </c>
    </row>
    <row r="631" spans="1:3" x14ac:dyDescent="0.35">
      <c r="A631" t="s">
        <v>632</v>
      </c>
      <c r="B631" t="s">
        <v>993</v>
      </c>
      <c r="C631" t="s">
        <v>1003</v>
      </c>
    </row>
    <row r="632" spans="1:3" x14ac:dyDescent="0.35">
      <c r="A632" t="s">
        <v>633</v>
      </c>
      <c r="B632" t="s">
        <v>991</v>
      </c>
      <c r="C632" t="s">
        <v>1002</v>
      </c>
    </row>
    <row r="633" spans="1:3" x14ac:dyDescent="0.35">
      <c r="A633" t="s">
        <v>634</v>
      </c>
      <c r="B633" t="s">
        <v>987</v>
      </c>
      <c r="C633" t="s">
        <v>995</v>
      </c>
    </row>
    <row r="634" spans="1:3" x14ac:dyDescent="0.35">
      <c r="A634" t="s">
        <v>635</v>
      </c>
      <c r="B634" t="s">
        <v>993</v>
      </c>
      <c r="C634" t="s">
        <v>989</v>
      </c>
    </row>
    <row r="635" spans="1:3" x14ac:dyDescent="0.35">
      <c r="A635" t="s">
        <v>636</v>
      </c>
      <c r="B635" t="s">
        <v>987</v>
      </c>
      <c r="C635" t="s">
        <v>998</v>
      </c>
    </row>
    <row r="636" spans="1:3" x14ac:dyDescent="0.35">
      <c r="A636" t="s">
        <v>637</v>
      </c>
      <c r="B636" t="s">
        <v>1000</v>
      </c>
      <c r="C636" t="s">
        <v>994</v>
      </c>
    </row>
    <row r="637" spans="1:3" x14ac:dyDescent="0.35">
      <c r="A637" t="s">
        <v>638</v>
      </c>
      <c r="B637" t="s">
        <v>991</v>
      </c>
      <c r="C637" t="s">
        <v>996</v>
      </c>
    </row>
    <row r="638" spans="1:3" x14ac:dyDescent="0.35">
      <c r="A638" s="2" t="s">
        <v>639</v>
      </c>
      <c r="B638" t="s">
        <v>993</v>
      </c>
      <c r="C638" t="s">
        <v>996</v>
      </c>
    </row>
    <row r="639" spans="1:3" x14ac:dyDescent="0.35">
      <c r="A639" t="s">
        <v>640</v>
      </c>
      <c r="B639" t="s">
        <v>987</v>
      </c>
      <c r="C639" t="s">
        <v>995</v>
      </c>
    </row>
    <row r="640" spans="1:3" x14ac:dyDescent="0.35">
      <c r="A640" t="s">
        <v>641</v>
      </c>
      <c r="B640" t="s">
        <v>991</v>
      </c>
      <c r="C640" t="s">
        <v>996</v>
      </c>
    </row>
    <row r="641" spans="1:3" x14ac:dyDescent="0.35">
      <c r="A641" t="s">
        <v>642</v>
      </c>
      <c r="B641" t="s">
        <v>987</v>
      </c>
      <c r="C641" t="s">
        <v>997</v>
      </c>
    </row>
    <row r="642" spans="1:3" x14ac:dyDescent="0.35">
      <c r="A642" t="s">
        <v>643</v>
      </c>
      <c r="B642" t="s">
        <v>1000</v>
      </c>
      <c r="C642" t="s">
        <v>1002</v>
      </c>
    </row>
    <row r="643" spans="1:3" x14ac:dyDescent="0.35">
      <c r="A643" t="s">
        <v>644</v>
      </c>
      <c r="B643" t="s">
        <v>1000</v>
      </c>
      <c r="C643" t="s">
        <v>1007</v>
      </c>
    </row>
    <row r="644" spans="1:3" x14ac:dyDescent="0.35">
      <c r="A644" t="s">
        <v>645</v>
      </c>
      <c r="B644" t="s">
        <v>1000</v>
      </c>
      <c r="C644" t="s">
        <v>996</v>
      </c>
    </row>
    <row r="645" spans="1:3" x14ac:dyDescent="0.35">
      <c r="A645" t="s">
        <v>1028</v>
      </c>
      <c r="B645" t="s">
        <v>987</v>
      </c>
      <c r="C645" t="s">
        <v>1007</v>
      </c>
    </row>
    <row r="646" spans="1:3" x14ac:dyDescent="0.35">
      <c r="A646" t="s">
        <v>646</v>
      </c>
      <c r="B646" t="s">
        <v>993</v>
      </c>
      <c r="C646" t="s">
        <v>990</v>
      </c>
    </row>
    <row r="647" spans="1:3" x14ac:dyDescent="0.35">
      <c r="A647" s="2" t="s">
        <v>1029</v>
      </c>
      <c r="B647" t="s">
        <v>993</v>
      </c>
      <c r="C647" t="s">
        <v>1006</v>
      </c>
    </row>
    <row r="648" spans="1:3" x14ac:dyDescent="0.35">
      <c r="A648" t="s">
        <v>647</v>
      </c>
      <c r="B648" t="s">
        <v>993</v>
      </c>
      <c r="C648" t="s">
        <v>996</v>
      </c>
    </row>
    <row r="649" spans="1:3" x14ac:dyDescent="0.35">
      <c r="A649" t="s">
        <v>648</v>
      </c>
      <c r="B649" t="s">
        <v>993</v>
      </c>
      <c r="C649" t="s">
        <v>996</v>
      </c>
    </row>
    <row r="650" spans="1:3" x14ac:dyDescent="0.35">
      <c r="A650" t="s">
        <v>649</v>
      </c>
      <c r="B650" t="s">
        <v>987</v>
      </c>
      <c r="C650" t="s">
        <v>992</v>
      </c>
    </row>
    <row r="651" spans="1:3" x14ac:dyDescent="0.35">
      <c r="A651" t="s">
        <v>650</v>
      </c>
      <c r="B651" t="s">
        <v>993</v>
      </c>
      <c r="C651" t="s">
        <v>998</v>
      </c>
    </row>
    <row r="652" spans="1:3" x14ac:dyDescent="0.35">
      <c r="A652" t="s">
        <v>651</v>
      </c>
      <c r="B652" t="s">
        <v>991</v>
      </c>
      <c r="C652" t="s">
        <v>995</v>
      </c>
    </row>
    <row r="653" spans="1:3" x14ac:dyDescent="0.35">
      <c r="A653" t="s">
        <v>652</v>
      </c>
      <c r="B653" t="s">
        <v>993</v>
      </c>
      <c r="C653" t="s">
        <v>1006</v>
      </c>
    </row>
    <row r="654" spans="1:3" x14ac:dyDescent="0.35">
      <c r="A654" t="s">
        <v>653</v>
      </c>
      <c r="B654" t="s">
        <v>991</v>
      </c>
      <c r="C654" t="s">
        <v>1004</v>
      </c>
    </row>
    <row r="655" spans="1:3" x14ac:dyDescent="0.35">
      <c r="A655" t="s">
        <v>654</v>
      </c>
      <c r="B655" t="s">
        <v>987</v>
      </c>
      <c r="C655" t="s">
        <v>988</v>
      </c>
    </row>
    <row r="656" spans="1:3" x14ac:dyDescent="0.35">
      <c r="A656" t="s">
        <v>655</v>
      </c>
      <c r="B656" t="s">
        <v>1000</v>
      </c>
      <c r="C656" t="s">
        <v>997</v>
      </c>
    </row>
    <row r="657" spans="1:3" x14ac:dyDescent="0.35">
      <c r="A657" t="s">
        <v>656</v>
      </c>
      <c r="B657" t="s">
        <v>993</v>
      </c>
      <c r="C657" t="s">
        <v>1007</v>
      </c>
    </row>
    <row r="658" spans="1:3" x14ac:dyDescent="0.35">
      <c r="A658" t="s">
        <v>657</v>
      </c>
      <c r="B658" t="s">
        <v>1000</v>
      </c>
      <c r="C658" t="s">
        <v>1006</v>
      </c>
    </row>
    <row r="659" spans="1:3" x14ac:dyDescent="0.35">
      <c r="A659" t="s">
        <v>658</v>
      </c>
      <c r="B659" t="s">
        <v>991</v>
      </c>
      <c r="C659" t="s">
        <v>1006</v>
      </c>
    </row>
    <row r="660" spans="1:3" x14ac:dyDescent="0.35">
      <c r="A660" t="s">
        <v>659</v>
      </c>
      <c r="B660" t="s">
        <v>1000</v>
      </c>
      <c r="C660" t="s">
        <v>1003</v>
      </c>
    </row>
    <row r="661" spans="1:3" x14ac:dyDescent="0.35">
      <c r="A661" t="s">
        <v>660</v>
      </c>
      <c r="B661" t="s">
        <v>987</v>
      </c>
      <c r="C661" t="s">
        <v>1001</v>
      </c>
    </row>
    <row r="662" spans="1:3" x14ac:dyDescent="0.35">
      <c r="A662" t="s">
        <v>661</v>
      </c>
      <c r="B662" t="s">
        <v>993</v>
      </c>
      <c r="C662" t="s">
        <v>990</v>
      </c>
    </row>
    <row r="663" spans="1:3" x14ac:dyDescent="0.35">
      <c r="A663" t="s">
        <v>662</v>
      </c>
      <c r="B663" t="s">
        <v>993</v>
      </c>
      <c r="C663" t="s">
        <v>1003</v>
      </c>
    </row>
    <row r="664" spans="1:3" x14ac:dyDescent="0.35">
      <c r="A664" t="s">
        <v>663</v>
      </c>
      <c r="B664" t="s">
        <v>993</v>
      </c>
      <c r="C664" t="s">
        <v>994</v>
      </c>
    </row>
    <row r="665" spans="1:3" x14ac:dyDescent="0.35">
      <c r="A665" t="s">
        <v>664</v>
      </c>
      <c r="B665" t="s">
        <v>991</v>
      </c>
      <c r="C665" t="s">
        <v>998</v>
      </c>
    </row>
    <row r="666" spans="1:3" x14ac:dyDescent="0.35">
      <c r="A666" t="s">
        <v>665</v>
      </c>
      <c r="B666" t="s">
        <v>987</v>
      </c>
      <c r="C666" t="s">
        <v>994</v>
      </c>
    </row>
    <row r="667" spans="1:3" x14ac:dyDescent="0.35">
      <c r="A667" t="s">
        <v>666</v>
      </c>
      <c r="B667" t="s">
        <v>1000</v>
      </c>
      <c r="C667" t="s">
        <v>1003</v>
      </c>
    </row>
    <row r="668" spans="1:3" x14ac:dyDescent="0.35">
      <c r="A668" t="s">
        <v>667</v>
      </c>
      <c r="B668" t="s">
        <v>991</v>
      </c>
      <c r="C668" t="s">
        <v>1003</v>
      </c>
    </row>
    <row r="669" spans="1:3" x14ac:dyDescent="0.35">
      <c r="A669" t="s">
        <v>668</v>
      </c>
      <c r="B669" t="s">
        <v>993</v>
      </c>
      <c r="C669" t="s">
        <v>997</v>
      </c>
    </row>
    <row r="670" spans="1:3" x14ac:dyDescent="0.35">
      <c r="A670" t="s">
        <v>669</v>
      </c>
      <c r="B670" t="s">
        <v>991</v>
      </c>
      <c r="C670" t="s">
        <v>1003</v>
      </c>
    </row>
    <row r="671" spans="1:3" x14ac:dyDescent="0.35">
      <c r="A671" t="s">
        <v>670</v>
      </c>
      <c r="B671" t="s">
        <v>987</v>
      </c>
      <c r="C671" t="s">
        <v>998</v>
      </c>
    </row>
    <row r="672" spans="1:3" x14ac:dyDescent="0.35">
      <c r="A672" t="s">
        <v>671</v>
      </c>
      <c r="B672" t="s">
        <v>987</v>
      </c>
      <c r="C672" t="s">
        <v>1006</v>
      </c>
    </row>
    <row r="673" spans="1:3" x14ac:dyDescent="0.35">
      <c r="A673" t="s">
        <v>672</v>
      </c>
      <c r="B673" t="s">
        <v>993</v>
      </c>
      <c r="C673" t="s">
        <v>1002</v>
      </c>
    </row>
    <row r="674" spans="1:3" x14ac:dyDescent="0.35">
      <c r="A674" t="s">
        <v>673</v>
      </c>
      <c r="B674" t="s">
        <v>991</v>
      </c>
      <c r="C674" t="s">
        <v>996</v>
      </c>
    </row>
    <row r="675" spans="1:3" x14ac:dyDescent="0.35">
      <c r="A675" t="s">
        <v>674</v>
      </c>
      <c r="B675" t="s">
        <v>1000</v>
      </c>
      <c r="C675" t="s">
        <v>990</v>
      </c>
    </row>
    <row r="676" spans="1:3" x14ac:dyDescent="0.35">
      <c r="A676" t="s">
        <v>675</v>
      </c>
      <c r="B676" t="s">
        <v>991</v>
      </c>
      <c r="C676" t="s">
        <v>1001</v>
      </c>
    </row>
    <row r="677" spans="1:3" x14ac:dyDescent="0.35">
      <c r="A677" t="s">
        <v>676</v>
      </c>
      <c r="B677" t="s">
        <v>991</v>
      </c>
      <c r="C677" t="s">
        <v>1007</v>
      </c>
    </row>
    <row r="678" spans="1:3" x14ac:dyDescent="0.35">
      <c r="A678" t="s">
        <v>677</v>
      </c>
      <c r="B678" t="s">
        <v>1000</v>
      </c>
      <c r="C678" t="s">
        <v>1003</v>
      </c>
    </row>
    <row r="679" spans="1:3" x14ac:dyDescent="0.35">
      <c r="A679" t="s">
        <v>678</v>
      </c>
      <c r="B679" t="s">
        <v>1000</v>
      </c>
      <c r="C679" t="s">
        <v>995</v>
      </c>
    </row>
    <row r="680" spans="1:3" x14ac:dyDescent="0.35">
      <c r="A680" t="s">
        <v>679</v>
      </c>
      <c r="B680" t="s">
        <v>991</v>
      </c>
      <c r="C680" t="s">
        <v>995</v>
      </c>
    </row>
    <row r="681" spans="1:3" x14ac:dyDescent="0.35">
      <c r="A681" t="s">
        <v>680</v>
      </c>
      <c r="B681" t="s">
        <v>991</v>
      </c>
      <c r="C681" t="s">
        <v>1002</v>
      </c>
    </row>
    <row r="682" spans="1:3" x14ac:dyDescent="0.35">
      <c r="A682" t="s">
        <v>681</v>
      </c>
      <c r="B682" t="s">
        <v>993</v>
      </c>
      <c r="C682" t="s">
        <v>990</v>
      </c>
    </row>
    <row r="683" spans="1:3" x14ac:dyDescent="0.35">
      <c r="A683" t="s">
        <v>682</v>
      </c>
      <c r="B683" t="s">
        <v>991</v>
      </c>
      <c r="C683" t="s">
        <v>994</v>
      </c>
    </row>
    <row r="684" spans="1:3" x14ac:dyDescent="0.35">
      <c r="A684" t="s">
        <v>683</v>
      </c>
      <c r="B684" t="s">
        <v>987</v>
      </c>
      <c r="C684" t="s">
        <v>1006</v>
      </c>
    </row>
    <row r="685" spans="1:3" x14ac:dyDescent="0.35">
      <c r="A685" t="s">
        <v>684</v>
      </c>
      <c r="B685" t="s">
        <v>987</v>
      </c>
      <c r="C685" t="s">
        <v>994</v>
      </c>
    </row>
    <row r="686" spans="1:3" x14ac:dyDescent="0.35">
      <c r="A686" t="s">
        <v>685</v>
      </c>
      <c r="B686" t="s">
        <v>987</v>
      </c>
      <c r="C686" t="s">
        <v>992</v>
      </c>
    </row>
    <row r="687" spans="1:3" x14ac:dyDescent="0.35">
      <c r="A687" t="s">
        <v>686</v>
      </c>
      <c r="B687" t="s">
        <v>987</v>
      </c>
      <c r="C687" t="s">
        <v>992</v>
      </c>
    </row>
    <row r="688" spans="1:3" x14ac:dyDescent="0.35">
      <c r="A688" t="s">
        <v>687</v>
      </c>
      <c r="B688" t="s">
        <v>993</v>
      </c>
      <c r="C688" t="s">
        <v>1003</v>
      </c>
    </row>
    <row r="689" spans="1:3" x14ac:dyDescent="0.35">
      <c r="A689" t="s">
        <v>688</v>
      </c>
      <c r="B689" t="s">
        <v>993</v>
      </c>
      <c r="C689" t="s">
        <v>988</v>
      </c>
    </row>
    <row r="690" spans="1:3" x14ac:dyDescent="0.35">
      <c r="A690" t="s">
        <v>689</v>
      </c>
      <c r="B690" t="s">
        <v>987</v>
      </c>
      <c r="C690" t="s">
        <v>1001</v>
      </c>
    </row>
    <row r="691" spans="1:3" x14ac:dyDescent="0.35">
      <c r="A691" t="s">
        <v>690</v>
      </c>
      <c r="B691" t="s">
        <v>991</v>
      </c>
      <c r="C691" t="s">
        <v>1003</v>
      </c>
    </row>
    <row r="692" spans="1:3" x14ac:dyDescent="0.35">
      <c r="A692" t="s">
        <v>691</v>
      </c>
      <c r="B692" t="s">
        <v>987</v>
      </c>
      <c r="C692" t="s">
        <v>988</v>
      </c>
    </row>
    <row r="693" spans="1:3" x14ac:dyDescent="0.35">
      <c r="A693" t="s">
        <v>692</v>
      </c>
      <c r="B693" t="s">
        <v>1000</v>
      </c>
      <c r="C693" t="s">
        <v>1004</v>
      </c>
    </row>
    <row r="694" spans="1:3" x14ac:dyDescent="0.35">
      <c r="A694" t="s">
        <v>693</v>
      </c>
      <c r="B694" t="s">
        <v>987</v>
      </c>
      <c r="C694" t="s">
        <v>994</v>
      </c>
    </row>
    <row r="695" spans="1:3" x14ac:dyDescent="0.35">
      <c r="A695" t="s">
        <v>694</v>
      </c>
      <c r="B695" t="s">
        <v>987</v>
      </c>
      <c r="C695" t="s">
        <v>1006</v>
      </c>
    </row>
    <row r="696" spans="1:3" x14ac:dyDescent="0.35">
      <c r="A696" t="s">
        <v>695</v>
      </c>
      <c r="B696" t="s">
        <v>987</v>
      </c>
      <c r="C696" t="s">
        <v>1002</v>
      </c>
    </row>
    <row r="697" spans="1:3" x14ac:dyDescent="0.35">
      <c r="A697" t="s">
        <v>696</v>
      </c>
      <c r="B697" t="s">
        <v>1000</v>
      </c>
      <c r="C697" t="s">
        <v>990</v>
      </c>
    </row>
    <row r="698" spans="1:3" x14ac:dyDescent="0.35">
      <c r="A698" t="s">
        <v>697</v>
      </c>
      <c r="B698" t="s">
        <v>1000</v>
      </c>
      <c r="C698" t="s">
        <v>1007</v>
      </c>
    </row>
    <row r="699" spans="1:3" x14ac:dyDescent="0.35">
      <c r="A699" t="s">
        <v>698</v>
      </c>
      <c r="B699" t="s">
        <v>993</v>
      </c>
      <c r="C699" t="s">
        <v>998</v>
      </c>
    </row>
    <row r="700" spans="1:3" x14ac:dyDescent="0.35">
      <c r="A700" t="s">
        <v>699</v>
      </c>
      <c r="B700" t="s">
        <v>991</v>
      </c>
      <c r="C700" t="s">
        <v>988</v>
      </c>
    </row>
    <row r="701" spans="1:3" x14ac:dyDescent="0.35">
      <c r="A701" t="s">
        <v>700</v>
      </c>
      <c r="B701" t="s">
        <v>991</v>
      </c>
      <c r="C701" t="s">
        <v>998</v>
      </c>
    </row>
    <row r="702" spans="1:3" x14ac:dyDescent="0.35">
      <c r="A702" t="s">
        <v>701</v>
      </c>
      <c r="B702" t="s">
        <v>993</v>
      </c>
      <c r="C702" t="s">
        <v>1004</v>
      </c>
    </row>
    <row r="703" spans="1:3" x14ac:dyDescent="0.35">
      <c r="A703" t="s">
        <v>702</v>
      </c>
      <c r="B703" t="s">
        <v>1000</v>
      </c>
      <c r="C703" t="s">
        <v>1006</v>
      </c>
    </row>
    <row r="704" spans="1:3" x14ac:dyDescent="0.35">
      <c r="A704" t="s">
        <v>703</v>
      </c>
      <c r="B704" t="s">
        <v>987</v>
      </c>
      <c r="C704" t="s">
        <v>1003</v>
      </c>
    </row>
    <row r="705" spans="1:3" x14ac:dyDescent="0.35">
      <c r="A705" t="s">
        <v>704</v>
      </c>
      <c r="B705" t="s">
        <v>1000</v>
      </c>
      <c r="C705" t="s">
        <v>1007</v>
      </c>
    </row>
    <row r="706" spans="1:3" x14ac:dyDescent="0.35">
      <c r="A706" t="s">
        <v>705</v>
      </c>
      <c r="B706" t="s">
        <v>993</v>
      </c>
      <c r="C706" t="s">
        <v>1005</v>
      </c>
    </row>
    <row r="707" spans="1:3" x14ac:dyDescent="0.35">
      <c r="A707" t="s">
        <v>706</v>
      </c>
      <c r="B707" t="s">
        <v>987</v>
      </c>
      <c r="C707" t="s">
        <v>994</v>
      </c>
    </row>
    <row r="708" spans="1:3" x14ac:dyDescent="0.35">
      <c r="A708" s="2" t="s">
        <v>707</v>
      </c>
      <c r="B708" t="s">
        <v>993</v>
      </c>
      <c r="C708" t="s">
        <v>1004</v>
      </c>
    </row>
    <row r="709" spans="1:3" x14ac:dyDescent="0.35">
      <c r="A709" t="s">
        <v>708</v>
      </c>
      <c r="B709" t="s">
        <v>987</v>
      </c>
      <c r="C709" t="s">
        <v>1005</v>
      </c>
    </row>
    <row r="710" spans="1:3" x14ac:dyDescent="0.35">
      <c r="A710" t="s">
        <v>709</v>
      </c>
      <c r="B710" t="s">
        <v>987</v>
      </c>
      <c r="C710" t="s">
        <v>990</v>
      </c>
    </row>
    <row r="711" spans="1:3" x14ac:dyDescent="0.35">
      <c r="A711" t="s">
        <v>710</v>
      </c>
      <c r="B711" t="s">
        <v>987</v>
      </c>
      <c r="C711" t="s">
        <v>1005</v>
      </c>
    </row>
    <row r="712" spans="1:3" x14ac:dyDescent="0.35">
      <c r="A712" t="s">
        <v>711</v>
      </c>
      <c r="B712" t="s">
        <v>991</v>
      </c>
      <c r="C712" t="s">
        <v>1006</v>
      </c>
    </row>
    <row r="713" spans="1:3" x14ac:dyDescent="0.35">
      <c r="A713" t="s">
        <v>712</v>
      </c>
      <c r="B713" t="s">
        <v>993</v>
      </c>
      <c r="C713" t="s">
        <v>998</v>
      </c>
    </row>
    <row r="714" spans="1:3" x14ac:dyDescent="0.35">
      <c r="A714" t="s">
        <v>713</v>
      </c>
      <c r="B714" t="s">
        <v>1000</v>
      </c>
      <c r="C714" t="s">
        <v>997</v>
      </c>
    </row>
    <row r="715" spans="1:3" x14ac:dyDescent="0.35">
      <c r="A715" t="s">
        <v>714</v>
      </c>
      <c r="B715" t="s">
        <v>1000</v>
      </c>
      <c r="C715" t="s">
        <v>1004</v>
      </c>
    </row>
    <row r="716" spans="1:3" x14ac:dyDescent="0.35">
      <c r="A716" t="s">
        <v>715</v>
      </c>
      <c r="B716" t="s">
        <v>993</v>
      </c>
      <c r="C716" t="s">
        <v>996</v>
      </c>
    </row>
    <row r="717" spans="1:3" x14ac:dyDescent="0.35">
      <c r="A717" t="s">
        <v>716</v>
      </c>
      <c r="B717" t="s">
        <v>991</v>
      </c>
      <c r="C717" t="s">
        <v>994</v>
      </c>
    </row>
    <row r="718" spans="1:3" x14ac:dyDescent="0.35">
      <c r="A718" t="s">
        <v>717</v>
      </c>
      <c r="B718" t="s">
        <v>991</v>
      </c>
      <c r="C718" t="s">
        <v>997</v>
      </c>
    </row>
    <row r="719" spans="1:3" x14ac:dyDescent="0.35">
      <c r="A719" t="s">
        <v>718</v>
      </c>
      <c r="B719" t="s">
        <v>1000</v>
      </c>
      <c r="C719" t="s">
        <v>994</v>
      </c>
    </row>
    <row r="720" spans="1:3" x14ac:dyDescent="0.35">
      <c r="A720" t="s">
        <v>719</v>
      </c>
      <c r="B720" t="s">
        <v>1000</v>
      </c>
      <c r="C720" t="s">
        <v>1002</v>
      </c>
    </row>
    <row r="721" spans="1:3" x14ac:dyDescent="0.35">
      <c r="A721" t="s">
        <v>720</v>
      </c>
      <c r="B721" t="s">
        <v>987</v>
      </c>
      <c r="C721" t="s">
        <v>1007</v>
      </c>
    </row>
    <row r="722" spans="1:3" x14ac:dyDescent="0.35">
      <c r="A722" t="s">
        <v>721</v>
      </c>
      <c r="B722" t="s">
        <v>987</v>
      </c>
      <c r="C722" t="s">
        <v>1002</v>
      </c>
    </row>
    <row r="723" spans="1:3" x14ac:dyDescent="0.35">
      <c r="A723" t="s">
        <v>722</v>
      </c>
      <c r="B723" t="s">
        <v>993</v>
      </c>
      <c r="C723" t="s">
        <v>1003</v>
      </c>
    </row>
    <row r="724" spans="1:3" x14ac:dyDescent="0.35">
      <c r="A724" t="s">
        <v>1030</v>
      </c>
      <c r="B724" t="s">
        <v>991</v>
      </c>
      <c r="C724" t="s">
        <v>1001</v>
      </c>
    </row>
    <row r="725" spans="1:3" x14ac:dyDescent="0.35">
      <c r="A725" t="s">
        <v>723</v>
      </c>
      <c r="B725" t="s">
        <v>991</v>
      </c>
      <c r="C725" t="s">
        <v>1007</v>
      </c>
    </row>
    <row r="726" spans="1:3" x14ac:dyDescent="0.35">
      <c r="A726" t="s">
        <v>1031</v>
      </c>
      <c r="B726" t="s">
        <v>993</v>
      </c>
      <c r="C726" t="s">
        <v>1007</v>
      </c>
    </row>
    <row r="727" spans="1:3" x14ac:dyDescent="0.35">
      <c r="A727" t="s">
        <v>724</v>
      </c>
      <c r="B727" t="s">
        <v>991</v>
      </c>
      <c r="C727" t="s">
        <v>990</v>
      </c>
    </row>
    <row r="728" spans="1:3" x14ac:dyDescent="0.35">
      <c r="A728" t="s">
        <v>725</v>
      </c>
      <c r="B728" t="s">
        <v>1000</v>
      </c>
      <c r="C728" t="s">
        <v>994</v>
      </c>
    </row>
    <row r="729" spans="1:3" x14ac:dyDescent="0.35">
      <c r="A729" t="s">
        <v>726</v>
      </c>
      <c r="B729" t="s">
        <v>987</v>
      </c>
      <c r="C729" t="s">
        <v>1006</v>
      </c>
    </row>
    <row r="730" spans="1:3" x14ac:dyDescent="0.35">
      <c r="A730" t="s">
        <v>727</v>
      </c>
      <c r="B730" t="s">
        <v>987</v>
      </c>
      <c r="C730" t="s">
        <v>1004</v>
      </c>
    </row>
    <row r="731" spans="1:3" x14ac:dyDescent="0.35">
      <c r="A731" t="s">
        <v>728</v>
      </c>
      <c r="B731" t="s">
        <v>1000</v>
      </c>
      <c r="C731" t="s">
        <v>990</v>
      </c>
    </row>
    <row r="732" spans="1:3" x14ac:dyDescent="0.35">
      <c r="A732" t="s">
        <v>729</v>
      </c>
      <c r="B732" t="s">
        <v>991</v>
      </c>
      <c r="C732" t="s">
        <v>989</v>
      </c>
    </row>
    <row r="733" spans="1:3" x14ac:dyDescent="0.35">
      <c r="A733" t="s">
        <v>730</v>
      </c>
      <c r="B733" t="s">
        <v>987</v>
      </c>
      <c r="C733" t="s">
        <v>1002</v>
      </c>
    </row>
    <row r="734" spans="1:3" x14ac:dyDescent="0.35">
      <c r="A734" t="s">
        <v>731</v>
      </c>
      <c r="B734" t="s">
        <v>993</v>
      </c>
      <c r="C734" t="s">
        <v>998</v>
      </c>
    </row>
    <row r="735" spans="1:3" x14ac:dyDescent="0.35">
      <c r="A735" t="s">
        <v>732</v>
      </c>
      <c r="B735" t="s">
        <v>1000</v>
      </c>
      <c r="C735" t="s">
        <v>1001</v>
      </c>
    </row>
    <row r="736" spans="1:3" x14ac:dyDescent="0.35">
      <c r="A736" t="s">
        <v>733</v>
      </c>
      <c r="B736" t="s">
        <v>987</v>
      </c>
      <c r="C736" t="s">
        <v>1004</v>
      </c>
    </row>
    <row r="737" spans="1:3" x14ac:dyDescent="0.35">
      <c r="A737" t="s">
        <v>734</v>
      </c>
      <c r="B737" t="s">
        <v>991</v>
      </c>
      <c r="C737" t="s">
        <v>989</v>
      </c>
    </row>
    <row r="738" spans="1:3" x14ac:dyDescent="0.35">
      <c r="A738" t="s">
        <v>735</v>
      </c>
      <c r="B738" t="s">
        <v>991</v>
      </c>
      <c r="C738" t="s">
        <v>989</v>
      </c>
    </row>
    <row r="739" spans="1:3" x14ac:dyDescent="0.35">
      <c r="A739" t="s">
        <v>736</v>
      </c>
      <c r="B739" t="s">
        <v>987</v>
      </c>
      <c r="C739" t="s">
        <v>1004</v>
      </c>
    </row>
    <row r="740" spans="1:3" x14ac:dyDescent="0.35">
      <c r="A740" t="s">
        <v>737</v>
      </c>
      <c r="B740" t="s">
        <v>1000</v>
      </c>
      <c r="C740" t="s">
        <v>990</v>
      </c>
    </row>
    <row r="741" spans="1:3" x14ac:dyDescent="0.35">
      <c r="A741" t="s">
        <v>738</v>
      </c>
      <c r="B741" t="s">
        <v>987</v>
      </c>
      <c r="C741" t="s">
        <v>990</v>
      </c>
    </row>
    <row r="742" spans="1:3" x14ac:dyDescent="0.35">
      <c r="A742" t="s">
        <v>739</v>
      </c>
      <c r="B742" t="s">
        <v>1000</v>
      </c>
      <c r="C742" t="s">
        <v>1004</v>
      </c>
    </row>
    <row r="743" spans="1:3" x14ac:dyDescent="0.35">
      <c r="A743" t="s">
        <v>740</v>
      </c>
      <c r="B743" t="s">
        <v>991</v>
      </c>
      <c r="C743" t="s">
        <v>1002</v>
      </c>
    </row>
    <row r="744" spans="1:3" x14ac:dyDescent="0.35">
      <c r="A744" t="s">
        <v>741</v>
      </c>
      <c r="B744" t="s">
        <v>991</v>
      </c>
      <c r="C744" t="s">
        <v>996</v>
      </c>
    </row>
    <row r="745" spans="1:3" x14ac:dyDescent="0.35">
      <c r="A745" t="s">
        <v>742</v>
      </c>
      <c r="B745" t="s">
        <v>1000</v>
      </c>
      <c r="C745" t="s">
        <v>995</v>
      </c>
    </row>
    <row r="746" spans="1:3" x14ac:dyDescent="0.35">
      <c r="A746" t="s">
        <v>743</v>
      </c>
      <c r="B746" t="s">
        <v>1000</v>
      </c>
      <c r="C746" t="s">
        <v>994</v>
      </c>
    </row>
    <row r="747" spans="1:3" x14ac:dyDescent="0.35">
      <c r="A747" t="s">
        <v>744</v>
      </c>
      <c r="B747" t="s">
        <v>987</v>
      </c>
      <c r="C747" t="s">
        <v>1002</v>
      </c>
    </row>
    <row r="748" spans="1:3" x14ac:dyDescent="0.35">
      <c r="A748" t="s">
        <v>745</v>
      </c>
      <c r="B748" t="s">
        <v>987</v>
      </c>
      <c r="C748" t="s">
        <v>998</v>
      </c>
    </row>
    <row r="749" spans="1:3" x14ac:dyDescent="0.35">
      <c r="A749" t="s">
        <v>746</v>
      </c>
      <c r="B749" t="s">
        <v>991</v>
      </c>
      <c r="C749" t="s">
        <v>996</v>
      </c>
    </row>
    <row r="750" spans="1:3" x14ac:dyDescent="0.35">
      <c r="A750" t="s">
        <v>747</v>
      </c>
      <c r="B750" t="s">
        <v>993</v>
      </c>
      <c r="C750" t="s">
        <v>998</v>
      </c>
    </row>
    <row r="751" spans="1:3" x14ac:dyDescent="0.35">
      <c r="A751" s="2" t="s">
        <v>748</v>
      </c>
      <c r="B751" t="s">
        <v>991</v>
      </c>
      <c r="C751" t="s">
        <v>988</v>
      </c>
    </row>
    <row r="752" spans="1:3" x14ac:dyDescent="0.35">
      <c r="A752" t="s">
        <v>749</v>
      </c>
      <c r="B752" t="s">
        <v>991</v>
      </c>
      <c r="C752" t="s">
        <v>994</v>
      </c>
    </row>
    <row r="753" spans="1:3" x14ac:dyDescent="0.35">
      <c r="A753" t="s">
        <v>750</v>
      </c>
      <c r="B753" t="s">
        <v>987</v>
      </c>
      <c r="C753" t="s">
        <v>992</v>
      </c>
    </row>
    <row r="754" spans="1:3" x14ac:dyDescent="0.35">
      <c r="A754" t="s">
        <v>751</v>
      </c>
      <c r="B754" t="s">
        <v>1000</v>
      </c>
      <c r="C754" t="s">
        <v>1003</v>
      </c>
    </row>
    <row r="755" spans="1:3" x14ac:dyDescent="0.35">
      <c r="A755" t="s">
        <v>752</v>
      </c>
      <c r="B755" t="s">
        <v>991</v>
      </c>
      <c r="C755" t="s">
        <v>1002</v>
      </c>
    </row>
    <row r="756" spans="1:3" x14ac:dyDescent="0.35">
      <c r="A756" t="s">
        <v>753</v>
      </c>
      <c r="B756" t="s">
        <v>987</v>
      </c>
      <c r="C756" t="s">
        <v>1005</v>
      </c>
    </row>
    <row r="757" spans="1:3" x14ac:dyDescent="0.35">
      <c r="A757" t="s">
        <v>1032</v>
      </c>
      <c r="B757" t="s">
        <v>987</v>
      </c>
      <c r="C757" t="s">
        <v>992</v>
      </c>
    </row>
    <row r="758" spans="1:3" x14ac:dyDescent="0.35">
      <c r="A758" t="s">
        <v>754</v>
      </c>
      <c r="B758" t="s">
        <v>1000</v>
      </c>
      <c r="C758" t="s">
        <v>997</v>
      </c>
    </row>
    <row r="759" spans="1:3" x14ac:dyDescent="0.35">
      <c r="A759" t="s">
        <v>755</v>
      </c>
      <c r="B759" t="s">
        <v>991</v>
      </c>
      <c r="C759" t="s">
        <v>1001</v>
      </c>
    </row>
    <row r="760" spans="1:3" x14ac:dyDescent="0.35">
      <c r="A760" t="s">
        <v>1033</v>
      </c>
      <c r="B760" t="s">
        <v>1000</v>
      </c>
      <c r="C760" t="s">
        <v>988</v>
      </c>
    </row>
    <row r="761" spans="1:3" x14ac:dyDescent="0.35">
      <c r="A761" t="s">
        <v>756</v>
      </c>
      <c r="B761" t="s">
        <v>1000</v>
      </c>
      <c r="C761" t="s">
        <v>1004</v>
      </c>
    </row>
    <row r="762" spans="1:3" x14ac:dyDescent="0.35">
      <c r="A762" t="s">
        <v>1034</v>
      </c>
      <c r="B762" t="s">
        <v>1000</v>
      </c>
      <c r="C762" t="s">
        <v>1001</v>
      </c>
    </row>
    <row r="763" spans="1:3" x14ac:dyDescent="0.35">
      <c r="A763" t="s">
        <v>757</v>
      </c>
      <c r="B763" t="s">
        <v>991</v>
      </c>
      <c r="C763" t="s">
        <v>994</v>
      </c>
    </row>
    <row r="764" spans="1:3" x14ac:dyDescent="0.35">
      <c r="A764" t="s">
        <v>758</v>
      </c>
      <c r="B764" t="s">
        <v>1000</v>
      </c>
      <c r="C764" t="s">
        <v>1005</v>
      </c>
    </row>
    <row r="765" spans="1:3" x14ac:dyDescent="0.35">
      <c r="A765" t="s">
        <v>759</v>
      </c>
      <c r="B765" t="s">
        <v>987</v>
      </c>
      <c r="C765" t="s">
        <v>1003</v>
      </c>
    </row>
    <row r="766" spans="1:3" x14ac:dyDescent="0.35">
      <c r="A766" t="s">
        <v>760</v>
      </c>
      <c r="B766" t="s">
        <v>991</v>
      </c>
      <c r="C766" t="s">
        <v>996</v>
      </c>
    </row>
    <row r="767" spans="1:3" x14ac:dyDescent="0.35">
      <c r="A767" t="s">
        <v>761</v>
      </c>
      <c r="B767" t="s">
        <v>987</v>
      </c>
      <c r="C767" t="s">
        <v>998</v>
      </c>
    </row>
    <row r="768" spans="1:3" x14ac:dyDescent="0.35">
      <c r="A768" t="s">
        <v>762</v>
      </c>
      <c r="B768" t="s">
        <v>1000</v>
      </c>
      <c r="C768" t="s">
        <v>996</v>
      </c>
    </row>
    <row r="769" spans="1:3" x14ac:dyDescent="0.35">
      <c r="A769" t="s">
        <v>763</v>
      </c>
      <c r="B769" t="s">
        <v>987</v>
      </c>
      <c r="C769" t="s">
        <v>1001</v>
      </c>
    </row>
    <row r="770" spans="1:3" x14ac:dyDescent="0.35">
      <c r="A770" t="s">
        <v>764</v>
      </c>
      <c r="B770" t="s">
        <v>991</v>
      </c>
      <c r="C770" t="s">
        <v>1002</v>
      </c>
    </row>
    <row r="771" spans="1:3" x14ac:dyDescent="0.35">
      <c r="A771" t="s">
        <v>765</v>
      </c>
      <c r="B771" t="s">
        <v>987</v>
      </c>
      <c r="C771" t="s">
        <v>1005</v>
      </c>
    </row>
    <row r="772" spans="1:3" x14ac:dyDescent="0.35">
      <c r="A772" t="s">
        <v>766</v>
      </c>
      <c r="B772" t="s">
        <v>993</v>
      </c>
      <c r="C772" t="s">
        <v>998</v>
      </c>
    </row>
    <row r="773" spans="1:3" x14ac:dyDescent="0.35">
      <c r="A773" t="s">
        <v>767</v>
      </c>
      <c r="B773" t="s">
        <v>1000</v>
      </c>
      <c r="C773" t="s">
        <v>1007</v>
      </c>
    </row>
    <row r="774" spans="1:3" x14ac:dyDescent="0.35">
      <c r="A774" t="s">
        <v>768</v>
      </c>
      <c r="B774" t="s">
        <v>987</v>
      </c>
      <c r="C774" t="s">
        <v>1001</v>
      </c>
    </row>
    <row r="775" spans="1:3" x14ac:dyDescent="0.35">
      <c r="A775" t="s">
        <v>769</v>
      </c>
      <c r="B775" t="s">
        <v>991</v>
      </c>
      <c r="C775" t="s">
        <v>997</v>
      </c>
    </row>
    <row r="776" spans="1:3" x14ac:dyDescent="0.35">
      <c r="A776" t="s">
        <v>770</v>
      </c>
      <c r="B776" t="s">
        <v>987</v>
      </c>
      <c r="C776" t="s">
        <v>1002</v>
      </c>
    </row>
    <row r="777" spans="1:3" x14ac:dyDescent="0.35">
      <c r="A777" t="s">
        <v>771</v>
      </c>
      <c r="B777" t="s">
        <v>1000</v>
      </c>
      <c r="C777" t="s">
        <v>1005</v>
      </c>
    </row>
    <row r="778" spans="1:3" x14ac:dyDescent="0.35">
      <c r="A778" t="s">
        <v>772</v>
      </c>
      <c r="B778" t="s">
        <v>993</v>
      </c>
      <c r="C778" t="s">
        <v>997</v>
      </c>
    </row>
    <row r="779" spans="1:3" x14ac:dyDescent="0.35">
      <c r="A779" t="s">
        <v>773</v>
      </c>
      <c r="B779" t="s">
        <v>987</v>
      </c>
      <c r="C779" t="s">
        <v>998</v>
      </c>
    </row>
    <row r="780" spans="1:3" x14ac:dyDescent="0.35">
      <c r="A780" t="s">
        <v>774</v>
      </c>
      <c r="B780" t="s">
        <v>987</v>
      </c>
      <c r="C780" t="s">
        <v>1006</v>
      </c>
    </row>
    <row r="781" spans="1:3" x14ac:dyDescent="0.35">
      <c r="A781" t="s">
        <v>775</v>
      </c>
      <c r="B781" t="s">
        <v>991</v>
      </c>
      <c r="C781" t="s">
        <v>1004</v>
      </c>
    </row>
    <row r="782" spans="1:3" x14ac:dyDescent="0.35">
      <c r="A782" t="s">
        <v>776</v>
      </c>
      <c r="B782" t="s">
        <v>987</v>
      </c>
      <c r="C782" t="s">
        <v>1003</v>
      </c>
    </row>
    <row r="783" spans="1:3" x14ac:dyDescent="0.35">
      <c r="A783" t="s">
        <v>777</v>
      </c>
      <c r="B783" t="s">
        <v>991</v>
      </c>
      <c r="C783" t="s">
        <v>995</v>
      </c>
    </row>
    <row r="784" spans="1:3" x14ac:dyDescent="0.35">
      <c r="A784" t="s">
        <v>778</v>
      </c>
      <c r="B784" t="s">
        <v>991</v>
      </c>
      <c r="C784" t="s">
        <v>1001</v>
      </c>
    </row>
    <row r="785" spans="1:3" x14ac:dyDescent="0.35">
      <c r="A785" t="s">
        <v>779</v>
      </c>
      <c r="B785" t="s">
        <v>993</v>
      </c>
      <c r="C785" t="s">
        <v>996</v>
      </c>
    </row>
    <row r="786" spans="1:3" x14ac:dyDescent="0.35">
      <c r="A786" t="s">
        <v>780</v>
      </c>
      <c r="B786" t="s">
        <v>1000</v>
      </c>
      <c r="C786" t="s">
        <v>1006</v>
      </c>
    </row>
    <row r="787" spans="1:3" x14ac:dyDescent="0.35">
      <c r="A787" t="s">
        <v>781</v>
      </c>
      <c r="B787" t="s">
        <v>1000</v>
      </c>
      <c r="C787" t="s">
        <v>998</v>
      </c>
    </row>
    <row r="788" spans="1:3" x14ac:dyDescent="0.35">
      <c r="A788" t="s">
        <v>782</v>
      </c>
      <c r="B788" t="s">
        <v>993</v>
      </c>
      <c r="C788" t="s">
        <v>1001</v>
      </c>
    </row>
    <row r="789" spans="1:3" x14ac:dyDescent="0.35">
      <c r="A789" t="s">
        <v>783</v>
      </c>
      <c r="B789" t="s">
        <v>987</v>
      </c>
      <c r="C789" t="s">
        <v>992</v>
      </c>
    </row>
    <row r="790" spans="1:3" x14ac:dyDescent="0.35">
      <c r="A790" t="s">
        <v>784</v>
      </c>
      <c r="B790" t="s">
        <v>1000</v>
      </c>
      <c r="C790" t="s">
        <v>1006</v>
      </c>
    </row>
    <row r="791" spans="1:3" x14ac:dyDescent="0.35">
      <c r="A791" t="s">
        <v>785</v>
      </c>
      <c r="B791" t="s">
        <v>993</v>
      </c>
      <c r="C791" t="s">
        <v>992</v>
      </c>
    </row>
    <row r="792" spans="1:3" x14ac:dyDescent="0.35">
      <c r="A792" t="s">
        <v>786</v>
      </c>
      <c r="B792" t="s">
        <v>993</v>
      </c>
      <c r="C792" t="s">
        <v>990</v>
      </c>
    </row>
    <row r="793" spans="1:3" x14ac:dyDescent="0.35">
      <c r="A793" t="s">
        <v>787</v>
      </c>
      <c r="B793" t="s">
        <v>1000</v>
      </c>
      <c r="C793" t="s">
        <v>1007</v>
      </c>
    </row>
    <row r="794" spans="1:3" x14ac:dyDescent="0.35">
      <c r="A794" s="2" t="s">
        <v>788</v>
      </c>
      <c r="B794" t="s">
        <v>991</v>
      </c>
      <c r="C794" t="s">
        <v>995</v>
      </c>
    </row>
    <row r="795" spans="1:3" x14ac:dyDescent="0.35">
      <c r="A795" t="s">
        <v>789</v>
      </c>
      <c r="B795" t="s">
        <v>987</v>
      </c>
      <c r="C795" t="s">
        <v>995</v>
      </c>
    </row>
    <row r="796" spans="1:3" x14ac:dyDescent="0.35">
      <c r="A796" t="s">
        <v>790</v>
      </c>
      <c r="B796" t="s">
        <v>993</v>
      </c>
      <c r="C796" t="s">
        <v>1007</v>
      </c>
    </row>
    <row r="797" spans="1:3" x14ac:dyDescent="0.35">
      <c r="A797" t="s">
        <v>791</v>
      </c>
      <c r="B797" t="s">
        <v>991</v>
      </c>
      <c r="C797" t="s">
        <v>998</v>
      </c>
    </row>
    <row r="798" spans="1:3" x14ac:dyDescent="0.35">
      <c r="A798" t="s">
        <v>792</v>
      </c>
      <c r="B798" t="s">
        <v>1000</v>
      </c>
      <c r="C798" t="s">
        <v>988</v>
      </c>
    </row>
    <row r="799" spans="1:3" x14ac:dyDescent="0.35">
      <c r="A799" t="s">
        <v>793</v>
      </c>
      <c r="B799" t="s">
        <v>991</v>
      </c>
      <c r="C799" t="s">
        <v>1002</v>
      </c>
    </row>
    <row r="800" spans="1:3" x14ac:dyDescent="0.35">
      <c r="A800" t="s">
        <v>794</v>
      </c>
      <c r="B800" t="s">
        <v>991</v>
      </c>
      <c r="C800" t="s">
        <v>1002</v>
      </c>
    </row>
    <row r="801" spans="1:3" x14ac:dyDescent="0.35">
      <c r="A801" t="s">
        <v>795</v>
      </c>
      <c r="B801" t="s">
        <v>1000</v>
      </c>
      <c r="C801" t="s">
        <v>1006</v>
      </c>
    </row>
    <row r="802" spans="1:3" x14ac:dyDescent="0.35">
      <c r="A802" t="s">
        <v>796</v>
      </c>
      <c r="B802" t="s">
        <v>991</v>
      </c>
      <c r="C802" t="s">
        <v>997</v>
      </c>
    </row>
    <row r="803" spans="1:3" x14ac:dyDescent="0.35">
      <c r="A803" t="s">
        <v>797</v>
      </c>
      <c r="B803" t="s">
        <v>1000</v>
      </c>
      <c r="C803" t="s">
        <v>990</v>
      </c>
    </row>
    <row r="804" spans="1:3" x14ac:dyDescent="0.35">
      <c r="A804" t="s">
        <v>798</v>
      </c>
      <c r="B804" t="s">
        <v>991</v>
      </c>
      <c r="C804" t="s">
        <v>998</v>
      </c>
    </row>
    <row r="805" spans="1:3" x14ac:dyDescent="0.35">
      <c r="A805" s="2" t="s">
        <v>799</v>
      </c>
      <c r="B805" t="s">
        <v>1000</v>
      </c>
      <c r="C805" t="s">
        <v>1001</v>
      </c>
    </row>
    <row r="806" spans="1:3" x14ac:dyDescent="0.35">
      <c r="A806" t="s">
        <v>800</v>
      </c>
      <c r="B806" t="s">
        <v>993</v>
      </c>
      <c r="C806" t="s">
        <v>994</v>
      </c>
    </row>
    <row r="807" spans="1:3" x14ac:dyDescent="0.35">
      <c r="A807" t="s">
        <v>801</v>
      </c>
      <c r="B807" t="s">
        <v>987</v>
      </c>
      <c r="C807" t="s">
        <v>998</v>
      </c>
    </row>
    <row r="808" spans="1:3" x14ac:dyDescent="0.35">
      <c r="A808" t="s">
        <v>802</v>
      </c>
      <c r="B808" t="s">
        <v>1000</v>
      </c>
      <c r="C808" t="s">
        <v>997</v>
      </c>
    </row>
    <row r="809" spans="1:3" x14ac:dyDescent="0.35">
      <c r="A809" t="s">
        <v>803</v>
      </c>
      <c r="B809" t="s">
        <v>987</v>
      </c>
      <c r="C809" t="s">
        <v>1002</v>
      </c>
    </row>
    <row r="810" spans="1:3" x14ac:dyDescent="0.35">
      <c r="A810" t="s">
        <v>804</v>
      </c>
      <c r="B810" t="s">
        <v>991</v>
      </c>
      <c r="C810" t="s">
        <v>1003</v>
      </c>
    </row>
    <row r="811" spans="1:3" x14ac:dyDescent="0.35">
      <c r="A811" t="s">
        <v>805</v>
      </c>
      <c r="B811" t="s">
        <v>993</v>
      </c>
      <c r="C811" t="s">
        <v>1006</v>
      </c>
    </row>
    <row r="812" spans="1:3" x14ac:dyDescent="0.35">
      <c r="A812" t="s">
        <v>806</v>
      </c>
      <c r="B812" t="s">
        <v>991</v>
      </c>
      <c r="C812" t="s">
        <v>1007</v>
      </c>
    </row>
    <row r="813" spans="1:3" x14ac:dyDescent="0.35">
      <c r="A813" t="s">
        <v>807</v>
      </c>
      <c r="B813" t="s">
        <v>1000</v>
      </c>
      <c r="C813" t="s">
        <v>992</v>
      </c>
    </row>
    <row r="814" spans="1:3" x14ac:dyDescent="0.35">
      <c r="A814" t="s">
        <v>1035</v>
      </c>
      <c r="B814" t="s">
        <v>991</v>
      </c>
      <c r="C814" t="s">
        <v>1004</v>
      </c>
    </row>
    <row r="815" spans="1:3" x14ac:dyDescent="0.35">
      <c r="A815" t="s">
        <v>808</v>
      </c>
      <c r="B815" t="s">
        <v>993</v>
      </c>
      <c r="C815" t="s">
        <v>1006</v>
      </c>
    </row>
    <row r="816" spans="1:3" x14ac:dyDescent="0.35">
      <c r="A816" t="s">
        <v>809</v>
      </c>
      <c r="B816" t="s">
        <v>993</v>
      </c>
      <c r="C816" t="s">
        <v>994</v>
      </c>
    </row>
    <row r="817" spans="1:3" x14ac:dyDescent="0.35">
      <c r="A817" t="s">
        <v>810</v>
      </c>
      <c r="B817" t="s">
        <v>1000</v>
      </c>
      <c r="C817" t="s">
        <v>992</v>
      </c>
    </row>
    <row r="818" spans="1:3" x14ac:dyDescent="0.35">
      <c r="A818" t="s">
        <v>811</v>
      </c>
      <c r="B818" t="s">
        <v>991</v>
      </c>
      <c r="C818" t="s">
        <v>1006</v>
      </c>
    </row>
    <row r="819" spans="1:3" x14ac:dyDescent="0.35">
      <c r="A819" t="s">
        <v>812</v>
      </c>
      <c r="B819" t="s">
        <v>991</v>
      </c>
      <c r="C819" t="s">
        <v>1002</v>
      </c>
    </row>
    <row r="820" spans="1:3" x14ac:dyDescent="0.35">
      <c r="A820" t="s">
        <v>813</v>
      </c>
      <c r="B820" t="s">
        <v>987</v>
      </c>
      <c r="C820" t="s">
        <v>1001</v>
      </c>
    </row>
    <row r="821" spans="1:3" x14ac:dyDescent="0.35">
      <c r="A821" t="s">
        <v>814</v>
      </c>
      <c r="B821" t="s">
        <v>991</v>
      </c>
      <c r="C821" t="s">
        <v>989</v>
      </c>
    </row>
    <row r="822" spans="1:3" x14ac:dyDescent="0.35">
      <c r="A822" t="s">
        <v>815</v>
      </c>
      <c r="B822" t="s">
        <v>993</v>
      </c>
      <c r="C822" t="s">
        <v>989</v>
      </c>
    </row>
    <row r="823" spans="1:3" x14ac:dyDescent="0.35">
      <c r="A823" t="s">
        <v>816</v>
      </c>
      <c r="B823" t="s">
        <v>991</v>
      </c>
      <c r="C823" t="s">
        <v>998</v>
      </c>
    </row>
    <row r="824" spans="1:3" x14ac:dyDescent="0.35">
      <c r="A824" t="s">
        <v>1036</v>
      </c>
      <c r="B824" t="s">
        <v>991</v>
      </c>
      <c r="C824" t="s">
        <v>988</v>
      </c>
    </row>
    <row r="825" spans="1:3" x14ac:dyDescent="0.35">
      <c r="A825" t="s">
        <v>817</v>
      </c>
      <c r="B825" t="s">
        <v>991</v>
      </c>
      <c r="C825" t="s">
        <v>995</v>
      </c>
    </row>
    <row r="826" spans="1:3" x14ac:dyDescent="0.35">
      <c r="A826" t="s">
        <v>818</v>
      </c>
      <c r="B826" t="s">
        <v>993</v>
      </c>
      <c r="C826" t="s">
        <v>994</v>
      </c>
    </row>
    <row r="827" spans="1:3" x14ac:dyDescent="0.35">
      <c r="A827" t="s">
        <v>819</v>
      </c>
      <c r="B827" t="s">
        <v>1000</v>
      </c>
      <c r="C827" t="s">
        <v>992</v>
      </c>
    </row>
    <row r="828" spans="1:3" x14ac:dyDescent="0.35">
      <c r="A828" t="s">
        <v>820</v>
      </c>
      <c r="B828" t="s">
        <v>1000</v>
      </c>
      <c r="C828" t="s">
        <v>989</v>
      </c>
    </row>
    <row r="829" spans="1:3" x14ac:dyDescent="0.35">
      <c r="A829" t="s">
        <v>821</v>
      </c>
      <c r="B829" t="s">
        <v>987</v>
      </c>
      <c r="C829" t="s">
        <v>995</v>
      </c>
    </row>
    <row r="830" spans="1:3" x14ac:dyDescent="0.35">
      <c r="A830" t="s">
        <v>822</v>
      </c>
      <c r="B830" t="s">
        <v>993</v>
      </c>
      <c r="C830" t="s">
        <v>992</v>
      </c>
    </row>
    <row r="831" spans="1:3" x14ac:dyDescent="0.35">
      <c r="A831" t="s">
        <v>823</v>
      </c>
      <c r="B831" t="s">
        <v>987</v>
      </c>
      <c r="C831" t="s">
        <v>1005</v>
      </c>
    </row>
    <row r="832" spans="1:3" x14ac:dyDescent="0.35">
      <c r="A832" t="s">
        <v>824</v>
      </c>
      <c r="B832" t="s">
        <v>993</v>
      </c>
      <c r="C832" t="s">
        <v>1005</v>
      </c>
    </row>
    <row r="833" spans="1:3" x14ac:dyDescent="0.35">
      <c r="A833" t="s">
        <v>825</v>
      </c>
      <c r="B833" t="s">
        <v>987</v>
      </c>
      <c r="C833" t="s">
        <v>998</v>
      </c>
    </row>
    <row r="834" spans="1:3" x14ac:dyDescent="0.35">
      <c r="A834" t="s">
        <v>826</v>
      </c>
      <c r="B834" t="s">
        <v>1000</v>
      </c>
      <c r="C834" t="s">
        <v>995</v>
      </c>
    </row>
    <row r="835" spans="1:3" x14ac:dyDescent="0.35">
      <c r="A835" t="s">
        <v>827</v>
      </c>
      <c r="B835" t="s">
        <v>991</v>
      </c>
      <c r="C835" t="s">
        <v>989</v>
      </c>
    </row>
    <row r="836" spans="1:3" x14ac:dyDescent="0.35">
      <c r="A836" t="s">
        <v>828</v>
      </c>
      <c r="B836" t="s">
        <v>993</v>
      </c>
      <c r="C836" t="s">
        <v>990</v>
      </c>
    </row>
    <row r="837" spans="1:3" x14ac:dyDescent="0.35">
      <c r="A837" t="s">
        <v>829</v>
      </c>
      <c r="B837" t="s">
        <v>993</v>
      </c>
      <c r="C837" t="s">
        <v>1005</v>
      </c>
    </row>
    <row r="838" spans="1:3" x14ac:dyDescent="0.35">
      <c r="A838" t="s">
        <v>830</v>
      </c>
      <c r="B838" t="s">
        <v>991</v>
      </c>
      <c r="C838" t="s">
        <v>1002</v>
      </c>
    </row>
    <row r="839" spans="1:3" x14ac:dyDescent="0.35">
      <c r="A839" t="s">
        <v>831</v>
      </c>
      <c r="B839" t="s">
        <v>1000</v>
      </c>
      <c r="C839" t="s">
        <v>1003</v>
      </c>
    </row>
    <row r="840" spans="1:3" x14ac:dyDescent="0.35">
      <c r="A840" t="s">
        <v>832</v>
      </c>
      <c r="B840" t="s">
        <v>993</v>
      </c>
      <c r="C840" t="s">
        <v>1002</v>
      </c>
    </row>
    <row r="841" spans="1:3" x14ac:dyDescent="0.35">
      <c r="A841" t="s">
        <v>833</v>
      </c>
      <c r="B841" t="s">
        <v>991</v>
      </c>
      <c r="C841" t="s">
        <v>1002</v>
      </c>
    </row>
    <row r="842" spans="1:3" x14ac:dyDescent="0.35">
      <c r="A842" t="s">
        <v>834</v>
      </c>
      <c r="B842" t="s">
        <v>993</v>
      </c>
      <c r="C842" t="s">
        <v>996</v>
      </c>
    </row>
    <row r="843" spans="1:3" x14ac:dyDescent="0.35">
      <c r="A843" t="s">
        <v>835</v>
      </c>
      <c r="B843" t="s">
        <v>991</v>
      </c>
      <c r="C843" t="s">
        <v>998</v>
      </c>
    </row>
    <row r="844" spans="1:3" x14ac:dyDescent="0.35">
      <c r="A844" t="s">
        <v>836</v>
      </c>
      <c r="B844" t="s">
        <v>991</v>
      </c>
      <c r="C844" t="s">
        <v>1002</v>
      </c>
    </row>
    <row r="845" spans="1:3" x14ac:dyDescent="0.35">
      <c r="A845" t="s">
        <v>837</v>
      </c>
      <c r="B845" t="s">
        <v>1000</v>
      </c>
      <c r="C845" t="s">
        <v>992</v>
      </c>
    </row>
    <row r="846" spans="1:3" x14ac:dyDescent="0.35">
      <c r="A846" t="s">
        <v>838</v>
      </c>
      <c r="B846" t="s">
        <v>993</v>
      </c>
      <c r="C846" t="s">
        <v>988</v>
      </c>
    </row>
    <row r="847" spans="1:3" x14ac:dyDescent="0.35">
      <c r="A847" t="s">
        <v>839</v>
      </c>
      <c r="B847" t="s">
        <v>991</v>
      </c>
      <c r="C847" t="s">
        <v>997</v>
      </c>
    </row>
    <row r="848" spans="1:3" x14ac:dyDescent="0.35">
      <c r="A848" t="s">
        <v>840</v>
      </c>
      <c r="B848" t="s">
        <v>987</v>
      </c>
      <c r="C848" t="s">
        <v>989</v>
      </c>
    </row>
    <row r="849" spans="1:3" x14ac:dyDescent="0.35">
      <c r="A849" t="s">
        <v>841</v>
      </c>
      <c r="B849" t="s">
        <v>991</v>
      </c>
      <c r="C849" t="s">
        <v>1007</v>
      </c>
    </row>
    <row r="850" spans="1:3" x14ac:dyDescent="0.35">
      <c r="A850" t="s">
        <v>842</v>
      </c>
      <c r="B850" t="s">
        <v>991</v>
      </c>
      <c r="C850" t="s">
        <v>998</v>
      </c>
    </row>
    <row r="851" spans="1:3" x14ac:dyDescent="0.35">
      <c r="A851" t="s">
        <v>843</v>
      </c>
      <c r="B851" t="s">
        <v>987</v>
      </c>
      <c r="C851" t="s">
        <v>1006</v>
      </c>
    </row>
    <row r="852" spans="1:3" x14ac:dyDescent="0.35">
      <c r="A852" t="s">
        <v>844</v>
      </c>
      <c r="B852" t="s">
        <v>1000</v>
      </c>
      <c r="C852" t="s">
        <v>1007</v>
      </c>
    </row>
    <row r="853" spans="1:3" x14ac:dyDescent="0.35">
      <c r="A853" t="s">
        <v>845</v>
      </c>
      <c r="B853" t="s">
        <v>993</v>
      </c>
      <c r="C853" t="s">
        <v>997</v>
      </c>
    </row>
    <row r="854" spans="1:3" x14ac:dyDescent="0.35">
      <c r="A854" t="s">
        <v>846</v>
      </c>
      <c r="B854" t="s">
        <v>1000</v>
      </c>
      <c r="C854" t="s">
        <v>998</v>
      </c>
    </row>
    <row r="855" spans="1:3" x14ac:dyDescent="0.35">
      <c r="A855" t="s">
        <v>847</v>
      </c>
      <c r="B855" t="s">
        <v>991</v>
      </c>
      <c r="C855" t="s">
        <v>1001</v>
      </c>
    </row>
    <row r="856" spans="1:3" x14ac:dyDescent="0.35">
      <c r="A856" t="s">
        <v>848</v>
      </c>
      <c r="B856" t="s">
        <v>987</v>
      </c>
      <c r="C856" t="s">
        <v>1006</v>
      </c>
    </row>
    <row r="857" spans="1:3" x14ac:dyDescent="0.35">
      <c r="A857" t="s">
        <v>849</v>
      </c>
      <c r="B857" t="s">
        <v>1000</v>
      </c>
      <c r="C857" t="s">
        <v>988</v>
      </c>
    </row>
    <row r="858" spans="1:3" x14ac:dyDescent="0.35">
      <c r="A858" t="s">
        <v>850</v>
      </c>
      <c r="B858" t="s">
        <v>987</v>
      </c>
      <c r="C858" t="s">
        <v>1001</v>
      </c>
    </row>
    <row r="859" spans="1:3" x14ac:dyDescent="0.35">
      <c r="A859" t="s">
        <v>851</v>
      </c>
      <c r="B859" t="s">
        <v>987</v>
      </c>
      <c r="C859" t="s">
        <v>994</v>
      </c>
    </row>
    <row r="860" spans="1:3" x14ac:dyDescent="0.35">
      <c r="A860" t="s">
        <v>852</v>
      </c>
      <c r="B860" t="s">
        <v>987</v>
      </c>
      <c r="C860" t="s">
        <v>1006</v>
      </c>
    </row>
    <row r="861" spans="1:3" x14ac:dyDescent="0.35">
      <c r="A861" t="s">
        <v>853</v>
      </c>
      <c r="B861" t="s">
        <v>991</v>
      </c>
      <c r="C861" t="s">
        <v>1005</v>
      </c>
    </row>
    <row r="862" spans="1:3" x14ac:dyDescent="0.35">
      <c r="A862" t="s">
        <v>854</v>
      </c>
      <c r="B862" t="s">
        <v>991</v>
      </c>
      <c r="C862" t="s">
        <v>996</v>
      </c>
    </row>
    <row r="863" spans="1:3" x14ac:dyDescent="0.35">
      <c r="A863" t="s">
        <v>855</v>
      </c>
      <c r="B863" t="s">
        <v>993</v>
      </c>
      <c r="C863" t="s">
        <v>1001</v>
      </c>
    </row>
    <row r="864" spans="1:3" x14ac:dyDescent="0.35">
      <c r="A864" t="s">
        <v>856</v>
      </c>
      <c r="B864" t="s">
        <v>1000</v>
      </c>
      <c r="C864" t="s">
        <v>989</v>
      </c>
    </row>
    <row r="865" spans="1:3" x14ac:dyDescent="0.35">
      <c r="A865" t="s">
        <v>857</v>
      </c>
      <c r="B865" t="s">
        <v>987</v>
      </c>
      <c r="C865" t="s">
        <v>1002</v>
      </c>
    </row>
    <row r="866" spans="1:3" x14ac:dyDescent="0.35">
      <c r="A866" t="s">
        <v>858</v>
      </c>
      <c r="B866" t="s">
        <v>993</v>
      </c>
      <c r="C866" t="s">
        <v>992</v>
      </c>
    </row>
    <row r="867" spans="1:3" x14ac:dyDescent="0.35">
      <c r="A867" t="s">
        <v>859</v>
      </c>
      <c r="B867" t="s">
        <v>987</v>
      </c>
      <c r="C867" t="s">
        <v>1004</v>
      </c>
    </row>
    <row r="868" spans="1:3" x14ac:dyDescent="0.35">
      <c r="A868" t="s">
        <v>860</v>
      </c>
      <c r="B868" t="s">
        <v>991</v>
      </c>
      <c r="C868" t="s">
        <v>1006</v>
      </c>
    </row>
    <row r="869" spans="1:3" x14ac:dyDescent="0.35">
      <c r="A869" t="s">
        <v>861</v>
      </c>
      <c r="B869" t="s">
        <v>993</v>
      </c>
      <c r="C869" t="s">
        <v>1007</v>
      </c>
    </row>
    <row r="870" spans="1:3" x14ac:dyDescent="0.35">
      <c r="A870" t="s">
        <v>862</v>
      </c>
      <c r="B870" t="s">
        <v>987</v>
      </c>
      <c r="C870" t="s">
        <v>1006</v>
      </c>
    </row>
    <row r="871" spans="1:3" x14ac:dyDescent="0.35">
      <c r="A871" t="s">
        <v>863</v>
      </c>
      <c r="B871" t="s">
        <v>1000</v>
      </c>
      <c r="C871" t="s">
        <v>1007</v>
      </c>
    </row>
    <row r="872" spans="1:3" x14ac:dyDescent="0.35">
      <c r="A872" t="s">
        <v>864</v>
      </c>
      <c r="B872" t="s">
        <v>1000</v>
      </c>
      <c r="C872" t="s">
        <v>994</v>
      </c>
    </row>
    <row r="873" spans="1:3" x14ac:dyDescent="0.35">
      <c r="A873" t="s">
        <v>865</v>
      </c>
      <c r="B873" t="s">
        <v>1000</v>
      </c>
      <c r="C873" t="s">
        <v>997</v>
      </c>
    </row>
    <row r="874" spans="1:3" x14ac:dyDescent="0.35">
      <c r="A874" t="s">
        <v>866</v>
      </c>
      <c r="B874" t="s">
        <v>1000</v>
      </c>
      <c r="C874" t="s">
        <v>997</v>
      </c>
    </row>
    <row r="875" spans="1:3" x14ac:dyDescent="0.35">
      <c r="A875" t="s">
        <v>867</v>
      </c>
      <c r="B875" t="s">
        <v>991</v>
      </c>
      <c r="C875" t="s">
        <v>988</v>
      </c>
    </row>
    <row r="876" spans="1:3" x14ac:dyDescent="0.35">
      <c r="A876" t="s">
        <v>868</v>
      </c>
      <c r="B876" t="s">
        <v>987</v>
      </c>
      <c r="C876" t="s">
        <v>994</v>
      </c>
    </row>
    <row r="877" spans="1:3" x14ac:dyDescent="0.35">
      <c r="A877" t="s">
        <v>869</v>
      </c>
      <c r="B877" t="s">
        <v>1000</v>
      </c>
      <c r="C877" t="s">
        <v>998</v>
      </c>
    </row>
    <row r="878" spans="1:3" x14ac:dyDescent="0.35">
      <c r="A878" t="s">
        <v>870</v>
      </c>
      <c r="B878" t="s">
        <v>1000</v>
      </c>
      <c r="C878" t="s">
        <v>1005</v>
      </c>
    </row>
    <row r="879" spans="1:3" x14ac:dyDescent="0.35">
      <c r="A879" t="s">
        <v>1037</v>
      </c>
      <c r="B879" t="s">
        <v>993</v>
      </c>
      <c r="C879" t="s">
        <v>1001</v>
      </c>
    </row>
    <row r="880" spans="1:3" x14ac:dyDescent="0.35">
      <c r="A880" t="s">
        <v>871</v>
      </c>
      <c r="B880" t="s">
        <v>987</v>
      </c>
      <c r="C880" t="s">
        <v>990</v>
      </c>
    </row>
    <row r="881" spans="1:3" x14ac:dyDescent="0.35">
      <c r="A881" t="s">
        <v>872</v>
      </c>
      <c r="B881" t="s">
        <v>991</v>
      </c>
      <c r="C881" t="s">
        <v>1002</v>
      </c>
    </row>
    <row r="882" spans="1:3" x14ac:dyDescent="0.35">
      <c r="A882" t="s">
        <v>873</v>
      </c>
      <c r="B882" t="s">
        <v>1000</v>
      </c>
      <c r="C882" t="s">
        <v>988</v>
      </c>
    </row>
    <row r="883" spans="1:3" x14ac:dyDescent="0.35">
      <c r="A883" t="s">
        <v>874</v>
      </c>
      <c r="B883" t="s">
        <v>1000</v>
      </c>
      <c r="C883" t="s">
        <v>992</v>
      </c>
    </row>
    <row r="884" spans="1:3" x14ac:dyDescent="0.35">
      <c r="A884" t="s">
        <v>875</v>
      </c>
      <c r="B884" t="s">
        <v>1000</v>
      </c>
      <c r="C884" t="s">
        <v>1005</v>
      </c>
    </row>
    <row r="885" spans="1:3" x14ac:dyDescent="0.35">
      <c r="A885" t="s">
        <v>876</v>
      </c>
      <c r="B885" t="s">
        <v>987</v>
      </c>
      <c r="C885" t="s">
        <v>1006</v>
      </c>
    </row>
    <row r="886" spans="1:3" x14ac:dyDescent="0.35">
      <c r="A886" t="s">
        <v>877</v>
      </c>
      <c r="B886" t="s">
        <v>987</v>
      </c>
      <c r="C886" t="s">
        <v>1006</v>
      </c>
    </row>
    <row r="887" spans="1:3" x14ac:dyDescent="0.35">
      <c r="A887" t="s">
        <v>878</v>
      </c>
      <c r="B887" t="s">
        <v>987</v>
      </c>
      <c r="C887" t="s">
        <v>1007</v>
      </c>
    </row>
    <row r="888" spans="1:3" x14ac:dyDescent="0.35">
      <c r="A888" t="s">
        <v>879</v>
      </c>
      <c r="B888" t="s">
        <v>991</v>
      </c>
      <c r="C888" t="s">
        <v>996</v>
      </c>
    </row>
    <row r="889" spans="1:3" x14ac:dyDescent="0.35">
      <c r="A889" t="s">
        <v>880</v>
      </c>
      <c r="B889" t="s">
        <v>987</v>
      </c>
      <c r="C889" t="s">
        <v>992</v>
      </c>
    </row>
    <row r="890" spans="1:3" x14ac:dyDescent="0.35">
      <c r="A890" s="2" t="s">
        <v>881</v>
      </c>
      <c r="B890" t="s">
        <v>1000</v>
      </c>
      <c r="C890" t="s">
        <v>1004</v>
      </c>
    </row>
    <row r="891" spans="1:3" x14ac:dyDescent="0.35">
      <c r="A891" t="s">
        <v>882</v>
      </c>
      <c r="B891" t="s">
        <v>987</v>
      </c>
      <c r="C891" t="s">
        <v>996</v>
      </c>
    </row>
    <row r="892" spans="1:3" x14ac:dyDescent="0.35">
      <c r="A892" t="s">
        <v>883</v>
      </c>
      <c r="B892" t="s">
        <v>1000</v>
      </c>
      <c r="C892" t="s">
        <v>997</v>
      </c>
    </row>
    <row r="893" spans="1:3" x14ac:dyDescent="0.35">
      <c r="A893" t="s">
        <v>884</v>
      </c>
      <c r="B893" t="s">
        <v>993</v>
      </c>
      <c r="C893" t="s">
        <v>1002</v>
      </c>
    </row>
    <row r="894" spans="1:3" x14ac:dyDescent="0.35">
      <c r="A894" t="s">
        <v>885</v>
      </c>
      <c r="B894" t="s">
        <v>1000</v>
      </c>
      <c r="C894" t="s">
        <v>1002</v>
      </c>
    </row>
    <row r="895" spans="1:3" x14ac:dyDescent="0.35">
      <c r="A895" t="s">
        <v>886</v>
      </c>
      <c r="B895" t="s">
        <v>991</v>
      </c>
      <c r="C895" t="s">
        <v>997</v>
      </c>
    </row>
    <row r="896" spans="1:3" x14ac:dyDescent="0.35">
      <c r="A896" t="s">
        <v>887</v>
      </c>
      <c r="B896" t="s">
        <v>987</v>
      </c>
      <c r="C896" t="s">
        <v>990</v>
      </c>
    </row>
    <row r="897" spans="1:3" x14ac:dyDescent="0.35">
      <c r="A897" t="s">
        <v>888</v>
      </c>
      <c r="B897" t="s">
        <v>987</v>
      </c>
      <c r="C897" t="s">
        <v>988</v>
      </c>
    </row>
    <row r="898" spans="1:3" x14ac:dyDescent="0.35">
      <c r="A898" t="s">
        <v>889</v>
      </c>
      <c r="B898" t="s">
        <v>993</v>
      </c>
      <c r="C898" t="s">
        <v>1003</v>
      </c>
    </row>
    <row r="899" spans="1:3" x14ac:dyDescent="0.35">
      <c r="A899" t="s">
        <v>890</v>
      </c>
      <c r="B899" t="s">
        <v>987</v>
      </c>
      <c r="C899" t="s">
        <v>988</v>
      </c>
    </row>
    <row r="900" spans="1:3" x14ac:dyDescent="0.35">
      <c r="A900" t="s">
        <v>891</v>
      </c>
      <c r="B900" t="s">
        <v>991</v>
      </c>
      <c r="C900" t="s">
        <v>996</v>
      </c>
    </row>
    <row r="901" spans="1:3" x14ac:dyDescent="0.35">
      <c r="A901" t="s">
        <v>892</v>
      </c>
      <c r="B901" t="s">
        <v>991</v>
      </c>
      <c r="C901" t="s">
        <v>992</v>
      </c>
    </row>
    <row r="902" spans="1:3" x14ac:dyDescent="0.35">
      <c r="A902" t="s">
        <v>893</v>
      </c>
      <c r="B902" t="s">
        <v>993</v>
      </c>
      <c r="C902" t="s">
        <v>1005</v>
      </c>
    </row>
    <row r="903" spans="1:3" x14ac:dyDescent="0.35">
      <c r="A903" t="s">
        <v>894</v>
      </c>
      <c r="B903" t="s">
        <v>993</v>
      </c>
      <c r="C903" t="s">
        <v>989</v>
      </c>
    </row>
    <row r="904" spans="1:3" x14ac:dyDescent="0.35">
      <c r="A904" t="s">
        <v>895</v>
      </c>
      <c r="B904" t="s">
        <v>987</v>
      </c>
      <c r="C904" t="s">
        <v>994</v>
      </c>
    </row>
    <row r="905" spans="1:3" x14ac:dyDescent="0.35">
      <c r="A905" t="s">
        <v>896</v>
      </c>
      <c r="B905" t="s">
        <v>993</v>
      </c>
      <c r="C905" t="s">
        <v>1002</v>
      </c>
    </row>
    <row r="906" spans="1:3" x14ac:dyDescent="0.35">
      <c r="A906" t="s">
        <v>897</v>
      </c>
      <c r="B906" t="s">
        <v>987</v>
      </c>
      <c r="C906" t="s">
        <v>998</v>
      </c>
    </row>
    <row r="907" spans="1:3" x14ac:dyDescent="0.35">
      <c r="A907" t="s">
        <v>898</v>
      </c>
      <c r="B907" t="s">
        <v>1000</v>
      </c>
      <c r="C907" t="s">
        <v>989</v>
      </c>
    </row>
    <row r="908" spans="1:3" x14ac:dyDescent="0.35">
      <c r="A908" t="s">
        <v>899</v>
      </c>
      <c r="B908" t="s">
        <v>993</v>
      </c>
      <c r="C908" t="s">
        <v>1001</v>
      </c>
    </row>
    <row r="909" spans="1:3" x14ac:dyDescent="0.35">
      <c r="A909" t="s">
        <v>900</v>
      </c>
      <c r="B909" t="s">
        <v>1000</v>
      </c>
      <c r="C909" t="s">
        <v>992</v>
      </c>
    </row>
    <row r="910" spans="1:3" x14ac:dyDescent="0.35">
      <c r="A910" t="s">
        <v>901</v>
      </c>
      <c r="B910" t="s">
        <v>987</v>
      </c>
      <c r="C910" t="s">
        <v>998</v>
      </c>
    </row>
    <row r="911" spans="1:3" x14ac:dyDescent="0.35">
      <c r="A911" t="s">
        <v>902</v>
      </c>
      <c r="B911" t="s">
        <v>993</v>
      </c>
      <c r="C911" t="s">
        <v>1007</v>
      </c>
    </row>
    <row r="912" spans="1:3" x14ac:dyDescent="0.35">
      <c r="A912" t="s">
        <v>903</v>
      </c>
      <c r="B912" t="s">
        <v>993</v>
      </c>
      <c r="C912" t="s">
        <v>992</v>
      </c>
    </row>
    <row r="913" spans="1:3" x14ac:dyDescent="0.35">
      <c r="A913" t="s">
        <v>904</v>
      </c>
      <c r="B913" t="s">
        <v>1000</v>
      </c>
      <c r="C913" t="s">
        <v>995</v>
      </c>
    </row>
    <row r="914" spans="1:3" x14ac:dyDescent="0.35">
      <c r="A914" t="s">
        <v>905</v>
      </c>
      <c r="B914" t="s">
        <v>991</v>
      </c>
      <c r="C914" t="s">
        <v>994</v>
      </c>
    </row>
    <row r="915" spans="1:3" x14ac:dyDescent="0.35">
      <c r="A915" t="s">
        <v>906</v>
      </c>
      <c r="B915" t="s">
        <v>1000</v>
      </c>
      <c r="C915" t="s">
        <v>989</v>
      </c>
    </row>
    <row r="916" spans="1:3" x14ac:dyDescent="0.35">
      <c r="A916" t="s">
        <v>907</v>
      </c>
      <c r="B916" t="s">
        <v>991</v>
      </c>
      <c r="C916" t="s">
        <v>995</v>
      </c>
    </row>
    <row r="917" spans="1:3" x14ac:dyDescent="0.35">
      <c r="A917" t="s">
        <v>908</v>
      </c>
      <c r="B917" t="s">
        <v>991</v>
      </c>
      <c r="C917" t="s">
        <v>1002</v>
      </c>
    </row>
    <row r="918" spans="1:3" x14ac:dyDescent="0.35">
      <c r="A918" t="s">
        <v>909</v>
      </c>
      <c r="B918" t="s">
        <v>987</v>
      </c>
      <c r="C918" t="s">
        <v>1004</v>
      </c>
    </row>
    <row r="919" spans="1:3" x14ac:dyDescent="0.35">
      <c r="A919" t="s">
        <v>910</v>
      </c>
      <c r="B919" t="s">
        <v>993</v>
      </c>
      <c r="C919" t="s">
        <v>1003</v>
      </c>
    </row>
    <row r="920" spans="1:3" x14ac:dyDescent="0.35">
      <c r="A920" t="s">
        <v>911</v>
      </c>
      <c r="B920" t="s">
        <v>991</v>
      </c>
      <c r="C920" t="s">
        <v>996</v>
      </c>
    </row>
    <row r="921" spans="1:3" x14ac:dyDescent="0.35">
      <c r="A921" t="s">
        <v>912</v>
      </c>
      <c r="B921" t="s">
        <v>991</v>
      </c>
      <c r="C921" t="s">
        <v>990</v>
      </c>
    </row>
    <row r="922" spans="1:3" x14ac:dyDescent="0.35">
      <c r="A922" t="s">
        <v>913</v>
      </c>
      <c r="B922" t="s">
        <v>991</v>
      </c>
      <c r="C922" t="s">
        <v>988</v>
      </c>
    </row>
    <row r="923" spans="1:3" x14ac:dyDescent="0.35">
      <c r="A923" t="s">
        <v>914</v>
      </c>
      <c r="B923" t="s">
        <v>987</v>
      </c>
      <c r="C923" t="s">
        <v>1003</v>
      </c>
    </row>
    <row r="924" spans="1:3" x14ac:dyDescent="0.35">
      <c r="A924" t="s">
        <v>915</v>
      </c>
      <c r="B924" t="s">
        <v>991</v>
      </c>
      <c r="C924" t="s">
        <v>1007</v>
      </c>
    </row>
    <row r="925" spans="1:3" x14ac:dyDescent="0.35">
      <c r="A925" t="s">
        <v>916</v>
      </c>
      <c r="B925" t="s">
        <v>991</v>
      </c>
      <c r="C925" t="s">
        <v>1003</v>
      </c>
    </row>
    <row r="926" spans="1:3" x14ac:dyDescent="0.35">
      <c r="A926" s="2" t="s">
        <v>1038</v>
      </c>
      <c r="B926" t="s">
        <v>993</v>
      </c>
      <c r="C926" t="s">
        <v>996</v>
      </c>
    </row>
    <row r="927" spans="1:3" x14ac:dyDescent="0.35">
      <c r="A927" t="s">
        <v>917</v>
      </c>
      <c r="B927" t="s">
        <v>1000</v>
      </c>
      <c r="C927" t="s">
        <v>1006</v>
      </c>
    </row>
    <row r="928" spans="1:3" x14ac:dyDescent="0.35">
      <c r="A928" t="s">
        <v>918</v>
      </c>
      <c r="B928" t="s">
        <v>987</v>
      </c>
      <c r="C928" t="s">
        <v>998</v>
      </c>
    </row>
    <row r="929" spans="1:3" x14ac:dyDescent="0.35">
      <c r="A929" t="s">
        <v>919</v>
      </c>
      <c r="B929" t="s">
        <v>993</v>
      </c>
      <c r="C929" t="s">
        <v>988</v>
      </c>
    </row>
    <row r="930" spans="1:3" x14ac:dyDescent="0.35">
      <c r="A930" t="s">
        <v>920</v>
      </c>
      <c r="B930" t="s">
        <v>987</v>
      </c>
      <c r="C930" t="s">
        <v>995</v>
      </c>
    </row>
    <row r="931" spans="1:3" x14ac:dyDescent="0.35">
      <c r="A931" t="s">
        <v>921</v>
      </c>
      <c r="B931" t="s">
        <v>1000</v>
      </c>
      <c r="C931" t="s">
        <v>989</v>
      </c>
    </row>
    <row r="932" spans="1:3" x14ac:dyDescent="0.35">
      <c r="A932" t="s">
        <v>922</v>
      </c>
      <c r="B932" t="s">
        <v>991</v>
      </c>
      <c r="C932" t="s">
        <v>1007</v>
      </c>
    </row>
    <row r="933" spans="1:3" x14ac:dyDescent="0.35">
      <c r="A933" t="s">
        <v>923</v>
      </c>
      <c r="B933" t="s">
        <v>987</v>
      </c>
      <c r="C933" t="s">
        <v>1004</v>
      </c>
    </row>
    <row r="934" spans="1:3" x14ac:dyDescent="0.35">
      <c r="A934" t="s">
        <v>924</v>
      </c>
      <c r="B934" t="s">
        <v>1000</v>
      </c>
      <c r="C934" t="s">
        <v>1001</v>
      </c>
    </row>
    <row r="935" spans="1:3" x14ac:dyDescent="0.35">
      <c r="A935" t="s">
        <v>925</v>
      </c>
      <c r="B935" t="s">
        <v>987</v>
      </c>
      <c r="C935" t="s">
        <v>994</v>
      </c>
    </row>
    <row r="936" spans="1:3" x14ac:dyDescent="0.35">
      <c r="A936" t="s">
        <v>926</v>
      </c>
      <c r="B936" t="s">
        <v>987</v>
      </c>
      <c r="C936" t="s">
        <v>994</v>
      </c>
    </row>
    <row r="937" spans="1:3" x14ac:dyDescent="0.35">
      <c r="A937" t="s">
        <v>927</v>
      </c>
      <c r="B937" t="s">
        <v>993</v>
      </c>
      <c r="C937" t="s">
        <v>998</v>
      </c>
    </row>
    <row r="938" spans="1:3" x14ac:dyDescent="0.35">
      <c r="A938" t="s">
        <v>928</v>
      </c>
      <c r="B938" t="s">
        <v>1000</v>
      </c>
      <c r="C938" t="s">
        <v>998</v>
      </c>
    </row>
    <row r="939" spans="1:3" x14ac:dyDescent="0.35">
      <c r="A939" t="s">
        <v>1039</v>
      </c>
      <c r="B939" t="s">
        <v>993</v>
      </c>
      <c r="C939" t="s">
        <v>992</v>
      </c>
    </row>
    <row r="940" spans="1:3" x14ac:dyDescent="0.35">
      <c r="A940" t="s">
        <v>929</v>
      </c>
      <c r="B940" t="s">
        <v>1000</v>
      </c>
      <c r="C940" t="s">
        <v>1002</v>
      </c>
    </row>
    <row r="941" spans="1:3" x14ac:dyDescent="0.35">
      <c r="A941" t="s">
        <v>930</v>
      </c>
      <c r="B941" t="s">
        <v>993</v>
      </c>
      <c r="C941" t="s">
        <v>988</v>
      </c>
    </row>
    <row r="942" spans="1:3" x14ac:dyDescent="0.35">
      <c r="A942" t="s">
        <v>931</v>
      </c>
      <c r="B942" t="s">
        <v>991</v>
      </c>
      <c r="C942" t="s">
        <v>1005</v>
      </c>
    </row>
    <row r="943" spans="1:3" x14ac:dyDescent="0.35">
      <c r="A943" t="s">
        <v>932</v>
      </c>
      <c r="B943" t="s">
        <v>991</v>
      </c>
      <c r="C943" t="s">
        <v>1002</v>
      </c>
    </row>
    <row r="944" spans="1:3" x14ac:dyDescent="0.35">
      <c r="A944" t="s">
        <v>933</v>
      </c>
      <c r="B944" t="s">
        <v>987</v>
      </c>
      <c r="C944" t="s">
        <v>1001</v>
      </c>
    </row>
    <row r="945" spans="1:3" x14ac:dyDescent="0.35">
      <c r="A945" t="s">
        <v>934</v>
      </c>
      <c r="B945" t="s">
        <v>987</v>
      </c>
      <c r="C945" t="s">
        <v>996</v>
      </c>
    </row>
    <row r="946" spans="1:3" x14ac:dyDescent="0.35">
      <c r="A946" t="s">
        <v>935</v>
      </c>
      <c r="B946" t="s">
        <v>993</v>
      </c>
      <c r="C946" t="s">
        <v>996</v>
      </c>
    </row>
    <row r="947" spans="1:3" x14ac:dyDescent="0.35">
      <c r="A947" t="s">
        <v>936</v>
      </c>
      <c r="B947" t="s">
        <v>987</v>
      </c>
      <c r="C947" t="s">
        <v>997</v>
      </c>
    </row>
    <row r="948" spans="1:3" x14ac:dyDescent="0.35">
      <c r="A948" t="s">
        <v>937</v>
      </c>
      <c r="B948" t="s">
        <v>987</v>
      </c>
      <c r="C948" t="s">
        <v>1004</v>
      </c>
    </row>
    <row r="949" spans="1:3" x14ac:dyDescent="0.35">
      <c r="A949" t="s">
        <v>938</v>
      </c>
      <c r="B949" t="s">
        <v>991</v>
      </c>
      <c r="C949" t="s">
        <v>998</v>
      </c>
    </row>
    <row r="950" spans="1:3" x14ac:dyDescent="0.35">
      <c r="A950" t="s">
        <v>939</v>
      </c>
      <c r="B950" t="s">
        <v>987</v>
      </c>
      <c r="C950" t="s">
        <v>1003</v>
      </c>
    </row>
    <row r="951" spans="1:3" x14ac:dyDescent="0.35">
      <c r="A951" t="s">
        <v>940</v>
      </c>
      <c r="B951" t="s">
        <v>993</v>
      </c>
      <c r="C951" t="s">
        <v>1007</v>
      </c>
    </row>
    <row r="952" spans="1:3" x14ac:dyDescent="0.35">
      <c r="A952" t="s">
        <v>941</v>
      </c>
      <c r="B952" t="s">
        <v>1000</v>
      </c>
      <c r="C952" t="s">
        <v>998</v>
      </c>
    </row>
    <row r="953" spans="1:3" x14ac:dyDescent="0.35">
      <c r="A953" t="s">
        <v>942</v>
      </c>
      <c r="B953" t="s">
        <v>991</v>
      </c>
      <c r="C953" t="s">
        <v>992</v>
      </c>
    </row>
    <row r="954" spans="1:3" x14ac:dyDescent="0.35">
      <c r="A954" t="s">
        <v>943</v>
      </c>
      <c r="B954" t="s">
        <v>991</v>
      </c>
      <c r="C954" t="s">
        <v>1006</v>
      </c>
    </row>
    <row r="955" spans="1:3" x14ac:dyDescent="0.35">
      <c r="A955" t="s">
        <v>1040</v>
      </c>
      <c r="B955" t="s">
        <v>993</v>
      </c>
      <c r="C955" t="s">
        <v>1004</v>
      </c>
    </row>
    <row r="956" spans="1:3" x14ac:dyDescent="0.35">
      <c r="A956" t="s">
        <v>944</v>
      </c>
      <c r="B956" t="s">
        <v>1000</v>
      </c>
      <c r="C956" t="s">
        <v>989</v>
      </c>
    </row>
    <row r="957" spans="1:3" x14ac:dyDescent="0.35">
      <c r="A957" t="s">
        <v>1041</v>
      </c>
      <c r="B957" t="s">
        <v>987</v>
      </c>
      <c r="C957" t="s">
        <v>1001</v>
      </c>
    </row>
    <row r="958" spans="1:3" x14ac:dyDescent="0.35">
      <c r="A958" t="s">
        <v>945</v>
      </c>
      <c r="B958" t="s">
        <v>1000</v>
      </c>
      <c r="C958" t="s">
        <v>989</v>
      </c>
    </row>
    <row r="959" spans="1:3" x14ac:dyDescent="0.35">
      <c r="A959" t="s">
        <v>946</v>
      </c>
      <c r="B959" t="s">
        <v>993</v>
      </c>
      <c r="C959" t="s">
        <v>992</v>
      </c>
    </row>
    <row r="960" spans="1:3" x14ac:dyDescent="0.35">
      <c r="A960" t="s">
        <v>947</v>
      </c>
      <c r="B960" t="s">
        <v>991</v>
      </c>
      <c r="C960" t="s">
        <v>998</v>
      </c>
    </row>
    <row r="961" spans="1:3" x14ac:dyDescent="0.35">
      <c r="A961" t="s">
        <v>948</v>
      </c>
      <c r="B961" t="s">
        <v>991</v>
      </c>
      <c r="C961" t="s">
        <v>1003</v>
      </c>
    </row>
    <row r="962" spans="1:3" x14ac:dyDescent="0.35">
      <c r="A962" t="s">
        <v>949</v>
      </c>
      <c r="B962" t="s">
        <v>991</v>
      </c>
      <c r="C962" t="s">
        <v>989</v>
      </c>
    </row>
    <row r="963" spans="1:3" x14ac:dyDescent="0.35">
      <c r="A963" t="s">
        <v>950</v>
      </c>
      <c r="B963" t="s">
        <v>991</v>
      </c>
      <c r="C963" t="s">
        <v>992</v>
      </c>
    </row>
    <row r="964" spans="1:3" x14ac:dyDescent="0.35">
      <c r="A964" t="s">
        <v>951</v>
      </c>
      <c r="B964" t="s">
        <v>993</v>
      </c>
      <c r="C964" t="s">
        <v>1006</v>
      </c>
    </row>
    <row r="965" spans="1:3" x14ac:dyDescent="0.35">
      <c r="A965" t="s">
        <v>952</v>
      </c>
      <c r="B965" t="s">
        <v>1000</v>
      </c>
      <c r="C965" t="s">
        <v>998</v>
      </c>
    </row>
    <row r="966" spans="1:3" x14ac:dyDescent="0.35">
      <c r="A966" t="s">
        <v>953</v>
      </c>
      <c r="B966" t="s">
        <v>991</v>
      </c>
      <c r="C966" t="s">
        <v>990</v>
      </c>
    </row>
    <row r="967" spans="1:3" x14ac:dyDescent="0.35">
      <c r="A967" t="s">
        <v>954</v>
      </c>
      <c r="B967" t="s">
        <v>993</v>
      </c>
      <c r="C967" t="s">
        <v>988</v>
      </c>
    </row>
    <row r="968" spans="1:3" x14ac:dyDescent="0.35">
      <c r="A968" t="s">
        <v>955</v>
      </c>
      <c r="B968" t="s">
        <v>987</v>
      </c>
      <c r="C968" t="s">
        <v>995</v>
      </c>
    </row>
    <row r="969" spans="1:3" x14ac:dyDescent="0.35">
      <c r="A969" t="s">
        <v>1042</v>
      </c>
      <c r="B969" t="s">
        <v>987</v>
      </c>
      <c r="C969" t="s">
        <v>995</v>
      </c>
    </row>
    <row r="970" spans="1:3" x14ac:dyDescent="0.35">
      <c r="A970" t="s">
        <v>956</v>
      </c>
      <c r="B970" t="s">
        <v>987</v>
      </c>
      <c r="C970" t="s">
        <v>1005</v>
      </c>
    </row>
    <row r="971" spans="1:3" x14ac:dyDescent="0.35">
      <c r="A971" t="s">
        <v>957</v>
      </c>
      <c r="B971" t="s">
        <v>993</v>
      </c>
      <c r="C971" t="s">
        <v>1006</v>
      </c>
    </row>
    <row r="972" spans="1:3" x14ac:dyDescent="0.35">
      <c r="A972" t="s">
        <v>958</v>
      </c>
      <c r="B972" t="s">
        <v>993</v>
      </c>
      <c r="C972" t="s">
        <v>994</v>
      </c>
    </row>
    <row r="973" spans="1:3" x14ac:dyDescent="0.35">
      <c r="A973" t="s">
        <v>959</v>
      </c>
      <c r="B973" t="s">
        <v>1000</v>
      </c>
      <c r="C973" t="s">
        <v>989</v>
      </c>
    </row>
    <row r="974" spans="1:3" x14ac:dyDescent="0.35">
      <c r="A974" t="s">
        <v>960</v>
      </c>
      <c r="B974" t="s">
        <v>993</v>
      </c>
      <c r="C974" t="s">
        <v>988</v>
      </c>
    </row>
    <row r="975" spans="1:3" x14ac:dyDescent="0.35">
      <c r="A975" t="s">
        <v>961</v>
      </c>
      <c r="B975" t="s">
        <v>993</v>
      </c>
      <c r="C975" t="s">
        <v>1007</v>
      </c>
    </row>
    <row r="976" spans="1:3" x14ac:dyDescent="0.35">
      <c r="A976" t="s">
        <v>962</v>
      </c>
      <c r="B976" t="s">
        <v>991</v>
      </c>
      <c r="C976" t="s">
        <v>995</v>
      </c>
    </row>
    <row r="977" spans="1:3" x14ac:dyDescent="0.35">
      <c r="A977" t="s">
        <v>963</v>
      </c>
      <c r="B977" t="s">
        <v>1000</v>
      </c>
      <c r="C977" t="s">
        <v>990</v>
      </c>
    </row>
    <row r="978" spans="1:3" x14ac:dyDescent="0.35">
      <c r="A978" t="s">
        <v>964</v>
      </c>
      <c r="B978" t="s">
        <v>987</v>
      </c>
      <c r="C978" t="s">
        <v>990</v>
      </c>
    </row>
    <row r="979" spans="1:3" x14ac:dyDescent="0.35">
      <c r="A979" t="s">
        <v>965</v>
      </c>
      <c r="B979" t="s">
        <v>987</v>
      </c>
      <c r="C979" t="s">
        <v>989</v>
      </c>
    </row>
    <row r="980" spans="1:3" x14ac:dyDescent="0.35">
      <c r="A980" t="s">
        <v>966</v>
      </c>
      <c r="B980" t="s">
        <v>991</v>
      </c>
      <c r="C980" t="s">
        <v>988</v>
      </c>
    </row>
    <row r="981" spans="1:3" x14ac:dyDescent="0.35">
      <c r="A981" t="s">
        <v>967</v>
      </c>
      <c r="B981" t="s">
        <v>1000</v>
      </c>
      <c r="C981" t="s">
        <v>994</v>
      </c>
    </row>
    <row r="982" spans="1:3" x14ac:dyDescent="0.35">
      <c r="A982" s="2" t="s">
        <v>968</v>
      </c>
      <c r="B982" t="s">
        <v>991</v>
      </c>
      <c r="C982" t="s">
        <v>998</v>
      </c>
    </row>
    <row r="983" spans="1:3" x14ac:dyDescent="0.35">
      <c r="A983" t="s">
        <v>969</v>
      </c>
      <c r="B983" t="s">
        <v>987</v>
      </c>
      <c r="C983" t="s">
        <v>1006</v>
      </c>
    </row>
    <row r="984" spans="1:3" x14ac:dyDescent="0.35">
      <c r="A984" t="s">
        <v>970</v>
      </c>
      <c r="B984" t="s">
        <v>987</v>
      </c>
      <c r="C984" t="s">
        <v>1004</v>
      </c>
    </row>
    <row r="985" spans="1:3" x14ac:dyDescent="0.35">
      <c r="A985" t="s">
        <v>971</v>
      </c>
      <c r="B985" t="s">
        <v>987</v>
      </c>
      <c r="C985" t="s">
        <v>988</v>
      </c>
    </row>
    <row r="986" spans="1:3" x14ac:dyDescent="0.35">
      <c r="A986" t="s">
        <v>972</v>
      </c>
      <c r="B986" t="s">
        <v>993</v>
      </c>
      <c r="C986" t="s">
        <v>994</v>
      </c>
    </row>
    <row r="987" spans="1:3" x14ac:dyDescent="0.35">
      <c r="A987" t="s">
        <v>973</v>
      </c>
      <c r="B987" t="s">
        <v>991</v>
      </c>
      <c r="C987" t="s">
        <v>1001</v>
      </c>
    </row>
    <row r="988" spans="1:3" x14ac:dyDescent="0.35">
      <c r="A988" t="s">
        <v>974</v>
      </c>
      <c r="B988" t="s">
        <v>987</v>
      </c>
      <c r="C988" t="s">
        <v>1007</v>
      </c>
    </row>
    <row r="989" spans="1:3" x14ac:dyDescent="0.35">
      <c r="A989" t="s">
        <v>975</v>
      </c>
      <c r="B989" t="s">
        <v>991</v>
      </c>
      <c r="C989" t="s">
        <v>1003</v>
      </c>
    </row>
    <row r="990" spans="1:3" x14ac:dyDescent="0.35">
      <c r="A990" t="s">
        <v>1043</v>
      </c>
      <c r="B990" t="s">
        <v>1000</v>
      </c>
      <c r="C990" t="s">
        <v>1003</v>
      </c>
    </row>
    <row r="991" spans="1:3" x14ac:dyDescent="0.35">
      <c r="A991" t="s">
        <v>1044</v>
      </c>
      <c r="B991" t="s">
        <v>993</v>
      </c>
      <c r="C991" t="s">
        <v>989</v>
      </c>
    </row>
    <row r="992" spans="1:3" x14ac:dyDescent="0.35">
      <c r="A992" t="s">
        <v>976</v>
      </c>
      <c r="B992" t="s">
        <v>991</v>
      </c>
      <c r="C992" t="s">
        <v>988</v>
      </c>
    </row>
    <row r="993" spans="1:3" x14ac:dyDescent="0.35">
      <c r="A993" t="s">
        <v>977</v>
      </c>
      <c r="B993" t="s">
        <v>987</v>
      </c>
      <c r="C993" t="s">
        <v>1006</v>
      </c>
    </row>
    <row r="994" spans="1:3" x14ac:dyDescent="0.35">
      <c r="A994" t="s">
        <v>978</v>
      </c>
      <c r="B994" t="s">
        <v>987</v>
      </c>
      <c r="C994" t="s">
        <v>1005</v>
      </c>
    </row>
    <row r="995" spans="1:3" x14ac:dyDescent="0.35">
      <c r="A995" t="s">
        <v>979</v>
      </c>
      <c r="B995" t="s">
        <v>1000</v>
      </c>
      <c r="C995" t="s">
        <v>1004</v>
      </c>
    </row>
    <row r="996" spans="1:3" x14ac:dyDescent="0.35">
      <c r="A996" t="s">
        <v>980</v>
      </c>
      <c r="B996" t="s">
        <v>987</v>
      </c>
      <c r="C996" t="s">
        <v>998</v>
      </c>
    </row>
    <row r="997" spans="1:3" x14ac:dyDescent="0.35">
      <c r="A997" t="s">
        <v>981</v>
      </c>
      <c r="B997" t="s">
        <v>991</v>
      </c>
      <c r="C997" t="s">
        <v>997</v>
      </c>
    </row>
    <row r="998" spans="1:3" x14ac:dyDescent="0.35">
      <c r="A998" t="s">
        <v>982</v>
      </c>
      <c r="B998" t="s">
        <v>993</v>
      </c>
      <c r="C998" t="s">
        <v>990</v>
      </c>
    </row>
    <row r="999" spans="1:3" x14ac:dyDescent="0.35">
      <c r="A999" t="s">
        <v>983</v>
      </c>
      <c r="B999" t="s">
        <v>1000</v>
      </c>
      <c r="C999" t="s">
        <v>1005</v>
      </c>
    </row>
    <row r="1000" spans="1:3" x14ac:dyDescent="0.35">
      <c r="A1000" t="s">
        <v>984</v>
      </c>
      <c r="B1000" t="s">
        <v>993</v>
      </c>
      <c r="C1000" t="s">
        <v>1007</v>
      </c>
    </row>
    <row r="1001" spans="1:3" x14ac:dyDescent="0.35">
      <c r="A1001" t="s">
        <v>985</v>
      </c>
      <c r="B1001" t="s">
        <v>1000</v>
      </c>
      <c r="C1001" t="s">
        <v>990</v>
      </c>
    </row>
  </sheetData>
  <autoFilter ref="A1:C1001" xr:uid="{8DC39B5C-3215-4054-BEF1-12AF7A3DEC8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ReactionTypes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 Francesco Mancini - nicola.mancini11@studio.unibo.it</dc:creator>
  <cp:lastModifiedBy>Nicola Francesco Mancini - nicola.mancini11@studio.uni</cp:lastModifiedBy>
  <dcterms:created xsi:type="dcterms:W3CDTF">2024-09-08T15:44:15Z</dcterms:created>
  <dcterms:modified xsi:type="dcterms:W3CDTF">2024-09-21T15:35:41Z</dcterms:modified>
</cp:coreProperties>
</file>